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1.xml" ContentType="application/vnd.openxmlformats-officedocument.themeOverrid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2.xml" ContentType="application/vnd.openxmlformats-officedocument.themeOverride+xml"/>
  <Override PartName="/xl/charts/chart12.xml" ContentType="application/vnd.openxmlformats-officedocument.drawingml.chart+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xml" ContentType="application/vnd.openxmlformats-officedocument.spreadsheetml.pivotTable+xml"/>
  <Override PartName="/xl/drawings/drawing6.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tables/table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hidePivotFieldList="1"/>
  <mc:AlternateContent xmlns:mc="http://schemas.openxmlformats.org/markup-compatibility/2006">
    <mc:Choice Requires="x15">
      <x15ac:absPath xmlns:x15ac="http://schemas.microsoft.com/office/spreadsheetml/2010/11/ac" url="/Users/destinyhynson/Documents/Business Intelligence/Homework/"/>
    </mc:Choice>
  </mc:AlternateContent>
  <xr:revisionPtr revIDLastSave="0" documentId="13_ncr:1_{CADA0DB4-D81E-0048-AE60-3E3857195431}" xr6:coauthVersionLast="47" xr6:coauthVersionMax="47" xr10:uidLastSave="{00000000-0000-0000-0000-000000000000}"/>
  <bookViews>
    <workbookView xWindow="0" yWindow="500" windowWidth="28800" windowHeight="17500" activeTab="1" xr2:uid="{5EF6FBE3-E1FE-3D43-8ED0-F89EA3CA027E}"/>
  </bookViews>
  <sheets>
    <sheet name="Sheet1" sheetId="6" state="hidden" r:id="rId1"/>
    <sheet name="COVID-19 Dashboard" sheetId="1" r:id="rId2"/>
    <sheet name="Sheet4" sheetId="5" state="hidden" r:id="rId3"/>
    <sheet name="Travel Dashboard" sheetId="3" r:id="rId4"/>
    <sheet name="Sales Dashoard" sheetId="7" r:id="rId5"/>
    <sheet name="Sheet5" sheetId="9" state="hidden" r:id="rId6"/>
    <sheet name="Sales Data" sheetId="8" state="hidden" r:id="rId7"/>
  </sheets>
  <externalReferences>
    <externalReference r:id="rId8"/>
  </externalReferences>
  <definedNames>
    <definedName name="_xlchart.v6.0" hidden="1">Sheet1!$A$1</definedName>
    <definedName name="_xlchart.v6.1" hidden="1">Sheet1!$A$2:$A$51</definedName>
    <definedName name="_xlchart.v6.10" hidden="1">Sheet4!$C$1</definedName>
    <definedName name="_xlchart.v6.11" hidden="1">Sheet4!$C$2:$C$12</definedName>
    <definedName name="_xlchart.v6.12" hidden="1">Sheet4!$B$1</definedName>
    <definedName name="_xlchart.v6.13" hidden="1">Sheet4!$B$2:$B$12</definedName>
    <definedName name="_xlchart.v6.14" hidden="1">Sheet4!$C$1</definedName>
    <definedName name="_xlchart.v6.15" hidden="1">Sheet4!$C$2:$C$12</definedName>
    <definedName name="_xlchart.v6.2" hidden="1">Sheet1!$C$1</definedName>
    <definedName name="_xlchart.v6.3" hidden="1">Sheet1!$C$2:$C$51</definedName>
    <definedName name="_xlchart.v6.4" hidden="1">Sheet1!$A$1</definedName>
    <definedName name="_xlchart.v6.5" hidden="1">Sheet1!$A$2:$A$51</definedName>
    <definedName name="_xlchart.v6.6" hidden="1">Sheet1!$C$1</definedName>
    <definedName name="_xlchart.v6.7" hidden="1">Sheet1!$C$2:$C$51</definedName>
    <definedName name="_xlchart.v6.8" hidden="1">Sheet4!$B$1</definedName>
    <definedName name="_xlchart.v6.9" hidden="1">Sheet4!$B$2:$B$12</definedName>
    <definedName name="Slicer_State">#N/A</definedName>
    <definedName name="Slicer_State1">#N/A</definedName>
  </definedNames>
  <calcPr calcId="191028"/>
  <pivotCaches>
    <pivotCache cacheId="1" r:id="rId9"/>
  </pivotCaches>
  <extLst>
    <ext xmlns:x14="http://schemas.microsoft.com/office/spreadsheetml/2009/9/main" uri="{876F7934-8845-4945-9796-88D515C7AA90}">
      <x14:pivotCaches>
        <pivotCache cacheId="2"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Destiny Hynson</author>
  </authors>
  <commentList>
    <comment ref="U4249" authorId="0" shapeId="0" xr:uid="{E8AC7B2F-B459-134D-A0B2-8916076D6662}">
      <text>
        <r>
          <rPr>
            <b/>
            <sz val="10"/>
            <color rgb="FF000000"/>
            <rFont val="Tahoma"/>
            <family val="2"/>
          </rPr>
          <t>Destiny Hynson</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76">
    <bk>
      <extLst>
        <ext uri="{3e2802c4-a4d2-4d8b-9148-e3be6c30e623}">
          <xlrd:rvb i="0"/>
        </ext>
      </extLst>
    </bk>
    <bk>
      <extLst>
        <ext uri="{3e2802c4-a4d2-4d8b-9148-e3be6c30e623}">
          <xlrd:rvb i="4"/>
        </ext>
      </extLst>
    </bk>
    <bk>
      <extLst>
        <ext uri="{3e2802c4-a4d2-4d8b-9148-e3be6c30e623}">
          <xlrd:rvb i="87"/>
        </ext>
      </extLst>
    </bk>
    <bk>
      <extLst>
        <ext uri="{3e2802c4-a4d2-4d8b-9148-e3be6c30e623}">
          <xlrd:rvb i="97"/>
        </ext>
      </extLst>
    </bk>
    <bk>
      <extLst>
        <ext uri="{3e2802c4-a4d2-4d8b-9148-e3be6c30e623}">
          <xlrd:rvb i="100"/>
        </ext>
      </extLst>
    </bk>
    <bk>
      <extLst>
        <ext uri="{3e2802c4-a4d2-4d8b-9148-e3be6c30e623}">
          <xlrd:rvb i="115"/>
        </ext>
      </extLst>
    </bk>
    <bk>
      <extLst>
        <ext uri="{3e2802c4-a4d2-4d8b-9148-e3be6c30e623}">
          <xlrd:rvb i="113"/>
        </ext>
      </extLst>
    </bk>
    <bk>
      <extLst>
        <ext uri="{3e2802c4-a4d2-4d8b-9148-e3be6c30e623}">
          <xlrd:rvb i="91"/>
        </ext>
      </extLst>
    </bk>
    <bk>
      <extLst>
        <ext uri="{3e2802c4-a4d2-4d8b-9148-e3be6c30e623}">
          <xlrd:rvb i="123"/>
        </ext>
      </extLst>
    </bk>
    <bk>
      <extLst>
        <ext uri="{3e2802c4-a4d2-4d8b-9148-e3be6c30e623}">
          <xlrd:rvb i="110"/>
        </ext>
      </extLst>
    </bk>
    <bk>
      <extLst>
        <ext uri="{3e2802c4-a4d2-4d8b-9148-e3be6c30e623}">
          <xlrd:rvb i="95"/>
        </ext>
      </extLst>
    </bk>
    <bk>
      <extLst>
        <ext uri="{3e2802c4-a4d2-4d8b-9148-e3be6c30e623}">
          <xlrd:rvb i="119"/>
        </ext>
      </extLst>
    </bk>
    <bk>
      <extLst>
        <ext uri="{3e2802c4-a4d2-4d8b-9148-e3be6c30e623}">
          <xlrd:rvb i="111"/>
        </ext>
      </extLst>
    </bk>
    <bk>
      <extLst>
        <ext uri="{3e2802c4-a4d2-4d8b-9148-e3be6c30e623}">
          <xlrd:rvb i="109"/>
        </ext>
      </extLst>
    </bk>
    <bk>
      <extLst>
        <ext uri="{3e2802c4-a4d2-4d8b-9148-e3be6c30e623}">
          <xlrd:rvb i="120"/>
        </ext>
      </extLst>
    </bk>
    <bk>
      <extLst>
        <ext uri="{3e2802c4-a4d2-4d8b-9148-e3be6c30e623}">
          <xlrd:rvb i="98"/>
        </ext>
      </extLst>
    </bk>
    <bk>
      <extLst>
        <ext uri="{3e2802c4-a4d2-4d8b-9148-e3be6c30e623}">
          <xlrd:rvb i="92"/>
        </ext>
      </extLst>
    </bk>
    <bk>
      <extLst>
        <ext uri="{3e2802c4-a4d2-4d8b-9148-e3be6c30e623}">
          <xlrd:rvb i="112"/>
        </ext>
      </extLst>
    </bk>
    <bk>
      <extLst>
        <ext uri="{3e2802c4-a4d2-4d8b-9148-e3be6c30e623}">
          <xlrd:rvb i="114"/>
        </ext>
      </extLst>
    </bk>
    <bk>
      <extLst>
        <ext uri="{3e2802c4-a4d2-4d8b-9148-e3be6c30e623}">
          <xlrd:rvb i="90"/>
        </ext>
      </extLst>
    </bk>
    <bk>
      <extLst>
        <ext uri="{3e2802c4-a4d2-4d8b-9148-e3be6c30e623}">
          <xlrd:rvb i="82"/>
        </ext>
      </extLst>
    </bk>
    <bk>
      <extLst>
        <ext uri="{3e2802c4-a4d2-4d8b-9148-e3be6c30e623}">
          <xlrd:rvb i="121"/>
        </ext>
      </extLst>
    </bk>
    <bk>
      <extLst>
        <ext uri="{3e2802c4-a4d2-4d8b-9148-e3be6c30e623}">
          <xlrd:rvb i="105"/>
        </ext>
      </extLst>
    </bk>
    <bk>
      <extLst>
        <ext uri="{3e2802c4-a4d2-4d8b-9148-e3be6c30e623}">
          <xlrd:rvb i="76"/>
        </ext>
      </extLst>
    </bk>
    <bk>
      <extLst>
        <ext uri="{3e2802c4-a4d2-4d8b-9148-e3be6c30e623}">
          <xlrd:rvb i="118"/>
        </ext>
      </extLst>
    </bk>
    <bk>
      <extLst>
        <ext uri="{3e2802c4-a4d2-4d8b-9148-e3be6c30e623}">
          <xlrd:rvb i="122"/>
        </ext>
      </extLst>
    </bk>
    <bk>
      <extLst>
        <ext uri="{3e2802c4-a4d2-4d8b-9148-e3be6c30e623}">
          <xlrd:rvb i="79"/>
        </ext>
      </extLst>
    </bk>
    <bk>
      <extLst>
        <ext uri="{3e2802c4-a4d2-4d8b-9148-e3be6c30e623}">
          <xlrd:rvb i="107"/>
        </ext>
      </extLst>
    </bk>
    <bk>
      <extLst>
        <ext uri="{3e2802c4-a4d2-4d8b-9148-e3be6c30e623}">
          <xlrd:rvb i="93"/>
        </ext>
      </extLst>
    </bk>
    <bk>
      <extLst>
        <ext uri="{3e2802c4-a4d2-4d8b-9148-e3be6c30e623}">
          <xlrd:rvb i="94"/>
        </ext>
      </extLst>
    </bk>
    <bk>
      <extLst>
        <ext uri="{3e2802c4-a4d2-4d8b-9148-e3be6c30e623}">
          <xlrd:rvb i="83"/>
        </ext>
      </extLst>
    </bk>
    <bk>
      <extLst>
        <ext uri="{3e2802c4-a4d2-4d8b-9148-e3be6c30e623}">
          <xlrd:rvb i="80"/>
        </ext>
      </extLst>
    </bk>
    <bk>
      <extLst>
        <ext uri="{3e2802c4-a4d2-4d8b-9148-e3be6c30e623}">
          <xlrd:rvb i="84"/>
        </ext>
      </extLst>
    </bk>
    <bk>
      <extLst>
        <ext uri="{3e2802c4-a4d2-4d8b-9148-e3be6c30e623}">
          <xlrd:rvb i="101"/>
        </ext>
      </extLst>
    </bk>
    <bk>
      <extLst>
        <ext uri="{3e2802c4-a4d2-4d8b-9148-e3be6c30e623}">
          <xlrd:rvb i="81"/>
        </ext>
      </extLst>
    </bk>
    <bk>
      <extLst>
        <ext uri="{3e2802c4-a4d2-4d8b-9148-e3be6c30e623}">
          <xlrd:rvb i="103"/>
        </ext>
      </extLst>
    </bk>
    <bk>
      <extLst>
        <ext uri="{3e2802c4-a4d2-4d8b-9148-e3be6c30e623}">
          <xlrd:rvb i="106"/>
        </ext>
      </extLst>
    </bk>
    <bk>
      <extLst>
        <ext uri="{3e2802c4-a4d2-4d8b-9148-e3be6c30e623}">
          <xlrd:rvb i="102"/>
        </ext>
      </extLst>
    </bk>
    <bk>
      <extLst>
        <ext uri="{3e2802c4-a4d2-4d8b-9148-e3be6c30e623}">
          <xlrd:rvb i="104"/>
        </ext>
      </extLst>
    </bk>
    <bk>
      <extLst>
        <ext uri="{3e2802c4-a4d2-4d8b-9148-e3be6c30e623}">
          <xlrd:rvb i="124"/>
        </ext>
      </extLst>
    </bk>
    <bk>
      <extLst>
        <ext uri="{3e2802c4-a4d2-4d8b-9148-e3be6c30e623}">
          <xlrd:rvb i="116"/>
        </ext>
      </extLst>
    </bk>
    <bk>
      <extLst>
        <ext uri="{3e2802c4-a4d2-4d8b-9148-e3be6c30e623}">
          <xlrd:rvb i="85"/>
        </ext>
      </extLst>
    </bk>
    <bk>
      <extLst>
        <ext uri="{3e2802c4-a4d2-4d8b-9148-e3be6c30e623}">
          <xlrd:rvb i="78"/>
        </ext>
      </extLst>
    </bk>
    <bk>
      <extLst>
        <ext uri="{3e2802c4-a4d2-4d8b-9148-e3be6c30e623}">
          <xlrd:rvb i="96"/>
        </ext>
      </extLst>
    </bk>
    <bk>
      <extLst>
        <ext uri="{3e2802c4-a4d2-4d8b-9148-e3be6c30e623}">
          <xlrd:rvb i="99"/>
        </ext>
      </extLst>
    </bk>
    <bk>
      <extLst>
        <ext uri="{3e2802c4-a4d2-4d8b-9148-e3be6c30e623}">
          <xlrd:rvb i="117"/>
        </ext>
      </extLst>
    </bk>
    <bk>
      <extLst>
        <ext uri="{3e2802c4-a4d2-4d8b-9148-e3be6c30e623}">
          <xlrd:rvb i="86"/>
        </ext>
      </extLst>
    </bk>
    <bk>
      <extLst>
        <ext uri="{3e2802c4-a4d2-4d8b-9148-e3be6c30e623}">
          <xlrd:rvb i="74"/>
        </ext>
      </extLst>
    </bk>
    <bk>
      <extLst>
        <ext uri="{3e2802c4-a4d2-4d8b-9148-e3be6c30e623}">
          <xlrd:rvb i="108"/>
        </ext>
      </extLst>
    </bk>
    <bk>
      <extLst>
        <ext uri="{3e2802c4-a4d2-4d8b-9148-e3be6c30e623}">
          <xlrd:rvb i="88"/>
        </ext>
      </extLst>
    </bk>
    <bk>
      <extLst>
        <ext uri="{3e2802c4-a4d2-4d8b-9148-e3be6c30e623}">
          <xlrd:rvb i="89"/>
        </ext>
      </extLst>
    </bk>
    <bk>
      <extLst>
        <ext uri="{3e2802c4-a4d2-4d8b-9148-e3be6c30e623}">
          <xlrd:rvb i="1397"/>
        </ext>
      </extLst>
    </bk>
    <bk>
      <extLst>
        <ext uri="{3e2802c4-a4d2-4d8b-9148-e3be6c30e623}">
          <xlrd:rvb i="1407"/>
        </ext>
      </extLst>
    </bk>
    <bk>
      <extLst>
        <ext uri="{3e2802c4-a4d2-4d8b-9148-e3be6c30e623}">
          <xlrd:rvb i="1417"/>
        </ext>
      </extLst>
    </bk>
    <bk>
      <extLst>
        <ext uri="{3e2802c4-a4d2-4d8b-9148-e3be6c30e623}">
          <xlrd:rvb i="1423"/>
        </ext>
      </extLst>
    </bk>
    <bk>
      <extLst>
        <ext uri="{3e2802c4-a4d2-4d8b-9148-e3be6c30e623}">
          <xlrd:rvb i="394"/>
        </ext>
      </extLst>
    </bk>
    <bk>
      <extLst>
        <ext uri="{3e2802c4-a4d2-4d8b-9148-e3be6c30e623}">
          <xlrd:rvb i="454"/>
        </ext>
      </extLst>
    </bk>
    <bk>
      <extLst>
        <ext uri="{3e2802c4-a4d2-4d8b-9148-e3be6c30e623}">
          <xlrd:rvb i="510"/>
        </ext>
      </extLst>
    </bk>
    <bk>
      <extLst>
        <ext uri="{3e2802c4-a4d2-4d8b-9148-e3be6c30e623}">
          <xlrd:rvb i="816"/>
        </ext>
      </extLst>
    </bk>
    <bk>
      <extLst>
        <ext uri="{3e2802c4-a4d2-4d8b-9148-e3be6c30e623}">
          <xlrd:rvb i="1431"/>
        </ext>
      </extLst>
    </bk>
    <bk>
      <extLst>
        <ext uri="{3e2802c4-a4d2-4d8b-9148-e3be6c30e623}">
          <xlrd:rvb i="1278"/>
        </ext>
      </extLst>
    </bk>
    <bk>
      <extLst>
        <ext uri="{3e2802c4-a4d2-4d8b-9148-e3be6c30e623}">
          <xlrd:rvb i="776"/>
        </ext>
      </extLst>
    </bk>
    <bk>
      <extLst>
        <ext uri="{3e2802c4-a4d2-4d8b-9148-e3be6c30e623}">
          <xlrd:rvb i="1432"/>
        </ext>
      </extLst>
    </bk>
    <bk>
      <extLst>
        <ext uri="{3e2802c4-a4d2-4d8b-9148-e3be6c30e623}">
          <xlrd:rvb i="1434"/>
        </ext>
      </extLst>
    </bk>
    <bk>
      <extLst>
        <ext uri="{3e2802c4-a4d2-4d8b-9148-e3be6c30e623}">
          <xlrd:rvb i="1498"/>
        </ext>
      </extLst>
    </bk>
    <bk>
      <extLst>
        <ext uri="{3e2802c4-a4d2-4d8b-9148-e3be6c30e623}">
          <xlrd:rvb i="1506"/>
        </ext>
      </extLst>
    </bk>
    <bk>
      <extLst>
        <ext uri="{3e2802c4-a4d2-4d8b-9148-e3be6c30e623}">
          <xlrd:rvb i="1509"/>
        </ext>
      </extLst>
    </bk>
    <bk>
      <extLst>
        <ext uri="{3e2802c4-a4d2-4d8b-9148-e3be6c30e623}">
          <xlrd:rvb i="1585"/>
        </ext>
      </extLst>
    </bk>
    <bk>
      <extLst>
        <ext uri="{3e2802c4-a4d2-4d8b-9148-e3be6c30e623}">
          <xlrd:rvb i="1588"/>
        </ext>
      </extLst>
    </bk>
    <bk>
      <extLst>
        <ext uri="{3e2802c4-a4d2-4d8b-9148-e3be6c30e623}">
          <xlrd:rvb i="1664"/>
        </ext>
      </extLst>
    </bk>
    <bk>
      <extLst>
        <ext uri="{3e2802c4-a4d2-4d8b-9148-e3be6c30e623}">
          <xlrd:rvb i="1672"/>
        </ext>
      </extLst>
    </bk>
    <bk>
      <extLst>
        <ext uri="{3e2802c4-a4d2-4d8b-9148-e3be6c30e623}">
          <xlrd:rvb i="1673"/>
        </ext>
      </extLst>
    </bk>
    <bk>
      <extLst>
        <ext uri="{3e2802c4-a4d2-4d8b-9148-e3be6c30e623}">
          <xlrd:rvb i="1703"/>
        </ext>
      </extLst>
    </bk>
    <bk>
      <extLst>
        <ext uri="{3e2802c4-a4d2-4d8b-9148-e3be6c30e623}">
          <xlrd:rvb i="1706"/>
        </ext>
      </extLst>
    </bk>
    <bk>
      <extLst>
        <ext uri="{3e2802c4-a4d2-4d8b-9148-e3be6c30e623}">
          <xlrd:rvb i="1313"/>
        </ext>
      </extLst>
    </bk>
    <bk>
      <extLst>
        <ext uri="{3e2802c4-a4d2-4d8b-9148-e3be6c30e623}">
          <xlrd:rvb i="125"/>
        </ext>
      </extLst>
    </bk>
  </futureMetadata>
  <valueMetadata count="76">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valueMetadata>
</metadata>
</file>

<file path=xl/sharedStrings.xml><?xml version="1.0" encoding="utf-8"?>
<sst xmlns="http://schemas.openxmlformats.org/spreadsheetml/2006/main" count="21366" uniqueCount="118">
  <si>
    <t>United States COVID-19 Dashboard</t>
  </si>
  <si>
    <t>Total Cases</t>
  </si>
  <si>
    <t>Active Cases</t>
  </si>
  <si>
    <t>Recovered</t>
  </si>
  <si>
    <t>Deaths</t>
  </si>
  <si>
    <t>City</t>
  </si>
  <si>
    <t>State/Providence</t>
  </si>
  <si>
    <t>Country/Region</t>
  </si>
  <si>
    <t>Year</t>
  </si>
  <si>
    <t># Nights Stay</t>
  </si>
  <si>
    <t>Place of Stay</t>
  </si>
  <si>
    <t>Cost</t>
  </si>
  <si>
    <t>Rating</t>
  </si>
  <si>
    <t>Max Rating</t>
  </si>
  <si>
    <t>Food</t>
  </si>
  <si>
    <t>Scenery</t>
  </si>
  <si>
    <t>Beaches</t>
  </si>
  <si>
    <t>Culture</t>
  </si>
  <si>
    <t>States Traveled</t>
  </si>
  <si>
    <t>States</t>
  </si>
  <si>
    <t>States Left</t>
  </si>
  <si>
    <t>Airbnb</t>
  </si>
  <si>
    <t>Hotel</t>
  </si>
  <si>
    <t>Resort</t>
  </si>
  <si>
    <t>Destinations</t>
  </si>
  <si>
    <t>Virginia Beach</t>
  </si>
  <si>
    <t>Virginia</t>
  </si>
  <si>
    <t>United States</t>
  </si>
  <si>
    <t>Houston</t>
  </si>
  <si>
    <t>Texas</t>
  </si>
  <si>
    <t>Philadelphia</t>
  </si>
  <si>
    <t>Pennsylvania</t>
  </si>
  <si>
    <t>Queens</t>
  </si>
  <si>
    <t>New York</t>
  </si>
  <si>
    <t>McHenry</t>
  </si>
  <si>
    <t>Maryland</t>
  </si>
  <si>
    <t>Baton Rouge</t>
  </si>
  <si>
    <t>Louisiana</t>
  </si>
  <si>
    <t>Chicago</t>
  </si>
  <si>
    <t>Illinois</t>
  </si>
  <si>
    <t>Destin</t>
  </si>
  <si>
    <t>Florida</t>
  </si>
  <si>
    <t>Orlando</t>
  </si>
  <si>
    <t>Wilmington</t>
  </si>
  <si>
    <t>Delaware</t>
  </si>
  <si>
    <t>Washington</t>
  </si>
  <si>
    <t>D.C</t>
  </si>
  <si>
    <t>Cabo San Lucas</t>
  </si>
  <si>
    <t>Mexico</t>
  </si>
  <si>
    <t>Cancún</t>
  </si>
  <si>
    <t>Montego Bay</t>
  </si>
  <si>
    <t>Jamaica</t>
  </si>
  <si>
    <t>Nassau</t>
  </si>
  <si>
    <t>Bahamas</t>
  </si>
  <si>
    <t>Negril</t>
  </si>
  <si>
    <t>Noord</t>
  </si>
  <si>
    <t>Aruba</t>
  </si>
  <si>
    <t>Punta Cana</t>
  </si>
  <si>
    <t>Dominican Republic</t>
  </si>
  <si>
    <t>San Juan</t>
  </si>
  <si>
    <t>Puerto Rico</t>
  </si>
  <si>
    <t>State</t>
  </si>
  <si>
    <t>Country</t>
  </si>
  <si>
    <t>Total Deaths</t>
  </si>
  <si>
    <t>Total Recovered</t>
  </si>
  <si>
    <t>Total Cases/1 mil population</t>
  </si>
  <si>
    <t>Deaths/1 mil population</t>
  </si>
  <si>
    <t>Total Tests</t>
  </si>
  <si>
    <t>Tests/1 mil population</t>
  </si>
  <si>
    <t>Population</t>
  </si>
  <si>
    <t>My Travel Journey</t>
  </si>
  <si>
    <t>Sales Dashboard</t>
  </si>
  <si>
    <t>Profit</t>
  </si>
  <si>
    <t>Margin</t>
  </si>
  <si>
    <t>Sales</t>
  </si>
  <si>
    <t>COGS</t>
  </si>
  <si>
    <t>Total Expenses</t>
  </si>
  <si>
    <t>Marketing</t>
  </si>
  <si>
    <t>Inventory</t>
  </si>
  <si>
    <t>Budget Profit</t>
  </si>
  <si>
    <t>Budget Margin</t>
  </si>
  <si>
    <t>Budget Sales</t>
  </si>
  <si>
    <t>Budget COGS</t>
  </si>
  <si>
    <t>Date</t>
  </si>
  <si>
    <t>Market</t>
  </si>
  <si>
    <t>Area Code</t>
  </si>
  <si>
    <t>Market Size</t>
  </si>
  <si>
    <t>Product Type</t>
  </si>
  <si>
    <t>Product</t>
  </si>
  <si>
    <t>Type</t>
  </si>
  <si>
    <t>Central</t>
  </si>
  <si>
    <t>Major Market</t>
  </si>
  <si>
    <t>Coffee</t>
  </si>
  <si>
    <t>Amaretto</t>
  </si>
  <si>
    <t>Regular</t>
  </si>
  <si>
    <t>Columbian</t>
  </si>
  <si>
    <t>Decaf Irish Cream</t>
  </si>
  <si>
    <t>Decaf</t>
  </si>
  <si>
    <t>Tea</t>
  </si>
  <si>
    <t>Green Tea</t>
  </si>
  <si>
    <t>Espresso</t>
  </si>
  <si>
    <t>Caffe Mocha</t>
  </si>
  <si>
    <t>Decaf Espresso</t>
  </si>
  <si>
    <t>Herbal Tea</t>
  </si>
  <si>
    <t>Chamomile</t>
  </si>
  <si>
    <t>Lemon</t>
  </si>
  <si>
    <t>Mint</t>
  </si>
  <si>
    <t>Darjeeling</t>
  </si>
  <si>
    <t>Earl Grey</t>
  </si>
  <si>
    <t>Small Market</t>
  </si>
  <si>
    <t>East</t>
  </si>
  <si>
    <t>Regular Espresso</t>
  </si>
  <si>
    <t>South</t>
  </si>
  <si>
    <t>Caffe Latte</t>
  </si>
  <si>
    <t>West</t>
  </si>
  <si>
    <t>Sum of Sales</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</si>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</sst>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6" formatCode="&quot;$&quot;#,##0_);[Red]\(&quot;$&quot;#,##0\)"/>
  </numFmts>
  <fonts count="19" x14ac:knownFonts="1">
    <font>
      <sz val="12"/>
      <color theme="1"/>
      <name val="Corbel"/>
      <family val="2"/>
      <scheme val="minor"/>
    </font>
    <font>
      <sz val="48"/>
      <color theme="1"/>
      <name val="Helvetica Neue"/>
      <family val="2"/>
    </font>
    <font>
      <sz val="10"/>
      <color theme="4" tint="-0.499984740745262"/>
      <name val="Helvetica Neue"/>
      <family val="2"/>
    </font>
    <font>
      <sz val="26"/>
      <color rgb="FF000000"/>
      <name val="Helvetica Neue"/>
      <family val="2"/>
    </font>
    <font>
      <sz val="20"/>
      <color rgb="FF000000"/>
      <name val="Helvetica Neue"/>
      <family val="2"/>
    </font>
    <font>
      <sz val="20"/>
      <color indexed="8"/>
      <name val="Helvetica Neue"/>
      <family val="2"/>
    </font>
    <font>
      <sz val="24"/>
      <color indexed="8"/>
      <name val="Helvetica Neue"/>
      <family val="2"/>
    </font>
    <font>
      <sz val="26"/>
      <color indexed="8"/>
      <name val="Helvetica Neue"/>
      <family val="2"/>
    </font>
    <font>
      <sz val="22"/>
      <color indexed="8"/>
      <name val="Helvetica Neue"/>
      <family val="2"/>
    </font>
    <font>
      <sz val="12"/>
      <color theme="1"/>
      <name val="Calibri"/>
      <family val="2"/>
    </font>
    <font>
      <sz val="14"/>
      <color rgb="FF000000"/>
      <name val="Calibri (Body)"/>
    </font>
    <font>
      <sz val="14"/>
      <color rgb="FF000000"/>
      <name val="Calibri"/>
      <family val="2"/>
    </font>
    <font>
      <sz val="36"/>
      <color theme="0"/>
      <name val="Algerian"/>
    </font>
    <font>
      <b/>
      <sz val="10"/>
      <color rgb="FF000000"/>
      <name val="Helvetica Neue"/>
      <family val="2"/>
    </font>
    <font>
      <sz val="10"/>
      <color rgb="FF000000"/>
      <name val="Helvetica Neue"/>
      <family val="2"/>
    </font>
    <font>
      <sz val="10"/>
      <color indexed="8"/>
      <name val="Arial"/>
      <family val="2"/>
    </font>
    <font>
      <sz val="11"/>
      <color indexed="8"/>
      <name val="Calibri"/>
      <family val="2"/>
    </font>
    <font>
      <b/>
      <sz val="10"/>
      <color rgb="FF000000"/>
      <name val="Tahoma"/>
      <family val="2"/>
    </font>
    <font>
      <sz val="36"/>
      <color theme="1"/>
      <name val="Corbel"/>
      <family val="2"/>
      <scheme val="minor"/>
    </font>
  </fonts>
  <fills count="10">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rgb="FFFFFFFF"/>
        <bgColor rgb="FF000000"/>
      </patternFill>
    </fill>
    <fill>
      <patternFill patternType="solid">
        <fgColor theme="7" tint="-0.249977111117893"/>
        <bgColor rgb="FF000000"/>
      </patternFill>
    </fill>
    <fill>
      <patternFill patternType="solid">
        <fgColor rgb="FFBDC0BF"/>
        <bgColor auto="1"/>
      </patternFill>
    </fill>
    <fill>
      <patternFill patternType="solid">
        <fgColor rgb="FFDBDBDB"/>
        <bgColor auto="1"/>
      </patternFill>
    </fill>
    <fill>
      <patternFill patternType="solid">
        <fgColor indexed="22"/>
        <bgColor indexed="0"/>
      </patternFill>
    </fill>
    <fill>
      <patternFill patternType="solid">
        <fgColor theme="7" tint="0.39997558519241921"/>
        <bgColor indexed="64"/>
      </patternFill>
    </fill>
  </fills>
  <borders count="12">
    <border>
      <left/>
      <right/>
      <top/>
      <bottom/>
      <diagonal/>
    </border>
    <border>
      <left style="thin">
        <color rgb="FFA5A5A5"/>
      </left>
      <right style="thin">
        <color rgb="FFA5A5A5"/>
      </right>
      <top style="thin">
        <color rgb="FFA5A5A5"/>
      </top>
      <bottom style="thin">
        <color rgb="FF3F3F3F"/>
      </bottom>
      <diagonal/>
    </border>
    <border>
      <left style="thin">
        <color rgb="FFA5A5A5"/>
      </left>
      <right style="thin">
        <color rgb="FF3F3F3F"/>
      </right>
      <top style="thin">
        <color rgb="FF3F3F3F"/>
      </top>
      <bottom style="thin">
        <color rgb="FFA5A5A5"/>
      </bottom>
      <diagonal/>
    </border>
    <border>
      <left/>
      <right/>
      <top style="thin">
        <color rgb="FF3F3F3F"/>
      </top>
      <bottom style="thin">
        <color rgb="FFA5A5A5"/>
      </bottom>
      <diagonal/>
    </border>
    <border>
      <left style="thin">
        <color rgb="FF3F3F3F"/>
      </left>
      <right style="thin">
        <color rgb="FFA5A5A5"/>
      </right>
      <top style="thin">
        <color rgb="FF3F3F3F"/>
      </top>
      <bottom style="thin">
        <color rgb="FFA5A5A5"/>
      </bottom>
      <diagonal/>
    </border>
    <border>
      <left style="thin">
        <color rgb="FFA5A5A5"/>
      </left>
      <right style="thin">
        <color rgb="FFA5A5A5"/>
      </right>
      <top style="thin">
        <color rgb="FF3F3F3F"/>
      </top>
      <bottom style="thin">
        <color rgb="FFA5A5A5"/>
      </bottom>
      <diagonal/>
    </border>
    <border>
      <left style="thin">
        <color rgb="FFA5A5A5"/>
      </left>
      <right style="thin">
        <color rgb="FF3F3F3F"/>
      </right>
      <top style="thin">
        <color rgb="FFA5A5A5"/>
      </top>
      <bottom style="thin">
        <color rgb="FFA5A5A5"/>
      </bottom>
      <diagonal/>
    </border>
    <border>
      <left style="thin">
        <color rgb="FF3F3F3F"/>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style="thin">
        <color indexed="8"/>
      </left>
      <right style="thin">
        <color indexed="8"/>
      </right>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s>
  <cellStyleXfs count="2">
    <xf numFmtId="0" fontId="0" fillId="0" borderId="0"/>
    <xf numFmtId="0" fontId="15" fillId="0" borderId="0"/>
  </cellStyleXfs>
  <cellXfs count="42">
    <xf numFmtId="0" fontId="0" fillId="0" borderId="0" xfId="0"/>
    <xf numFmtId="0" fontId="0" fillId="0" borderId="0" xfId="0" applyAlignment="1">
      <alignment vertical="top" wrapText="1"/>
    </xf>
    <xf numFmtId="0" fontId="5" fillId="2" borderId="0" xfId="0" applyFont="1" applyFill="1" applyAlignment="1">
      <alignment wrapText="1"/>
    </xf>
    <xf numFmtId="0" fontId="0" fillId="2" borderId="0" xfId="0" applyFill="1" applyAlignment="1">
      <alignment vertical="top" wrapText="1"/>
    </xf>
    <xf numFmtId="0" fontId="7" fillId="2" borderId="0" xfId="0" applyFont="1" applyFill="1" applyAlignment="1">
      <alignment wrapText="1"/>
    </xf>
    <xf numFmtId="3" fontId="8" fillId="3" borderId="0" xfId="0" applyNumberFormat="1" applyFont="1" applyFill="1" applyAlignment="1">
      <alignment vertical="top" wrapText="1"/>
    </xf>
    <xf numFmtId="0" fontId="9" fillId="4" borderId="0" xfId="0" applyFont="1" applyFill="1"/>
    <xf numFmtId="0" fontId="9" fillId="0" borderId="0" xfId="0" applyFont="1"/>
    <xf numFmtId="49" fontId="11" fillId="0" borderId="0" xfId="0" applyNumberFormat="1" applyFont="1"/>
    <xf numFmtId="49" fontId="9" fillId="0" borderId="0" xfId="0" applyNumberFormat="1" applyFont="1"/>
    <xf numFmtId="3" fontId="0" fillId="0" borderId="0" xfId="0" applyNumberFormat="1"/>
    <xf numFmtId="6" fontId="0" fillId="0" borderId="0" xfId="0" applyNumberFormat="1"/>
    <xf numFmtId="49" fontId="13" fillId="6" borderId="1" xfId="0" applyNumberFormat="1" applyFont="1" applyFill="1" applyBorder="1" applyAlignment="1">
      <alignment vertical="top"/>
    </xf>
    <xf numFmtId="49" fontId="13" fillId="7" borderId="2" xfId="0" applyNumberFormat="1" applyFont="1" applyFill="1" applyBorder="1" applyAlignment="1">
      <alignment vertical="top"/>
    </xf>
    <xf numFmtId="49" fontId="13" fillId="7" borderId="3" xfId="0" applyNumberFormat="1" applyFont="1" applyFill="1" applyBorder="1" applyAlignment="1">
      <alignment vertical="top"/>
    </xf>
    <xf numFmtId="49" fontId="13" fillId="7" borderId="6" xfId="0" applyNumberFormat="1" applyFont="1" applyFill="1" applyBorder="1" applyAlignment="1">
      <alignment vertical="top"/>
    </xf>
    <xf numFmtId="3" fontId="13" fillId="6" borderId="1" xfId="0" applyNumberFormat="1" applyFont="1" applyFill="1" applyBorder="1" applyAlignment="1">
      <alignment vertical="top"/>
    </xf>
    <xf numFmtId="3" fontId="14" fillId="0" borderId="4" xfId="0" applyNumberFormat="1" applyFont="1" applyBorder="1" applyAlignment="1">
      <alignment vertical="top"/>
    </xf>
    <xf numFmtId="3" fontId="14" fillId="0" borderId="7" xfId="0" applyNumberFormat="1" applyFont="1" applyBorder="1" applyAlignment="1">
      <alignment vertical="top"/>
    </xf>
    <xf numFmtId="3" fontId="14" fillId="0" borderId="5" xfId="0" applyNumberFormat="1" applyFont="1" applyBorder="1" applyAlignment="1">
      <alignment vertical="top"/>
    </xf>
    <xf numFmtId="3" fontId="14" fillId="0" borderId="8" xfId="0" applyNumberFormat="1" applyFont="1" applyBorder="1" applyAlignment="1">
      <alignment vertical="top"/>
    </xf>
    <xf numFmtId="0" fontId="16" fillId="8" borderId="9" xfId="1" applyFont="1" applyFill="1" applyBorder="1" applyAlignment="1">
      <alignment horizontal="center"/>
    </xf>
    <xf numFmtId="0" fontId="16" fillId="0" borderId="10" xfId="1" applyFont="1" applyBorder="1" applyAlignment="1">
      <alignment horizontal="right" wrapText="1"/>
    </xf>
    <xf numFmtId="14" fontId="16" fillId="0" borderId="10" xfId="1" applyNumberFormat="1" applyFont="1" applyBorder="1" applyAlignment="1">
      <alignment horizontal="right" wrapText="1"/>
    </xf>
    <xf numFmtId="0" fontId="16" fillId="0" borderId="10" xfId="1" applyFont="1" applyBorder="1" applyAlignment="1">
      <alignment wrapText="1"/>
    </xf>
    <xf numFmtId="0" fontId="16" fillId="0" borderId="11" xfId="1" applyFont="1" applyBorder="1" applyAlignment="1">
      <alignment horizontal="right" wrapText="1"/>
    </xf>
    <xf numFmtId="14" fontId="16" fillId="0" borderId="11" xfId="1" applyNumberFormat="1" applyFont="1" applyBorder="1" applyAlignment="1">
      <alignment horizontal="right" wrapText="1"/>
    </xf>
    <xf numFmtId="0" fontId="16" fillId="0" borderId="11" xfId="1" applyFont="1" applyBorder="1" applyAlignment="1">
      <alignment wrapText="1"/>
    </xf>
    <xf numFmtId="0" fontId="0" fillId="0" borderId="0" xfId="0" applyNumberFormat="1"/>
    <xf numFmtId="0" fontId="0" fillId="0" borderId="0" xfId="0" pivotButton="1"/>
    <xf numFmtId="14" fontId="0" fillId="0" borderId="0" xfId="0" applyNumberFormat="1" applyAlignment="1">
      <alignment horizontal="left"/>
    </xf>
    <xf numFmtId="0" fontId="1" fillId="2" borderId="0" xfId="0" applyFont="1" applyFill="1" applyAlignment="1">
      <alignment horizontal="center" vertical="top" wrapText="1"/>
    </xf>
    <xf numFmtId="0" fontId="2" fillId="2" borderId="0" xfId="0" applyFont="1" applyFill="1" applyAlignment="1">
      <alignment horizontal="center" vertical="top" wrapText="1"/>
    </xf>
    <xf numFmtId="0" fontId="7" fillId="3" borderId="0" xfId="0" applyFont="1" applyFill="1" applyAlignment="1">
      <alignment horizontal="center" wrapText="1"/>
    </xf>
    <xf numFmtId="3" fontId="5" fillId="3" borderId="0" xfId="0" applyNumberFormat="1" applyFont="1" applyFill="1" applyAlignment="1">
      <alignment horizontal="center" vertical="top" wrapText="1"/>
    </xf>
    <xf numFmtId="3" fontId="8" fillId="3" borderId="0" xfId="0" applyNumberFormat="1" applyFont="1" applyFill="1" applyAlignment="1">
      <alignment horizontal="center" vertical="top" wrapText="1"/>
    </xf>
    <xf numFmtId="0" fontId="3" fillId="3" borderId="0" xfId="0" applyFont="1" applyFill="1" applyAlignment="1">
      <alignment horizontal="center" wrapText="1"/>
    </xf>
    <xf numFmtId="3" fontId="4" fillId="3" borderId="0" xfId="0" applyNumberFormat="1" applyFont="1" applyFill="1" applyAlignment="1">
      <alignment horizontal="center" vertical="top" wrapText="1"/>
    </xf>
    <xf numFmtId="0" fontId="6" fillId="3" borderId="0" xfId="0" applyFont="1" applyFill="1" applyAlignment="1">
      <alignment horizontal="center" wrapText="1"/>
    </xf>
    <xf numFmtId="0" fontId="12" fillId="5" borderId="0" xfId="0" applyFont="1" applyFill="1" applyAlignment="1">
      <alignment horizontal="center"/>
    </xf>
    <xf numFmtId="49" fontId="10" fillId="0" borderId="0" xfId="0" applyNumberFormat="1" applyFont="1" applyAlignment="1">
      <alignment horizontal="center"/>
    </xf>
    <xf numFmtId="0" fontId="18" fillId="9" borderId="0" xfId="0" applyFont="1" applyFill="1" applyAlignment="1">
      <alignment horizontal="center"/>
    </xf>
  </cellXfs>
  <cellStyles count="2">
    <cellStyle name="Normal" xfId="0" builtinId="0"/>
    <cellStyle name="Normal_Sheet1" xfId="1" xr:uid="{184E468A-5092-0F43-AAF6-744B2895A738}"/>
  </cellStyles>
  <dxfs count="57">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outline="0">
        <left style="thin">
          <color indexed="22"/>
        </left>
        <right style="thin">
          <color indexed="22"/>
        </right>
        <top style="thin">
          <color indexed="22"/>
        </top>
        <bottom style="thin">
          <color indexed="22"/>
        </bottom>
      </border>
    </dxf>
    <dxf>
      <font>
        <b val="0"/>
        <i val="0"/>
        <strike val="0"/>
        <condense val="0"/>
        <extend val="0"/>
        <outline val="0"/>
        <shadow val="0"/>
        <u val="none"/>
        <vertAlign val="baseline"/>
        <sz val="11"/>
        <color indexed="8"/>
        <name val="Calibri"/>
        <family val="2"/>
        <scheme val="none"/>
      </font>
      <numFmt numFmtId="19" formatCode="m/d/yy"/>
      <alignment horizontal="right" vertical="bottom" textRotation="0" wrapText="1" indent="0" justifyLastLine="0" shrinkToFit="0" readingOrder="0"/>
      <border diagonalUp="0" diagonalDown="0" outline="0">
        <left style="thin">
          <color indexed="22"/>
        </left>
        <right style="thin">
          <color indexed="22"/>
        </right>
        <top style="thin">
          <color indexed="22"/>
        </top>
        <bottom style="thin">
          <color indexed="22"/>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outline="0">
        <left style="thin">
          <color indexed="22"/>
        </left>
        <right style="thin">
          <color indexed="22"/>
        </right>
        <top style="thin">
          <color indexed="22"/>
        </top>
        <bottom style="thin">
          <color indexed="22"/>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22"/>
        </top>
      </border>
    </dxf>
    <dxf>
      <border outline="0">
        <top style="thin">
          <color indexed="8"/>
        </top>
        <bottom style="thin">
          <color indexed="22"/>
        </bottom>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dxf>
    <dxf>
      <border outline="0">
        <bottom style="thin">
          <color indexed="8"/>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numFmt numFmtId="30" formatCode="@"/>
    </dxf>
    <dxf>
      <numFmt numFmtId="30" formatCode="@"/>
    </dxf>
    <dxf>
      <numFmt numFmtId="30" formatCode="@"/>
    </dxf>
    <dxf>
      <numFmt numFmtId="30" formatCode="@"/>
    </dxf>
    <dxf>
      <font>
        <b val="0"/>
        <i val="0"/>
        <strike val="0"/>
        <condense val="0"/>
        <extend val="0"/>
        <outline val="0"/>
        <shadow val="0"/>
        <u val="none"/>
        <vertAlign val="baseline"/>
        <sz val="10"/>
        <color rgb="FF000000"/>
        <name val="Helvetica Neue"/>
        <scheme val="none"/>
      </font>
      <numFmt numFmtId="3" formatCode="#,##0"/>
      <alignment horizontal="general" vertical="top" textRotation="0" wrapText="0" indent="0" justifyLastLine="0" shrinkToFit="0" readingOrder="0"/>
      <border diagonalUp="0" diagonalDown="0">
        <left style="thin">
          <color rgb="FFA5A5A5"/>
        </left>
        <right/>
        <top style="thin">
          <color rgb="FFA5A5A5"/>
        </top>
        <bottom style="thin">
          <color rgb="FFA5A5A5"/>
        </bottom>
      </border>
    </dxf>
    <dxf>
      <font>
        <b val="0"/>
        <i val="0"/>
        <strike val="0"/>
        <condense val="0"/>
        <extend val="0"/>
        <outline val="0"/>
        <shadow val="0"/>
        <u val="none"/>
        <vertAlign val="baseline"/>
        <sz val="10"/>
        <color rgb="FF000000"/>
        <name val="Helvetica Neue"/>
        <scheme val="none"/>
      </font>
      <numFmt numFmtId="3" formatCode="#,##0"/>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border>
    </dxf>
    <dxf>
      <font>
        <b val="0"/>
        <i val="0"/>
        <strike val="0"/>
        <condense val="0"/>
        <extend val="0"/>
        <outline val="0"/>
        <shadow val="0"/>
        <u val="none"/>
        <vertAlign val="baseline"/>
        <sz val="10"/>
        <color rgb="FF000000"/>
        <name val="Helvetica Neue"/>
        <scheme val="none"/>
      </font>
      <numFmt numFmtId="3" formatCode="#,##0"/>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border>
    </dxf>
    <dxf>
      <font>
        <b val="0"/>
        <i val="0"/>
        <strike val="0"/>
        <condense val="0"/>
        <extend val="0"/>
        <outline val="0"/>
        <shadow val="0"/>
        <u val="none"/>
        <vertAlign val="baseline"/>
        <sz val="10"/>
        <color rgb="FF000000"/>
        <name val="Helvetica Neue"/>
        <scheme val="none"/>
      </font>
      <numFmt numFmtId="3" formatCode="#,##0"/>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border>
    </dxf>
    <dxf>
      <font>
        <b val="0"/>
        <i val="0"/>
        <strike val="0"/>
        <condense val="0"/>
        <extend val="0"/>
        <outline val="0"/>
        <shadow val="0"/>
        <u val="none"/>
        <vertAlign val="baseline"/>
        <sz val="10"/>
        <color rgb="FF000000"/>
        <name val="Helvetica Neue"/>
        <scheme val="none"/>
      </font>
      <numFmt numFmtId="3" formatCode="#,##0"/>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border>
    </dxf>
    <dxf>
      <font>
        <b val="0"/>
        <i val="0"/>
        <strike val="0"/>
        <condense val="0"/>
        <extend val="0"/>
        <outline val="0"/>
        <shadow val="0"/>
        <u val="none"/>
        <vertAlign val="baseline"/>
        <sz val="10"/>
        <color rgb="FF000000"/>
        <name val="Helvetica Neue"/>
        <scheme val="none"/>
      </font>
      <numFmt numFmtId="3" formatCode="#,##0"/>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border>
    </dxf>
    <dxf>
      <font>
        <b val="0"/>
        <i val="0"/>
        <strike val="0"/>
        <condense val="0"/>
        <extend val="0"/>
        <outline val="0"/>
        <shadow val="0"/>
        <u val="none"/>
        <vertAlign val="baseline"/>
        <sz val="10"/>
        <color rgb="FF000000"/>
        <name val="Helvetica Neue"/>
        <scheme val="none"/>
      </font>
      <numFmt numFmtId="3" formatCode="#,##0"/>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border>
    </dxf>
    <dxf>
      <font>
        <b val="0"/>
        <i val="0"/>
        <strike val="0"/>
        <condense val="0"/>
        <extend val="0"/>
        <outline val="0"/>
        <shadow val="0"/>
        <u val="none"/>
        <vertAlign val="baseline"/>
        <sz val="10"/>
        <color rgb="FF000000"/>
        <name val="Helvetica Neue"/>
        <scheme val="none"/>
      </font>
      <numFmt numFmtId="3" formatCode="#,##0"/>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border>
    </dxf>
    <dxf>
      <font>
        <b val="0"/>
        <i val="0"/>
        <strike val="0"/>
        <condense val="0"/>
        <extend val="0"/>
        <outline val="0"/>
        <shadow val="0"/>
        <u val="none"/>
        <vertAlign val="baseline"/>
        <sz val="10"/>
        <color rgb="FF000000"/>
        <name val="Helvetica Neue"/>
        <scheme val="none"/>
      </font>
      <numFmt numFmtId="3" formatCode="#,##0"/>
      <alignment horizontal="general" vertical="top" textRotation="0" wrapText="0" indent="0" justifyLastLine="0" shrinkToFit="0" readingOrder="0"/>
      <border diagonalUp="0" diagonalDown="0">
        <left style="thin">
          <color rgb="FF3F3F3F"/>
        </left>
        <right style="thin">
          <color rgb="FFA5A5A5"/>
        </right>
        <top style="thin">
          <color rgb="FFA5A5A5"/>
        </top>
        <bottom style="thin">
          <color rgb="FFA5A5A5"/>
        </bottom>
      </border>
    </dxf>
    <dxf>
      <font>
        <b/>
        <i val="0"/>
        <strike val="0"/>
        <condense val="0"/>
        <extend val="0"/>
        <outline val="0"/>
        <shadow val="0"/>
        <u val="none"/>
        <vertAlign val="baseline"/>
        <sz val="10"/>
        <color rgb="FF000000"/>
        <name val="Helvetica Neue"/>
        <family val="2"/>
        <scheme val="none"/>
      </font>
      <numFmt numFmtId="30" formatCode="@"/>
      <fill>
        <patternFill patternType="solid">
          <fgColor rgb="FF000000"/>
          <bgColor rgb="FFDBDBDB"/>
        </patternFill>
      </fill>
      <alignment horizontal="general" vertical="top" textRotation="0" wrapText="0" indent="0" justifyLastLine="0" shrinkToFit="0" readingOrder="0"/>
      <border diagonalUp="0" diagonalDown="0">
        <left/>
        <right/>
        <top style="thin">
          <color rgb="FF3F3F3F"/>
        </top>
        <bottom style="thin">
          <color rgb="FFA5A5A5"/>
        </bottom>
        <vertical/>
        <horizontal/>
      </border>
    </dxf>
    <dxf>
      <font>
        <b/>
        <i val="0"/>
        <strike val="0"/>
        <condense val="0"/>
        <extend val="0"/>
        <outline val="0"/>
        <shadow val="0"/>
        <u val="none"/>
        <vertAlign val="baseline"/>
        <sz val="10"/>
        <color rgb="FF000000"/>
        <name val="Helvetica Neue"/>
        <family val="2"/>
        <scheme val="none"/>
      </font>
      <numFmt numFmtId="30" formatCode="@"/>
      <fill>
        <patternFill patternType="solid">
          <fgColor rgb="FF000000"/>
          <bgColor rgb="FFDBDBDB"/>
        </patternFill>
      </fill>
      <alignment horizontal="general" vertical="top" textRotation="0" wrapText="0" indent="0" justifyLastLine="0" shrinkToFit="0" readingOrder="0"/>
      <border diagonalUp="0" diagonalDown="0">
        <left/>
        <right style="thin">
          <color rgb="FF3F3F3F"/>
        </right>
        <top style="thin">
          <color rgb="FFA5A5A5"/>
        </top>
        <bottom style="thin">
          <color rgb="FFA5A5A5"/>
        </bottom>
        <vertical/>
        <horizontal/>
      </border>
    </dxf>
    <dxf>
      <border outline="0">
        <left style="thin">
          <color rgb="FFA5A5A5"/>
        </left>
        <right style="thin">
          <color rgb="FFA5A5A5"/>
        </right>
        <top style="thin">
          <color rgb="FFA5A5A5"/>
        </top>
        <bottom style="thin">
          <color rgb="FFA5A5A5"/>
        </bottom>
      </border>
    </dxf>
    <dxf>
      <font>
        <b val="0"/>
        <i val="0"/>
        <strike val="0"/>
        <condense val="0"/>
        <extend val="0"/>
        <outline val="0"/>
        <shadow val="0"/>
        <u val="none"/>
        <vertAlign val="baseline"/>
        <sz val="10"/>
        <color rgb="FF000000"/>
        <name val="Helvetica Neue"/>
        <scheme val="none"/>
      </font>
      <alignment horizontal="general" vertical="top" textRotation="0" wrapText="0" indent="0" justifyLastLine="0" shrinkToFit="0" readingOrder="0"/>
    </dxf>
    <dxf>
      <border outline="0">
        <bottom style="thin">
          <color rgb="FF3F3F3F"/>
        </bottom>
      </border>
    </dxf>
    <dxf>
      <font>
        <b/>
        <i val="0"/>
        <strike val="0"/>
        <condense val="0"/>
        <extend val="0"/>
        <outline val="0"/>
        <shadow val="0"/>
        <u val="none"/>
        <vertAlign val="baseline"/>
        <sz val="10"/>
        <color rgb="FF000000"/>
        <name val="Helvetica Neue"/>
        <family val="2"/>
        <scheme val="none"/>
      </font>
      <numFmt numFmtId="30" formatCode="@"/>
      <fill>
        <patternFill patternType="solid">
          <fgColor rgb="FF000000"/>
          <bgColor rgb="FFBDC0BF"/>
        </patternFill>
      </fill>
      <alignment horizontal="general" vertical="top" textRotation="0" wrapText="0" indent="0" justifyLastLine="0" shrinkToFit="0" readingOrder="0"/>
      <border diagonalUp="0" diagonalDown="0" outline="0">
        <left style="thin">
          <color rgb="FFA5A5A5"/>
        </left>
        <right style="thin">
          <color rgb="FFA5A5A5"/>
        </right>
        <top/>
        <bottom/>
      </border>
    </dxf>
    <dxf>
      <fill>
        <patternFill patternType="solid">
          <fgColor rgb="FFEFE7F3"/>
          <bgColor rgb="FFEFE7F3"/>
        </patternFill>
      </fill>
    </dxf>
    <dxf>
      <fill>
        <patternFill patternType="solid">
          <fgColor rgb="FFEFE7F3"/>
          <bgColor rgb="FFEFE7F3"/>
        </patternFill>
      </fill>
    </dxf>
    <dxf>
      <font>
        <b/>
        <color rgb="FF000000"/>
      </font>
    </dxf>
    <dxf>
      <font>
        <b/>
        <color rgb="FF000000"/>
      </font>
    </dxf>
    <dxf>
      <font>
        <b/>
        <color rgb="FF000000"/>
      </font>
      <border>
        <top style="double">
          <color rgb="FFAD84C6"/>
        </top>
      </border>
    </dxf>
    <dxf>
      <font>
        <b/>
        <color rgb="FFFFFFFF"/>
      </font>
      <fill>
        <patternFill patternType="solid">
          <fgColor rgb="FFAD84C6"/>
          <bgColor rgb="FFAD84C6"/>
        </patternFill>
      </fill>
    </dxf>
    <dxf>
      <font>
        <color rgb="FF000000"/>
      </font>
      <border>
        <left style="thin">
          <color rgb="FFCEB5DD"/>
        </left>
        <right style="thin">
          <color rgb="FFCEB5DD"/>
        </right>
        <top style="thin">
          <color rgb="FFCEB5DD"/>
        </top>
        <bottom style="thin">
          <color rgb="FFCEB5DD"/>
        </bottom>
        <horizontal style="thin">
          <color rgb="FFCEB5DD"/>
        </horizontal>
      </border>
    </dxf>
    <dxf>
      <fill>
        <patternFill patternType="solid">
          <fgColor rgb="FFEFE7F3"/>
          <bgColor rgb="FFEFE7F3"/>
        </patternFill>
      </fill>
    </dxf>
    <dxf>
      <fill>
        <patternFill patternType="solid">
          <fgColor rgb="FFEFE7F3"/>
          <bgColor rgb="FFEFE7F3"/>
        </patternFill>
      </fill>
    </dxf>
    <dxf>
      <font>
        <b/>
        <color rgb="FF000000"/>
      </font>
    </dxf>
    <dxf>
      <font>
        <b/>
        <color rgb="FF000000"/>
      </font>
    </dxf>
    <dxf>
      <font>
        <b/>
        <color rgb="FF000000"/>
      </font>
      <border>
        <top style="double">
          <color rgb="FFAD84C6"/>
        </top>
      </border>
    </dxf>
    <dxf>
      <font>
        <b/>
        <color rgb="FFFFFFFF"/>
      </font>
      <fill>
        <patternFill patternType="solid">
          <fgColor rgb="FFAD84C6"/>
          <bgColor rgb="FFAD84C6"/>
        </patternFill>
      </fill>
    </dxf>
    <dxf>
      <font>
        <color rgb="FF000000"/>
      </font>
      <border>
        <left style="thin">
          <color rgb="FFCEB5DD"/>
        </left>
        <right style="thin">
          <color rgb="FFCEB5DD"/>
        </right>
        <top style="thin">
          <color rgb="FFCEB5DD"/>
        </top>
        <bottom style="thin">
          <color rgb="FFCEB5DD"/>
        </bottom>
        <horizontal style="thin">
          <color rgb="FFCEB5DD"/>
        </horizontal>
      </border>
    </dxf>
  </dxfs>
  <tableStyles count="2" defaultTableStyle="TableStyleMedium2" defaultPivotStyle="PivotStyleLight16">
    <tableStyle name="TableStyleMedium2 2" pivot="0" count="7" xr9:uid="{3FDE88BC-8984-DB46-81FF-A4B8420BC0BD}">
      <tableStyleElement type="wholeTable" dxfId="56"/>
      <tableStyleElement type="headerRow" dxfId="55"/>
      <tableStyleElement type="totalRow" dxfId="54"/>
      <tableStyleElement type="firstColumn" dxfId="53"/>
      <tableStyleElement type="lastColumn" dxfId="52"/>
      <tableStyleElement type="firstRowStripe" dxfId="51"/>
      <tableStyleElement type="firstColumnStripe" dxfId="50"/>
    </tableStyle>
    <tableStyle name="TableStyleMedium2 3" pivot="0" count="7" xr9:uid="{62D6644C-3F16-BB48-B3A4-AC5688F24842}">
      <tableStyleElement type="wholeTable" dxfId="49"/>
      <tableStyleElement type="headerRow" dxfId="48"/>
      <tableStyleElement type="totalRow" dxfId="47"/>
      <tableStyleElement type="firstColumn" dxfId="46"/>
      <tableStyleElement type="lastColumn" dxfId="45"/>
      <tableStyleElement type="firstRowStripe" dxfId="44"/>
      <tableStyleElement type="firstColumnStripe" dxfId="43"/>
    </tableStyle>
  </tableStyles>
  <colors>
    <mruColors>
      <color rgb="FF4059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microsoft.com/office/2017/06/relationships/richStyles" Target="richData/richStyle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20/07/relationships/rdRichValueWebImage" Target="richData/rdRichValueWebImage.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06/relationships/rdSupportingPropertyBag" Target="richData/rdsupportingpropertybag.xml"/><Relationship Id="rId10" Type="http://schemas.openxmlformats.org/officeDocument/2006/relationships/pivotCacheDefinition" Target="pivotCache/pivotCacheDefinition2.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 Id="rId22"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with Highest Active Covid-19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New York</c:v>
              </c:pt>
              <c:pt idx="1">
                <c:v>Florida</c:v>
              </c:pt>
              <c:pt idx="2">
                <c:v>Washington</c:v>
              </c:pt>
              <c:pt idx="3">
                <c:v>Michigan</c:v>
              </c:pt>
              <c:pt idx="4">
                <c:v>New Jersey</c:v>
              </c:pt>
              <c:pt idx="5">
                <c:v>Illinois</c:v>
              </c:pt>
              <c:pt idx="6">
                <c:v>Colorado</c:v>
              </c:pt>
              <c:pt idx="7">
                <c:v>Georgia</c:v>
              </c:pt>
              <c:pt idx="8">
                <c:v>Ohio</c:v>
              </c:pt>
              <c:pt idx="9">
                <c:v>Texas</c:v>
              </c:pt>
            </c:strLit>
          </c:cat>
          <c:val>
            <c:numLit>
              <c:formatCode>General</c:formatCode>
              <c:ptCount val="10"/>
              <c:pt idx="0">
                <c:v>1020765</c:v>
              </c:pt>
              <c:pt idx="1">
                <c:v>517268</c:v>
              </c:pt>
              <c:pt idx="2">
                <c:v>505852</c:v>
              </c:pt>
              <c:pt idx="3">
                <c:v>439524</c:v>
              </c:pt>
              <c:pt idx="4">
                <c:v>357138</c:v>
              </c:pt>
              <c:pt idx="5">
                <c:v>355863</c:v>
              </c:pt>
              <c:pt idx="6">
                <c:v>251035</c:v>
              </c:pt>
              <c:pt idx="7">
                <c:v>243252</c:v>
              </c:pt>
              <c:pt idx="8">
                <c:v>233817</c:v>
              </c:pt>
              <c:pt idx="9">
                <c:v>185225</c:v>
              </c:pt>
            </c:numLit>
          </c:val>
          <c:extLst>
            <c:ext xmlns:c16="http://schemas.microsoft.com/office/drawing/2014/chart" uri="{C3380CC4-5D6E-409C-BE32-E72D297353CC}">
              <c16:uniqueId val="{00000000-893C-2745-87E2-B298AC67F04B}"/>
            </c:ext>
          </c:extLst>
        </c:ser>
        <c:dLbls>
          <c:showLegendKey val="0"/>
          <c:showVal val="0"/>
          <c:showCatName val="0"/>
          <c:showSerName val="0"/>
          <c:showPercent val="0"/>
          <c:showBubbleSize val="0"/>
        </c:dLbls>
        <c:gapWidth val="219"/>
        <c:overlap val="-27"/>
        <c:axId val="388617231"/>
        <c:axId val="448474591"/>
      </c:barChart>
      <c:catAx>
        <c:axId val="3886172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474591"/>
        <c:crosses val="autoZero"/>
        <c:auto val="1"/>
        <c:lblAlgn val="ctr"/>
        <c:lblOffset val="100"/>
        <c:noMultiLvlLbl val="0"/>
      </c:catAx>
      <c:valAx>
        <c:axId val="448474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Active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61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COVID-19 Cases vs. Recovered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42007537853774E-2"/>
          <c:y val="0.11095178292480848"/>
          <c:w val="0.82269082319625875"/>
          <c:h val="0.63974028170699615"/>
        </c:manualLayout>
      </c:layout>
      <c:barChart>
        <c:barDir val="col"/>
        <c:grouping val="clustered"/>
        <c:varyColors val="0"/>
        <c:ser>
          <c:idx val="0"/>
          <c:order val="0"/>
          <c:tx>
            <c:v>Sum of Total Cases</c:v>
          </c:tx>
          <c:spPr>
            <a:solidFill>
              <a:schemeClr val="accent1"/>
            </a:solidFill>
            <a:ln>
              <a:noFill/>
            </a:ln>
            <a:effectLst/>
          </c:spPr>
          <c:invertIfNegative val="0"/>
          <c:cat>
            <c:strLit>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Lit>
          </c:cat>
          <c:val>
            <c:numLit>
              <c:formatCode>General</c:formatCode>
              <c:ptCount val="50"/>
              <c:pt idx="0">
                <c:v>896616</c:v>
              </c:pt>
              <c:pt idx="1">
                <c:v>151583</c:v>
              </c:pt>
              <c:pt idx="2">
                <c:v>1381488</c:v>
              </c:pt>
              <c:pt idx="3">
                <c:v>566486</c:v>
              </c:pt>
              <c:pt idx="4">
                <c:v>5363784</c:v>
              </c:pt>
              <c:pt idx="5">
                <c:v>929275</c:v>
              </c:pt>
              <c:pt idx="6">
                <c:v>510188</c:v>
              </c:pt>
              <c:pt idx="7">
                <c:v>180366</c:v>
              </c:pt>
              <c:pt idx="8">
                <c:v>4213301</c:v>
              </c:pt>
              <c:pt idx="9">
                <c:v>1839879</c:v>
              </c:pt>
              <c:pt idx="10">
                <c:v>112932</c:v>
              </c:pt>
              <c:pt idx="11">
                <c:v>319382</c:v>
              </c:pt>
              <c:pt idx="12">
                <c:v>2149548</c:v>
              </c:pt>
              <c:pt idx="13">
                <c:v>1246854</c:v>
              </c:pt>
              <c:pt idx="14">
                <c:v>619958</c:v>
              </c:pt>
              <c:pt idx="15">
                <c:v>519544</c:v>
              </c:pt>
              <c:pt idx="16">
                <c:v>856145</c:v>
              </c:pt>
              <c:pt idx="17">
                <c:v>828695</c:v>
              </c:pt>
              <c:pt idx="18">
                <c:v>146736</c:v>
              </c:pt>
              <c:pt idx="19">
                <c:v>700553</c:v>
              </c:pt>
              <c:pt idx="20">
                <c:v>1140614</c:v>
              </c:pt>
              <c:pt idx="21">
                <c:v>1710271</c:v>
              </c:pt>
              <c:pt idx="22">
                <c:v>1007990</c:v>
              </c:pt>
              <c:pt idx="23">
                <c:v>543737</c:v>
              </c:pt>
              <c:pt idx="24">
                <c:v>1006913</c:v>
              </c:pt>
              <c:pt idx="25">
                <c:v>197724</c:v>
              </c:pt>
              <c:pt idx="26">
                <c:v>340832</c:v>
              </c:pt>
              <c:pt idx="27">
                <c:v>501181</c:v>
              </c:pt>
              <c:pt idx="28">
                <c:v>198667</c:v>
              </c:pt>
              <c:pt idx="29">
                <c:v>1564253</c:v>
              </c:pt>
              <c:pt idx="30">
                <c:v>350043</c:v>
              </c:pt>
              <c:pt idx="31">
                <c:v>3585497</c:v>
              </c:pt>
              <c:pt idx="32">
                <c:v>1686667</c:v>
              </c:pt>
              <c:pt idx="33">
                <c:v>174175</c:v>
              </c:pt>
              <c:pt idx="34">
                <c:v>2016095</c:v>
              </c:pt>
              <c:pt idx="35">
                <c:v>708938</c:v>
              </c:pt>
              <c:pt idx="36">
                <c:v>421263</c:v>
              </c:pt>
              <c:pt idx="37">
                <c:v>2036424</c:v>
              </c:pt>
              <c:pt idx="38">
                <c:v>231096</c:v>
              </c:pt>
              <c:pt idx="39">
                <c:v>975320</c:v>
              </c:pt>
              <c:pt idx="40">
                <c:v>179204</c:v>
              </c:pt>
              <c:pt idx="41">
                <c:v>1427052</c:v>
              </c:pt>
              <c:pt idx="42">
                <c:v>4582048</c:v>
              </c:pt>
              <c:pt idx="43">
                <c:v>636992</c:v>
              </c:pt>
              <c:pt idx="44">
                <c:v>64447</c:v>
              </c:pt>
              <c:pt idx="45">
                <c:v>1118518</c:v>
              </c:pt>
              <c:pt idx="46">
                <c:v>853403</c:v>
              </c:pt>
              <c:pt idx="47">
                <c:v>328162</c:v>
              </c:pt>
              <c:pt idx="48">
                <c:v>1120669</c:v>
              </c:pt>
              <c:pt idx="49">
                <c:v>115638</c:v>
              </c:pt>
            </c:numLit>
          </c:val>
          <c:extLst>
            <c:ext xmlns:c16="http://schemas.microsoft.com/office/drawing/2014/chart" uri="{C3380CC4-5D6E-409C-BE32-E72D297353CC}">
              <c16:uniqueId val="{00000000-A9B3-7544-B515-CE9AD911ABEB}"/>
            </c:ext>
          </c:extLst>
        </c:ser>
        <c:ser>
          <c:idx val="1"/>
          <c:order val="1"/>
          <c:tx>
            <c:v>Sum of Total Recovered</c:v>
          </c:tx>
          <c:spPr>
            <a:solidFill>
              <a:schemeClr val="accent2"/>
            </a:solidFill>
            <a:ln>
              <a:noFill/>
            </a:ln>
            <a:effectLst/>
          </c:spPr>
          <c:invertIfNegative val="0"/>
          <c:cat>
            <c:strLit>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Lit>
          </c:cat>
          <c:val>
            <c:numLit>
              <c:formatCode>General</c:formatCode>
              <c:ptCount val="50"/>
              <c:pt idx="0">
                <c:v>0</c:v>
              </c:pt>
              <c:pt idx="1">
                <c:v>133747</c:v>
              </c:pt>
              <c:pt idx="2">
                <c:v>1257979</c:v>
              </c:pt>
              <c:pt idx="3">
                <c:v>535412</c:v>
              </c:pt>
              <c:pt idx="4">
                <c:v>0</c:v>
              </c:pt>
              <c:pt idx="5">
                <c:v>667706</c:v>
              </c:pt>
              <c:pt idx="6">
                <c:v>409396</c:v>
              </c:pt>
              <c:pt idx="7">
                <c:v>152863</c:v>
              </c:pt>
              <c:pt idx="8">
                <c:v>3633553</c:v>
              </c:pt>
              <c:pt idx="9">
                <c:v>1565184</c:v>
              </c:pt>
              <c:pt idx="10">
                <c:v>0</c:v>
              </c:pt>
              <c:pt idx="11">
                <c:v>137875</c:v>
              </c:pt>
              <c:pt idx="12">
                <c:v>1762668</c:v>
              </c:pt>
              <c:pt idx="13">
                <c:v>1108422</c:v>
              </c:pt>
              <c:pt idx="14">
                <c:v>524717</c:v>
              </c:pt>
              <c:pt idx="15">
                <c:v>454230</c:v>
              </c:pt>
              <c:pt idx="16">
                <c:v>0</c:v>
              </c:pt>
              <c:pt idx="17">
                <c:v>0</c:v>
              </c:pt>
              <c:pt idx="18">
                <c:v>0</c:v>
              </c:pt>
              <c:pt idx="19">
                <c:v>0</c:v>
              </c:pt>
              <c:pt idx="20">
                <c:v>0</c:v>
              </c:pt>
              <c:pt idx="21">
                <c:v>1241728</c:v>
              </c:pt>
              <c:pt idx="22">
                <c:v>982689</c:v>
              </c:pt>
              <c:pt idx="23">
                <c:v>506487</c:v>
              </c:pt>
              <c:pt idx="24">
                <c:v>815279</c:v>
              </c:pt>
              <c:pt idx="25">
                <c:v>192077</c:v>
              </c:pt>
              <c:pt idx="26">
                <c:v>0</c:v>
              </c:pt>
              <c:pt idx="27">
                <c:v>450377</c:v>
              </c:pt>
              <c:pt idx="28">
                <c:v>187365</c:v>
              </c:pt>
              <c:pt idx="29">
                <c:v>1178078</c:v>
              </c:pt>
              <c:pt idx="30">
                <c:v>303418</c:v>
              </c:pt>
              <c:pt idx="31">
                <c:v>2504721</c:v>
              </c:pt>
              <c:pt idx="32">
                <c:v>1538231</c:v>
              </c:pt>
              <c:pt idx="33">
                <c:v>170135</c:v>
              </c:pt>
              <c:pt idx="34">
                <c:v>1752831</c:v>
              </c:pt>
              <c:pt idx="35">
                <c:v>0</c:v>
              </c:pt>
              <c:pt idx="36">
                <c:v>374583</c:v>
              </c:pt>
              <c:pt idx="37">
                <c:v>0</c:v>
              </c:pt>
              <c:pt idx="38">
                <c:v>0</c:v>
              </c:pt>
              <c:pt idx="39">
                <c:v>883505</c:v>
              </c:pt>
              <c:pt idx="40">
                <c:v>168395</c:v>
              </c:pt>
              <c:pt idx="41">
                <c:v>0</c:v>
              </c:pt>
              <c:pt idx="42">
                <c:v>4320686</c:v>
              </c:pt>
              <c:pt idx="43">
                <c:v>605118</c:v>
              </c:pt>
              <c:pt idx="44">
                <c:v>51056</c:v>
              </c:pt>
              <c:pt idx="45">
                <c:v>0</c:v>
              </c:pt>
              <c:pt idx="46">
                <c:v>337643</c:v>
              </c:pt>
              <c:pt idx="47">
                <c:v>311809</c:v>
              </c:pt>
              <c:pt idx="48">
                <c:v>0</c:v>
              </c:pt>
              <c:pt idx="49">
                <c:v>112785</c:v>
              </c:pt>
            </c:numLit>
          </c:val>
          <c:extLst>
            <c:ext xmlns:c16="http://schemas.microsoft.com/office/drawing/2014/chart" uri="{C3380CC4-5D6E-409C-BE32-E72D297353CC}">
              <c16:uniqueId val="{00000001-A9B3-7544-B515-CE9AD911ABEB}"/>
            </c:ext>
          </c:extLst>
        </c:ser>
        <c:dLbls>
          <c:showLegendKey val="0"/>
          <c:showVal val="0"/>
          <c:showCatName val="0"/>
          <c:showSerName val="0"/>
          <c:showPercent val="0"/>
          <c:showBubbleSize val="0"/>
        </c:dLbls>
        <c:gapWidth val="219"/>
        <c:axId val="768856111"/>
        <c:axId val="363643599"/>
      </c:barChart>
      <c:catAx>
        <c:axId val="768856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643599"/>
        <c:crossesAt val="0"/>
        <c:auto val="1"/>
        <c:lblAlgn val="ctr"/>
        <c:lblOffset val="100"/>
        <c:noMultiLvlLbl val="0"/>
      </c:catAx>
      <c:valAx>
        <c:axId val="363643599"/>
        <c:scaling>
          <c:orientation val="minMax"/>
          <c:max val="550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856111"/>
        <c:crosses val="autoZero"/>
        <c:crossBetween val="between"/>
        <c:majorUnit val="500000"/>
      </c:valAx>
      <c:spPr>
        <a:noFill/>
        <a:ln>
          <a:noFill/>
        </a:ln>
        <a:effectLst/>
      </c:spPr>
    </c:plotArea>
    <c:legend>
      <c:legendPos val="r"/>
      <c:layout>
        <c:manualLayout>
          <c:xMode val="edge"/>
          <c:yMode val="edge"/>
          <c:x val="0.89914556216191843"/>
          <c:y val="0.19428725681517642"/>
          <c:w val="8.1614400457295372E-2"/>
          <c:h val="9.53794959853987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with Highest Active Covid-19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New York</c:v>
              </c:pt>
              <c:pt idx="1">
                <c:v>Florida</c:v>
              </c:pt>
              <c:pt idx="2">
                <c:v>Washington</c:v>
              </c:pt>
              <c:pt idx="3">
                <c:v>Michigan</c:v>
              </c:pt>
              <c:pt idx="4">
                <c:v>New Jersey</c:v>
              </c:pt>
              <c:pt idx="5">
                <c:v>Illinois</c:v>
              </c:pt>
              <c:pt idx="6">
                <c:v>Colorado</c:v>
              </c:pt>
              <c:pt idx="7">
                <c:v>Georgia</c:v>
              </c:pt>
              <c:pt idx="8">
                <c:v>Ohio</c:v>
              </c:pt>
              <c:pt idx="9">
                <c:v>Texas</c:v>
              </c:pt>
            </c:strLit>
          </c:cat>
          <c:val>
            <c:numLit>
              <c:formatCode>General</c:formatCode>
              <c:ptCount val="10"/>
              <c:pt idx="0">
                <c:v>1020765</c:v>
              </c:pt>
              <c:pt idx="1">
                <c:v>517268</c:v>
              </c:pt>
              <c:pt idx="2">
                <c:v>505852</c:v>
              </c:pt>
              <c:pt idx="3">
                <c:v>439524</c:v>
              </c:pt>
              <c:pt idx="4">
                <c:v>357138</c:v>
              </c:pt>
              <c:pt idx="5">
                <c:v>355863</c:v>
              </c:pt>
              <c:pt idx="6">
                <c:v>251035</c:v>
              </c:pt>
              <c:pt idx="7">
                <c:v>243252</c:v>
              </c:pt>
              <c:pt idx="8">
                <c:v>233817</c:v>
              </c:pt>
              <c:pt idx="9">
                <c:v>185225</c:v>
              </c:pt>
            </c:numLit>
          </c:val>
          <c:extLst>
            <c:ext xmlns:c16="http://schemas.microsoft.com/office/drawing/2014/chart" uri="{C3380CC4-5D6E-409C-BE32-E72D297353CC}">
              <c16:uniqueId val="{00000000-F56A-0D41-A536-18B232A3D6BF}"/>
            </c:ext>
          </c:extLst>
        </c:ser>
        <c:dLbls>
          <c:showLegendKey val="0"/>
          <c:showVal val="0"/>
          <c:showCatName val="0"/>
          <c:showSerName val="0"/>
          <c:showPercent val="0"/>
          <c:showBubbleSize val="0"/>
        </c:dLbls>
        <c:gapWidth val="219"/>
        <c:overlap val="-27"/>
        <c:axId val="388617231"/>
        <c:axId val="448474591"/>
      </c:barChart>
      <c:catAx>
        <c:axId val="3886172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474591"/>
        <c:crosses val="autoZero"/>
        <c:auto val="1"/>
        <c:lblAlgn val="ctr"/>
        <c:lblOffset val="100"/>
        <c:noMultiLvlLbl val="0"/>
      </c:catAx>
      <c:valAx>
        <c:axId val="448474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Active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61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Impacts</a:t>
            </a:r>
            <a:r>
              <a:rPr lang="en-US" baseline="0"/>
              <a:t> on Favorite Destination Rating</a:t>
            </a:r>
            <a:endParaRPr lang="en-US"/>
          </a:p>
        </c:rich>
      </c:tx>
      <c:overlay val="0"/>
      <c:spPr>
        <a:noFill/>
        <a:ln>
          <a:noFill/>
        </a:ln>
        <a:effectLst/>
      </c:spPr>
    </c:title>
    <c:autoTitleDeleted val="0"/>
    <c:plotArea>
      <c:layout/>
      <c:scatterChart>
        <c:scatterStyle val="lineMarker"/>
        <c:varyColors val="0"/>
        <c:ser>
          <c:idx val="1"/>
          <c:order val="0"/>
          <c:tx>
            <c:strRef>
              <c:f>Sheet4!$J$1</c:f>
              <c:strCache>
                <c:ptCount val="1"/>
                <c:pt idx="0">
                  <c:v>Food</c:v>
                </c:pt>
              </c:strCache>
            </c:strRef>
          </c:tx>
          <c:spPr>
            <a:ln w="19050">
              <a:noFill/>
            </a:ln>
          </c:spPr>
          <c:xVal>
            <c:numRef>
              <c:f>Sheet4!$H$2:$H$20</c:f>
              <c:numCache>
                <c:formatCode>General</c:formatCode>
                <c:ptCount val="19"/>
                <c:pt idx="0">
                  <c:v>4.4000000000000004</c:v>
                </c:pt>
                <c:pt idx="1">
                  <c:v>4.5</c:v>
                </c:pt>
                <c:pt idx="2">
                  <c:v>2</c:v>
                </c:pt>
                <c:pt idx="3">
                  <c:v>2</c:v>
                </c:pt>
                <c:pt idx="4">
                  <c:v>2</c:v>
                </c:pt>
                <c:pt idx="5">
                  <c:v>3</c:v>
                </c:pt>
                <c:pt idx="6">
                  <c:v>3</c:v>
                </c:pt>
                <c:pt idx="7">
                  <c:v>3.5</c:v>
                </c:pt>
                <c:pt idx="8">
                  <c:v>4</c:v>
                </c:pt>
                <c:pt idx="9">
                  <c:v>2</c:v>
                </c:pt>
                <c:pt idx="10">
                  <c:v>4.7</c:v>
                </c:pt>
                <c:pt idx="11">
                  <c:v>3</c:v>
                </c:pt>
                <c:pt idx="12">
                  <c:v>3</c:v>
                </c:pt>
                <c:pt idx="13">
                  <c:v>4.5999999999999996</c:v>
                </c:pt>
                <c:pt idx="14">
                  <c:v>4.6500000000000004</c:v>
                </c:pt>
                <c:pt idx="15">
                  <c:v>4.8</c:v>
                </c:pt>
                <c:pt idx="16">
                  <c:v>4.4000000000000004</c:v>
                </c:pt>
                <c:pt idx="17">
                  <c:v>4</c:v>
                </c:pt>
                <c:pt idx="18">
                  <c:v>4</c:v>
                </c:pt>
              </c:numCache>
            </c:numRef>
          </c:xVal>
          <c:yVal>
            <c:numRef>
              <c:f>Sheet4!$J$2:$J$20</c:f>
              <c:numCache>
                <c:formatCode>General</c:formatCode>
                <c:ptCount val="19"/>
                <c:pt idx="0">
                  <c:v>3.5</c:v>
                </c:pt>
                <c:pt idx="1">
                  <c:v>4.3</c:v>
                </c:pt>
                <c:pt idx="2">
                  <c:v>2</c:v>
                </c:pt>
                <c:pt idx="3">
                  <c:v>3.5</c:v>
                </c:pt>
                <c:pt idx="4">
                  <c:v>4</c:v>
                </c:pt>
                <c:pt idx="5">
                  <c:v>4</c:v>
                </c:pt>
                <c:pt idx="6">
                  <c:v>4.5</c:v>
                </c:pt>
                <c:pt idx="7">
                  <c:v>3</c:v>
                </c:pt>
                <c:pt idx="8">
                  <c:v>4</c:v>
                </c:pt>
                <c:pt idx="9">
                  <c:v>2</c:v>
                </c:pt>
                <c:pt idx="10">
                  <c:v>5</c:v>
                </c:pt>
                <c:pt idx="11">
                  <c:v>3.5</c:v>
                </c:pt>
                <c:pt idx="12">
                  <c:v>4.4000000000000004</c:v>
                </c:pt>
                <c:pt idx="13">
                  <c:v>4.8</c:v>
                </c:pt>
                <c:pt idx="14">
                  <c:v>4</c:v>
                </c:pt>
                <c:pt idx="15">
                  <c:v>4.5999999999999996</c:v>
                </c:pt>
                <c:pt idx="16">
                  <c:v>4.3</c:v>
                </c:pt>
                <c:pt idx="17">
                  <c:v>4.4000000000000004</c:v>
                </c:pt>
                <c:pt idx="18">
                  <c:v>4.3</c:v>
                </c:pt>
              </c:numCache>
            </c:numRef>
          </c:yVal>
          <c:smooth val="0"/>
          <c:extLst>
            <c:ext xmlns:c16="http://schemas.microsoft.com/office/drawing/2014/chart" uri="{C3380CC4-5D6E-409C-BE32-E72D297353CC}">
              <c16:uniqueId val="{00000007-B957-9946-91DF-0FA7480C0FA1}"/>
            </c:ext>
          </c:extLst>
        </c:ser>
        <c:ser>
          <c:idx val="2"/>
          <c:order val="1"/>
          <c:tx>
            <c:strRef>
              <c:f>Sheet4!$K$1</c:f>
              <c:strCache>
                <c:ptCount val="1"/>
                <c:pt idx="0">
                  <c:v>Scenery</c:v>
                </c:pt>
              </c:strCache>
            </c:strRef>
          </c:tx>
          <c:spPr>
            <a:ln w="19050" cap="rnd">
              <a:noFill/>
              <a:round/>
            </a:ln>
            <a:effectLst/>
          </c:spPr>
          <c:xVal>
            <c:numRef>
              <c:f>Sheet4!$H$2:$H$20</c:f>
              <c:numCache>
                <c:formatCode>General</c:formatCode>
                <c:ptCount val="19"/>
                <c:pt idx="0">
                  <c:v>4.4000000000000004</c:v>
                </c:pt>
                <c:pt idx="1">
                  <c:v>4.5</c:v>
                </c:pt>
                <c:pt idx="2">
                  <c:v>2</c:v>
                </c:pt>
                <c:pt idx="3">
                  <c:v>2</c:v>
                </c:pt>
                <c:pt idx="4">
                  <c:v>2</c:v>
                </c:pt>
                <c:pt idx="5">
                  <c:v>3</c:v>
                </c:pt>
                <c:pt idx="6">
                  <c:v>3</c:v>
                </c:pt>
                <c:pt idx="7">
                  <c:v>3.5</c:v>
                </c:pt>
                <c:pt idx="8">
                  <c:v>4</c:v>
                </c:pt>
                <c:pt idx="9">
                  <c:v>2</c:v>
                </c:pt>
                <c:pt idx="10">
                  <c:v>4.7</c:v>
                </c:pt>
                <c:pt idx="11">
                  <c:v>3</c:v>
                </c:pt>
                <c:pt idx="12">
                  <c:v>3</c:v>
                </c:pt>
                <c:pt idx="13">
                  <c:v>4.5999999999999996</c:v>
                </c:pt>
                <c:pt idx="14">
                  <c:v>4.6500000000000004</c:v>
                </c:pt>
                <c:pt idx="15">
                  <c:v>4.8</c:v>
                </c:pt>
                <c:pt idx="16">
                  <c:v>4.4000000000000004</c:v>
                </c:pt>
                <c:pt idx="17">
                  <c:v>4</c:v>
                </c:pt>
                <c:pt idx="18">
                  <c:v>4</c:v>
                </c:pt>
              </c:numCache>
            </c:numRef>
          </c:xVal>
          <c:yVal>
            <c:numRef>
              <c:f>Sheet4!$K$2:$K$20</c:f>
              <c:numCache>
                <c:formatCode>General</c:formatCode>
                <c:ptCount val="19"/>
                <c:pt idx="0">
                  <c:v>3</c:v>
                </c:pt>
                <c:pt idx="1">
                  <c:v>4</c:v>
                </c:pt>
                <c:pt idx="2">
                  <c:v>3</c:v>
                </c:pt>
                <c:pt idx="3">
                  <c:v>3</c:v>
                </c:pt>
                <c:pt idx="4">
                  <c:v>3</c:v>
                </c:pt>
                <c:pt idx="5">
                  <c:v>3.5</c:v>
                </c:pt>
                <c:pt idx="6">
                  <c:v>3</c:v>
                </c:pt>
                <c:pt idx="7">
                  <c:v>2</c:v>
                </c:pt>
                <c:pt idx="8">
                  <c:v>3</c:v>
                </c:pt>
                <c:pt idx="9">
                  <c:v>2</c:v>
                </c:pt>
                <c:pt idx="10">
                  <c:v>4.5</c:v>
                </c:pt>
                <c:pt idx="11">
                  <c:v>3</c:v>
                </c:pt>
                <c:pt idx="12">
                  <c:v>3.5</c:v>
                </c:pt>
                <c:pt idx="13">
                  <c:v>4.5</c:v>
                </c:pt>
                <c:pt idx="14">
                  <c:v>4</c:v>
                </c:pt>
                <c:pt idx="15">
                  <c:v>5</c:v>
                </c:pt>
                <c:pt idx="16">
                  <c:v>4.8</c:v>
                </c:pt>
                <c:pt idx="17">
                  <c:v>3</c:v>
                </c:pt>
                <c:pt idx="18">
                  <c:v>4.5</c:v>
                </c:pt>
              </c:numCache>
            </c:numRef>
          </c:yVal>
          <c:smooth val="0"/>
          <c:extLst>
            <c:ext xmlns:c16="http://schemas.microsoft.com/office/drawing/2014/chart" uri="{C3380CC4-5D6E-409C-BE32-E72D297353CC}">
              <c16:uniqueId val="{00000008-B957-9946-91DF-0FA7480C0FA1}"/>
            </c:ext>
          </c:extLst>
        </c:ser>
        <c:ser>
          <c:idx val="0"/>
          <c:order val="2"/>
          <c:tx>
            <c:strRef>
              <c:f>Sheet4!$L$1</c:f>
              <c:strCache>
                <c:ptCount val="1"/>
                <c:pt idx="0">
                  <c:v>Beaches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Sheet4!$H$2:$H$20</c:f>
              <c:numCache>
                <c:formatCode>General</c:formatCode>
                <c:ptCount val="19"/>
                <c:pt idx="0">
                  <c:v>4.4000000000000004</c:v>
                </c:pt>
                <c:pt idx="1">
                  <c:v>4.5</c:v>
                </c:pt>
                <c:pt idx="2">
                  <c:v>2</c:v>
                </c:pt>
                <c:pt idx="3">
                  <c:v>2</c:v>
                </c:pt>
                <c:pt idx="4">
                  <c:v>2</c:v>
                </c:pt>
                <c:pt idx="5">
                  <c:v>3</c:v>
                </c:pt>
                <c:pt idx="6">
                  <c:v>3</c:v>
                </c:pt>
                <c:pt idx="7">
                  <c:v>3.5</c:v>
                </c:pt>
                <c:pt idx="8">
                  <c:v>4</c:v>
                </c:pt>
                <c:pt idx="9">
                  <c:v>2</c:v>
                </c:pt>
                <c:pt idx="10">
                  <c:v>4.7</c:v>
                </c:pt>
                <c:pt idx="11">
                  <c:v>3</c:v>
                </c:pt>
                <c:pt idx="12">
                  <c:v>3</c:v>
                </c:pt>
                <c:pt idx="13">
                  <c:v>4.5999999999999996</c:v>
                </c:pt>
                <c:pt idx="14">
                  <c:v>4.6500000000000004</c:v>
                </c:pt>
                <c:pt idx="15">
                  <c:v>4.8</c:v>
                </c:pt>
                <c:pt idx="16">
                  <c:v>4.4000000000000004</c:v>
                </c:pt>
                <c:pt idx="17">
                  <c:v>4</c:v>
                </c:pt>
                <c:pt idx="18">
                  <c:v>4</c:v>
                </c:pt>
              </c:numCache>
            </c:numRef>
          </c:xVal>
          <c:yVal>
            <c:numRef>
              <c:f>Sheet4!$L$2:$L$20</c:f>
              <c:numCache>
                <c:formatCode>General</c:formatCode>
                <c:ptCount val="19"/>
                <c:pt idx="1">
                  <c:v>5</c:v>
                </c:pt>
                <c:pt idx="7">
                  <c:v>2</c:v>
                </c:pt>
                <c:pt idx="11">
                  <c:v>2</c:v>
                </c:pt>
                <c:pt idx="12">
                  <c:v>3.5</c:v>
                </c:pt>
                <c:pt idx="13">
                  <c:v>4.8</c:v>
                </c:pt>
                <c:pt idx="14">
                  <c:v>4.5</c:v>
                </c:pt>
                <c:pt idx="15">
                  <c:v>5</c:v>
                </c:pt>
                <c:pt idx="16">
                  <c:v>4.5999999999999996</c:v>
                </c:pt>
                <c:pt idx="17">
                  <c:v>4.5</c:v>
                </c:pt>
                <c:pt idx="18">
                  <c:v>4.5</c:v>
                </c:pt>
              </c:numCache>
            </c:numRef>
          </c:yVal>
          <c:smooth val="0"/>
          <c:extLst>
            <c:ext xmlns:c16="http://schemas.microsoft.com/office/drawing/2014/chart" uri="{C3380CC4-5D6E-409C-BE32-E72D297353CC}">
              <c16:uniqueId val="{00000006-B957-9946-91DF-0FA7480C0FA1}"/>
            </c:ext>
          </c:extLst>
        </c:ser>
        <c:dLbls>
          <c:showLegendKey val="0"/>
          <c:showVal val="0"/>
          <c:showCatName val="0"/>
          <c:showSerName val="0"/>
          <c:showPercent val="0"/>
          <c:showBubbleSize val="0"/>
        </c:dLbls>
        <c:axId val="210581136"/>
        <c:axId val="209854224"/>
      </c:scatterChart>
      <c:valAx>
        <c:axId val="210581136"/>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Rating</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54224"/>
        <c:crosses val="autoZero"/>
        <c:crossBetween val="midCat"/>
      </c:valAx>
      <c:valAx>
        <c:axId val="209854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Overall Destination</a:t>
                </a:r>
                <a:r>
                  <a:rPr lang="en-US" b="0" baseline="0"/>
                  <a:t> Rating</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1136"/>
        <c:crosses val="autoZero"/>
        <c:crossBetween val="midCat"/>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Sheet4!$K$1</c:f>
              <c:strCache>
                <c:ptCount val="1"/>
                <c:pt idx="0">
                  <c:v>Scenery</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Sheet4!$H$2:$H$20</c:f>
              <c:numCache>
                <c:formatCode>General</c:formatCode>
                <c:ptCount val="19"/>
                <c:pt idx="0">
                  <c:v>4.4000000000000004</c:v>
                </c:pt>
                <c:pt idx="1">
                  <c:v>4.5</c:v>
                </c:pt>
                <c:pt idx="2">
                  <c:v>2</c:v>
                </c:pt>
                <c:pt idx="3">
                  <c:v>2</c:v>
                </c:pt>
                <c:pt idx="4">
                  <c:v>2</c:v>
                </c:pt>
                <c:pt idx="5">
                  <c:v>3</c:v>
                </c:pt>
                <c:pt idx="6">
                  <c:v>3</c:v>
                </c:pt>
                <c:pt idx="7">
                  <c:v>3.5</c:v>
                </c:pt>
                <c:pt idx="8">
                  <c:v>4</c:v>
                </c:pt>
                <c:pt idx="9">
                  <c:v>2</c:v>
                </c:pt>
                <c:pt idx="10">
                  <c:v>4.7</c:v>
                </c:pt>
                <c:pt idx="11">
                  <c:v>3</c:v>
                </c:pt>
                <c:pt idx="12">
                  <c:v>3</c:v>
                </c:pt>
                <c:pt idx="13">
                  <c:v>4.5999999999999996</c:v>
                </c:pt>
                <c:pt idx="14">
                  <c:v>4.6500000000000004</c:v>
                </c:pt>
                <c:pt idx="15">
                  <c:v>4.8</c:v>
                </c:pt>
                <c:pt idx="16">
                  <c:v>4.4000000000000004</c:v>
                </c:pt>
                <c:pt idx="17">
                  <c:v>4</c:v>
                </c:pt>
                <c:pt idx="18">
                  <c:v>4</c:v>
                </c:pt>
              </c:numCache>
            </c:numRef>
          </c:xVal>
          <c:yVal>
            <c:numRef>
              <c:f>Sheet4!$K$2:$K$20</c:f>
              <c:numCache>
                <c:formatCode>General</c:formatCode>
                <c:ptCount val="19"/>
                <c:pt idx="0">
                  <c:v>3</c:v>
                </c:pt>
                <c:pt idx="1">
                  <c:v>4</c:v>
                </c:pt>
                <c:pt idx="2">
                  <c:v>3</c:v>
                </c:pt>
                <c:pt idx="3">
                  <c:v>3</c:v>
                </c:pt>
                <c:pt idx="4">
                  <c:v>3</c:v>
                </c:pt>
                <c:pt idx="5">
                  <c:v>3.5</c:v>
                </c:pt>
                <c:pt idx="6">
                  <c:v>3</c:v>
                </c:pt>
                <c:pt idx="7">
                  <c:v>2</c:v>
                </c:pt>
                <c:pt idx="8">
                  <c:v>3</c:v>
                </c:pt>
                <c:pt idx="9">
                  <c:v>2</c:v>
                </c:pt>
                <c:pt idx="10">
                  <c:v>4.5</c:v>
                </c:pt>
                <c:pt idx="11">
                  <c:v>3</c:v>
                </c:pt>
                <c:pt idx="12">
                  <c:v>3.5</c:v>
                </c:pt>
                <c:pt idx="13">
                  <c:v>4.5</c:v>
                </c:pt>
                <c:pt idx="14">
                  <c:v>4</c:v>
                </c:pt>
                <c:pt idx="15">
                  <c:v>5</c:v>
                </c:pt>
                <c:pt idx="16">
                  <c:v>4.8</c:v>
                </c:pt>
                <c:pt idx="17">
                  <c:v>3</c:v>
                </c:pt>
                <c:pt idx="18">
                  <c:v>4.5</c:v>
                </c:pt>
              </c:numCache>
            </c:numRef>
          </c:yVal>
          <c:smooth val="0"/>
          <c:extLst>
            <c:ext xmlns:c16="http://schemas.microsoft.com/office/drawing/2014/chart" uri="{C3380CC4-5D6E-409C-BE32-E72D297353CC}">
              <c16:uniqueId val="{00000000-3E79-6D49-B1D3-4C4FA1CF7D33}"/>
            </c:ext>
          </c:extLst>
        </c:ser>
        <c:dLbls>
          <c:showLegendKey val="0"/>
          <c:showVal val="0"/>
          <c:showCatName val="0"/>
          <c:showSerName val="0"/>
          <c:showPercent val="0"/>
          <c:showBubbleSize val="0"/>
        </c:dLbls>
        <c:axId val="703783840"/>
        <c:axId val="723243824"/>
      </c:scatterChart>
      <c:valAx>
        <c:axId val="703783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243824"/>
        <c:crosses val="autoZero"/>
        <c:crossBetween val="midCat"/>
      </c:valAx>
      <c:valAx>
        <c:axId val="72324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783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Sheet4!$L$1</c:f>
              <c:strCache>
                <c:ptCount val="1"/>
                <c:pt idx="0">
                  <c:v>Beaches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Sheet4!$H$2:$H$20</c:f>
              <c:numCache>
                <c:formatCode>General</c:formatCode>
                <c:ptCount val="19"/>
                <c:pt idx="0">
                  <c:v>4.4000000000000004</c:v>
                </c:pt>
                <c:pt idx="1">
                  <c:v>4.5</c:v>
                </c:pt>
                <c:pt idx="2">
                  <c:v>2</c:v>
                </c:pt>
                <c:pt idx="3">
                  <c:v>2</c:v>
                </c:pt>
                <c:pt idx="4">
                  <c:v>2</c:v>
                </c:pt>
                <c:pt idx="5">
                  <c:v>3</c:v>
                </c:pt>
                <c:pt idx="6">
                  <c:v>3</c:v>
                </c:pt>
                <c:pt idx="7">
                  <c:v>3.5</c:v>
                </c:pt>
                <c:pt idx="8">
                  <c:v>4</c:v>
                </c:pt>
                <c:pt idx="9">
                  <c:v>2</c:v>
                </c:pt>
                <c:pt idx="10">
                  <c:v>4.7</c:v>
                </c:pt>
                <c:pt idx="11">
                  <c:v>3</c:v>
                </c:pt>
                <c:pt idx="12">
                  <c:v>3</c:v>
                </c:pt>
                <c:pt idx="13">
                  <c:v>4.5999999999999996</c:v>
                </c:pt>
                <c:pt idx="14">
                  <c:v>4.6500000000000004</c:v>
                </c:pt>
                <c:pt idx="15">
                  <c:v>4.8</c:v>
                </c:pt>
                <c:pt idx="16">
                  <c:v>4.4000000000000004</c:v>
                </c:pt>
                <c:pt idx="17">
                  <c:v>4</c:v>
                </c:pt>
                <c:pt idx="18">
                  <c:v>4</c:v>
                </c:pt>
              </c:numCache>
            </c:numRef>
          </c:xVal>
          <c:yVal>
            <c:numRef>
              <c:f>Sheet4!$L$2:$L$20</c:f>
              <c:numCache>
                <c:formatCode>General</c:formatCode>
                <c:ptCount val="19"/>
                <c:pt idx="1">
                  <c:v>5</c:v>
                </c:pt>
                <c:pt idx="7">
                  <c:v>2</c:v>
                </c:pt>
                <c:pt idx="11">
                  <c:v>2</c:v>
                </c:pt>
                <c:pt idx="12">
                  <c:v>3.5</c:v>
                </c:pt>
                <c:pt idx="13">
                  <c:v>4.8</c:v>
                </c:pt>
                <c:pt idx="14">
                  <c:v>4.5</c:v>
                </c:pt>
                <c:pt idx="15">
                  <c:v>5</c:v>
                </c:pt>
                <c:pt idx="16">
                  <c:v>4.5999999999999996</c:v>
                </c:pt>
                <c:pt idx="17">
                  <c:v>4.5</c:v>
                </c:pt>
                <c:pt idx="18">
                  <c:v>4.5</c:v>
                </c:pt>
              </c:numCache>
            </c:numRef>
          </c:yVal>
          <c:smooth val="0"/>
          <c:extLst>
            <c:ext xmlns:c16="http://schemas.microsoft.com/office/drawing/2014/chart" uri="{C3380CC4-5D6E-409C-BE32-E72D297353CC}">
              <c16:uniqueId val="{00000000-DDA4-E04C-86D9-6EBD1792B596}"/>
            </c:ext>
          </c:extLst>
        </c:ser>
        <c:dLbls>
          <c:showLegendKey val="0"/>
          <c:showVal val="0"/>
          <c:showCatName val="0"/>
          <c:showSerName val="0"/>
          <c:showPercent val="0"/>
          <c:showBubbleSize val="0"/>
        </c:dLbls>
        <c:axId val="210581136"/>
        <c:axId val="209854224"/>
      </c:scatterChart>
      <c:valAx>
        <c:axId val="210581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54224"/>
        <c:crosses val="autoZero"/>
        <c:crossBetween val="midCat"/>
      </c:valAx>
      <c:valAx>
        <c:axId val="209854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1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0"/>
          <c:order val="0"/>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2-1C9E-554D-BAC6-627346363BB8}"/>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1C9E-554D-BAC6-627346363BB8}"/>
              </c:ext>
            </c:extLst>
          </c:dPt>
          <c:dLbls>
            <c:dLbl>
              <c:idx val="0"/>
              <c:layout>
                <c:manualLayout>
                  <c:x val="-9.4444444444444442E-2"/>
                  <c:y val="0.236111111111111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5D69CF-C951-CC4E-A0F3-B633C34D421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42"/>
                        <a:gd name="adj2" fmla="val -14167"/>
                      </a:avLst>
                    </a:prstGeom>
                    <a:noFill/>
                    <a:ln>
                      <a:noFill/>
                    </a:ln>
                  </c15:spPr>
                  <c15:dlblFieldTable/>
                  <c15:showDataLabelsRange val="0"/>
                </c:ext>
                <c:ext xmlns:c16="http://schemas.microsoft.com/office/drawing/2014/chart" uri="{C3380CC4-5D6E-409C-BE32-E72D297353CC}">
                  <c16:uniqueId val="{00000002-1C9E-554D-BAC6-627346363BB8}"/>
                </c:ext>
              </c:extLst>
            </c:dLbl>
            <c:dLbl>
              <c:idx val="1"/>
              <c:delete val="1"/>
              <c:extLst>
                <c:ext xmlns:c15="http://schemas.microsoft.com/office/drawing/2012/chart" uri="{CE6537A1-D6FC-4f65-9D91-7224C49458BB}"/>
                <c:ext xmlns:c16="http://schemas.microsoft.com/office/drawing/2014/chart" uri="{C3380CC4-5D6E-409C-BE32-E72D297353CC}">
                  <c16:uniqueId val="{00000003-1C9E-554D-BAC6-627346363BB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Sheet4!$N$1:$O$1</c:f>
              <c:strCache>
                <c:ptCount val="2"/>
                <c:pt idx="0">
                  <c:v>States Traveled</c:v>
                </c:pt>
                <c:pt idx="1">
                  <c:v>States</c:v>
                </c:pt>
              </c:strCache>
            </c:strRef>
          </c:cat>
          <c:val>
            <c:numRef>
              <c:f>Sheet4!$N$2:$O$2</c:f>
              <c:numCache>
                <c:formatCode>General</c:formatCode>
                <c:ptCount val="2"/>
                <c:pt idx="0">
                  <c:v>11</c:v>
                </c:pt>
                <c:pt idx="1">
                  <c:v>50</c:v>
                </c:pt>
              </c:numCache>
            </c:numRef>
          </c:val>
          <c:extLst>
            <c:ext xmlns:c16="http://schemas.microsoft.com/office/drawing/2014/chart" uri="{C3380CC4-5D6E-409C-BE32-E72D297353CC}">
              <c16:uniqueId val="{00000000-1C9E-554D-BAC6-627346363BB8}"/>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a:t>
            </a:r>
            <a:r>
              <a:rPr lang="en-US" baseline="0"/>
              <a:t>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3"/>
              </a:solidFill>
              <a:round/>
            </a:ln>
            <a:effectLst/>
          </c:spPr>
          <c:marker>
            <c:symbol val="none"/>
          </c:marker>
          <c:cat>
            <c:strLit>
              <c:ptCount val="8"/>
              <c:pt idx="0">
                <c:v>2012</c:v>
              </c:pt>
              <c:pt idx="1">
                <c:v>2015</c:v>
              </c:pt>
              <c:pt idx="2">
                <c:v>2016</c:v>
              </c:pt>
              <c:pt idx="3">
                <c:v>2017</c:v>
              </c:pt>
              <c:pt idx="4">
                <c:v>2018</c:v>
              </c:pt>
              <c:pt idx="5">
                <c:v>2019</c:v>
              </c:pt>
              <c:pt idx="6">
                <c:v>2020</c:v>
              </c:pt>
              <c:pt idx="7">
                <c:v>2021</c:v>
              </c:pt>
            </c:strLit>
          </c:cat>
          <c:val>
            <c:numLit>
              <c:formatCode>General</c:formatCode>
              <c:ptCount val="8"/>
              <c:pt idx="0">
                <c:v>1000</c:v>
              </c:pt>
              <c:pt idx="1">
                <c:v>1200</c:v>
              </c:pt>
              <c:pt idx="2">
                <c:v>1675</c:v>
              </c:pt>
              <c:pt idx="3">
                <c:v>1800</c:v>
              </c:pt>
              <c:pt idx="4">
                <c:v>1600</c:v>
              </c:pt>
              <c:pt idx="5">
                <c:v>1000</c:v>
              </c:pt>
              <c:pt idx="6">
                <c:v>700</c:v>
              </c:pt>
              <c:pt idx="7">
                <c:v>2900</c:v>
              </c:pt>
            </c:numLit>
          </c:val>
          <c:smooth val="0"/>
          <c:extLst>
            <c:ext xmlns:c16="http://schemas.microsoft.com/office/drawing/2014/chart" uri="{C3380CC4-5D6E-409C-BE32-E72D297353CC}">
              <c16:uniqueId val="{00000000-4416-D047-B33F-6F3549C55019}"/>
            </c:ext>
          </c:extLst>
        </c:ser>
        <c:dLbls>
          <c:showLegendKey val="0"/>
          <c:showVal val="0"/>
          <c:showCatName val="0"/>
          <c:showSerName val="0"/>
          <c:showPercent val="0"/>
          <c:showBubbleSize val="0"/>
        </c:dLbls>
        <c:smooth val="0"/>
        <c:axId val="884794096"/>
        <c:axId val="889091152"/>
      </c:lineChart>
      <c:catAx>
        <c:axId val="88479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r>
                  <a:rPr lang="en-US" baseline="0"/>
                  <a:t> Traveled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091152"/>
        <c:crosses val="autoZero"/>
        <c:auto val="1"/>
        <c:lblAlgn val="ctr"/>
        <c:lblOffset val="100"/>
        <c:noMultiLvlLbl val="0"/>
      </c:catAx>
      <c:valAx>
        <c:axId val="889091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9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My Top</a:t>
            </a:r>
            <a:r>
              <a:rPr lang="en-US" baseline="0"/>
              <a:t> 5 Favorite Destinations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1.474451927642722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1.72019391558317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25"/>
        <c:spPr>
          <a:solidFill>
            <a:schemeClr val="accent4"/>
          </a:solidFill>
          <a:ln>
            <a:noFill/>
          </a:ln>
          <a:effectLst/>
        </c:spPr>
        <c:dLbl>
          <c:idx val="0"/>
          <c:layout>
            <c:manualLayout>
              <c:x val="2.457419879404538E-2"/>
              <c:y val="-5.446013639296088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26"/>
        <c:spPr>
          <a:solidFill>
            <a:schemeClr val="accent5"/>
          </a:solidFill>
          <a:ln>
            <a:noFill/>
          </a:ln>
          <a:effectLst/>
        </c:spPr>
        <c:dLbl>
          <c:idx val="0"/>
          <c:layout>
            <c:manualLayout>
              <c:x val="1.7201939155831677E-2"/>
              <c:y val="2.97058721024202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29"/>
        <c:spPr>
          <a:solidFill>
            <a:schemeClr val="accent2"/>
          </a:solidFill>
          <a:ln>
            <a:noFill/>
          </a:ln>
          <a:effectLst/>
        </c:spPr>
        <c:dLbl>
          <c:idx val="0"/>
          <c:layout>
            <c:manualLayout>
              <c:x val="1.474451927642722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1.72019391558317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33"/>
        <c:spPr>
          <a:solidFill>
            <a:schemeClr val="accent4"/>
          </a:solidFill>
          <a:ln>
            <a:noFill/>
          </a:ln>
          <a:effectLst/>
        </c:spPr>
        <c:dLbl>
          <c:idx val="0"/>
          <c:layout>
            <c:manualLayout>
              <c:x val="2.457419879404538E-2"/>
              <c:y val="-5.446013639296088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
        <c:idx val="35"/>
        <c:spPr>
          <a:solidFill>
            <a:schemeClr val="accent5"/>
          </a:solidFill>
          <a:ln>
            <a:noFill/>
          </a:ln>
          <a:effectLst/>
        </c:spPr>
        <c:dLbl>
          <c:idx val="0"/>
          <c:layout>
            <c:manualLayout>
              <c:x val="1.7201939155831677E-2"/>
              <c:y val="2.97058721024202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0.10631679179637429"/>
          <c:y val="0.11668506206744485"/>
          <c:w val="0.80492089189785854"/>
          <c:h val="0.8476002216479086"/>
        </c:manualLayout>
      </c:layout>
      <c:barChart>
        <c:barDir val="col"/>
        <c:grouping val="clustered"/>
        <c:varyColors val="0"/>
        <c:ser>
          <c:idx val="0"/>
          <c:order val="0"/>
          <c:tx>
            <c:v>Cabo San Lucas - Mexico</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4.8</c:v>
              </c:pt>
            </c:numLit>
          </c:val>
          <c:extLst>
            <c:ext xmlns:c16="http://schemas.microsoft.com/office/drawing/2014/chart" uri="{C3380CC4-5D6E-409C-BE32-E72D297353CC}">
              <c16:uniqueId val="{00000000-3909-D846-86EC-9AEAE026CE6A}"/>
            </c:ext>
          </c:extLst>
        </c:ser>
        <c:ser>
          <c:idx val="1"/>
          <c:order val="1"/>
          <c:tx>
            <c:v>Chicago - United States</c:v>
          </c:tx>
          <c:spPr>
            <a:solidFill>
              <a:schemeClr val="accent2"/>
            </a:solidFill>
            <a:ln>
              <a:noFill/>
            </a:ln>
            <a:effectLst/>
          </c:spPr>
          <c:invertIfNegative val="0"/>
          <c:dLbls>
            <c:dLbl>
              <c:idx val="0"/>
              <c:layout>
                <c:manualLayout>
                  <c:x val="1.4744519276427229E-2"/>
                  <c:y val="0"/>
                </c:manualLayout>
              </c:layout>
              <c:dLblPos val="outEnd"/>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3909-D846-86EC-9AEAE026CE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4.7</c:v>
              </c:pt>
            </c:numLit>
          </c:val>
          <c:extLst>
            <c:ext xmlns:c16="http://schemas.microsoft.com/office/drawing/2014/chart" uri="{C3380CC4-5D6E-409C-BE32-E72D297353CC}">
              <c16:uniqueId val="{00000002-3909-D846-86EC-9AEAE026CE6A}"/>
            </c:ext>
          </c:extLst>
        </c:ser>
        <c:ser>
          <c:idx val="2"/>
          <c:order val="2"/>
          <c:tx>
            <c:v>Cancún - Mexico</c:v>
          </c:tx>
          <c:spPr>
            <a:solidFill>
              <a:schemeClr val="accent3"/>
            </a:solidFill>
            <a:ln>
              <a:noFill/>
            </a:ln>
            <a:effectLst/>
          </c:spPr>
          <c:invertIfNegative val="0"/>
          <c:dLbls>
            <c:dLbl>
              <c:idx val="0"/>
              <c:layout>
                <c:manualLayout>
                  <c:x val="1.7201939155831767E-2"/>
                  <c:y val="0"/>
                </c:manualLayout>
              </c:layout>
              <c:dLblPos val="outEnd"/>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3909-D846-86EC-9AEAE026CE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4.6500000000000004</c:v>
              </c:pt>
            </c:numLit>
          </c:val>
          <c:extLst>
            <c:ext xmlns:c16="http://schemas.microsoft.com/office/drawing/2014/chart" uri="{C3380CC4-5D6E-409C-BE32-E72D297353CC}">
              <c16:uniqueId val="{00000004-3909-D846-86EC-9AEAE026CE6A}"/>
            </c:ext>
          </c:extLst>
        </c:ser>
        <c:ser>
          <c:idx val="3"/>
          <c:order val="3"/>
          <c:tx>
            <c:v>Nassau - Bahamas</c:v>
          </c:tx>
          <c:spPr>
            <a:solidFill>
              <a:schemeClr val="accent4"/>
            </a:solidFill>
            <a:ln>
              <a:noFill/>
            </a:ln>
            <a:effectLst/>
          </c:spPr>
          <c:invertIfNegative val="0"/>
          <c:dLbls>
            <c:dLbl>
              <c:idx val="0"/>
              <c:layout>
                <c:manualLayout>
                  <c:x val="2.457419879404538E-2"/>
                  <c:y val="-5.4460136392960882E-17"/>
                </c:manualLayout>
              </c:layout>
              <c:dLblPos val="outEnd"/>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3909-D846-86EC-9AEAE026CE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4.5999999999999996</c:v>
              </c:pt>
            </c:numLit>
          </c:val>
          <c:extLst>
            <c:ext xmlns:c16="http://schemas.microsoft.com/office/drawing/2014/chart" uri="{C3380CC4-5D6E-409C-BE32-E72D297353CC}">
              <c16:uniqueId val="{00000006-3909-D846-86EC-9AEAE026CE6A}"/>
            </c:ext>
          </c:extLst>
        </c:ser>
        <c:ser>
          <c:idx val="4"/>
          <c:order val="4"/>
          <c:tx>
            <c:v>Destin - United States</c:v>
          </c:tx>
          <c:spPr>
            <a:solidFill>
              <a:schemeClr val="accent5"/>
            </a:solidFill>
            <a:ln>
              <a:noFill/>
            </a:ln>
            <a:effectLst/>
          </c:spPr>
          <c:invertIfNegative val="0"/>
          <c:dLbls>
            <c:dLbl>
              <c:idx val="0"/>
              <c:layout>
                <c:manualLayout>
                  <c:x val="1.7201939155831677E-2"/>
                  <c:y val="2.9705872102420232E-3"/>
                </c:manualLayout>
              </c:layout>
              <c:dLblPos val="outEnd"/>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3909-D846-86EC-9AEAE026CE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4.5</c:v>
              </c:pt>
            </c:numLit>
          </c:val>
          <c:extLst>
            <c:ext xmlns:c16="http://schemas.microsoft.com/office/drawing/2014/chart" uri="{C3380CC4-5D6E-409C-BE32-E72D297353CC}">
              <c16:uniqueId val="{00000008-3909-D846-86EC-9AEAE026CE6A}"/>
            </c:ext>
          </c:extLst>
        </c:ser>
        <c:dLbls>
          <c:dLblPos val="outEnd"/>
          <c:showLegendKey val="0"/>
          <c:showVal val="1"/>
          <c:showCatName val="0"/>
          <c:showSerName val="0"/>
          <c:showPercent val="0"/>
          <c:showBubbleSize val="0"/>
        </c:dLbls>
        <c:gapWidth val="150"/>
        <c:axId val="821163776"/>
        <c:axId val="821073920"/>
      </c:barChart>
      <c:catAx>
        <c:axId val="821163776"/>
        <c:scaling>
          <c:orientation val="minMax"/>
        </c:scaling>
        <c:delete val="1"/>
        <c:axPos val="b"/>
        <c:numFmt formatCode="General" sourceLinked="1"/>
        <c:majorTickMark val="none"/>
        <c:minorTickMark val="none"/>
        <c:tickLblPos val="nextTo"/>
        <c:crossAx val="821073920"/>
        <c:crosses val="autoZero"/>
        <c:auto val="1"/>
        <c:lblAlgn val="ctr"/>
        <c:lblOffset val="100"/>
        <c:noMultiLvlLbl val="0"/>
      </c:catAx>
      <c:valAx>
        <c:axId val="821073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16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Destinations With The Best Food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390672784647238E-2"/>
          <c:y val="0.11048933134459731"/>
          <c:w val="0.76148686404032484"/>
          <c:h val="0.81143667097225824"/>
        </c:manualLayout>
      </c:layout>
      <c:barChart>
        <c:barDir val="bar"/>
        <c:grouping val="clustered"/>
        <c:varyColors val="0"/>
        <c:ser>
          <c:idx val="0"/>
          <c:order val="0"/>
          <c:tx>
            <c:v>Punta Cana</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4.4000000000000004</c:v>
              </c:pt>
            </c:numLit>
          </c:val>
          <c:extLst>
            <c:ext xmlns:c16="http://schemas.microsoft.com/office/drawing/2014/chart" uri="{C3380CC4-5D6E-409C-BE32-E72D297353CC}">
              <c16:uniqueId val="{00000000-A27B-D043-AF2F-50F471C0AA47}"/>
            </c:ext>
          </c:extLst>
        </c:ser>
        <c:ser>
          <c:idx val="1"/>
          <c:order val="1"/>
          <c:tx>
            <c:v>Montego Bay</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4.4000000000000004</c:v>
              </c:pt>
            </c:numLit>
          </c:val>
          <c:extLst>
            <c:ext xmlns:c16="http://schemas.microsoft.com/office/drawing/2014/chart" uri="{C3380CC4-5D6E-409C-BE32-E72D297353CC}">
              <c16:uniqueId val="{00000001-A27B-D043-AF2F-50F471C0AA47}"/>
            </c:ext>
          </c:extLst>
        </c:ser>
        <c:ser>
          <c:idx val="2"/>
          <c:order val="2"/>
          <c:tx>
            <c:v>Houston</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4.5</c:v>
              </c:pt>
            </c:numLit>
          </c:val>
          <c:extLst>
            <c:ext xmlns:c16="http://schemas.microsoft.com/office/drawing/2014/chart" uri="{C3380CC4-5D6E-409C-BE32-E72D297353CC}">
              <c16:uniqueId val="{00000002-A27B-D043-AF2F-50F471C0AA47}"/>
            </c:ext>
          </c:extLst>
        </c:ser>
        <c:ser>
          <c:idx val="3"/>
          <c:order val="3"/>
          <c:tx>
            <c:v>Cabo San Lucas</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4.5999999999999996</c:v>
              </c:pt>
            </c:numLit>
          </c:val>
          <c:extLst>
            <c:ext xmlns:c16="http://schemas.microsoft.com/office/drawing/2014/chart" uri="{C3380CC4-5D6E-409C-BE32-E72D297353CC}">
              <c16:uniqueId val="{00000003-A27B-D043-AF2F-50F471C0AA47}"/>
            </c:ext>
          </c:extLst>
        </c:ser>
        <c:ser>
          <c:idx val="4"/>
          <c:order val="4"/>
          <c:tx>
            <c:v>Nassau</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4.8</c:v>
              </c:pt>
            </c:numLit>
          </c:val>
          <c:extLst>
            <c:ext xmlns:c16="http://schemas.microsoft.com/office/drawing/2014/chart" uri="{C3380CC4-5D6E-409C-BE32-E72D297353CC}">
              <c16:uniqueId val="{00000004-A27B-D043-AF2F-50F471C0AA47}"/>
            </c:ext>
          </c:extLst>
        </c:ser>
        <c:ser>
          <c:idx val="5"/>
          <c:order val="5"/>
          <c:tx>
            <c:v>Chicago</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5</c:v>
              </c:pt>
            </c:numLit>
          </c:val>
          <c:extLst>
            <c:ext xmlns:c16="http://schemas.microsoft.com/office/drawing/2014/chart" uri="{C3380CC4-5D6E-409C-BE32-E72D297353CC}">
              <c16:uniqueId val="{00000005-A27B-D043-AF2F-50F471C0AA47}"/>
            </c:ext>
          </c:extLst>
        </c:ser>
        <c:dLbls>
          <c:dLblPos val="outEnd"/>
          <c:showLegendKey val="0"/>
          <c:showVal val="1"/>
          <c:showCatName val="0"/>
          <c:showSerName val="0"/>
          <c:showPercent val="0"/>
          <c:showBubbleSize val="0"/>
        </c:dLbls>
        <c:gapWidth val="219"/>
        <c:axId val="779952224"/>
        <c:axId val="827638400"/>
      </c:barChart>
      <c:catAx>
        <c:axId val="779952224"/>
        <c:scaling>
          <c:orientation val="minMax"/>
        </c:scaling>
        <c:delete val="1"/>
        <c:axPos val="l"/>
        <c:numFmt formatCode="General" sourceLinked="1"/>
        <c:majorTickMark val="none"/>
        <c:minorTickMark val="none"/>
        <c:tickLblPos val="nextTo"/>
        <c:crossAx val="827638400"/>
        <c:crosses val="autoZero"/>
        <c:auto val="1"/>
        <c:lblAlgn val="ctr"/>
        <c:lblOffset val="100"/>
        <c:noMultiLvlLbl val="0"/>
      </c:catAx>
      <c:valAx>
        <c:axId val="827638400"/>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79952224"/>
        <c:crosses val="autoZero"/>
        <c:crossBetween val="between"/>
      </c:valAx>
      <c:spPr>
        <a:noFill/>
        <a:ln>
          <a:noFill/>
        </a:ln>
        <a:effectLst/>
      </c:spPr>
    </c:plotArea>
    <c:legend>
      <c:legendPos val="r"/>
      <c:layout>
        <c:manualLayout>
          <c:xMode val="edge"/>
          <c:yMode val="edge"/>
          <c:x val="0.77981051710641436"/>
          <c:y val="0.31724363131079203"/>
          <c:w val="0.21724496112887404"/>
          <c:h val="0.375313007750534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Best Beaches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4"/>
            </a:solidFill>
            <a:ln>
              <a:noFill/>
            </a:ln>
            <a:effectLst/>
          </c:spPr>
          <c:invertIfNegative val="0"/>
          <c:cat>
            <c:strLit>
              <c:ptCount val="7"/>
              <c:pt idx="0">
                <c:v>Destin</c:v>
              </c:pt>
              <c:pt idx="1">
                <c:v>Cabo San Lucas</c:v>
              </c:pt>
              <c:pt idx="2">
                <c:v>Nassau</c:v>
              </c:pt>
              <c:pt idx="3">
                <c:v>Noord</c:v>
              </c:pt>
              <c:pt idx="4">
                <c:v>Cancún</c:v>
              </c:pt>
              <c:pt idx="5">
                <c:v>San Juan</c:v>
              </c:pt>
              <c:pt idx="6">
                <c:v>Punta Cana</c:v>
              </c:pt>
            </c:strLit>
          </c:cat>
          <c:val>
            <c:numLit>
              <c:formatCode>General</c:formatCode>
              <c:ptCount val="7"/>
              <c:pt idx="0">
                <c:v>5</c:v>
              </c:pt>
              <c:pt idx="1">
                <c:v>5</c:v>
              </c:pt>
              <c:pt idx="2">
                <c:v>4.8</c:v>
              </c:pt>
              <c:pt idx="3">
                <c:v>4.5999999999999996</c:v>
              </c:pt>
              <c:pt idx="4">
                <c:v>4.5</c:v>
              </c:pt>
              <c:pt idx="5">
                <c:v>4.5</c:v>
              </c:pt>
              <c:pt idx="6">
                <c:v>4.5</c:v>
              </c:pt>
            </c:numLit>
          </c:val>
          <c:extLst>
            <c:ext xmlns:c16="http://schemas.microsoft.com/office/drawing/2014/chart" uri="{C3380CC4-5D6E-409C-BE32-E72D297353CC}">
              <c16:uniqueId val="{00000000-4CBF-6642-BEB5-BA1D0E68DBC2}"/>
            </c:ext>
          </c:extLst>
        </c:ser>
        <c:dLbls>
          <c:showLegendKey val="0"/>
          <c:showVal val="0"/>
          <c:showCatName val="0"/>
          <c:showSerName val="0"/>
          <c:showPercent val="0"/>
          <c:showBubbleSize val="0"/>
        </c:dLbls>
        <c:gapWidth val="219"/>
        <c:overlap val="-27"/>
        <c:axId val="829178016"/>
        <c:axId val="824563456"/>
      </c:barChart>
      <c:catAx>
        <c:axId val="829178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City</a:t>
                </a:r>
              </a:p>
            </c:rich>
          </c:tx>
          <c:layout>
            <c:manualLayout>
              <c:xMode val="edge"/>
              <c:yMode val="edge"/>
              <c:x val="0.4499980884533929"/>
              <c:y val="0.9515766687842640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63456"/>
        <c:crosses val="autoZero"/>
        <c:auto val="1"/>
        <c:lblAlgn val="ctr"/>
        <c:lblOffset val="100"/>
        <c:noMultiLvlLbl val="0"/>
      </c:catAx>
      <c:valAx>
        <c:axId val="824563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a:p>
                <a:pPr>
                  <a:defRPr sz="1000" b="0" i="0" u="none" strike="noStrike" kern="1200" baseline="0">
                    <a:solidFill>
                      <a:schemeClr val="tx1">
                        <a:lumMod val="65000"/>
                        <a:lumOff val="35000"/>
                      </a:schemeClr>
                    </a:solidFill>
                    <a:latin typeface="+mn-lt"/>
                    <a:ea typeface="+mn-ea"/>
                    <a:cs typeface="+mn-cs"/>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1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Impacts</a:t>
            </a:r>
            <a:r>
              <a:rPr lang="en-US" baseline="0"/>
              <a:t> on Favorite Destination Rating</a:t>
            </a:r>
            <a:endParaRPr lang="en-US"/>
          </a:p>
        </c:rich>
      </c:tx>
      <c:overlay val="0"/>
      <c:spPr>
        <a:noFill/>
        <a:ln>
          <a:noFill/>
        </a:ln>
        <a:effectLst/>
      </c:spPr>
    </c:title>
    <c:autoTitleDeleted val="0"/>
    <c:plotArea>
      <c:layout/>
      <c:scatterChart>
        <c:scatterStyle val="lineMarker"/>
        <c:varyColors val="0"/>
        <c:ser>
          <c:idx val="1"/>
          <c:order val="0"/>
          <c:tx>
            <c:strRef>
              <c:f>Sheet4!$J$1</c:f>
              <c:strCache>
                <c:ptCount val="1"/>
                <c:pt idx="0">
                  <c:v>Food</c:v>
                </c:pt>
              </c:strCache>
            </c:strRef>
          </c:tx>
          <c:spPr>
            <a:ln w="19050">
              <a:noFill/>
            </a:ln>
          </c:spPr>
          <c:xVal>
            <c:numRef>
              <c:f>Sheet4!$H$2:$H$20</c:f>
              <c:numCache>
                <c:formatCode>General</c:formatCode>
                <c:ptCount val="19"/>
                <c:pt idx="0">
                  <c:v>4.4000000000000004</c:v>
                </c:pt>
                <c:pt idx="1">
                  <c:v>4.5</c:v>
                </c:pt>
                <c:pt idx="2">
                  <c:v>2</c:v>
                </c:pt>
                <c:pt idx="3">
                  <c:v>2</c:v>
                </c:pt>
                <c:pt idx="4">
                  <c:v>2</c:v>
                </c:pt>
                <c:pt idx="5">
                  <c:v>3</c:v>
                </c:pt>
                <c:pt idx="6">
                  <c:v>3</c:v>
                </c:pt>
                <c:pt idx="7">
                  <c:v>3.5</c:v>
                </c:pt>
                <c:pt idx="8">
                  <c:v>4</c:v>
                </c:pt>
                <c:pt idx="9">
                  <c:v>2</c:v>
                </c:pt>
                <c:pt idx="10">
                  <c:v>4.7</c:v>
                </c:pt>
                <c:pt idx="11">
                  <c:v>3</c:v>
                </c:pt>
                <c:pt idx="12">
                  <c:v>3</c:v>
                </c:pt>
                <c:pt idx="13">
                  <c:v>4.5999999999999996</c:v>
                </c:pt>
                <c:pt idx="14">
                  <c:v>4.6500000000000004</c:v>
                </c:pt>
                <c:pt idx="15">
                  <c:v>4.8</c:v>
                </c:pt>
                <c:pt idx="16">
                  <c:v>4.4000000000000004</c:v>
                </c:pt>
                <c:pt idx="17">
                  <c:v>4</c:v>
                </c:pt>
                <c:pt idx="18">
                  <c:v>4</c:v>
                </c:pt>
              </c:numCache>
            </c:numRef>
          </c:xVal>
          <c:yVal>
            <c:numRef>
              <c:f>Sheet4!$J$2:$J$20</c:f>
              <c:numCache>
                <c:formatCode>General</c:formatCode>
                <c:ptCount val="19"/>
                <c:pt idx="0">
                  <c:v>3.5</c:v>
                </c:pt>
                <c:pt idx="1">
                  <c:v>4.3</c:v>
                </c:pt>
                <c:pt idx="2">
                  <c:v>2</c:v>
                </c:pt>
                <c:pt idx="3">
                  <c:v>3.5</c:v>
                </c:pt>
                <c:pt idx="4">
                  <c:v>4</c:v>
                </c:pt>
                <c:pt idx="5">
                  <c:v>4</c:v>
                </c:pt>
                <c:pt idx="6">
                  <c:v>4.5</c:v>
                </c:pt>
                <c:pt idx="7">
                  <c:v>3</c:v>
                </c:pt>
                <c:pt idx="8">
                  <c:v>4</c:v>
                </c:pt>
                <c:pt idx="9">
                  <c:v>2</c:v>
                </c:pt>
                <c:pt idx="10">
                  <c:v>5</c:v>
                </c:pt>
                <c:pt idx="11">
                  <c:v>3.5</c:v>
                </c:pt>
                <c:pt idx="12">
                  <c:v>4.4000000000000004</c:v>
                </c:pt>
                <c:pt idx="13">
                  <c:v>4.8</c:v>
                </c:pt>
                <c:pt idx="14">
                  <c:v>4</c:v>
                </c:pt>
                <c:pt idx="15">
                  <c:v>4.5999999999999996</c:v>
                </c:pt>
                <c:pt idx="16">
                  <c:v>4.3</c:v>
                </c:pt>
                <c:pt idx="17">
                  <c:v>4.4000000000000004</c:v>
                </c:pt>
                <c:pt idx="18">
                  <c:v>4.3</c:v>
                </c:pt>
              </c:numCache>
            </c:numRef>
          </c:yVal>
          <c:smooth val="0"/>
          <c:extLst>
            <c:ext xmlns:c16="http://schemas.microsoft.com/office/drawing/2014/chart" uri="{C3380CC4-5D6E-409C-BE32-E72D297353CC}">
              <c16:uniqueId val="{00000000-E341-B741-A615-0CFF0E6C0980}"/>
            </c:ext>
          </c:extLst>
        </c:ser>
        <c:ser>
          <c:idx val="2"/>
          <c:order val="1"/>
          <c:tx>
            <c:strRef>
              <c:f>Sheet4!$K$1</c:f>
              <c:strCache>
                <c:ptCount val="1"/>
                <c:pt idx="0">
                  <c:v>Scenery</c:v>
                </c:pt>
              </c:strCache>
            </c:strRef>
          </c:tx>
          <c:spPr>
            <a:ln w="19050" cap="rnd">
              <a:noFill/>
              <a:round/>
            </a:ln>
            <a:effectLst/>
          </c:spPr>
          <c:xVal>
            <c:numRef>
              <c:f>Sheet4!$H$2:$H$20</c:f>
              <c:numCache>
                <c:formatCode>General</c:formatCode>
                <c:ptCount val="19"/>
                <c:pt idx="0">
                  <c:v>4.4000000000000004</c:v>
                </c:pt>
                <c:pt idx="1">
                  <c:v>4.5</c:v>
                </c:pt>
                <c:pt idx="2">
                  <c:v>2</c:v>
                </c:pt>
                <c:pt idx="3">
                  <c:v>2</c:v>
                </c:pt>
                <c:pt idx="4">
                  <c:v>2</c:v>
                </c:pt>
                <c:pt idx="5">
                  <c:v>3</c:v>
                </c:pt>
                <c:pt idx="6">
                  <c:v>3</c:v>
                </c:pt>
                <c:pt idx="7">
                  <c:v>3.5</c:v>
                </c:pt>
                <c:pt idx="8">
                  <c:v>4</c:v>
                </c:pt>
                <c:pt idx="9">
                  <c:v>2</c:v>
                </c:pt>
                <c:pt idx="10">
                  <c:v>4.7</c:v>
                </c:pt>
                <c:pt idx="11">
                  <c:v>3</c:v>
                </c:pt>
                <c:pt idx="12">
                  <c:v>3</c:v>
                </c:pt>
                <c:pt idx="13">
                  <c:v>4.5999999999999996</c:v>
                </c:pt>
                <c:pt idx="14">
                  <c:v>4.6500000000000004</c:v>
                </c:pt>
                <c:pt idx="15">
                  <c:v>4.8</c:v>
                </c:pt>
                <c:pt idx="16">
                  <c:v>4.4000000000000004</c:v>
                </c:pt>
                <c:pt idx="17">
                  <c:v>4</c:v>
                </c:pt>
                <c:pt idx="18">
                  <c:v>4</c:v>
                </c:pt>
              </c:numCache>
            </c:numRef>
          </c:xVal>
          <c:yVal>
            <c:numRef>
              <c:f>Sheet4!$K$2:$K$20</c:f>
              <c:numCache>
                <c:formatCode>General</c:formatCode>
                <c:ptCount val="19"/>
                <c:pt idx="0">
                  <c:v>3</c:v>
                </c:pt>
                <c:pt idx="1">
                  <c:v>4</c:v>
                </c:pt>
                <c:pt idx="2">
                  <c:v>3</c:v>
                </c:pt>
                <c:pt idx="3">
                  <c:v>3</c:v>
                </c:pt>
                <c:pt idx="4">
                  <c:v>3</c:v>
                </c:pt>
                <c:pt idx="5">
                  <c:v>3.5</c:v>
                </c:pt>
                <c:pt idx="6">
                  <c:v>3</c:v>
                </c:pt>
                <c:pt idx="7">
                  <c:v>2</c:v>
                </c:pt>
                <c:pt idx="8">
                  <c:v>3</c:v>
                </c:pt>
                <c:pt idx="9">
                  <c:v>2</c:v>
                </c:pt>
                <c:pt idx="10">
                  <c:v>4.5</c:v>
                </c:pt>
                <c:pt idx="11">
                  <c:v>3</c:v>
                </c:pt>
                <c:pt idx="12">
                  <c:v>3.5</c:v>
                </c:pt>
                <c:pt idx="13">
                  <c:v>4.5</c:v>
                </c:pt>
                <c:pt idx="14">
                  <c:v>4</c:v>
                </c:pt>
                <c:pt idx="15">
                  <c:v>5</c:v>
                </c:pt>
                <c:pt idx="16">
                  <c:v>4.8</c:v>
                </c:pt>
                <c:pt idx="17">
                  <c:v>3</c:v>
                </c:pt>
                <c:pt idx="18">
                  <c:v>4.5</c:v>
                </c:pt>
              </c:numCache>
            </c:numRef>
          </c:yVal>
          <c:smooth val="0"/>
          <c:extLst>
            <c:ext xmlns:c16="http://schemas.microsoft.com/office/drawing/2014/chart" uri="{C3380CC4-5D6E-409C-BE32-E72D297353CC}">
              <c16:uniqueId val="{00000001-E341-B741-A615-0CFF0E6C0980}"/>
            </c:ext>
          </c:extLst>
        </c:ser>
        <c:ser>
          <c:idx val="0"/>
          <c:order val="2"/>
          <c:tx>
            <c:strRef>
              <c:f>Sheet4!$L$1</c:f>
              <c:strCache>
                <c:ptCount val="1"/>
                <c:pt idx="0">
                  <c:v>Beaches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Sheet4!$H$2:$H$20</c:f>
              <c:numCache>
                <c:formatCode>General</c:formatCode>
                <c:ptCount val="19"/>
                <c:pt idx="0">
                  <c:v>4.4000000000000004</c:v>
                </c:pt>
                <c:pt idx="1">
                  <c:v>4.5</c:v>
                </c:pt>
                <c:pt idx="2">
                  <c:v>2</c:v>
                </c:pt>
                <c:pt idx="3">
                  <c:v>2</c:v>
                </c:pt>
                <c:pt idx="4">
                  <c:v>2</c:v>
                </c:pt>
                <c:pt idx="5">
                  <c:v>3</c:v>
                </c:pt>
                <c:pt idx="6">
                  <c:v>3</c:v>
                </c:pt>
                <c:pt idx="7">
                  <c:v>3.5</c:v>
                </c:pt>
                <c:pt idx="8">
                  <c:v>4</c:v>
                </c:pt>
                <c:pt idx="9">
                  <c:v>2</c:v>
                </c:pt>
                <c:pt idx="10">
                  <c:v>4.7</c:v>
                </c:pt>
                <c:pt idx="11">
                  <c:v>3</c:v>
                </c:pt>
                <c:pt idx="12">
                  <c:v>3</c:v>
                </c:pt>
                <c:pt idx="13">
                  <c:v>4.5999999999999996</c:v>
                </c:pt>
                <c:pt idx="14">
                  <c:v>4.6500000000000004</c:v>
                </c:pt>
                <c:pt idx="15">
                  <c:v>4.8</c:v>
                </c:pt>
                <c:pt idx="16">
                  <c:v>4.4000000000000004</c:v>
                </c:pt>
                <c:pt idx="17">
                  <c:v>4</c:v>
                </c:pt>
                <c:pt idx="18">
                  <c:v>4</c:v>
                </c:pt>
              </c:numCache>
            </c:numRef>
          </c:xVal>
          <c:yVal>
            <c:numRef>
              <c:f>Sheet4!$L$2:$L$20</c:f>
              <c:numCache>
                <c:formatCode>General</c:formatCode>
                <c:ptCount val="19"/>
                <c:pt idx="1">
                  <c:v>5</c:v>
                </c:pt>
                <c:pt idx="7">
                  <c:v>2</c:v>
                </c:pt>
                <c:pt idx="11">
                  <c:v>2</c:v>
                </c:pt>
                <c:pt idx="12">
                  <c:v>3.5</c:v>
                </c:pt>
                <c:pt idx="13">
                  <c:v>4.8</c:v>
                </c:pt>
                <c:pt idx="14">
                  <c:v>4.5</c:v>
                </c:pt>
                <c:pt idx="15">
                  <c:v>5</c:v>
                </c:pt>
                <c:pt idx="16">
                  <c:v>4.5999999999999996</c:v>
                </c:pt>
                <c:pt idx="17">
                  <c:v>4.5</c:v>
                </c:pt>
                <c:pt idx="18">
                  <c:v>4.5</c:v>
                </c:pt>
              </c:numCache>
            </c:numRef>
          </c:yVal>
          <c:smooth val="0"/>
          <c:extLst>
            <c:ext xmlns:c16="http://schemas.microsoft.com/office/drawing/2014/chart" uri="{C3380CC4-5D6E-409C-BE32-E72D297353CC}">
              <c16:uniqueId val="{00000002-E341-B741-A615-0CFF0E6C0980}"/>
            </c:ext>
          </c:extLst>
        </c:ser>
        <c:dLbls>
          <c:showLegendKey val="0"/>
          <c:showVal val="0"/>
          <c:showCatName val="0"/>
          <c:showSerName val="0"/>
          <c:showPercent val="0"/>
          <c:showBubbleSize val="0"/>
        </c:dLbls>
        <c:axId val="210581136"/>
        <c:axId val="209854224"/>
      </c:scatterChart>
      <c:valAx>
        <c:axId val="210581136"/>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Rating</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54224"/>
        <c:crosses val="autoZero"/>
        <c:crossBetween val="midCat"/>
      </c:valAx>
      <c:valAx>
        <c:axId val="209854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Overall Destination</a:t>
                </a:r>
                <a:r>
                  <a:rPr lang="en-US" b="0" baseline="0"/>
                  <a:t> Rating</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1136"/>
        <c:crosses val="autoZero"/>
        <c:crossBetween val="midCat"/>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050387083967444"/>
          <c:y val="7.2625698324022353E-2"/>
          <c:w val="0.69747899159663862"/>
          <c:h val="0.92737430167597767"/>
        </c:manualLayout>
      </c:layout>
      <c:doughnutChart>
        <c:varyColors val="1"/>
        <c:ser>
          <c:idx val="0"/>
          <c:order val="0"/>
          <c:spPr>
            <a:solidFill>
              <a:schemeClr val="accent1">
                <a:lumMod val="75000"/>
              </a:schemeClr>
            </a:solidFill>
          </c:spPr>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F79C-4B41-87DF-69DD95AAA17F}"/>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F79C-4B41-87DF-69DD95AAA17F}"/>
              </c:ext>
            </c:extLst>
          </c:dPt>
          <c:dLbls>
            <c:dLbl>
              <c:idx val="0"/>
              <c:layout>
                <c:manualLayout>
                  <c:x val="-0.12853570150322124"/>
                  <c:y val="0.1972758198914456"/>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B05D69CF-C951-CC4E-A0F3-B633C34D421E}" type="PERCENTAGE">
                      <a:rPr lang="en-US" sz="1400" baseline="0"/>
                      <a:pPr>
                        <a:defRPr sz="1400" b="0" i="0" u="none" strike="noStrike" kern="1200" baseline="0">
                          <a:solidFill>
                            <a:schemeClr val="dk1">
                              <a:lumMod val="65000"/>
                              <a:lumOff val="35000"/>
                            </a:schemeClr>
                          </a:solidFill>
                          <a:latin typeface="+mn-lt"/>
                          <a:ea typeface="+mn-ea"/>
                          <a:cs typeface="+mn-cs"/>
                        </a:defRPr>
                      </a:pPr>
                      <a:t>[PERCENTAGE]</a:t>
                    </a:fld>
                    <a:endParaRPr lang="en-US"/>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42"/>
                        <a:gd name="adj2" fmla="val -14167"/>
                      </a:avLst>
                    </a:prstGeom>
                    <a:noFill/>
                    <a:ln>
                      <a:noFill/>
                    </a:ln>
                  </c15:spPr>
                  <c15:layout>
                    <c:manualLayout>
                      <c:w val="0.37282032927702213"/>
                      <c:h val="0.24469688861707817"/>
                    </c:manualLayout>
                  </c15:layout>
                  <c15:dlblFieldTable/>
                  <c15:showDataLabelsRange val="0"/>
                </c:ext>
                <c:ext xmlns:c16="http://schemas.microsoft.com/office/drawing/2014/chart" uri="{C3380CC4-5D6E-409C-BE32-E72D297353CC}">
                  <c16:uniqueId val="{00000001-F79C-4B41-87DF-69DD95AAA17F}"/>
                </c:ext>
              </c:extLst>
            </c:dLbl>
            <c:dLbl>
              <c:idx val="1"/>
              <c:delete val="1"/>
              <c:extLst>
                <c:ext xmlns:c15="http://schemas.microsoft.com/office/drawing/2012/chart" uri="{CE6537A1-D6FC-4f65-9D91-7224C49458BB}"/>
                <c:ext xmlns:c16="http://schemas.microsoft.com/office/drawing/2014/chart" uri="{C3380CC4-5D6E-409C-BE32-E72D297353CC}">
                  <c16:uniqueId val="{00000003-F79C-4B41-87DF-69DD95AAA17F}"/>
                </c:ext>
              </c:extLst>
            </c:dLbl>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Sheet4!$N$1:$O$1</c:f>
              <c:strCache>
                <c:ptCount val="2"/>
                <c:pt idx="0">
                  <c:v>States Traveled</c:v>
                </c:pt>
                <c:pt idx="1">
                  <c:v>States</c:v>
                </c:pt>
              </c:strCache>
            </c:strRef>
          </c:cat>
          <c:val>
            <c:numRef>
              <c:f>Sheet4!$N$2:$O$2</c:f>
              <c:numCache>
                <c:formatCode>General</c:formatCode>
                <c:ptCount val="2"/>
                <c:pt idx="0">
                  <c:v>11</c:v>
                </c:pt>
                <c:pt idx="1">
                  <c:v>50</c:v>
                </c:pt>
              </c:numCache>
            </c:numRef>
          </c:val>
          <c:extLst>
            <c:ext xmlns:c16="http://schemas.microsoft.com/office/drawing/2014/chart" uri="{C3380CC4-5D6E-409C-BE32-E72D297353CC}">
              <c16:uniqueId val="{00000004-F79C-4B41-87DF-69DD95AAA17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Selling Products By Market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Lemon</c:v>
          </c:tx>
          <c:spPr>
            <a:solidFill>
              <a:schemeClr val="accent1"/>
            </a:solidFill>
            <a:ln>
              <a:noFill/>
            </a:ln>
            <a:effectLst/>
          </c:spPr>
          <c:invertIfNegative val="0"/>
          <c:cat>
            <c:strLit>
              <c:ptCount val="4"/>
              <c:pt idx="0">
                <c:v>Central</c:v>
              </c:pt>
              <c:pt idx="1">
                <c:v>West</c:v>
              </c:pt>
              <c:pt idx="2">
                <c:v>East</c:v>
              </c:pt>
              <c:pt idx="3">
                <c:v>South</c:v>
              </c:pt>
            </c:strLit>
          </c:cat>
          <c:val>
            <c:numLit>
              <c:formatCode>General</c:formatCode>
              <c:ptCount val="4"/>
              <c:pt idx="0">
                <c:v>21982</c:v>
              </c:pt>
              <c:pt idx="1">
                <c:v>32273</c:v>
              </c:pt>
              <c:pt idx="2">
                <c:v>27177</c:v>
              </c:pt>
              <c:pt idx="3">
                <c:v>14494</c:v>
              </c:pt>
            </c:numLit>
          </c:val>
          <c:extLst>
            <c:ext xmlns:c16="http://schemas.microsoft.com/office/drawing/2014/chart" uri="{C3380CC4-5D6E-409C-BE32-E72D297353CC}">
              <c16:uniqueId val="{00000000-5956-DC4B-BED9-E53AA4851457}"/>
            </c:ext>
          </c:extLst>
        </c:ser>
        <c:ser>
          <c:idx val="1"/>
          <c:order val="1"/>
          <c:tx>
            <c:v>Decaf Espresso</c:v>
          </c:tx>
          <c:spPr>
            <a:solidFill>
              <a:schemeClr val="accent2"/>
            </a:solidFill>
            <a:ln>
              <a:noFill/>
            </a:ln>
            <a:effectLst/>
          </c:spPr>
          <c:invertIfNegative val="0"/>
          <c:cat>
            <c:strLit>
              <c:ptCount val="4"/>
              <c:pt idx="0">
                <c:v>Central</c:v>
              </c:pt>
              <c:pt idx="1">
                <c:v>West</c:v>
              </c:pt>
              <c:pt idx="2">
                <c:v>East</c:v>
              </c:pt>
              <c:pt idx="3">
                <c:v>South</c:v>
              </c:pt>
            </c:strLit>
          </c:cat>
          <c:val>
            <c:numLit>
              <c:formatCode>General</c:formatCode>
              <c:ptCount val="4"/>
              <c:pt idx="0">
                <c:v>24483</c:v>
              </c:pt>
              <c:pt idx="1">
                <c:v>30578</c:v>
              </c:pt>
              <c:pt idx="2">
                <c:v>7720</c:v>
              </c:pt>
              <c:pt idx="3">
                <c:v>15381</c:v>
              </c:pt>
            </c:numLit>
          </c:val>
          <c:extLst>
            <c:ext xmlns:c16="http://schemas.microsoft.com/office/drawing/2014/chart" uri="{C3380CC4-5D6E-409C-BE32-E72D297353CC}">
              <c16:uniqueId val="{00000001-5956-DC4B-BED9-E53AA4851457}"/>
            </c:ext>
          </c:extLst>
        </c:ser>
        <c:ser>
          <c:idx val="2"/>
          <c:order val="2"/>
          <c:tx>
            <c:v>Columbian</c:v>
          </c:tx>
          <c:spPr>
            <a:solidFill>
              <a:schemeClr val="accent3"/>
            </a:solidFill>
            <a:ln>
              <a:noFill/>
            </a:ln>
            <a:effectLst/>
          </c:spPr>
          <c:invertIfNegative val="0"/>
          <c:cat>
            <c:strLit>
              <c:ptCount val="4"/>
              <c:pt idx="0">
                <c:v>Central</c:v>
              </c:pt>
              <c:pt idx="1">
                <c:v>West</c:v>
              </c:pt>
              <c:pt idx="2">
                <c:v>East</c:v>
              </c:pt>
              <c:pt idx="3">
                <c:v>South</c:v>
              </c:pt>
            </c:strLit>
          </c:cat>
          <c:val>
            <c:numLit>
              <c:formatCode>General</c:formatCode>
              <c:ptCount val="4"/>
              <c:pt idx="0">
                <c:v>28911</c:v>
              </c:pt>
              <c:pt idx="1">
                <c:v>30352</c:v>
              </c:pt>
              <c:pt idx="2">
                <c:v>47385</c:v>
              </c:pt>
              <c:pt idx="3">
                <c:v>21663</c:v>
              </c:pt>
            </c:numLit>
          </c:val>
          <c:extLst>
            <c:ext xmlns:c16="http://schemas.microsoft.com/office/drawing/2014/chart" uri="{C3380CC4-5D6E-409C-BE32-E72D297353CC}">
              <c16:uniqueId val="{00000002-5956-DC4B-BED9-E53AA4851457}"/>
            </c:ext>
          </c:extLst>
        </c:ser>
        <c:ser>
          <c:idx val="3"/>
          <c:order val="3"/>
          <c:tx>
            <c:v>Chamomile</c:v>
          </c:tx>
          <c:spPr>
            <a:solidFill>
              <a:schemeClr val="accent4"/>
            </a:solidFill>
            <a:ln>
              <a:noFill/>
            </a:ln>
            <a:effectLst/>
          </c:spPr>
          <c:invertIfNegative val="0"/>
          <c:cat>
            <c:strLit>
              <c:ptCount val="4"/>
              <c:pt idx="0">
                <c:v>Central</c:v>
              </c:pt>
              <c:pt idx="1">
                <c:v>West</c:v>
              </c:pt>
              <c:pt idx="2">
                <c:v>East</c:v>
              </c:pt>
              <c:pt idx="3">
                <c:v>South</c:v>
              </c:pt>
            </c:strLit>
          </c:cat>
          <c:val>
            <c:numLit>
              <c:formatCode>General</c:formatCode>
              <c:ptCount val="4"/>
              <c:pt idx="0">
                <c:v>36571</c:v>
              </c:pt>
              <c:pt idx="1">
                <c:v>25631</c:v>
              </c:pt>
              <c:pt idx="2">
                <c:v>2193</c:v>
              </c:pt>
              <c:pt idx="3">
                <c:v>11183</c:v>
              </c:pt>
            </c:numLit>
          </c:val>
          <c:extLst>
            <c:ext xmlns:c16="http://schemas.microsoft.com/office/drawing/2014/chart" uri="{C3380CC4-5D6E-409C-BE32-E72D297353CC}">
              <c16:uniqueId val="{00000003-5956-DC4B-BED9-E53AA4851457}"/>
            </c:ext>
          </c:extLst>
        </c:ser>
        <c:ser>
          <c:idx val="4"/>
          <c:order val="4"/>
          <c:tx>
            <c:v>Caffe Mocha</c:v>
          </c:tx>
          <c:spPr>
            <a:solidFill>
              <a:schemeClr val="accent5"/>
            </a:solidFill>
            <a:ln>
              <a:noFill/>
            </a:ln>
            <a:effectLst/>
          </c:spPr>
          <c:invertIfNegative val="0"/>
          <c:cat>
            <c:strLit>
              <c:ptCount val="4"/>
              <c:pt idx="0">
                <c:v>Central</c:v>
              </c:pt>
              <c:pt idx="1">
                <c:v>West</c:v>
              </c:pt>
              <c:pt idx="2">
                <c:v>East</c:v>
              </c:pt>
              <c:pt idx="3">
                <c:v>South</c:v>
              </c:pt>
            </c:strLit>
          </c:cat>
          <c:val>
            <c:numLit>
              <c:formatCode>General</c:formatCode>
              <c:ptCount val="4"/>
              <c:pt idx="0">
                <c:v>35218</c:v>
              </c:pt>
              <c:pt idx="1">
                <c:v>18874</c:v>
              </c:pt>
              <c:pt idx="2">
                <c:v>16646</c:v>
              </c:pt>
              <c:pt idx="3">
                <c:v>14166</c:v>
              </c:pt>
            </c:numLit>
          </c:val>
          <c:extLst>
            <c:ext xmlns:c16="http://schemas.microsoft.com/office/drawing/2014/chart" uri="{C3380CC4-5D6E-409C-BE32-E72D297353CC}">
              <c16:uniqueId val="{00000004-5956-DC4B-BED9-E53AA4851457}"/>
            </c:ext>
          </c:extLst>
        </c:ser>
        <c:dLbls>
          <c:showLegendKey val="0"/>
          <c:showVal val="0"/>
          <c:showCatName val="0"/>
          <c:showSerName val="0"/>
          <c:showPercent val="0"/>
          <c:showBubbleSize val="0"/>
        </c:dLbls>
        <c:gapWidth val="219"/>
        <c:overlap val="-27"/>
        <c:axId val="831273439"/>
        <c:axId val="878407887"/>
      </c:barChart>
      <c:catAx>
        <c:axId val="831273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Market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78407887"/>
        <c:crosses val="autoZero"/>
        <c:auto val="1"/>
        <c:lblAlgn val="ctr"/>
        <c:lblOffset val="100"/>
        <c:noMultiLvlLbl val="0"/>
      </c:catAx>
      <c:valAx>
        <c:axId val="878407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273439"/>
        <c:crosses val="autoZero"/>
        <c:crossBetween val="between"/>
      </c:valAx>
      <c:spPr>
        <a:noFill/>
        <a:ln>
          <a:noFill/>
        </a:ln>
        <a:effectLst/>
      </c:spPr>
    </c:plotArea>
    <c:legend>
      <c:legendPos val="r"/>
      <c:layout>
        <c:manualLayout>
          <c:xMode val="edge"/>
          <c:yMode val="edge"/>
          <c:x val="0.93009173474189943"/>
          <c:y val="0.26282013487402334"/>
          <c:w val="6.4555901297351212E-2"/>
          <c:h val="0.451410983908291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Drink Sales by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s>
    <c:plotArea>
      <c:layout>
        <c:manualLayout>
          <c:layoutTarget val="inner"/>
          <c:xMode val="edge"/>
          <c:yMode val="edge"/>
          <c:x val="0.28660885861736202"/>
          <c:y val="0.16779308041040325"/>
          <c:w val="0.48566040530200177"/>
          <c:h val="0.76695875886801268"/>
        </c:manualLayout>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7E10-8343-87CE-2295DA028C7E}"/>
              </c:ext>
            </c:extLst>
          </c:dPt>
          <c:dPt>
            <c:idx val="1"/>
            <c:bubble3D val="0"/>
            <c:spPr>
              <a:solidFill>
                <a:schemeClr val="accent2"/>
              </a:solidFill>
              <a:ln>
                <a:noFill/>
              </a:ln>
              <a:effectLst/>
            </c:spPr>
            <c:extLst>
              <c:ext xmlns:c16="http://schemas.microsoft.com/office/drawing/2014/chart" uri="{C3380CC4-5D6E-409C-BE32-E72D297353CC}">
                <c16:uniqueId val="{00000003-7E10-8343-87CE-2295DA028C7E}"/>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Decaf</c:v>
              </c:pt>
              <c:pt idx="1">
                <c:v>Regular</c:v>
              </c:pt>
            </c:strLit>
          </c:cat>
          <c:val>
            <c:numLit>
              <c:formatCode>General</c:formatCode>
              <c:ptCount val="2"/>
              <c:pt idx="0">
                <c:v>347624</c:v>
              </c:pt>
              <c:pt idx="1">
                <c:v>472187</c:v>
              </c:pt>
            </c:numLit>
          </c:val>
          <c:extLst>
            <c:ext xmlns:c16="http://schemas.microsoft.com/office/drawing/2014/chart" uri="{C3380CC4-5D6E-409C-BE32-E72D297353CC}">
              <c16:uniqueId val="{00000004-7E10-8343-87CE-2295DA028C7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Profit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Lit>
          </c:cat>
          <c:val>
            <c:numLit>
              <c:formatCode>General</c:formatCode>
              <c:ptCount val="20"/>
              <c:pt idx="0">
                <c:v>110.36458333333333</c:v>
              </c:pt>
              <c:pt idx="1">
                <c:v>67.208333333333329</c:v>
              </c:pt>
              <c:pt idx="2">
                <c:v>45.363095238095241</c:v>
              </c:pt>
              <c:pt idx="3">
                <c:v>56.99074074074074</c:v>
              </c:pt>
              <c:pt idx="4">
                <c:v>142.68981481481481</c:v>
              </c:pt>
              <c:pt idx="5">
                <c:v>102.83333333333333</c:v>
              </c:pt>
              <c:pt idx="6">
                <c:v>43.779761904761905</c:v>
              </c:pt>
              <c:pt idx="7">
                <c:v>114.18055555555556</c:v>
              </c:pt>
              <c:pt idx="8">
                <c:v>16.671296296296298</c:v>
              </c:pt>
              <c:pt idx="9">
                <c:v>40.212121212121211</c:v>
              </c:pt>
              <c:pt idx="10">
                <c:v>16.357142857142858</c:v>
              </c:pt>
              <c:pt idx="11">
                <c:v>4.7559523809523814</c:v>
              </c:pt>
              <c:pt idx="12">
                <c:v>104.66666666666667</c:v>
              </c:pt>
              <c:pt idx="13">
                <c:v>49.875</c:v>
              </c:pt>
              <c:pt idx="14">
                <c:v>50.94047619047619</c:v>
              </c:pt>
              <c:pt idx="15">
                <c:v>47.117424242424242</c:v>
              </c:pt>
              <c:pt idx="16">
                <c:v>93.845238095238102</c:v>
              </c:pt>
              <c:pt idx="17">
                <c:v>26.913194444444443</c:v>
              </c:pt>
              <c:pt idx="18">
                <c:v>47.520833333333336</c:v>
              </c:pt>
              <c:pt idx="19">
                <c:v>40.287037037037038</c:v>
              </c:pt>
            </c:numLit>
          </c:val>
          <c:extLst>
            <c:ext xmlns:c16="http://schemas.microsoft.com/office/drawing/2014/chart" uri="{C3380CC4-5D6E-409C-BE32-E72D297353CC}">
              <c16:uniqueId val="{00000000-352D-524A-8D70-4FDFEBDAE250}"/>
            </c:ext>
          </c:extLst>
        </c:ser>
        <c:dLbls>
          <c:showLegendKey val="0"/>
          <c:showVal val="0"/>
          <c:showCatName val="0"/>
          <c:showSerName val="0"/>
          <c:showPercent val="0"/>
          <c:showBubbleSize val="0"/>
        </c:dLbls>
        <c:gapWidth val="219"/>
        <c:axId val="858500383"/>
        <c:axId val="823291359"/>
      </c:barChart>
      <c:catAx>
        <c:axId val="858500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291359"/>
        <c:crosses val="autoZero"/>
        <c:auto val="1"/>
        <c:lblAlgn val="ctr"/>
        <c:lblOffset val="100"/>
        <c:noMultiLvlLbl val="0"/>
      </c:catAx>
      <c:valAx>
        <c:axId val="823291359"/>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5850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Forecasted </a:t>
            </a:r>
            <a:r>
              <a:rPr lang="en-US"/>
              <a:t>Profit By Market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4"/>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Central</c:v>
          </c:tx>
          <c:spPr>
            <a:ln w="28575" cap="rnd">
              <a:solidFill>
                <a:schemeClr val="accent1"/>
              </a:solidFill>
              <a:round/>
            </a:ln>
            <a:effectLst/>
          </c:spPr>
          <c:marker>
            <c:symbol val="none"/>
          </c:marker>
          <c:trendline>
            <c:spPr>
              <a:ln w="19050" cap="rnd">
                <a:solidFill>
                  <a:schemeClr val="accent1"/>
                </a:solidFill>
                <a:prstDash val="dash"/>
              </a:ln>
              <a:effectLst/>
            </c:spPr>
            <c:trendlineType val="linear"/>
            <c:forward val="5"/>
            <c:dispRSqr val="0"/>
            <c:dispEq val="0"/>
          </c:trendline>
          <c:cat>
            <c:strLit>
              <c:ptCount val="24"/>
              <c:pt idx="0">
                <c:v>1/1/10</c:v>
              </c:pt>
              <c:pt idx="1">
                <c:v>2/1/10</c:v>
              </c:pt>
              <c:pt idx="2">
                <c:v>3/1/10</c:v>
              </c:pt>
              <c:pt idx="3">
                <c:v>4/1/10</c:v>
              </c:pt>
              <c:pt idx="4">
                <c:v>5/1/10</c:v>
              </c:pt>
              <c:pt idx="5">
                <c:v>6/1/10</c:v>
              </c:pt>
              <c:pt idx="6">
                <c:v>7/1/10</c:v>
              </c:pt>
              <c:pt idx="7">
                <c:v>8/1/10</c:v>
              </c:pt>
              <c:pt idx="8">
                <c:v>9/1/10</c:v>
              </c:pt>
              <c:pt idx="9">
                <c:v>10/1/10</c:v>
              </c:pt>
              <c:pt idx="10">
                <c:v>11/1/10</c:v>
              </c:pt>
              <c:pt idx="11">
                <c:v>12/1/10</c:v>
              </c:pt>
              <c:pt idx="12">
                <c:v>1/1/11</c:v>
              </c:pt>
              <c:pt idx="13">
                <c:v>2/1/11</c:v>
              </c:pt>
              <c:pt idx="14">
                <c:v>3/1/11</c:v>
              </c:pt>
              <c:pt idx="15">
                <c:v>4/1/11</c:v>
              </c:pt>
              <c:pt idx="16">
                <c:v>5/1/11</c:v>
              </c:pt>
              <c:pt idx="17">
                <c:v>6/1/11</c:v>
              </c:pt>
              <c:pt idx="18">
                <c:v>7/1/11</c:v>
              </c:pt>
              <c:pt idx="19">
                <c:v>8/1/11</c:v>
              </c:pt>
              <c:pt idx="20">
                <c:v>9/1/11</c:v>
              </c:pt>
              <c:pt idx="21">
                <c:v>10/1/11</c:v>
              </c:pt>
              <c:pt idx="22">
                <c:v>11/1/11</c:v>
              </c:pt>
              <c:pt idx="23">
                <c:v>12/1/11</c:v>
              </c:pt>
            </c:strLit>
          </c:cat>
          <c:val>
            <c:numLit>
              <c:formatCode>General</c:formatCode>
              <c:ptCount val="24"/>
              <c:pt idx="0">
                <c:v>2956</c:v>
              </c:pt>
              <c:pt idx="1">
                <c:v>3063</c:v>
              </c:pt>
              <c:pt idx="2">
                <c:v>3090</c:v>
              </c:pt>
              <c:pt idx="3">
                <c:v>3172</c:v>
              </c:pt>
              <c:pt idx="4">
                <c:v>3276</c:v>
              </c:pt>
              <c:pt idx="5">
                <c:v>3378</c:v>
              </c:pt>
              <c:pt idx="6">
                <c:v>3523</c:v>
              </c:pt>
              <c:pt idx="7">
                <c:v>3444</c:v>
              </c:pt>
              <c:pt idx="8">
                <c:v>3145</c:v>
              </c:pt>
              <c:pt idx="9">
                <c:v>3109</c:v>
              </c:pt>
              <c:pt idx="10">
                <c:v>2952</c:v>
              </c:pt>
              <c:pt idx="11">
                <c:v>3154</c:v>
              </c:pt>
              <c:pt idx="12">
                <c:v>4604</c:v>
              </c:pt>
              <c:pt idx="13">
                <c:v>4546</c:v>
              </c:pt>
              <c:pt idx="14">
                <c:v>4587</c:v>
              </c:pt>
              <c:pt idx="15">
                <c:v>4704</c:v>
              </c:pt>
              <c:pt idx="16">
                <c:v>4521</c:v>
              </c:pt>
              <c:pt idx="17">
                <c:v>4663</c:v>
              </c:pt>
              <c:pt idx="18">
                <c:v>4862</c:v>
              </c:pt>
              <c:pt idx="19">
                <c:v>4752</c:v>
              </c:pt>
              <c:pt idx="20">
                <c:v>4665</c:v>
              </c:pt>
              <c:pt idx="21">
                <c:v>4617</c:v>
              </c:pt>
              <c:pt idx="22">
                <c:v>4381</c:v>
              </c:pt>
              <c:pt idx="23">
                <c:v>4688</c:v>
              </c:pt>
            </c:numLit>
          </c:val>
          <c:smooth val="0"/>
          <c:extLst>
            <c:ext xmlns:c16="http://schemas.microsoft.com/office/drawing/2014/chart" uri="{C3380CC4-5D6E-409C-BE32-E72D297353CC}">
              <c16:uniqueId val="{00000001-4F50-0C49-8F6D-CD54AB4D480C}"/>
            </c:ext>
          </c:extLst>
        </c:ser>
        <c:ser>
          <c:idx val="1"/>
          <c:order val="1"/>
          <c:tx>
            <c:v>East</c:v>
          </c:tx>
          <c:spPr>
            <a:ln w="28575" cap="rnd">
              <a:solidFill>
                <a:schemeClr val="accent2"/>
              </a:solidFill>
              <a:round/>
            </a:ln>
            <a:effectLst/>
          </c:spPr>
          <c:marker>
            <c:symbol val="none"/>
          </c:marker>
          <c:trendline>
            <c:spPr>
              <a:ln w="19050" cap="rnd">
                <a:solidFill>
                  <a:schemeClr val="accent2"/>
                </a:solidFill>
                <a:prstDash val="dash"/>
              </a:ln>
              <a:effectLst/>
            </c:spPr>
            <c:trendlineType val="linear"/>
            <c:forward val="5"/>
            <c:dispRSqr val="0"/>
            <c:dispEq val="0"/>
          </c:trendline>
          <c:cat>
            <c:strLit>
              <c:ptCount val="24"/>
              <c:pt idx="0">
                <c:v>1/1/10</c:v>
              </c:pt>
              <c:pt idx="1">
                <c:v>2/1/10</c:v>
              </c:pt>
              <c:pt idx="2">
                <c:v>3/1/10</c:v>
              </c:pt>
              <c:pt idx="3">
                <c:v>4/1/10</c:v>
              </c:pt>
              <c:pt idx="4">
                <c:v>5/1/10</c:v>
              </c:pt>
              <c:pt idx="5">
                <c:v>6/1/10</c:v>
              </c:pt>
              <c:pt idx="6">
                <c:v>7/1/10</c:v>
              </c:pt>
              <c:pt idx="7">
                <c:v>8/1/10</c:v>
              </c:pt>
              <c:pt idx="8">
                <c:v>9/1/10</c:v>
              </c:pt>
              <c:pt idx="9">
                <c:v>10/1/10</c:v>
              </c:pt>
              <c:pt idx="10">
                <c:v>11/1/10</c:v>
              </c:pt>
              <c:pt idx="11">
                <c:v>12/1/10</c:v>
              </c:pt>
              <c:pt idx="12">
                <c:v>1/1/11</c:v>
              </c:pt>
              <c:pt idx="13">
                <c:v>2/1/11</c:v>
              </c:pt>
              <c:pt idx="14">
                <c:v>3/1/11</c:v>
              </c:pt>
              <c:pt idx="15">
                <c:v>4/1/11</c:v>
              </c:pt>
              <c:pt idx="16">
                <c:v>5/1/11</c:v>
              </c:pt>
              <c:pt idx="17">
                <c:v>6/1/11</c:v>
              </c:pt>
              <c:pt idx="18">
                <c:v>7/1/11</c:v>
              </c:pt>
              <c:pt idx="19">
                <c:v>8/1/11</c:v>
              </c:pt>
              <c:pt idx="20">
                <c:v>9/1/11</c:v>
              </c:pt>
              <c:pt idx="21">
                <c:v>10/1/11</c:v>
              </c:pt>
              <c:pt idx="22">
                <c:v>11/1/11</c:v>
              </c:pt>
              <c:pt idx="23">
                <c:v>12/1/11</c:v>
              </c:pt>
            </c:strLit>
          </c:cat>
          <c:val>
            <c:numLit>
              <c:formatCode>General</c:formatCode>
              <c:ptCount val="24"/>
              <c:pt idx="0">
                <c:v>1732</c:v>
              </c:pt>
              <c:pt idx="1">
                <c:v>1843</c:v>
              </c:pt>
              <c:pt idx="2">
                <c:v>1805</c:v>
              </c:pt>
              <c:pt idx="3">
                <c:v>2031</c:v>
              </c:pt>
              <c:pt idx="4">
                <c:v>2060</c:v>
              </c:pt>
              <c:pt idx="5">
                <c:v>2408</c:v>
              </c:pt>
              <c:pt idx="6">
                <c:v>2427</c:v>
              </c:pt>
              <c:pt idx="7">
                <c:v>2095</c:v>
              </c:pt>
              <c:pt idx="8">
                <c:v>1824</c:v>
              </c:pt>
              <c:pt idx="9">
                <c:v>1957</c:v>
              </c:pt>
              <c:pt idx="10">
                <c:v>1942</c:v>
              </c:pt>
              <c:pt idx="11">
                <c:v>2037</c:v>
              </c:pt>
              <c:pt idx="12">
                <c:v>2698</c:v>
              </c:pt>
              <c:pt idx="13">
                <c:v>2734</c:v>
              </c:pt>
              <c:pt idx="14">
                <c:v>2678</c:v>
              </c:pt>
              <c:pt idx="15">
                <c:v>3016</c:v>
              </c:pt>
              <c:pt idx="16">
                <c:v>2843</c:v>
              </c:pt>
              <c:pt idx="17">
                <c:v>3326</c:v>
              </c:pt>
              <c:pt idx="18">
                <c:v>3351</c:v>
              </c:pt>
              <c:pt idx="19">
                <c:v>2894</c:v>
              </c:pt>
              <c:pt idx="20">
                <c:v>2707</c:v>
              </c:pt>
              <c:pt idx="21">
                <c:v>2906</c:v>
              </c:pt>
              <c:pt idx="22">
                <c:v>2880</c:v>
              </c:pt>
              <c:pt idx="23">
                <c:v>3023</c:v>
              </c:pt>
            </c:numLit>
          </c:val>
          <c:smooth val="0"/>
          <c:extLst>
            <c:ext xmlns:c16="http://schemas.microsoft.com/office/drawing/2014/chart" uri="{C3380CC4-5D6E-409C-BE32-E72D297353CC}">
              <c16:uniqueId val="{00000003-4F50-0C49-8F6D-CD54AB4D480C}"/>
            </c:ext>
          </c:extLst>
        </c:ser>
        <c:ser>
          <c:idx val="2"/>
          <c:order val="2"/>
          <c:tx>
            <c:v>South</c:v>
          </c:tx>
          <c:spPr>
            <a:ln w="28575" cap="rnd">
              <a:solidFill>
                <a:schemeClr val="accent3"/>
              </a:solidFill>
              <a:round/>
            </a:ln>
            <a:effectLst/>
          </c:spPr>
          <c:marker>
            <c:symbol val="none"/>
          </c:marker>
          <c:trendline>
            <c:spPr>
              <a:ln w="19050" cap="rnd">
                <a:solidFill>
                  <a:schemeClr val="accent3"/>
                </a:solidFill>
                <a:prstDash val="dash"/>
              </a:ln>
              <a:effectLst/>
            </c:spPr>
            <c:trendlineType val="linear"/>
            <c:forward val="5"/>
            <c:dispRSqr val="0"/>
            <c:dispEq val="0"/>
          </c:trendline>
          <c:cat>
            <c:strLit>
              <c:ptCount val="24"/>
              <c:pt idx="0">
                <c:v>1/1/10</c:v>
              </c:pt>
              <c:pt idx="1">
                <c:v>2/1/10</c:v>
              </c:pt>
              <c:pt idx="2">
                <c:v>3/1/10</c:v>
              </c:pt>
              <c:pt idx="3">
                <c:v>4/1/10</c:v>
              </c:pt>
              <c:pt idx="4">
                <c:v>5/1/10</c:v>
              </c:pt>
              <c:pt idx="5">
                <c:v>6/1/10</c:v>
              </c:pt>
              <c:pt idx="6">
                <c:v>7/1/10</c:v>
              </c:pt>
              <c:pt idx="7">
                <c:v>8/1/10</c:v>
              </c:pt>
              <c:pt idx="8">
                <c:v>9/1/10</c:v>
              </c:pt>
              <c:pt idx="9">
                <c:v>10/1/10</c:v>
              </c:pt>
              <c:pt idx="10">
                <c:v>11/1/10</c:v>
              </c:pt>
              <c:pt idx="11">
                <c:v>12/1/10</c:v>
              </c:pt>
              <c:pt idx="12">
                <c:v>1/1/11</c:v>
              </c:pt>
              <c:pt idx="13">
                <c:v>2/1/11</c:v>
              </c:pt>
              <c:pt idx="14">
                <c:v>3/1/11</c:v>
              </c:pt>
              <c:pt idx="15">
                <c:v>4/1/11</c:v>
              </c:pt>
              <c:pt idx="16">
                <c:v>5/1/11</c:v>
              </c:pt>
              <c:pt idx="17">
                <c:v>6/1/11</c:v>
              </c:pt>
              <c:pt idx="18">
                <c:v>7/1/11</c:v>
              </c:pt>
              <c:pt idx="19">
                <c:v>8/1/11</c:v>
              </c:pt>
              <c:pt idx="20">
                <c:v>9/1/11</c:v>
              </c:pt>
              <c:pt idx="21">
                <c:v>10/1/11</c:v>
              </c:pt>
              <c:pt idx="22">
                <c:v>11/1/11</c:v>
              </c:pt>
              <c:pt idx="23">
                <c:v>12/1/11</c:v>
              </c:pt>
            </c:strLit>
          </c:cat>
          <c:val>
            <c:numLit>
              <c:formatCode>General</c:formatCode>
              <c:ptCount val="24"/>
              <c:pt idx="0">
                <c:v>997</c:v>
              </c:pt>
              <c:pt idx="1">
                <c:v>1046</c:v>
              </c:pt>
              <c:pt idx="2">
                <c:v>1034</c:v>
              </c:pt>
              <c:pt idx="3">
                <c:v>1040</c:v>
              </c:pt>
              <c:pt idx="4">
                <c:v>1095</c:v>
              </c:pt>
              <c:pt idx="5">
                <c:v>1132</c:v>
              </c:pt>
              <c:pt idx="6">
                <c:v>1171</c:v>
              </c:pt>
              <c:pt idx="7">
                <c:v>1234</c:v>
              </c:pt>
              <c:pt idx="8">
                <c:v>1110</c:v>
              </c:pt>
              <c:pt idx="9">
                <c:v>1130</c:v>
              </c:pt>
              <c:pt idx="10">
                <c:v>1108</c:v>
              </c:pt>
              <c:pt idx="11">
                <c:v>1141</c:v>
              </c:pt>
              <c:pt idx="12">
                <c:v>1554</c:v>
              </c:pt>
              <c:pt idx="13">
                <c:v>1550</c:v>
              </c:pt>
              <c:pt idx="14">
                <c:v>1533</c:v>
              </c:pt>
              <c:pt idx="15">
                <c:v>1543</c:v>
              </c:pt>
              <c:pt idx="16">
                <c:v>1511</c:v>
              </c:pt>
              <c:pt idx="17">
                <c:v>1565</c:v>
              </c:pt>
              <c:pt idx="18">
                <c:v>1616</c:v>
              </c:pt>
              <c:pt idx="19">
                <c:v>1704</c:v>
              </c:pt>
              <c:pt idx="20">
                <c:v>1647</c:v>
              </c:pt>
              <c:pt idx="21">
                <c:v>1678</c:v>
              </c:pt>
              <c:pt idx="22">
                <c:v>1642</c:v>
              </c:pt>
              <c:pt idx="23">
                <c:v>1697</c:v>
              </c:pt>
            </c:numLit>
          </c:val>
          <c:smooth val="0"/>
          <c:extLst>
            <c:ext xmlns:c16="http://schemas.microsoft.com/office/drawing/2014/chart" uri="{C3380CC4-5D6E-409C-BE32-E72D297353CC}">
              <c16:uniqueId val="{00000005-4F50-0C49-8F6D-CD54AB4D480C}"/>
            </c:ext>
          </c:extLst>
        </c:ser>
        <c:ser>
          <c:idx val="3"/>
          <c:order val="3"/>
          <c:tx>
            <c:v>West</c:v>
          </c:tx>
          <c:spPr>
            <a:ln w="28575" cap="rnd">
              <a:solidFill>
                <a:schemeClr val="accent4"/>
              </a:solidFill>
              <a:round/>
            </a:ln>
            <a:effectLst/>
          </c:spPr>
          <c:marker>
            <c:symbol val="none"/>
          </c:marker>
          <c:trendline>
            <c:spPr>
              <a:ln w="19050" cap="rnd">
                <a:solidFill>
                  <a:schemeClr val="accent4"/>
                </a:solidFill>
                <a:prstDash val="dash"/>
              </a:ln>
              <a:effectLst/>
            </c:spPr>
            <c:trendlineType val="linear"/>
            <c:forward val="5"/>
            <c:dispRSqr val="0"/>
            <c:dispEq val="0"/>
          </c:trendline>
          <c:cat>
            <c:strLit>
              <c:ptCount val="24"/>
              <c:pt idx="0">
                <c:v>1/1/10</c:v>
              </c:pt>
              <c:pt idx="1">
                <c:v>2/1/10</c:v>
              </c:pt>
              <c:pt idx="2">
                <c:v>3/1/10</c:v>
              </c:pt>
              <c:pt idx="3">
                <c:v>4/1/10</c:v>
              </c:pt>
              <c:pt idx="4">
                <c:v>5/1/10</c:v>
              </c:pt>
              <c:pt idx="5">
                <c:v>6/1/10</c:v>
              </c:pt>
              <c:pt idx="6">
                <c:v>7/1/10</c:v>
              </c:pt>
              <c:pt idx="7">
                <c:v>8/1/10</c:v>
              </c:pt>
              <c:pt idx="8">
                <c:v>9/1/10</c:v>
              </c:pt>
              <c:pt idx="9">
                <c:v>10/1/10</c:v>
              </c:pt>
              <c:pt idx="10">
                <c:v>11/1/10</c:v>
              </c:pt>
              <c:pt idx="11">
                <c:v>12/1/10</c:v>
              </c:pt>
              <c:pt idx="12">
                <c:v>1/1/11</c:v>
              </c:pt>
              <c:pt idx="13">
                <c:v>2/1/11</c:v>
              </c:pt>
              <c:pt idx="14">
                <c:v>3/1/11</c:v>
              </c:pt>
              <c:pt idx="15">
                <c:v>4/1/11</c:v>
              </c:pt>
              <c:pt idx="16">
                <c:v>5/1/11</c:v>
              </c:pt>
              <c:pt idx="17">
                <c:v>6/1/11</c:v>
              </c:pt>
              <c:pt idx="18">
                <c:v>7/1/11</c:v>
              </c:pt>
              <c:pt idx="19">
                <c:v>8/1/11</c:v>
              </c:pt>
              <c:pt idx="20">
                <c:v>9/1/11</c:v>
              </c:pt>
              <c:pt idx="21">
                <c:v>10/1/11</c:v>
              </c:pt>
              <c:pt idx="22">
                <c:v>11/1/11</c:v>
              </c:pt>
              <c:pt idx="23">
                <c:v>12/1/11</c:v>
              </c:pt>
            </c:strLit>
          </c:cat>
          <c:val>
            <c:numLit>
              <c:formatCode>General</c:formatCode>
              <c:ptCount val="24"/>
              <c:pt idx="0">
                <c:v>2356</c:v>
              </c:pt>
              <c:pt idx="1">
                <c:v>2417</c:v>
              </c:pt>
              <c:pt idx="2">
                <c:v>2436</c:v>
              </c:pt>
              <c:pt idx="3">
                <c:v>2427</c:v>
              </c:pt>
              <c:pt idx="4">
                <c:v>2516</c:v>
              </c:pt>
              <c:pt idx="5">
                <c:v>2653</c:v>
              </c:pt>
              <c:pt idx="6">
                <c:v>2784</c:v>
              </c:pt>
              <c:pt idx="7">
                <c:v>2793</c:v>
              </c:pt>
              <c:pt idx="8">
                <c:v>2429</c:v>
              </c:pt>
              <c:pt idx="9">
                <c:v>2478</c:v>
              </c:pt>
              <c:pt idx="10">
                <c:v>2397</c:v>
              </c:pt>
              <c:pt idx="11">
                <c:v>2479</c:v>
              </c:pt>
              <c:pt idx="12">
                <c:v>3668</c:v>
              </c:pt>
              <c:pt idx="13">
                <c:v>3589</c:v>
              </c:pt>
              <c:pt idx="14">
                <c:v>3617</c:v>
              </c:pt>
              <c:pt idx="15">
                <c:v>3600</c:v>
              </c:pt>
              <c:pt idx="16">
                <c:v>3473</c:v>
              </c:pt>
              <c:pt idx="17">
                <c:v>3664</c:v>
              </c:pt>
              <c:pt idx="18">
                <c:v>3842</c:v>
              </c:pt>
              <c:pt idx="19">
                <c:v>3855</c:v>
              </c:pt>
              <c:pt idx="20">
                <c:v>3608</c:v>
              </c:pt>
              <c:pt idx="21">
                <c:v>3677</c:v>
              </c:pt>
              <c:pt idx="22">
                <c:v>3557</c:v>
              </c:pt>
              <c:pt idx="23">
                <c:v>3681</c:v>
              </c:pt>
            </c:numLit>
          </c:val>
          <c:smooth val="0"/>
          <c:extLst>
            <c:ext xmlns:c16="http://schemas.microsoft.com/office/drawing/2014/chart" uri="{C3380CC4-5D6E-409C-BE32-E72D297353CC}">
              <c16:uniqueId val="{00000007-4F50-0C49-8F6D-CD54AB4D480C}"/>
            </c:ext>
          </c:extLst>
        </c:ser>
        <c:dLbls>
          <c:showLegendKey val="0"/>
          <c:showVal val="0"/>
          <c:showCatName val="0"/>
          <c:showSerName val="0"/>
          <c:showPercent val="0"/>
          <c:showBubbleSize val="0"/>
        </c:dLbls>
        <c:smooth val="0"/>
        <c:axId val="887071855"/>
        <c:axId val="911297071"/>
      </c:lineChart>
      <c:catAx>
        <c:axId val="8870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911297071"/>
        <c:crosses val="autoZero"/>
        <c:auto val="1"/>
        <c:lblAlgn val="ctr"/>
        <c:lblOffset val="100"/>
        <c:noMultiLvlLbl val="0"/>
      </c:catAx>
      <c:valAx>
        <c:axId val="911297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870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Budget Affect on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'[1]Budget Sales Affect on Profit'!$H$16</c:f>
              <c:strCache>
                <c:ptCount val="1"/>
                <c:pt idx="0">
                  <c:v>Sum of Budget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'[1]Budget Sales Affect on Profit'!$G$17:$G$37</c:f>
              <c:numCache>
                <c:formatCode>General</c:formatCode>
                <c:ptCount val="21"/>
                <c:pt idx="0">
                  <c:v>8702</c:v>
                </c:pt>
                <c:pt idx="1">
                  <c:v>11405</c:v>
                </c:pt>
                <c:pt idx="2">
                  <c:v>7751</c:v>
                </c:pt>
                <c:pt idx="3">
                  <c:v>15766</c:v>
                </c:pt>
                <c:pt idx="4">
                  <c:v>12439</c:v>
                </c:pt>
                <c:pt idx="5">
                  <c:v>8558</c:v>
                </c:pt>
                <c:pt idx="6">
                  <c:v>10773</c:v>
                </c:pt>
                <c:pt idx="7">
                  <c:v>20096</c:v>
                </c:pt>
                <c:pt idx="8">
                  <c:v>799</c:v>
                </c:pt>
                <c:pt idx="9">
                  <c:v>2748</c:v>
                </c:pt>
                <c:pt idx="10">
                  <c:v>10616</c:v>
                </c:pt>
                <c:pt idx="11">
                  <c:v>3601</c:v>
                </c:pt>
                <c:pt idx="12">
                  <c:v>16442</c:v>
                </c:pt>
                <c:pt idx="13">
                  <c:v>7355</c:v>
                </c:pt>
                <c:pt idx="14">
                  <c:v>22212</c:v>
                </c:pt>
                <c:pt idx="15">
                  <c:v>30821</c:v>
                </c:pt>
                <c:pt idx="16">
                  <c:v>12310</c:v>
                </c:pt>
                <c:pt idx="17">
                  <c:v>7621</c:v>
                </c:pt>
                <c:pt idx="18">
                  <c:v>17743</c:v>
                </c:pt>
                <c:pt idx="19">
                  <c:v>31785</c:v>
                </c:pt>
              </c:numCache>
            </c:numRef>
          </c:xVal>
          <c:yVal>
            <c:numRef>
              <c:f>'[1]Budget Sales Affect on Profit'!$H$17:$H$37</c:f>
              <c:numCache>
                <c:formatCode>General</c:formatCode>
                <c:ptCount val="21"/>
                <c:pt idx="0">
                  <c:v>31400</c:v>
                </c:pt>
                <c:pt idx="1">
                  <c:v>34740</c:v>
                </c:pt>
                <c:pt idx="2">
                  <c:v>32320</c:v>
                </c:pt>
                <c:pt idx="3">
                  <c:v>37220</c:v>
                </c:pt>
                <c:pt idx="4">
                  <c:v>35420</c:v>
                </c:pt>
                <c:pt idx="5">
                  <c:v>24780</c:v>
                </c:pt>
                <c:pt idx="6">
                  <c:v>33280</c:v>
                </c:pt>
                <c:pt idx="7">
                  <c:v>63580</c:v>
                </c:pt>
                <c:pt idx="8">
                  <c:v>15060</c:v>
                </c:pt>
                <c:pt idx="9">
                  <c:v>12880</c:v>
                </c:pt>
                <c:pt idx="10">
                  <c:v>46540</c:v>
                </c:pt>
                <c:pt idx="11">
                  <c:v>22760</c:v>
                </c:pt>
                <c:pt idx="12">
                  <c:v>27000</c:v>
                </c:pt>
                <c:pt idx="13">
                  <c:v>21140</c:v>
                </c:pt>
                <c:pt idx="14">
                  <c:v>47000</c:v>
                </c:pt>
                <c:pt idx="15">
                  <c:v>70640</c:v>
                </c:pt>
                <c:pt idx="16">
                  <c:v>32600</c:v>
                </c:pt>
                <c:pt idx="17">
                  <c:v>21840</c:v>
                </c:pt>
                <c:pt idx="18">
                  <c:v>45280</c:v>
                </c:pt>
                <c:pt idx="19">
                  <c:v>90680</c:v>
                </c:pt>
              </c:numCache>
            </c:numRef>
          </c:yVal>
          <c:smooth val="0"/>
          <c:extLst>
            <c:ext xmlns:c16="http://schemas.microsoft.com/office/drawing/2014/chart" uri="{C3380CC4-5D6E-409C-BE32-E72D297353CC}">
              <c16:uniqueId val="{00000000-D9FF-4044-9AA3-6AFC9FB8CAC7}"/>
            </c:ext>
          </c:extLst>
        </c:ser>
        <c:dLbls>
          <c:showLegendKey val="0"/>
          <c:showVal val="0"/>
          <c:showCatName val="0"/>
          <c:showSerName val="0"/>
          <c:showPercent val="0"/>
          <c:showBubbleSize val="0"/>
        </c:dLbls>
        <c:axId val="591112015"/>
        <c:axId val="607894927"/>
      </c:scatterChart>
      <c:valAx>
        <c:axId val="5911120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07894927"/>
        <c:crosses val="autoZero"/>
        <c:crossBetween val="midCat"/>
      </c:valAx>
      <c:valAx>
        <c:axId val="607894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1120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[Dashboards.xlsx]Sheet5!PivotTable2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accent1"/>
            </a:solidFill>
            <a:ln>
              <a:noFill/>
            </a:ln>
            <a:effectLst/>
          </c:spPr>
          <c:cat>
            <c:strRef>
              <c:f>Sheet5!$A$4:$A$28</c:f>
              <c:strCache>
                <c:ptCount val="24"/>
                <c:pt idx="0">
                  <c:v>1/1/10</c:v>
                </c:pt>
                <c:pt idx="1">
                  <c:v>2/1/10</c:v>
                </c:pt>
                <c:pt idx="2">
                  <c:v>3/1/10</c:v>
                </c:pt>
                <c:pt idx="3">
                  <c:v>4/1/10</c:v>
                </c:pt>
                <c:pt idx="4">
                  <c:v>5/1/10</c:v>
                </c:pt>
                <c:pt idx="5">
                  <c:v>6/1/10</c:v>
                </c:pt>
                <c:pt idx="6">
                  <c:v>7/1/10</c:v>
                </c:pt>
                <c:pt idx="7">
                  <c:v>8/1/10</c:v>
                </c:pt>
                <c:pt idx="8">
                  <c:v>9/1/10</c:v>
                </c:pt>
                <c:pt idx="9">
                  <c:v>10/1/10</c:v>
                </c:pt>
                <c:pt idx="10">
                  <c:v>11/1/10</c:v>
                </c:pt>
                <c:pt idx="11">
                  <c:v>12/1/10</c:v>
                </c:pt>
                <c:pt idx="12">
                  <c:v>1/1/11</c:v>
                </c:pt>
                <c:pt idx="13">
                  <c:v>2/1/11</c:v>
                </c:pt>
                <c:pt idx="14">
                  <c:v>3/1/11</c:v>
                </c:pt>
                <c:pt idx="15">
                  <c:v>4/1/11</c:v>
                </c:pt>
                <c:pt idx="16">
                  <c:v>5/1/11</c:v>
                </c:pt>
                <c:pt idx="17">
                  <c:v>6/1/11</c:v>
                </c:pt>
                <c:pt idx="18">
                  <c:v>7/1/11</c:v>
                </c:pt>
                <c:pt idx="19">
                  <c:v>8/1/11</c:v>
                </c:pt>
                <c:pt idx="20">
                  <c:v>9/1/11</c:v>
                </c:pt>
                <c:pt idx="21">
                  <c:v>10/1/11</c:v>
                </c:pt>
                <c:pt idx="22">
                  <c:v>11/1/11</c:v>
                </c:pt>
                <c:pt idx="23">
                  <c:v>12/1/11</c:v>
                </c:pt>
              </c:strCache>
            </c:strRef>
          </c:cat>
          <c:val>
            <c:numRef>
              <c:f>Sheet5!$B$4:$B$28</c:f>
              <c:numCache>
                <c:formatCode>General</c:formatCode>
                <c:ptCount val="24"/>
                <c:pt idx="0">
                  <c:v>31555</c:v>
                </c:pt>
                <c:pt idx="1">
                  <c:v>32092</c:v>
                </c:pt>
                <c:pt idx="2">
                  <c:v>32245</c:v>
                </c:pt>
                <c:pt idx="3">
                  <c:v>32943</c:v>
                </c:pt>
                <c:pt idx="4">
                  <c:v>33692</c:v>
                </c:pt>
                <c:pt idx="5">
                  <c:v>35125</c:v>
                </c:pt>
                <c:pt idx="6">
                  <c:v>36161</c:v>
                </c:pt>
                <c:pt idx="7">
                  <c:v>36029</c:v>
                </c:pt>
                <c:pt idx="8">
                  <c:v>33092</c:v>
                </c:pt>
                <c:pt idx="9">
                  <c:v>32849</c:v>
                </c:pt>
                <c:pt idx="10">
                  <c:v>32003</c:v>
                </c:pt>
                <c:pt idx="11">
                  <c:v>33373</c:v>
                </c:pt>
                <c:pt idx="12">
                  <c:v>35316</c:v>
                </c:pt>
                <c:pt idx="13">
                  <c:v>34192</c:v>
                </c:pt>
                <c:pt idx="14">
                  <c:v>34355</c:v>
                </c:pt>
                <c:pt idx="15">
                  <c:v>35112</c:v>
                </c:pt>
                <c:pt idx="16">
                  <c:v>33394</c:v>
                </c:pt>
                <c:pt idx="17">
                  <c:v>34807</c:v>
                </c:pt>
                <c:pt idx="18">
                  <c:v>35830</c:v>
                </c:pt>
                <c:pt idx="19">
                  <c:v>35707</c:v>
                </c:pt>
                <c:pt idx="20">
                  <c:v>35269</c:v>
                </c:pt>
                <c:pt idx="21">
                  <c:v>34987</c:v>
                </c:pt>
                <c:pt idx="22">
                  <c:v>34103</c:v>
                </c:pt>
                <c:pt idx="23">
                  <c:v>35580</c:v>
                </c:pt>
              </c:numCache>
            </c:numRef>
          </c:val>
          <c:extLst>
            <c:ext xmlns:c16="http://schemas.microsoft.com/office/drawing/2014/chart" uri="{C3380CC4-5D6E-409C-BE32-E72D297353CC}">
              <c16:uniqueId val="{00000000-0E78-BB49-9CD5-71E6544679F7}"/>
            </c:ext>
          </c:extLst>
        </c:ser>
        <c:dLbls>
          <c:showLegendKey val="0"/>
          <c:showVal val="0"/>
          <c:showCatName val="0"/>
          <c:showSerName val="0"/>
          <c:showPercent val="0"/>
          <c:showBubbleSize val="0"/>
        </c:dLbls>
        <c:axId val="744255119"/>
        <c:axId val="732774735"/>
      </c:areaChart>
      <c:catAx>
        <c:axId val="74425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774735"/>
        <c:crosses val="autoZero"/>
        <c:auto val="1"/>
        <c:lblAlgn val="ctr"/>
        <c:lblOffset val="100"/>
        <c:noMultiLvlLbl val="0"/>
      </c:catAx>
      <c:valAx>
        <c:axId val="732774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255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Budget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20"/>
              <c:pt idx="0">
                <c:v>Nevada</c:v>
              </c:pt>
              <c:pt idx="1">
                <c:v>Iowa</c:v>
              </c:pt>
              <c:pt idx="2">
                <c:v>New York</c:v>
              </c:pt>
              <c:pt idx="3">
                <c:v>California</c:v>
              </c:pt>
              <c:pt idx="4">
                <c:v>Oregon</c:v>
              </c:pt>
              <c:pt idx="5">
                <c:v>Florida</c:v>
              </c:pt>
              <c:pt idx="6">
                <c:v>Washington</c:v>
              </c:pt>
              <c:pt idx="7">
                <c:v>Connecticut</c:v>
              </c:pt>
              <c:pt idx="8">
                <c:v>Utah</c:v>
              </c:pt>
              <c:pt idx="9">
                <c:v>Massachusetts</c:v>
              </c:pt>
              <c:pt idx="10">
                <c:v>Colorado</c:v>
              </c:pt>
              <c:pt idx="11">
                <c:v>Oklahoma</c:v>
              </c:pt>
              <c:pt idx="12">
                <c:v>Louisiana</c:v>
              </c:pt>
              <c:pt idx="13">
                <c:v>New Hampshire</c:v>
              </c:pt>
              <c:pt idx="14">
                <c:v>Missouri</c:v>
              </c:pt>
              <c:pt idx="15">
                <c:v>Wisconsin</c:v>
              </c:pt>
              <c:pt idx="16">
                <c:v>Ohio</c:v>
              </c:pt>
              <c:pt idx="17">
                <c:v>New Mexico</c:v>
              </c:pt>
              <c:pt idx="18">
                <c:v>Texas</c:v>
              </c:pt>
              <c:pt idx="19">
                <c:v>Illinois</c:v>
              </c:pt>
            </c:strLit>
          </c:cat>
          <c:val>
            <c:numLit>
              <c:formatCode>General</c:formatCode>
              <c:ptCount val="20"/>
              <c:pt idx="0">
                <c:v>13619</c:v>
              </c:pt>
              <c:pt idx="1">
                <c:v>7750</c:v>
              </c:pt>
              <c:pt idx="2">
                <c:v>7272</c:v>
              </c:pt>
              <c:pt idx="3">
                <c:v>6212</c:v>
              </c:pt>
              <c:pt idx="4">
                <c:v>5479</c:v>
              </c:pt>
              <c:pt idx="5">
                <c:v>4843</c:v>
              </c:pt>
              <c:pt idx="6">
                <c:v>4190</c:v>
              </c:pt>
              <c:pt idx="7">
                <c:v>3589</c:v>
              </c:pt>
              <c:pt idx="8">
                <c:v>3064</c:v>
              </c:pt>
              <c:pt idx="9">
                <c:v>2965</c:v>
              </c:pt>
              <c:pt idx="10">
                <c:v>2899</c:v>
              </c:pt>
              <c:pt idx="11">
                <c:v>2683</c:v>
              </c:pt>
              <c:pt idx="12">
                <c:v>2021</c:v>
              </c:pt>
              <c:pt idx="13">
                <c:v>2007</c:v>
              </c:pt>
              <c:pt idx="14">
                <c:v>1887</c:v>
              </c:pt>
              <c:pt idx="15">
                <c:v>1669</c:v>
              </c:pt>
              <c:pt idx="16">
                <c:v>1237</c:v>
              </c:pt>
              <c:pt idx="17">
                <c:v>832</c:v>
              </c:pt>
              <c:pt idx="18">
                <c:v>190</c:v>
              </c:pt>
              <c:pt idx="19">
                <c:v>-757</c:v>
              </c:pt>
            </c:numLit>
          </c:val>
          <c:extLst>
            <c:ext xmlns:c16="http://schemas.microsoft.com/office/drawing/2014/chart" uri="{C3380CC4-5D6E-409C-BE32-E72D297353CC}">
              <c16:uniqueId val="{00000000-D670-5945-83E1-E699B63EFE80}"/>
            </c:ext>
          </c:extLst>
        </c:ser>
        <c:dLbls>
          <c:showLegendKey val="0"/>
          <c:showVal val="0"/>
          <c:showCatName val="0"/>
          <c:showSerName val="0"/>
          <c:showPercent val="0"/>
          <c:showBubbleSize val="0"/>
        </c:dLbls>
        <c:gapWidth val="219"/>
        <c:overlap val="-27"/>
        <c:axId val="912055151"/>
        <c:axId val="886339695"/>
      </c:barChart>
      <c:catAx>
        <c:axId val="91205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86339695"/>
        <c:crosses val="autoZero"/>
        <c:auto val="1"/>
        <c:lblAlgn val="ctr"/>
        <c:lblOffset val="100"/>
        <c:noMultiLvlLbl val="0"/>
      </c:catAx>
      <c:valAx>
        <c:axId val="886339695"/>
        <c:scaling>
          <c:orientation val="minMax"/>
          <c:max val="15000"/>
          <c:min val="-2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055151"/>
        <c:crosses val="autoZero"/>
        <c:crossBetween val="between"/>
        <c:majorUnit val="2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[Dashboards.xlsx]Sheet5!PivotTable2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accent1"/>
            </a:solidFill>
            <a:ln>
              <a:noFill/>
            </a:ln>
            <a:effectLst/>
          </c:spPr>
          <c:cat>
            <c:strRef>
              <c:f>Sheet5!$A$4:$A$28</c:f>
              <c:strCache>
                <c:ptCount val="24"/>
                <c:pt idx="0">
                  <c:v>1/1/10</c:v>
                </c:pt>
                <c:pt idx="1">
                  <c:v>2/1/10</c:v>
                </c:pt>
                <c:pt idx="2">
                  <c:v>3/1/10</c:v>
                </c:pt>
                <c:pt idx="3">
                  <c:v>4/1/10</c:v>
                </c:pt>
                <c:pt idx="4">
                  <c:v>5/1/10</c:v>
                </c:pt>
                <c:pt idx="5">
                  <c:v>6/1/10</c:v>
                </c:pt>
                <c:pt idx="6">
                  <c:v>7/1/10</c:v>
                </c:pt>
                <c:pt idx="7">
                  <c:v>8/1/10</c:v>
                </c:pt>
                <c:pt idx="8">
                  <c:v>9/1/10</c:v>
                </c:pt>
                <c:pt idx="9">
                  <c:v>10/1/10</c:v>
                </c:pt>
                <c:pt idx="10">
                  <c:v>11/1/10</c:v>
                </c:pt>
                <c:pt idx="11">
                  <c:v>12/1/10</c:v>
                </c:pt>
                <c:pt idx="12">
                  <c:v>1/1/11</c:v>
                </c:pt>
                <c:pt idx="13">
                  <c:v>2/1/11</c:v>
                </c:pt>
                <c:pt idx="14">
                  <c:v>3/1/11</c:v>
                </c:pt>
                <c:pt idx="15">
                  <c:v>4/1/11</c:v>
                </c:pt>
                <c:pt idx="16">
                  <c:v>5/1/11</c:v>
                </c:pt>
                <c:pt idx="17">
                  <c:v>6/1/11</c:v>
                </c:pt>
                <c:pt idx="18">
                  <c:v>7/1/11</c:v>
                </c:pt>
                <c:pt idx="19">
                  <c:v>8/1/11</c:v>
                </c:pt>
                <c:pt idx="20">
                  <c:v>9/1/11</c:v>
                </c:pt>
                <c:pt idx="21">
                  <c:v>10/1/11</c:v>
                </c:pt>
                <c:pt idx="22">
                  <c:v>11/1/11</c:v>
                </c:pt>
                <c:pt idx="23">
                  <c:v>12/1/11</c:v>
                </c:pt>
              </c:strCache>
            </c:strRef>
          </c:cat>
          <c:val>
            <c:numRef>
              <c:f>Sheet5!$B$4:$B$28</c:f>
              <c:numCache>
                <c:formatCode>General</c:formatCode>
                <c:ptCount val="24"/>
                <c:pt idx="0">
                  <c:v>31555</c:v>
                </c:pt>
                <c:pt idx="1">
                  <c:v>32092</c:v>
                </c:pt>
                <c:pt idx="2">
                  <c:v>32245</c:v>
                </c:pt>
                <c:pt idx="3">
                  <c:v>32943</c:v>
                </c:pt>
                <c:pt idx="4">
                  <c:v>33692</c:v>
                </c:pt>
                <c:pt idx="5">
                  <c:v>35125</c:v>
                </c:pt>
                <c:pt idx="6">
                  <c:v>36161</c:v>
                </c:pt>
                <c:pt idx="7">
                  <c:v>36029</c:v>
                </c:pt>
                <c:pt idx="8">
                  <c:v>33092</c:v>
                </c:pt>
                <c:pt idx="9">
                  <c:v>32849</c:v>
                </c:pt>
                <c:pt idx="10">
                  <c:v>32003</c:v>
                </c:pt>
                <c:pt idx="11">
                  <c:v>33373</c:v>
                </c:pt>
                <c:pt idx="12">
                  <c:v>35316</c:v>
                </c:pt>
                <c:pt idx="13">
                  <c:v>34192</c:v>
                </c:pt>
                <c:pt idx="14">
                  <c:v>34355</c:v>
                </c:pt>
                <c:pt idx="15">
                  <c:v>35112</c:v>
                </c:pt>
                <c:pt idx="16">
                  <c:v>33394</c:v>
                </c:pt>
                <c:pt idx="17">
                  <c:v>34807</c:v>
                </c:pt>
                <c:pt idx="18">
                  <c:v>35830</c:v>
                </c:pt>
                <c:pt idx="19">
                  <c:v>35707</c:v>
                </c:pt>
                <c:pt idx="20">
                  <c:v>35269</c:v>
                </c:pt>
                <c:pt idx="21">
                  <c:v>34987</c:v>
                </c:pt>
                <c:pt idx="22">
                  <c:v>34103</c:v>
                </c:pt>
                <c:pt idx="23">
                  <c:v>35580</c:v>
                </c:pt>
              </c:numCache>
            </c:numRef>
          </c:val>
          <c:extLst>
            <c:ext xmlns:c16="http://schemas.microsoft.com/office/drawing/2014/chart" uri="{C3380CC4-5D6E-409C-BE32-E72D297353CC}">
              <c16:uniqueId val="{00000000-87FB-CE4D-B535-3F793F48AF1B}"/>
            </c:ext>
          </c:extLst>
        </c:ser>
        <c:dLbls>
          <c:showLegendKey val="0"/>
          <c:showVal val="0"/>
          <c:showCatName val="0"/>
          <c:showSerName val="0"/>
          <c:showPercent val="0"/>
          <c:showBubbleSize val="0"/>
        </c:dLbls>
        <c:axId val="744255119"/>
        <c:axId val="732774735"/>
      </c:areaChart>
      <c:catAx>
        <c:axId val="74425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774735"/>
        <c:crosses val="autoZero"/>
        <c:auto val="1"/>
        <c:lblAlgn val="ctr"/>
        <c:lblOffset val="100"/>
        <c:noMultiLvlLbl val="0"/>
      </c:catAx>
      <c:valAx>
        <c:axId val="732774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255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50">
          <cx:pt idx="0">35022</cx:pt>
          <cx:pt idx="1">1040</cx:pt>
          <cx:pt idx="2">13656</cx:pt>
          <cx:pt idx="3">36927</cx:pt>
          <cx:pt idx="4">19840</cx:pt>
          <cx:pt idx="5">23097</cx:pt>
          <cx:pt idx="6">23624</cx:pt>
          <cx:pt idx="7">8831</cx:pt>
          <cx:pt idx="8">31418</cx:pt>
          <cx:pt idx="9">21789</cx:pt>
          <cx:pt idx="10">27664</cx:pt>
          <cx:pt idx="11">22869</cx:pt>
          <cx:pt idx="12">34626</cx:pt>
          <cx:pt idx="13">14713</cx:pt>
          <cx:pt idx="14">36208</cx:pt>
          <cx:pt idx="15">24561</cx:pt>
          <cx:pt idx="16">23132</cx:pt>
          <cx:pt idx="17">16121</cx:pt>
          <cx:pt idx="18">14987</cx:pt>
          <cx:pt idx="19">23035</cx:pt>
          <cx:pt idx="20">1951</cx:pt>
          <cx:pt idx="21">7798</cx:pt>
          <cx:pt idx="22">35841</cx:pt>
          <cx:pt idx="23">21502</cx:pt>
          <cx:pt idx="24">7636</cx:pt>
          <cx:pt idx="25">21412</cx:pt>
          <cx:pt idx="26">36684</cx:pt>
          <cx:pt idx="27">24293</cx:pt>
          <cx:pt idx="28">20487</cx:pt>
          <cx:pt idx="29">16480</cx:pt>
          <cx:pt idx="30">31410</cx:pt>
          <cx:pt idx="31">19283</cx:pt>
          <cx:pt idx="32">35364</cx:pt>
          <cx:pt idx="33">21512</cx:pt>
          <cx:pt idx="34">1003</cx:pt>
          <cx:pt idx="35">14882</cx:pt>
          <cx:pt idx="36">23611</cx:pt>
          <cx:pt idx="37">20543</cx:pt>
          <cx:pt idx="38">33025</cx:pt>
          <cx:pt idx="39">1945</cx:pt>
          <cx:pt idx="40">21196</cx:pt>
          <cx:pt idx="41">23117</cx:pt>
          <cx:pt idx="42">24230</cx:pt>
          <cx:pt idx="43">14808</cx:pt>
          <cx:pt idx="44">12004</cx:pt>
          <cx:pt idx="45">25623</cx:pt>
          <cx:pt idx="46">23161</cx:pt>
          <cx:pt idx="47">11032</cx:pt>
          <cx:pt idx="48">33145</cx:pt>
          <cx:pt idx="49">5599</cx:pt>
        </cx:lvl>
      </cx:strDim>
      <cx:strDim type="cat">
        <cx:f>_xlchart.v6.1</cx:f>
        <cx:nf>_xlchart.v6.0</cx:nf>
      </cx:strDim>
      <cx:numDim type="colorVal">
        <cx:f>_xlchart.v6.3</cx:f>
        <cx:nf>_xlchart.v6.2</cx:nf>
      </cx:numDim>
    </cx:data>
  </cx:chartData>
  <cx:chart>
    <cx:title pos="t" align="ctr" overlay="0"/>
    <cx:plotArea>
      <cx:plotAreaRegion>
        <cx:series layoutId="regionMap" uniqueId="{A42835F9-517C-F840-99A7-F20B80030CB3}">
          <cx:tx>
            <cx:txData>
              <cx:f>_xlchart.v6.2</cx:f>
              <cx:v>Total Cases</cx:v>
            </cx:txData>
          </cx:tx>
          <cx:dataId val="0"/>
          <cx:layoutPr>
            <cx:geography cultureLanguage="en-US" cultureRegion="US" attribution="Powered by Bing">
              <cx:geoCache provider="{E9337A44-BEBE-4D9F-B70C-5C5E7DAFC167}">
                <cx:binary>lHpZc9w4su5f6ejni24ABAhwYvo8cKkqValKsiTLtl4YsiwT4AYuALj8+ptVco/t7jkz90bYFItI
JBJJ5PYl//ky/+Olfn0efpmbuh3/8TL/8auytvvH77+PL+q1eR5/a/TLYEbz1f72Yprfzdev+uX1
9y/D86Tb4neKCfv9RT0P9nX+9X/+CdyKV5M+2+estdou79zrsNy9jq62438c/V8Gf3m9sHlYutc/
fn3+0ug21aMd9Iv99dvQ1Zc/fo1IgH/95fcfeXwbPT03MPHPOb+Yr78kpnbNZ/389/mvz6P941ck
wt8iHIWRZDIMqCSU//rL9Po2JH4jRMhI4CAII8Jw+OsvrRms+uPXQP4WRSyKZBQQKZkIYWg07tuQ
xFFAYTDkglIY+lPSW1MvhWn/pZpvv39pXXNrdGvHP349L9+9kZ23ylmEMccsIJwyHoTBeefdy/Md
vAygJv9nIW1F1DLjHYpo3HVxU3zl68EVxQaPTUyaKcasTEsp05y88lHFo793WMV4/UJRG484z/Rc
xEVT7qbpdup2WN/Y/iNhfWz17Q9q/nfCyn8nbRCGJAhAPTQi8mdpDQ/DTsoCpJ3xnig5xmPT3WJB
1zhnH5eoux59lRVrE3OxQw2+E7KKu/W0SL/rkf1MmzH2jO7WBmfFVGWszo/ayM0UhFcLY/E0NbE2
KnatiqMbEbyO3RJXcxOr/AbY9O0YV3meFG13e2a3hE2Sn58BRTVMG9ablzONr2RsuzI9L2d4tJui
PMErAtZyYwsXd8G19O7y6ExyZtl3ZHuWQHbT5sxq4t1+lC7D3QsD7n8K1bM2Pct0FvAicD9tDOZZ
KJrkTKOBXdEvcT6Fad4BrUFxHg0x1TQ53/dwP055klsW06bajEWVaYlvzjSqCbOBb3sFU2GYtU1c
dDDlTFrAs5ImS9+m0t6war6irkl6D/8Hl51nMx3tcJM/hWNfZ2ce2rRpr7p9joq4h7k943GxbHuQ
amqi45kdLQ/OjzsW+M2ZotLTux6ojV2q5LzsZPFXKoe4qFwSsBs+HpjZjDCjaoEBrHGRCxbvidj8
udXzeiOaYxGRrcVx3/rdeYgF6vJ33nH8eSxdQnuXXTYAfFjn4hzp7Vk9572fFz/vgaEy69tqc74/
qzA/38PYaJo4MmlZPWAQbQnaR4bnmA5qjGnNBOgLb5ugiB0D06BzHMK9N7clfcjDJsUajoPd6yiP
Q26z888z8Ujm2Ixyt+AhxqiO+7pJWOk3rmwS59rD+Xm+DrH3eVquTxrWOPMdK7/RVZNUwO7MgsJ9
ZEXcOp2cpQopSf6cKqlN+pLF1VRmWrM4h/vzWH9mm3UMdgbcKqZtrIm9x7XfNDD9LMF52lRvwugT
CVBWhfnO98vGRy2LS2+em5LEURgkLBRJ00dw/K9pUSQ4UOmzn5tkcNXdjPKHqEA2roPuqRqbrCZh
HC3Bbd7Uj1MXlqnmQdxKvi1GcRgXcewHkqyFS2xZJULRo5u1S1vpSLz028naOqZSPlTtRzrWZYx0
3idVKRfY0/TSsiJtVFvGYQEGg4i6rUmQjb6Ac+ayYLLvatwlXThmzqygweAGnFiRXFzW72+R6SeH
+2K6ZdCF+haa/vXzfx5MA//+eZ7z/eE5tn3/dfwzKP5Hqu2rOUeg8a9EP3EG7/9NunPc/OnH34Lo
n4Hj30bY/2Xw/y2Gch5FPzj38wI/xdDkudZfzdD+HDnfZn2LnISw30ggieBRyALOmfhX5CSU/cYg
bkUiCgmjXEAc+BY5Gf0NEwnRkWAqZEBx8D1y0t94EEA0lVjKAAIv+f+KnLCfHyMnBrEIJaEMRYAD
BuHz51hk18B0vXPzqZ2CKCMGbzo7s2uPu3lbdMq/N2xurxzTMu01lyka+BATq7utzt29z+HUNLh+
KRpz7edIbfKgPelQgc9MS07bmwZHaJ+z5Ukj2W3VUPurOWK7MereT1LON225zDeRleHmhxfxb6Is
Z3/fGMMRFUIwzCQNyc8bY+3SVZFy/lTQoNlOUZlQy15WNvCdskV7bYRQKWlcuW0HlINrGuX1MM3k
1Cn2atXaHaLZ35iwm4+U1O0ucMhuJPXhcai6DE+DuxVasSRiU7Ujc+HjQeb1MZf5F19Neofn9s4I
Rx5EY4aE0NFnedn5g5at3Ya4/WqNmg5DKCmEQJuhtp+uCt+Wh8BN5aGyo0tmMYrtslRFFs4kPwRq
us0RkumY++C9myMZR4Kpg8p4i4qrdpHoPly7YNeyxSdFMej/otMQzupfDwt4vlBGNOICS/qXNItp
oWQYLfZUrIvdeKf0JvLMZYUVxYMvcMK7ddmjlYGwGgJR25VP1kxfJCvGrY56ehhtt6nzCt9474Kd
NdZlbegphNbtMA/8vgzr6o4UEOp9SN9D9tjHQ84/FrX1e1+HU+w73x6KGRIfJtc2nso1bjWeHioz
FLEKy/u5Vm0Y11Wht7XqSCxoY05sJmrb83xIwehIjIysbzzPU+y8LVOIu0W80Ik8BAJ0Ga23UoXN
41Lw1ItmSi3v1LEi5mbxbi86XSV6We1OUX5XabnuSmWbR2pPPXf9dRDU97oJp/33i4/0vF+WUr+5
5Z+88o9pL/m78QoWYAGnHMIfJOZnG/gh7RULKibU1eOp5Z+rYjUHWQ0BqK5Eu0G5PC5zqg+e8fA4
e6a31aCyMG+znqqD7YdyT1t+cpbha23bLFBoG9k06nv8+J9tEdL8n46NIEIQKYKIgo+By/lY/SAm
x3PBurFoT5iicV9W/NiGDc+4mnTqljD6L8vRc/78QzWAz+tFmGIB1QqJhPyL6Xdw/td+UOaUjhAw
bxB57W0FwRNRnpGBsNNiqzbTwRrd92BQUBuMaRg5c4iwjQvHIOG+C5aoeLQBbq7wBNG/F5/L3sW1
1ejRqNrH+ZB3W5PjNhsjCPFmbYZNR8V6riXC43/R31ngnzcEtkahuAnYuWz464aECLQq2kafOAue
RK3UQSg4/LMkA7irok+KsMKZENxDZtCh6wA80WFYHd2UYX+nNS1Sj1VmCUwKFvCGY0duL5eKRa+k
teIq0GCCC1mrdMJrcZjX1iajGjbUDeDZCexOtCsk9A4Spbyf9r0cIFdvPNmvKCB7rHu2GQdRn7DI
e0jwSvEhaoxKlNovJFcnUjpBYltLlzY2KaJ1BBfQjZuim2Sc82o+oqlOiI1w1hI674noggSN7qsd
sTqhAdskh4CaOq3JtZQ5ibulWndFWI+H3LRT3DHbnv6z3vnfD5IU5/AIhS1lEEjO9vfDwcWh4y3n
OTouMrH5TGOC+PRO8uHjpBA4Xg/p/jTIKaVq+VIRWb4GDUlpaabnvhIkGSoW3ihU4qtqQn5rqcjv
ygWyen2m9WMyB2j54lx1YlVwNdOwfCoNJH6NXNRNpZblFrLnKh54DZ6oDdkzI7mIo+6O9ZKn9TBG
2eJXAUXAclt2zXS9VqtLoVxGV0VL7idasc1Ce7ZTq/TJ2uN2hzjuNy2b2U63YYZQO+3mVfcZC9v6
VHAb+3z45Ku5u4H0dnhk4t1Ax/mDHLk9YpL9ZwXTSPztaAcsAI8QRpDrMIgqkOj8qOJwkBoPygZH
2+Q66UlNDhFkxgc8zriPC0229RrK3WXgcpllnqMEnWkGhJZ+830OydFLt3bDD49+IOGiJH18Yf6d
mx+bMvFi6dI3vpfhvC5hiR8o1xChpNWSpXBSAqjTQEo0Dc0VovXmh4mXgbclLwKqBuebiLHHt2fB
RYLviy9RBS8jFw5fjcqm/3ZP36m/8SVfmkIu+zcZzlq43P0g7Fm4N5kuI2+Luq65KUlKBu+23Ep8
MGeyC0HOBoneNH8ZuVyWi/ovtwxMtupPCmL8lniyZvlYXKMgP2hCox2HCnl0R0/A9floDrISdfnG
eueSCfLYR8/Xr2ttq81i3y9o+uoNI1euCq5Ltn7Fsw1Tv+gHW6nnerZrqqr5c9dgnpbOl8kEwEcy
zwcX4e597sSpHGkV12NYbNeh/UA1pKuGr8fW4UwPpNi6tjlAwO9iR6DoK1uUBTQPAPcwYdzZoQVU
AdKEKqcnSieTLPO7CUE4L4Yy1jWN7RS6dMq1Tlabo7gSLC4kqzc0H0ws8Xw/teBGnQceWgqT4PIV
srM16dEaZI3es1Yk40TDD6Okp1B/6Ut/8pUojzpAV/Da7KYKh1vi6Y0roiWryknE2LZd0oR2SYVD
2wbMIG0jqbc0MHcqcBCQQr8B831i9ZNsBpPyBQAu7WXCg5Fte6a6pGQVFOZRBFJ1JTCTSYeGIa6q
7tpUfZiNWkVxxMjHdQb8Rgb7KhCnohjVAVncxLVZMskjtxvCIRvbgV7zvujhcfWxynGsAI1KSD1/
KXl3T9ngUhPSu7IYjlFvZbpGzd1aMFDw2AH0MKpt7feozR/yqMvTYtaJwVPWOv8i5jkd6rbaWlLb
bDZ9cBOwp8p2SW66YGuXDiUqmGM5DsmMwnYri5AcDAbPSFKIl/pq6HaoDw+DCsM9ROxD5dCQOlXr
TSmHlFcE9CDg7ZXzi+7ru0a06EgleEnDgl0n5k1BEL5aRD+maIYD1sphAhTpunHGxa3nV7Mqupit
iR4KuyMlh/Cu+uueL9tw8fmV68sSvHoLmrbrEpO5pDEdVZGuroTspgFXXIn3pK9NvNKiBfAwbup5
SBAdXSZWI0D5eE4GT68GgWjcTGhJVjp/FVO1r+dHxssvoXEbMw8+46y8awszXEsu9gZXS2KmXm76
yWUl9Z8Doa5rxOsE6TsLcR7wOnLd9tW9x7EsuzHVrK1iMi00ZvUuR+Rga/44l6q/mTqWdMoN8Mr8
7dCHQ2qh0luxuVdBRxNnwjArhu6EOHWZKbWP9Uimoyiije9ZsY9ykvmyfQh8t8VSFwDQdUPsMDOp
1XUfL3PLY8vAtZZr/WVlXsa0s1M222TtcJF0reCQdfuTa2wVswlfF8EadwOqt3gJT5ziYROKKCZS
0TiqZLGfyLJpS/HZo+IGHFa9l2P1uDhUQWXXLbuWBvslX9qMV3jfFJQnTNRgpGHxjpl8BtMqM5U/
NyGyaQDJxqaY5QaqdbvHS7eRYbGc/IMo65tgUhkGhxgvU5sn6wrAK+CXU8bn8uRGRpPGsSEu+fjQ
e6gHyUqukTBTPAsw5bntdivkl3EYmfeQbG3KMno/hUW5aWtzTQCKvrK0/wRnqI+DVspdUDV9zJsO
oMVpBYyo55+QBP3NHPDfrqvohhmdx42rcTxX1zI0QybqhsTGsXsKGWoMYbvdeUx1QlGP0jKSr9PY
mwQkbFOkxQHKoc8cIDhz1rTm4ZoxiR6RDsD7hcUHL9gWSrE56VYbJWzdcl0e515OiS8EBgdZp6VR
UCgtCzvwFvxkDVXRWrLyXS115uky3o4YoPWBXbmh1PACgmEL+HaVdrmrAIaMos3qx3i2pUmcrZ4q
76cYFDmGYZXU9oMaq6u5cjIeBFvjYa6GNHL2tPBb0yN6NefjGJdnfGtaZ5Kq8J1dqcyCBYpG20SH
YQHQM4oEgIP1Es81DraMuFj0PTr4m8lLemi6RESW32tcbwvwh4kaqiJhebMC1tnct3kNGahlLoG6
aJfXebsl/MlF/pq6vIqrNnjgVF6LHN7watWV9EomSx5V6ajXe9oLA5ub+4QaMm988AwG5re10+8r
cJzJMow0rmi/VZBVr5Vuk25iJJ2rYtsA2DdHuE2XwXXxUMLPQXSPfYXv4s6sn9oIGgCV0XEblSRB
Qfhx6OeTAtfZNevW5dRthOg2vWEqcQ2XsVZ1tZmqKQcYG23nElofOZoX6KrIFvDZ6GoKCGTQQXBP
UK0AwDHgAShS6WLsg0MBoOQE9WmDerGJbHSwece3AEzcinK+L/26M0Ydsc9fXVu9EgdtFOIBiF7X
JiFk/ohb0sZEYbA7NvWx7hSPy9kde1sMKZucgdpqTSxvP4RDB04aDnnsuU/DAaomxfsr1VyP0bAB
B6O7gL1MgMUvS04+Uo58FmE2HXwRoVM7GpxcKC6Xy89qbYsbHKr5kPPVZ5dp5/kEFPMiC1jbryu6
s7Obd52vxbaoivJBAzJ/4TFOyxEZ7z70EE83rMF0P0UC3SyobpP1zKOV73xT289hWenUcKJOszXj
de2CPA2iAX3yzZBdeIm1WWIBMfwdRbO5glKs2bpmModStTheRf0sUDd8oQ05hNDX+4gYaTNJkbkG
2GU6IqzmNMKueUJhsbmQgurr2FUFwCPKL1C9TdWVWtfh3cDg6L5x88dyGesXKtCU1BjjG9xKu5cK
+Q0BqOV93kUf+Xld7Kqjz4X6uDg8ZjMu1PXkLD8WFYSMjkXL01rU2UTC/sssehMvrnf3kPIcZqia
syX30c57Qt5hlwOUfibD7EPAOvZ5GRFOAt0ON0sxkz0fbb+Z8KAfBZWPF0q+slPZKPrBFXLOtJjZ
oUFjcVJphaAlRCKPntrGpKbnwxdZaOgghEF5Hw0D2tJloTthQ/SO9ZTEl70wBSaD2/HzbCKWDKtU
N06YaB8uebXxeLBQwcuHi4JI3d9CuOo/1HwMMrCD6dBX/XDiYipTg+nwbMycXEi7ULuYGcPvuiqv
d6FhfgdtiP6uDiy82bMSI8h2pZL5M+I6SiRB7BQFYXVAqEZZLw1/zCN1fyEtXHE3lWfYoMcyGzpu
Dg2cu9MQNAhSNceebR19U6REU9yurb8j+TruZKG6HYHu0V1uvH9beIJeVedkFLsCePCxCVNHFmgY
4p6d7DIvicKNeZnYB7TW9NnnCqe9H/C1qY09UUAH3whadBgCVn8utXUpQkN+7RFSpwVkTHLoBL1A
X6geJvK5CVWXMjaZ48Km4OgNUelliSaZPRw4HJIyraVdj3koxuPkoDPUl4v4LKf4TZTBAbpqRXSU
0MM+ks6NaWMkxOQxqK9zv7tQQcrHEwtrncyMgusLAY5K+bygu4s8YT7ipF00PlU1s9fRyIN0Wtfx
2XvA/c57btTqE2Oi/LR0pLzGvYjS1nL5JOBlXSgAhxgSKZv+BpwnP6iFlpk1i30a5/Ft1zyamgSK
TnJTQzl9sJHoMgUe75OCU3nhMQ6FPrfK1G0heXNozq7pXNx/CrUBUpBjtfB6aJSPt1URyP1aY5ot
rFaf2sVtLnvJA8ljasKdLpGG2qBf9163UQaHaflYzmx74WMRJ3EvwuodX4Z+X0DM3YQhKj/6or26
8FEzQAmqHOZ3I0XFfpFrv+ElmBekB/sLRVVYF2swiXdr37Er2uB5U5owcVSYR0OKhM/r/KxlFaUc
L/rQc0PveI9fJlTNz2A8GPCAML+RCrJ9rADSEOcJmNbXgEvy9zUN8h0OobDJFZ2eyHi4TKS8nDML
uMYe4nmdBViNm1C27y+DnZEKANQuPE1c2tPc8eaNa1mtd9OE3UM5jOEV72uWmUovz+EEyU1YPNt5
aDbQtTdXUY379xQAvov4OLRTArBWcGyLfL4htebxRUzv5yfLRXXvxiDYQ9u6zC7PW9VBEWmnT91i
IDtpS7ubZk4fV8F2FxFNsBTpVCzkurQ6uOXQLnvjGFZSQ65Xy3e6DOnBL+CrLyzDPEpp7dRHOVuy
bdGwbuF7iuoj1iy9sPSzWlK5agAO8JC/s0urodMIRRqSY3TbtcTG/diT227UwfVqJ5Rc9j536gpg
nvXRtBzqMzKLTTlH66cOQ2rvlvUW2hwuDlleZXM30L0uWXPvJPr0JhWFg5ZrM91gzdlRIugLXAZG
tZ6qQrTv/Rp2VzaqoMadXfUMneaLtG6deNaPml+p2kArm+aAEVNz96ad0bXJUHQj+PJcnLga1RvX
gbj3EwCj94JM9X4O6untBdboQCHQP8mid5sgaOHIzCZ8LwcN5Sm8YEQQSS5HzBVTfnM5douE0pCW
W0zVy+whdBekmvfwOcWQBZAS2FyK2HS1i62ru6uhDJ8QKbtdE/D+aFQBqUkb+G3IjDh2Vcg3Uiwr
eEIPUdXdRZibq1IENp6gObwnjGwnzFQ8RK5OIPOTN6Vd7xY7sKOJxgzLLtq2UMFCiPkcLhW6pZqt
0HwNeeLHiaXRHC4ptF+ehOygPUM0gcpOmvdGRle6nOa4yftgP3u5G1qoAbWw4igCqKoL5mgSaWi8
rdTfo5o9AYyxq0vJHx1VRUKp9zsXWrpRAmx05N2cKT+4/Wqr/pD3onu7FA0tYwF40vmltXshtajg
PMHtzHmzd54ehrlXW6nzZv/9+V/pLsSXS0Cab3Nnx9S2aNfDZdqFwYVi9QOscbn9/hDceJQYwRl8
M1AiqJ1YZfaVL+qYdSLxaAS4QI7LEXiZZA5RnfmqfWwFA/xFQwWkkF23RtpHrT420OGChLip0yH0
8BmJY92+P18qhyHX7Tzk/G017Uk+TvvJalAuRimXK48lqGhTh8/C4uUKRcTuzVDbeGWmy7yrHQSB
ucykvxHMhW8EfqnsvjLW7pvz5XJXHTCAU7tgpvdVPSXw3dC4t/jVIAQbUroz+8tlifp45ZGKoRtD
N9FkM+WaJdO9/6jHwhyEhgIgr+NRjFPGeH/TiOBaFMO4vagHrGzMKHzLEJtqgG8pEBQMZe/fXzYH
6Gi3b5q4wd0ZcjTr3rLPlQWuCCqVTSv0e+I74D3aB1yqORkrmGCnAXRFMF6T0pJrTQzaXJ5dRtsR
UvQw6FLlliptZwDpxdDHbStSSBSKzgbJRTAVlFFqOqjiTN3AjtcSFfDStpCOPYwVPA5GdKua3GeG
+hMrddo4KC1FFGSkbca9lG7cd0sw7k0Bgde02Cd56PJ9XqkqBfSKv52PN+58sGZ/WbfRJErKmbtY
MXtF8nI3QstwtxLXZgW4Kmix4BqKZefSkAPkUOoaxXwVKAl9OSbeDu8ca90WK2iklq6et3QU1yFa
BvgCqRJ5DF1oaIh0Edqsw/Somd4I08udKaJoD8Uis1zvFS6HPYnwsB/8DCCk12HC5Uzi8tzb6zoD
/rekS0ZUEO7RnL9M4/ilFHmTSDdU0F4LTsy33XYw4U299kVK5+nRny0Sny1yRP23uwE6ZwDxo6nd
WMV8Zqtw3bVD8LjqKDzm9XUonbhFpleHldaQH5advHLA5DhO3if1GLHN0COo00vOslJo+P6EaLfN
xbAbXTgVcU7DhPpq2XLioyzwxJ2QXsurYvWPlrv1YMugPrQj6+7Wpa9SvRThkYcm2JQBqpPFKZ5A
E1JscpMHe+9IsM9nC5+8zJBbzDmUxhAakmhBwRa+JmhvpOObtgeAuKggs+56HePloWBTfluZqMyC
ujYZx/V6h1pAGWGdbj84wGwrVeo9WaDDUfJ+jeuJkF3X1HSvWHRcbCc24ZqDOxFcQTnUm3o7BtWh
hBJ5f7k0c3AbjZhAOUuv5dmBqRLc3fdLhUibTCYaYDvopaj0exxJm0AClu+RcY+hQtlYzdBsAEBE
4H7cYwQmL/wTlxXZLDO9VQHt92LkUILLcqcCKHSyHjJ/sGuv40lVoCBKhu0UmOvGLnT//WJC+EZg
HeA7KtSYz7lqorg1S5uoUL7JP41gAbOvg9h1XqWdLt3+cgHIye21eIyMn69GMNC9teWNbmu+qels
95dH7b/ufFTCdxiCP64IDLCe56WOCwJmqM8XusCHT/j/snNmS67qXLZ+Iv4QCCS4Bdzb6eybdUPk
arYQSAgh+qevYe/916lTEVXnBc4NYZwrc7kBac4xvjH5/CmATO6g1jxqXxLciaLN1VBUkINdqfTf
1znPaIfV0EuW8Rh5NOvFSg5TXC+nSM/nujJJSoICxRHHNmpVMvx9uJ8SMCwKhAJ+QiCfMzOZw3R7
J/eDpl6UF01zE7vK4rjeDq0Y1UY3g0p9UtKsWc2DGclr0mGVLwu8hPshJvyfR8V/PsIfA3Jl4eXX
VT8de+ZPx/ujcC7+6+n9B6Tlua5YuxeWmeP9QBOJfcXqNxEG1bb0k+54P2iLdaxAxfb36f25uPbg
rJcizDzrumNBR2wGFYjFMuZtiuXgbRAMJOdKlzS+/WodYCkp6WqySNs580I+H9YRnaTftic/iVWb
zlroHK4bpNEYa3tAJsjQsECD7TqZ93BcIdSE5KnoG4paojWnyVdl2i9YL8TNg/X6HrhDdzNK8Vnd
DwzVemqI1H9/JIOuE4j4CVTK21Vxfyd1h3uoQLtOvH1D42E7y/qbDFF1ikaR28Wf9sNtnbovWwPu
ztxAM4QRUjxCXhtSuB5qI8ppPkZhOB8BuhRwA6YmNWtCjlWlxaF2LkOLhEVbc9xqQUP0P+fJUKWi
GNQhmKomJ1DVslDTG3XXHoeu2ShaYC8uA1zsQ0BVqrhotmUxvCoRmONyu1fuy8H90X97TjBciElv
4bjiuhh6k2xa0AaXatXVRpVdmdWmbs7wChMHkdmkXhnH6UrEvOOa9HB30YwFJgSTV9stmav4OrNg
O6DN/YYHo3OdAANN6n7Ft1FMh8l6ZwtP+k72QQIWeJ6KPeNrfaageI6FdVs5l/ZHooOLhMX6qqNu
PsUjVXn9UkbJ/Ny4NXlowBgY6o3HKoEhSEt4SyEsccB/vtstUizXybZLxnqvyYuYBRAIE2Y3Lphg
06ixhBYbRGc/Mjtds/JRT7WOUb3rPi81GNm2urUrPHoA8TI9BVB4N3NsST6qaXriUYQ2yifFvmTL
Nli95lF3DVRiBrQxtk0WJLBuOlmmHOLLp5+EfartbbWu5iCL6rE+++DEUn+hZssCVZ95K1a4M3GQ
j1okr2qsfnekaC/3M2jxKAENFhVVJXXmkij8mJswWzzu/xhCj21o6IO+CLT8mEO7uT/P2xEuQlD6
B0br7r3T3c6YKnpOJvPVLSLIk5pCU7I92wcLAJhgjV5bEnUfgNP9Qyt9lQ+icR/GX6N8Fg1ModtP
45pkNlJzStuk2TotljBVfukdiMHezMel++CsOKKcT37a0Mf3QddNrU29I6QvIeVspZ7m5/6hZpW7
3g/UtRLwxJwcKguUFcWi/917HeABHb2KoRjQGKDwcJFaHgfY7eg93m3vxe90cXLfTPUFRsqw8UwZ
PIrbo0WuelPK2ey7EDgorPr66OpweSpV52VBxJZsWReTg/3q8VE7m82qWtKxIsDc2rU48hUrkBqW
7kDKKNi7Rv3R3UAAYbftezLW8Dakg9gWrl4eUEBnQPrHLeqGPiXYK3+O4iWpx71oKXmfY3l0c11m
FRP2lQezOjTz2GUguKAnkwfnvAgvgmMb8dkMRs6twP7m/lIqNW9YrYpUVTW2wqR3T53Vw2n2TfGH
1r3eOAeUaOO74TB1tn3vYHAMwqhruFaAvmb6wJLmGc5U8CpL2r8yiaWhalK59NWhmwd3bfAuGF/0
vqd9c77f6ZLF9CSbLV9gdS34HXxr2OqaZ9Wo4UKDDiA3znwOaM8jFs4Nt6lHRZnRYi2vAPVV+MFn
tetWo39OCXS2YqzEw6jmLzu3yxm2KLTviPIDj6PgKbod1nE9RxV0dE1CoPTo+rLA4iJLKtU/gn3K
BqAVqd91Uy4LtjzRaG0PYwm3raB1XhjAIs0CQzsoUHsWY0M/A4iVaTmTjLd++TN2KCWKLoWvPXyB
u2L57Fx0LBJhXpMEsgWz8Q9xkxIgVQJk9uyQcZ2wbVtHBNbHsvyKFdvEa7l+JckIIkqVOhcxHfKW
GLf1wqV/6bXFCmpX+WsWMo9bzv54lZ3rrTdOYofyLD6att9gISu/AECKrY5LfZwGkjwNS4W+aP7w
E0HfbEQkDERsBEFJgreosP+c3n8KhxMmaYRS0bjCvrAZi/O8hJ8hdevOFgLIyu3UdvPn2Pkg7oLp
LxeR9WEsgaaPibougAFOcZWgwA2hAEdM11eoljpjnYBXKhfoJpB3CfuVaNj3QDzK17CAEQCXZNkL
EvPn1Sc3G8ZYUPbr9NrsokiEf5F+/GlgJn80zTLmgHf0VQlUSTJpvFQDpd7ppa4+J9ltwSZWb6Gc
v0htqhT3R/wduPjJxoH9MzEDa6YoynQ1e4g/hQSkztOojbAsGwWJNKqLtF6EOy4I0rwW6yQ2FSqC
ncfXIBfc8zd0HqerVP6XkmI9hKvrL+HKc59V7XuLlV1X4dvI2PSicc83NOyv0hNN5i2xf8BFFOLb
iM2mI7XOBzf0xyVk0akd+xdj1atvab+p6PpDBaakaRygr3G9fHae8/NuGL29WNvxA7/zWXfhnPYW
N0YHqzizfC2ypYe+hegKWrQwjD9WM8dp6LLaUfZJ4fDr5jBb4l+pdTslSrK1YTFAMC33FFLSHjKT
zCI2hftmbMhtfzUbr6+jTRlAl6GFcle4wmgYx2DOwrroN6YJ+Eu3hAliDA07qprC04sMP/b1IA5Q
j9YdVdGlqkn5VYqqTlfl/Sx9Dx5dNaN3FYuXL1iRf7n5dzhP8GAn2l6oF5qs6Ub/AeGK99kLijQ2
OjpXg/vRdX73okSLMMhN32RxF33HX7Npxc71kf86+YE6Jb32nxtsnilWU4XKt6Fv68q/q9bPvdL0
KWMs2KxFIA5+wJrMVVW1cyuEudjY/jBGNE6rLkF31sdqB1sEmxgRyxmoDHQFafgO7pe5hEOyplHo
XSpA2hv4xe1z29FuG/cmyP75BvtA5VQEr0y7OY+T2n07WW1BI3u7aCrVITa3T4XQF1tLeiC1ak9t
AR/X911Ox2h+LtfZe/D7cXc/i9hYwGCt3MU1PRCQFeEdmFt5xCX9Xa/mdxf54Vbj298IJ2e0Efx7
AhK7pjVKsYw3pX3oexgZ1q5vbgZ44ccy/ErGt6asljOb4gVApfMulIT6tCzuhhKRk9Prvw+d2XFv
+AMn43GqCoCFHkVpIdf55JnlrEq/epPewk8e8LkUmYnkutRDcsVduQD+9o1LwWz9mSNFsqoM1z1s
qupF6UPXufjYLYwfBfFeHBW4Cp2DQsqC9cE09aWJ0Iq5uSmztejLbT2odRuUNkjvzbTTQ38qVHCY
Jpe8KN8DACPl46CBPcwscQ9YoriJH9SEtqq9vUPwT97FFiiw7LSppjdNluEC8SJ+cD0iUJ4do/eu
LHc6WdZ0Lvz2ANO4zVfrzEY2+N0+sskRf+6tJtOHRFP1HsyCIi/VbObCtl835/Fblsg5hdXENotb
UKFpGAh4N+oSttOY9tAXjt609LuobX5B4b32SgZPUy3ibQ15LG9dRXZDHIk0mliV9swdm9C6d0ag
pQtdZvp2m4yuMchl2fmpXqKfpNXs1sJPT0Ds9SlEaZ8VpS9zYdyuH7vbOy/eBJ1BF4Fj/YUk0q7z
5j1DGGJjZJiZ+IlSy9NuHMefMTYWNiTlBnqRAh7ky8d1vPn3hZeTYB3evKLaaGcktroCitJqRIbc
3bQtm7o6R46+hBwuC5Peeg08qfIJEPZeJHOxVfA+YOG7bz3BBBo6/Rc0GrhqPtfnKUa1FDD5bONW
5iqszD6KxylrKBbslUXqFGqD8BoV/OARZfYu9n189gNwsdWb1lQGM92HZZi33KiPqCGQWKDXN32N
PZ/1yU+CzYKUQr+0vLp23JE8HFlylQHtdy0vx9NipDhpX7Cdb+CnBgO8LDZ+aWMFzFutTjP3dy7p
sYdJ8RkJPuEFF6C+vdz4rbvIim4UQeIktXRsHoMqQvoIIa9t4aMVwtvGi6Jvol978A3iqa1qf4OX
rjYQsPxnbSvyjBu4m9O6hzMahmj8wu58R8V1U3YbT7o6Z+voY10pi13ZknGH/QNY1BB0J2r77tRK
7PKmWw4CAP4OFUeR+kmgNqRRXVbjJ6cunjtkNNmDx8BkFf30NnfqYuuBHlCbNHkTBpD5qpKeUGZh
d3NfZW+rx3mI7InU3kWVQf0Q16rHDheWFyhfyC8qUp5rpXah7t3Jl8XBJ9p7LMTqp/OIW1lBDfvo
aniUzfDei61UUj/0MVUPnl39Qx+Vj/endO0Dp9VI97VqeWiD+lVIwl9H0vvAS5OPUXbsSdqPcd7N
kE6eq1tu0WM22I2zcQih1ZvYQCfh/r4vDW6Yds1H2jU74aHU0dEugF3xgzI4vpWJfkRssM9Vi9Xe
ac1+Eutn1AjxUi88yGiPGI2QP6phTLY2Ys2+F/380YNLqpo5ybQO1cHzQvdSR7hgYX/s40Q4htSm
gPSnqQXt0rzg04AoheTuCSQMQow/++HW7tIfs/AFSI2i2E9rMh+lrM8L0m5X08U8Qy3TfffAikdS
N0DseHAaynlF8AOfRLUM8weCJ2tagaeAwcTnD9QsACmL7nkIaR60on5CD4G0ZNMlG2ZYt48gYNy0
A3G5H+RM8Xcbf8wT0Wdd2PPX+6GGtLsEXTpJPX9MGjCUrUS1k7REtoUliOB45FiUg7q4Attx2ICA
8ee+3qu+JMe6mIJca9f+gFL12NPi04u8PXrxEaUVloJqQPsaD7F6aH4EC5a7ahASOFWMaCbsHAAp
ygO2NardohOE8mD7vPYrjJoEncBovRS7lP9QtJ6GYh+iV5f61UtqcyJQaysBdLtHQ5PU3nKUg5uy
uO3aU+DVaFQEAUM+hfTQA9pret+/LA5tplHcojbxqh0g2wjXJPq2eVJPAwv7SzUmZ8HmEi2lAWSm
YTh7gFo4B5vdt1YfCYTvxOFGq0d6DGuJ6jqGRwURM3mOXZ8lSvxwlCfvg+HtUaEcASNqivd1jprt
O5r8BukW1VwBmGxGHkzncucTI66itPVbVMp89Ml0scHNDdTOv3Yi5AcbN59+V/pXcCwnhNbtgQ6s
eeONf2xmW8GQsWIjl7mFWFHJn/Ny7KvdFAfFq52W6TVYa7Qh9W/4WP3Fi4R7Qges4e8lRT4XSFhq
bQzCPpW98AnGK3ETBZs1wIIgPc8ax+W+NkuXYvFQ+75POhQYODBXQxyj8wnJIH2O6q7aowYCFT3P
kM9MBHt4ItFr2fdX0YT6OwliCvgLQEonXlq6qmwcavPVtAIGDo/+UNjsrElaFKIRqvgo2dkmro46
Mv4FMhW5aFgtF+B4/XHqvHPf2E0DWeqLjwBrbV/KkxHFRw9NeA8HD3If2ndozo+yQ4zJUv1a9MHw
RL04jXQDlx51qCYd+R68GLydB8948AngNrimhyjmkIyspu8kpnIrFw/yfx0F7wEDLjAvXL1M2odU
H7vfclVvvAWmMw5yRfvq2i1M7XALXa/zg+Ls/DF+0by9lLXeQLSKjrOBSLZ0y15GWOlSiB6o3oig
2wCqznUeiUBP4D6YM+H1/lRZunjTmLHdR62BZohdU0mk6bGt1lnfTlA1gVmelyD6FULSyszgfWi7
zsdisNOjDMX86Eet2CaIAMK5GQARwU2uohjc/0zUOzq+B0SVbN7Jod7Dj+FpD/ByD/edQvkQ7FwF
9sqBQPRxIC4T4lrPPfQMJBq9Nz7029VF4RbRtGpLPcovbJAnAM7tM4twMzWeyQMvjCBtKZgiC8TJ
BqLqPvbLZIdsY5B7yrwFq8LNt+pHi2TKJgwTrLGx/8aktHshahQMvgHLsLR7uGKAETtZbEyxiosK
k38OMumSY92sWmOdar+19tjpfvBcDxgCuUBILonKgWNDRjD2BbC//8QHU++JVCpthWI67dCHAoCQ
qNrnOHxaKngHXf9U3Q5Wp9YLQSBxy/Iermru+6dyIvWX3wBtXBZ/3LBl9Y89qhVI3bQCxelVYG4G
kVJdNXt40f5GxTbKurkNrrKjKkPar9+PHmTDZfKmnVtmjnB9OSHA08THZirjrS/ty8B4fIKkHZ8S
UVa5q1a78RjS5WvtzFl6zfriqtfwtu4KX8a7UU/dK9AQNPKuDzKvd781A2YSLuWat9PcHiMFWIPF
Tu9BqR+T9kbBNN+u0OKyjHcYdBmuk8SNWZA3Og79paiBXtU28A6eL56X1eMPsxnY69LjfpcIiv3d
V4/lsmZwpKFRg4Hrux+JHdevGelq7Eu02t5PAYicmVnBiEMiSIlpymMw++G1pQhsh/4aZk3UflLX
08dp+j1N/vC4OgwXGA1ooAES7AW95Lb2uUGcalHoThObx6BLorAsPqpwRjp9IuQQyOERNxqc/ICM
eTGAF2VdwXf+7VItTZvC01mP02jdphhvBrYswtN8P8wPUH3ssYe1atISOM8evO2R1QF50JPs825q
3nUw2QygMf1idt3rlbInyxAcMOZgDGW/QyHAFQ/V/Dxxe0Z1gBkPkgC3NXX1BjsweZA3nDym3THq
UFvHYRI+N0UCUhuaXk3Lo4Yc1VVFyosKLCRth12zzPD4g+a3tAItj3QPqprCFNfFePAhqBz5MKYU
UzGewU1XmV+X4f5+CthrzDmiuY9r7J/ntgGzNnY0q2PcK9QjF9DMZgOllGXjosjFkJFc1BRgRa+w
JfpUuJd5+NJeIJ8D7tyLQYnsieCrYYS8SYaPQnjNP4/uz3kjhjKsmu547wGfROjqharkAhll/FoX
SFztMgJs8rusmbuEpcJgyfDBICGMirEXXCw/IIy+0KmbX6R1E2T0GgEABmB5mHSHQQ+BTCu10mx1
Y/QWxoA1F8P6T7wlGGOyMt9DH791QjxJ3Oq7MlqhL5L+cVgRP4HNgra9L9iaReUc/7ylZIOKg9Au
hTooAuaJNIB3oMYVr6EDOx2U7MhLNT9QgrBZKd0tOWDUASHb7oiZNcWx3ioaTudKjbcBGEPx3UcV
2PiWfY5VxLemZ78nDuXXHxTIF8yA2FhFvGdIyC3GfDT1F8DFDwFz8tSs+BMTuvED64EnmMQTT1g/
gdvXiPEp4EbQKGEVKDuXL/eDtxjEb9aEH4NJ23zlyZpPLZfn+0EOMDhsSb/vCm4JztL3hMjbYfgT
YIk8WPHYY/Xa19487Cvor/DTx3hTMNjM1PM2Bk4b8GofKUhpK9Dsvt6BxLKpLTRM3bEf4WfVHhq8
EMJ2z/sdqTzoT6EX7Ri8r30E2TerO9h4tkzQAsGZ3Mc/kUFLnnoIXJlTsd7BDnAbLGk0MxEEZZ+e
ops8bMMpSO/JuP8/ceH/MbWIgrzFCIL/eWzR65/52/3XOUX//MY/4xYS+q8IcxFiwjALCNFCjj/2
z6Ain7B/MRoEnGB+URLHt9jwvwcVsX+FGM+QxD44Bp/4ERLM7u9BRUH0rxgVShiHBBpwnGC80b9H
Sjz+HdH93wYVRWH03wKPvh9EISJHPIBPxG4r2/8deCS9543WINQUVt24ZxhEZEeHjkmAgDCcXRAw
hORXtM9aQNtP1uXcDEku12gzLvgngWrP8CTgJSfxNoq7Zxrp7w7h6tQjfI/YwBa86iuyXpA4k/Kp
jeKXCQhQZ6K8K9cIPkKJpNMavtXYoLOaBO4c0e67IcCAMe3ILjafZXBlPk+p9I/+TQ4f2mLfxWrL
B/eBVSBKwxK+SovitLDRk6XuAWYmtpUGI3mGZJapZ+mjGrBNw9REvV9vo7k/BUMvcrGuWef9gk4v
ttisOBQ5nsLlTQPuB/mEsINSvt6s/ACjkaRc+u0mrpF28Id3TWS6+vWEN9bsPE++uoSVyAgCQx8q
6Op2As8n52AHvTRrB72NC/fDxv526MLzwG85jaA8MI7PI6MTIAK/O5qRo0FTVp/M5OEF3Ka9tKMI
Llov5MQrJOluZ+Fsg8v9kd8xitWXXLCd+w/rgs+5MTLZGcC+eBehO5PIn08OcY18mVekgVniXZvI
iMeCruIWatk1ZlrP60KrDag0wP4Abh9Rfa+bGDm0v08HU9hHuJA1YhtbGizlRkYyfOWjC46GjyE6
hbEEjV18iKLxriQR7RYNLPBOLy6u90MXL961DczLSH/qZOb7YuV9kMLyWR+0MMOp0cGuhU4SpKRD
vVbgWwanXoUZ1S27l27IShkqtlXglydktmjGcXlnvVfH56nh/NwtUVp6cwteYOZnmLBdrvB3cnmz
oueOyweJ3UAvA3a+vkQktCPBvFNT85gw4l1YvQwvbpHlbhHS5QOP+pemi8InnzyMyaEM/e6NeAYH
8gMBseLlfhJEiIhMZnzkESjPqWJvI0xuZD3lJ4GoeKJkRIXHXPWJrFmbLyRim8rRT8gyy2tB+3cU
9uPPCptQOq9h+DSywj8a24CsLMiUzQMZTguuae4J749lHi7guX0YLXJdo4J/QohojkkzRK8Bow8J
q/oHRjDJAG3Fywwh+nds9UFMLepq00D08lj5ZSbc4irZIRCuAVDM7Lmc6uqHX/heiu4hflmQrdwI
wsutm1iSxs24HlTVi73F9/y0Fs2YyTqOfsSrOLRjXfwcMQMJ4Z4rTNXpzXGz7kvg4NvYUfcJMX6j
ChZcowKIFkaV0N3sYdpFskziva7jcNtqE27iGSMOdE3jzRgJsr3/NJmCHVz8GpFSHu/rdlg+uPM/
sHWaRxdiTtPcIa8VFxHQcefG3xrwbls816ujGVCCk9Jj8uBmLUEcsQQ9nIzPpY94Wti49rVkSB9X
+K+V85GTqNbxNS46d0Rt84YEPoRpJb61JzH0Q4Tro0HXi94UbWOgZwwVw812si3lxzkGEKNUMr8Y
b5pfmiDYD1Gissk1SP3enp/Kcd30cvE393/BwaXuu9EhJFlq5L318lR3fH6Kwn66NFIe/89T+C7r
nSDyJBkDFoVM3wdpMUFmjQ0Kidspgihz2pYFXpUWp24aofH69bUwtXuK1qF+W6AOs3r6Af91vUy2
bF5htj/IxgngGzibxQQeEN3rHv1iNqNifsUKJLNSL+K8yJp8QO7LYS9Fr8s8DY9dlLxH4No4YerZ
wGV66k2zayYXZiFbog2plL6E3awuXo0IBB2qbSwChplxM5XoLV7DgE5HpMBQ4vEiemlDBs1EFfYP
2lxEWsfzaHmQM69NslXVzaUB2HTF9+fBWx3LHV+KZk8S8y5Cz714ja9PA7bLHIn9dsvbVu5bhrlT
ZJS/49i/xqgZf83bwWcHQDvLB6I90XFI4LrcT3MzQhrvBosMrAv5p8JVBe+m/sAkweTEEQvLFq3j
zwkzIjKCyyuVU0s3nAnzOWyw5XefZJ2Kk5LWZn7b/zV6uJ8wAOgKuWF8Zx71tkQCHenGIoKw4Ko0
FF7x1ACLSROH4GPRc57How0fu8U12UhwC0PRMemQ6CYfh67YM8Sq37nBl6J5L9FzNQ/IKCfXCWGw
rBRcHO92E4+g5pRq+QwwPG6L2lLCezXDUzzCIA5J+WInTCOLCsBmkTHqHFT9ubbx+BjWrYfbvBo+
usjbQjxujsxDZnB28MVC3rgDuEn5FnQWk+0I3tH9p8gMcCiK50avB/RuAFwY71a4H8OTL9bh9Pdz
t9NmrAwYRfJeINh5iW+H+6OpweuZxgjDQOZ6hI0QjKf7o1oBPqtXuJS6LOYN0Ae0hg2WJ4IwRh5L
1PIyCFoMi7vRyIm2mEM27Xnt/oL25e+ScWgzFVLk7AT8oJCpo2xAA/ixBjiMDwHXD/KuQicZLnya
JvaLAtI71FLA+yXDQRu5XbwKGztmBkIV5MW5Re+N2STVQ3Bs6+5Re71+8rDKIvsEGtNjf/wVBVGI
TWGnyYoJh4Gzp7FuVcYkeUGMH+1lVfj7lRYs53GXbE3dHmAvfYlE73wxBpsZo5r20dT9xCK8Yhqb
l1whkDnAiogC8rq6jOH8HVokY4cW8ESE/WGoMRuuXV7kqDAdZYS6Rvse/y3MEh6G/ZHyX3ypXtfK
YkWts8kr/dRBn/KjFVPuOvtXITGKbuiQy2KQ2FzvP3p9YVIajL/pvBzgujjAcr7cIgBkUxNWaEQq
HmZR6D6RtU9JNUCiISrYcjYjYSdbEM1QXdqk/SUcAAvcre9eHyFQTTdJRJt0EXqDkME7tcEvX8M9
5OTBI8WcDeFX3Ja7yY+fBjAAaFanP3zgJSxaPWRSsjcxuHcAtzvHCrazAzipdvlTt/AWIuVlA1wI
qPm/RsPGLEHAFaUGp5Ofk4XkiOsAiC2fMJdoSKMtmQgmYI3FD/SKLm1+D5LhYu6HLOlatwMRNWak
w6zDACNLpqXMMPMEkrYUvwLotynR0VOLeXxW/ZJV97mGCCGrEWpDN9wMgnPhq6OdWihOkf9hevJS
8PrZDAgfa4b7ifw1MYzFXN6RitrAzMlbEe2LwDuKsb8Wqwf3l+e4mjYr6r91fJxdnGHADWzj0nse
qfddT+6JCMzpqIe88th+geBSYyUGJzG/gpUQmfFazMAc0OSWt2Qs2nYj4J+N6rnhkLpBbyH6gPAc
rWyOux8YUMx+sUmWGCqGW7KrDjaIXEorks2Txp1N2dnWNBehfTO8T/sEez2c19ZerQgxbax0Z9RP
9Q6rGgcYm87+/BA0UwLHcnJ5N8ImjZCeJwWyxwm/YuJaSqGnNLwpToHFo1vZLcl/EHYey40D25b9
IkTAmykBgk6UNyVNELLwNpFwX98LrHit29W3oycKkSJBIyDzmL3XYYEpaSHKqLouvOHVKdtTvVSf
Va82O6HMjyrXY9B3Y8bXaOxLfSFhb6ON1XIheqrmk4hRivfmW21GhGhkeeX3bgSPh39Pl8iHOccl
p2YZRES1wznXVLCTtJBTHUCpCyluidVntTauc9UBaeQZ6ba1stelNZyNoOZFvTLGIpNtF0+fCOSG
Z1Ear2I9jqZZr3FXXBsyGv3ZzdPNnHy3JteIobSfQ5OOGyFF5ttPyJ7w5mgfmfvFDnAbdR1vtcEn
1iKoF+6PW84fpq1f6T2tErUqOz+hNJcLa2SfBAKqzO+D4T7Pmvk92OP3nLZXZvMthKn6ZV1emVVy
sMRaqaGnnVjpXT/mNHSs5l2r7frKSWa2r7mhgZFthrR5Q7DjbdgHdq417eskQes3/NHG4SWW1r2w
7WsMR3eFjnO7NsrNXKIocuW5RpBuYmsnNNI3dZd8JZrRXk7A0pwR1CHZGmRGSauxb7rcPsll3sYW
7Sm6DDQN6Ajc0m/nouwqTpIFf4VhcEsZb7FOwQ8y39Bo3cbsv7aCtqOeljochLyKhblvByMBI5KC
PMHrX95C72x2EvTQElfFpivLGzS3LFlJ2HU0XxQJE6MdEbG7b2buQQFdlm/pjmLT4VsStHwR4iLM
hyA6pChvFzvfG2N6Iwq939nacOvOCGGL7i3y5KFWnCw0B63F7CAQgqVn2Q74C+mc7WzgE5rZqvu5
tbZCqd/RAskDCmttU6mKBY3Kw0/edMQbCGNMirpsSXwH3jIlZ5PK5Qyw5Nbpose07n7yWSB2G2BR
GEUYoWT5jO+zB1caD2gOUxhzxksUsbXHolECBWX5gAM3JMoSB8vjlKo87OUUP2/Mtn/RErO4Gjsd
OV865xR8t1MXtKRye08Zz2LtsSvFY2rQPNWtxgwKA5qgBDkYtWYQz6wm8UCdq/XgysyJFwJxBLBL
oW6nTDgopWk/Jz2mU8utbpx8zsLBw1qrRs4p5792Uvika+VsNoZ426jFjaLQEW0t92YcXYHirQzt
zMsIWjoPvR/sHZel36fX9WZ3jjyQJx6sJIm2C47ZfWdR/Mtq/diVZPE4iL60HvNiU4AjHD0q/Y1h
QlgsZ5QVfftHwAvrO3c7k/g/5CWSxiWy33XDoHNQs/a9WYpuIktEhEPvXWexG1OkCuqyqVPnLpmj
kLTWhcrr3tuUszcxfhhVt9kuOzA9SkcxtndvhFXdzRELvEM9WEhq71UW0YNQTiPbq1t6GOA70DhV
MytPIpp9BRJf0HnpH6soirCzxjNAn59kptMh+7TaN3lJ8bM1SaxBnYjVbNat3rOsQLfKWvI/ty93
Gp79kuuLs73cP5ZVc7TF/H8/7vLnTE2PZGPt7vLUDt9inVKM+OeQlz+qERGhOalXl0Ne7hrbIZio
Qm4Wl402MuLqpDozhfqSErpJX8awEMvW19lMIakav5OSYLaf1T8UPM7pAV8+RF+lP9QC6nHfHVzK
PhBsBui69h8rHT7yZvl2svm7NTqsNXMUCM84GOP4veQoFsE+PLKJndD8oKqffDShxcbSTWgGpv49
zz45ZRJ0jXauZ3x9wxdKYycsCnaBwdKu2gYEcVpVNP8MpKu9l/jCpf/8a7T7Nd8tReRuhrGlji4d
uZcj4vTVmXf5QcO2xBBhPbX5pMAeSd/LhOaKSvN3GM2WdNXZFBPenUlHioI5ZcV+x2pwcaO1iLHZ
rldP2uX2xZjWyH3eF3fwHNSdyEr6tqIe4QmDpfYg1+V2ARfRIjpb9PKlMJckXByjOqIUqTao1t4g
DkBMQ2SHU9AAWrb+0P/3byjnATC3MRfxVOao/fX8MI/NptJX2RlsBWFcK471pdvU4NSHXo+fizE+
CfSZfaqdPav7TET05KTTPkn5wqdr7P7j2nA01C3c8iOkk92QLWdDGzHYmPpVrEBys5SNLlW4XMMu
nVrymaBISHo4N0hSfI83CzAv9kWjb1HrgSRO74bGGI6z3Pa2s+095a1dEZyjA8p18r6a2T2kItqs
IYJlEc52UeB4CBM06+RU3bFv76ZYnpuqxVdGKxdijaYqb300BtT+CPHbrVUj+5PJm7aoZ9RBXEtL
PFCji6imdD3FBvXWreiRJfcVVsm9Icdrb9KpacLSWQqauOZpANODxCZXmitTzXYlZvCNRCYzu/qN
HmU3eQyDZcqkvemqcTeQUENShvMiHM7gCoFrLSlc1sXRIotyi0eANiSGevSi0SyJlIz8An+xfmM6
cMtVSB+Ri4GV5haEs6ZAQnUw0P4gDW5+ciwYXqEc3dkVJ72XqI2pCLgI4UDg1itAtthMRC2obQ86
wuVN0QzNQVglbosGWau8asvoqW5sNUAZfpOBkPHr5mY2K3fXma9zFGEFTiqfrelYZ7fSSiBJCQy0
iQVShSr2cZH9rqwW4kuRhaicXyLpbifNsPwiTaiwJuljY+5kiQB/aMkCCDg49QXM9u5hIdzfuB59
185GMyjM+SkBNeWbYM0CpX1NKDu4UN7ImNA3i08s1JhO83abpdlnVpduQOGWyuQM9nA8m3nxNkU0
mIyVRVHF3dYcmz0kB/SBq5ypjpKveTbkdQqBqzSwOuVsY4XrvcABhQQusfunA6kMaBizGv+0RYpn
tUAvLV40c94BBfjsPVDcsJ7q0NIdVgYcN+XyUOgdfg9VKr6JHN9SlSeMlF5gorZKZqlvOmmdVFxR
RQoHTL2J6RXT3L8b4kY5aP0f0xR7pX+RTno0kmY7yvagFuZ9Vs1w3RztmqZu6hdtKnx3sH46xTgr
Gn39NrupIdMToSMlE9oGl5dBDeVaFMM3KvnXOLs1NCgjNXrNqinLtUlnhKPNigZuKhzG5MobovhV
NvWnZucHQyhXkylvovjZ5UI0BqIQF8FW40Z3mjd5QUwoYmvioRXqC3iwkzVVD0jqAlGM7NH5aWkL
H/DmQ5l1B7Ov33P6XBtg7Ji/DNxNqKFfE6QXu2YxP6IMFYHj0gFHu/KYJPlDuTQ/CQuFvrQ/jdL6
atQDFGfNcejBCsw9dfWxpNNHxKKgaeWP62nnXjb00p23GQGbRBLFOhUIs6r9pqb2P2h1GY4ay0qO
vCdNN/orcvFs7y3LI9IDmoGI0cwtV9cTXDgoUu5bEyGMFCnS4FFC53WomrnTtPfmJ/hgbhjP9bFa
Q1VGAfz0Cq07XWpowo2nji1AxtqN6S31RkUPpc1VSGM/nFNSwQwJBltfSLXtrgApr1ifOlsYfXKf
M/jV0CB6EQTN1XW9jId+iu8A7dzbJkHZQqVYUvaw2sAe81uzHkc+inIz9Vh3LSMDpndONbD0qeE8
tJkNFG4+WMYYUPF1qU5rr6Pq3SdwJmI31bcOsaEaM95hbBG0OQUft8YUjLYuox4yE0EXWzsm4EE2
f7d+xdhhH73Ca3ybFQEnV6j3yadCXhbMTU2Yw0dIXjM0jYUH5wtl7LwRsMb0STuPNjcqMI3d0rF6
lot1gP9166afg7Dms5km3saylD9FWrwaqbumVh5givy5i7NiMz6NVa3xtPTmciH1Bad+80Pw8VSu
/fd4BYL1Kjmae9vaWEPG2aParug6hlmN/KNTwNZPLw44UbpYxOzKQrJowzEc8uWsa+RFdn5Fe4xj
DZvC4IxhR4eeRbdrl0gVY2wToAq4TUfto3BcFnmvvY019F469vm5hhxV6HyBXUYFe02363lAohFr
V3ZDC1fLvWv++4ehqlLfXf0mDNlINvg6ISjxAWPX2s/sHb7tgL2LrCertd8ma7XGaE9RQoFjGH+I
cZ9l8WDJoUZhxdAQ3BsB51aBM2ec4XYk7CupqwQSXiBx5HxEN8+ikOc/1mir23ZEQz3N93HD6xdy
kGGDh3cz6vpH6SL6A1iQzVZ0tqR8GovJL8H3XC+th4hNoO4R6kkvFhzQNom2N+KdlLNFyZW4VFB8
Ut1NMmg03RYfcmsdJoVO67CKYSjo2uuioWnOnmdaMJsyj6gzrCtkK14BHr7bBkA7F8adjWv0yi2I
Q+lr6xtOlW4z1VbPOtqjvWNvHSYIwLpuGmRn1sz+42D0ANPhmKEttRQoLaaroUAzREk7ptLmlkHT
J9oOVPGtoyQ2wr9+Lb3m7rFHJzQW+FGzNHnqpAGmoOvCrvdeFnXeGWP/KVvX3EzmAiPFim+cwgNp
Q5W0Nx76dnppDO96iOllFK3yh4qtpVZyMyV1tS9hh2zsJGWfZUNL0/kjTVCvLW3uk+b9LLgU0JKT
s9Lng2aHIKN32AjAwW+pr3uHKP2gbO9wCSHqMXs03vqrWKspbBtfk6tuzdLhH5fk+XZpYOJpzv3G
Fv0QJnr9nIA+r3vewJCgS4OHQQ3Jk1utrAGkwsqXHqe4hoNvow9xGyDa27XmYIW95n0S3jxBUZdE
QkoAF20gJpl/pqT/LDsz7FOH2NVL9U2k2SSQUahWRo0XQz5rHvkTLrep3PLvPTkx9aQZwgtOQSOQ
sIHIUzy02/kT7lOKUQHBkjSvHbudToACqdLGtXaVII3dZHGUPKuNvuIHY4xTS8Q8EPFuLjZamRV1
Hg3najLTANQ6X1zCBJdFhCzPc2CN5On0oOAwIvpWpkc1b1Y+5H3i1SRosIsPjte8mzrtpCQ+9OVE
EWv4dht1R1/lJYedsBm18mka8zlMARP7Q5KFFnqWKleXba3N13MtviultUJFGKFJnV9rnrWevrSd
OhTz0vSjOU2iHI7uoO4UZgtY2Q2uL2h7s/sNzZ/6P329inK1AlON2T4mLegRL8Fchvi61wkkpY38
Xd1kDdLfSvde7IlvHL/YeyXnFCbg1kPd6veGVNFMqTgTnTsS2sckGt/1HADN3EMihLO261XjtSud
eRf1MvaHqXsTBfUtOAxZkExowaHlsTlpNxaNQitiYkfisvIZSn5W8IkCBzIpqmfbnG7KVo/Y0gnZ
0RM6Hk2cziYELdx9s+ANk9YUlIBUQhutjqkeG+mokIAMEUSqZgeZrWnBILKvlpaZP1bZo1OQNq8a
Gr+rFFZ2ioC8sk5HIEAWmQaTIt6sKAFrZBAYq5G+9cDC+Fq3PMcKTvdS6qo/utgV7cqdA6lOn9Lh
LqvUb11M4b47HeOL0NMeuRcXLJafrZMgM0jqE5rkfdPhVYqAREEJ7AI4TcpKHRx8Su73s0DrC3Yc
qU9b9VvdBR+GBm0VFRBMWi+RY9yZU1z4UUqV0NXcwHOq1xoGlyefZSarIKm9eV8MkXYCPKlVaKhN
HahO94h73gkGFphjuaDyhqGT0ta3r6OCK5nOk7HPHMUC2mKqTK0YjFBObDKN3c3sP9p3SvLnJxMb
rWeFXV2zZG+UsSwO+TxfJaMY92WxFNvCtA8MRtqwGnYHYuk7NIfNPhuTs2LQbUiL6ZDmHj26Qj3E
BdbFxSUMsU3Td/TFnzwR7RSJdyVDzFsJQgSzm0LGKtVsMH2Hv5aEfBHKn7pzjmkL1q5pAgCfJzVu
Jh9lLpbtztW25pzpDEgY+k2UL6xFYIsgLs8fOuKJc4G4kO5ZEajlfRpPK6/YOUPnnGjScmHE6hYT
dX5VRelDJEcCD5d3NgPZaE009bRq92mShxndSbym8p48FhWqihY+o1M7VE5xHKp6t2AJ1qtbq6Kx
0JBnQ7Yq7keIjS8Y+anh1I2lfFGd2y69jUNK97UVyGJ64ibSkf4p2ZDueL33BBvlBmYhK3VJO95s
6hAPywd0m6AWGajdxGGNVXArzlREzDi7tio4G0K9bxz7MDhVGVi9TNhN6nrDPIkW6Ixpw7iRFNuc
T/Q/1d4Ch8CqnrlbjT3KrgXuIz2i6UCFZ6QfGTvaBzM1xEk2yk2bd6fEcZ7ceYXQR0V+g27W6oqw
4SPtYxSYB9KSk2Kil1tQ/lNidw4oUX0kRwB41PJ2lsuV4aB+XS01ai8w1ue0OkAda7ozsDu0qe8M
fUxziYypc5btkicPhlshS48h2RRpo95hrqWVqBhPrVffDwnmDdmi/RwG44mJQeGCHxTup6keBq2p
/c4btws1/3UAWg9oY7ktlGtT6asd593ZyJVrRAUoP6YOKuBAXYIcDvFO2h6tRXlvk+zJ/UNB/1Qo
z6M5H4yadG+MLewkHluP+m2MAx5QUTyDSLjUgug4yHfgbEcbe/EGecPdMKBgxTIuSZImIleXyVwm
rv8N3eiXQcfxNVVGOC9Ni7gFKfDc3A14+DcJ4uIgL3vs+LXtUkdyrxMPK7pAiLvRq+RcdoVzreTO
KUYoHlpGTmlNvqaoh3ZzA1mQAV4UKs7AW16pDpKJ9F3s20zm0qW7IaOofJNJGHQ+zOsCJecofbYL
e++U2H1KmsvQ0O1BBL1OJZvt9jTQpPNBJX/YtQlpyMRWZ8B2kiTVWqV9acJt/czJYD0bIB5LT57L
nRsNwdjBk1WYpDblxL+5HHZeUbdEh9tZpqRUFOVbo8LCmDNNjJzO873cjLZazoptQUHpBgrflg3m
t42i+dqoCmALcXmaGg0BsWxVH6nJ3nTET6xllLnyHxPLTtDwH3EH29jabXqUSGLYB0InAdCZjjee
pRyxHm2jGcuJmw5PfZ09ZCZlS2hJR1zHTzOfRh/6tzlFHto32wIdCkZdHfauU4VmVRXbelY51Ydx
/Tdl971R2rsS/Y+GDjryoC7yXyPdLx9yE05QsyTFbqid2O/r/EtP6PKodv0YRaBjtfxV0n7HCs1C
5LXiHbvXnkhadRZnX8QgdZy6/qFR9bwAQVfJ7pjfQ4Euls+ONp3F7EYgFSnXjUMJHhK7t0yLd3s2
dFZO/eTp6ldk41aFbQdrt3YfB3uXDIYd1tl4O8/tNb4De4MCaY+whglwFHEBBOli5+aCgQ5jTvJJ
BFyoTnsnW/OUMuZpC0k5bB0lOhaa/tCjj6erQqNQzdi0oxcaU11IsYL/TZ9QcNJh0ogGyxebp0lF
w0+n8s12HRzM67bkJhPrvnfM2Md9WWS7phzEVlndvRP5ZGNjvcRw800rrib7QHgVQ38YqNNVs1cc
Y2BM9kRne6TZhWrJ9O2BE45DszJk8OG7k+20VDpM70FJGCNRD+ILVT5JFLNMNrqN/3M2DCAtwk64
jpUdwOlQ1bTnRVW+ungyj6KpD53q5ffulfuoTUl1ErG7GevMpt4ZP9jGt40p+LbOlrtYtlg80iCa
kul6wggp14xL5B16OyvfzPYy+2p7jpZyONe96Hau0YDydWMG3Nl95eNvfbFcVf1jC+u+M6yP2sr/
xKUW7cxsBvUPON25tyiw7gwvz05IoxjosBBw1oA+z3bJApmbLmPoaPiouG/82HIPU/OSi2U6RA20
H9VqP2oxtHC+DB8Kx23fGD0LAyFmLSn4NJ3Sbbu+CeLY2iU9EslZNPG2bc1NpRTX0azkB22Y5xvN
ya6KuIf/k3bqwV7UGwoHYOMyNNwgyVoWYzWR7b43NUFeMqrbngo9eDZgIDGI7vXHVZ1m0VdS0mKb
2mab2d5OsSOQPPSXMLgqW9lOY0BxZDdZ0bWixOxZBqeBO2TX82w/gMww7s0CHubYmbsp1h5SelH7
Sa0YZ9TDK7FsWJRwsAYa+0fN9c6Ko8PynrQnjQqhBVcoBPCv+Hk1akfdcHGpU3acwQqHMwN6YivH
Q6hh7TT7ZauZsud6b/Csr9VsT02ftUUkWLv6d4HVZZew0lS2UsKzpkIWJT10KcCqWmGiWcuZmcNo
JXFAB6KylLwVSCr8cqyUkN575zcpbSB+m9nD1FvRlhAwRpDosngfrFa70eSwHcuPSLXy5yIq7tLC
gGtub/sGjK5XDDVVaewfXiiT8R6zzKqo7btAuWS/ShA59lff9S9KK71talfwsZJ18IHOpEj2ZRWm
rx2XBKaeI8gDm5ux19kph+NYN8t2aOMD6xTZVJW8jBlM5RyKJRF7tJvWjPMrdRk+Y6bpa4PYfldS
rsb0UmGBz48lJ/WeeW5HFWXSwWiJrcd6kkG3ZaoPqPx4eTNIhieHtis+3K1a08VI+z+R3qVbEEOv
Qu+YdEkJzydC/h67BiyAwIru9b0IvJSiXVsRIMtxzreOE5YK5+sySoHoVrBydbxZvfKg2oJTxhRP
G8I5NSw2To1nYGjVF5XoPnCG4VGNOyika5kY7HwTSKjgZer1YS/smZoTxF0LZCAjKXlelkfHGRdx
kInkqdKtEv65iXZWN1ZKplLhb2blQ0vSbmNjfu/68qfHvIFQyrmtO9Xc2d4Cvoy+g49w5Zk5WuyX
S/UsR74305BLUDj1Nd4Yarz6MuGfHB/VAQY5fHIIb4XBPW0krNynRXVIvHjigzIMzSsnzJArYu/y
G/UUxJr///v0C83y94HzeoTfwzSEQr7dJn110rKq9S8PvDymaW2Edpfb1PHd2f99xSjHtkSMxDtI
54Q/XZ7wH7/+Hv/vXywWG909/D/fxd83+fcV2e/Esv3Pe2IzwszRmrI42R0m2cthLq/+941cXg2P
SF3uf1+4UfAS7i8PbQEPdn+/v78Hv9z7e5TLb6ozdVwPnKQHb3iLbVMeXRz4h6qc9EOvTTXLTAqA
cv2NoSv1399+73MXTGAgt/7nMRkiK6pq//uRl9/idaX+vU9EhT8x4xP0EPf/PcLlr3+f/Ptav8/7
5zAWXhJ/0WLN12zq6FvcJlgk5/jm941gHFvh9Ov7/o9fGQGNR/P3aFVXxaE+WU95OZKaD7k6h65U
4ayASbv8yOYF7uD645/7fm9efmPm1pXDIJHwn/svz7/cdznI782FKJTcp2Km6fpiv3/4fbHf+y4P
gePH/IL/dqzLff8c5nITUEe70YSV+FRAdr/H+/txL7cvL1fJJmNIyv/5qf8+6L8d9vKcfPGOnpDN
DhN4fxQVYZlmKgPZFzedKKWNtv745ybcE+Bv//x5VMNsccPMWysuKkjBy5N+f/xzn1pDLjEmfJ6/
r/DPy/w+95+X+m+P07yI9/R7LPSF7bE7Lpe7L08w4XUUfz/Z7wH+4+//vMjl5r9/Vryy2c+Z3P7X
r+D3sL/v478e5vLAfx5zuQ8MntiOTIeWqTR9dL7ICC8s0mpkKhP8TNCPt+Cj0vDvcjEaz4oFiXU5
J3rzdFkNakp48DXxE5qwMWBjrtWHcqvnOK1Qvg6hbSjrJpZvueDee1wHO7q/3Qm0bXey1t+o1nUm
KbYNmFfLrR2f+VrPKZ2pbvmoRp2695Jsl0/DYytTSo6rgd6pKtqIAvWfZEJCEw03QqvP1sLGEUli
ZoBOt3MzfJlRFOQJegIj68k96MNSA2xXue4Mb7BFkaar0Q7v9pdXTI9a4+Vh0iKKKKcacVFnbRhc
l271kigpzs+wNwBEp2qNe6ZJrmxUUGf4hX5SG3Bl5vK61NAC0MS2As+uEAQQCtNFb7Zm3kd3TSsP
kzo7OM8X9Y65hUzvZvCdYZOuTs4LoQmpTZ9rSNgJdHRXQKbo10iMHvhQkurznQb486jYZDemrtk+
PR9li0meXi71GEwtCP2XJ5j+B3huZ1S6jZ8K87Ud22Ndz0VIAMV0FvZ2IpQrcO6UPRlJEpCx14Go
DnMiYUPk5BgZZUAF/lcQZ9pGNegCMBwlDceW787qjX3kJsljTA9xafTRVyKXsREk5sKdb/Jh+hEO
X4w7eK/01GmPrtwC+Fh+CqYjqjLmnTdMlqV3dqUzkhDRU0be0iUv7fCTRQSQqkpEMAGq2mE9d5Sm
3/c67W+lc3epafNNm5TTGzFiTZzGZ2LJKRStCtgOD7GT3pYxTXt0gTzXppS8M5R5vtdXXrMcFSLz
YvGdKH8TA1QZ2vflvlEoEDSSSYfuoo07sy9CF43GVjf54DG6xn3u3k34t/eu4E1PMHjpIdXKUa34
RzehkTieTw8SYlbsqrQNuJZ6ncw+UX56RswE3XRezyA9s3uIJcs3LWzCZEF7oDXfesWJrmtdfrYl
XCudy89HBjjg40cqlyQOMGI1M8mnHEjpYoSE7W1MgS+0QL5lmLmyW3JYyDY4+bUgSw9H71+iNEfM
b2MxrRBezYwLil1ey0ZJFlQ9QxLkNMwgdy10dEpYxiK6m8HPL6370RQVI8/U+H0eIEa7iuKPcDlG
zThTT2DgIYPDAV1/KavyFTcsde1p+eO1M0REc68p384KRdNTIz0AkmSAd6beYWV1ofMXQZQMj7Pm
4k/zriSQuE2tUHnNB+Z2K/ln3moyXFoCYwqPTQgIMVkjaAvEPC6pSkLIqaiFMCVl4ZL2x36kKK5p
N9Ah+m1J91Wq71bLJBymceLB7h5E3j4hpi98j0ql7TWvWj9c00MD0Gz0q4X3uVYjJn2LjMp4xBQ0
9PDkG9qkYlauI+RTtDsyJ8GzrTAFodXu7cx8VjKKotjWioIcSZSwM+ExHw1Xi7eqJve4kC3+Nr/E
3vAOtq6ja1x/ZcufBcA3MrXkU01h7An9yW2TpwH3AYwKOCrjydNC1R68936SbkC5apoR42U1Abkd
6T9VgZ5atV+z0WJAxvIyQCQwdR5WauPZUNHf9YuZbQckLX0jriL0IZSm5l2eJPYmhdS1nz/sAaRB
AdJUvkHSpi/Uz7dA2oNR4hm0qSRikmDtNmmEtUOFSArmJFqYIOac8Ltaoo7L3ge+pE3XIITBZnFo
YPcC6abL25MjMmqkcBz8PqI+YX/vSiu6Q43Sb8eI6ctrC9meysCoJAuBQsWhKP6MsSwY+8KoLtFR
jhCifGkszfAtxuEVE5N24nxcArtTKchMdMRQ2W+FUjzbmX43TGtx+mWw6fq2aY6VEkFEqn/VSv5V
pvqnaA2qHDjVgWUzw94pccxIwrUyYn6vhpDGLehqJXP8R0OlMJXoOse5flCz9roVM8C6+aqRFDoF
BSt95A0nwN0F1jsVJtJ2Yo4A8LTmhr7VJq1tRkM6MXlrPB1qOPb8R6rcbkL0IpRHezv2M+3Q0VVn
pDPmoaK+LnMKW/Ai29aGy9Zs68m8TdyiDEy12Cca/Mk46vtAjhH6D3c89nTWY7syg5ZddyuNDF37
OEBhUujdIO5jvq1VTUFkKJ9uS4MvgkxkpAadgRGNkmPv6Ho/wi7A7V6au9rUd9YynvOkeqomNTTh
CYfr1GNMEMVranGaKfUfT62zI6OkE8gkTXuPBhhubfHM8OMiMDvxmHTLZz3ZL3qNrmYlDdltaMfT
eXEDB3iarwmkrJptn+sGGU0t6KTWNGVsUxxAIWrMZ9vBcMBdglLtla79mxcXj3Yjryab0VHqiMC1
2AuzeM0nzomsF6EuiQ2M4SoBOVjM+NzUjqJW3ui3KZMAjY7rE6aMVezJulEfFvT60tFGYl/PPtfm
29xPb7GgJ+gUSEJdaDZ9Sse3zD9HUPpGO70O7fKd0aQdYnDmQ3qQZvlIf3U1tdf3Da5SmSp0x3ON
H0byAC2139VLyhQYDXBmieEV6se7cMUhlthyqG5uK5dRY2PvfAs4qFj6aZwzCS31KyDC7LRcS+a4
aSsmgUWrR6iv7vIYQpOGMGKLKWo32d7htRSw1FramvVEmx6TWuyDvYL9kLI3K/qpLST5coSg3XT0
/aqjbpuo2jQOMHrrUy0xHqnjH8mbOqjNS9rkLVj24pnRVSdWvoeUecYbKR2++viaIT2o1/VdnzEd
to5CsReUkAVfC4sEUokUy9WG4ZzpWzKvHFOnuU7dVb3QMyxDzIBIPbir9QPTsVAz6BUmFa7e0Y2+
wb8e63y0VqTCC6qQK92Dd+AWviPHu6aPoTUhJoD5VvnZWLw6cEzRh9SDLxjwBTeC2vDCuZGbqg24
lrCh00YimmnLXMUrLsmdyVCUA8AmBtNf4w1AbYMZCM8Ml4t8sXvKckvhThvmMtwUGQUSXD58m4zg
AoISP9Z28d2sxpWyL0ak1/IppRC/7xK6Kgh6HFwLeAzQnVfxcEK6lWzQML5hgwlYcvXQLtvQEcPZ
6LxzXzMDr43Q0hcpni9a64aCrgALdZmjTnVjB4bUYlHkN/iSHb5Gx8FBUKKyCqTO8EOBh506Cwid
8gE9dcM5h5gJDfXGEh0jHxkVENmgfjHejO6d96VOUl5pM2Ob+9rau1H/CMCVbM6Tb2h+N/OswGYe
5VsnvDAeXLoaKZQFD8lcQZGmoytS1HUbIJvn4iEIa9EEtqCHWT9VBKllDkFkcA/uUrw4BPUNO7gc
GnTgxMYz0zGyemAzTK9M/FhDPN5MXsbp0qb3GstPICTXWhTltAnbqzitfxyGkm4QsOI6YzqZcK8R
nHxoE6qUpROE3piEotQNafeeZdyebILFmCLb4MXXhCAwMq2z/r/YO5MduZEsa79KodbNAkkzo5EN
1MZnD3ePQTFKGyJGzvPMp/8/V9aPVoYECb3vRSaQg4LByXjt3nO+EyUP1NoPriPKpQos9NH2+EpX
imGL24+XrsenhmSWxO2egxIWh3ZujCCmPe5USLcr3o4B4Aq9W9VnTJvInl9IlxrMSeUmDqKPnvDe
9qAKi3BLNRrgxQaYdsPastVIYWXwbdXsg53uGhsqw14juRb0xpm5vtASy7eM2a6gXTLFnMN+iy5X
NMy3LZKQUBC9sFOuliqpkL2SGLrUPDTGh+3bz1GR7CFboC4L20MpL7PSlEsvREycZhSisyJPr0nc
pYcpJ57Vqe68uwwwJqMd4ckjmQxrJO/A0xBYYjVat31wHfdSIiKpvo7kvnf5/IWohou2L79VEhjJ
6CEaM4vwvpRIRsfSv3eHM1HIDKg7MeWjlcUA7qLlMEEIIE5hvDLvemdaRLl6jrssXPTDtJQBlHQp
pjvbxLwU8waGXOEERuFZcvauEJSs0haIIiRry0EJMn4DBcXc5z7VvKVZNlTrzOI6yUFeBmN2IuIb
Z5zjkvU4wR1N1KMBY0BiI0Ou2j/ZzcGwNo45MgZQxq0sQD2BDD4vUgXGQBcf6PQAt2N2Bx/sYcLC
ZoiDCJuvfShebCJBNj65O+bkr6fWipdTkKbLqKYiVB5Pf2FM3prCJOANSSioBB8LJH1FIj4E44qF
M3bvDLW/r5uLqFL2crLNmwh1/SKs9CrxmN0bHk+JVvazct33iPkSVsFiL+xh10+2x+TB+lIpD+mU
5SEqFljnkgI+mYJGFql2hQBrN7oJg3F7WlqIIrUFVTRAz7u0PCQ8iDueiLXe1357MBAoVgWivyYt
7+M0P4Wmc9HDzpoL6ueh9ZjBWzaJG2Q/DqS2LQoYp7QCnkr5NiFJIlUyXjGwwifWdDc6H77qZniN
snY3M9R2bOsb+k61KsWQkM1AyPtYY+ubBwYCPDylvCXq+KZjGLqY4uzU41gymFEuitj7Giv0J+if
IJ2BBQQW6bF1X+S1C11JA3sL81Oq5FFaTD7JLFs784hRw9QQl8JDD1hiFTIV8ORwb/cGqR1dvgnC
6QsON6iBo77JgBL1fezv2Wo9uRDv6LUjMsn0ImeOvGzbmAKbAtPR+JJiG7DgoC6QjS0ICtq2OkQ/
hOs5vSfWwLswY3/HM7msy1Csx9hiJ9YjeMNvkJMK4NB5PiduIHIHVUZC+bz2OrynuV4PlflkpGTT
1p299UdwtpBGC+D6y6DSHZKq9jUkeXhSYk99gSecAoNQUUVVye6LkK5kTyWt9sZZedITLGgVvcNh
nDX1voHvw3siVwUNnhu/TTp8CtuQpEsMyQYJj8vYsxFdTY+FjNK1b29TMCQLaMoZSMlg7cSM9mT3
BO6TLg3TzpUfc9eIIEML48EnrC0snHrH/xafxVdOcg8tj9q1QNBaDpQcvQNF0G3KBUOAHJGQdyGL
t9LX5GmH5WUbhBsBfhLT63goE/sFEMTOD+OOTRt65Kp9jYbpnjDVYmOck6or3vi1Z2j2hh6vEujc
y3zaeCluVXIO0Hq2FZOvgFFo4QfLyl/LtAech8luRRgQITXRW+GnR4JccHrFJbghX5UAsppdOEJZ
dqmz4aXZb4PA1JHeW8yuCX+1vmnULHoe6Z942T4R5VvBDGgDp/UtTrH6Dv2wIQb2cg4Qqlb8bdmc
5/fmfFWH3k5fj3xNeRUvcSo/R7a/sVX/AZLl0vfweUWsUZau11mvHzxrPEy1gZKjYhdfiPqqryW6
MqZ/mulV4tlb49wKD0vIxYgu12mUd5sIAaPDsHlRlsMD7yhqENj95+XQAdA3bflzi2zuAjI9wr2V
mvd4UI1VxPTvQdpoR4bKv2nDN298rFzxiH7mTmcd1SbUFeDy1bLx4Y4j6kCRhJZSs1ug4OXdRLNb
VNuqdjbiq+nY+D/Ew5h1Bhe0/lJw8Rb5IG6MNJlWrRRPPdwPKxj61YxWizvjBUcsBHfB7Oyss+5N
BiEhjw2kewQjLntYXLL4uzqR0YfD9djb114Y3JTvLLx+gJivEscx7G9SyU7NqW10O0OFhMB8CuvG
Xkw2SX/pcDeiU9hMYXQd6/4oPHRkgLQuJWPYFZvA44DNe5zErfWMlPpZ41xuTB7MRD3o0LkFtr3C
n38KvXmbtFhQ0umiqXlbAqzT7rhrhPnUterF0EhCOK89pqoNblyaMTHffz1HYmHa/b7qLolUPzUs
AJ6MsmXdWl/98+bVNYIj0R+LyiqOiU0CjNE3r2U1nrUCD2kH254O6cDwj8LbVIhFfJ4Wqpguh7s2
m7ipFBPkwm9fctnfEM9NxGis2NN0tzqVB0QWDTmImFgCpPYuE0t+McNYySx+pwAgkNu02wWw4tcw
C3exInsRb7GZqLfQrelT1TU5nmCPNyPZ8lMJ3DohiLxK92U/4icxy3VVqOfEai5qm0mspyLw8/hv
41a8hH5+U0dqza8A/PVKQ0No5uGYG9BvEgfpRgT+YhBf/JYkCt//mHPjzj571nDs3BnJtx6Ng5oB
/QVmSc1lo+3MypVorVcQjXvbi24h4gT7Ik/eWnhrXKj022T1j0mOVSUXOI2bgnOOhsspGU5FHN1i
oXimhHgmvo88kqLfqHL61pXBADaND7mRESkSzoUkXF0jb+6+dyrH7ciSuQLiR8kf2Reo1ukmhN88
LEHnmeoxS4MDKugvmTvIhTaNr3MwECTqXYRefrJZwoGibNuiQGIw2Khq2nU0RE9RWsvlR6XKVyXS
F78k9b6zixtilBdI2FhcHNwxPuYPpzrM+bD2sb06dPTSxCoPIs2IzMCJp9GQ5KhfJiJUacSDCYxR
xaoO8ss86EM0Q9M1yfFYGEWwdaoc/NuynUdi/3SUbOZAH9Iif3Zk9Q3p+FWf+S4JdA5I3vQRt4Ne
G93Ky4tT1LnB1q7jpR66YK2NfCni+dLw8wtgt2QtKLFWHaQfPnnGmnB5qJoIRWez35EJhFQOPfXo
nuOxOKlSeF/Gc846mCZ25VR0PMX5SaQPEGRWIP2v67B9Cnu0r+dHkHAxe5FTHm0ChweFXv4ldr8t
HfEnX7eXdG6v/MY32SXYA6uTtVZxeUjJs2xD+2s2OpKNXkhZO5Rb15tht7V8GPPoFvUC32EifNc0
j8sdu7HbdsqeyjZ+Zfd7N7htu9f4QUQ++ysIAk+qPNal/5XyoNuHISWKT6P+aLhyXaOjWiK2B96c
2dC0gcWZ8SQoGargmE3GEXiuccle83HM6O3Ond4QZZ2vUFoM7OkR4mCooTMu04QMt1NeGAwI+AEw
rIxX9r2kKfd3MvLd3TgblyW78n1AUEWAW+yijwY2jUa9EVNjLMsY0X05qe3UZOQ7pWiZKxDlTCI0
GzU3NLeZb20nsgf3ynCR40+eu8QBln0xJpJyyX9stt//8a9/52e7mPeS8c1Kp1GCFri0+Va1im08
eO40dFdBPj65koTeTHQbR+OpqrxpX+gswXGgvzn0kS0M1AstOmPH+Wxmi0K1kz6dPitbsrV5mNO6
2fZU6PXAN6yvaUBG7W0Ji75rQUBFDl8fMON7afXeVvsfWpN7MKWMhir6xnNT9cglURE0eFOMjuCZ
QlDaO4P1jhuYl4YKm7ylFxFDNKVFRNRmgIAUi3xoIsGqHZYlt7rAOXJunhuINt2d9vVr6NmYX+Qi
nliE/c7fizk6mpKOVevZj15y2SFFwCN8qs6Hi84TGOHADhzCb4PnPrgSIoab7yT+m2U/xcfZdL5k
5VUZg2FAWXObBzjcMTLt61LS0tRXeBgXtXbf6lFpPoaQvFR6E59HB56R0TaEey7NYMAFIXgjvHwC
GtpedD26xyqoxgWZxCuK64HXWuzzXr4TWMruDX4KOvEqCemEOn63sHTZ8GQJvbAnjHcgpK7quH8a
s4ZyaIyxNYrsY4jm5tQm7TagvW0qdsoi8PjATkBYcFWtvdB8iiZ98oIPVFDxwazPXgQ2nOU5Nb4x
4ttsePAFtpSeMErEmchjC6zfxJ+jEiYz2/Vi9s4aWR4MmW0cmdZj4rFaJy2QuoQWCzQotbWig+zo
vji9vGSPfeeY2WOTuenaqDEY9BYIioCwwcy1t9FZChejyOQmwiXX5k7SOaRJhU6TtifGXwjNNvfY
Lo3qYjacy1ElRDGhBYkb+yCYhW1M13meMSRmA61Kv2e40gf8qebMeGtJWyJ3CsJSnrrLxHGstT/3
d1ZKpqMpKpzFkH4WgoaVKt+SuLquvXzYpdPZXZTiGbHlvs3IVZ4CBlPNTPNJ6+S5o8nH16YwMJvS
MYPCvg/i/lxA21+Vg/+VbmWw5f+ur03Qv8vBRt52Hj353yo6LBiXDGrX9ohxANMghsrgHApDMXLj
g3kBMkezszMNuMSXvXFG0GRdufZyVVPzM/Zw+oFYSDIlaPd3A/MyHhhPBMQrhPUK8RzwuzrpwAQz
BGpUw60hkZ6+/ClQcBU6+jYj0UTWQFuTWqrcxz0WGnZT25CgliXDV/PUMnbHUcoipm2NxyY65dK8
8kopttLsYJdPxX6uYgwaSf5XbgtJ8mipA9kcBvrtiYulgUibB4CbsDDae6Zm3P98BjZHR9Ynfeoi
LWirs2/NML46h1r0G4IK6uVQ5dGx1cxPq5qmfSlG8st5imGAAQtskXuygXjyvHydq3P9WbQKHvFe
JaykaVQ85M4sdnjOYpawYrqQzXkmVJtnHmiGb0snxELJVC1gQvZrGfJYGIO0D8wbs5YXjW2Wox6y
FNuYtnIfEO4yt6FEqKHEN8sr2pTu+ZW8SkcOkUy8wiIl0FxKKVDRVUf8tY9kD3KSVutA2UvQ0PDa
r7LxoXY4Y8LH3KWdYDAbA4dljZGM4/aPylPkMmD4dmlKHoLixqSFwhPFoJu7sg6T5hzCWrPd49hW
OW1ExRJqnasszawHgDJK8Djod5KN+8I0QKHancy3DItFCPfdQ4YZhj3Hq55NMPNfMttfk5byCI7h
WPa6h5oQF+gpsVbkEyOiGYDAGM38T8aHzAyugApeSuF0K+12FwEzVBqHnu3VACxomzvlm92mXKIp
vu7PTl3Xdx/SsHd3+JSILqzKctGiQV3ZVbXr8kOd8yQrH9cULxJklvJEBBXLzZjbe23j7KSsUDxz
srTexkA9m/ZHP85vXV7deGW8Vqq6nhvHvGggcJuN/4x2jz8tbQdD950PWWo1liyZKRUPwQv95cCM
2cE/FYf9ugmNr15NeE1n1eaS9Q5JgTT0Op3d1zCRzHQYey1RxlJrzNQiExUr+9qtXbBWZiNJuny2
97HwpwsHK84iYutDCi3FbFCMG6MkFaaMblsjNTe1e20Dnt1oc3roRwBVjUlXeKzvW1Jmt86A746Q
OjBAHnidkawZMw1OIUD5lFyCRnzYfXTtsttnE8xXse/HR2mzHejwqy1CD24+5P1ChVdBgSuhEIwN
qFWGBj1v0X8FHoGm2z8R4NsvZPc2uDT0y5gWfB8Ydy1NAcC/3iKwc4fmh7jvSbzhK0cwG1qQZ4Ot
ex3qCXJYJPdZHN8YsgRCA/2cLRK5DoVH/9rq2fNBjaP5X+bvphhe2t6kYnGGncXas03yAtZn+oKj
HM6xwlxiuOyMbV1/4Yxinip8RXWp0m0owHjO1Sox4l1GAAWjWnFNpkF8UaBLXooKPhJewKn0DjxH
+dKq8NqE7TBcllizZI2QZQSdFXbP01Rc8YWNqYLFAlNJBBP1nDtZbqa4aI44y+j6e3F5bc7lW9yg
BWnD+NY2PX8ZVrRew0JB6KtonGCg665yZxllxiu99uGbEeyYviJjNyR5OIzZ5jF/1Ro+qJZsjerm
sjo7c2LLnLcBVLur6Pw3RfctM+Ahf/9X+FRee0XngbRyzrZx7wAXjLsMgfg5hOWMN002LkGs7I/7
aVVWrMN+ad3F3TnwNzIfmzIcVpZt62Ugdq6DZ0zO3mMQhUBlzjkeRZMN69pnI5MNM7XQoh6Lal+N
zV2vy3lrY0Ba98CUxkQGzI6ZzsECgXaOV2nhuFiUWhfvr8UkjhKONdZBZc/OKynWom66y750CdPj
guYzftXSqi9bryXTNwJJyZ9HAG+0jDeqgcAbf6LJT5sRR+HL0FkwSTVj+bizHoRTadQd38oqJ1WG
wAO072uv1lcZE7EVFnbkxCjn/dLY9IxYrdRoVgXQshjTlu/0WMPJB667cZNlFfAw/xIo2Slw2Kuw
LUMHW8KLNRL6MeTD4uwoKXLGd5ZcYGzavbZEfVN1pOREDiSOifmn5LsUpC07AbyZfn8d+7jGIyX6
VZtnwcZIwb9VlvuhVY/3sH0YW5RmkozfpZ5Q2DYT67OY3+RIOLmAzhp/aIcHdM7SV8DYyGt0S+1H
5EeZT8FhEOV9nSCmaHm47OZuTJqDV6Pwwae5Rmd+byVwDbQnXyUpeBTixA41ni2Wvq2PNomxKfOX
dR84ew/JzwVpn/fWjIUvKA2m7QUXQMs3uAHbLjSWOEXSzUgux2qI0zsIEcxNNU5+ZOTI6aYrchtq
OhL+1/AaBQqrytIf5nVntyujr0+Ax9Itsoz91PtXZcOAWNOLSKwRqY7mZ2KDesxy9V7P40mCN6BK
XYV+eMCQnC94Og0EQc0mkfi0knN1xhzlyiGUi3K2wbDZi12l2r0FManLxlsD9PepQwtkl4rPQLSD
S6Eo3sW7nQhwxrAijIIw1m5O+Bhw3eyKIFlET7UbHlpmafTcnm3Ztkf0n6z27rQx2tZbNXCUPRny
tEQ3BNBZy4C1vqi3jSRgtE/5lANIXqdW+S11Iqx1I3Yl23gPVPecyOSlhajM029vh4r7IqNhCRMn
2ThzA66WJiQJuGsDPjtlK34+uwAJInGx0WFgYqu4zD2aZYRPrLAXcRvfc/+/6Jcav+QqoF9Am5am
f+OZ+A7ZVqngfWzGL42t38u0fXSn5pYpBBTS2Ai46C1zZ9xllc92QFpn9Q5zVAPPtSPBG5mh5y66
jFwGbRCjh+xIHMrKerH8AcxSjk7sPM3K2wDhS+oCC8vLfT86h76+mMS01bxBOeq9jIXbd4wn0UUf
tY0TG5b1uC0ANQ8+7vn6PdfNo1cGdKPz4qoiasTny8mansKv22WyP40AJfDODgxP1p0bIakzZbkh
RoNxtU7X6mxzYfF50/Y7A013Hc7eaUSStsot+UoMPZlLZngBQ+hiVPN3Q/mpBBBG4Z4dHUCBSV5l
23ZS5hrZnKK6gNiYE6M1jMGxactqEzTVF3xga1MVvP6JvKjZlAZtZWCUBz2QeVXLCo+RLH4PIa5h
Wmj34hwU4oNTlA5dHMpbNmFOsDamAQtE6B3obCzHhixrV0XWetT5XVjW16ITqxGoA79GtBrw0a5c
uuXLmp6fAzB3UTEuX0YTDD0tkmPsVDcBrFsyH0omViNDjDGLaVal26o1AJSUV+1sWlCb+w2uCfBq
CUVZ2eyKHNRHR084IlVy0Y752g3nUwS/mui1Kl+bZXsRuPHeD8ggAxdxsAAwruHXPEZsFtMRv0vf
UAKQvGBYFP0AIN6Id1tUMWAFLzCilTHZz05bXUmz3WVeOq1bi3o3JamefpAwlnlawNoerttAvJTy
EAhWzTEaNOOwj3NQciEVxMree9dT+0zzS1buAxOU7ZgHzEqSg2BTGgaUEWNgX+l4vCK35CoaOtQe
hPYGabaxaA84mXM92pjhaE/V27IyL+DKgDar7cdmhHdT0TBVGZiVto+XXu5c5rO4JdLji2RN2bi6
2yb1vPVKi/hGeMRuvOwKBmQOyKQ4phuJBS7GImFXo1gho+Sf3IBip0QX08AzNttsT8bXduqtjW5b
qhKajV4+IgEw0qMc6zc/7t+ShllFPC+s6guhvR0vzYQVpnhCd/8Wjeq964u1D+lcmGm5NY2RedkE
yLBi1+6EL7RkGdhjIKN5ZlyJYr4LlX6I9bgzbbHHlFmtjNY+RoNxxsui0en4IKoGr+3xAy31ujJL
PhhNvew9uVEVX1hzeEGyfp0mL1KcAQfJnqbuDZYwm/tXPM6+t6pBH2B1su69okaN5H0NO6TtTDqP
BpgEorwABQakvavMvcVrRYM7c+/Nuj92fnH1HeX/f6kHf0g9sCxT2N8v1ev438F7sXpun//xTmBW
O10+Z+///ucmLero7fnH3IP//Jn/5B645r9MYbmOKRTpBfb/pB64+hx64CjPs2zL9OjD/E/qgfUv
GqIunFHG8TSQHKII/n/qgfyXsoWDwsR0tAOiXv1vUg9s+c9/kFk7BUW+f/v3PxXZCkLxfFlKAcUT
psW5lq/PX6I8aP79T+u/goEBGlvRbqeYKMDBqCMs1EV8aICZtiMpgoykwy31dEIKDethZ1cQsapk
RTku8Y8CbiCeqU3oI5c1OkpV50cF76MiSZZlG1pya/WnRlWUWWgcth5bzNUP1/s/SQ7/YPx2XUR5
y291jmX44RSUaUsSIyxh0+vkAp/DI348BShus9fPIxUmt2rZwLpMDMApBgn26MhtmvS8Up2n33Rh
pH84tmX+6uCeq0wThDC35NPBaxH3yIJUu60rVqO+2FYp3YeaVIDURv/U+cFV6ZQGSFHiNkXULX9/
7r88PrfNE47mGZOCeIwfTx5RbFJOUsIcc5trIYdkRaOI9mXuLDIdGMuawXU0rMwoox955qv94fif
np/vF19w9pLH2xYoJf5+/JFgsCSFvEEiMzqCuO6/BDWEUjEpa2FKik8hEGmgR3utezayA2y3BSJH
8C15hhxE4Or8wyX59W8kiI3n5bI89emKtGPo+6Js261RSEb08RiuKVCq4x9OnJfz01OnCOaxNVHr
BJq5+tNhmsAVTV/53ZYkCUQLJPau69GJH0qAt7jEgwuyCPzLmXaea/cWuERgrrpG80qWoH0shQy3
6eg4hziS7vb3v9v5mv/9hVDo0dGyCMvmkZTnK/TDO62q3hYhQJptU71pH5AcQtRXKTzm98BUwcMv
HR+D/O8P+vNlV7Zte7aSrnXOTzm/KD8cFD5TPLii6LYxnpQlUVTpsgRMv/79UX511W1pe56rTeoT
cf7vPxzFdBs7BlTFqTGYgdrMadQFvcAUstsfnqNfXcUfD/XpBjuMAapApd3WnSIYd2kPCyh+wweK
CEcDIp9EuIrC6fT7ExT6FzfP1a5DmrRDMPznBXkKEyTFAy+0rU3am2Ah8ACaB7BDADZL6H69d8Xc
CqgjtstWIy2fqp6ugiT7y9AJSVfMCTHCbo3BsXdJioYnQP/Yky62crueFvGYHCuFlr7vPLDfBtsF
Ejy2hm+f/Gnsl3kdfDQWGrIpua5dxLlBomjOkuJ+pLIM2hurM77JSkW7P5z5+YJ+emxJ5oRFxnhI
07v49NhirHHsouXFRSGbbKwR5F5LQwikf0I+d3/TmvgRht5Y6967w9ZMGSin6yHv9WocFRl6+W2K
NoVmKqS6ju1V6RYDVXqMXwaFANx96PV9T3JEDeAtVcWlq+ddSZlYYRawZlsclS3j09igrMoNdpyD
ufOfJgc0tB13R8OOH39/ypb187dLAZ6wxHmxUvz16ZxjL2W/oVJ0ypXO1l03H4Yqfh8LtlrNcD8T
94bP2mUkodS4yycuh6E+ACNfmm20KYkJPAbFG5HKxtE0v9oRLDRYr19Df7bWkSC3nS41TDBFO651
NvAK9Z3XIaEyX2LDDe8zmiK02PlOIh0mT5fVrO1Bq0vfRJjbQgf3mnbRGfw3GWc3Y4+YtSjvcSlZ
QBtkjobVJQ7Pbk1rn9NTHw+A/bwlxhvw5UN1MXT9DQCie7c/JCOA0yLrolUhbxFZ3Lsqva1jpXYe
4RYAjCCc9rRMSVsg5gLfBw1eiK6lWBX2wHdURg+A5VwiJ9x23MxucC/i6JohzFXt0F2J+pgQkuF1
KsFooRib1lZQZVy7RaqTC9u91qvJyYxdX3Z30kQyNRgkjA7RIWlkthnL+yqCWDNJ8g9QhV1IVFFA
ClvACAqJQ9obX6yCZkXhvYa1ei10fY2oBjiNWmSV+obpiwhF+aQzpmKGN+4zlPULAEnOonX5IfBX
7p0AG3Ws6miLwEIwkmfgmdftVRpOf3iqfl64XKWoWlmKKe+0/lTSjQ1NECBg7baT7abMRkQ9ibG0
ovEOWSDD5JDdJ/3AP6z/vzyq4qurmHScPwR/X5lpcPSM/hlmGuZDIwZSC9KPrmYAOBv3kJ4ZPDpP
f3h7fq69XKX5Elie5QHssT99chqcPJAf4K3Wkh5unuCQGOPb2kDqXj8rTcyMZx5M+vqLUs3Xvz/4
zy+uq1z7XJ57nimE8+nFDTqF/rsvOF1dPLHRJW+ZfEs5M3wvWxvw8U4bbwYT/D9cZkv8tEpyYImu
1naFEFzqv1/nzPSNDIY9PaVOX3q8YWv29D3ouGncJzncZfYMS9W3Lckt82XD4om6AvBK/xCrzvrT
b/PzV5/fxrXIgFfa0rb69Nsk5LdbTukhaBipgszzsgFZcU3ENSoql8lDOjTWZaPRagWyuMJasgIa
RDR8OKDot/Otwj71+zvzPabt798RV1EPWyTRKvqs8tNjUVXQE6JeN1tb2C4wFWNdOhIAZtQ/lMH0
0TcETsDpQiXq2AHfvfQxE8WXSfsmE14LQwuR21hb2ovQNYgu6UiX0vAfFtxXnF7BHYC8UxuZ+pJS
pN/invBxE56qOfwIJfksKuFH//6Uvpc1P52S1ucdofDYq32qRQJpwHsLRbPVTA62YEWD7tIiEH6d
93CTUisB7Q3xa9kLiTMOexaDKzyhqTq/+Bm7tcaE8T5TupwZNMukWQ1liTTPazw63mKlB6Dr5pkZ
kQS+wFjj3pl2odeBQ+rrKOmV194RNW9LVg4nHMh9IPisjmm6C7hGBc65P1Rf8lMYHxsL7iJcIiG0
kCxn5//+Q6WH1szLJmIJtj2NmzYMdzBMUJ8Z027GQ9W3YFpUKPfhgDShy3PGEeFHjGOJRM5w3XfS
2FGe47zyR2fFBhDHkQCqMSPtXg5x8ZSNVbdAO1Tws51Nm74Y7nBfM16+SHOrWXfDuf5xxCora4Fr
6awWsOHSOH1y4UKtXZd+M2PwmZ7nJkOwmch6CXSYVHWzuR0K5+33D8D3qu+nB+CHq/HpPUMqMcig
mM5pLPB7p3Sql/bMWAwNECSixM3WrAsAkpjrOda5yWY3YF+1uu/j9q9O0F/tjeu/Dvrjdlv9aqWn
AOcjzSpk6c9Lnzv1cphU1+AI1/12kO50QOH62PkM7itrOhJQjQYiIgKpBmC3MFPrCt92cqU9yBQy
3c384ke/oOWpSg9PTD4dtJeJRT0ztc7ONc6Z4wGa8UXZ/BA4qs8tFum9F8iS6TpDeC7GHT/2rnaB
OM4aCEWIEh12BeqGzI0+UmjSS1/bV22q/I3KnKesZGQCWXvC2OOPmC/J4hHmPkRuSQnjwqUzXW+D
hJjunfkopP9s6eLe6WK+7aW31m312NESFlUYHaMKb2odvLlWnF78/j7/vL2hT2RaEjW9ckxaGn9/
6JUNJ9uPWU5dmTxjMixWxgwgs5ip6X9/pF98vxyTCsFjo8xPNc83+YfXq0kTJ68Lkl3LIP+IS4Yy
utyxdF6DoEW0RaB6njHxl7m8+/2Bf1Hyco42Q3BPSkebnzfOFYSwEkU4y3Ou1h0kLLJmRrlP2ubV
FjgwZxchnI1L1sGmuVCAMNfZxE4eGhKmjLRYlci3pOqi7VyexeKkHK9JqPLPYtff/6q/eNAdkymq
FoSB0oX7dI3aIKrA15vNNod7hxL6AOTwuTfTayL7llkUYagv/tTM+l60fHrT6fiRgmrhV1Do5v5+
YzwAomMU8XZZfXdpCnPF2r9CSLqaHX0M8I4tbYe0eMMTO7oMX2zf3TPtwQnuITIXhbweRd2uwhAQ
Lr5BJsLRdBdZw6E1/lQC/bxf40YqPp2a+yLNz+VX1LW9CjFKbwe3aFcmiEfWQfR4jomBEpnAx+/v
xi+fWLZIQLZpt9Hp+/uFcbw4CbJubLYiP4GAYnbJUZFCXLI4C+xXaPmJjiGo/U8P7M87ciLI6ZLy
uHJDiJv9+4HjxsKdIEnCyub2cZjkjaXZHfohsuBwrK/YrqDrYf+ZjMxunYB86Fg1q7A32If7Aab2
rHGWwuxRviUX5OmUf/hUWr9aNSzN5tHkZXbV51VjmDo1hw2qUtuQz6wqCNpkG2/IAjuxb3wPI6rj
XrobB4eRq6fbUmIxkXMJ/ByqKavYh5i4hL+/XfJX94sKmTvF7tbFBfX3y9YGvW+L3Ky3UxfEGzOb
wr2Rq33aYGU6W+gvm9bzlnFEvmXQE6pI4bgvbZqIXezC5cQTbqvoVozjOxGyw21nBTeh3zSXJKx4
hpgPlYsXhJXmWHlVt3J8TH0RheZlznfBi61T6+IcjbzQO80ln4m8p4SLzMlZh47XPzbVKS/ZIUQj
HZ5907bP6aieYJoVe0PE+gFV8dtcRWtM9Viy8nA8pRafNVHP5bE4c16pAX5/wX5xvVzPceALmppa
2vr0fIdIhfFHOhUOTbVEBhuvOzlDVsu7cElAxl0UdjeOUX9gvl39/sjWL2ot8sCk9khPMF33cxM7
wkhVVrWutkia8BmZndxFhu9vbV8ASywciwib+gIo83CR+vQ3hagUJCXxv99TsZdCJeacpxE/fRnK
HPJx6coKafJ0VcuMYJLEBAnF2HOpQ+t5dHMLf0J+jKXd/OFx/UUj3eXgdHPZxCAA+tx9smc/iBna
VVu0jGrRBeHWdosX+NOoy4MKz5/h5UsykpFf/j/Czqu3ba3Nwr+IANtmuZVEqhf3ODdEnDjsbbNt
8tfPIx1gzsyHAeaGkJTEsS2RfMtaz4rDJmmT/+cs/j+uMj7SV992DMewhf8fbz+VUsXqXLTbYlhK
wGt7K1pnXkcYUFaaGO7+35+YVuj/6CWpKXUfR5jrWVzH//cp6uV2PcSLwf85lv4X/v9sPTU9u1yG
NkBu5EtRjQiLVOu/Ak2HtD1Efyz40UdXEV0Xq8i/Zdov0DFJMNwRxJC/k3UOpfeGGOXUGaAZEWRp
a2x8KQAKixyQqCOmEIAPdXJ+0nLlvneMmDo9al5In/zo5nFGnCMzaBukK89d8dQV6Kksi5Rsznba
XlLG3qq+mQKCJOIdcBbrI7ftr9FJRDCZ0GzvPdE5BgW5RucV/cpdfHNIL01df2aao73a2OkjdxLv
KaTKPeOv6BylqGFrELI3oY/yaTFRRQzYqlhstG/9X6tmj5uq0fnwrPdhMbLvkbm+nO5JJumrSwfx
VE9CO0+SqMSmxDCy8pLIf85cRGFxPB+TIb0ty2y8d5WBsGLGLhgBDdhabs2IyLTta+UX71Qyw15m
8XJRpn4UzWAckML8pAnKz42hMqRZBeF4ple9qzl71WUM1WBa/BAD5fyZULeVQBR+2bUouHYQpdgv
GMuh0BDBNw/1S5a6v82kWX7rufFUecVnX6ZaWJk4C2Z3SM9QtkkU6qZ1MkwFFqeyHoKySRf6vWI8
pDU4aSQoi9wgnJvRzGH8CNIRQVVhdYelbqjqh+Kj17Jha9yfPV5yk4XwjMgGL6KTOs2dPb3g0+kP
M2OSx0uG14hDj7q8qNLphKBkOiHcHP959HgtytWmG2VEaBJosdwSJ0aPzunx6N/DVMZj0EzM5DzR
lASNEM04mnV6jqY5Pce2YtYZz0APo7w+omADd4x2qj62rvyJHYruZQGHncYT0LL7I5TPQMQLU0cH
FS9Q/OVyHZBikQIHTolX2PzN17QAf0dIx66WzqkHxXj799ACVEmpVS5uCY1TdLlCq0tzjrBAUeM2
9pvKrWSHFQndLxqJforI5clpqQ7+2L4DQSJCwnVjdE4ierG9OiTpwvjQAEMdu4ReRqNM1ptGe+4b
Q3tGNfg0Fm6PDavSboZkduxD5oqUBh4yFtFrnOTtIek68o/uT0tK/PO8FJuhUyD50SCvlJtPN8oE
Oc2FtuqzdLh1+cbVs6MJsu6pLXyx6jRV7EcQj0g6nTrMdCd7susxe2LANAZqTnHfzA7jd2dMiPxO
x2O0IMbuLddHupcV2waOZtBXZgQsBhV4ZfcltZVHkqla3mcbLTbC6OVcadHybublQbMN/6nUpXwv
f+JdXd7tLin2aiAfwGrcbUv78hZH/vxyd35L12jf2hlvdZfHFTNystydmvD2mZb46nSpdX08onSd
6DVWrteloTH1dxXobMmT2xJS47b5T6vwxMH1eufwiDLDsbaySYMFhlDGa9ZrcivIDC35Wd7uM8oV
0il3lYiYmOvKMl70EtazNt4GACuBv/BjEy7kv41J5Wx05bkQCPiPxxTKjjKm5oySZwEf3YX4JAwJ
Q4TtOY7RcRx+gvr9MQ7T0YCjdnUm07rU3T2/yYRQpsmyP3dkjNlOQ+ykg2betGPBDEJvwzom2GoE
3UNH3ZcvSzk8zSScf5bZ3T8yNmqvkTHwQ6h3Idzy3UrtwGqApgzV3aFStt7nkBxac3Z+sv9VIXzJ
ftfBuv0h8CZ399ehyFlB0fQLyQpcVi1IMm+OrZHOKs15N2DjbuSSvVdz+pMLSfGzsiL+ev6C0Vve
PCMnKDELrTgt39UwDU+Whwt0fm/s1nj1cBFcPdIpYlKf30S65Jes134/nhUAXc9VhyW5jGp8I5XG
u8Hs9YmbDKpuJ3rx74eZcCzmQot9LFiBbprMlDsgR8AaGS7tGtOY33wI9Ih0G4t9Wz2/YXPNg8LV
v9SkynVbZ90LQTIEvtnps+zG7qW/H0AtYweoPXONOg6s8igYO1f+dJgqQF/t/Wk29NlLWjWEFOk/
/VJC6vWUu5sc/wdpDjn9msO5CDoOZbK7M+I8/eq+eaOBD2jTwM3Hs2+R49KPi40sOnFhLQe4iIiu
LfRq1hSTBMgQj84Jj1kTCERBG5XG8zX22hkjAI/GhEKmzgv8xVoWzljGb1J1+U2VTXJ14Mu0cRyW
o8Cf/98xeY3JxMYlzxB4kWMe8EWgpGr9hcSn0j1azNfyJrng9qiPsZE3R7sp7+Ebmb+dZlRbOc4F
VrTdk5nq+Qauo3tsTa85ljgYzp27JNfHza5Gi7lJsolGP9KXy+Mg2BuQEKRv9U7GJ9tvAy82zD2k
wF9L2h+dBJl71n7X2vjbidDlFczZ+AGO/tjthwJIHB21v6ldFaR2Hx8NPY43ojJACdblwZyXnaSN
WAk7DTQcbuja/qR5/pznEbGixRzGS/qtzXIriXAROEyIG7T5Lqj7RtUFNXa1xUSbPUbZqUu6jx5G
IRjgP9l4srmP08CsVW9/YhJ41jWIaoy/nijnN5VCkuLmiMTnUSAMpIbUSvvkDf2HOfe3BaM245Ar
6ev3uy6bpQguOEJr4eYfHnF79kIkhZls7Q7StHmIRpSxufa3GtPLbHp/8CwRnUZuuoYqlZ2nN61l
YayV3jdrVqHQp2IyqdxhQeM9tweaoexAtsf7MDu31hmXjVE0e7R3e7SMTyN0XxzpadFMe5WBN8wU
YcDVsu1SLZhHc5vHzoZs6VPszt90nE+NxX4VEBkmi8ZmAlnipqw6SlbBj9VU1Mp6fhz7cSL/6S3P
8b84mXjObH2B6o+p2hgjqgLBvDYq9Q2pTb89o8DllyJxXIr+qfKjZ2fGYqCp2dh2GZWJppf3IaML
ZQ45X+1BCkIwuiwYMyqoAX1XHUrLwT1RaddUqV/p4oSiXmB3SMR8mWX8rBr9wqhkBNWwrUDnuwu9
p98tfxJ4Vyz/YOWSWIIej6VKq6GYl1J65J+3ZzMnYRdFSL1uG+umkzu36gQWmhFXc2H+QLl6mTuE
P7j2yyAvC0iFedYFbdJeJty8IXBvkpVsGIKRBh0srs2L0OgjKnyqYTea/nF2uCTY7rcG/WVTe9Zf
rSKW0xO1tQLResnH5UnvoE0PhoAU4ZDZYGo1iPA+3uURPncG/zpIsDYmyli7M+JYWjjL2cXne1BJ
kq4XK962U30yjfStXxayDCpBlGb1t2KUHN95FEP57WXZX6vDcQf0uV0NVBZYlmSYl7zH9ti9O6MF
haBBYIDXUDzbIHZZRsc+SSbTpDZK92HrmTiKvAbTiybujtn+6HtkvN/h6dNQnPGIh4sJXS1WYL5a
kYck6SBfHEZuu2TlGBkEznbuT/hJSTXT1Q9haBp+5Okqm9HapGw+kWZOR3SiKsQOtS/NVG4jXFpW
rC/7rh1+V9wAs2ZOn/oZwgM5sashTdxN1TbqmE+gMB6PulSH6UeUMcylM+Mce4t5qDk2yqqJFKDN
Zc4ojAa3s2drSEGSo19BsGl1YBJ+iiu01pkZe1m1GctYHr0hlqgMunhc14IR/OPFIbPaIyLek6Um
TOrx0B4NTTJRJBVtA76/PZr0N82qnBpzO+jD2b3/h609N0fXcbl6Gkpwlnq4rSSD8RqO/uN7T0pV
hZab/WY1kB6zWKWwmAZw+PhkNwjYTS5XeDMKHbOCaLEKtOVd9iEVFrfUu9R5vjNjqQVdVH6RvVgF
bgx6rCThhoBqfgl5xnLBf6DQIm04IniddzW+54RlO1DpaV96EBoU98yVdueHeth8V5bTgY3zh93c
IBuZpgjHlgsN6HFgLxi6nenj2hABCVHpXvbCRqJWFlinE/b/LbSrYyq0D0mIc9jdnz1eogU/pZVL
1rgsj2ndVselTKqjp5afnqBYsgaEZQyimmBwiHGro6XHSXv/LbddR0Jcs+Bhc6pqv0Sc831p7TOP
G3+iF8ceGNkxvz8ypmS7iKTfQWL84Y1RHfIsOjwOZBf2RGwY71URl1xOsA8/Xs8Kn0vl4+EksoAx
nbtr75aROc+T4+ORnyw7LXXogiY7xMAw7dJm3LqyhREHBOgjaToV/vNUS/ziyEdqwLtIiBxUP51f
waHQ0oy8Fw6zJlJACKRYxuU/L3u9DYkB6C2QdiChIRSQjl4jQgA4DNpBtvmXQWMasMzwDtYwwqiP
x4uV++qQuN25TbcetB92aPrExpP7muHy8Sl6S8MRBvS/KSE4GnRwgTnZpIoXUE083YOYqnFQTb7K
fL0JW60xOckxk9SdK2EAfS+eER0Z8smgyCUsm2qPkF4PRSRori3vMBOlsZ5yUGo2uwetpVctcv33
NGjT2rh7E2fd/zObfUimtgpyvADTRBKF9A1yVLs74Nor76jvx8MltevuDk6rDs7jVeTxBOqNd9z3
49Xh/g9ES74KPkBUGjP2TV1Pdo/XreQey/j4e7ozeBiMHy8/Do8v/3ikTwi1Mz/HrnH/Yv/8P/8c
H/+01oxqDZpFrv958fG3mse3+3j4z3PpOhsTY8//+N7U45t//PE/34mYiw9xD7B+fN1/fwh8Olj/
lP1RYzSk5r7/uLkmdp1Q3KZj7ASVqSB43x8V90f/Pn08erz2H38PKUcRDkP19nj9cZhiiSH+33/r
xp0IcUVdHy/BxiHCsqy/ur6iVfbIYC591948nv57WDIa6XrBP7t6POSaPhxsX4mNV1gHcFdyB3JJ
gEpro42s29Ooa/YZDaWDm0zgQOqzcqtIGNk0ysXDe98Fqmy214jj/gJ+6df4oQRWP+c3NyJcy1yc
8REke4v43Y0bD9atn40uLKJKnbHJrckKLvATMZyRnW9s7QbSzITAysyn70JX+nZJiJ5yCH2H7aIN
bHtT/cujdbkmjDros19K95OKjTxtLuRo7Rd33ZUkjuo21x4nL7471V+kMEmHNZB9KtIrImJnaib2
K81ZtFBf3J++exMGgSmq/YpITztEczsErgkhr4/6N8CH/NdyWmWjk27LOt0D8nS2ui9eqh5xEXCv
Ha3VbZmtMPVHskXjCLYQwxPL6E+FBOUM9B5cGWo/y4lGcIwYnieWwGmNn2CsMCC4JZE3RfuVvkxj
+5TaEdRmy6J+im9WrYhTrv/2NkSZEvMS98/vcSTlJelpPMDzbsbOPmT3ZFtB4FekUFjQ2DEsYsbC
RExSIWFDkwS+G8BYTuS9fKrhOujVc5S301bG3j0nzvNv7lh/jVBVgtxr/zTx8Kr1LYY7fQKOXeGo
zpJfZRZqpcRA5N1liYO9MXHMB2U7bN268o+xRJuQUhsZ1aTtBvPbwZ20S8a3BPnWc0yU+KpJI9CT
OFCNGTtcjRoJFiXBQk2Q+1m6TgcScfS2rDZDmhrcni8Z1Ck7hmRLCxwaIoagJeqCME/DWY366G79
WOI8z8FJo7G/U1S52cucsZaREwMj410Xkdd+f+biZD3Y0iMLB8LSLMbpyUJ4lpbNh1Y03dG1YbWQ
k0e1Y7f1mSAxOC5khM15umP09K7xLRwFo48VHHXWgJGnAugldli7UNA6s/lFdztu2OHU29g1x2vq
rPSBkq+Ck7RtBjLLKuXKzch6E0F6y0axdGkIa3p3RmAl1CpR8gfpKw0N/CrWRCsitbtjND6hY/Kp
TKgNkBqQWeG8jYDPsc+vZq1A4kK2yFBq+wVBPaFJFXZjp2pOVYr3qCob6mB4KqQAQ/RkkogqKvl0
M4c7/GKlGyuT8tQzH+oA4Kzs0iNhRsSo0yfvhzIaGG1feT3IaxttswgaziLMyxAzYeiUlu5yvb7o
BuqPUUA46pJErTFDkRUsOvgLMCA2OMJ/TuTqrTvbSdYJ+WwXcKQxbcV6MdIPSyEuBeglNllN40SW
o45OoQIi2xahphUd0w8SVlxyhRljAWqum+EmzEIGd+SFz5xrP0DNsXWY3yRaecFMuPhQeOalMFkL
58SGb2I8vuuo5sJc6L/uGrBGkxQj/Hbo65joF8vfilWyVqefWt38HSaynAb8oHeXH3ldDnItYDVh
DH2Q04h/76veDDQj+Z0QAaUq0QaU3DXkPd89J1OSoH8msIYQGpJ8JDtp5n4ndE4EjiHY5tYJCcaW
asZ7Xi/brE9J8DGnPwCw5yeugAhhxmFYyVYNhxSqRjhDLyYqpnT2Gt2cgeL7WNK7xw7phhjIS6Z6
5rutlVFY4muBqjwISiDN32E5PbZDBpnaz5KXXll/IgFh+NJl7HG0UVj3SXB2W2rDP0PnXxOBTG0m
S07t+1kEEW7C92xc3VjSxPljyY7S3ToEea9qCuVzez9AuExsRnPkdBxwkNpbrZUn8vTy8z8Hk2tj
b/l/ozahwGIJEeg+GdH0m8xSt26bnPDlzSeRQlpiHeiyAmQ4CHJUTPlw7BDOH2ko1cb02F+UhB/D
uaxShutcqe7VpLkVMt77ksmKmZboEbTKW/XxFBAuuMPpTmxS2u6BU0BGqX7ZRkZCndWkrMkTc/Pe
jZUTFoiwGG1BEUm8JIxr4t0JORypSvD8Ov60s3Vs8dWS7OFy8rXgCEZ+F3BfMQNeDbwGLHUzmPGa
kNd0rbt9cUwtIgKqJA2dNO5+T+X429Rx7+YUO5UOzk4q3IiVM3/XGNZmx9rO+ewwC/XAj2jNCZUz
fCCR3Qx8ZBm9DNACPpHmgEWVe9CP1Iwhr6bVx9Jn5yRiqRFPZbZll6PxccPoUQ71LmbqFaK8kvNr
F90D6pJeBKybPxk2ijXFLdodEx+yWky2Ob48kgPg49IlApRrFOTl0OdrWlwery2/vjm5UqZOIbBv
4HMuWd5lbrhhl70x8sZ8RKRUZV39xfNR1gL2d80UWGszXaa4JuQLkUUwlfceiwDfA7bKtasN6pZ0
x37217XZe9ecCjAuNPkkreY3CD8+dPaYn1Xe/cjbLN3ODF+IHwNixtQsoE7Gy1kjjJOkGYZtbpwT
my7kHno61VN+dFmmB+AyDULK7CWc5HgYE2UGM5N6UgCG9Nr53Fys8ZlcVfRzWYtH8W6JGRvcqfMn
lo7yeWSBtMly0O7EaVTE2xJqVYOhHr0+PEESXvZjnP+ZjBhekAECgHOCBQ+hWyBXzK09Sa6xzLp2
5MRGQe9OQMA6uWcuM+/FgKeTSPr12DfRXiuXBVWU+tLQUx7bPvNPyvfjsEBTiRoLTrWtILm46P4u
jAL0Uw5y2Bii7Nba9LDRbF4Nv1beShvq7Pakp+TK5axXd7HIxoSrrY7t01HmDucWntvoeZQkDzYF
nIYsNm9oFKoXtPHAEypw6sbwKYeoeRVZNpxVkn5yurWvvTdQ1oukWvkRdI2sJNxxbI96o5Gxen+K
Mg4EsmPmB2us1T4pmDG0bhxOajL+amlxBNASSF9txla4P8oZLhUiQKYksONJbFNXr6ol9gZgJhqj
JBFl2c40W2K3jGm5WvyaVyKzy31RUULOfKGtr4E6bJOfQo37IvPGpwZk8IWd6aXHH/yaFsOOERRI
Lq/4S0zjuLYGGYd2qf/N+2uGiP/UTl8MJLpznmHT6gkMAKpNzmBJQIUYLDPIUrXXjW7g7NKxb2jD
eMxYZk0oYGCLNVjdU8rOuYVE7o8TSxKalyqO0p1FrBVMJXcr+OAedPN36g2BmEf4iEVMFG0a0eBG
/U+TxGrHLGE3GowLI0Cse5gX+ymrYBBiVsrnJdSaxLmNmdjas+XsWdruxn56FrboL3Mmde4gRF02
9WxiQeXuGgl3j3Yv2Vo6KRJFSw07VT+kmSgqpJTdnoHLvDG/3F63oIBbZ2UxRrCUFTjTILc6+LVD
wb4Jak5CE+/Zp1LF31jrGIi6LuHQ2eIERTVtgb07+z5J4cwWPTzIwSEgPra54UZzwTxB2TtIpkB2
SAiVMC1GrrpGaognqL2QdiLIsyV8sBCkn73RWIEhNJkDJ7WttT51w26RRbRHyrMnHNPc4LhHVsWV
YroTOBlVbUStN3uZC3Af0fyetIY4WjgWVqWJlDlRpR9WniQWi+SAF6Mog85hpFyjbtk2TpkBjAD2
G6N3vPqMx/E0d/MG3rgy9G7PFUkh/XAIVJVj8uzZhO0gq+6E/21AVt6PAAREZ+Gdn1OKvglvtEmX
vW7slGrB4zaql3iNTXs4w6yaw3JoicygXT4uNKzIXSOWBCL9aTJi3due/zOeyBGXIjCSLLnFCrNI
gfN/zaK9pLgAkWI1dHd0tHKnI9aGwVadpvmAcJrGDxILglwhyTJIQcYBpCwcshxzifuzc2es8H6+
mfJblrXuRbYOgCZdvendOsqk9mEotjKufIL8FoWaBRycWvFUQbi5D9dOXhYtQY4cZ8sbE+2k/RHV
Igq0NNJ+OtOfyK2cDwOK4EwIiS/UfLI9COiyWtjDxRE39Tw5JxUOGMOu3spKdeeIDJ/ncXqFgIsB
AlnCOcm8/FL2XEkY5W9zBCdPZQILAAyfcx6Li/Do5WIP1bRHFAuVbdc/RVQwf+dCknKbwmgfBeJV
x0I16ml8fhvGC6OIIAuVC26i+6Gz4z4kN9hdUTb6F5+0YCMHWKjvYlnnO7ksr03SZydWFPOzJJVY
A5u2GoeM9ZOwf7Td4j09DoztQHSZ3w3YoKDTCxcRqgv3ppsxA8Xz6xJl6sz9YHy2R/2QmBDyGBMz
tR7Z0CSo0lzN787LEJX0BSQyoAbi12pVT7WVG2sNyj+j4YEd+0KCX12gffYawGVUDA1TuUjezGUz
iNBHuxjYlTUHrqNXZDqW2ckirqrPveVYMSgOUlO34PIy89S1kXWOYN3cimRrzNH0lKMbmVhStpny
TnhHYYzHiLfTZvpOCURiZ7SQH9RU6iBoWOs07TZj0mKrLWNjMyRmHBoeY0XjmBdx81KBC2hRS2Fa
Os0F/g+rSkIpAMCaqaB+jxJ/3WtRfAKYd8sTK90lLBiYgALNtpofLN+5ithVGiqAIBtAIjPWfjj9
7Eey0CyiIaiGTK6TmWWQIb7Qomp7kTQe/Mb0gN5AHh8HTU7+uoGAEAAvKp/KuQ4chDevI2f8IRtJ
dsoHfTzMqfdZRfG3hnnzVlgWUklYHoip6tUcWRMlI/wnmGLEdE4EVtTSZHPcOvG+7GOAsGUbb92F
4FLRkNlNsBnlyayYvSb3HT95KUKEfRZ1W4LBQMam3o+lI2F8qJG9W5M8woVqWIpUPzDG9nwk/DRI
NONrJtVkM8/EkPb0xCCmPTgsTvlkLoO8lGOqrlFUH+cZNAIB8SKsuAqR15Lrm5EAXNRDyQd4LZhE
fdEFloaAD3INpVAGP7thInEV8S/f/Nu6o/Xh1xO6Pqf4rDX8ocpW2Sdz9WYd8REDpLynsXa4emP4
mxIL4DZ0szABlVwamYSHRi9YptvB6R1CGiJ/jwWG6cA278d0h8f+tUrAhMB7ttYT6FLCXTwnTPN+
gKzQ3jEnensZjnrpfnuEdkGMisTGFPOr7ZT2fgAb6OkdYgUTEXJZkcvZ9D19h4dOYEDwhtSmBxei
OTHr2uUPSSn3DBlzpnsErmV2c7utQfGwn0D4jhmkj8H6RFlBKgA452KiK8p78Ng9IjzmWovJux+1
oJwGsppT4xcg7c4wqfShc9t94wMlM9Uq8utdY881QoMEEgg60y05b7uRJLGNuod75c1m8mK2n6T3
2bX9d9L3+EdWOZN+ouUswCHGeIhabVfrRQAGclqZivkPkMqzLLVPVarfsckspBziAXb8TATOAmMH
wP51GV3/3Gi5PBl1T24MygwWmixRWzIaK8tMA+7391O3WueqhI6qfmQk/k6Ze2j7kuu93W6k07bc
6kGR2xC8dhblVDpPQT1VatdbOOTJUEJyyUiGWgJ9HaEEfc02t6wzbwVK+0c7aExqmfHTpKLnIe4T
JZZ3KeQCRknPtzlx2cdYhIbRoR3XumrjVgy/TOH3O81PiSeoK2sbSVI+4O71JO/2f5iHE1tkgZDB
KD0FE0u2Iq+Jtx/I4oktxloa1hqqoCA2E2uVOvqxFKBllDVEzy3DpVmxrx1wLxy1EQabqvpn2J9Q
BvIYOcSg2S999cs1gUYjgx1XfTkbmzZpxA7OD9ptBmtjn1q7GXvvWktxLQhG4XhuM8boLZVj6X4k
GtTYjkzfLVQdtWmbJUfsoNyQq+GRN0vha5D0JnprXcfKOGC/K1ZsVSdqWUTiEnsNdBcSo5Kks042
qpx9OZU33+3rU1VlTH46KS+uS83p9OrERXhZqSj3r0XKHCRltpZmrViprn+lgpJ8WC3EMkm3tzzS
Y228/Cw/Y8hz0t8uYDMx0q68tnY3WtnKy+AurwabsvtEyj0Y5j08aaihCXr84qZmpv13wF+BlH5t
86U/cIU72JDtMd1Mv4bJNNZZVmvrzmK8lwR2RCac2VK+xbXxlRQkwfV29aejad+qBuqjVn9XeZec
kNh5oSuyP5O4j7rMuNhlWO6FN9UbExdhaHvRl2lW1yh7zG0ZZM8me7Iuwfw78Kn2Nd3ZG1Ui1spn
/1LWRbeO+0Y7diKjkMVauF7iyuY6W37f6ew73FXknC9EjWgjwyJPyxgsNOps9T+ZYZA9n+Yf7rSf
e+kecoOweoOwpLX0WraiSdkGGPgP/mL9km6mh6me5AfVODAgayMw03HYt1U20KBzKaGOfKqiv4Yr
gU3aYkYN4UnSRLJs68Scma6vVswcfRpqBKo+tpH4nlPSlP4+L6bPvpDpMe7np6aCQyfb5lTgLFhn
Ts2GcKEf9jpkWJOw+B1TD6QFw6A5t39HBiMam1ycLZlHu9qdiAUVqljlo28dhKd9QTx+I+aM85fm
/95beUdl8eNBVrtjFmE2lZENdZKV49Wfk53lIuliQhtvbIhYW5dlS544h7j06tU0G/XeI2RhS3gK
pnX7U58179iqnsQFgN57177UDFkgG+VK055iAw72ZAIC1MyOE7mQH5YbTQeMffW2AQa8rlk/Kdth
oW+1DSqShuu+3fvHx6GYxJ+G2RqzvxT81NCne/ZFt8hr7FMirS9qSv13Ie0nEenJJZlbLySd++yO
U8b9dTQCRkJgUCP6HxxnvMHk4dJrOjvmLelH5teXZRrUqmAIljX39Vgfv/bIWSmYiuxgVuW+zTuS
4kl33ldKPFmVq7Zmy0VryVvWe2tuGQnIzQKdx++ecg1c4EcE63STTFa+hQcICNbXFHWA9Za51a4c
ul9m3eWvDSOhLesyFB6j1V7KQb5SVM0EXZZICarivaJGmpPe2o9g7FYYwYPIJc28aJKOK9JE6mjO
wHT2MNi3ZCMlcA4PUucuOqiI3rCFfpp2Oa3AggvDiLNDC9DghGQuvAvZg0rF3lOXkA6lqUYPgWH/
dBGurXUHUrmt8B5g3RqINep3rVlbRzXHYuXTi/UZ4zfA9SSUDZMRSoueZqn1s78Y3AfdZlsCPFrN
QCdJnh3ds+Pn264G7j3gL+c9jp4vZJA7BNAOZmC3nOVdYzKhSaroXOrQmpTtHwpq6f1Y4DJ3mg69
k1lckrHQdioO+T7oy7Xsea7dCr3NnFx8LINJhn/CjI1iW7KnZAWluv3S2LTK2jmrOyLQdBsimLE0
+77qp9DD4rXxdAB/PX1bq5wfBefKrTRmSamQ7CsUVNcSYHk5y3E/OHl38eMY9EGTFOeJ8zKxlHEQ
JWz9VkWAENDCJfkl6cFrd4UgtipqeHtGotBlVXC1qvRs/bjwkyGOXkNrSIHsTXPPveOSAtfe6m1z
q+PsapkMfRebtB8tG4+8mS4foZ4LedPo5AgOdyx9S/qAdF4ih+VEIs0XQmoIQJsQH405m6ExNb4I
9qhuqdtBZG7tT49ByxorEN8S/o4A0Jv1ro+7fvzum95+bS29v3lZ/1oBrUUMpEySpeLiXRTJd+04
43dNApUjZn+1SPSwQqMVTpf5NGqOte9MlZ89094uvmo+uQ1WaBDNLMhJMDgMlmQ6PszuJcnRlERx
Xa7VOGxig/gEjVV6lJqvXeo/J+XCh0inO5/reyTViEMQJad16SX3jyjrxXVslnGdACKoGeUR18Nh
1ssCt6xUN1sRK6BPuv22oBpfJdM7Pjn/3uOC1ZgKUm0ttetU87ckvm3tZW7r0PQjKLJndYMWG18k
WV2sG56riM6X0Y17FMw5Nx5mBsb3UFVNvUoCLR5I4cs6sW+JEsMEgLdtaaj7JVrajKIWHVwNQ6Gn
qSP6EB9vnP80hHHFnaxtsW0moQm2O+ByT6DKIqjI6x462hRv+lTmwWLmDg6qpNvZeJ1e8nL52/D5
JuO9erX9AbgjffQq51wmWEC/wuZjK0RiIGfhhP/xzt6F8IiwxfYGVqtLdCzlf1F2Xsuta1t6fhff
o40cquy+AEAwZ1GUdINS4ELOGU/vj9q7fc7pctnuqr25liQukUSYc4x//AGLOCyndwgak4Ms7YKa
4XbRKhkEEuvc4sl6HPSi3iQ9Vx2KoWZrYsO779W8OchNuhar4qpoOG32KHPWZl1T0LSaI5PBbUtW
oNzGyboA9reb3gxdFYmAPRWBf4Uj/KoO5kD2ZJVsK91PzzI26TjTY6RtKBEIGWje3ooLwD8Zge4Y
ytmOGS09VtmvMoK1vC5u5TP5w09RsOZWXao/U/aaQyeKe4k1w226ApvJ5y4ipEC3ehDBvIPbNDDA
0tK5ABfs2ksgFOIZ48OG5Ky+Tb8T4Cn8gcXm1PSnok3TXYq4gMYzkd4gJiLglmoI5owZ7vSL/bD3
S9V8JwwZH0edTVEC/qE6NJguEY8OZtl95iMGoswy1U0mNR90BOJWrtkTLIIkReTgBgmZ2xY+OWeF
xSkhfeM0jMpLYVLrqVIIQvJ8MBlQYbnRnWP27xMyiLOkEL6ER8hGjRtYRDF28P1kGU5boTdqNLye
/WDgquUhaOm3hXnAcr3rlj1Ji2tMfeOLDzFOFzGwZF3EkrqftzoAxmrSgwFIJtsMArLA0lKC1zoC
dg2yxie7o8hRMFYA0GqSf6Q+hQhmHdE5y4loapiOYkT4pOmdQfZ0NTnKGYS7rN2UplG+Zt2ze8Zd
oO5XArKhvRqIN5+B5p9CqdgCDe2kdyB9fSPyW31TOTAVOicDxZDZ+tNiwiXKLbrsUBAkSf1Ei14k
pbgXwfrtIOmuLQRljmse3bEYJm7NRC82TLWnSpNCRys5GkVon/XlvkzSmkSdBMedijBVKdb8U53p
n2agF8tQ78kQCYgognDbJfm49PWGps3nZWo1PWuTaW6Z0xdMgomM06rUX5Eo26HXm/rzgLpkQHfw
ptcAn0kSnSXUhgxKZILLEh2Vh79G/efpjaz/dOgUdH+RFGBTvw+xJhkHNVDFPW5MbuAKzIPeUrWq
t3rKBS8lufjW1lj391lobpUBel/XhMYyFfpsX0Yx3G1N624hFzdgb/IKmSpeAh/SUpFpsi6bQLKt
wSq/JkZEU0QEM3njPq47lrbBgr2jkSNST2kY1SuZ8m1CFbo1QDhUAxjbG4ZZw6kYxss06cVWaP3H
CBx0ifBo9MocooL1i1flcExz4r6Y3QBf6XWD5fpEPIUwjq6iwOzEVEZycLjrMON8qg6iWLmRnxri
09srm8bvlVsliX9/qZfsd7jFTV6d9t1KLKCFp/mYradhQiyQBR9Tp0S3tLxYpVW89rIfXAZSIIll
ic/WEApHjA+WZei/gOpMu0axQuh5lnFOcj98lX5nEd1Ybno/dyx0ny9hOu9aSzOAU5LpJSGAVkBk
tq1TSBi0Ocp2MJBEBVZdvc2EbLuIC8oN2sx+WddgDhZsNowFOstLOlpoDRJ2/qSXz1o9LrGNNtGX
pPlBm9BB5gqT3Amq+aLHWJDAKjbVSmuKg1xkf4AazGUlizAY5EFZU5FzS1Bs2GPGgN+fBJYZKl1H
bMfZI+QTVF/Spr1Owe+UxdBT3wnSypLU9tjPtLxlEsivGK2/tp3ZXXhjf6Yac9wZesiiIwZjlUND
s+s28XfQvgka1i0GrH6tHxMYxWbitH3nb/uAgjdruj+cTgDCoGm4kDrFy7PkuRVLyolOVz3RVnZI
frRtJmjjoh2LZKHeJy1LXqpAqF+o3wJbFMjO00rqo4EUeG+Y2/mgjQBl7WTcO0XsblBsaXGNbDoz
2pEOs1+4XWLExMeXGhPI6aPWW2n/+yD0EsMeNJDgF3yPMdmqrqx+aUbzlnOVbmDrSRdf20Rdl5zL
BsteHx9OsZJoa3RDeZmla2sJ8l36TpvuYI5W8BoKcnDEUeQ+EnntpppRoG8Lh2NXN8MxM+cdCljf
2mB5E6v2DG7g5RMl6ozwlTFxLnpNVTe/jgZbMSEIJFaa1tHKSD51avoZk7YJPapU7vCkQkh217an
I4l1YqUKpa8xqc+PhtoLRxoGSEBhD8Yzx/VWCoRNU3LmMU256zNJ2WpvYKFo9O90FtIa4ZiyBbIL
VuMoZZ41opmp05mYOXigACeJil2wDLN2IQd+5RZo51Cb1a8hqLjDsPuTsLvwNncnvQ2zBcL/YTE3
3aMv28tUSqY7qsWwx6li0xeKhnlccAusStx2Wava2iTMhCrn5nKQ1f4vweV/ydF0+SieLp7N/3j+
q++CIVYUhO2//49/+WqPN2HRQHr6vz7rpcj47z8/5V9+b/Pvvz/+20X0X75Y/DqKnrtHPV0eTZf+
9R7+fub/7w//9iX9fzmaYlOJk8F///2U/ydH03VKoF0RNf9iafrXP/oPS1Pj357GoQo8LfGfHU0t
6d80xLs630bJypQYESvT0zb8n/9NlZ8/4vtYWxj8MhX9a0NmBz9S9H972lShO7Z01P38xv+Koyku
P/9J1godRTYUS2POqD7F59ZTavtP3hYRs7w4lZpwo3LTk2i4nny0DRPCc+dtIhybDU+VQfufmSVG
rS5qUYd+VBFKqibRj04RP+PrvNJC2NbCFNUoBkVniKzT1PTZxkxhGnX4K/UEUk4IH3Ym2IOdRQhd
CSljBKS9ogYxpe9AGYzrWGm7WRhJgNKM+TIwzsE4X0UuJon+Seug6o3oO7IqfYaQxXj/1xPl1Yx9
g4IbkU0Qe1FW62GEiNvLJMEkOGfW6VIa4rs1WTIJugGB7GiqXENTETeK6afwZG8CVGBuxA6+a+L0
1ZyCecvgFUaB7I3BamjpoBjtBG+DviELFIIaW+5JznKHDExrZxjAhX472DgDYeupEDcZjOib0k7e
tWIDtZLUpwPbsj0/ixdGzIhgIpAcK67vIjR6uOoQP8GHxaUCfm13mgKXkaC6GQ632fjV4feBwf2a
Mf+0SMSa98DRSOXBmzqpWCWZpTu9ECuLLFag3uc1IE4kXFQqTjwf8mVTE46gYW1R1jWyFVDlCpry
wtK1YmGUDOxUKy9tCBOoQkmAgE4jrRJ1eqBtXIuWMizSRvAMkxGjDg1AHekIU3l2VCMZT1QHBkmH
As1k0TpVLyhOE9OCJtSgRG9Ym9lt/ChY1Mg1FmXZvGRMOxJhzLdqPoC60QJ5oZ4/s4oKCOTW0ZQ2
cp0rt1lsENUWabSg/1rFxVPk3hLKjk2VnWlxdo9CdgmCWNwCBv4oGG+iz7BraNSzMMCyArcCyC6I
2tCfhKHcMD98LRyA48n369JyCyUsWlRFRmZvFHcbxRpGR9fL1JUnAWSDEJxW0WU3xwG9HanljK7N
dvmop3898NGI6UmvfZTuMJCw06aG4RSUR1JH3n2fTIeRAaImV4QomoAZg1+uEApGKzNCCagwdrRz
uStOBS0cvBPRdDVyCRqasREF0D4QpQuO9Y4czi3JA4ktMUbYJ3QtTaAAeXZAlq0wvFTGFByyKlsL
SYK9EgLsL2Qurp7Hu6zUm8vUkKIcWqSnRoarVPK6h9n90M2QWlf6UsNCI8sP8ZeQ9/2RJPITsDr2
ffk4ubNIskErlpbT6ZHviuMhoDjZ5AQNSE0QL8YO/UBPACJD38wVSGwjqdHfF2PKPIH4HDhEk0uL
ibuguptJJWycQqWuG/y0X5cZoTxRP9NotwS/qjG6mUnXdsx8QdlQODCuLACZ4I5hmTVY/WboI/RL
8rdWJy+sl4JnEZiGykEkq7c073FvNpxO/wlbmmszDokcreZ7EWNuoeakTU9lcRKH2LNyElfGIoLY
lBCHjbG7HUzw3YKs3MBAqiYiSKLMY1Do6Cr2yAYB2CF5CC4TlRvuSYS81WXqCA0fUY9qXGsHV5cV
mJDS8AVf5JUsVcnOKizAKim1fbXobF3AgCccK0w5hPqg4BBZpZuwJHdUU3Oo/Tos6YIyIDS/aiig
VAreQ89kmm35JxcgWxNpo57aNied6ZlG3VRvkznHi9TsI8iiSeFFKo6PfgGJpG+A3cOOKKE8nE9i
nv6pguEKylJRgbhZVSDKIUTQ9MdNpHRIfKoapqYSfqWj2nLwki8yU9ZBiQpcboc/mBRD/U2K7zYt
W6esfRhP9bhBsRrQVjBA6yvA1TnKlzhHE6qcxaeg8Ec7DiVMDfxrFqR/euofujhkftCDkawhaUX0
hi6qOqXWS2hCKQq1+W6pTEdL4v2mWl5VXG8TJSHA4y1Kqw/cDE5NysAm0Mmq0QX0DOXcWARMdB+Z
P0Wbkqh2eAgTQ27krr0O5IYwkFSO4Mm8hQQQziKWB5t2nhyMKuyuLn/yRzjgLB+mI8pH8aC3Gjfy
qGzjzCQrE5JUJmPtNCnLONSIPsD9wZFLkemyGIoQ4Kkh/fQjTX2C74Ppp4zEdTlM70BcyDx65S1I
SnrAKrqPonQIkS0upbdSHJJFVQey26hT6GSR2Np4ajKE1Jt7hKE44X5MfoI5ht5B4LvSzNc57/8g
OKywQnAU3z/Di1dtAeVYKP8p5hBrNjL+VoRFFkcLI8OFns4bJDoGM9k3OdVjIh8haHOv49wFm9S2
qKZF60CopOnoTE+OwpQv+rL+mU1wiTyO60XLa9ltB0eBBoOJxGeEkLiX4OVIPokmrC03oW6u8sDO
Cij4UDU0XXUsHBRD8Kjij4HGMBUBVUnYA6EEmr8NhXk1oM51Zdn0vbQXIdvAw8VMhCYp69cQMJl5
/oka7VPF6QrTOPVWyVikJ0WzyCwEh03W0+2+xaJ6mYJK3Xfh07lgKlDIRFeWHhNFrNvo2PgN7Btt
inTNmm8gyDLFw7RooHFag/mpCf2rLhJioKgPkx0IAkOyGGBfqNlAMzy9V4MiYBY31UAB0jrVETc2
KCIpI4p1F9+NKOacUSGD3zKBJ0ruPfN7yLugHLaoTPD22TgMLdkZijiuI3wbsDdlDR+66UZ6iuQO
jOyD7IdbdV4LIcHulgo4wSmeMplSpqL5rId8NSLIolraahbQFMDjY1DStVVNyJ6jXoPZIL41vnZ5
2kgxW1fJ4zn7lYKNn46+r4MRRpAeyTuNFm6x+a3tpzNWiWIN7rMjhUdCE8jpCQDfU4WlK5YeXcZW
WgIOdJjTSuGixLfZhjwABSD7kq302GrKXqyJP2m1j6B5HaExy5G0zA15oalcsp354ierNsRPL4Uy
3IHz5DosiDZBI9J6CfUHvI29UeebeKg/54mRYjWerFS90BHucZL5kSsdWeK0kVtpYz610lp5lyYT
+huXmFjhosiMnqvRK8U5XPai0i9n6vRtlJtfefenDaEDFg3k2WwA8g7S4nv0GdB9Kx1BgOT3MYQx
3hqmHE2g/eg4tLqjbzyi9FBimbxv5x6Dk3jM8IQk891UfOw4OGIhMYc1c2ncSwAAIMlMaWtANjY+
0K5v89/4uK7dB6Umk//DRJqjhBmPJR9DBUY+pR8XrCP3X7OVerM+n406+Ar69kao+cZ81pVipWzy
HxVPGOCo1o6azMNE7zgSjMpnQihmsJHGsoqWQqAjBZUToLQIoRdlb0KZYJvS7bIc5pe5KkjXksgM
9zEXHYd5qzXp1Yg1ON6Af60EdcHCrgREQ3zppnpdmfo6GWIy5sf7nNWQcCyEE+bInNEw5BVosMpb
1ph1MtyULGAn2YLKUCUEFEd0AnZZ6NS3+N5IOZm+fijd05qUR5/BX0XSE7GXy1aVP6yk3ceB8GWE
5kWTZgIhJZ1EJibsway5qaJilpHW5CSjIU+uciKgjdC1F4mgV1DnFr5ms5ebWFq2Kae/12uwkxyG
IQudGpG8HqXEdCnsg9AWhyfzKyJsHR0vrYntoxgglDGuN52AeDishppb5PlXzewsVx0zXLKfPzYD
4Tm8e/7k9+uoqkLX7DAS+P3eP34gc+wJ2n0+8R8Pv//kH18akKJ9aYqwivqPV/794T+9/F9fP3/8
n56TJPFWkbt8mXR5Ky1+n8cO2/z9V9b95u/3+fsjBo0r9HjEKTQ+lLDuCjmo9H4/8e+DZIn15h9f
/v4NX+Z//l7HTGlTiaQXAvxanfmJloHX+H0WosF/fupf31Px7sfROk1RXjZqUmzITC6wg+lIbIJB
6zINFhL795u/z/l90Oq22Iw6OZSgfnhOBDjP/su//8eX4OaT02GK5FTEJpFP+7+fKBU6aUscoeKp
7Bs1LeOUjlTJZDO7v98z+pEcINSZDMDRgjRTc8bYoZqfQpdiE2ZPZ4rfv3ZCcML0w83ARQcCY/aN
emC3mrU9/UQc38xFrDsUpcQxtvaGyJ3xHYHSFUXqkZnj4PRbKpfAbm4QtnynvM93KlKZ6co3RFLY
xg6V9CZ6kRCMqtnV3Om4LOkb+FjcPHb0iI/WgbjA+Q6XuzTO6Yt5gtpnfyvMuQqvnnYS9bCDuRSC
5NLFbqp7cP/Sq/w67DjZR41Uaos7kkCe6Sc4J8J/MVuijsEUqbD5a/uN5TiKJPzKIfIW/QdyCgxE
MeXvXOULvmfhNA5ugXeWEjsfYLbaBDfa/mv5gitBT4NM8hNDMVvGM/Ba2XgvRdI+XcKyl15UdRPC
0pJGVyWqsz9g+XJKj+ZpZrWo7GTZdp5IDHFAMxseSURlNOIVFxyF6nTHIwZFz0hO9Buy/PbM5RYJ
oZ/sUdjzKBkE0tvNgznbrHceopKgH9f0PfoGyR/8ZhStKwuvBIIsHbbkvE42z5AjxnLCSkEoUVDW
PdF+dnVHfWFGor6Ml1i8CZ+npvBa351XGrO6bXrNPlig01NkS6vCSa/5tTqHjmBrHv5WtGbBCgIy
Ra4NJfrT8t4M6zg5Yxk44ME4526QSxJNrm9aUquJc0lkDx5+rzq0mG6ZufEnWvNVvZje1GO5+KYx
DXYWWbTu9Ea2lvABSWQXyLZ2vo+OfEztaNciidkw+6d3UVzaQ0Yzzqka7HpluqfEwbfhGQD5fCxi
FwrJyf8x12Qeu+1KffdfzDUmAUv9FO31tf6Tf/EnbLBHfdfX6Vd0w8jM/xE6r70zi+dS9U/BAu6j
TfnFAVBWVsN1FWJzv3lG6boP8ZTfMwe7s8wm0hSx0wKiNs2oG33479/WzTyZJ7HH0NnJ4JCQ0rWx
CjeRbVk7ASIR9woZCyTXXqodpjN2sChu1SP5IEDde7qfuB/F4Rhc3iBRSXi4OKhDbKRNROMWlaut
9NEpIoTqNvNfE4q6QzSIPS+ly4RP4c3faYeHcrlE/VpwmKIv6q+S4M7CjY+MAXl1onhuLzGMXFfa
zjZ+rc9a5AyKnr7X2BZzL6FFzh08MyxMDGmOCMc750cSwnblsajseZXcMNbvtxErznLeRrDn+PRM
ILZC5K2LWwuY9CHh5fT3dwE0vGCTmQtoeFN+6QruAA+ChYugzQ4YZrrVjd8bH6tl9ciw8VhmTruK
yAIZ3NEpXxvYWY5svapLcBawHmf+5mL73se70UOl6MmQKw+QEo/ttWUkiQWguccPx8H4fzWuKyf0
Huq6XlV4fVpu1LrG4q8r5ZE4S8tJ6VHJNXXr+zfByismtC9gPuzfOe5yMW8FH87WnVQ32QsH32UY
O5JezhLE7czJ5CrbCrETbJ4Hs3msJX483BKkc5adH8t87wdrA4wDmtJW3GjfpHyNTrKez4TX+6uO
mGR9NVbr6ACNnhhIMj33ox18AJIgYLxHi8BOveQDO8kNAcTRhj6nOFMwceTgKZl2n529obKNL8he
yULcz2tM9rxC92rZzQ4fRXmSz92fp5vYdKwFD9VDtULcqCPitDhqheVUn80hukwELXL3ukP9If+g
wRSlVypdoKyqX0RL8En4QKXkcCOXOsE1O0EiZPGz/8GvNG/3FQYHo2vZHzPTfsf8E4nHWLG/JDvQ
HRmtxEGrvOTmu+Mdw00z4js9ZFAsFZizPo9zeEQGhqSSqL5HsSTYh9pK+RoeuH7OMpbaC5awaBHZ
FQMVF2L/AtbJhjDF6Ra+dedh2RtHjs68rRxMTVS7/oJzOjM0d+TcUUwPbTO/nyv9Ocvu34u9xClq
nPgNFWyuLWebbjzbcBcGTgHpat5xj0QLlMfKClHnTSKFb6NCOkdJeUGTB7sI4eRIkn3gkOpXLEZO
PXmlLuXVc8e4Kl9slmyBWG5sUzdgcRiCdfGBD0ei8SXHAC77OWKj98aviUpVhJHrAv+wQDvPcw9U
U3xmG4ZOK8gC4o/i0izN+j70+hV6Llwe4Vp1r9my95+nPaLEi+ULwGX68gE1tfgMzukVNfrxwlsU
H/WVD/z80HuWntFfR+GK+w0fC9tfNx4Ej/nQriCb/v7P5H3+Ii12Gyy85jaKboRfhQvOekDe4Pjn
/FTcihvkglBd+QNx7jaJEEPhTMli1JfpNxYUtvmY1SNEr2oZYyXmJET0tegpF3gfihNbEiJRcmbk
htOQPdgZWEbuHSl5UBsH3o9THrnO2d78DTzQhbgIVlxW8Y/5R288DGyqmj3K4xJquFcgT3Mc2Un5
gNCvzzCMvEblqEhf8iPbGCznqfVtwO6RHR98LkUiz4gNg45jtFmrbESel6SoYzY8bnBRdTMM3Zxn
irRxiINFi4LQP8/r6KF10DKbEk+nA7GWqLpfwxcLXwmugUPyQuP91d7FGzfqI3Qh6gYbpHEfsVs5
LJ6sGZUdyo72ZWzh4uA74gXb7lPflGtug7fg0/8QtsQBbgmghV5gm07vscVuiuZUNfTjdnqSP4Mt
Thao8hHCGIvfhcllcXKh9tahk76eWhsxJYcHd0mrP3BympspLTmEDpoLTqLClqHasfvyvEyxiwU1
ssutCU8ZViKeRN74FAit009SzGfWOvSfHo7iscudb57KrcBaSNMgIPbBiuh1Lj5yajh1w6OYrabs
pPbpVmX/EhL8tnHWxW3fkRVPylZGdzXMZTlcQ6DfKGSAL64DTq0erzWVKCtPuiSO4TyWUD+F1dYV
l5pN7Xm1LBvuBIHBrWVL3swpV7ynwvSjPoZQ9U7lylgsfQ80y/U9nL8drvILNj+4Ei2GMwqE4RhU
X0hesu9KeKnTwBkxIiWQU7H2wrbM0btgrIVWxAhOUldu5op419d4RuXmcC1nK/MziBt7TMelgN3i
Z2pycXTrEh5OY/vzi1qmC3GNDoPtCphqNFBuMa3e5ZqtLp7MjvxbfqknB+FBRpuIkxXJfWDfe7J0
+g/VBUmAbrth2ZFWqZcfcaVHhfbF2sZ+QiEtoeFmaeP27zhzGeabnFuPcqXCF2tZjQBjawpVbrwj
K09oDzDbHpVT3RAxIO8qWThcSlAK6rJn8bg0qqtdcMAEj8fACXU0zpff8xblwUxqt2rj2Shpy56k
hyfj66Zwa7Nd4YNIxd3mZ3TDjVNf53JVeupDfQjlqnH0x7CE4t0m7+WR+9y4J4t2LTZ2vwYxweZh
4v3MNuiKnV0kjUvYYawPSAyRCagkwYCNOhcImgH4xFrhFI0XsYpxxw82vthXPG2od+QB2psrgwQV
izhfy9yt8rgZ1SOQypzu68gTLn58CEaHYcWH8earrqkeRsJ4gYB/BMn963iw9qVsKfAAeM/wMejV
1xztlPDCo7Vt4jXaO0xASB9AUK7ajP9KdJjPc4k/ED3Ga7KJn5549oQwms9S2S9Y72nBTjOpiPX9
tCGltluU867AMG9bIDl/nrG22mTpNhQfgrqDjoVxxEckOggURMoieYFNBn6rNvv0/IZ+qzvUp+lW
DItB9sTi0leLKlkS1613rnhrohVx8LCDJ50iba3oe6W5TsKrP76jwIO6weJCzHH20Yo2FeG9BWGm
BA/tonHky3xE8GN5huWl1YICYyIY4kiBOm+zZcE1rx0BGo1Nxy4gUmLEyEecau8/jx6XUnFLrwIk
4WOwmbAEH9baF56g4XBC2Eq6I74K2JxiIVW60qovV3V21gn1Rb3hv6Sxl7MaFE5OgO6zfFFYzTAM
xXmzKb5q66k03Rp0W8qpk46UM+yPbblhsRse5gNVfQMkW7vx5Fk4d6rQWoCkipcwYLRFdI5GRqsj
lguVQ3NkSBv0y9hgbUNejVLGyxMyxFdGtoVmQQLv2P2hT8Au0byChWCJCdSIXSszOkUjMgvw281j
nOmXaeKRTjEJu7yhkl802IAFy+Pz8ltZmNq4OWSGzEmIgfguw0u8zrFk9HRpU8Y7QmKfRRj7iOYy
6ZnOQeWlIR54i9yib90lSOv95ukHcsmSwO1oSITK0fGfoEbkvzg9twwzb5yA+YtqMMIKZpMk7MtV
csoS3NFdrMl6Ir6Sbcg6qH6axqkWPUJ02bLhQZfq1/CBi4v1VQoO5Qg+hQEtiPPAHlApFhMsppO2
0Bl+7dSAvZwiFgISyPf0YLEROxckeFA8tmlGx2K6VKMVbP9UuKEWy7zQWumlnd9ryOzhjy/Y1O5O
hqlGsSYwijfNmpOS4lhuArAQtiIKJta6OT2Pgtu/sD2wP9ntkfsGdylG2N6RHAbq1wo83KPuaK/Z
CvzKwTrhEHwmn+3uo1wX9kf5o6zG+/dMJwbRxMF5WGUFt1HO0+9HLEzTnpNwN6hpuEThzvEy9Yle
dhXtszNRbgIYO8gs7d2ncMWLZrzqHKRPxe2P+BLH30+uj0NesGvsXhAnCG6asKCiEf3q76yluYv3
DdeexEU8kive0xoxTWKKTJXKY37M9smGD2S3V3w8AA+W9eA9N15Q969Y8Fhu6PSSTX7My9VwGX+6
Gp3kk3VmB+IKMxYNMIKrGpvO5gM1FkHRGIpZMriHuRhnxgsuqysHFFSCrwa7VdeRuUuY555Ctxr2
z41kvHJv8Up07svqxjJWnLslN1zC+6twf2DN2uVXbl7uyNRjVg5ewJo+sgbZMuXTsILkzhB8LUHO
e15l0yNalD8IFkKX6oNwwGxTIeP1wKL+iDfpzO3OqyDQ7E8t9KgfPCWyB6TMs7EtlsaC8k7f/76f
oD/G3+Ji3ll4GdEiUuSX5So9+t0xj99nY9PIHh8KLwl+XQbN+VAAIVAWPwem3U2hoLLu8Rs9ueFJ
2Jas5AcAk/CVYAb5bZRud5Zx6noukFiKsmYCq44nLi2cjNhl75SXutO+P/MxgAu8o7jmjBvL+ghW
gvs2yFPk5dVCpKLl4CBvQwn8DXAUYWgiErGN5BheHY1LiGkt9gpMhO3oQ39H1MddE7D+kdm6p2jS
rJeH0XvBQr7hREHT3iuLInfN92IJwx8nojVthpgslIQkumOU/YEUeefFEQFYXNFsx2QNBtu4XYi9
GwYL8UXwCvGJHszarj0F6IIvwyGFtr3269CmmlWVU+GvxHcd7EMnj4V+lAto7S/5DLIDx54lqyP+
Z927yWe9I58O04RwKXyjoozxVIG40C9QBJ4wmcQuywd5qdxgp+fevfrWlsNueAm3/r2+DWyYNJ0I
9WEgmnZ4RurkXGvjjiQIA6vPcRPXNnCinXku2q2eEsLFxCdx2ezh7Saf/p/+Wlg7bBekcgXMlWAp
ldiV7nInFvpLZLkkRhX9ruzfhk/2M17mI1viOlS173eo8i3DD/AmejZV+FM2DFWd5CO9vhBXGOya
M9VI9wH/sSscWd62AK844BYrGBfAjEjvHNCB5jE1duhwzw4YxPe2+FC2S+tCbb7NFnSYzEXdDgxT
fpffY1wBQGYOwWEa1mRiTjKxhMT87aCKyB7NBNtzfqUWyD7kafliMA3jSq0cEBAADJAe1mkEVeAg
T7DjEdfL1EvdZj8lS74ryluBawhPZQYazV4kfa5b4BaL4Y+2yoxb6S8G9YQYt7yD+ZYGbBh7pA41
m232arbHsb5w1vfEIpUoYHo+6tGqqQTSr4KNoAKDi4PSxjgqM3bi9AZCl+sblPJ+7mnzF/+ByFhQ
cJ5/HBR4+fgEDOUNburYbPVnHapHp95WVmWxenlqFMIfVHm9sOU1OhD/pf8nP3LVf4ONYKqDmqFf
mzid+C4L2o4e/4mPkB+28r2IPBMXX7Zi1VwMf2uiwKa7Umz/HZyOEj4H86DipVsCsCw3gu+sOdCw
Rqub3wKfO+29vfPHE3FbaXfrUuUXEsy2vubo752wovE6cN2jlkuWveTQvd17lh9UQ5RhrBpHOg0z
/xSHHuWSY+KR0mFDuWdF5WWAr+nauJlDVnXK38irVzFOoG4EnXZ45Zd90VxCQIXC0x0x8XoCuvJW
e5rLLGg+78KBbQjXBVYYGCcMfiii8HIlawDUZiknB+yT6t4bV88D8sE7Qnlm+AzCbPZKumh2RNhh
ERiGufhdAbM9y+2VXh0HOboaPT6MXxyt/v5M0n6W+yxXeNkw3+3O1KX+O6Trb1oX6mKwXBbIyGNZ
MlZyvKWx2D5SRM7vkXqlxIwB/ZgJQSmfv1jdxrdMWvY8R+/AUQaGTvsSp/4roAa31oGqPV03wX7C
aG3A03Ed3tHjjl8SQ2xHKYFmfMlLlmtae3skUmlciqrb38WBO+0MpYIETGIHGFMmGDEcG3MhHDjI
UeXEYIUqThOLbj/c1MW0qSqbutrjJlO+2itcsh2ARwVaQwFqvlPdp+DCiCFFm1aIkgKXv4EaQecc
vAb0irA6iKaFHbSS4mMHa8rGm/ZPamEIB8vdAXJXN8OAWwsYDGUJzIi4t/EzLh6DdiflGqZVsInX
b8IVTJQlg8SvDZASb4sTpGJ0hNe2PfxR2RSraclEokDASYBFvOSIQkxJaJGSDU2S/z4Ne+WeH7EF
P3JmhpUY333qLPpvE4QGH+vSFfALt8336CMJ1iwNT1vy2/jFb2JZ0WjYRZsdfuiOKeypF52m1sHK
3yx2KAzlrcwC9xFeh0OEdgLE8dWPaRIW/j4mMk3DOAUO1pVVCwY+2xKw1Kq/Zq9MkrVpVznDa8hF
yPPLYIe2sf1K/hdzZ7IcOZKd61eR9R4yx+jwRW8Y88CZjGRyA2OSSczz4ACeXh/YJXVVdSkl3dU1
S0tjkBEBwOdzzj+EK/U4npjIJKtBgt341wxwMk0+mw800sba0CCsXTA2SfYQqC/hCNgNvVE+Up6U
lHYivbjNt3zaUWqjGEr8mj7xXhI7NYeLdGPB8mPxU9vBpbi0GUkJEVbXYLHuIk589YbP6X7NAX0P
VJtIQtNMzY6vUsUhJDnqouZBzrVQCAF8dqBjJuTsAbQcybWP3muhtrDsK+fAybm14V5/M1j6uWcA
2QWGQuE+a3ajmJbBEy+RB0s2oTXgFyASjMqC2u+Gfljg7LDYCds2kYGV2pqtPXvkYOKEUJm2gAy5
e+6Vb+YH22Q8k0+nd2sSpAiQMyIrpMSeuSArGe1RsaSMT/wV9H6Lure1IZvIz4Rc5TNqW475lMBI
dYY9hfWS6R19VOMHjdrr73yc6yzhypqG7gjPESBCJRY45/JcFcedgR5ZG/aeWzKp11MC488z8Jql
niOHO/ZCWpz2wt2QNkrE2p+XY1CFEDUe60AaSPYQF1f0IinKV0Yn3+mN9+x7waIA8MJTwyZgdl1I
+/OC2yez3i3HEZc/WeStWSnZ+QipzYoNd3lMQpRyGSX0Gc9KNBiky8mRTmWfp1VxGjFIaCABwYyn
4g20pdrS6x1mKNaGsYUijArW3D33SBexKjCUApcV7t5oH/Gf2NVo5K94oneg6+r7UO6F8emQtr/2
wz0yQ9w/eRJSlSg0LYPW33jmC2OFl6RcLXf57n9cmSuo7sAtOITVIN1giVIfXxOeVCiMMVD1hhvl
WScQQR3BMATyA83P5dn4i8dppmC9PAKV8aVDQ6iQG549idd0I4/DoLeRpt8zifgLb6E79G6EjRQv
j83TWhDO01XWrmk6moB7jOG2spJXa76OJ+dD3C+DYOmkCtjmugDZhhPFlUMMip7HUr4RU3sOjgQb
YcbewymJRAvanuvpWr9y4eGRKoFBxITc24rH4d/cPvKFHmkeF0n9NXnhdPGFcB6le8uscJ0DUz63
T5176KkKuOLKoQgs1uDf6ES+bJkYCMowGdx1X1Ose5Inh/jH39KxTBCuwRvpdp6Qx4SlUK0Hb1ff
h9Yeymo94yV6XwOTXOoHwEA5/a6HZSqvvrSfUM7ZwrXmVGg+edmJ5ImRkkx4ZMxz8QDUswGUczPJ
OxjyaCmV8o7n0QwlzoN7OZ/pBt6r8CZgLPZrYHk0D622QF/JuHPcYawC63zWP1ElAjdKK3MXvI9u
MP0j3YDuHCfuBtVEEJP2Mx+IxFmrM/U6xgddidJokO9qE3U8ZI7XETIH8TExmOoUAdVJL7NPEvZx
V9z2fKawwbRIqxW0ZQZZd9c/UCAN4SIzFzE9ecI5h6wHGmRRzbEFlM6OEhuerWoLDdCO3kSx4+6Y
x2604eQ49sjbIViIjRAmB8XhYVZrlhPV3w/dd6RoVFteldkhd66BtAlr6+Nlix0tXz9vp2JXigOl
cWUj7rlOzQ26GML9Rh9zm0PwxNyT7SMvedwFwVXBcdlzLkc2VcJHMyCLM24pcy0Ni7UCEB0LbgeQ
cAbv4av5rxC0KtD9wFlg5dfPznj4RwuzlhrdHkwl7ZOip9qsUghOxca/jAewbjzZZGzoEuYi7eMu
5qGrYqk6rZo750IOj9aAOYwiEjozjEIwBdJaW8aGBivafZSjF7/MJqrWdrQBq5MB+KRhWYF4jYTV
EkgVm4r7ToCJI4p/pE1Nh4PGMjiYkO1VVV1tycl98Hz0K8MyoG6HojMBUHZSP+r7gGcicGIwxkca
ljCPW+L5F0CQBFy0Qn05IJmPRMISm4KPjJ1jkz/PsIIAPjAIBlKZq4H+HFdkz91g55DlJCpDEIoq
1mZUyH6TUrvqke7Vql7tWD1X6JDk2Jbrh9h7YTIiTvAOSjV/WMYrNvQEqT6CjdjKvBI9MMgIcImB
HaK2Uj+lCqWFsxiDTW18E2A8v6ad72y9YWlpFKtZycjy5ffsmRwt7BYoHFYoFMYOsbtraxAVCMOx
Xq4dKlJq5V6gtJFBi4F3UWEEPbWemBTTabDvgfTX+GdxnLlS/sk0cD4syBDdyyzYMQ2W+eOsah98
4Rp9geyuQQG6P/MLurqG9VYTVKwVhXMwLDfBhRYV1jXILryE6W1mQMkaYl2pdu+58B/2jf9jGdf2
PX1JolVQEKXsWcerjkQ9oBeU+JhZfbsFcEkmlxWoIE0KnCtXS7tNE3a+LYkoNHRtQvz6RoLvt9ZK
rQJq5MMecbm8w/N4w/JcOkeGIU8xhDsCaDyTPCZos0kISl4Jd+vkoKKbLgQAvg0Fk2fTQYcM98w0
EJl+cij1m/EOYoVlzPlZH5FDHf2HvNy0tCnHG/UiG6hiazCIy0jqDyDLIbG6HFKulbFuaZ75ZCMk
GBzC+oR10lSs3eFl6J6WqhephGgTxZwRVllzZK2ySDnB/wKajDmEWDlvpBEUZZpdVe8ZmHQFQxbE
PympAqGoG2agS66PQ5a8YooU4TObkV/CslyKeBoWakgKctlkpujQ3hs/eO1HB74qjJ48HqE60Gvs
5JhEG/7RSB+Q7M+n5Sl4Z1mtlpdId6MjCzAyOkWAreXVqLAYWC3zHnJ6852MCJeX7ZqZxzdTcWLf
zthOUeNkNFL0n5YFZNmzERa2MDSHPrCe43VRbBk2vXvPtAScHrSXmoW+xfrhCBcWqbgu3rTdOwOe
Gkhg3zN1O0jg0BXmTZQ8jDwQYAdmhdHiBg1ZeWd2R7gl6JXQYWBg+pPt7kO9RzVPkDoPUXW9p3d0
tqmGk4N+P4OefbK4DzhxsbB8LUZM1uou+86YYUpxZ6xE87B0Nm9iMLMYsXLQRSGuNtmBTmPlyQGt
eKtFGZOHjNftG4AQFij2O8M98PZ+p4mbOS9nqxzMWr4qzVuWMezZGh+cMWfzdYjJB9qf0XL2Ye8j
WcZL2pDDGbNFICGS3lHBcRVp+6XIQLfyqTyEmANm/FqZbHZQcpIRbrdzMcCSuT+W8x5fxREk3bGE
ZHMLvwOAcIL6XTEw+tHtEf2BOUM+LbPfHsAEUJLhJMbTy3cW+TtyowTrxKvL9g3yhPQnyCKEwheY
QdeC+juAtCCZzOaMfiQhnzE3yLMh2QNBMgdO6uCkoASLh6tiskK4ix3tGkIqI5fXRlNQLRpcZGAR
4xxXdT23x76pLVDCCSckT9/MfpbAFOrk0XVINtnJsM6hTZPPFfGu8px7pHnsowml8ahqExhZAoiq
QN0Twtpr0kGjyLvJQlKfMSXq9CB0RKHbgNQSQ8HeGE2qj4GQwzHscXa90pbFTFrkowbBIo5YqoAw
aurj1KS3VewZW3OmR1rtPGtPZ8hutxJixcjKhUvDZoieascnkAqtkt0qKI9ydj+aPHzTAZtMZbM7
R3O+6+Um4VwThn5xSAFNX+lOoeUlzcfRR+oSs7rfPo4lzLQNUv/261dNasPXtMXj11fneTrtRzI3
xUIL+hLyh5/cHXUd02T9cI4twJrpf/1nhTMgya/XXSQBg1qVvzJrJm7jVPUxTKP//M9ud65bspXo
qea4IR7++YbES979yes3dlFQBFr+a4Ypw6Xlv15//TS0DD/s6A5TC4oyli4oxq8fEfvkR0Syk11R
zCcDUQyWnmaCNjo2sJ8kcyQG77/uAue3u/UNEKFNnaLu//Xj1yP844PLp0F28pd//rJKg8PQEIN1
LbmeRoKE/Lry13/I1JbH9Ot2vn78+qVb1d+UoJI42rCVwkVguHfY6WCe//afXl7+6Xdff/36ndUj
gpQg729Lfc5lhpbaENZAXepqs6hQSBj3rAD1pRFWe4VEsFx31DesEMVxMbgoY3igzNUZPw9v42ay
3LVG9azJzMyAxVx/SW8nZAaK8bPNREPkF/wI3TTjRFAfy0BBxkasZ23PYNoSUmiJHAAQDEV4WxgA
ZWwHT+BqIdJFSOlmlZ9wJG9hNqHc8CU5m049kr+Tvqs6NuRBuHiHZHi/eRMhUXbTjAubEFEHLBt9
jMNG/0fePjYuCUG3MYsnBBmMmHBdxLlGtLROdq5VUQghSeI03v1kmXe1mMqd7QB8rTUiYSPHExQp
MOJpPDwbIWgREpCfK6ftIqSE4RdbWjn0DyjKI5Y/Qi/Pgusq7w/ucBCxiaF8hh9gMPZUDX1iLeUO
+xZNrHCsnI2C3LfJR1o6nLbtokSMIh+APXlOQwybprT+GHs8uNuQY5BHti2sKKYnBjoqGZsQ3EO5
oqoQYVpEVGhQlZnRddnWPrLvA0p0eiA/ivXsttIgQnKTCANfh0spugN4+tjTFGgT4ucSk++DiZWC
Lsky+yQIPZ0GlIn616Gk0Zoa95jYu9iK2AEjuGol1CIDgbhJDqNtfIUf2APNHED8I5pmI503BQaB
ZRSuZF86u6xMfigyQAjnu/sRpcZVlXF4jAoKMD3JKkRZEOwntyPiWYNpS1BKLvviOq+tR2uJuqBC
HHxSiEC9YNBKkEfqdlSaWTMYcici/b3suWPDSAEFGv6570b3RrB3SWwEUYSaOdgD9qyi9LtEn2Yn
3B8qUe457NngcsSAsJIIv5kekSE45v5gWNOpjwbE70SB6TMs9pMQDXA2FMkycznem2WwCXWRXUMH
Q4B7OKOba18XVnWP8BYIKQq9UFDmkyndl9pC0RQCPNYIcckE8tcoImRWGN7r4ra1PfUNA4QBxRyl
bf+EtdIhiZHO6SsXuY6qPLlGs/DU9T6tu1cvRCtX63pxqR/CVW3I+96M2ffiCafb0I+XQUScE8uB
bI78wNpYX80ablviOB+1wXEuzJGp9ziPIBxXrPxYAmbI2+LQx+IUSdM9aJC0yTzlIJXwIjCT/nuK
IsHiQp5uE5P9d3I+ZCj1XjcQ+6B93NhDah3tdD6GZcbpfwreXNuDzpHq63YIw930lNcSVTVTnZuq
PsOn6U7wVk5ZYH7itQuBpiJxxhZArQFAUueeXNdMdghFWUzXTZeb9VHMD50HebZtG+tYAI6A5ndA
dAoUmzURJFVJhged1x5hSPUrEbgfIi/x9yy9XWBm7ARN+6yb4lV7GZS23tzNdnazjHSYukpsXCOz
zjKafvhpFa/RFdj4uBRtkJ7TtdnuRs7fjtobtrnXcQWl2YNqUyiwHs2sUa9hH1GogaL8CtlbExUv
oEVgILKGAYsA+MHoOW+5VilQ85LHvBrYWGQwrdM+qpHXbA+mMBDCtovp3omifVK5J4ZI/iMLrGu/
ALzeleOzmRPH9dDcPBRrQ92SNoya70477h2/M04z4sPYOjLbq3EOt7bfPk8iGw+2sM81XUPKEfR3
iDYtYiM/XU18A+NKkxPgVISnLPa/ELfChEAodudb17G/YXrUkvmYMcyKbc6EiBKpZuqICSFheYhx
bI1mGHFi8MANRlSR8fUNTLyYkEhZidp7nOC/HqfQ0bsYMcXVZBXFceYg42XluY8r+76vk6fAVPWW
xTg9WMmzF5bipguqswpn+2RRz/JSxLS6aaCoAxSrbQwT9ZJX1Jk+8HOP97mOP6cox6DYjp7LdQjl
9FD6r0Y8D2dVlddBPaHrB+kY9oB4yxaIBLbPqEFhFSyqCk0zM7oUHlaKgkrGlJnXpjGzbCLAujVS
GW3MvLowSlcVXlPXXt4Rng+ac7PC7zhuDaqAofvoGPhNzS5a4WP1MxmDc9LidxBFCHnNFcfOUscY
5RDtZilll9qhDOSnpnfqg+GpS6z2EMLQofCwpEjgDiNmFV/Hab11ZP7ZSgTgIPYHkNQhgWp9aFHE
2rie9a3LQ73BlmLcaVR/t7lE9c2d2GodCwdCTXgkGwe7jOyCIB8YjXa6N2RIUQy1pE3u52tVlgXE
R9WdcbTmbMvS0juDtdXC6s9Wld9pPX8fy+62QYaauGK09yh0nVH+DneYf+I35+lHh6zhbSKRcjHL
nWHlMYJJoVxLz0WiNZ2AuBg2zGgrOFjjkBFaGM2xw+7yqvVIKtSdlT1B/7nFHe+MReGNkXhqI+cc
FgQH+rqqa3ZUsPMmerFRYhQfRVJussTdcH533lCBIlHntw8FIkm7SvqHmBP6Pg+BdXhRfzaQ8TKh
IYcFQjGGwILWqdZG2Sb7amiflWeytBtkFc1FGXQO/fd45rSJ9TZQGY88VWOFB0+Q0kwL6R46vZlQ
xRkJDs0BqEmHdxmqY+Tm/Jo5I8x+58gSlHkyXMN6HNPiE+L+VU9bvFXzS90M/iqMg4Lohuf3YLzM
uKZcT9Gt7+ZgG/rvkzMCZp2IBqzTNCcntKrGc2OMAtzwR+h6HMzDpkPX5UG74NFT1dbo/Q4f8eTg
P0tlSZQxPm4IX1yH4fAetjLYGQfbrfZIMXoQAUfSACiI1TlH+tTMT1GTO/du2r6bHfI/FseN2icJ
3vjzS4xnNf1D3DdNTONX2bYbJ5y7jWsOlJtNjPMMDHLN8Xqy4+jcV5RQ/cTealNRIJQEOYThHU5U
8BQjGw9BxJSxQ/nexOqgrf47G86D51u45S6KEtVOM083VRC45wpDutGcO9jmS45JlI+jistDAg5u
ykYe0oLg65Kgt5VDebC14T979aap0UG15lsZ9zhn9hlp/YkDCxkCPxpwMhmrW9vsvHOqKL2OEHHS
KIFJmsyox1jpD79EKLAJetBBSbrDToeU6+ii8KBFuddyjaY/MZJ7MvEv3srJ/GZ76e3ca+/azJoL
tHX2SR/0ZgIh3bJYcsaJ5N5UqLsUld0TQhGgmiwbhRkMUwJMp9aeeU/GrMvyloCizpEJKK4Lp03I
gHfk6rzK3WRhi5r3UF9aYIvbivo66g4PnteQvnAWxaaMA90gqNLXZkFquHEKyHvlY5f0hMMuhDsY
XYe4R5bRUequrUW875N2OSdizTLKdngiNK12LTRs4MC8zP2swz3PfZ3wRVlHTnPSkIxJWpqvjVPf
5kjdgYCau9UyeTz0igkeaVyU/RZMLkdSI98W3jhtna5x4WNzjDBYmbIes0Cs2ThcOq8lZ9+NnYuf
eYNj1ih0DiQEtcG43kvFJK2skGUM5680oFyb6d48BEPur2x8dUePZbLQMC1sH65s0D7ZIvOv64HM
bmmV+zJeaAgAPgvTNRexyRshBnNvIQ6xJ562Nd5mgQl0PQ3FdnRm4IwAwgioj2bapPd9jOJY1FNc
TxdaJMYrMfj5yT6LIMXNavDImsXBCv3/g6ehH/myJ+hDDeGYIX/HfpWSkwpS5O9mm+MJks/ZBPV7
Ci++O4A3TQu4Y6X5Er5kEgp+wqEe9aY5xU2IdEqNkNTGs0RwM8l04QtQPsG78FkI8iKeY5p3Fd4h
ZKrJ+TlhPmNo6cOUR7qXSR9ugQGiFBbMxT5aTOZd82c9yRix3xLN+rF97b3qMBtFS8oh09u5NI9B
A3JbSTxsG9JoRcjDCj+87Ww6t0X+uRYzgaGLxLP2BTCyCWyGkQh3Wxbti7H4EdjWoDizJM2hmYCj
E0WQcopB/XdoLM/wX9ruxrCG8NoXya3laOOJcNdm73yfm7ZeOe1p8FDydH1qjb3xUBbyEBQECrKn
qikCtu+so4peyBuCoXWR2u8a7V5wzbgrJU5eUHaYwW91L0MwXkg7uIRPPquc26Ic3NQQKFR1Dnob
aX4rO+DlFR1l1bC21GgnUuk38DvZoeaI5C1q/j6U5p0x58VVt1hrTlKgod/aACdDaoY9R+cCqwJt
2rBPTJ0fZN7Zd44e0LTNNgN+KHiJoxOLl3R9w/hkOU3sGacgwdrpdxy3PePDgllw8s34ZYzZVkXE
bGS0MKE5wkIfwmC1McttC+y1NVlGkTT0rqrQ8XlD8720tb3ppuZVaBcr3DhmilaIi0bzixmL5yih
VDgPlOV9pQPg/5T6g2maKVDXr1Fcmxt7DClSgjVv8TjcRjXVjygaCLvy9GaM7UdDahwU1CSpe+Cx
90OHwK+nqAKqYXg5h4cGveHoHv3my4z2NaLVJID7Mr/Bhvl5joq9kYXhY+Z+a4fhfUSQmBQloWRF
mmPN7eJUS+7WasWxRZB+PYEgMRHLtIV/HPz0OmrOtilemxlJhtxWJxSmpyvlej7Y2+GhVflwnwr9
09bQSHyE5hBUUO5VK9P00Y2zF09fqrJ0P2bnsYjT+3xs6kNfzJSBknEpOlMJahXp1tS5HtmQMErp
PgdU1vadopaHbg3uhcWsdigoYeRpgmhEv+XNmKksmJ7eDBPcMwMM38ZMv7FgDds+CUBKFqzv1RC/
x2X2UcmwJqtb3zVm0J8LsJQDu6qc/Q/VCnPjLdIgcTdf3nrfHG9Eb2xUTiOhW4HjBLYjtbVpMhTW
TGQmJbLVVaG7bcEKvurN8TwMoX2wQpsDf3Q95zhtq0FSuqjm/Yi6xmqcJmgHPcIRMdYG1pJzWYiJ
GkMxNXUVCfG+Rsl55jBlVbdwfCld1MzdqHZeCqV+2rlRbpO+/VF49LgVB9Vumr1bHJLJSCf4YC1+
eJLYrvKh0jgGbMC+qKHoAxgfHZRAFLwtep3p40TrdpRgPVKXVAGC7izYUAWMdApuBoUXOmXKrss/
3UCHIOThoDYAmFlpAiXejBw4EZ4HyGbid+fGFOMMx6NK0/woTFhQAf7YbV0eGqdkeXUI5YIh+ta3
7cs4zPNt5t6pHKZx2hvZDs2PAuwiokqo4BNFkktXfAe+e/cd5p3bSCPF+aVe9n8Sevtrdbb/B5m3
/04x7v9DoTdLEBn+Sujt+q1t396jvv3ZdX9Qe/vtk7+pvXnq35Xl+ZiSOByOPcv927/pn233978Z
0l5E3TxbutK2HIt3/F7vzfd9VN0833Mt27H50296b47575btKyWkT1blSyXuP7Xo7srFNrNAKI+u
QZvut9f/VvT5XRkXXfv3vy1ibv941+Hj739zHd83pVDSdk1+NoWy/ij2puzJM9IKBoto9E3p4EvV
APqIMMkyOESSSGMQ/66R/pdXtIRwbIGzj2Xaf7pihjqDM+NUuWf4Buw9s189W95ZOwMbc4BLx68v
h2bevzwgFyJR7+AY4fg0/+/V7EL8a1BmSqu9mW2djCDRkNMFGew3r54v/+dL+dg3OMLlgoKr/fFS
A7loVTbQgqY2/Uyz9DMwEK4B7pKGP359peWm/9RrXMlFDVAyBv6l1yCzzG3kQikJDK0AngHMa5HI
XUQN/qf2M/9FDpCh65nK8SU6q75pLg38OznAsMIUC0EG6CuEkMC3xcWvm3Xle6dRQCvAk3ogyjyg
yEz4QwlDDvLGDqHVWMX1r59a/cVTe1SboaXZpuf4f2pfybHZ6JSu9kphBpwG114/IfkzXkxjuozV
+NA68ieycv/DCPp6wj+3tmd7nieR11bs0H9sAQMLB1uaJUPISA8JiWcLuEdS6geKaw9NT3xehOek
mC+JX1OpNuK3xmm2CIMxfxCKBabsPSVe+vTr1vjr23Js9AQl2l/en6eu15S9lUWwJzoHBF+YwYmX
XK2zAZELv0PR+JryHr9IAk6fXkcAm91PKdzyqh8efRzY8Azbai98+/WN/WU3udJieZJCsLz8sblm
nAmmGEeLPcKIDckJig1NP+CRRAlZO8wIyYnY6r5XFvDdX1/aNP9qiPzu2svffzdYfR//SQMdv/3o
2rcEVjBcwhR+34gVZzNeRoFvkkjGvfa8H3H8XDTELb++hb9Yb1iy//n0f1redJpH5UBBZz9H5AMs
OV68MXn7svpNWBJ+fTFLmP/a2spnFWdc4tVqWfJPg7MMctdHgjcHngjIuZYnr0w/tSDemYgVt04N
HKtYD1n83HeBy+mXeCTz9YPb2JwUB3CfYjr5fGaxKlYBY8dGmHPUoPVacamw5lTpcBMKVIrt/qFM
oMeW30YWOBUnb57ZwpgdxsucwV8szyTTei8no4L6/9Xy/t6bOHzaK0uXu3KyH6cJMZQSVmPr45kD
V91jgJJaS2Hp9OLK7m+KmUBHulgbaXdVIu7zNaHGQT84OFwNxACRCXsRMT6KNMOKHi2uZRRj/OSA
Oq+nN92Od3G9VAjsYwC3olTcY4GXCfHqXSep2ouo4ESOBjp5tfSAL9ge/zBwY6gx12LvtB9pn7xl
UpxSO7RXQPA4lAHp1MPGUsknlZbP0ko+l/FkKYawWfAMcXFvu+27vyzFS8uIVGN7YQGx0NWVHK13
EgfBlRiiTy+Kd5aU1ziKYj3Oc5mjt+e0/oQd48ZFSoBM9OVr8ei8kaRWB62ngbs2TvmbyTWdhgay
WPG0aviCaXowYyhXON5qg4fz5x7xDrKfA4SBgGh8KXd35CopB+aSbilHuG05qjwBC9jS/IGbfGqY
rlZpPLkIkGEHlH+SJt2qJvrsJPpbNvrzzpQDdYkE/tbVu4oIOkce1dAsPe4sLkM83CTq5+gD08Av
6BJp9gmLqk2nWBcrdawjTBbKniPxUpgM/BnhHcyG2ISVPzwoNe/z3D1FKWabrmrV5j5tYVJ6Fe5n
Lk2AAPe6iD/qYTw5aLQulyhm/RDpZaDFPQdfccGo47Wl7IbD6Js9i5O7tBSHnxvEy25kKi6GRqsG
rkxapm9mkr9RCqOWPl5QUEXKAyJBGd7bJcnpqTEfEr9ZO6JjTIX4jgch5IIcXqmyW8B4ivHptEGO
t8F5KEi44xxxcryMnBDHi5k7WhVRt62rGFxonbwlKRQBdsdbLxxQl+Nylk1nNZ6aECy6KX+CIjPv
XNlB7iC5ybw6f929THm+0Rweln03qUEvxm8gCa7mun7TOXNkcs6qAyUymqSYHVJyWSQuy1DWy+Zs
C+/G6Ml/zEG+T0z6Jma33zlUWZE/vdhNgjFSU+J3kEzPZlw0Z2fk3voMPC25oOUM4wVNBZsyQKW6
tJE1t5c0A8OxdsPPZJm4c844aIzsxbbCe9mBZwwkl/5aSvyYwqI3XlTGXCn3LLfozumLHbFPmYuH
XY2uOjiWCRNn2B+eit66gXMEglFMTrxppumxnTkTfi1bw7LVR0SPemQIkUZYjWPmXSXddDGXjoL2
K96RLBhieS/mER0s2T/AVo4+JSLAV5lg6euaEHXb9Fk26ZtRO/s67l7d+DhMzIGB4WKG6ZtvVB3U
/HHn9WxZSnMERo+YxFpt4C2xvEH1u7CG/9XL4eIva2ZncFujx63bNpcyuUrAPrRuDPumXdyq/AmT
HrRjIEMhytFIB/G0Zjwh22uQ+g6uRU/bqNkAvyT2rho2YwOkr7DjcasxQLoyVAhKuRmvfbcv19No
XZBzZHZ5VKSXFdPr0EJ2sVRbjU2UrxoTx8qqM9UmRtCorINsHVzPbuhS2qJhKt8fNoD+fIyRj5XV
FqRu9BErxYPsFu4OWWuqSCMRruCynjCevkxwEiA5k2H4lPFAxiGIe+VHBWoIlfMYkfnCmLpSm6xK
nrE9Aa4AMggsBQ2XmWKTGMyrLKKtPD1dREYB+WtAfh1evD75XLYD/GI+3dDbG4KmYYlD2xQd1058
1IF4TBApGIR5rwN1mvpkm+kBZwXPp5zz1UVT961XOd6A4fFr8Pc5tmWwanvQAUbMgCqS4s00SfOa
WUnOaErxIUbmx2VYRwgVb8qp/0kdS23c0nusCzUddJAcTGWTh8b/Bo5y5VFmDdqtHTbPNfJ8u7CF
SlXneBQYct3U5g+vB3QdzCl26QjbrdvOgs2c1NZaaMa8HRo7YFkxHdiDdAOf60vAopRiISqPYC8b
OzxKzfRxQYhAye7WQ7iIzKHFAF8MrP6Ei+lsgm8XGN/WJgS4uVCHuADGGHX1uM6RRWMiA+ryIJVW
wD39gWO7P/2s/e7G6lm3JvZMUgw/caktNnlNIw0ptVZMdADbj9XWdrnYwGJOvg/ucLxIOFFO++q7
MmMODXP3CfKtbfpbRO3LdZc3qAgr6y2NJn+d4vIJEAACc+Mj07vU+qQ03/jgjeVgZVxQcnccMDpf
ZyLHGt9V4hIkgWVYTyDHVGov0ApkI0s3oqYeEV/g1wW8Fr4wOSrkV3rsfvqfmHGh/EAqkewl6VOs
gTrvUoxMgSjoUUfV99aylrvezSwwXnFbpmio7RcJSIVEHt3h9pT4EjPfRCTFeomPD3tb1bqXUfo/
s5Fpa/viWWoJArxASNaeK4EKgwJEqvmJXkEPwh/PNeHB1qnyI4FmR5YqhMIR6m3X9+fQh17RhcVT
51UxtI+uh8CWNzD0gYTMWHfsZ7ia0jKZ4RwMeubyuqhH99wv+azi0er84bGA2eVYJTqHs/8+5fre
lL7+kYT+Kkqxfgsn75W0kyCltYg/J6VDbs2u9gTf0C50/OK3yKpSJtNnw3dPUO6DnY2mLEIcuxoj
rOuwHgVCZQDaO2zqqVZG6OVG5XusQD7PNSWkwtiABLoo7Me8KQYoO2bPMVvpWsRbOc71YaqXtBz8
eFHPMJkqVNG6EeRsu/jS1Y0hUEWup/WEV3QJ4qGJUAxtrcdCe6ALXr9icodhrxFv7nq5Q93c3GJV
1gCWPBexx5LpWnfu2BRQa8vb1OuAM4F8rqJqrVBP30QZ9gjx5F/MeCoPHbaeQNjmVZj3d8LEo8aV
YLitNjw5eX2q8V/f9kvi2KMejxKBD8+67j4ovd30OAaiktNtYzsmeVrl6Kw6NZMifVAZowiyqQa7
WC1HhmZkR01Fi2JPYMD0Lb0Nkq8+FdXo05Xv3cj2IRYftk6ni1vbbWOb50Ai7hwbTbkyobD7nLeG
0XlxDMT3ppCV3AhTDlohgUltd0x9bwGgK2c/4JZ3NZbRTtpcUNUudl8VkCU8partYPUQ8rDpxTKR
cTltXNUA1Z0UFOuJRLVA1S9sMJ3tuxJxIQ8+WEPpYx+NzVbLqT5HZnssp7BnRxq3PUr9O1/BBteI
FLkYP8A0cNZml8pNKydswIfhexsz07BgotgwoJpp+5SpfGhRyir20q/EWsqo2eshQXMT6YCWIr4K
m3ine3wQjSBYNeww6y4CPeJVKB0ZBpjrkJOfCeBuaCnYKhp15SxX97pu17l1vHG96NPGC5I5mO2+
drrCLgkygbh1XosX+xg6h7mZU2ySK+hOMAaConiwasfazXl0jP3Q3vfKXkfsCrvRCNfhaEXXODpd
2f/B3nksR45kXfpVxnqPHsAd7gAWsyFDU8skuYExBaG1xtPP55H1T3dXtXW/wJhVwSKDmYwIBOB+
77lHhNFLHjbFbhm773ljhfiMF2iJRPZR5X2wlflbo/H5tgVqKgdFadMTEeAie/R7/ewT/7eje9O7
MBlv9MJE3meevxQjjkdJXG28cN7YgtpgHXxcVE1abEmZ7mBzXjpcBKspKYlmGPfjEFwp2ocLP3Be
SwEe7C+U6RZlskqIe1zq/NNsmL/RpR4HBxQ0CfVPWnH5cK9jW+F+G5U4LUR4UkLzPWXeimXjal1V
VsP+LqizmD1ejFgJ4jzNIpjEJFSaspX5NhS9hXfWfct7knNDupl0JGC2Lab7OdDdpe0Fewsi3n6U
fEETSn9qvMvzOVml/1yV1T1r0rfKj27PpW6f0mb6DOwvMLJ/FT7FWxb1j85FW4lf/cLnxq79M2By
S6VcheK1BEB3BUaKurTHfYJp7kVivePiTQ1K0zSHUbldIZyb/wPBh87a9Gtth5AiPi23UR7eEWeD
lK3kKXiDTFyaAcYSev+SQoMw2o1jTPcRTJGXdh37W5fGdFdDjU/dOb4c3YHfT3XhD/R3RWhtw7jg
xkUnbGHglVt8jalpthjF0UCbsxD7rb8ZEu8Fh+zva2W/KlLaoVBnn8Ll/E/wuouCPs3SAWGPfGN9
ij1NTkeyFyUnt8rvvXG+XT31VPj6NgA5rN2aZanfjn5zW4XmFlPrq2KfhudHUkyKKHUZmidl2pBp
xo/GLpsDNrX5zvE7+IZddSXH8try3GIXNf68DZMSVsatEvSXnrpwMqIIzMob+bSm0pxZiwhODKRN
SYXPkZeyzpU0X/BWyc/oGBWvbKimLdV98CH6g+UmfKeu8/sKjQaMb9pgvYLdQPp5OF+0Bd+1eduD
j01KRRTP6NAtjHZ+ENK+05OsNtqnfSFNxGaa5j0leQDjj52a+fSjLAJ83mLnEMnpUU7LVdJSHA9w
vUxlT4O2K5Lki1iBeZsO42PWGJlZHuEyWBG9hKBVdfiwCvF6/g6GhLB7Wa6HeDDvwayrpUmFXkx/
bMfLN1cvn0MxVAz4GPr6YYCUQhoxtemSZc5YyrNubUWpBfkKPiL3oTPmXFzmTQhcuQPT2paa+C+K
Kc4ThbhpVut0vRrUi5cGLVzsBfa4uNYN90SnlofGKokLWa7yrL8TwBCLs54seGBIsPgb5lcbQFFF
4/epenF1e1kPS446Ud+SDnIfAOlJoQ/V4H/UIwL1msEaoaJsGV7yKU2LbugBdvjtDL+d37xj9pza
5XoVBUBFyiblJOKrR68zVfxLKyvAeYPhCPJs+t3qYu244LNE34YFWIqDXKdwHmYHk5ZYktWbsmNa
6o7csw1n/sUsGENZv+WkG9msNt4MrS5BCnRu26yGRocQmGsKDYpger3Bp7Jqns5ochNxqlv1Yfka
8EzQXhI5cmX2ZYFTc7+Wv1qCr85N/VhRskN9pbrERMN1FTsA6el9WOEFHvkMdmWAxmh95QrmX0QS
w6lo7yDiON+1sL/w37QZcvakJZ6veSKtr+rfNxqSilM5dB/ZTANiFtoaWfz4s23GR7OUmG81XoeD
rtTnnMefqfMjxRMh6jTK1bxkmbHuFilu7ADjjzXhqjAQxNhx90Tz/Ki8ZwiTPxq83EpQlVYLwgNI
FRtYMlZzTsbwYV7nN4NdaMtgyiyKda9vlQ+Y6Vl89wa4HDpBN4mkqExfBHdHowEqJheF+Vywc51n
A7JvvIuwh4oVhkTCW8762ljd11znj01Q7VY0gEHM7Y/xMc19XB7npsLmBnwvdZboou2EcaD+Ksby
bdHENLs5fYcBfFQUfy0uqIaeeNcx7uOMevYORaJnLu3zIWkNOHWRFHA5YetgHbPEB53r23nmEmTm
yesmw1ZP871HqB4CEYCF+DlXC6kVwu/gkHDhRQkNeE8c3GXNBU7qZCWQQJhKYBjInJYKnD0D9Sjy
9jfiIYPis2yH2zEnAxnsRCvTW3NVirnYdxYhkx3g3HyGz9J9EpDOE/vhzdQj6OxY1QNOTor5lfmI
czt9BzzcNi2BNwMp6AMcPGjoxVs/Ojfn+wHtBF9hS2ef0FARuLzRhf6pVmQVGRxyGpp+F82bSPnf
iI45+P3KJX6+/TrvWYYjvaFptUN8BmaZn7BS/xorerZlznMca/rQtPfs92MTfemIhZvgTAwoaIu0
nx3baXjMJzKMayG3iJGoDxykafC+L0hzo5EEhT13WpGByoixwH2WdFum1SSvmv3RyPvOGGmB/4qb
ALqV6nqyaI9SkwqhI6q3EuXZWEeAUzFfiMq5JJtVsJCC3BWIobHMxheFLw82EpppbHSbYaQHDTAs
bJbkifSFYJ/CC44hhGQo/BwaZFtWD7Gmmix7FBRhdytSfnfD8jqmL32EhGfsWGJylf8s29G5Pfee
5aq3SUqQKck6nBuveGn75XpKUZ8v4YBFKyzrSwaun55TUDHcRtK9defi64zSWBYfGkbCpqk1tb/t
+3uFLlLFbG0l0OR5s6NUxM4BEUaiaI0DJYJtmlKeLt5PLOo7vk7OI5ncXDSp/8vPaHnbAl8NE7J4
RrLh4gLASM5dFmAQlFMjw7G+r9LCQ0wCybeiXqgDZkixU35zZ/01QDcIfJgTFShCIuOvtL4vFraQ
FLI6ffJbR9xPbdF6h1VGE5UrFlS2NxlhY0OTd3XumUvJVX3e2zJNGd17+lfTQc40YPVqoCmhuDGJ
OTRyjztQhguG1TAEOzzOIqxBYOnwV3BFcYfisyVCxl92seUPN+d7mdBgetR6vTtXc+cPSum1bGrl
sjbT5IHMmjgOPjlUMu1a+zESCRHjDbqS+nvAgBHBx42z2O+hotyuGQKEUf7hJbXRJJOoMKbOb0xA
u1TXU3OsyohYZK76OXtsIKNRAufclaTWd+XyboXUKrWX3K7Bw+RFuGDEYX8lc/rQXovyNNx07KUs
pa04JKSopny0E4Jr269pCtrlZyi9b5ZbYlERlXsVDSxuwTJcNkHxVjf9KaqLHbkD4+xzaakSd9WS
UMXmR51beherO4K7jpZdv0O1hTHs0euGfXfduRFmpplnYUyIfE4tOZzDRNzM9jg8kYf8QjQjvnZq
PpBhpGrLWLDOj3UQW1sP+A6ZroW8ecHJb6is9rVbd+uskB11GNivsrl2ZJ7ehZV7VYA9DLPASH1s
bkci6i+sfKx3mRh9MkMIxqijAZFvk3e73KFsSIf5rkukfQ11/SIejdLRZzIHSXU8ROn03A4Slk2C
0SDlNu3RJ8I8vIj8F+VmO1V0yE5r66OvAoORRulhJaiUYLDsW0GC0H4ayDVxwknsXVXel5MfYVSD
lk03A4wfMfens1ouM5I5tarmmI7pRSRm73Q+hA6PhveqHJ0T14L+46Aq79SnC+W/HWD7F5US+cVS
P+RNrk/ng84HfVLcOZCoqmMX1fz6nDykREdbmPbbzJd8GAez2TYGL9YxKw2RIuj2bFa7EPrsRld2
B0Mt/9EhnTwNhf1e1gwU8jQxnn7YC1VQF0/nQ5KF7+gGgq2QjTrNfvzPh/NzaU3lARHte1Ih98qr
5cjZdE99MZGKYB796Y8yHuQ+Uu0pqRrCz9yBjOSAEA6rTO3TPw71hOeVgzhkO0IXUlcNdLtjWmKF
E9ZoPsbhIK2s4u5vpgb+KauARA8Qyadiiv3dFAy7Wc7z1o6T67NC83wY4kye2s7cVwD+23/8IA15
oTwD0XBQipzOB+B+8fvRQNxYgbKen5BuB0BhEwSCDLK5Dyyb4V5tP3aZYz9WTRrtshJoMA71MS5L
FGEieZEabrPb99gboGODYWdHJ76lx6pHgTvb9ZOt22t+PN9qZ4gvZZanx4CwWYDIkuwtP0DsU7Zo
6R1LPCQxZpcwdZNtEJQmFlp1O5eKgEVnCYgqGvyeC8r8EaC9uZ94jfOf5glfZhB+AsAD4jGHgbcT
TUv9uMqiflxcFHF+BU5xfo4wPMqPQd+71t0M6fJhbW4BxZadtybvrl1hOruZaQ21BAIaQfdXN8M2
wChhO0I4gL/NQ3K3fjpzJLba64h0AZs7nR+N5lv4p+ds3J3HyH3zpzW+zCaMOibhvVu21xOglDUE
5HkRlj6oZZP5NJrD+RGktCeAM9zXa3Zwr7PnU6Tzr5RB+zZjbHg6P3U+2Fnwxx/hjqZIjHHvZdHL
j4I5gwCTPKn4gzf4kI1c5aLCH0fl7u3yEPQhUhRz8JflB9uRewHdN3xaxL6a2ieFVjpsq+XgI84V
5i72zN3ZL4G9H9z0uim6iMsv3PpW2e9A3K/V4vCMIOSA+8ne9vOtN7TZlZLA4bINcINkqdnEjalP
yUnonehEolF/6pIWJm9fu8RKkjTiYrBoxKNjpkmbKcxqk5uFpgpxSc+GAC1kg2N5lBE+UgsItzY9
5T6fxW2MOpNRojiE/a72Mn8X4u/A39UUdGOAzJVfpW2ldmnh3w1pH19luYOXwjrD1lwtmyKi/NE0
vPaydwebt+AiXa3Mm0EHQ41xfkiq53jR+YTjAUXgmxNie+GtNpbR5tH5QKDwH48SVeOPFPjsnMNx
8eoFC6tmPMXa5UWm+I9H5+dU9DJF4XoEPQ7Y52bgcZLk8XOqE0TxoY+/sKUwHSXwfHE4rYnHFr2M
93WcvOVxQ8YFmV1x3S4HJ+pfRObxzSPeXxZ7m3ExAzxM0XWY+CcxSDx3jJipDnAZiHR0dGl5yjzF
5aW2v4e+a3xmu9Q+xNX8ETT166r6b9lMxUjg92GiLqXzFelpEZTw0SJfVDoxn0tanCZRzNglGEZn
WeAe7octUASMY/ezoSjv23wwCu96+yVr6yJxFPfs5KtjvAi9dTxoZOjxfY2Kv8rC1vC/31JVfO80
dF+uEuUQk6GG6PvchJ+kl2JOjcImgsZZrYp5yLyLLGwa+AC2mPbUZT63xBxLsiqp9dKF4nbwawoj
4T338bQBZLmsR+jpLMhtOrO2IWJ1pIcFJatdqz+SXL63K7+kXeMvf2abmwaMTmKgRkcV36I6QkAX
+88iiL7jwf1dlg6410OSYcWSR1RwpNZgqFC0b5OVXa8SM27BME4w79VFix9aSTO79OIaFewbq9BN
Zsft0TLaAq+p92IY7kVT44g+D8thzeG5t5a7lWOIzzxS/JPhzzOLw6/mYS6RhFDNtkgZQcAZRX2l
ApvKM8rjWvgqVTauGvFXbBqBPH0ePbKziK2los7P8zrU0AIJwKEI2wfHHo+DR/t0RvTSIPoyUNB8
bqhsEBafOI2e8BCUURjvqem1JaoRGyVc+6Fb2H1IA4mVAo2OsOhb3BRj1c5r7zPjLaazzySwnyTF
ItghPbNfQD1GUu2P4ALqDCFBJRiAhfIk/xQNUuaD2wSn/8y3cQ3F7F+oYIFNVwCtKWAqKB33T/yi
bl0jd+iAr2SlDuVCr1ITjr51VpJZmJF4dfGdSg83sAaT9YJE+DPchWhhM4iChD3EXh1VNwBF4uCF
TmdwPpURMKNLiqmc0M/RzlLyGFi4u51TzZRZ0VwSS/1FWQhjZPnSkosA6Yu/sYn3qVR9MYH2VKl2
dl3zjhDpc1Yp7laTgQ7IyWC5puTHxXqwrjU0lv98UhxD6PrLSYFD6niuMvzHP/PyIhEhWOektIXz
OkAnajNaVvOWktm/cbwr9NARuZjzPPib//za4t+8tkPkMS/qQIAiIPlfCV+dOyqkg3V+qM3Em8hH
EMjNjBJSATNYQt1WYnnUsEWW2XlFZHNEcH0yXRhj0ccwiLCndrEdhdeyENSGBOk4u0A+//ld6r+Q
wgLbsT0V+D7JuJKh4b++y7Kdy8zVGZeNz7uMexpEv+umC5ZhmsnFwGulQ5acHoKLKIBXBWWsmbIv
Q+ZIEr7FomQ6MuRY7dIRwzX4lKaX83PYn15VfqZt8Un62RfXxM4VFGVRGn8QeEVxe3+mIEa26dsN
HNg37m3zli4e7jIRTeGZp0Gb8MUgWG88TFrFSCOPRKveI5M+RSvOleZd+pLkhm5kFDe3+c2cuodp
QdZSqPFxKeJfSTndvQc6x6c9+gLn+dTt9Ji3HfFK8zdhQMZEo38sqW/jT8RT6L3k8pTP8eE/n2tH
/oUcy8lWjiBl1PNs/RfCaj0nleUDfRwS6PpYBxBB1TDrEIZv0pqVzDVqoKmoj2A0RiSxkMWUa3Hr
jNg+zXbFdgCi7HsJlTFeBFeEj0+HDuk7kZ4umzB4zlrkHuFi+JgAeI+PbsgAuHaqa7JHi91or1/F
auHKDCtlp5tldwaboxjEQkake8afUYera+2AVyd8dWagWCaAZOnE2o8dwIUNR+VCFlRdwmDPqTjU
HugbMEPVArdpttBt2t9PMYOpzJkQqlb5m7fSETPT/sQOC6LQOlzWCytPSxwhsYRUhebnMUlwpILB
gR6sX3mKPxyYg+UQkZSW/Y+CyGXg+qIQVApym0/JPrbLz0EANxbS3vtxz8iLMLEyQmicSs+MRpJo
N5X2C4UeeBWIjws0l4n22gLkgsPAp1ZB/3jG2murunW97BjX1q9KcPmUZeRsqlC9OyPlXuhi7ZJm
NFg2vLIOdQ/yoeqi7Ka9VQjCalMcJRmXkEyc1sf6U8h0OU3QpkjaUK+KHzIhQL4/fXcn4jXwbA7d
4UbiFlwbkoBOGDUg6zjI1vqICu5z81ZxWqriX9Y0Pw5ZNd4tGo8dZ8AYZRzmVxliijc3NTOuvj3l
VffyXy7Xf7OjOEpox0YJoAJlNAD/zFiNBjgmrtVlB2k+stkNPJ6jhgt+Wv1V6aU0rajCYeRgL1uZ
4Z0ZmFWGSecaDkPT5/+Fv/tXxncgAzYJxX0kQCTFn95Sv2j0momTHHIVvddE91I+Hw30nU8LXMTl
GBrGWTWNr4Z6hcgS7XLzTfrqv5ybf7O4ywC+tUAi4UKJ/DP1fEiGMdRllRAdOpsocu6qAdOhrr6E
2UKMQiB+tLRquE780C3zF0K2bzqDb2jDH4NPcdktK24Yof9sD8mzcONlCxJG/G89/xcmbvAXmnzg
2qw5MOQDx5Hun3m4FNguY/ApPsxZiq6QKTrMCjTwhPP6oTDDbNr6NdfeVvG1XZW4VIhwOnm2224F
/xCA+nrJ8EcZEr8gOSPxLoVBoxIiKH3pJhtwVjw1O4h51RC8XnSMJLeoTWkey8pCAxt0xymbX4ol
rTb2CitWFC3ehJm7CSwVvAb0QsJ+FC3RFXmLyaXh4lkJu0+7HkRGXI0/BNuRoGIr/1arPjvkTUmE
x5DEO24LHKjS6EUXYqeL4FbHy3oTjARwLcwtLASJkVtjq9Ny20jk2ZfCcdZdEljf2rrLNwn0Xa5g
+23JIevi0GowxzNVtART8wPrOWaAa7NHxCK+HzUL8lqWiMDhRkWyWDaFtI6Bre7LIfpSlT3stcRC
OEfT2vkA2tWc7hpN/I9em+smqOvHfClpTjNWq2Lp50ObJL/6Kal+Vx//Xxr1vNS//s/fPn8WSblB
uNkmP/q//a9f7HMEHyEbktIW7Lr/+390RpvP/vOPH99+FvzL519l+avrfv36N//qD1mU7/xdKzZo
mlM0DMrVENv/0EUF9t+lo6SnBeIkCkqfKrus2j7mlfXfkVLZ2neF7Trs81Raf+iipPv3wEcNQxmI
MkbCiv/b/7y/+9/V6n/SRQlb/IVZLwJcE7itHantgNrtX1dmb2klKcwEtMUOtgjr3NYnxxwmV/bH
3n4dGnA7OLEwwRAaT5cwK7A7NU+ef3I+WPTbDFuc6Y8nZyvGdO3//Z3zD87PlYz9cC/NMXfEPlgl
pJHiOVMRpRrh4HX+8++HvmyPIg/6falDfchxkywNPsm4ozydH50PuOCw4Q8wgXZWI+9ILC5PTteR
u3p+iPg/WLfnh415lcxNMZBzJMHkFUY91CzJcIon69i4RuE6R6h9/Yyami2zKerZTN+Yxl5N0swa
gTyofknDWvH0uJhF6Ww9TfTy6kCeILR5kwAap24gdlkcfTozltPLXL+0DsMqKEU/rDvp2hg865hy
JwV9mq1d5q7hIbbc+rIYXFj0NSnT9niPEhMn8WWCWYMk9WKx2k0ykLIwQNSPR7K0hjalk48SvCkB
VaM5uep7bxdgZ7Sxy/itZuld5ijdub7EB7pab7woT64sOTzMebdPXGbBmPc3KzFVBBiCk+8K2qth
YkJjGy/dwv1m6/y5m3rE7aQbJgn2h0VJVopTFA9Ll+CU6sG6dK1a7fzgCSB83KWrINPI8d9K3Dnr
up23KkzlZrGD62VEUOwgbDpg2oUXV8fmxvqOOxJeBBdo4LdQn9LKXl+s+HHq0/cc+n6Z4HPFJJbs
d9vZZJJJdoB7wwaFCBR9IpQn37QL+KOJCD6J57gHmzAw4Sd3WTi4O3xYLMaqPTZQxt8TTJVZn3/D
2AULHtf5skpLw7YXsPbz+h7dV/MgspMaWw8JK1OoBTJHZHvuzi8wyY8W0g1Lx6HctNZHD13rLsbk
1lp8aw+d4yrqPYPfIdgARnoXOK6Q3Z44u9nx4TqG+jtEdmo1kIx0foPn3x/qhIBZFLYfSSjwGceq
6nyjrE9dXhVwCOd7u6zhBCk4BHEySVy43B9Rr4ldkV62yT0um5ACsYQIu1+Kdt8N0EZ7jN8c/Bnb
At8uxLmPAVw3Mrfg804NPkBltJA1I3czRTU+0H52iIxXda/bkz0a8jVBBnjc1a2erxMLz5nwIRDZ
UflI+X1Ma3WrnkQyfs8HpMQU3g99D1jkrLNp2Lh/HHtXt2I5Ev1t5p9bJ6ybS2lhkOslYFItzubL
TJrEnEETUWqT4s2hORulLkGihtzBeZ7I3rpxruAIPre2LNGxO1f2emhwxUrE0OCAXyhYCTb5wERC
da6NXDkZFyqI6jtXR3lBbUmoY0KyJ0rSGKop4VhWgBphCUiIYfqYtG8jeNmVm++tGgdJbBsoIkr3
ymEKP/TLtHP6waEAxb1S0WKUVFVcWRnwXbRP1uCQkz6KLU271zZOa1xAD1ULe2hZ3ropgHboSrFd
zBtrygpzMxn1mzXGOapwnwtHf2ReiH37LlH2hlnGB5NMByQkpj6CWXmBJcuNlN6vgZr/gHZ25esI
y40rXPqcDMYal9nBk0S3Rcx8+hURg0WphWcTalPIvnVwg6KWrwcwZoSQFqhyn9qYhsRBgJUYcm9k
5SCT3uT8bJZjBAyXmTka0on0wAKyz11uDVOQN3GJmIMXqVBYreNk7WOPwIuQCBIHs1igVXU/2O7P
XLGmRsNuSOb7eUz62yV3l8uxbaNjFzyFcxC9dp5ikrkk82F1SC7nGrMHDItX+OYURBbjxyRa9mNK
eiGjMBVkAa549g+R8afCjj4jKCQJM/85S5DvMh8psC8LY6SRIfmSMSvniPypVsQO9/k26rBhd2MJ
SwYP2cDVr3LGs3VOLALoIiaus0+kVwTfzI8GCGLMG3Ze6VXblZGs7gVRdiG9CFZ0ISUs2XCTd6Gm
RVM7+r/cmeWFAi4nJIv7vD4Oy0gmjS6PDBrJG2iLN+V+WQVePI6lqCrz5BhWSDar+suvSrxDGUda
rTMwesmf5wJRyGy17b7MRkhPeazvFdSoFD/kLrPC4+qwbg4/6yZaD+EqX7F6GDdz5kBJ7KZyU5WB
2HJVk47LMlW7OHrny9HzoI6R62SFwyV6VyaeihmY8K3pWBoPB8gd4/UKi6+W/B7Zq6uQcBMtPsax
+UAyA4DgDBgyDxJLHnQ9F0FafsfI7xOjmLoA2hms+a4Ya3K07eCUArRfyeDORkEK9SLLgevD97ay
p6MfQ0qcYgxhihgPUOFeuj1uiLlcMYHPlxBHnPgwKdeGOLsW91aNkMEG0A9tEW4LD9lOvOAqHtOY
BvNVh/cEYiYdbto4fVjmdLzsXtsCrNqiBtnUBuuY5LKfg3k+hYo5YYejsUwLaAcNiYOyvStRUV1U
WfzcFOxFcP1C4rTh3WQliwZwFCw0FAOTzOHJYKqR2oM4dt9GF0XuuNzUQ81Csyx7vebfcIRVl3VD
Opvrmfql/CoDDW0ZVdO2jI2lNZsKNl53S7Y+t7rrd5lOl+vReFeBmTL5ke5j5CToRlYo6zFSQRgi
CXqwnZIN2HGt94tRN6W7sTO5lJ19l6S0AP2IjbWsuCe6ErWBdvWjZUETVcDJmOrsTPkC05k8BbKI
U8e+9Ur1xJ3zZkMuODV1Pe9b0k4C6pnfh4xCIutSf+uJx1qhVnIz8qfjifJhZFzSxFW3SUkbNUqK
Y7EG9qkyB9Cyj4ItHYq3fzMPJX1fxqK+ZvkDBiRceXHwMcZAxHVWHeZIyX0Y2TNrndtgUV6oZxtf
wwvY0e+2D4d6cjH9YuCMdscuxBYv289/WKKO+JJRZRbFo52lpGDQc0YpQ5qkVgdkHxerV+GtFfwM
8ZnA8opRQBI4yeU8+TjpzyXzGes7az6KP6u5i/pRwRdl6deWK6F34XeXaZc9K8hBSxtMr90Flnm+
XA6C5MRUdQ8YlGzCwsqPPVReNeKZZ9bvdKpq0v/m6iTKsdlhH/soA5yIJ+xj84tiHJkXJp7cTJKq
OpOPOlXRxtKeoUfhkWvHpEaXvGZnk1BaQFwn3IE7b6/VdJfYeJ5j5XEwE/4TBpfP0oztWP9vJjMU
xXFh3M9dyhQ0Vrtpju9mWeEs7IqWkVSPgUqaCwKAkTwYe153yLHuy/3HsuvXo0yelvjVeNdt7GGs
Ls9vRzPD4DqJj15QkPUxhhAhENzEc0joEBhXCZJyKjHEuiwscgeLQJCS1tfPaZDxaRcq6d1Agv0a
ZOpYDGJi3SMQydTuUU0koL2Y/KQUmyPmqNus0PERuvll4zXpRjcOdvAhs7c+GZsNTDozVB9qNoah
OcVSkKsZfqBHfElXiuXOLaINN4ktMVDvJSR8YGRYovi8RzCk8eSdujzcDMtAGpDn9igD4TujF931
rX7zI2Nog0pnEyOmviAtdj1hoKq3nl98FEnb7dcc80Nr6E4edVRfcElF5UczPhXwoaaE9SK2q9sy
daw9TD2coiV6MAC0JntOGgtqaS3H09DBusPG9zNIED6sKg5Pgc83by8IPRM0s27F7eRE+esaDAgo
IG9ERfBGHRjvApFeV6VOwCVsQlfGX2MGRXstT2GEH/Vio1qd86uzTXVtP9cYlR2jXi4nYmrverfC
1FV3ChF03UKywdCGX+NBcWMGw2WkXAzzSpsazK5rgi7n7MFqVEPsGjoo34ZhbQftKQQJRFk11pd1
2S3HInhsF+2danOYoh+55y9HTDSLnWjKVykdGBP26hCTmZHPaMkKdXLcYrWnur2kcQOtlDsG8e9U
FMGFIuHQ89xN37uQj2vMztti9VEqlC8Ni+1OI1+oF6Lnk+ZpnOJ8X6FDvLIYLS+r7xyJtPTW3GJK
3n9SPbzmDYIzS3cIWZjtDSk+itnubM0tYPhCUqtxYI6VexoWRRpVTnSZgodSegN5uUUuTlBLvKNX
fUssPW9z1vLfN7U7FQ+iIVw8mAOczs1VKFqrOWm3IhYm95aLMKoc/CA+vLThcq8L0vVsC6bFkF/n
c8/Soa2AZQV0LCowsSPIC31FzykKe5iywZL4hzbAdBiZ1p7O6iYJp+S03KPAHi4xLJOXnoyeUa3o
XW9m80Ox6mOPu9iZOBOis9oFsfcaMbm6jCFrIKHmIlHNlcbk6NSUlyXmRNXFUJNtMCzpMQrpmasu
eG0SJLORI7vfl/kCBA4iTBpaoN+9RHzEWc38f6mvU+FcaSmNLet6lUdQMyGWXKB+IqJ1XdWptSmp
PWRLqBCumywfj7H7UZSBiScvxk3jfxUYcZ3OB9uOqcBCJR8mhge72PSublT9ccjr4XWsOtSglvrj
qQYBHzq2sd6eDyHuDxdlHg3XNsEmpkhHw+A8sJF2pzPlSWY8ZfXNJ/yKALgRM/PZwiXKZla/AQwf
T4mGZJCvsY/0F2WaEf/owoWrkZOxnFsNUVDfmOJgtWbYC0lTqN+P0H/ArmhYrdmHyDFUXbuNShtf
DAs2vZxJj+qjaTh0jbvtp5a20oUtVEbx3taNd1iJPPSaIDiN5mf/OJyfy1PIvhHK0m1g/kpTFeFJ
p+lj6WhvNy9VdpLJg3CLhVcMlx8ouxSyCF+d0ipjA610cNtYmPfG2mZnDkj26RtGsWXb9yfmE0g/
suoNDkHP3mC84Suip3Af+wWhNZTv9QBWgPCKJNK8jbmYff+BVqw5AUHVvw+h2SWdmGoXCRnxR+Zg
p+N6KAexkZ0uWDYqylgvXE/ng7U+NNLSRD+wrf3jaYHqUXEPLYWyT7Y5rEP9jO6KCY+P09WS4BHa
YVXrhKRArx4XVYr2eruyFB/g3ROdlk1XGMAW1Q4RG86Dc97QqhtnhvEYWZBzRYCP5Ay7o4AEI+PC
vT8fIP5+t4fqSfVed9kHzksTSAgsOtwmLcnjWZpcVS1M0VHgumUY4dCn3H2X5nvPatYb6F0kjzsm
jydz3Gs7hXGRp6/ZIqP3uXzEQq4cem2qL7g8npN8uiNWD12uuqtwDR9iKGJPQLaS4e4lej5u9ZIM
1zBIWFfj/GffWvswGMkfqgdSC1wmWoxHF2NPiIqGKuJ5iOWV8iJY4C6NwSyq6KoVH6tNLkEWDO9l
l+JQw391Kr91dSrQFoXYpcukukKgwMmKyFNJuwn5qz0flat+9UP+HNtFgNjEXuDOeft4oj0LYbc8
rklyBJ3+DIsCCkxTnQAFvi2ikI/4NkcblZYuZvMiPk0+xnqY1N4i1/lpB/66wRgcSlDv4indpOPV
VAWkbgvvZjRzwqBYZrJtcaZP/i9755HkuLJt2anUBPAMDuVAl1qTwZAZHVhm5E1oOLQa/V9g3v/z
2rNXVVb96tBCkIwgCcCPn7P32sUPgbLuWFyHNLPu7ECMVaXAvYMbXVkhV0Q1TsU+Ntj5BoXAOxa0
RJYG1BOjkxubqpftlt0thmQcQahiqlPvg/INrPhu99/HIUw+DUJuG70h6XcwySdxvrvvaSC8C6ti
QIqJLV5CWwN/6xn7oSARsAjz8dSQa7GZAAZv5Vh7p1CRCRjX5ExWmbnygkxuu3A4FIUtCL9ORjwN
v6own/YOap/tRDnCBsTV1kwgX9Q0UsXqFBixtIZzWdfj2mxAiIY4W1Oy6K92Xr+HyrXgfcwLrqbT
QvWg8dK1pA6cF2FtDiQYoyTbBUg4fbPF/4eLjpQ8xJMJk+qDWyE/VVr88vgRtdB4uJWp19LX4mYc
2w6SOSbn1JiwRs5dWiRvMH3nGw3bmFfbnHwehu9xIpFOcADiZYcqZwWvyXzlrjoPbYMZbjSgLwdv
vhmNCpsc9t/Hj4xH07UwnFc8GMHGkF1xeNzo81cugc+qKQlrmVecMrzVEZLRx+9NVvpDzfYsJeKS
WiHTh2LpGDXF9SOe4pF68bgxhno1+hy+ug4tpXXg4DJ5bsfDo+jxa17046tUxCmCTPH22OkotjVy
1sENg8h32Fx2jNJ/YosLt+jXSSpxvJ2GdxB+N0FJipl04NFW8YVBu2XMoQ4HfHgdAAaqXK/d8fJo
irRbThjmb37I9UO7DSIBoOI3AhNMOWtdnL86hBjH0XKPrhsL2n+4qFBIwdG4h0F8QKoLpBIL7iL2
kxdnMtGHSbrHEVYlHJpz9IoiCKzkb3UlvjM+rhvyE594Lod0TJBLZ45WchdGxSUSGi+pYEm0hgEM
mLhZF33ebRU2n8BNSVCkyU77qF95xXypCW6tSXhah3+mJYo8LQHNyljekyD+RVOL7HntkAzDpgj1
mZEdgQEvutckznbs2ZAbu6iWGGtoC0KWqkWlkbQXjWQcujWelSp+TSPzr3YEVq9j2UWwTHiZ4V/b
YNgmXkKnp0aEWHkw0mkucnkkIrVkiZY13hA+pYQwTwS2aFrhya9N2yfCqh36gyeYi5suaUdFxJtN
DEZGcE8CtdBExQxk1+rhmSPaWrWTJLjV2zdeesqwLzPS4OV707vdy0OM58EYkmvpQQ6tHGGvijos
FzoKcZq8jBB1ipvE4dHtfA0jsqtl5LmV7fQ8CBixFK/A+SO61zVhtmlpFicjIXFZarG4qlHgoyW5
T3ejE877hSOIXysdo98wziAu2ivPDr3SVItx9dPTJdvrNDAPQAWafUa9R7w10p6FnqarqZkuotaO
o8nkr2y0Zxr9z+uS4HatEB+MW4v9XMbm/Xed3TVx43p9z6boI6AqutdwdRjRxHTPm4yGM+VglAbP
bARi89zgrKcrHkIcQQBj+ax4E3EheZG9YNA6S2rirm7C8zB/0OVolSeG84OCaGo5xpcs3Wkjm7fc
A0mSZvKV0c+bbdViHbaWtSWx4dxLWiGe4ycUfsUFjxoirl7LWDJwgoe+3NehMHaA588p/m+Kp8Rf
tvrGrYb3No6A74vxxXWxdzqjtyq4ZrGqVaeys1cA5AlWMIeGZr4ggluEy1CLfQb4zt0wGAhEneev
dYiRk3DODq24uoZzmWZFhTAfe0qW+k8A1dpRI/nWIM1eZ2qi+z3YLsfK4TJAseh7e63ZCdh50Swt
7ESLDCHByjD/0rzmp2mEFyNXxTLQVEph/C0Ib2Eb+Psx6BZ0DQP8PolA+tjTwLLRV9vOuORvn0Rm
4vacQ4Ah4C8opEveLJ2Lin9wterTrqxfw1fOlBB5ZH7WRt0+ZUH4nhONE9QhzTtQtA2pmFOTrlCK
sWUrbmNkgur26FpZ4EOzunipCbvW5PSMzthlvwROIrDyYxt9qrbhTOsdfzk5H7EgjgPF6qapGbbH
SVCtWqwGReKs9IK8lK6nJWBh22HpMsWK1OIYpRvE83hVGR8qxvERJ+ar1Rg/IjMvZt42mvBJveUo
F5aiZdweifBYtZXaNMNAqUw3MR/Fy0Q7vIKC43POFa314kdetfNlh8ozeUms1lp6MUoGB08y83d3
E6JM5UKRfw9ggXSF7dCRqqalyeRkidodEuGup+qp8YNtnDxFDcSCZc35YXPSuOpWrtTuuu43z6Fl
vKvR+5YnBfFWAht4wyUdmuDF8KNfQWwR6NMHZG8RSMEGLWZmlLMahVRQcUDEUe1mHWc/tUc9QiFO
mSmsjUTbt3hyNt4Yg4k1kZxqyq4WvfCCBQsbxudI+1ETl2P7RLeKOtjEEYxWnKLW2q0wFctuS/3x
xcm+CiuyM6CnA/7SDTbXWA6lcTWzYyc408r4tWR/tnCqAsKYzrCiDrAgpvAh2DPvgUvCGbORiA9z
Ay9RK0tVUNOnZtunG2qaa21gFU0rMsXMsOZpzhO7O96I5LkszF8G4ggma/z/sv/WywYvZYgzNivT
c/iSwP1p+yPpAEyASoe3gcwfGixFecZ7uai19FNP5kTSqHlniIAbxzSuMc3Bfaw0kNZNtLAmOPrI
0wE2E2GOznbBAo/3N1NyM63xO2JGtgxtxVlfVSFZtTI31wOyU60s1aZLvS/8rrwzU+Gcg5hM+/mE
qukR+XgpF/iN0QSzHbBJ20tYJ2qHVi8se2RiBo6pemAPOrbwnBNdktdL2k7uk7qO5xQvHNFy8pPu
5lep8opoUxQ4/V4KT3+JlGQclEr2EBSJgfkVjc0xGUnP5FqzmoaMoAFmRJ4M1u5PuRU5MVMpaVOo
tuaWUUePvSezW9evqRF/Z8JWbkihgkcouZYB4n2uYIQsbJncu5FDTB8Y2OWc0qtmGnMAQzm24DyB
pEKaMCkFhyyr4o1bDsNqCJlAhsAnSHmoOLtCLqqStGhgh1HjYq61cRxVcgOwvFpYI3WlTrleDtmO
6vejTG0OTcMh2AJzZ8SAs8fMa30RSmxejKL7prVVhD1ZWXtw9Mupl84aSQI26LxWaxvOI2Lx+hfX
GLksdeku86E7NgHThYFrxlbMImxsw2s3834oWlQSBNQ67iu6Pe6FWa6zEXPrUHWWSl1yTa1w6881
7p8bOZfBMREz//6zP3fRpjmhi+0YCPYcJEZkJ+qQN2aQMjDly+h3JphN7jgjHCyvWcavWNlIi0td
FsQ/9698g/l3lr4Wj4c/7vOPL38/3Xx3NTcTHIPTQ8xP4ZrtVUyzAujxB+ebx2P/fPv7n/jz9/7x
1I87/bn77783wttZB4Iw6sGP++Xjgf3czSGZi3Ymamdqr/lPCwdcALAmoqIC41WfzGgrAz3fWEHz
RVNs3LVNkWxL5UIjo7peF7Hz5YzJruveo1KxGhLcGY6hukiJ3K/Mv8VTP36GMysglPLkGriCNGOi
YzXvSrzeoxr69y9znC6H0mWDAwHo05+3KtRPf9/g3EcR8vge1QGZ748vSS4pGfPM96p1GR8w+KR+
Z+1Vdvz33z+eT+Z0rH8/Szr/tcedHjcOLtq/n+n3D62J2hIoJIVc8PsRj5//+bd+P9ef7/881//5
Z5bWuHtZb8u5gW7XY3noaTUuJOzu1ePbcD5O6//57eOrx88ev318+7h5PMGfb//TY//TU0Fq6Knb
+CyqeTjCoI2+0pytx6ulBzh//x9/aBYVe44/v1fzg6I/D3p8//i1U7L7aV18y4wOqpZDmnk1X/qK
zIzfXz5+9bixSa7SSm3/5+H/9ice35p6b/5Wl/9/Fdr/RYWGNnXmv/7vVWiXWTP2v5bfK5VSCf1T
ivb3Q/+Wokn7XxYiU2k9wK0GkO7/kaK51r9gVDuWrgvLgTg8c7j/SNFQ6wpkra5uGoYxi/7/W4pm
/ou7CncmFdtAf2zz/0WKZgpjhsb+02EB5tsw4fzasyRON+UsPv0H1lYmbK6rlKifiPnv1kE8ZbvM
h2kzrvPCaJ8QYodPuHgPeUbEkt6gqTYL3bwDBmfwQu15sLMCN2Hu3Aut9NYTKtlNRHzGCdMjMa2T
Zd9wrbhBMSdXBJsgyONn/MfU3FGfneq2KN7Nao4+hTSkT59+i9sy9/oS63deHNlHJVgO6pH5lJBP
pTeRzWX72bNkkU6wi81qLfPuQi3dNIYgsgaI2tHpmnYjSgbWRljam2Jgi68AMHwB0zuH7jzEz5wU
w6OT7qaBWPEO9MKHXlUrv46GbxGSHa1s7HVRpUikMkfBODHmgSwRLWaqDoAA21d2kQHpuWNxbgnx
eAVHRg5C0bC9dYH5OboIX3GZrxgpbNNsyo71oC7j9DT6obXvXKhE0sup6clLKQcs4JHtnmJnCrcV
uQR9vy5UIy6mGb17RTigegtX5YR6wMtOHWSAY+0bK583601vKrIgHXMfe9OLcjJQDcipVo5jITx3
1+QJWXu9nupVMpVEYafYqEqKyrAIdzPmtE2gEkrjuZcYBgJ4PrkualIEamKqFBFdCIL1Y/yEaym/
Be3w4SOp2mRD2kF6Zbkcq1btvG3SB92m7rGqenPLZ+jEzRo6lEfAFbI2Jjc3S8Otx0swHEhxqb0o
knLdKHKqm0rPdmPjYmmVEaE5VhW/+bh5rGjKb5pbwYctyTAvrJ+cR/Qc48zaydFhJu/N6Ellvsx6
DQqdeo1tur66BkYHZC/F3kO5TEllDNsCQtTG5sPZNF64tfSx2zCfqvYPEF8QJxrbVNA3WlzSbUoU
GXGFHR5Fr/1Stf6j0PSRcN3SfNK1Q9D55p5OlXeyW6/YDzzpEvMGaSO6ExxMo42wE5fpqjMjbaP5
MZseZ2andZ55M4scclTHGNM308+KJLNTMd/IqTn6SUembN4WRx1/DLKEpQ5dmOErRYj07lMqjbMb
DcbZNO1sVaekeEZW/JxEGBM4sg6uDy2ix7PgWn58i0gfdkrXgYSLQUvMVGKHRB66qRU4siJP154e
kdAIO41dwDjc4iDLVpkmJSY6dsgWCYGaipgFMwJYNWp8y0f2Cmz1UyRl7KNjmkROBugh9uNpS4ua
YczodBvZFmtR0GR76Ye8PcJR+2H6TYrGn8XURlmfu3G6UnrlMqLUtpOsqt043Yl+O5ZlIW8ScuQy
E/PLHwn3fSDYBkYBq4ZgmG0zH6yFT4A0Q1prVYsiwYufuMeoT951UpigFhnPTpAcIt80z0bgvoWa
r46I51f1bM3pyM77yJTYygoyac4V+My58w6bOOLKJcjbTKenaUBKh+eKgzuKj7lfhBtTI9Q5zFW6
slvf2bYzBTBmC4BFHam6TvrGyk8TTjSgk7DHCmfVzyZgkznqOTbDbUyuomWVsLVcFR/0clkPr5iG
1g1ctDPuVYFWvnL3jFDXmm42hxC62cqGb5wPeXGVFknOQunLuh86ch69D9djFzrlki6UnX0TbHWV
Y/lEm2rqW8TGf4TY2NIpOweE8V0cdDl3bBcZWXdFeJJklSzoxtJqQSUNCc2GAall7bWRlfHEhu1q
lE1+dXv5xOAHBZiasHAGTncpifrO3FL+6AlxKpW9D4r4LeiJFnKzwl0ji+rimKhg3N6tSKJ9Jwn6
rjMJuhWd/DYKyZ2ODC0mCQlZCJz759g3riq1N6jGWhp1xJmjvVdr1iF1cvDi52P7ro9c+cVfugyN
K9leMDX1SL/UHjuqnGYD3KMOaC7WUsa/ACaizvKBDxhLq5TfCZLzcNoQpmJV4kDwcr8aCp8Q1RhL
eR9nw8nJNGND68cjrpmBnNSHG2NK9YmP1LpKUyMh0jxmldO+KhCFhm+BqSKkxxDIYfSm/RVHMBA0
sgARhqnwZOc4ejR9inZZAl+qdJOPNBLPQTRoRxeXODwNBJbjV9HRoA0N9zXWtI9MtkckATEaHick
6rlnijvTiA2btzbLJCvtVFYXI0TRMeIrmzcOk55/YqehKwCRaQOO39sHdj6HUY901aMm2nkc8cQv
e9WTR7qdZf5ElskEOijB2+nBLXLTAoSxGz7HYwL5eIzug56UW+RTRDrH2jkLTeJewaeIwuuOFmi/
XVTmH35ok2FMH4HmFemGRAlDxp20eNv5RbtxqtjYOqGxqydbvbTpDCGsM4DHQnlX1+x2YP3lRlYY
q+zO1k84uhvgNI27dZl20afJpj0D3p40Oprw1ZgHl17zrHOinE9DEMPZOcZrjyDtEMXiNkVZgIbG
se8WxxCNw42jBIE5Prl7rW3YM7IXtG2KGKAvjV8GuT9Zm4i3EW1rl3tvY9rfKYy+TzkE4JLJE/2K
+jXovLBghtXWp6nUkFG530Nr7A9K6z+K+qAJepMO3Y9l7RXJ2bDE8fdCIpn0hy56fURMYm2VIOWq
mjWxbRuDGoBZBXrngjDKOrt5KQSYyfhulLr9lPSwBlK9NOlsm9GGIYRchHT+8RPmCBVmfn0lQvWC
538ik4NlvTUwaGVqrHapCY2vMsyYHR2NlzYZD+SBuTtOd9Dm/Re+yZRhKGAPP942gmhNIrjFPUmD
lWw672iWavsYjNc2QyppXoPW0u9NcxnqAq2uiA7VqNQe/CxADppLHWFxG4HOZWHXRf1Ue/7R4wJ0
UkzJgMZmybauagd0eXhwSp3sNvKp6eKlf0FvpSrQcljA/VOZcWST6jrc4f8/N7VmvwCWhmfh6Ghy
S1rTTbDVpGpOWfyZmnq+d5vxJwowBVPVJz6W0WAYufGZmMl20dSYgRgiQNsZdcyOnQuHls950eHo
/uwtx90Qk7qEdeIuncTQL1HKsa+Kigi4kdhIPmnk2ME31wtqLo2KvpXZaMGeWGCxnFxv1RF2ee2c
luIR1K0/lmLn936wqCsbqK2Lrq7qjPDk2Oqvthr8jRrExglpltSWle/r3q1upqa9IwGojlb5TBim
eo63jzIC7AcBAkDhs1xs9LJMVhBd84+uXMNdDQZtugk7+ZIxZYdloA21Cnl2qQtXRVBUWyT5Ic3B
b7l910Krv1q+9d22wpYW5U53ATHoIq6f5kHOgFvh6IJwLNn8nMDvNUSHHlM836ZthqfGDyQ6dRIL
LRmZSy9C0BXnWXJsRAF90h/XuSjQQFZ4QzNKrcEij4oMrRs1a3ZiwKwvHXC9C8sK0l1oJslS1yAc
dGYgaIk5bxBya/h/k77LlD0tDZkAGmE6fUywanZzH5cIHeIS3PHVqttoaxr+i9QqDHrg3bZMea9o
5ykIqmmfFy0t9YZzvuE/cgztBSgGUIrqg5Ykz7Aquri8FhYxhkGPkD4q9wkGmxaaAJFm/sqDFHWw
jYOaK+wSa/uKQoac4grhv+90wz2zirfQAtJBd5ME5Yy1s5juiQAWFIXjWWF4GIDt3VRAJ9OMxL4e
LHOvDeTlOEj2TY0ivOpVzVAnIZM0JY4VuBiwvxmdk490y0ZctGEjrQsMZih1gzNt2XXRBdcYGZeh
Bm/ZndQynleUOune6UJa+0cxxP+7KBQt564pnuuoLeZdgHGdAnwJ/eSdwPojpk/ROlRG8SwBmtJx
jjCxhSkpA1Z85veHFCcUPgRMRVpiZPTxpmrNeJROlDWWy0dR1st+OMUhSAnfMejZNrF3xBP4GSsY
XJWWp6eyjcs9CQX5SmL2O9k97hH2RGtPjgUd33Jce4YHEncgKsXpknVcQuaLhtR+rkzsGQ6jgTVc
UShDo79mTkPqjemN4lJJdk/zL6POhX/QF+QAFOM2R4g3eHZ2DzyNc5fLMbqbZq8CD8cOkmg057FH
PzrHOmiUqMQnD/sghS8hyke0YSZJ3hl62Iyjkphv3MemsZONe86R5YPsIx5D6N3aHUnWVO0nipSZ
Aw0WwYEfA7v1F+Rhd1V7rKlpk3zhIuOENAta88UMU0WtjcCWSXFQY8LoJ3DEGL+qFcs98YZadki9
jki6MSaSvjEuqhCMClUZ+vCVDA6B0CiJJ48/4sQF8F/DN39cBvjo1nX6FhMpda2JgKdP7Vb7pkyW
OBtw8Ki+3zmVQBdiBBevR2UoivzDq6iAVechdacPD1E7WPloM47WMDxnusOgumFWlc4ZWRblCgN2
BlxpIXdZG71MdTKCfmaOZEunXLTe4K7kc4GxcmkUE1fRpM1YwB0AZiQ4INTRum0aj+9eXIrLw7+L
CoO57nxYVojgRI8oM0uSczEW78CA4Ws5RAa6JBAcC2hrdYbwoLMYq8fKdzZuTXZtP2HBKqPko8WM
t+gAiJMDjkKkc52zbWhI7Xo0lSXdsk3qxAHwteSIXaTci9L+KdyKkAM/90ltcIgRjlINGbTfs67W
WKM6NeM0Qauy4Y7cMVn6TUZ6DNC0vhO/FPXLuovDeB0SDTzaBR93inCytNxTw+ZzGTLvW3lZ6e5a
J/JOes+pFmV0hftRCzZVCdG9SHJygxNw3SokS36ceZNh5e5wYOU7S3jhihxDuUsKg8KOqWkiInVG
6wWsiWrFinx9I9CKhsjovyL4OHig1droAxxHflPtnK3HXGsWfApgi36AE7387tjjVz3tG/adu6ke
vHPRJTh+8tw7l762J2a53lXkLK9aaQ53YQwOn+HYH8eiZlvecBHGTrvIjck/D373yc6VOyBFPkxu
8+7KztkXht3cKnXLIyzzRJBcfdYjLPvQXmcqTEjTasv0E4uBd5r6Ti7Bvk4L227SjV4lYqUHg4cl
dPrLJWZgNZRDTCnOJiwe3VNqaOKFBE+TT2RKt5HEv4TPAgyhyO+hXxHObDTXNJ1hgA3iPsdNVp6b
1fsqvwzKsE5GL1OyCnyyUmU+48VkjdJhnMjc9Vj8FA6dLZaPaKtZ6UClzjx+tHNx0QEkax6wcMaO
b5DKEZkUySaIvXYlTKodIvEAPRAZTPxDlBTJhR1Bs209kKZFiinQjSZ03qNbLR3T0JdiXgKHytBP
vhe/OlUznAoChDvGANNY3UZIaMcsRR8Rk8iLqQxTGIlVoWef2Xds4yZ3b82g3wEBzv2ct2Sg6NId
19kz7lbURGgRvVCkKy9OyncYp4Xw8WK00QRt327Xqu65vlRGt5NsMzNMF3ttcp9EVosbge/dbPEm
p/uGsmsjagAPaspsIh4dQtYg5FStRX5lru3GHDEDVIRhkxQ0qaSFj0v00X4U55btMLHr/UfaaPUb
ygQaBvmPhpDbZyuNPojZzo7Mmj8fK1aM4sNH8L0Wosw3atJeOxoxCAWq5zDh+mJW5jlBILUIGZWj
2S2NPZcVSvYnvFvpW2ia4WqUqPg9XltFMidq3m0Wdca115m6w5UOtoqDvCGMnZ68o+odZHNm3rBa
2IjoyFo4qFmrL8b8agcNzsSUW9GewIJmazI/2GMzkAP1XtCLcdf7DaqWgHKujA16TQIs6iTHW5o6
O93U6vtACWiM98xui2+xBsW7iekdmUgn3SGlN2Wpow0HPLYq/WyH9trOmLqTrWXsY4Ft3BsMmhi1
Hl6cteXR/i8HPAhOvKz9cpvNrtg6mpJjNJg5qldvhruW8pwrpWG2aJ8VaSTbCdb+vsuqnW2Y+bYL
PZ8mIsZ8C3/AOe1tY1ukCZOjcRiRT1vWj7YLFqW1L+y+/hA1DA1BV3PBlfxqZTBS0tinxEf27yrN
O+vqpzs0KLfKcVnVcGZD3fsWarxbLv2ZJcVesMCaVt3qTNyJAkNW0bKbobLpb+Wni4Ry05sETVRY
JyzfV6cs0+x7GIaruNbfw64xPwPtw/e19hiZNhIjx9+jrAiOsZseeDH91amtPY3camvFrr5LoRcu
WMW1laZpNGMy/UmLQWwVkewuvej2cdrPVio3ec7bcuuhQOCqWaCn8Tlm1dysNfv6bkcVzUyX8VjM
sG09xWjLlUUkq9Tztzp5Ghzie2Pb+TLMsD90msyvlqXoRvYvUZDIqwU9iR76yWNdNkTv72xyeZe1
M7K1mb2PkwM/pcuGeJ25rk+/kVzxLJf8kThtDwMze1yDyYA2P9B2kUZtnbdjsMkTH2Fq14PKbVAq
2EUnkAnRseimFgNeL7Mt8TJ4OdIRWHtAZnhZVckGCJu3lZzqk6JXjtTuprTxrtBqL1PHurTAr99G
j0qZ9fnSW+5XZyvvOYmF91xYdAgGehOudesdbVwKoXlzy5kY5czZa60eLDXXL59Du0HsTtR6HyTv
NawaMIMYezL6DE/0R/CSqmTdzwN5ZtMlbf0A4yZAtjzpVxoDgsM4Q541MwsXqLm3kPC+GXTNcZs6
6xYNxTtctZ2bVG+l/dV10KrocLgrLMu/nASx9COMyQ2onMPB20snKQ8ELV0cB2wMrbv0KR7UszM1
ckv1NezT0bpQ6gT7ANvczgtDNABo2k9+ijg5VQYd19Ig400zvCVo54MdqIpeMIGkfhdXO4A6lSuh
ZA6sFSjvcVrn9Y+uYPTcw5VZdKO4DZmZbVwt/+5qhPpMCZZU7C6sODiXNC7JWHzyQzPIcZdi2UlS
1iNndtkEst/GgbxIvawPkGiGVifYLqZtnKR3bQLBM0MTxXyj/xwYnddZMu4eQs0msp91Wiibxvc/
tXLQ1pbiMtli96O4R61Z0XHVuNPDleC24W7MwBRWJRKIutOvVCC4WmduoKytcum2OCQQjSq0x+Xa
aVi+ZN2G8+TWWESxR+XvtKgGqaoH2J52TEwReJD1w97UBkF/GNCVuLxt9G4BYssqvLGtQAtsa3hN
rIseePZGj51L3TrJtp/KJ8s32PDOmUhaFijitf9bPitQ8pN70cCfw0WkeepVtuqM+JWobDT7aeeC
sQ01Lq6wfFDN2yBYkNEsvx6eKmceCcfj1MPgSPZlOTEUn28CynUcJTqZMTQHoVLXgNnXXdH4G7tL
3lUFk11hWYlnXOTMccxnnqJJ7J5ULeRrYgbYFruSPk3e4H5MYNOPctsP5ddgs1gzOFKg8+LK+zb5
H2HsZwdjktZOwUqwNYltab4J0KsAPB/R6Od5cdA1t17QAmtJv+EQedzQ8m3IkJg4V8iYOVg2vha/
7cCYMtcmgqtfq7D/0YRetYH2+IwZRZD7I+rFOM5zCUvtLSTtQY5+Mg06doRC8EnnyT0neh4YUW6v
6gjpEpBMuoPIeTjeD1OWnUZ3MLeUuuYAmyEnf55NFlyFpF9HExWGlns/gjL9qaxp2xTyZYrTv3yd
SFTVBQxvGGSwSjocK/txxk0ImFMbAwuYj+b4YFgVPtRu/LRDmpSFt6IKTLf1oN1qQs72Y0GwgQu+
ZRlm2mHUhxYXzwCJfeSDKPNX3ZysVavrWAhns4g73DhyWQKVfW61Msf8g+sGJ9pR9dBbRVxMW/oT
HDxB8NZZnfGqpkYswkTubC4Ce1nKdhMUyt9MxfjqpWh8HjOSqVbVkawG/tblRKSPfgFPk3xzVYMt
nurDlrV2KIT9EmqDsdGJWj7o+fhm9IOz1qNGWwyubTHGCLaJ1nPNbgPrY3SMkN3jIRC+hVWBLjcd
qxFkLeMT9jKOC0bAazgIimAt7AF4n0L3Bn7r4bLrZ6vdWBfAMeAa/z4uZzzoSJ9xQZ73q0XuSzXK
l8z7aTdvVRTeiXHAzdqW3yWqdDoXXovBzLm6mW6jREp+Dfq4IhxkXDmEeePC152FYbl72sIa+swG
fGhCAFijLHNX5NKAB+xcQyOfG458xk7eyHkxXuJjoCh6eCoteojQn9m3f1GmeI659uparEhqOvWp
dafjuExn94pmed9do/jUI3TdeX7sEgpg53mob1MwfFoeyUiaLNjg9N2HlhfvBFuGF9z57VrzT/qc
sdi186baeK30+hkY0kHracuM3b1wW6S+2CJZElDjhxzd7UoXMDrKzHtNqpBcPPcVW2t3kKFY92ac
7OzZFDr4Rb/rJ4I5h0tQluae6UZ7yEKDt9jJLZp0LROhlop3okNWlluS57YDQ2bApCQLuKe+YTtY
ihHO3aie3AQvrcEkCXmtkXkrNqz6At9bOEGU7RNMPrjO74lR0o0ghR0lanKxCImdWMLH6Dmg/UT5
guvQY9khfgQdogmE+GHtfViJpJ3j2cfdU7fDz3hWIeWkUTUrt5qTALScVx8Gq2I0s301Wbuwsr1t
wIZIOE2/M8cUVmtg7cR87Xmo+PUYA16J+9iODW0HJGkZYCB1Yi/fdcCtF0VZsk0yvZ9ZqNVrI5io
mTOjZ5NP64v+wFJzYjaVnneOHPlBQRysBr+8ElOvDm1BEONisMUuqAJ9+7CEpTiLmUywxYhdYq3G
gHPD1+MjM5RgXSudhJQZWo05MNtMo37qfGsxUE/Sw2v1bWDie5lNm9C/g80gLXKGhuE9E163QYz+
VswP82cnqVvy6dTaExVCS4fZv+pcfx7L3ePmYWK2IuxKse3eSj08ksfE6/NV/dsFXJspol2bS6xv
UhCrEG+JFay51mGdmAz2hRi1ifV+ILZLn/c9DAgfM/PsimoBIoY/Q/Pa4KLrPIUXHEhFuBYNCVFO
womeqPG72xfrIGKO1uQVm2ZWP5TFf+O3+/R7B4UEovJAZITSPhhgqqWeZ2/Dk5nPwTU4sou63IwU
vgXlDO1Z118aeQ3tnrCW2eCSyTvrVb+umvLuKfyXbEqnw8OioQvyMaZMnr1BDMsu7t4NmX1vA/KU
CAkF+Adxhz2eYbFDNn94c3Virz2Ty7OZM1RzZ+ET5ekhUcI9oBcGH9H/F3vnsd24km7pV7mr56gF
FzCDntAbUaK8lBOstPDe4+n7i1BW6dys6qrb8x4cLJAimYcEEIj4/72/7a9t6NJ77CwvghypLcM5
ES5BSj3ex9baZHa+yiuseBkWjLVAa77J/IBbV4YXNtIG/5QZ5q/aRjUrqGNOi7VX920KWP1Ra79a
uvaEnvYukmeKZwXnkMTG2rAfWnQ4e7d1IRt2KXgcxoC1O8x3fYtBPyA5GL8+dC5nb1v1yzyAB3eS
5jbtprNFRegME2Q7Ww2Gpyav6UggUs+d6YYj2SEEGJ/CYbxjZnvPao3oCgkSyCVSwIYtIAwGCNbK
G2iPAg8E/AGupFoCCQLIBCOEAnDEElewSHABaHuOnIQZ2PrPFnY5ZBXI94x0wT4eKOaNQfDYsARc
AQFu7qiINgFK3Lb1DoGJDNrPYAiM/bTPsppRUBbmLLeE//tUJ5pMfo3uUfkGlBUpYwg62x6V7cpg
ZDQAnfTNGGxbaZ3qXG9F8Ta/lrmucwFrMDHrYC/SNjvAPsBjn8z22tS0XZ8L/ah77a4IW8oFufce
Z4R/6AaTGHe+G2iJnBtIzbmUxfbxeNeFiACYmGRN/zWATwGLhSkHdIa1MIBXoN+wViM8C1zrX7QE
5gSYC73CvKIn3woJwCglCgO31nicJB6DBXuLnNXh22UREt6HEgc7Kx6Du+Qq8fUBgTBgF+6PxcZP
idsOJIqDmfOLP9rzweh/6LA6WsMMjujvMNeAfvQNcU0SfjzglM3eyF0iAerkyaVhe2hxMadDYKDt
/BmUgUanLTwK1pLrxsmIpyp/NWWQvfmAcKs2P5otnjZ/j3sFGyYzyMNoFySsWuKnX7WY3NrWXUmB
cZAH5zhK4pWzTN56iKujBTdjyxcId7pDgcwWEPEkAIUGaLrufBDDtsSjBHBSOAnW9kJBKJIIlV4K
A8JkI2RnPvDzu3jMwoPZPegD0h0NDgs4PyZ4MoyFqjOcFkBKKIEht5Bs629IAqC3DdNFwl2yzmPA
DbD0p3qDoypE41rkR184Ix0i3P8BInwqTY9Nk8B10Jd5jZKhve2T4Rq68LFSABS+8YPyvbh6vZuz
lLp0KIHJD620/RhTrutbiu5ZdkdmFRZzx9m02GIZoJKDV5I3wVL6Le+PVab/CCQCJ7SA4cQSi0Pz
q9oHkHICCkOMVsxSQOhky8UziJj23WHrLsTbgoVd2bi+taZp1xNhyAfLRjYm0TylhPQIievpJLjH
hOAzXJbtFFP/a4hMXIHcN9alk9AsXzYEFdBA2wWJ/cVsniwX4hlughaMYEKEgzuh/EH9sdXx1hJi
Nr6VFjKXtLhHXEGiNHRDGspIGHLvkGL/oOqwpfjICkriiujKsIxHnD50oIxMmEaahBtBff0wtZfx
PnGz8Ozo5Zs7OZvcAcnLKOjWkLyZU0esOkyLmgWDhmbTbGrT/Js/QjjS5f8YER644OaZlI3APsSt
JJlE5g+PenCtnzUBvCuM0qesAuI0Q3Oyao313ZCC8tKYJHObc5HMIAdrsHJG6wSi4qYI6wdWedyk
dQy9VbxsDXveZHE/H+0MHVCDx0jgN4hywmzjJb8H85xsLEhULkSqpWuGNWX+TVUlx+DOwT1J0ZS2
EXXHNS7Io95EO8+eQNm1hBPMenro+sJHKWPukmCkeyiqVWZb7W5K+e1CY3zQiItZR5wdVSpONEZl
jDOwYFsz9gEAI0GKAxYNM92Ergl4ujW+0/qFJFLB+miTnEKMJHglSb6ZHljhNCcRL2s0JjFUtuVL
LeFfpcSAZfDASLENIYrRv7G/ZVg1N97o6sCUJF67HN4R/5ADLwFjCaQxGsFAepucMFkgZJk3PTTF
1DPTm5AhyU8ZHd3e1VBJahuVU1dmLqWgY2Jp1b2TF9eEnMcT/RtnYwfzr1KPpoNVOBdLAtIkH4WJ
Y7vB6MSNNy1tAgUjEjJlslZnH3rkeXCXcJt4xsqyB2ASnK1VXY0bXQOD4NC32IRwwhsKKeAA8m2o
he+NeV90xfJcwZDijLJHptajacK/SrBStS73IgEz4TC7I45leHHoxqwNPfFpmy8SvuS8QUiBJtP2
CF2mxzBPWNwLM1pPEkWnw6TL+5ZAEImpE/DqGgmu0/XkqXeMV4/2Ef5+6ivIRD2jjLjmnjN0iDsk
GizTOT8QkVntvRURb06b6jIiPFyRvhID4TDOnhO8Rn4ZkCrq7hIJLHAkLCcXEXTOmBqqgzBGovkS
5v8LrL5FQvtyie+bJMgPXda1BsoRuFO7MwxOG89uAsR9tQanJz7lzRjdNtX8ntzClfpuZVyuc1Vg
R6jp8g7+l1hCBSP8oRjFZ2RwAAcZNs8gDIxtMXRcE6jBsJ+xeDuFUu1fnzta8bHJfdmnFcZ8Pn4h
jihh4mGG6wy7mqOL7jQW8kqcmEMz9sFfjEOqSDUsmO5cOc+e63ZHkDMVKQ7MrtXm4yFgPUB2Nm6s
GG+pNtcpRQ78rcpioUwLaqOcCp8P/wfP5VQxVh0Lz8XP8Ed6FG4DaTYeEqwm+sQ6ExKUgVXQe9RZ
EqZlMKM26sg5SsdTknRo1uVe9I899fBfPade8vmOf/US255YLMSi37Q2jlwrrk1s4E10F/lgknBp
TISHA1IkU3PZaFCNwTclUJ+aZ3u0f4R92IBqgnQbOERRgTs6Fx48ggoH6M5GjozT0P5hD8hMsbCu
mCuhIapOnjlQEJxpu/bkQGfjkNxw5hHlVptgIJiT9H403Y04lzrABptCzPoKRSmdSsocglbtyu7j
cyhpahG6Y3Qs6345UGwLvnwxUsO/2NkvxsxpXeoMc307C7Dh3V7Y/rgyja9hYoHnC9pwUxAprRkJ
o6TlMoXq8TH5Blkj5rvH0HEMICdO1pfKDK7w19w9kc8sHc2D1o/fzMoxzgHcRaOjCeqA2AFlOfPz
3OH7tagZwsQZ4KevTMdbmXJG6QTaS5//0sGKP47Ge2fMPymuRptFD57DunMoqs97q+2qU5mmeIMn
dDVLA0ms8fbEaNq7YGRlP07lj2VOLsxduA3q7Qt6aOrSuOtwLWe3TBfAHCK8BHSKZ9noH/IAuI32
gIrI2vClnsfG2bNKj3mF3qxNM/7eUqAgHoN4+skf8oPZeE+FFllcauO8wehICLc13FlL/u714+OU
M3HQJTlmzIGEl5VNsSUMzxDQLKCBkFIsi6yZQXI77NJ7yuA8Medl/TnlUyfLRdPGnWZvNzXNbSaN
97Xv9gSBw8oLuh+EEwW02/nAsrW0EzhgClkEqJA87XbNuZzuTHrVKwbNHuc2N5pNnKcR3GCf4Ogp
v1/m/jHyvZb2ujlsGpnho8lEKifHz+LNQDZawuyPCe0WAFDXevSzfSozqCg3H4o8n4EG6gwowBK8
yM/Os1/it8vHg61jwx/KCrT/AHY6bNBK+CW/BYm/5tl2l1cWiqulwwYU+mMEcqQBn5Ci+Z6Mg/r+
RnNnOS4llEm/pVtOJZN8nkXkr26aXsVkXZMR3Vv0YgeogDwdlxQkgAQdvnggnhwxAOUn9UG+uLEc
vpM2UnKOHG3XUTMYosY5oNuYSamjFuu7BpGPsxecOs3c5zDtDnU0DIcBR7Ul9JmmlUlXHWxGTGRn
dpsUyanMe/5dACP6vHJD11lrIji5tcaJw3wYjSur/9TfMcl7byLWgjZ0ECgXA+Z5pm9ZOpE9fPGE
8dpNolhbfvC1rYwbK3HwobrvS5G9Tc2ApnEqD+4YvFtBFNDFTvrHgXw8fdGjUx/lrGpomdmWjeSZ
yD1wn29GjXXatRKK+/H8nlakSFcp9agBq9g2SAIOrB7pj6Wof+qAK5ooTR56hAwrnbD1hFjeMbXj
hyKis9Uv2Yvruf5Fy5ivs3zArwcRaBZecpencCG1QAIg7OiSdDjkiT3X935O1WW0b8rJ1w7k3NBx
bHxKQtBpnDa6M3qD5cxXx8zSm2L5WqAvmmv3YaKUE9JxhNWIB3eO7jO5ihpdGPjmgm7Bo/NA3zEB
hTg+eTAIIN+CYmtl16Gs/G8J7gPUXH2xNSTNzpSnXyco1fstP3tYkEJMexlsIwaoMKW6pTMjXQfM
M4jJbm+j0KFvVSWvSUWwuT8mxUZ5sxYXRgX37XBh9IPMJAwHCGOIDrh3sEPNUKEwr6yJG/dZ0oiQ
4Z+7bDSM7yqgypKcArXxq4WKv0ndgKzlS2EMw96gE+FZiIKyGtgbXKagM3XaCNX9YIhjJxsaatNL
apjQSW0bvOBlSidyMDw8rq4gQdQaph+5XrqwxJE61/1yZspUKghC2kEHDZ8KwIwrnBPjaqBgfXJ6
wppsuVlKYmtFR2exb2P8g2b8sgDAoI8wcFdzzP5sFnLR0/ww47SguMp7UACwsJJjmqObvyBHE7sa
2y82ONmYU+Pg1xY9z6G5eOib3quKDl6F0KwIptdGdrBLL0035G7/QC4VHQev0u8w7kYbt7cpBsYa
3IBNvgTxFZEx0DnNJkbeTXGjtk7LXXOiD6ATLl55Rb+hHBedF+0XkcHkzwz22SE0887vaGkXi9H8
9KotYAUxhGt7NLirWG9jT6NY1xFjiVESgQEZUD/P9igyCuZl/SXn/77xi/IhcMW3qbUeQzta3rWy
PPvuOP3MrfjiX0exRO9NTk97gUhFB6dCnewl7Yau3YsZzetkEeNuSKjgz1gGlogmqm9W8ZvZ++/W
KJofc/vqRiXGYP0adrbDamnE/VtYvwIXMWoCwnGVNF6yDQaTtWGBYMvCi7IxIiI0rDj4mS4w4cJu
WUeQm8i3WYrLTLbatjEW/9GVEnC/bLwvxnjsqvba6eJBYq03ognTY+t5wIvrZ2pUNK4y6RbIlx3K
uK+CuIMpjp6KxqCMHotNTFOfK4ORDRTfVzNrwrOA7EZGnUWsXksJgWg8oo7L8hGsJMYHHS6n1+os
Z+sHMlVIlbSG717njdxK/OYJxNEpYWa7EsWDQ+jMTWAs23o2ihOJgwFaAYRdc10RLa+TKTJxHJ3I
rY6hRw3WnH/6VnZThMm+TEf7l1lHR69B8s3i3dnFIz+U31virodremQo7Pc2CotHPF+sc/E0/RTh
wVg0GADMcDduuPTnMBI4Znrj2oChuE4NbUXXcW7MvtzP5VhfBnDF197po31qRpSAKbddPEe/75BL
I19ui0tYp3RXE4qpQ6N7jOm98d6aS7yLU9M9ubJNoTY5a8JT+kpmSXUp0qS65E2Mf7qiuvrxkEL+
vu2g41rMVWZ7Ga9eF71FMx6vHDYgA6oJuZVADsuHahrUcUUUey1tIr5Gbj3pqJpwGe+mFC82iX5p
4ABqJxDMdZf0JhTyN68k/FZiqupUexY94a7UAYptF/0yXEfeIucX2kEDa9QFPaSNWlrQDu4D2k1M
WaELVCki12zB1yoCEp3DnZWNuEfn9Oo9jjCpDosA8eKVPQIJfyJuBBp6C6xuhXmDKbFpU0sihG5V
MhgftLzwCBonD/YvPsffNPv/wrx3LeOia//3/xJ/xiJhGBT4GU1sgyZ47z8jPPoIRG/VxckBYhAm
nqU1L0Onn2LiWe75uXY9tSmo71bRrajbbB17brmL0/lfCkwpTKUQs2dznKFoSV6G1mOCK0mAcRpr
B+QrOflFTk6ITmX9tkJZGelAZeNmEKnagzPFZL0xhUcxkDlPXea3eD9642yl6PBLw9QpJOjLlnpS
dDCr4D0jvPbS+uSMkDV3VwVLePnckBzW4s/vnwiTpa9lM08aUMDps0sY0dK31bbSjYfe9YP/8DPa
hBr86bv0SPni13Q98r5MGd7yF9/lGGGIWEgeP3Sj+4PYN+MdvjzASCvxVphuHCocQ/y2vFVzi+bH
zSyipybrAbWjQA6SlcfezqwH+q8t9iCQ8ggIdo6dY3+h2P3IhYsZp3ef9Jn47BRaA/qS8EqAiAPt
LWu3peN8z4ymPSEOju5NbIhILqIvWZOhKZqW/MWIJ2hMJUANhmh3jfwzuHWN/uhNc31GEnrtTHx6
dlsfO/rOzM9a48Wz6Z//+9PNwnb75+/kWx5TQBOeru260r/6l9+psPqgjNAFHAgK2kwFqEwnaPcV
gDNK/ObMVFIksHzq7jzoSFkjkPicA/vR6uMj5eHboPD1m4gOhTsT6qEMbIno6oMIhQ+TPQnXP0SV
h3fetp6W+Tmf4ttJz6dNkKJl1IL8XQO98qiN9hkNz7//bvy7//LLOXxBB7kwePA/vtyMi7UYFmTv
TpYdkZdSPt2NpRV/iSoi2GA01lxKHAi6V4SP1i3J2xp8E682uHeVTIKbrDrYQCS2hUezlf4pYLi5
158bXwDtb3JK3ZxWq3YpEa/Qsb0LLTf7y14qolvXtGCH9wmZVGbafR8YIh1QW6/E2TQ7b4/4Zzrh
yjVul7IFCxfq7jvETajqdOOKSX/RyQ6IzSF+ZnZDoiIOmIPt9uYDnE4ZrTMgxATijURde6Xq4zxi
lSBAIontbcOaAwIYHPaavslhzpwjBFIDW9rZjK6NB4eoDg3vkZveCWk5aM46i0iKdKJbFrMMCKSk
r8lKDM5tXbwOrTP8HGh2BXYHfGcGDeUgBTXFQzegY0hdAVdXdPYjiUeUp/MJnAQLaiKqMJLmNXI+
tx+ct3oq74xmET8ZWg9UP4Oz45Bm6cSwjbreC5+SwM6I3xPOLTY7HBdaTi4pBfwUk2ES7bhvN6Ds
sKiMO3hP7Tu2N4Tj7ZFrF//u6Hc3ZoLLxR64HY1N9Va4DtBMRAposWyo3iI/gNad96JDijkkpouy
qiMxi2lGFJTG+78/C/8p1IxeiOvyn+WbOqjwP68wGjxgY/HkHnwKppDooaFR2ry4w2s2mNfYBcFl
h42zpZhonjMDNGIUA1JFQs+K3xs7GDf0HGPd/JYL6rw2vbu9S5atpxPAPuTzvFl87B1mi1Ogl6p6
4utXbtfmawKFtqJtvK1FZghp9NE7wjZEG1RH13a+XPSOV2beKA4wRP/DxSft9X8MLKgpcL05lg2l
VTf+GFg0UWtLb7rRAZjbXZzO5p0JDH/tQAi8DUV/zgsT/FpYPJWmj0x+0PsnVjR32tizwGza/tra
eCwH16T7I8KLFmRw0Drq0PWCZ7kaUH+H+YByUAohl+mrgftvRewLbZMkeeYiqkCfraABt7eOFZ3M
UpBk2Ka7bALl0ri12GRmLna12Lf0vzYL7az/8BMYzj/fhCAS2MJ38HtQffwzBcsd9ApHcB0dBhA0
d3MWepe+seiXmW+O23X3C4jrE4GS3wEp4l+Nq9cxBgIPeXLnuDoFudyv3rOUFADjMZtTVMy5aT3l
bmiv6gLKPzeRs6ib4dWP3wNkCtdhHL7Vk64fzHrG56bZ0KMTd4MihSutTfCrzOVdZwXI92ljR2X2
UtB4u1vi5lULO8JOgzQ5tVrTP/ruKQiK6qmnIrSp86k69H15zSp9vIPyNN1M4fzF01tQxsj2gLOh
DhfOSzsn4q4j8vGO8fIts2N945gGpyn5RA/oh6wbWAO3Zt0LlobEPXSjdulxFcHBtMU2HpfqrqVV
syF2+aK0JYzZR4jXSAT1yUMeUi+Q3I0Hr6/Kc183D5bVeTcTgqiHnMVg5S8ojtFL7um1nrWywnPS
Ee/u9SCshoW46MU/d3pNq2DUY4Y8714YfbrXnE5fR5Cqt6OGIBWbYgi7iYj6yrsxRUsWLVq87YS0
bEf944dLLvIWN3W6wgJWrEeyf65ZbtxRccj2yUBGV+WhJG6LsCEWBuO8buQ1qVku4jtDS3exmRZX
Pe4PSE6R78Wsy4OFYrcwwnS1RGNyRtMN0YqkExk4G2yN2iCeHVpak70wuWL+R2TkSoswPrffhFFR
+VpmpFzL8K67FpjvCBEKzkjmfj0Gx6qApDAkrBtkJGydmVd0mxcDydYdKWTo5nCYeghzVjXLrmuT
kSbmuAJa1UzBJZawwHgo0AK6qC3mWH/CZ17eZxGJJ6PDO2VIeOcu3gtKsZXlsu5DYerc5P1Mg6cK
tOd/P6Aa/xTvhGrZNV3bMTzbsB3f/iPeKTI0CkODS0aNTsFamgjvoEIFaxTd5mpe7B8Di+iHoiLN
bTbabFu5dnEireHLANQVegKFOy2BK1H6/nRtNTM6QvOZIKP5TwSBxocGZMFuIEjkYFnOa1fo66ma
84soRXvXzRrSvXpoIWhl3a0fyGQEr2SBdwXOGl1lu++eCSneCsN0t3GB6jegOe/pZrL3ho5U327g
fSHllMktMu5CVnpxSsQPgyBHZsQqfRF2Ttu8NAia9cuvtM2pVHvlpY+iCnU/52NMOPKtmQHDt5y4
3UUjacyzgXWbzLTXfDTd6wg708JtJn16uzw65VDfv8N+PcY+6ltDu5rmN8oXw0Er6ZaXyW5hEnHr
MsPlTjKOB+Ah6E+cZDMyIG/HgX8lNB1BXypYDpYTXrsiQXLDEozW3HyEeyE2ygcv3LPlUNbLgmo5
5FRsVhlBBC/YaC/pXEOnsO+LBc0VE2/rFAE1BnTv1gQH0ZHOQ9/a2tiwV0tdWHdpwdQcYdINOsy1
QYiGlLmemgxlDDFYLjDwUN8hY5eiNqmEQFyN3kU8JThvTgvQ+80QoMVM0nI5+F5a38boQRawFVs7
xIyHSjIJk/y7nyIM8BNzZUDNOpuAMf9/2NxHotx/wPww4za4Nv/vmJ9HEI3Rf22+pmX33yA/v9/4
G/LjO3+zmZI6wvNV3JyMc/udN2fo9t90h8QvbrK2y/kHyec35McWf/NtVLpkypkoPlyLFeBvyI9t
/s32BNggx2Io0ZlJ/r9AfgzL/WOdoft8BpM7AmtxO3Gfd//7OoO+TIGEvNbOicb9u4oCKnee15Oy
gWFxailahfT5tLZ980RA9MwcnJKpfVty7UpYDHEstU7VjSgtewCNbg4wJY0DEFoCh2DdhiNkGKKx
4mUT2BXtQEA4dJFWMyrbDX6rbFdG4ZbKurfHZknqObXyqswfWqd/sxaW7zry/6YvbqOp4PrwroYF
xVYvF3G0GsDLDnbfzPDf9cZ99FGKw7/H1TB99yoEq5kt2zkzLB/QJ8F08NPiRqQGveDIvaT+bBFw
nj6UXfzNSpZwDTu90rB4g25NBc0Ys45dkigjG/kIaRxJts3MSdwY6JfbON54CB+4dotfUQb8yJ7O
cbkruD4X5n89QQQrM2uPw4TPMyh/jREvjqmOrDrbfu5HezP26YvmIvUtLL6zCODvjO39UuKqTXua
AX5ofl8AU84dvf60Nh/qLIXcLB67EWGQRTMavwQKUzJlOzE8VXXxlerw0AGAmZOjkTR0zCzm5wwg
W21qng2dnCjYCchzYmQFAwmvMezx0LlAdulWxvQC1+kylHW/0kZuGDlfN+VXaDWsz0YxXDGeUfyF
/o0YJDpgNHKS6qErpgMNSA/KKLHxiZjW3hgw1JnxVwCZA+W/mGKJl/4os2saijsR9o/YF3cOn7FL
e+Khe7K/NiPFd9MiYDccmEaAvbgNQFhiPp6+NXl6o0VkFNRZRv9/IWn9oXK+65NzIYCbMj0/woy+
5mEmUiaB+LL1v3lpfNaqBpF1HzAzX66EmK4Bi5ZIkoYjEnBypXFPHcllM7A5JxRvsZJFWfTcW6OH
ara7SAPmuXKHJ1jg7TbKeiqYQt5ZsTmIlrQTDib4wpRTOTFe84y1omPRdEZsewPuMtkZUoY53bdR
keEIim6Jy6uYYQRgM4fiLfeqN+TA86rQX0gmfq3SKlunSNVpwBovRAh8n4eL7ss41XTnpfSRQdAz
ytOUI8VwV3WUfUfnYUFHAsQpRp8wnhDZbhAn9aQ9B1dHMFctbl0tjGXT/IGVDOxj7B2Ln64w1/Ww
dpeVVWLin0Z0nfJO/rlhIoseiKAKmmahTystLbigx/mNdmW7MqgweN3PPkUBlXqFQcAs/KC5zp+r
Sko0BhaEYUgGnf1eUzSlNc6Uo3ApO1XkNBSDdZ9BmQSfjsg51q0f9dAkm2IeNn4THQOWtrtGhhRY
sbmcRhlgoPY+n6P6uiqp+ErLhNr0pCl87LVyTw7GzHi9t99/lJjGOpO8yd7+3NeWShDyAbb8429/
+bg8ZVVX6d2mMnEbTGOHhBmTg3qUNvxMW7zXM5qcsluZU8Acp87hjBaiQwXbRsPJ61kX6eSWVL1e
N4c2pAqHWoC1KtpUTFyHKCkRbfgl9oaK1qzMO/+9N1qAhOfUYEb896fUK5LGvI2n2N19vj6Wr1Av
m7mXbOjPQn0tiVAicrE6VdYC6cE1900sg4/Uc5Cwq5N6idoUYQCnR4fmxZs+36leFbuy5ITIv2Bw
M07quY9P6tTnqSeGOMFzP1AKaji7xVA+tr0IwL3H9tOYg8umeTumydeKVX2G06oPPet9LJ+DRYJa
69iDienWVwOP42rsJvtMsMK+r7vkPA7l0zjPzaU3AcY4BqQipSmnSLwCxhAfE4Sh9MpMdNdfp2h4
IAvKN6XpsNKqnZWr3PnkdskDG6b38JTHGniQoQS14C7axlwy79S4GDnNsHxuEZyuXUu/0aqq33ZJ
5W4zNFBd1J375W0yEGJ5kIuIHXlrQDz3QntfLE+X4qIFP2TS3ZZpewQewtRwab/W0KIOWmG1B6K4
vtlEPiCiYSUdtYP3DJqMWDcXvRvBNtuKRMejBl4EIO7PIurbB0cPyquJRdryUDhqXf+0FH1Mw7C4
9gEKV2fqyleHZkM+Rw95EgU7rXVYtUXIiVpXfyNQadmnYY062+eG26L/jX701SQRQfcNZ9cOMQRe
gRlRt1HMhBJijtwEITBrF/kiDXKalWEeHu2pxkxtBni0uM6U1yBqqKUd1GNvAII50HYePRhtg2xi
qs0SB3cD6w+8ZzigplgGwnZdO4KBsnuL2ocIuERkJKzrDoBtkpMz+aTAplJctPQxIiaZ69PI/C61
CWQcZKLSrD4fz5WOl7Wf9xEOb4ghU0O+gdx0DMAkHHCGNiflBJtazCCaRhKgXQHpTLECN//YU899
PnSX6gULhbbFsVSdlEFrLri7r+ZC9j7N9GCwVluRfmmik0WIZVclnmoTG37exRamO1xYYAvio7K7
qI0A5bh82F8+wlss8eo4g8diFGcPYAxkrejnVVTOUocdRXeLAyP31EMyKFHVUvBf5wrhOrEWOn3s
RgaIV/WYEvSwTdLqu60MGg7hJwm/J2ckP0MWFBkg5Bn34bh4H8FjIDI8lg2DWKvjivuLwTGSdhIK
3s6+dvydOspRgi62NCu0GFBvP4+yMl210nml9tQfKPL8RP5Ubv18yk8qYkxt1Inw+VDtLXU/rzva
jB/HXWVWqE0sTwN1LoAGYvYSNE64y536WR1721gwPqhdSjvshlr7hoRASGlEddTjb21YddCVsVoB
/MF/oH5H+ZPBqmtPlOCQ/xUU29RDtVG/N5UdY0/37qACPz43mkrd0nTAx//YqOcW570ukw7y0Ij+
+NN4qPZSkGCYqDxcePJ8+9x8noOfJ6Kb2UedC2s/aDqpG2HmsXYsl52y0KiNMuoIDTrYSj0eY6Dl
WVz/HCU9+ePYfVyjSjWodmngMbSl8+bzwLmh5iH0+seV+nkMrR60GuktB3VsBnXNfly5H/siqYAM
mS2hJBydz0Okjtgfz7mFD9MkK9L159XqSFmio46duprVX0wtCrY1/kAj0/9+8TYtv4B63CKH5u4z
uPmRad8qLpDufzji1FWFtK0+qT11Gak9I6Qn25rkKEtxbxtYzKOLNZa9ad/KjBVbpoSpv328QD5X
hrRICZ51sXAwHoIlwqf5j70/ntOaOtwgqLNXtgeJgntjF8PBiEM420tz9iEtKGuuJTNU1F4BkGG7
+M0XdQiV6+rziOaIan8f0SounEMLLkBdguqSLNsogj0dUnMDXgXUKx3CQ2N4DKcf4yxElzr5uCSR
amGrgBuxVpek0yI7p3YUbT+8kfnIlE+9qSKZq0AFsFMHGng8+UjqalWbwOOev2rqgJO3T1mBqHAZ
pIgps4q/58z46nHrORqWVbK25mJCqfpxhOVhruTArasn86HT9mmXoBD++/Cs6qLqodpTGzVuq+eC
UqwCiroHdTzVcAmeDNHQX3b5/PfCD6MEBoi98+VNJh+N/ARNu6TXor7CRB4pX0z9zQwb1MDyFRM1
pvygdtWfmIf9fq96GJq6O69NR8PbTTLitwAp3T6UX4m2UXlSe5+bf/UcJAJG0c/XhCAUfj/+4+UT
axWU1NEv9Tw+dN5HDudZCMDhf3nb/+CfR+TqbBbsaqtY/r+qd8DI/+qOAhW9fKqcOsRfZbUxmu6H
McrbUWFw+SD5+r0hyrQ+fT43JvJiM6W1tzHd/TRmZypw+d5y5LFQbwvnmF31FvVm9eQfH6Me/uU9
pORuRWLdFPLLR431aoA4BIPFv/3xcR+vHaoJS7jHr2FYQ7pXf1cbR/7/fvx1WMhFzzlRNLtimGjp
lGHL1cG4IUAaj61TzduhJz/gMMiINUc6r+OILC+zKGiYc3M35GZSN3cylhl1utJIT8vjJ0a7VrME
xeemlfjWYPHaKvEzQt5g58lkPZzTJ1QVMK/yOChuZlCz+P25KXb/2KiHnhp51ZOJn8N8wQq0+ZNK
rx5/YOe9ubu3PR1yidX/ADjWbPn/xiz+D+23emirO0JSIAwnmmpmgbex5cgz6KDuBmar6ruopz6R
4GFiOPshz/adL+iLtBEQdUU5JxE1xcAAllmB2EM5t/ggxSscu55k6bqfinkNfpSxL5KzFGJb2pPa
a2HknHpORDmAikx/F8Cdt70MtGrlRu0ZYtjYcdsfiNOUExdeqvYaB+GwQWm2lwM3fi4a26PJKWjI
EVs9Hm2iRWb0TjZq9PIQSzexK/C35aawGSWDtw5OBMZFOVlc5HDzsaeL8IRvgk7BYmwTORuCe/c7
yoDkA3+HWPWS1CIyt+YlkHJ79cXVBvERLhjQOStoeh0eN53vrcsJRclaXl+DYltWXh/kIANYxo0R
6YnCdsgpHaEnKCk+1KdrLcppp04c3yBzUywF46naRXLIDdkObmoq6kdCf/KTTj1rXqtdpQssTOSv
RZ8clFhfRQ+oPY4R94XPJ/WBsEM4n6Cl5Jf43ORe4u6X1t19PiXkOoqc9nDdtQElEhvTwaRp9+rT
BjmlUHufm1DOCzujfe3z0NuqD8rUvUvtOlPOD28nKUqLQRw6VPrDORjCHtIficWSxqA2StIZiWhj
JWR96qnGAVZ/0EqLxQEBkR9hEnLG5fk5OQPqMQpodiNUbxxc66s5mIBewpnJgDz51IZOyqiDVAl/
UeyrtyZlTj7a9FEV1fGxrorpRDAaCA3dJhbl83Ee1sQXAW5TbgNlPii9gQK+UUdIMdWzcfx/2Duv
5ca1Lcv+Sv8ATsNvoKOiHgha0UiUy1S+IGThgQ1vvr4GkOeW7jnVXXHrvSMyGaARPYG91ppzTIxP
jpW/53nZ3fgzkCGYXeTL2f9yWVx5itvXXtYzU8mL2xIz86X1QYkw/GZdQ6Ooi1YuoMHtROyQ19jK
A4zUmAm5L7YhsHekpEW+E3mGpI+YReCzEzliqjPdadn9qOZib7rkjMnyQdaTc4R08jjB0tnXkQW1
0bBfdG0MTz0xIZB51Tt4JsUJf6D0nTPL7ZioJdU4DhhWtFjwgwjCDcrQBvW96aWOcYc5RX12IjM5
JJ3M13Un7uOhnLswjcEYk5TZhEblEHf+vvInspvGaF/WojnKvjt1hu3vewKvlaK3tlGgDmvYN8xI
KT/GOi73tgghyPQGonX0nQezTi/ETikbxa3zncnAbmWXdkvWV4vegETzAAf2JRDTKY5ahVbw+KM3
XMMDPzh6JAUD21WGYqvDwj+Q3HpLZ6s84jAtj8tWm5SftZF1W6usJflfyyKX9NZEwUeCeqb1JqmN
XtniVMst4kXzAK6z4vsm7mQzuqQpnjGNanyb4VpIEXsiGSj2xMEH+xxDwNQh8EA9+oicyAHklmYg
vsDTmBBqd0HaZ7fJiEpUr+Y2CC4uK1ZLrxLDloTK9qQ7jOZAE4KENPUYoW5UkLTtnI28yrei1Bg/
0pshBimlVXi1pPKYugakJRFttIZGKrPPd3J6jig3enSc4a4lJXFltpz4WFHWBsRJ0+8+Cg1MCrER
ztTLdekbj1aeDWcfA/zetManQdWhNcezIG92QQClcDYx8SGFOVQrEAUoCemsj7H6Ztc0cfPuQwa+
BiFKpcPvAsjHQ2fY7TmvTaAlRk8M5Ewtn9L4vrS1ameUYbP1a0PSHBvUKxnReMFy8tRUzK7ZiIPd
4UjhJSV5Uk2gr1LX2nQ0wSG9oP63FDQjIBAJsw3kqlCJyIItPJ0w5LQ4nuakuTHrD3LSCfUagtXU
Rx9dumdICTlnbkiT7KZqwPLwImjgTnOxqqH31iIrzoYBlrgteWA5p+fhKQ4vg4J1246ERTOaHMam
ZZgROeVnY83rTSNsoMPxRBwOtW2Csa/SwewNDSRbfYABZzTNPsixI1quuzYKXAt+pG2QZrnrgS8o
sGPn1lfnbBU7OZGQvoermB2SpHyTA8OSQjOa/z+9+5emdyhQXeO/m97dJulrWGR/mdz9+Uf/mNyZ
fxCmoQlQaUAODGZ0/zS5M/5QVRsdgdBVHckZV/0jnkPM16CUQjXjOCBI/hLPYWuWhd+YB5r/1vmf
TO50TXX/qlLiAkOASZ01WpAVeLi/Tu6qjt77YGtwVSJxTItRBzOJOVDg8k798LknmU0OoE1kMujr
VnlIiBXxilYDk8JxEL4BhEfoL17OHM4bRhbKJdUwRBDzgDRAuVGRbN6Y5k1eBZWxgWLADCs6Yp2S
qsXRHjSH11fN21ACDIacQzDfvDMgcNYcNThbbrJFAOHcTEbm3tROQEhdCA1FL2wSy23rWVoZTYKa
1VClKjaVLDahZev7RDG9QY8GgEDR2hJYWpar+NEBzl42y74QOD+Degt76dlNR53ZfPDnSYBfnokj
CzTGeQaOYM4m5Ep57Cl17/vGyxXLSTTfZNla7mXZGnMmHq6Ft2XAdp9VXyHNTDhowMUnNc2Oywmo
mexYTT5SJRCh9ojk3EWcQVU6bzXFOksEwZ0TvNdAw8bpt1iPpyk9ksmFB9x1lWvLtHFb+CfMyLBG
atteOUaQH79PYq2LPCp2B4e/H7M+iYgtg0bOCMJiVhXZ0an0u2lTXzLb6r2yRrSRJ0W0iqvsTu+d
d1vSQerKqd/YavoznbJ0HUbyl+PgMac4u/p9XK3V0AakGTv5sSZHYVURfes4ykvrhCjUunTblQpJ
1e4w7ckTORGSgFeyon9Ct1g/B42unYd+NHEXNkjV3MBWt3GFVymExaUQnSn0OmCPS1TkSYEunWv5
uXNTOKpTdiYiBD+zOR/CWzjaJMI1+htAwQ7zEeFoOVGaZ4R5RA1Wjb82rMI4y8rCNNfRzIzS7mGk
yB2Y657sARlQNYufAsUKz3pX8e0kop1gNbcG0mDsoa1mF8BLFf71qtsZZJSYuPo5cKDXH3cm+ROD
ickDtxa+SNZzOdYOdPrw6PsB0fpQWCc1jeydcAhimK9zZc+7h68+8/WO8SI3sGPgmRz/dxov/Qy+
2jhr87Nu6vAZ3BzxrAxBl+um+QZ2lN2OusUgUp2e7ACJSmM2YL2SfDrBVxlPvR3xfljpztWVdzE1
AYgc1i29NsU7ayQjoYUC5C0jsJhsni2+nb9c1lcvGM4u4LvpSCdhdgR5p+5HpdqCd2puqnkQVfPg
tFjnzeXC75MZjoiZgBqISTLONyZJmskjx3BLvxs5CXAr4C2kIJBeCpWBJJGyuk5W8MRSAZf5aOrH
OZd8LvWsgR8LyPE7UvDWxuwao6ugUKp0F2Nm3rUWIWJuU0EwLjFPrwAyaYjM75IZzyRjBxivk/1a
UGu9Pnb7wqVptRRVS3/r9yYCqnWFMnWv+jKdvPfUgdxjzt4wfT6BtGNafHKMDBsQtwzUFshW1TXr
GmHQfrnInSsrTaPJXhlatWGXALhf6e1VJLtw3dv4F9UiyDbQ8+G6u3OJ+bv1bsfvydB1m6VfGc+V
7dKvXLaWywYHaF+SIuTUAAbVvmPhVscc2dgRdgN32piSobLw3VejctPt0t5entKUBa9aRGTq73dy
7koWzqB4C80NcNUaOHC/H11RrnVr0jATm9XGJTgc54XZ0KHFOEH+N7S3oCATZ+klfI890Bkit/ah
qzCCRZyr3jSxke0heW4pqfdRXu5Q2pHSp9jEk8bNkzEbREvHGbZ6kT/aPm961JUIxhTKIdUnHpsI
1RzCE8Wc3ZCR0Efw1PTRcD1RY5IN8lPdleHWipSPfJ4rRRik2pzUO6Iel94liTL/aGN+d66Xrb50
QMYw3wOApZIk9J/jh3EuqZevQl0U943aQveYa/Clg21blHa/e5w+kW4rsmgLwNQxPlEBHC2aPevK
7F4H6UIuTloN66AxcDd2+rvOuGFD2gu6+6m+Lijksq8NZKarsX6x6s9gbo+QY0CdugwZBHEdc4Xh
olcbtNCgi2J/EVFQ4VvnluSY4uFgsPv71okNVgBAKkv5uN2ILIaG2evR3jKIah4PZT46hwgCKGNn
hep0HCGgTuYPPb3vy6E7LK/4+7UvZ3838hMMLmMNv3F5GzAEeLpK32U5t5wsfV5rsIEuj2/9TCib
Ytu4MTsj31hSJylrctUbPYtwylFjpirfjmT+giZAGCd6UCyJ4fH6JQrBhek0XQZhFHtb0bb1TFZz
8urUz0RDqM4sy+0Btbwbk2mLLvI3268KViKiKxVr1Vyyb+VgRTejyyqAJseD2rCDIF4s2IDprVZy
YGqh0lf65jzS/WEHVuSqiUmTHrjrQTOTh7AjJmxu2GWw1eMkIqXY5lggK8lYn/7udwd72Vouq6f2
qgZVs112b8uJMe/2vs8ubWtGy+0qCES1DouAY2sr98uvP1DnSMxlczlxXMsFDCaItDabE/I9Z4WD
iNjywe+ZgnLSaG2902ndLfsgAtTOdtgQbJC7ER2E7pam1rRpTPXX8rhL43x5Ln87O4Fl3OV2BjOQ
FplwPc0nM9FPJF3xjghpBDnpj9qCTQusQr1ZToiNhVaS8Y4UamCeNAHrTm+sr4z112YIlfCom8p6
yuWw1/NHxbcTbArzNzMEi1bg8IDTPo+W3DqcTQF2hVcL4TRWX36DPfoy3MWruAu1LbDyl7SE+c8f
UlxhhBA6O+bSSI5tUSe7YR41LsTUbBq5r2VzGWot13xfrWX7um3pI8zz6e+Lly18GPIgul/AO3gH
cAfDb2ZfN59bhgnx3EH8Pvt7y7CTg8FEFvlVQN0237hIArrRy/soLbvojjGRKGYucKbzinNMujdm
nKqnGPf+nPp16Jjo7wIBjDuq8s8o67QbTTG0GyJhiEZx3es4d9iWedCyFc/9ujyqGGYum8uF37f5
v13GRAu+tRIkdFW4r+8TqMLVXgMD9X3R3/5+uWIRUixb7VAqnqIY5u+fnpQZDK+FsFlWdk7TYMAy
pxf0P2DtrcE8bGmapvsF+vp9CP0+u2zRnKeHtly9nF8Os99nM7qCUP1xiA+k2uaaOmyWWfoyMKu6
kX7+cr6ff0eWCfeXuO654UxfcDlx1AGbq4PdZt+VvYeioT0tJ4OgLh85IkM6juq11CSmR12gnXLZ
Rd+MY0sHbyr8eh91ib+jJ0OHem+OtENtQME0MedNwBIsk0FBFDd/v+qfbhW1ca9uhmwWAcx/lUOV
KeRhEux9Nvk8bqrnX8OytZy0GYCb39eQ6824cLmUqqXESTLffmn6kp3DFGvZHJch1ve96LUVelIM
XXokqylZF8v0TusqZna/7/yfL/m+S38ecy33uFw21LpzaIW3XPy3W5FA64y/r/m9uTz67yey3HQ5
H5WCWy3nfz/i912pMV4c3bWb/CgEjNO/3f/3s/j9tL+v/r73f+Ey0mljUapVt6UQOkz+ONbUozM1
U7fXQDMQPu3VfnwccnPwJuzJ2CPLixmrJMWRgoGZIn+OI8JYClc+Jxj8WcxO1jZnxLPTfHFXJ4P8
SSn8xRL9tRFhuZkYkeDdUeDU69xcK6CrMXlAoFiHTwAk1HUbJ/6Nja6GfB3Q/b4FcwoEOGN6SO1N
0TwaRcSRxoGyP3FEweTbPU6906/bUv2Bgn5aNdAVRSeOZGAelZAYGTjkIHXml2kOVAF9W29ThQMf
KtumR2Bbsj71hoaes4PAhiEE2rKukulO5s2nb4cRP98eaoXavejNEG1s+6cD+28lZEzvDkGJWVXb
cdB+GQrwim7bFWCI9RIsJ11b4yBmPjA/l31SJ8xQeN/S2jziNmvZ9UUvoUN4XBh+9OMbjD9wTSDx
gFx02yAPfzQdoAphhAezpCDNCeQKDGNnNPJWk0HDR1WCmg3aDxtznSQ+cqf7dCRiO98GFZUbCKEf
irA/LGVd2XMDIxs5tvKnc4LVfUKGkpFsrQoIYS0zUIypjUDTeEv89OrSmnjusjegSZuWJdft2Kav
GdBtZHgzM0i9KxHCrAqmSgDTROWlfU7FYbbSC+xfk+uosADc+lAkeFrUFPpfbMAhpsreDVXJJwvM
HfstbVEawjvXaV7VqQ7XQxU814MbHxO4bh6NE6SDlI8bWBOkSiTgLDNrM1Rmuo0kaWJogl5jvuk3
MUdqEHjdtFVD0lUG7ckXeFmlrkDNYQGasVoF9Kfthsa/6VU0zaEcjH0faA9OX5k7GPaHMCvN+8h0
HhyZXnoX/EwczBnxWgACk1ivcujXk65sXNoZa5+3fBfZ7k7pSdcJsvYE5tr/ULr6xH/607Pslnnq
bORjBwdpqSZNht1kBEOb9Kt1XJDpaJkpgyz11o0q9ZAETXWjivikduN469LGP2RKepEltn1iwsh3
8AvPhL/ZkXGoFRiMzR6snNNOxnbQyXpr3f5Oj03QPGZ5UzfNmz4vshzIdode/lBgEzOyhdhgQHCM
QfhYGR6yPG+sMzlItIw7YAU6ArGjqXdAQ5lZQHSJR6IqU8gGuZX8LA3rzaqte4aqKiltxQ/JLopk
oERdOQBbvH6Yqp0OkvqsqueohgUghnk0pxcVt2I6TBC371fDBaY+Hka4G4l2tYu2vhvzLyY0IBhq
+8iedaUOIfu+R3EqVTe5r2RxKIPBpIGlfEya9pxH/jYNw70r0XzbMdkvWWA3QLdRFY9JHSFprD/8
MLVQy7sPlijrfXls49rcgVqAK2SXELDbweTwn/YryIP83Kybia4WyzwHBxgS6qzzT3UKfLX3208W
uUwkBqIN/Vn0l3X1pkkBLLaCiVntoiQLh21hxeTAa82GdMxfRYKe3yf2pA7TyjOgka9FySK0oe+j
y7zaJqH/A65ODBKToZ9FolevPkih+DdkH21DgXe6Kc1jooryqgymsYq1PgGQWH/0DYZ8n30ULoKs
3cw5hEikqaKb+pLHOAWYIG1be9fDYkIeT1cK2vTa0dWPyNaP1miQethHr1Ofkk4Zqp7P/GpV8/3a
Ijo6g5N/NioLVhsG5S0xrpS4z12XfsmoBk3vVmJf4IC2FL6+8pU2Ba+pU3l3tOTFxR0w2cWjFgrY
ikXy0RYi8IopxBNnzigo08geMqLioC2toVy0d6k4MVyyd9Bn74kAwPuMRX3TBw18TjIYtrgL1hKS
P96GSW6iAbpu/2twSgJj+qcmSCHLs7Ac6vTBjbonBbc3XOVkg1zxOCrDba7bb12+BUaUehHJ7G4H
VbvETF+I3lkPKoYCqa4Bk345hOqStUi+jCu6bT7x9YskvKBaThdtfoPAnOEcDRgoDXDGHYaPG0XL
gOgkTPikwRzGZX20HtroTfYbJy1KJkAdIKK2YSVcAfCh9HQ4VKU7wI1nAvecjcF8DlA1wQFqrn0Q
xCjhKf00zRLeZgHQuqi7t7Ymh091Jb8LqFdRqBH3iYha/9WJUvd8CYydPpQsCKmxW/MS1NHGVwMo
x+PorMDl2k0VeG5mE2elhC+mdUbLexmkQ/u6h5dp+u2LaSRAmAF0Vb11bG3bvmh5eK7UIl8Frtlt
k9S50G92tvFMzQkC8mqI1iDQYJTXEkUBR+Fy4zbmNhak9Orx9AOeAJhGgEqbztbzdciicYUUWa5I
kb3aEQKlmh67EQ6vJjjSdcwnUtfpcxVOA2tG/VMv7gI8tZ6JwnI9mCO7wmdSBY/1qwzjJ3NSXhs3
QobmtxX6+C45UK5eRj/XWRaEt+gKzmao5TtL3ma5dudMVUPgdVxuO2VASNYUXkDK9gFKSc18sMRj
bDyBFixWbchxmQbCvakYT8JnB0n6r3qVQd7uqjw2aPMo92YB8yVrXWhvMvDaJou8sMByMBDCrIcu
hrWmvkvACekimr8Q0ylSs7uhQFcT85EhcT+MASxfPO6QoYU4KnkQHgowrnuzSqE4QvzE8cvKr/EC
IZ5kUh3bPLwTUVkfi858M3OEaRLZnRnh18Uoi5eXXmAIv89uM9Semprvo8Z/18LhsZ14H4ldLrHj
Ae/mOBbSl6yztVuygu30e80ybqwAjffs1VGMZqOGot1IuA1rDWIqstq3tOgL5r+EuIWQDmj+divD
ckATdxFNVJaAhlvfqiMegEEaXmeIXYzqOrCK4JOag949wib3B5F2964MupVmRiMtYYkBFlgjbpJc
pDd6HLF8UlV3k+jGVrb9PVUuB2p+dRXwYfQVDm1PlGCDGagkxIyPFHsP5I4kp57xYD+bLFAdszd3
z+FchkzZPTSjFAhkt9acZDqPhrxqkaodlQbvUa4c67ghdKmSracKeAnTVMqr21X0mh30hoFBiFQg
B68qiyMt8bD0E1a3gkpR+akIOnA1tZdHBC0zx8TZ0m0ivztyxS2+a9Tl7i92RyAtWcxjNNEI6G0H
7dJVybFS1RvX5QgeaQGg6y4HbZdGTGAIZx0t41Do472cI6PR0mcbVdFAI8R25BGzR8ARLd+9acdY
Y1pU97S+cphuY518CQukWMsxaa22+Tuo8o9IYa2VCtLOA5ZWqz5VgSwCoEp6CEkEIuqFtDd22h5k
r4ZQmjR8newa2CG66hUjAVSPkuBDxzqABl07ae9uWCYpUHWSCmwsxz7sMYkZVtReQ78qOhqUriB4
UVHraIfjew2Cojr0WhUje6tSr5lTE8EB2qmBHUyP7G3B5IZjx1trZxhbU/bKEdAbBC/+KSYlnIVW
+BXV55jkzozjK8tIkoEyeW/YDwQzaI9+pa37oK+3riOkZyRrqyxfEFw4kAL0Z1Nnce8K45oF1g9p
1GsaeFcN+g11X95sBm0CtE++6horHFBspfOAAoIM4B0fQ6Wh4xOoq1i2+3Q4dm0CdEsAvjGHe9iF
ML+LPoNseCNa5tpmpt81DDq9Rh3erdxBM+ygTUlbLlJ8xV+p1fTsiLku8HWiE/IIzRIxFr1S/yIQ
BnuRnJq1kLMYlLlYBBK6Rdidjxxt+iZ9HLNqwPSSfRi5IE4zEzb1GNRDLYKqVpT6TVl+YpttwBn4
hK0l7U2EsqCobCzfgpZvEhZyr/mgu2MxC5/deEOVA8e8xfhrZOfU5pHTwpKeW8ccG4xbteWgNZgJ
uLcpXiezOxcFya+Wfb+HWGMiHs9+qZq4ZYfnIOozBT+m9hVnxWPSulcy5TeIXugxaFXo+dOmqrHM
GePwOuYZr053f3QZMG9V4ACRpQ2pT1KuhSOpBm2/oZF2hOsT8kvFj1PTAMoc95BUyvwq9VVgxbdw
i0UHiKbOCBE4dlH0ZkUkW3YVbE9Lf+7j/ov0hm1sDRZE3O7THKdLlswfoC0PfGaUbSZ4tawatz2m
R4z8eMcz90cyaTspus82G54wxhCAae5Y1r/6STgSUsViOXftexyfZwJMHpMYNnuqNLCr2l1eWOM6
n7ZWomYry+EHWQDdWnfGcC6A4RVYRGkCvZIBmK1kH7ibSeoBhFoGzcTD1+jOCu3UqrpkRFkOx8a8
MBoK1vYExT2csicVp1w7wZHhIyNoMR1vqV3oBFnKsWFNyl7YpV2jNu3zRJbphSpFTyB01xNvmRz9
nnRXc4v08p257VfYTvNVNB4Dna+2bT6xl/goGZ5tZQajogtKfhgh+A2XvbZvEVU2DcGpU3BnuoGz
jpmsr4KG0YJrdRtXKZ/tAJb8OlYC555fT0+0I1UKcs7RYaCXRh/qFE4rkVkvxegRHUjIS0Ismhu9
CdAVh47vZC2UgdmKjli9E/RHpgh4DM3Euiq+SOJNvDAc92E0vml5o3twvQ++Pz8Bsqb3WojVHHQ7
BOKfbUD4DQdXuJvtD6xmD0T23Rm5coWYcevGfEpZHNBKzfp3wyXbr+H4RCFftrhQoih8CsSszwGB
ZASJcxOODQBxJaRCDoM7Vy+0XZjNRrwQ/R/xUdqmc5E5RQ0eQgh+2xFry5A7dErdcaXprN4RffKG
+BwiTQxxfWGBBgyY3YQj/F11hPwagTo4JXQYIgsJVyr6VyQvAFgJVZls2IQSC07ax8+j9hrq2guw
aEihNXxvkgSLbWN6UafVFyiBIlUYlGDs1A1hHWcc4mC25J+ZsH4q9Uj3CUo+zI99WqvlpUshwbTt
UzRa/rkiuNYhkbQDDQAErULB3hG9ThnPVn8/SrHVGlXddEnyRbQXg8lSJbkiD7a1MRuQBWRv5Evw
1EfgJMRx00nEEorltdi21j0RHJh2v9yQrretPfUW6jFyLH4p1pMQNkc5owPiX4i9n84eDsRyomUP
IAIev0pjXFWkVIdSXCyJCAx9k4YMmgwHNMqsNk1WDgRyDoWMPK1mD6I2ArtPfRcqDAXLxGT3EN+5
oVwDSHvTApJVR56Ch+SZ3TDBAIZTbEpm5hrL0cpVz3ONCpbDX2m+VvKD5CWRJvCjbSv8Y/D9YkXX
gRiStSxtkoakcxc1KmT5Pl23biA3oAyf0Dd9NRnOZda7VhbddjlSMioVn8+4LqPnsHdJuo8c2LQp
q3PlpxGFhOLV1ngW0buZZndWhksb4o25ylh3dpMxYqk2zmqtPNUkwK0GO8+hHKgr7TnzWzgVRcfO
eMrhnoTvShdE2zLZD1T3pKzIRw6aZ0NOVwHq3Ms2xvw5aUnsen1n8BpT3sCu1AF+B3xbYKwSJRTp
YO8lazP33ui1F/L23C2wjLVhH2RMsmJoiAfQwgOBJufEQmKAVeomCsI7+nHQS/rkTliMT5FZlMj8
7DF+jLrpfhiiaxCNh6iRl6bOtkgBrUR/KXgJyF7BNb7LkGKjJ9rKmvh6KachkuhtJrGdC9OJ5Ap+
uCxoA+2WdMhX3TeeJh0/pDG1uzYuv+JQ4KanSuiyhqg15clxx7201HMH6mNV/QbV83IhrP4yp+6q
82kZvrmBOQ8K7MGZpsfSHOK99sJQwUhZIFKVeiLusm2T8Y2pzBxnvlVhBSdIWa1+TUL8AjpMC0E7
q1r21dbuL6Nt3/L8ra/Re+IfO2WgnxkjXUuFZBg7/9J5sukkv8gVeEit4hFXLz683EU9m4s3l+/z
rk7aF8ztkIYjdklgjFEsN8VrGleHWVSYo/B0zJRGwXAwxxykkXywLKKACIMUWv3Qi2wbDoyKC8e/
OsNEZ7mrvhInubrBc0+cjl4rp7CJD62avkuVqVIllGOqtFskI+DJA7BoVVdmnlUjmdW18ocS3ckp
ekma+jMLLgbpADspAVUHJD0X+kBeT3jrawgWFAPElfVlEY7qBebcrNINqGJ64TFDo4vESjuUm0ZE
YGN/GGa9D4Of1RAoh6wZr4pPKSjAHWNUn6LdolL73+/D/wk+izuiSwJiY//93zj/XkhyBIKw+dvZ
f38sMv792/w3/3mbv/7Fv5+j96qoi6/mv73V7rO4vGaf9d9v9Jd75tH/fHbr1+b1L2c2ORO88dp+
VuP9Z00y4/IseB3zLf/VK//XvyToQ2TnQOH6f+M4DvlH9Jr/Rc/359/8qedzzD+I2zTQypGtrZr2
P5E4HOcPMBgC4obmWEj056v+QeLQ/qBhJYCfCQtezyL1+5PEYYg/GPOrrguJw3HR5fyP9HyGa6Ia
/At1DPmd5nB3rmXotqP/F3omaTLRFA7KAZ7rZPLzslmlKDGqIH8M0Ua7uDjDVlzqeO7mxwh0TTol
1qhl19SMSRQcaBOmeY9+CE+a0uT2TQtROmvnENnqlX2VAj5Sf7MFVGoz164VSsUboqBfSxGG275n
ZFCYTkOTvyWciVU8qwykuL0dqqdaiTYTAWNeiR7u0Aw/m9ZKTmoyYcM1uiM5McgqdDLNs9JHQUGI
t5EVJzfNwy2Jf6duRA6oFozsU4f4W9fW14qOSbAs47dRhwWkMOTw6sFfLTnNsmnJ+4Cd7po1coDO
XvuZpXntONP5DYfOH1OWMISRZIlfBYLu7ZiRcyGr9Eh++4qblDuWrTsloL/Qdlpx1upNVWFPi838
w7KtF+KHPZGpcpOwEwNCxlHRQpDOCDqmkjPRUOpk9LoxkG4ytoBlKGWFR8vkLR6ISIESve9R36Ru
b2x8jO+rAimv2r0iM/9MunBV6uKUpfiXcu1WDVIdTy2VvdmXzxZNspm2zu8pPPva0DCaak8V65V5
/XaXMSXY6IX5FpjkaIembaGusMt9EagPykNGa2FLh5oON+EZ1SKpwGM4sueF5zSo17L9iptbl8j3
H/3gIDzsgT4bQn8HgY58H06iMXdzB9yKFzNrZ0LA/RhBUR4z074t02sCRBRndry2k7Tf1CS63dVp
I9i1KfcKgj0gEsmHXaIDI4i2AiBFNmhM2iHB3Nl90RV0PjTK8TAi6ikufeo8qtjaiWjg27G67mT6
7hduekMxt2NhwtG/Z0LH6pmxrKM8kdONTKkyriHMDT66bNxGIzrIzuZJ5yXyxmfiZe2Dno73Df0y
dNZ9ffA5YKx1W540sLIuMqqVYgAyGWqU3NaIzpXDw4XkJ2ZLs7CwUe2HPinkj4JWYJ3QIABSI1Hh
bJnHoJEITGb7TdqspxC8Gx2TtWMimyjaft8oETNDOAcT3VN/CPqDDg1ESUWNlsay97Y76p6W0DqJ
AMUDw4LvorQ3hEOk2zicLrb1SwCoeZyTl925r8V6ZTzECpa3VlHXo67s6qAvN1lR3grHpK7PgSe0
GaluuhAnrWDyVaczyyrt172ahfTo6tdosn+0NRNXheRf4ba/9Li7jUfDXzkRq+2kkfdABqxTWl4R
QziXJA6J28XTBbOBUKVOfCZBFB/6rFv7U6fvINPCvmyCNyUF0wISnvTk7F1JkktoKDiShmqv83lv
dOIEV4oy0lWrrBWxoxEr0CQhpJEmueIZYNY3A93Ktd2PxF+3NgMTNdwXJo3UrmjsLY2GviGPbCqb
nzH02BihKct7GprO9J6nDjKy1j4HxLKt80HCLgiaa2u1nwl5sp6iUzyk0Yg9QIHsKVrCSqjlU1uY
9+XZ4O0yG4LQu7xlWWgEVB0nXa8vgaaSbjReGgx86zwhuSab9onwqRKLKdkIFHeeaWF10pxp3zXx
WSF8B5eDDDdp197gMzRXUitQTmTEoLT9CdbbeBgg4cSBBG0X2D2N4fIa5tSBnUPOeUuTs7UMwj7Y
tUcujZqGBmWnGfeqFC+WT5FDEX3sgaDqbbTN2oSxl26urIjYZrI6cm9KzKviwr5Aghb8TIjgcAdZ
Uy/n7CMYXJAG8jPsB2ueOErGfR08pap8DUr90kVhT91TPDtUQfu6Y6oaJvm+6qNPrSj6q+syODYn
5zHrFBR/SuM8FFGPjzXrd0YR3MHquB+ibFoh5i02aG/7G5KnVqjzynVCNhZlPdYP54voODyHektO
TmZerejTaYZmh2yPfoHFTEEZLIYpLeQouiKT/dOV8blQyTkeVLR55YfpsDKOWPNuGXGQzswhLwJU
Duf/VlPrrUNQDyG+Q+DpCpQlpIbMKNtdgBNlG+sMW9RLD171ttXEU87QhZgw4pcnGZI/XL4gB4uO
saacEJYy7y1ghpSx3E1a+GlMxXCKxRctNfuQuoecAJ21YxuHURLnE2vtFUx94ZXTreHH070Jc8qj
N7EhShsgTxuP+wpP36qswQtFvXULRQ+FlxjpZqQM6abKqTc1wRWBSY0ziIegHw+6oqq3MHRXxmAh
T09bibFcAVGsTuWpdqZX3yTkIpHJsy3U/uJKMC2Ic1akl8t7OMT7BCTQPBNMyGqhURUF1rkq82uv
hzZzPdiLrUs3M6+UdFOr8lO6uXqqEp29f6RTUdt0uyqbOGEAyf/B3pksOY4kafpVRuo8aMG+HPoC
EAR30le68wJx9wjHvu94+vnAzM7Izkqpmr63SEokSScJEGZQU1P9FzOT4yOk79j2TbnztI4CcUp1
IAbBDYJMwQfctyAaicPnrGgnMa6EV2qibqdanz1yn3T7TM1DH6Bcaxma0DlKJYKm76SA9Tay5h9J
333GU6d6jQq6EoPVaU9QQr9OYR3PQnx4NBhGdBwFXyxX+OUUeORgXTu11bOYkOIImd67GizBEiUj
2gULpjVnk1Mmgtu16aXMWAsFWrCAT/E/DKTnsLRA+E+EszvrraZuHuuCvh3rLFmFlOogRTQq4Ebk
skbpe0HSeWapH41W3AQdFcpJUihbtRjj4QRzqjbWjIFComCQl5c62Zci0ipAIM5m/wPeqDXPuZDP
jjS9NTXmry1Iuxh3+CPKT5i5heJ+MsRLMKEEI8+9emr7dAKeJi+cRzxMjc44Br0YYrGLm5kGgwMM
AWTtQBsPFUTBlZbilQ5c+hg/F5VVgkCpfwB9LNaFVLzoanVrgbGA1GAZCVQF+SVrNxVt+hS1tbIi
GpoS9elSyK5hVKl4t5bUOdJyjRIVTXpxJGaXyJ7IwvwJoqVwpDg/1QUGg5ZGD0+K1Fe5leS1jH2G
DQXAql9pgfiCV5jZ0r0NWeRLSV2brZmD8QPSGfjswYv5Cz1QJHrI9CjQdvtYThBRwpN+k5aIWpZJ
5ZU4v9nZLL0LXduQxCGcYSUBngVpSkkTcyyLjgs3SuX4EnFNotpaCCUsFizM07Fap4UC9h+jgG2v
IWemUwgdOyqYgUAOUszxq6lU4jnOKHhaT1HSClslavuVLk2uWtHimZt9Fpvzrp2ifjXP/SpDkBU2
xOtMoB810NJWMaxNxFN7SQqgysQw3IpYWJsFWaAxInFeV/K29Y+wjUpaCuINTgWgPLJ87A4HhDVU
PZr2fqhV3iiIu8TIn2QgsWuqbMv2vAbBZywIMlir2OiUZd4AKwt/ZAsATU8BYoxomEVq+Bz5I46F
fd1j653QzjXVGr+fAl6G6WM0pi//aIug1Bqpkt+f318kx5aoP1MDsShO1SqY0CohmPLZ2A0Mfq8A
HmZ2NBU0rjnAo7v/OacmtNY68Vx1C6s8Qsnk/ujvnv7da2MvG46VABW+fxb5eBTRMr2Eccn3/d0n
7u/zKwlFHxgc6WJKj5bIH+/Wkoyaz6/nLTk8pmTpjEDGH3/508Nfhwh0BbVws05Xvz4tCDL0kAX8
LqJg9Pv3/v/+SjiF7LzKQXe4BW5Ig0rU3/7rKv32C+5flZQd01sRrN8OfH+tqOHV+AY8njtTA2qR
U7WFstHuU6FWAvpzi4pZscyA+yMkEgAd+Sxnv/5Q14QbxME1VA5xo5baFpWHu8QKxKv4d5Gcu9AK
Pqz7gmTe+yW0ssS73/SS7q9ZysKIzRN6GznonrZLN3fQ7R1dDwmiReAG+7DfcLpiDkyfKueLvAwo
7JkCHvkC/F1g93e07/3RX15DJHMjxn3nTQZ5y16u8PVULeSvp5QMUCtRA1rA2Xfstawl1eyISzMk
zGWNYxR4pkYdSNSgBxHAcX798wvn/uu1Avmi1Jg1fCHBT90x7cgLC7iSJYc79v/X630/WuupkA93
FklngJwQQPbRIVsET0L9kW48YA5tEUEJAhqpv0mhKHhjKZSj8LvnZv8LgPzXUxn4wHpW98zowx2o
vZxB2qBzLvzBEbk/Mhd1oTtIPCwRNTMXgQh9oc7Xi0DDXaHq/vS315h3KxwNvWR7mdbzDrsO+xLX
TLR2J6jrq2jZHvRjqK6PtTussXqyjeN13AGK2E7ragUV2esnGhaboUP/aX2Zd9dh7bUuQGd7nFyU
PSZs7pBunrf+k9cnu+yAhbuHObGrPSCitz7Qq3K6Ve9gbutBAVhBFHPfl4OhoMYG0QZFsLrGpnMY
nWR7zY3V1RTW+nn64oVuxQFh9z9plDmKH1LmCskTN7aXHa7+U5tSPqCH0kGRcJCO35IFP3BukkcK
8IBcnM3c/m5W1M1X0m52ELS0+wHDKNxe0dB+ymY6LVwLBB/5dcNbVB1VlNlx5c28Zr4U2heXZ0pE
d57xuX0DGzzexumcWygGR+0mpB1JO8p3i2mNAErTOX3mWtO5mi+6sfUDd5y3oqyT5Jw4tn9M2wBV
UNUeLsOaIaF4OChOFR/SZNMj2/1NrZqaBfAaKYR/jI3olfNIDp3pcRrwSmra3Dg1rnUWhW088LPw
6mwUMHFIoLg84KmFdTf6EJNDVxXp7DZz1XOIKt+wt6A9U0hGAZi2m3VEW7X7UjQW3DVVIFnfoBrt
u7xKbxRDUD9Y1cnTgHBopaDBtovStZGfSP6Xg40nKV0xCsXb0nhcuiYOR8c+CruRaKsHK4AwSroS
zzPr2hErLSvaMi3sAGvmCc9C4hPaa40LDPFcbU3zjK44Kxa+dxf1WriyR7yTH2iHUFEH9TkDenud
Jid6Vc6KLZYO7t1AsR4RvJSc/hjCaY3snQpy4pkdJk2MwfwUv8QORLg9mF74KV5SnACHVf8THkp+
4+pk06v/SFS0LfmUhh+dO6/D536FH+n0uWmexbU7ElkPxRYPsBY4ZPazLFYyNVtHeUyc9DPPjvGg
r7PkVarXNSzFpDqKj51traIVigXf/hfJosZ4zc6pPIbyvj3lL2l5ELbfKjdOhe3Ydkwf8CeCx5lt
NSJG6TuGMzKj+3CEfN+6maIAabU14F/f47fCmdvFIf5gCnQacjvGFoWzVexiM3fKftANql+lGI0x
D9kCJG0Yp/hVB+rRMD7ls4Q+UfXQ5O98vK2BaS3XQz03uFKBeWAyLhYL7jjeBFC2uHXXNkPWOdd5
J355/LF7o1Zyw1OyR76bzQqKSi4TKUUH99sC/+PMzaNUIqxx5tjxxIRcpd8MP+qL3IS8kxKiWh6Z
XEG4CuGJMtEYWfMpn4/hKz+Or+SGCBlYo3lsJxfzd+ZUojiTAI8J2MoRowtbBxKtsVVZI3uPcTLB
YJK/hZ69fPfBTG4otkvYIRzC4MikTI2VUjoaNrgSWC4YQFBkIVDdr1KeIB33UpXPVvnVKT9oHEEG
g364Leqt2EEHsg2ojsI6ig9C/QnNRuULNPNJqdeZfOhJ7vsUoVLJk4bFO/xD8S+9Qgo4b7PqAQFw
h1hR5e8i8KYUjcbyaD7NMDtaCXlkbuIUc7/hiqYilRWEfzWgfx5fERY/rjiZF69N4wY1idiKe49a
oIYSAlYya0CjxrYDfeSoX5j4TusE4+n5Yt3MMyMs1xuua+980IQ4t/YpCh81b/riDtYlm/DEbUJY
GOoNXDtjk1nnQXU/lAc6G/aUOoRyVBAyoiePGA7D63e9u8RuYuw7U4ljeNKu+1p4gWyKJlReibpY
2/PE5VQO+St1pmktk43ZKr80sECyOfKT8LOmUHfjVgFcOX3B03IRVgDgA9awOE1r9Uk/G8fwHppw
flEoGNC02zEJORMY3W+AKk9cA+puVDG8WX3rsGTBZ/UMpgGUxDORMzowcOD1uVpG98IpqLxZM5ze
BZn4BtdwWqcTByf6EEoBmfC7EhxIt/4G1o23rBxqsOrdyEF2OXPzV4Jlt2Jzj8Qx+7OQVct3Dc+M
DvrZTFhJmfXCi9p6+bdwA6yEXSVUURTh0AU76xKeOy7m6Nj9oSAd397VJ+H4c/Rd8YtL1604C1xl
uJO4HZevj69UUgi7WgRHgTvf4a+E6vvhlcyj1V0cQP58GDeXqy+8GA/gZd6QZbwZDyx/jCPKPZod
fgxfPPCGFXc1qwgKp0m6hqvKOszCLjLQy0oIPQdI2E54gf5i2swNJb+UgIDNMx4aLGbzA81el6nF
udLvd+Bug3L2GA+T4VC4XKSSyXb5yY749cHMY7mAJmKjCnBg/TLPjJL1wF0/sxI3axQ7D8ZDxvex
HnhX48Y27ABM0gnxFkpXBAXFE8/CUXiRdgwS/13j19H5Wox3nmjcE0tYC45ccR7y+/lZTH6W0B5h
J27VfQmmnx+JYN3kYo2tFa/pq/zEMBYHlmf/yTgC+IPSRYzyrJiQxbUyjqx+2gN3WXbga+MPwNgy
4+fIgStMG444eyxl8O4mTnqwmDNMFvakfJJQSZ0VowC7eXvnw+QoGVPayvaEymCbz5vowMATfNJX
wqC0486jX3LglxED3ljcteM7v0K58WtAx7KGcmU1u3UbAZSObdze6+YQsaDe+IeKJ0jCYBU8M+0z
YJWu8QDabeI2YlxyrLzX4Ueu7RvWyW3rqiuiJJOVng8ngL0vpkT1Snkg/vMpOGjNTh/XTLP0m9Ni
8ecQbMWR1KrR/rk0X9zWuAIzKvm8ZclGLI8T49DWsXcF3LBWrXDgk5O+Gc2nZZaqbip5gGuYJ6Ln
V1uKxiPJAm6Ql/SbWrxJthc8glqevWken6gfAPLQuxfWzZaYWt3Q7rI1bbhwCYpDdInBzQwe/jjZ
tgcs5OZ7v9suNX1mfWthlslI2tgDZ/S+obILjwbFwA3oEUeTkEhuDhQ/8L2zwwY5hrLu1mqv79Mw
2swKW3g8PNY0tSrkrJoLyuet/lzSPkgRmIslRzt+mE9s0lF6sQkN4xLkZPSHwf0jL/Rymaq3PPOQ
totuAwMP2XlyAgH9SATP4SEnbbtFhfqwXHyA3kuKhunh0zVFEq9akzaVgGpxLt7LT7J00LMzIcqg
LDF8jTsEhqxoKQKUECrid5bTga8ZImB3AFJrVrWxcv11YR3L4lU76tauZBBpiKAiA6w9P1mjq/bL
NMBDo6yX2rDzEjRIbpunEPrOdCEzR29ILo4h05WMWN2rK1FxYXaXZK6Mz2OA+4erZPsw+2my14ce
YxsvMTtKJnDgQswRwWmdK3KaZYKhRmZz8Kcv5izLOXk2czfbjFC2L0CwmnesqXwyfw1tJC/FhOht
6rbi1l8z0Ag3xep6VNesgViOheYJbPX4MJonCatKdIUtkDKu53kEubZ+FF4W4JLqFm/EK2bAKNKr
h0Kx7qxjRjoUrKLyCAgNZK1XgGklChBW0EejACZvaQqywyBbGR3xhxl5ighw5nno95wwOw7mlhcW
q4b9DssruZsto9zznMcOdUeSdFYMpOikU1rb5AYpeQqJ8MAC5SjHcQKgusoOzdfYfOMqogsPdPdy
jYvZajv5WbpVK25Kw0NJFpxmWO9RBjJJjQnI6k6BzQW0awVo9YJb5Ln11Q2QiFpiwx++V7Luxh/A
0lS2MpH1hAKy1r4mHh8M2KKuo+wRdiCXwtxmN/gjqKKo2gqmeIjnd+vAOUv3c3KOHvBddUYXSnG8
IbGtXSZgixZtFh1EEhLl2Ly33O6Zx0JK1to+6htaFqnugMvCo/yE89oXt1yBrTCLlQEQje/WYGFx
P9JmIJGzVnm+pfI12taVehPwDTywFKpDX+03y5Sxx8cagrNwJJgwuKHqtcmxiFcBZo2Sg57HkeIj
zc7mQQQ7mt1o7lY7Oi10T8K1SAGR1AX6FqoQIq4mINScCU9IWmID5Vp9Owl2N9iCA1TZyE6Ik4nv
0MaYQiO3Mqqt3Q/TCu0LSh0APTKBcuwPM7xghpR3rwOdbm0XC28J06Z2RuUooAqmob7gCa+Q/bUT
SBxcxlUiP4ya8W3U4Ja0Dl7cndtYP3WdKPTeoUFQenGxM/kL3aPY6fK1qLBve2jDsyV+0FDnp+gR
lLtNQPasr4zCRfIkccznR8vB3OZ0T0wABbI5ulknbhzjEb5b9jN4mS4seJByzGivivuYyq6M0UOw
6SkEsOpmApjo/BArpCGe4Ew/Aor0jx3CxvucZdDOryBdgNv4z/6GTfeI1UWoFKtCT3ci9Ej6/wPN
ngftsaEwrK7iysta7qRWBL11M4g/1a3HfL0N2DmFK9J7Ab2W2tEe/QccspUfqeJkr/5NhaYPCK02
7fgpOFLf1R6tLrDLTxNgFaralTfQjHyS8BJYCJVH6eYfrMe2wju3hUJVu/0mjjEUujHMar/Fz0o+
+C3xBU4gQGKbggvfxFinyqYyDlp7qmm01/upf4i0SzA8z+kbuhtFiNZ3+K5wAlR0bRD3mQpEXQd0
cJDw+TunX7Oy6h7y9+FWpWzlV6zARMk9uPpVdJhWk2+jQnRgVZZzB5mX+pP/h+f0LL+0FxoxDVxL
xI+AWfRnqz8Be0BDWh2ckXgRu8Ixk1dR64ImArgWfhAxmsGORVsfIMU5QBdy2W0c7VBudW/ace2G
CgTebV6PB+0QEt3c9hBIRMJ+hSx18GF6x2AzPycg2tlbhrkbcEX6LZhSaIigFxA0cAHWb2L8FSf2
e5DwPhrBvIgG91S5hQB2s9Zw6Rl3h43VK6BW86i/UGRx0SMFYoEnE/MdxYb22vboPaxzOu0U7uij
WmtYTyDSqHasQV2O/koXQCkeI8Cb62QPEce2zsJ+P2Vb2hj6Q7DHk+xF7jYVYGoviZFissMz0VR9
T47jXhNtZZMlrrJRVtmjJQINPYSEM0gYtrDXztKKijdRAfTXZjwU8ESDDwXfB6aPU7/l25zmz8p/
rzwRkRXVK9xG35Weeui2ElXZy5N/0lbhwTgLlBRs41y4xR7T9/Ep2nQYKZKFyofse2R7d67G1fgc
uelaH5xgftPfg1v30opoGu2g775gFEr0OTJY8XwQwSMggwLo61heJQgXPJiSU4E6jQng+4mBbvAy
cWYbz3FMKyLMmoC8b+oCJAbJllcch+oeEwvHIuafSnSYtobbvMVXoqj4Tocs8CSusrLFFC6u94UK
DsOu4KVWtzJ61qMVd7H0WKkXrDAlw57VrSl9k3WZ9YYcQay34EZzsu4sE3mGauI7WyeWPzIEoV82
MVkB6KMekVYJ3pb/g83liqfczQfTRU0ffqfTbGtIncTMPaDElLoK5xJsM11hO2/PugP98jC8GUAQ
yGnNa3aIvEwzYWxMXn0Fo4CiBepgPc65eBXsaWaxq6KlQ6vNBBiE3IndPUDSn46y5QQ0ZoAJ6zZK
L2O7zaF5jHZteANeYGr8QrrJDn16S2SkQlxS/dI1rMssPVDqF7f5smcHSeJGHKSAErOmmiEcp/UH
s0C2CXFG5tG2meIboGoYGW54CjfDD1p/7JpyOzHom9jBSwpf+slw26ul74BY2NFrZ8CS3KjHwvbf
l+gdvLS0hmzYp2/Jd3TtPoGoY4zC7upLo3qysjb4sviW409bsTkk0635Tku8W0BMEMeto8DPAXH6
EHzrDXw6G3QBGccB427a4jSg5Ab+JX2+TY60op1uaTOBD6J8AAKIDIEoD6KjFFbxW/kUYmjmDXQw
NuaWJP9phgHrZI9An6V47ZcfxQOGkdhB6ske/BPFIesU4hsJyHKTXk3WqgEkJ0QR2/8B08SFemt2
EBM1xeEy4tM+7qL3biVQKVKW3Qu6U5LXySuQv/GjAIyJ7bNVvZevlFS/2viBTEvwMvUCfzlQT1ax
kxpKwkAdcSEjdCTwEG0fu7J+O5ykq/neCbZXeWzvD9ySyrp/aq/6e0gUpSW+LgLNYVXSxk0QX5IO
9JoG4cLufnIF2AV+Z3DzfmoIiLUoaz2O5BOAqW25PyYfMvvewJ2ZIoUtrSFIOT4WF/jB0l6+lp/l
Z/FlHbVdzc6eusYZuABoAaV6Srmhu9GB0uaSqvyMraU+MkQX66TsmR1I6FDH8LTzWD4E1Bd27U6U
vv1D+xm9lFf40GRlZ/85VzZBew4q20didExWuv+zalBNwfcZUdLhGR+iXH4xo9b+idAk4qCbYE9p
wHAxzRNcMPNs0ZdhYcvo9Z+tPds9tw/fGtJ024+bdjOCRYDb5vR4VnvBA+nt0TphYvhcrotTYrzN
lNHWooreSm8D3nh6tE7BjX5VCNVNfBefqLG9ftAA0pdo+xpeSaFiRpnDIoFRvZgXkM4FOUCAaprd
X8GdFyvq4meFSI76MMVPO8ary208nJ6u4w/EtYqb8ogxC97RtnHFX/KZmfizii89kg5V/KoGO+Px
GWpnZH9VTvQi2cYJVsbcOMIp2QmnjhWZqYCZJLDiVeX1dgdZ8ZYBWbTPSYiLqCuLb/Ned/QdyRnV
jUR+aAd/kwzb1no2CuHQopZ8VywPfgmnD8rSC6onckjRsNYBBsjIVvUJPSN0ZaZOMAB49bQ+BiQ0
7q/hKrNHa4WFapGFCRcxGSASFGTkmpJkPA+T8+sv2fKeX0+x1gP3ID63Yp457dKEu3/+/s/9re3d
P2jCGRm0JS5Ef/l8ItfSFrZMJKI03Qp69ds/wfL0/ppfLnYRoal9WGCGXJ3tMBysP731L5+8f4dW
oCf269uKGknaNGkAS5s7M8Tck0btxq/oFt3/QdWYY9wfajTs8Wpa/oRxQCO5BhriXjOG+19v7/84
zV+vWcGizvzr+f09WVpHG5aa9V9e//X0t0fwS1C2Xb7111+g2ikgZFiafv3BVFoOcn9eIDlvS2Vp
re4f+dPh7z/bbxbTH6zEFvlVEkju6ay0ehdkFMWvpYYb5ciQ4f2Me0G2jXssvDUDdbLYFD1ZqY5B
Rs8riqldzcqzlAjko8NTI1mbrmT7lyjqVuhbDY1M9lH4RLYtS7semo9RIHyaSXtsVPlmGa035eAo
W5EymmCBq1WuoQK1VKFlYQkWgBGV+s+E3oPTyQ0yEFY8U2s2vT6TJCrGvbrue2kj1sAKkFG2NooG
TDZMrpBjRiT6tW07wTnMxOfyjvVJ+pGvHF8wAiQKFvHTMMz7zCc9EyusjKZVLG3k2MLpityySi5x
9hZAmlCpcgxs3nDB2grNohUQZ1Tl0npt1ZC2w+gcwlpQkaEEJxtc5g/RVHcG8pO2Fgs7Natfykj4
EPX5AemEtR98QrCgF5SzbybgWNAqa/gDYFRMuqQaapddezSw2oXrRVHHN24jcFFnNPMLUDNI9DX0
YLSKZJEdAN1XVhHNeg8CwHqlSkGnGHrhGKJc4Rs/pxal0qSUf4AkOYqB8RYkQFjlbvbG5EuSdsGQ
fuUDVKQBnjv9zQb8avcd5uYnbeR834lK78FWDr0witalsJkroImaxna6lYHptvnVmGJ65dIOLQ9M
dvRtltFnmX0oGvJjU/c4b8EOH2rQUfluSugI1dDXUOLPWrRKB51cjHCPKQ0XXX7pLK83n3VEEKHl
y+iNzJ6km/uAmmer3bhMnw2gP8lKz5Icf6pkW+lojfYsBa6MdmpJ1SPjmimx9LOMO7xrMEYcZ5Vs
jzW+BuTCFZt049AaUm0LtRbukWdG3llSeZlenYV24qocHyocf7+wvnJqX3uEgvCWlTV1UKujmqqk
4Izyn1KQIwDQCfuhKeClF2gGVFg7ZJTBtI49FU6Js0piGcfCtA2r+EcBn0k2xFWQDS+lyeo6tQtj
q2/GbZ/EhxE80KrRUIkQ6tLOEDI+RY34DikwWVWyKUAcZD+Zya8jCuTbJptviB4RUmSkuv0Gkqox
Ciuwge/s9ek+YRaXgryM6nhtKepPZhKyIe2rP5gfLfbwPl1p/A1kFFfHl3Hs932KKrpegdztM9je
4nEygicM5nYZGspUrCh/oEX9OL7WGQWd1OrlbUwvs5RbeE+R+qJ05mhXmvxRfYmK9V0lWb9NCi7X
WPUsstNe1lCVGFDwW1nTxOLV+/tWi/AzrMbZDbWdFAonfCxRQ1T9E+DXvRW3P6XBQvKZzUNa6i+g
yWuAmKBvpyo4zr32geUrcN6CPJqO2JxZlSvUIl2LqfgRT5k7+Up3TsQCRtV8Avx8lqqE/KOerLUa
+N++MsSHoXvTJMJcJY7YLOi6Kyl0t8NJMkGjWwsl9Ls2fKe1BlZx03yo/YYkIych77/VZn4C7RyB
Y2Bb6PvR6CDmstf15hp17C4yeUAeAkQvHWuaHamJRlv5mkqZ5rXafCoF4TXk3uTqam+RbpUol1KR
icStGUz0KheadxffpkG69iHwL7luA08U2DFHoQY5YVIoD03waZthqzT6UTOlvR7JeBFP4ikLUzLV
IbgUP5EH+eG39HnwkpwzpBZmcVWpkeGEKHIgjuN0Oq7Uco+TINrNS0pIxwUd+p1lIls+0/3UBMqe
6Ebil5P6VMzG6BKm1U0rm5cqH05c89Ncy5uKhHbsYrqmgngNTIpeifXsD9Ulm2dPKMtLpELhE9CZ
gYc8i7afRd/q+KTAi7UDRYccUYQXGJJIIespFXkxcWIsW20ZhKkjaD2ILl1E6i9BBK9Pv4TCDAFX
t9+qTnmrSqttoCafySLG2Srhp1nPMf7Gyrg3fLb8xO+0QvGlTFTAiEDhjBZrvegb773pIrXMflzH
14jEoAKzrILAHtCpN1EIjtIuduOmekPFanAQXTwrF4VKiFCCYMl+ahnUvx+6SrugCt/T9lOHneuo
Ij7eBSRFR8pmF6A+Go8QmepTMFbNCXT1giqloC4VKFrKfr3xh5RuTZu9CmH3iYR2uTLkpdW11Opg
3KOZkzpDkQssz8NLpM8N2al1BvYpw4xHx4y+Z4lCxiBDl8asA+k2TyxU2sAJbh0FFfOypQhigu2F
Fgj9ld4XUNwc5vlwFUe4qQgebevCT5x8xJgqsrSrWItk7GLOrO1aCiF18izO8lfRh27RdIB54K1S
rC01sqcUcImBNYwdT7p2UGIq6S27z5CKmIvcHXgjP+23OYIZztA4irITuoOhLAqCIm2GwLfAmozp
RkqgngaUHK0M0KehTLCTqU6JDSWjLKNE21PQT8xT1hX+KoS+x9nSJ8nzEX3PSqLQXuaPXVM1614V
Z1tvKAGY8g5NTgJiNI6ryIewWUuYzAEOc5uu/JISffO/lLI7Me3fOTxrovwvKWWvP+usyNt//M5Q
2/74z38ov33md0qZIf0HPAgFApgoyUDtFOkPiXhDQT1eNURDVyUYtZrOkf6LUqb9hyjxsqmiuaBI
svaPP3k7GzIkFP5C9GPpMP4nCvEozf+ZTiZbGkuBhXm0oioLt22hm319PEZ50PznP6T/a0p9N0eF
SfKlW19mZ9hK9ACsmrgVVIr9J67d76zE/5N3GVCyvOXjyj9x13RWGn6VZSpIxiMB9N8P5ndwbyEL
+JsJrWVqQ0DjjX5UHKlSInfZwYk/mkbcdsjWidPRys23Shi3KYnDAvm/ZQZCvWg42PXQEBXaAWbB
FKzUJACalEcvkUlSnFLT1HVlH6WahURahXheTelXBVkErp4CtQZgIGAlbETCSj8Vbi/Ul3/9Q43F
Dvs3VuYy/uhN8kM1HUgoyvsS3O6/XNVQT9NRSUxrMwXqZmxN1q/YTFZdROcK1lAiEfi0SP5SxfQ7
jZRNOdaoxSzbST9HB6ps17hJbUIx+85U8FMp2DUT4TpHrzU3yeXMmfQIDxu0oeSCEnOdSdekC7F0
9ZIOp0DZVGh8qYiyBarsFq1yhGN+TOMSEBWutF1BqJJFEItG/HoX8kxnELLgKHGhL0MFAyX2YGlN
uV4wLM5U5bRbOCrOANUR6DU+y0bQvoFoRWAoqDahKb3k0UT5Lw+h69JoR7SMspqiaHwk+pagP+Tl
cOl1BiBskDGBEzHNP1nfLnB0vtE+gv+bRE9lN63kYURxuEAlZVKT96KCK+Zb/UdfwULIdHAm/2as
lkn317EycIKQNGT/uEP/MilFcJNKBsl5E4aCCYjMf46V5IaKEqVnnAjyhFp0nXcdHN8YKf1KxCwb
TM6sa5tGoP/sdy2g2ZDdC5RDIwnFTW3orj/IMsT3AbOUXHe1ynwbG52GsgosEAk8cCXst3w98Oqy
pvwJQnBtTg9kRSKybnIQfWux1eChrdJJQyORNIJ5X/WCWw/I1Myq9Zmy69spdfWWhvkB3TcTGXUt
XplAYDEI3Gdy+doN+SUrmHjGCHgfgmUkJbdGyy+ghJu1tiv6YTshhylL6Sn2hXMntwfa0inYWUVs
aN/2OH3xBspljCKWNRTcTOtBlGhH+BM2pmEcny0LapWaPuMC/23WyY6BeswsZsy/Gae/GSYTqDIO
Fotjhrw41P8pUDWqgjKLMVibSAEuUy/683DVprVEh7QF8qEmb//6gNLf3cSmKSrczpqpWX91ztDQ
m8hKsnVEg5R9qeuX2YSMri43g553V+wYT4qwiJaZ3VsyMYMj2mqU1hBo63Lyjij4ppgSVDTruvd/
fW5/N2fhIpvMFpUQo7Bu/PliyFhb5MgnWhvaGlZT0EgJOTVWMnZTGv5EXUHRKJ+zfzMGf3NY2M8L
PdpUILOrfxkDq4aOnA6CuUHg/3vUzGfICIgjFvF3U3W+G4zU0xrz+V//Vphx/zz0mszLhr4sU/+0
RsWBJFsDN+5GbCVsHoJzsMAjKFYc/FKkV1rSAlJ7Mmj1xW8MFGtUmgGj3DuFIX5LkrVHSRhIOMsS
t1121ONiX8UEGR/eEGSs9JBKljdZBnXQmMyVE1kwcTp+E3p2URtUyNIpukKTeshVfZf3XGp2kkhv
6QhqcFw3HUGJpaq+jsuhZW5edPimK0MHeZekgMF0FoBA2ecixtLFLcAFykZUBEgpuA7HQIGjKrBm
1M36qxVf4HOB+OuGs+VDkkbtCDxSZdzaAYamxpkNiZGskopWs29BAYKMTl9L20s+m+o4YqNcZqNr
whazS7vTYY9AecLNZJwBO7EYiAtbdGLYymot6LR3sM3QUHKZnpW+oPuyvJelFXbL9Gi0rDmVQF+n
i6xnNVjgwRYXV6uUN32awb4uq8NEc3yoaOHL9AwpAmxqiBJF14mLlhnwhTpz/s2MkFVypv8etNHg
lFhjDZSZdcvSlnv3T9HAl/20C+eapoGFj8agrOO8P3fTsifzGxJz68EUR3qwUomFE2JEYWscsf6j
gVwFW3SRLAB/aW9SjRNzGNumuJHMAYBHFncUBFmIyFUcbUA4elGcE8QuOBSy9ILIpuTIWYLa3Loj
oGP+FKP/p/a0diraHIL2FRlpBU16RnY7kx3NBCuUpfTTCwNnSMmgRkZ1JikCGO/Z9L3Q7w05Qk9W
sz4LcVuHwyNcInjBvYSXFYgeOVHrYzGrPxKh0RzfR7G4JN8nZrkF0wleclTOT4oYHlItfzQrmlz6
WCPXUiSAcCX5zerSYS2rBrw7nK0wZEjwLhco/M3/j73zWHIcybbtv9w52qDhGNwJtQpGMFSKCSxS
QTi0hn/9XUBWd2Rlva76gWdlhqJIMkgCcLifs/fawVp1TLFCA2WUMlgzG9MOhG+H40sjfhoTXU1D
XWTWS6OKT0GB0qFunA/U2VHfp/ETZSBU4uG6cgP6VIF3EalEYt5o10p1xzELIEO13o2/26Ar8/HM
1WgyBLqxaHiyoMKbfbzFVoOLQSIDmZIOaiaqqJSfyn5th7Qh4Kt/zCvnx1Thm8zqcpej6mJB5OM8
9/jcQRLdIibWa89p0VdLYyd9KripIkZ+jBDDByZXJzVu+K026VTItc6aHw2XIn/AovQZMvkq5XEc
SfxxeC106OmNqRnSu7n90SICY3ZqUAkFIwARkLpcRBc9qk5diAigacp416sYKhOxOFVizVIcBCfk
ANJULEG8pbUd74YEEY2FGX8tJejIENZjnTv6sZwvzhZ9PJFG7VbYZbSRRvZxoltOol70qsL0KXEq
nJDlMXEJ46jkFNJgjA4ZtN20sjZtgN0Z0HxkczBMOaoujwoVTDDJYXeAL8vsSRR4USdkmSG+qkzr
n8KmYu1s1C+AXTGyG/joB0879o08G42p3ohgcOdCF5cSd18GNjQC5+rqlHoaSloMQ9aenEugQ2PF
KGiG5l6P5hbjhAAzfsnl3LjqG5b2urUq0vJlNCsPpRBIQH8sLMhvZDBnaJZtybU0khkWQo3Iuwgh
TzhLPHMaxsAQ6TwqWvlxeVaRdT/1YBs17S0rxhuTVthtEoCpNTePx4xeYdB/Ik7xkTYKX7LW9bNT
jyey7o8mlf7IYbYC/S3b5WRcWQEjs8oZYm16vk2MNzOJb8QZcT6J4bHR+o4yFZoWYuUuqoZM5Rqc
1S0q+ElC9K9W4yeL02Y1ogYpAyovOOrvZDKb6OlvVcWn2iKXoyFgfuVmyFaKoKRom1pvPrnjUfet
YrQ51gPnMRmH+8YJrmlVPWFxPd5QgUZ3JRTbldDyO32sd24CJ9qLXik/fq88KvC9HhwY2a7NCM60
+tRW3bPfmJ+lfaINdgJwhmTPR7IlJw9lB2BP6ATDh9Shd9HSpEzbPd6pqxpJLlKEAWDGRKs/4asu
o+ylTnvaq6n/JgX9FEeOT6lPhTnz0JJbGDm9ogeay1Cfa8K8R0umNlMfwVCSAbWx0dhrJupu3W0Q
+KaXPg+eBy1Dz1ioK8pMJCVm+inJ+XUi+xUeT3bJ6hhhs1vqlM6HD77J1URLdHkrNT8/eEVTrXyj
QqKN6LhgdQCU4KCNmCw6FIasG1GlTe6KVMySKzAYM97zRQwNMiWrf6yguyU2J3NZmJiv7fbF8/Ob
BmJcWm2yyRHaJAOS6FaIbdVY1bpR3ovH+uaocjQM5RgzRqqGylkWyH0jOmwWUbo1fButfpS8BfFz
3fiQz3BwRZF1y0NdZ9FF7CB1zNGO9kaUPHsVI2lSuyfp48iPy6AlPsOfti3+oraHlu14trftO4uW
MO7D1UAtfXaHNybJ5D4W0844xgNaBDlp+3hkX5Fe9UWLP3OWN9sgGdDa+P4rPKbbaMwaDF++NGUN
ggRtDTizcHXT6yw8ug2mIvLDtlY0FZuoBBZRgj/TM/2iC1Z+zCNXmt01K0dZH0vf/iRs1JBZxwSP
62bcd2fHzU+lFX61zE2fhl8z2xoROWgwF8f+paUdNRMwk03pEJsUNB90zf9KPfTglgPLiEB7pbo/
rDyoaaz1YeoWI3wT3f7Y19NzxvCCF2EWoo/5qvXSg4+ITw4sI2V66nzvB1VBCqWCVlrTFx+GmY/g
4agc8uhaWNHHIPzYmGdIMi36LHISE8vfk+2A0DgyEZfxWnjiaEW5vDUQraYxxW3vMzUYDGwMEX34
SlJmD4cPkYu1oNZEMqPqKR14uBLrTr1oHWD2oY8OuZ9ifOH5XGfMbeUPp3dj7FtyOBiT8QEgNGJ1
3dmalW1s9dnHwRhHLYI2fCzEeaz9H+P8x5QoONXC9DUqceZUkOtpArxEJss19AJGMnxqtQKAtfeR
MDvno1bfklh/JEi33mpeq+HgUqiTbYb4vM6yT7LQSCaIN8OUJHu3F8g+yxR1lW98jxKcg930lrfu
wzCg7vGoIhy1EkCPF17aKDj1eb/zc8QeBSixaTLs46i39E5LVBJMeLaEeNnAR9H6Er72IMuz2eZH
e45e1li5ErIeuI5OJT9q5gVg/XPjKLRGNjxxrO7Ojemq2hUWBEIhpwz3vkZdZ8ySlW761ZGv253G
IepPy633TejaHXk8skN12Q+rEZH1qRchbdZU7JfMlSWDxa2Yf7cKV8ko1SmqWnVKMhTUfqqQxMxv
LlrTIwAVJC3hVLbwz6HIBD6M9rokhsgqf61FhmqjbttTHJhcOSAl0OiBHC8TFDGWeTcD1vTc2uSD
CYehNe8SCJoM+i8c4lx2bXoxbYiouAuZjTgoCCsNloButmcl+l3VGJTXNfm9q+OHQWWwb0T+3THS
Oy+6lTFrDzWB0gjGO6ZJI4Kd6GEompe8kU+VjM8UiL/Xw3iOTWRzwnwTHWi3k5iXnz0Y1S4rvptp
+GBSajbMIWP546H7hUrKLOOu71yu690LlunvzKHOfTVPU2xkYLri0kcxDGQxTkMRoRSTDKYtf0XF
JBKUfvaZdd90cnTC1wary7e9R4eocI0MCihipdbM7WOvpf2pLH8m8yymYNfE9+J0xevif12su5Id
LRvnHGacolpcxJtmEsFp2eRDSpxkLK/Mu4NdMJtdYQft7XRw9ou5tdalr9bxbP+v6uI5ke3XJS5q
2bvLreVYiZVjbOIpYJ5Nhm7009+7OHcXRy9dTBpmlZuh5UZ9W/vPLkTkDRzCL2aRGWvpRpj/9E9h
QvVn6PPXQJAPMBc09ET+INT4mQXTwYYDtPZz52K24YtvdfEeMz+fV3cO8cjVLdezFu5HeBIT9Z2w
HVi49i3wP18ek4xJXFyg066Yuq1tq11reu5sHVN9s6fhuNQw20QIFGFrAhm0tSgMFmyxs1N195FV
G9MjnRBBV925AUkOPGExbm4Hl+UJfecV2NofvU1BznG072Of+Ku65gu0iIOAg+DPUpAibKaYJ29W
hXsBJyJN7W3l/pDzZX0u/S2LxACzRemir7Kz9iAKm3bOvORWPe9txC5RF317JNwe2vz852IohQby
O1+gvphLeEuZi6bOc6WnnytFgyyRaPH0NPnaBJJOmdp6bXp0R75fUl8jXUMUG6bAxXV9kaw8JiZJ
kwGI4KM33Ws9Gjm/4OrqYrled4yHsJqQ/cXGuhxDtevyEt0uCjjD9SPCBR+Clm7XQJwZv1L5JloM
xXV+SCbbW9eWPHhp95bBbKS+bB5TSuQXM76kXSo2BDSuepGb68g1h4NHPbV9I+ySbGCOmFFFhMjM
dUxXmdssgvtA9aCGQLmlI7mxa2iAoY64a9mVImDvJ7meYoPiHO/msuJQwMEMBowtXv0tcKkI5MN0
Lo2Q+XpPocJNmg+BgAA88XOTZv9qENqMHBtoVSKHc20TAJK2XLUJ+NgWFpMmau45fh/PJLuaD+Vq
7cMc89acO4OTe9k9ESNNHJG35QbJ55YdAW8zfzV1LmUJlUEi1+4THx0rEGFUlcHwqGy414GCme1I
66pZ4qY7FE7iitm08KHgztTkkWCAdcuv4iVUMUhV+hR3dLUCar3LUSfHaJsZOprAkdnJMGIhMPQf
SjF/iKCbzoUQWXPwAF/KObwilljUF6NAPKcJYLdkfo5VW8UBdRTISucdYEXzknquxHiZc6tr+2ta
UhvyA0Syuv4daDQupKeoRwo4Rf5u+UnjpBq2FgRVCpUAFpnn5DHuSN6tkG/MbQsmPj0a4myu42qo
3t1Gz+YDfDu08ikbx2tSUJ3vC9ZyGZ3FFUhJk0xS1IphZtyl0Npyig1IJSxzqzjgV2PLfl2K2znF
OCrbqNhgWemSCo/mZvm2kJ15yEhp3FRDsjVHCsNFaccHA6wYRSdJ2Shzjh1Ko1OBpDW0qcKAJ+oN
ihI1loM0sx8DWvA7yvdcjiPvXA1GtM01IkmSniCKjIgrOHDtwQ+eMEXFe5runLQxxRqo5l2BVzkB
D5QOrBSUPx4NkKW15nwMaT2wKii3VR6c2lB+GUKJ+KFDfJ0K9SPTX+CC0ESPKKzRSP8cD8GE9Yzl
cc4fkdTNjBrGeuntM4vqnJ5QVlKIq6gLUbLgwKN+4YBHPi89mVRLflBeYTcP4jlOcWYr59YEHLZM
oJo0a8FtAXbQwGQsx5iyMa+NibUD+E2Tt6/Nrd5Vt6ZBVRwVkrAVRtquvrMYKld6jCo/mNCldIZ5
Nk0C6ijY6xnJdSYtZKKyNqRuUVfTyuMkUQmChUU1UzRfgwBkMFXcQF7aanqM+vCDnnFSj66JbweT
o983cx2NWXDYC5IwEfxNnM98Q0SR5BqspzhCkVvmrEosA9cTBVISCQ+QlhlXImVQf6DVloV9A8QQ
Yc0QP0p3fKsrDLheQ7zLdGTBf/FpkqPOwF6je8wSR5Y5DYFiRO9p96F/yIr4WFSHWjerDelr0iZZ
vsQURKfgQ2y3N70ZDgUVKfRFqLlnRarHsmNPCgb749VtMyZjYUhQCLxzI6XRkU4vrvIORua99UL7
SlcZ1ZBBzrLJDK6yjq7BtDBOYkpRaIhr1jekPn4ogXGt42n87Dk4axpiK9AVXSRim1UMcGzlk8Gz
6t3mGvjmwWnN5wqYNQzxq16lV2uKb10BXjjFmqT8BPhJWh/8WsdXULhfjC792IYsFmORbn1odNuE
1rtEqbgJdEXmQux8NGiI74amumq+TfLoFCfnTCX+hrhPTMkdshxfFudxYpritrfYpp4JQeIwKWL4
TMf6HihyrYghBR9InRk4v1Wo07IJ9Qoh2vv9mgxOhBfDSWsKca4rgwh7LXys+QQnI0uxzNqMIf2o
TedGOSvGkmpjMS6h2yIboYjIo0ebVeun5b4fBfeGhQtXdiKjumjll4CGLMFf6Js6bwuPFN9UjDs1
H/S9OxAzNM1hga2UFkfEfLN0iLNebi0bKdEoxly7tynxGSTusAk6Yi5JA2O2Fknr52PLEyqKL9T8
0UIn1AnrghyU0HoKOwun7gaZaIUnTpPIqmzKIoc8oD9JyZSlcXPsuBw5Z5jsybbgqr0K8gRe9n82
jg/oziLUbxuRR3DW7Pq0FIL/P+f2H0UJYq6I/3fO7Yc3KLCkMRf5n3UJy8v+0CUYhvsvf25Ts0by
LYi21NCH7037v/+jgWz/l2e5likW4cG/JQk+qfWmLTzWFq7BlvbQH5Rb2/kXTWDD8lEqoCIw+HT/
pvz+oQv4iSd+pxf/qhMw/ixKYOinI2L4hq27hu6ahj33oX6p7qtCUUxvOvcmdSfe5LWcjk0bHttQ
x7LTcd3MaCzbgmiB1jckp0RBb4V+9hJi25SiQsTqH5K00++0VP745Zf849P++ulM60+9h+XT+egv
Zqqv7fID/dZ8A7dmp17U2jcXxW2lCvsuJRyAGpLmHOPUuBV28OgYlGPzgor2RAgXCCbDOHQhMDkv
E/FWhsyfAqAtaLyTC+hEH9KaR3S6MUT3XYB/F9p+oejhWUXw5R8+/p+beH98fEvXdSFcz2X///nH
rcNWDnVh2Deu9+WnWhXEeqmkWkuvBACjbBM0XuQ/RDR9rOHTFOo437hwZq4XXazIji9ULMBZiPzq
YR8WGu0E0Rovflkf40ITmzwLsl1sAtTo++bR9MzmHIQGJdAsAcqhA7zV0ts/fKf5J3/v4c/fyaNz
bujMOX2Owd+/k2nFIQFIqXXjQM/3sMHBP9ReuAPoeuxM9NMeTYKL5PjYlVKIQ1BU2skxoukyohXb
EzD7IkbAosz9dgQpGVdbPCMgp2yeSPtxBqwhbTCY6Ybt9u8/+tJF/stH59xBSm1wVv3eys3LPOjC
0jdvRsnFx9WSx8nYD5BcaUZRffTCHvahqmgzT/MiPh0/l826FcOOpR2uyRhabVHDimL1M+4sZnSr
QQ7xnkLKuuIrnGHR3c2YfFqWqB7NOo/uhWbh1Rn0c2T7lGm9ZlonsfRPQeGlO44Nypc2QRZzC5hD
soHdSJrJtiImBXs2DOjKJVlLG8ri4Fn3hBDh2bELbHOBoooRBDPDhskWdadjNYWwSIAOLRtMgV7v
ZnvHjTrsZuhxxyo+OrHW7mCoo9oDmTqExfSZFR4i0yH+0GtFd5dosI4ZKsZ9o+O1EQmmJ1Im+vvl
1iD7B5m0cqujJX60TLNgPhEcC1q6oiK1bMB/Nrjy2VWIpetRGuSa2e1qSurqSERsvWHe921yR//I
XPkjQfbYVUZh01UiWDaDVfL3+3sWj/3lUHVJpkDs5Rj6X3roYhBWN3qRedPM7tJ7HRUoUdf7ADPY
ot0RnnkdLHSLpAW+RLFjbWUmCOULMZsqMzBACJb7DvGoIWvFUtW4DRq2SYoMlj/hCKr9O2Bx/od/
+Nh/7sH/PMMQr/kodBiS+f+fRw1XI7txdGrjphwNIagbPYbSvbc8Cpumm4kd4TK4J4NZieWJnHyy
5hQD6Wn8N6Dq5pn0nR9ijnYahG2h9PapNIMisKqc9kFE9eTvP67x//iVwaRbCEZ0n2Hh9zG6B1cr
KbEat4zl0YM+4dKc5lVKeok6umFCgKVNcpwxOSnWKpcXI0xeYina499/kN8kb8vvZhkzNh4hifCc
30UkAZJcLk3spS7vKeIZ9qX+kEaJewGmSPNZ616znsoti9VYybvQHP11i3Tofvkpp6bdxdOQXuu8
pRg3MTWnUpSYGKpzanWN4ZBAr13YOUwQ8/zQj5l3NOP+sacCfs1xLwyBgR8qmM3PhOFeNC2fMHem
HxMZaf/QlV8UOL+NZJal20wpDM+x/jKSsbAq/EoP9FszEu3RDcl5oKwIB8MiIiVxHucQL7cQN02r
km2JruFz4mJ8mHrcyJAld2VCOt1Emt0x8liotRklA6WNe0VdelORIrf6+33j/vVC7nlMLrhm8B8y
8N9UekaZ6LFm9eatblpSSrK43zNI75XXfS1Zx90LB5delYLo7oiu33aeXpyzOrGPDQ2QTjoPBku4
rV0QiCV6HOYREHVHFJ/R0IDH0dkplrDkkVjg+0HRrjDd3joK+4Pboj/UcQWdZBFhl+AvHLrGOkW+
a28ygnB2tY5AmJpSdumyKbtQmLUIRjt75vgodVNcWgq+W5HUBq0wD0PfHOko+msl+iNXBZooI2Fb
em4+5E3o/NAS8Gtxady0zjtZCUXJIjGeDD+0XrJRg7kESP7kgNO28my8C1xLO2VRzRKdL4Ufrt/9
/e9uz2PFbwcKSWHeLCVyLJ8B5c9jSZKGQScm3wAqXcJJ81T/OEWqOCuvnnFK7vio+f2wjplfXKYJ
f2cEDNktJh+pZlYfMp1E066xT0qAb8pxFXZUUB0bLU2ih/0xAfMXioJqWvjS0YYOLOHvygp6skud
Fj06c8N8sp/CHAJkj4KNfp/7LATci9w8K6sz70RR6ojSg+EO+cVODfJQiiJ96itlreckyCyC8TBy
HVwNEOq3GcqBo1mgTPj7X8pA5fuXXwrFk0DzxO/lLMqoXybC2mh2vRvYxm0s8w92BQtBdNFHmXIg
NpVhA6DGuhQMNeDbGDS4M8HL6mBpS3ssz1MAp8wqp7vc8qZ/UE0uqshf96Gr05UULByQLevIkH/b
h1mLPQT5VEONxyrOySCbB6TGdEXlS1Bp4kLKymXUaJNSm8Uz7aY5fCDWwsIttfVy+JaW7A/OhAeJ
srR1VwuEfDHE3ssU+HfKBEMSBlgmbLPUdnYrYwjzSm7aLppmk2zY2frjYH0YXK6L2qDwLpSuDaC9
fdPydDgaZERoBKtkKVTxwoZUPablfqqUv4qqEr1YM2Nk5oPfcjHh9QQ7ZmRvj3TnV23swzzwqKHl
KBTWUYiNxcr0cTMQ2G1R375K+ZbIqbvESBJShmbmHgVzdZMevWHs0BVBdSwRG/jhAP0UlcG6CVGk
kHqqqEAW4cbL4/Sfxl8Ea78dLiyXMCJ5FqMagh5X/DagKSF99AFTeNPkUFwzTeFyJ3Rg7eQRHDHt
4jjVN3CLsNPVJI5tgh3GyqPnVmk4Cp2ZUeN9EWNNBwYQN81fTyngJ5BymHofPa+mNzS0U7tzQrTF
ifslbcIlMijYTv6gX4sm3nVUJR5041PbVsajDMaXtnf1u654SHx5r/caGC3UUPsoqb8CZN4jodBJ
VnKc6HHoTfcpa7UTAG2KfQnG45y4oj4ed4JTekU2endHHhZMJ9tgrpoQTeZTteKKk5B+TJ7nmD4S
SQqTJmKWhKnigLxtnQgotmUkKOeKCR5mTSJuhi9v3eTecLFcOV5+3jK725jhcQxGaxvGQXAxwGPp
cpT3DnXjrJCQRDQ4BV5KMkeIk7lxIBiUYjSQ/pqPJPYGtwmXD2HZ7hBs2ir5YAxefUjM4kTLt9gq
GdhY3mGOZqlq9qitKSJ58T2UYLQJSdnvvaTxUIOgmgmbpNlgfGYx1oEwkVC9yaqbEJ4w6b1W6UcU
9MaxQ4YPf1En7n00ablq08UvIejVsOR95gP13GCgi4BPhBzE64RSE5CH726tMfuqOokqu474no59
He3uojl8mnSddWF9b0FyplDdwKqzBouuq5tj4MNeQirjOnP674k5pGd9aK5Zn1KVEqQy1kgyXKWB
ehg4eti9pMxn3jcj0YI9SjLSyodq7QR6f01633ogNOEzari3XBD/ksjUvU0QobhmGMdeuA92HXys
CcN4iGFr00SON7XBAZHM9MeyKQ6VdNMdrudvdmqaqK7wV9Y9DgCqlXQ9dHVmt8VETRYnJsYGNlor
XKeNvMYaTaekRL6ky7Q8p5P7QD48gKjSb+9K6AxFsCfs4IJq6rswKIf5dZPcpejVuYBb0HqChhLm
FDdAofyNyhC1CUNkZxNJB+WMOYiW661fYT9SzZDdBWVz18UexW1bjDevcYEZmhp+O76WS3LSvUhB
HaDEKnckuwBEcAgS9oYMANjUuUSfsQoL1dHTDXkd0h9Fygk2psjpDL26+nzmgClXETYjCbBQ6jqi
iwgZpaazqpiBMyDT3NQs99y6fbfH/weoSdb1faTC5t5OaV4oy+Rnpeh9rlOS2AvHJg2WSvqIhPLV
5lUXTcfzVSpNfBg1vn+vDiWql5XEhQpgtdUfJjUND8nRyenmxy0/UpNQ9O4yVEyZXyKOi+LwWva0
EgrbuWSR+9YFMt46HvCDdnTvjbSnYls09H8czVmHQqEj9Kxya9b+1ykiv6O3IEMJbd8nTUDtH/r0
yuPIB1xKt99SIWNt1H732mS8+vOGpFGgZIKiEGs7D7I6+p1+TL9NWYibuR3ao2YGD4SGrbVK2c/E
bd3VdRDexS42uM6v+wNxi69ZJc0nNwSLohGuGet7j9rDqrdIS9M4bL/ESn1D2OLtC0VHxmj9/qJK
Y8VkLFobRj2eS+clKlkLSSQg64z2qe0r72GZy4RJfN+MWnwNPBx0UYCDoMwCyAuEi1PKYH7XV/aa
gQDmFYqX0+B5s9LSe+gKAKMQ3MFYRE+2tEkWcpstyWofHeIWd1nlYRnrsL1WvVc8D/Z9mXgrhi/j
nnEq2nRlcmhMUDZe1AQkrhNv7NIBaF2Xl/VktqD+/B61hnXs6uDBKlAFNX5n09c1XzQSMrejoOc8
xQ5SpY4lHbis/9xk9c79PYoRgAldSjhd3NFjdkT5867ZjHhWlmdE4t8zKqud7cdkB+ZCQVueieM/
7+soqoO4EWu/dItTZY5/bEi+ukMi5u3GWWrSzVKT903tox8gBcPLbY6PkVF26wnzW6D79cm2mBe5
XtBuUFFPp3jeeKGaTsFM83bN/lAZ8bricneKhr6nOQQjINSmbTb1bz8fplBO40buyzlQaUlVyqyg
PXU0mKiY4L2AwN6cMjvYeCzp0QHQa6BU3zWnZRMZVnPSdDZtGn3F1oy0L4U2GfgNDYhCB2mapy8h
5JnaRfcgemr1fp6l20RYOXjMlAsQkoWN1Rvx2cs5WVRNQ7VU05MZMVBnJhpWbTjl3eig5SQyIHaA
Uyyb3+6qAdmy0mjceMThbge7HFd9QytYG3ImBwQNLBtFBsTPW8vdGmrBoccr7CfoX7V5w7W4PC13
l1shwb/0zuZnEjpR9IzwRXr5fT0aT0lqh0dyY/Dnpp62J68GNV9E1zAy/U3nkhFWEFFDphBNorAj
y1hOeKJQ1WqEjdVVAcnO+K6X7t0woLO0dES/tdej1xDgtdqK5D8b9Do6BBdZXTXomxT5thiS4pr6
z20LFZHQU7nVzPRt8Ju9GmLc7zhcV10vIaUP5c5Dx7yKwDF3ESy8ZipsEEJxjrg944eiXnEaav2H
5mtvJBduYs3j9IxY4UrECXUybPEyH2gu25uwH7YeU5wLQqf86BTRUVRc+1PbqA5x/pZrKIIF3J1W
NQDYHVCbkOQv5giPhbU6iuNUe3KdmBASaAT7OiydTWZ4hPxAsaQ0dED5xAFBbsQcfgO6RM4bLl9H
P6yb/fIQ0uz8tPy75dby2Pu//fna//r0+zs4EcXBtkcX9vvfzBqGVFzR//4zZaXHe38az7+8t1z+
jVn1xArk3qmcJl7y/ublPCsKoup73ZSm2i5PFAxPGOT6lj2iWOst77A88/665aMsd2VYmsz5MfeH
E5L2OkHCn4+7BNEThC5nbpSxQBJF+y1Jgr02YmBnnqZwKgSz4eI/iRjKNGvUJLq1dpKWAX8Cmjb1
LexqQaCxT9ytQDILBt/Tz7orxUb6PSsO26QYVppfAfG7x1jH8Z8jfiPo3JlhYPjNdlobPQ1CcCYv
Ty+bjnUQpBUf2kVVziIiKybddn41V0HogwnplgkJC8u/Wx5aNsvdzMntg4aSt5nfZHncScUft8oU
DSW9UVzh8xstL2Amjwee1fI6KydxcBA8JkJrj5lEIOfUXDwRWjUminlURkSxHpKP4YBIJnPElvJT
cQpCB53wchPLUaPWTTlHkiwPLJvB1YkkSUKmuUXJJKyrSONclFbLxp8zEt7vLjosb0lKeH9QzAkM
73ffX/eu2np/mzFsaAE3swR/0BEldp5JEcFcGD20XdU8Z39GcBWDLqqhVr4nPiy38sqFV/f+4BIN
8V/vLk+8p1Qsd8MpEgBb/5Mw8ds7LE8wHUDaYtD3jTpqHT//dQaK7Y+byhr5FO+vJLQYVTaXHAcU
pBWZwSEQ8b8//Ps/e/+jWhz8GnCxPPHbv1u6Ye+P/fLFl2d+e8ngV9pWWXe+VT7UlE9b++ePNHae
BZB2eZ8yUE37tMR3BJnMssPyy5Syz7OD0pFGZZ5zWPbZ+x5d7vqtyQIsK1K2P28vD7//0+XWst/j
og8VRZb5BYBwNDjHXqb2VhIfet1k3j8ov9w2HSJiFuKLzrCeBkdtlyNgVGbSfBzn8dBfhg667OHW
QF2zGtGEO9jmjrJh8pSb4x+buhGz+uo/9wMnhMzQRLN7xgU+pxxWGIy3y5virCxOmNVC6hIBMbJz
2pYG6FcHArj8qst+qZn47syqeC5Z1R2DeQZjzjtYtS8pfMj3/JP3vbM89ssuIjH+3wfILzcDWfJo
3HWfRRd+9bSYLpYTF+epUBBjOgGJuvLyWzcG5zHQBsRJzvhYSClhcbLi0sVOaI0AN4Qwxw3IIh7n
HqYtB7AqIKa2Zds2+95Hdw5Ks1olpqrvaEHcjZVZfXAeNDewLiK/BYYTHhGhH0PwO3NQdbjqIuOL
Mhr7WhX6szP08dFsr53UYZ5k9o1UHfNAoeVLTCylM11tT6Yg0LAvjyldoqaqt3BN3bu4i55VDfTc
S+3nZKjQMVfiS8FgterSBH0h8mtI1Fzrx9j/jH7EuBK3CEfItoKjPoE1DEpKY67+2Y+Eu+tN4Nat
MD45MlSImWGlmrBki3A2AKhqV3f5gAswGEnCYEGv2RMZiePnXOsLLDdUoHSdxRMdJpO5ge/u6kay
wpce8VEAPo6kRH9VNIB3QwbpKQib8EFvSAnfNLmNVjucXh238I5T7n3LAyIq9abzDwHqVoDs/mOV
h/Gj1yjirfrkpc9sVE6ZIANkKkNAKAAmSW933syegplF7Ny+CePjwMlwHxZUq+IIhiGuqDs/0T84
k+1wiQVHGGdjuOFnv+aTgPtf51+1XM/v+nJEuZUnB+qgDwxI1RnQUHRMY4y/idsfcTvebF/Pnkmc
tJgW2V9Gc9Jf6/SAP7Y4F5rn7XxNLzbCnPYd4nLmLnM4PfEjwyS5FCYV4FSLmgH746vyrGvvl845
DrgOBqOEhJf8yArqlFLH7aM3JIQ6FYoRALZ2dMk6kb9icF9rFjbiWrylYUzskok4zihCsCmkmLdj
d5EugwJOnurBbEgacRpjnwLoulSYn0WrQUTRAgUnv7/vJ/xRnjFOj3FUH8inwsnudDezHSmhWBM9
ykwAMW3jhkMtYaHHhU4T3lXZART3hCZmkofGOkr3XXvD5Id3v7fFJe3L17D3jKON5KoC/7HrJmqI
uoNCsg4k3vd+cs7joH3uDqm0b2jR/Usa4aEgg7M/x8YXTdOGtdbTTpiacAIG0IKQdCvnaLnO3n/A
NaYAIzFclFefIjZR56L5lvlhfAUb80r/hhksK/SdYQxbzu7iOlYcWBNqbyur87NBZHZUWsBO3xQt
59fW/2KWE9mteXAjoe2zReb3QzgGeL+n6Y4WXnZ1PICVzFV6SCloM6eiea3H2nkyK5ABZp1cGn38
mtfUqBBTu3eTloFUGOgj+TrRpzTXn8X/sXdeu5Er2bb9IjbozWt6q5Q39UJIpSp6F0EyGPz6M6jd
fYFzgYuL835ehK7dZaRMJrlirjnHpD9Qmfm0rasCV6FsXpUTtkfOp0dMEeY+c6YLbmT2F9l4bNmb
+E0tzqNFDMO2c747XmDMgy5EaD2/5NDWnotplcf2dF84u8RP5AO+/LVogAJmXolUzFbUorsJN78N
rE9Pe5G5dBzoflozbCar1EjMS0jl5b4p2R90tU7OUeavaw+vns1zVRQAe0CyuWeS/2/TaJcXyEek
UsCIbcwZjVCTMN9QmO6cmaMmENk2XekUauBppGWuHtZelb9rxXfOaR9btejfjUYtZMoyvhpBDaas
fk/bYMdvqXeOHXN1m0N77qZheMR68GQLGz2BX8L7aR22LUbPLv5rySvc0eZ6N6SFPOrA+CADRod8
25PRIgHYOn4GjHCuYMiHv22zeSZC9gygOdwlNHc23nzNq/a9MQQtsmLamzG71mj6MPvCov2ooKQl
EvFmWT9azh+TOlcrEp/Wux1TyGKkAAbEsYXU9pzpX1ngOEeIdL+UPfiHIR8Bm+d/PaKOwMTZm8CL
bEu40CNn2WfJhnrFpkEcK/0YZp25HSffX7t+PT8p2gwnp+YNcHy5Dzi1Qg8CgGabB/pX7TK3n1MH
DznrgIvX2USOQho0KgM0pQ5HehET89hAsh89/Ta7dC+1iezvvLHGeNZ00TYKnkzliktS9wj91OhM
uF+JAnMC1EaQ7HP0KGKxBGUydcGIbVy9YYMnsH2yJZ1TqdPe0kFVwBOs4UIQoFFaPITIdYOtnhjl
/K1iezCVSr87siBSXIJPzdMnEpU/GS9K76Rocf2r9MVw4vEhAJ6czRH2n9kfHkb9m8yG+DIk9R9t
NwMzLbhoUSMpHstJGwXBpNdiTBQaUNE+6J5nWljKdj0siz4+EOIwzA9jTxLm57/ETiLOzlT/KfKo
PPjuQK9R4+/Nqb6AjQFpJ5mh7Bm6q4z5wLRNvs9a/h3qBFp6csGAK0/xuSDcjDRc5C+aZJpIGqhe
YZXDoh9g1M4VGw+IwRs11beJyD8k1VJsuSbW0rfPg+TBEPit3LS9/vZhcuvGIlqgs0+iG8ExqZfb
doUWTSyVzzdDJaOXoHStp5510Jgehv4wM0PdB36/hzjReMcpNDA8jh00LNM1nsrChzrn/q31oF5b
j7JTk6SVG5fZoyzJlssMeliTz/fU2X0usbarHGGZSvbUp/4BOoc++1RZ5tzo96xdOMqD4+90naB3
k1noUUVt/zg2vnpBWuHyNfp5JfC0NhSxnkLfX2Yl9Yk4T4tBzhE+7FR0dfMI89BsE94spjuhHpL2
g39yPipehZ225vfUF9D3THqhC2OUbO4BMoPhAvbNK7Nu6wD7dMF4YcATrkQcrKyieEvKPmajR69h
qmy5E75GmjPZ7bZxiv1XpgTGbDjnbvkyKpcJFokVRkC/0ZnymQem58IDMF5ADNspldwmgfpJariF
l+wEa5yzB+XocI8sjLhCj57pf7K8s+7MYNjzQjoVpD2nhlnhe8mfBO/+qmHP9DBNxFSpA7/AYZ4S
ChXsunxqEi7lMSNAKS1u/4wwXBV6vlmzk58izsqqD+Rttjx498n0mnFqRkGes+fYH65JEnvrztPz
ftbROqT5wMmj76ybyr1JWey+x0C0zQN5ZxS92EzaAVXmBm+m+5epjmSgrYJN7dVcLkP7h2XOozfY
5rdjZAjJkf/G04sSGx1sLOAZD20ZvKRzNX+miR9TsrwwIZ2OmXEswrNb+HhZbeoBooAog+Gp6CiT
E49Q89Xs6q+gbekwk+oUZ0Ri6Kg2kNni4TInaXRpafGwfIifsBrzLUi17CALThqCWfrCUZyoffAA
XJPJKy4PQzyAx7DCh7mrKWJa5BJzztiyWe3CGuvIcU/+Jk3cAVmYCFlaKQwQeVGs4iL3P6Kk/BWm
S+Cq9LuLssaNooTzbPaadolCmYceGgPZGec+rKvw3qvVPg5QMEqVnVkJHpCy0VXc+aOLKvgX3Awk
65iNNSDDNZiTV3jb4lM3OI85nhkozH5/6AyyR0sr5JFlFX96YmFXMuynJSE+2EcXTAnoxS55lvyl
DQx6gMy+3PaBiREpCu9bGGz0FJgfpOvbTWnxQAlYqtbTeGFU6PkOWuL3wfTdedZtotZGAcTJqyA+
d0V0jwv0ZluILVZXH4s5KNY9hFYSacF9lzcfrVWcs6E19qZlExmeg3iVs33bSxImK8aqHE9EPx5T
q3rMtTEeIf9BODfCvww8ztkQQAxE5M7HyVJHn2fbDXjXUXSKqYLcDxLu9OlLFjCuMWQvnlncKpKc
0xQzNvkSZKsgDl/0FBM0jseHfiH0lT5FeXiywwKOoA7+1DL+dJuPzDGnR2rtb+XgfDRYS29B1L7V
UYGH23bpR28lmNZawQHJPe9gWMO5KRTVRhlWv7S2QJZ0nIB5sGC3HKs7vFindPk7K68HKbT2u8h6
Hsv24BhxxaZtDk99SjtlaIaPBfffUsMHKZueTIjGO4e5sNqbNEjuLXcKaVec/6KNP6ZpzYvVAEUP
YIv4ra8Pc2J9NPQXMh7JU+j4e5En8x09HXEmpvsRqn5SfXSusu7tNCJ503UtBIBmvpHN8FetQxdR
aKDjO8OqsXpnH+v+XvekqCHinRr3ye9K90opKZGKxGqudjo+lDj/i8bPrlGMj77FNbUrLSq9I0qt
YFVSMb/YMxNCIltKJ2gioPwVvUSy5PAE2yBiHk1KublYhvHCmO6+Rof9zbAkHwIeoxXFxbBFgjsy
Yb+tsFm7LKgvY6gOZijn4+A3FIYDMGQFPNf8zfTKLNc4NtkNdbrtUWXqLzbEfWrR6MDyhW0/y5rV
ZLOuziZmStM9d0QsuwTANTYck+GoKU4+7lE/rqxHuqBf09C4sKVp4Cb+MlqMmiFK5D2GaPoP4EaA
DOJLgdn12lX6Dd4LIYXUrqho8w5V2HE+WzBbbo4TqaR0JHV1deB48yxJyvXFuxQuVsnIIknmt3S1
4xvZKsUZ5Gft1NjjKVexc83j7vXf0kBpOMekMM4N/3EqLvy+kdKg4jp7bXSpOY+scg7Om4KHzQGi
7zchyAM3g+FMnuChKwrrnOQ+EeBcn7UT8IabnnGFOjmT0AcvZU3Go6v0H87X8mBo78ue6nKTGzVk
/rShhsbg4O557yz4wmNYpBGGXPO7mSFTBnNNxQ/IpfMwkOzmc3Nox6ZgIwY4lq1KvDEpZLFpjN86
tYsu1KDBu6KEi6M6miqiqjsiAdvHrueXaQuV04FgeYJrRkARdvdW1g3hPBYfe07EYlXx4aJksi3P
dUPKBJDLvV9WUGjRkQfB7qbOOjjL0YQZiZzVRJcDqQgWEc6b13ybRLMhtapLz2mMnGf7xjUjz9J5
7FE1HooiujNaVBpS+RVNLFT/aBLGfU8fO5fpAl113QcvMs7oC0R88prqUGdH8Id+FzPOuUeH6W5u
ScGm8UBWBOX1ZOcG/aOlZJ7H1kWJAQ0u0s3eSHvRLC7qeO0lPU1w9kS4Jg2ifUqbNk2ZpISMgDmz
xfV75i/TbsxHTHf64Esft5ugAt5YBJKyl5Bbx/g6tcm9nYy3NIujV9i+WJRr0zrz3AWR2RJKhcx7
MTEGnmrXYiQt3eoQYRTcOkGJT84byGoCnqjKptv3BRF3Q9M+ZTg5eBa9IrBoP7o6/9ModqyJrKd9
EXvDJaqKCCI/xLy6t/4a0oRmJyuw/6K7KaWolc2y08xVSgdQSEDFZ31eLMvtNC6tO6Oi8LxJLy0r
L5YrBPrYD02nJojUfTrnJx99xkjVTUn/pW2Nq08QaecGVk9THtDaydLXPo/cVV8lAxS98mZ0wlz7
y4EkgUh3V83D2zyku2As7G8FOqOqIuil7mC/KG6JEB+y51FQieiOwV0n7e5XVI074Za/bTtKOI/b
T51nZAfoflDII3gWlTNUDwN1PhGJaWLQxMKaiOynDtsIsaK+x37pHGPBp6Fs0y3DGBnJ3qehCe1h
jVsn3+ClXI4MasgEK09pY6ALxqs9wZOqG3sbxH58EHBd0LJYnCtBHWpvak7ry1CSW1Z+SlrOCKwv
2bS34tClmC/nDLNj66hnxwN4ErPmZ2EQkyzNyWL0xSmeUrmz45CWtiGmZ8ka2GAQYZC9m7G/Mz8j
JiivE7zGRfs+klE6DZ6dP1oOy5AW+I2gs2uJJIQhhxfTLcnytUm9GZPky/UKSLn5Y8Lt4i416r+V
hq3kcCQPiwkrT0qDpx4xXMoBiGI4l8BEOOqt2aNQVVhmpySXtB7UwJFDUsSaKp2moeyHFPG8D+WL
kdfcccPMOLKCd3AzzcGqj+3+9BN5lpUbnIpeL0D9wd6RhrNYOLk7PtE1Rkk+qIJdHvw8u6YqcCSQ
m+TmcDYL2r9T3E3lfdJPKbFubrNKu+66D9J234zdU1EGISbwq8MK/4DPu2Lh6+7+0ddM+ZhHTNQC
GMhNzxwXhFHmu7mO33QrqKGwQ8qSylbeHHXP0yi7GDJ4/5FgykC5ay+1rUPx4TSlxQ4XQxAV3Hzc
ZndiiTiaG5kUw94QfzJB3cWUKfe+Hsdvr/LPURmrrcxNnPpk7+mv9548WRtUNnvYJjrS0n4TPYyR
RTqxFZxZHdqBVNH+5cd+cLrspaoTuN9Ipmug15wkW4/haERFUYuFI43NX6B0QBUmhYntFpZL5Uxc
O5ASb/ZgnjJNH9wslsIsFihgvuedkcbdwQ4a5L+Aydpx2vIRauELLOPHaErcI0z7pQOPAcQ3x2pn
Ro1Lv653N8lgONMJUpt3bhPDMGidPwMWiwvE6g2AFNquItwTmSm43CIqgfLKIM5Z8ITLmFQgIAQw
wAeLXoxwGTBGPI6y9a5pMVbnvIhvqjZ3YdB4n6q92mA0Lw5k6HWVkz7x8hlql0jWlQlYtRdzdxyy
LGbmbv78mOHjKfyqW1++rdCqcrCNkAbgN/F44wN/8xU8JfvFmyb1d3aatebEhDnOHQ+j9cXAld36
GRSoI6by6oTN/ehniI1NCQytwZ5a8GleozavK0UUtlHhxUus+hHd1gYb7NPEG6Yvfd5l0CsN3AOZ
F14wHH24bSvOXUJGYghcENJlDENHlsBAOgmII5xYfQj/4sf+WpsVniRwevE4mGy2I3b7UZI+a1YS
WHWXqDts5LzzvQ2u4uEgTesyl617jbFF07SiXP2ky7Q9eqlIdshKAMYW6RH2LOjR/t4uJlR6cBQ7
yD7vHYfhS+5TTRizfwnxfJ6Tor3JbDEvRsaGDgcWsMpKTip6bIM8OP98KQ2Xa05Wj2UQOzg33T8p
Z1SMw7jnVsqoP3V+x5TcXGqit28FDPEkJkJtpcQbamDfrUv9Hh8EKq+irS+j5VNdIMZNJRJXkfY3
nHCSoqtwH8VmyT1+a4bIrgYhG+Cpf7toNIkvzzzIJDC6ojLPLFn6o57pH0+BQJw8PP/UTVw6uAMv
2ZQXD9SOyW5fZ03xwtPZutQ6zVai24Ojyp9MnPXk6TUrG8vV18gSawKmcj/JEmCEFPP+R1uwxCNH
FONgqjbbzxkOw5T9hxlSz2F+T6mRnruRu33hGE91z6/swSO8bEVXXRVHo8kCLPeiOxGA+5V1Q7i1
Knodm5AAuApRebPJpl+Bfhe3ng5kHNCwUpvaZrtbI9hkB51XDbcgKz7gEMEupCu0pSokFevX9YbD
iA9goHsypTPtFZVjfeoEj3Wg906PV68JrbuqLn718+KgGVv5WAP7qpWC68NZjeoWLzzmNUKhlTX9
uTPSfTPZJoXnzSsvAfHymRFcO9a9k/Lj12wo15jbq10X5nQb1vSOOUzEezy64gSYpU0nSBudb190
aXwZavQpRGznXdCIetdmr0SPp0MaK73qa39EWM2ucV2kJKXHntZ7gsTxNFR3oviKmnqThXb1CZBw
hPpLx7YKk2tb9Gpb206+84Dhrms/A/s0EeIwlOW8eyPicNG/FU0Zn0ppPDttD94r4b4VAJ7bd8La
pFM0P4hpBN46/a1Zym/HlNMFko++99M4v00FJJ2gfhdmK08NkTGseSY2mmwe8cjW/RU2hr0dYTeu
AGJZavSuhI68qx8Vv6ukK49NqI0by/6nqGT1gVwn7iZFS1y8mhGDnnjmRACKquAs7W0sUzodSWke
xugR3bt4Moy/pe6bPTtDOqqXo45qi8uEMnItzRInTpJxtYGuu/iFc8sB1t5AJ1d3pXz55xf2yHWB
JRssDIY9362Ds+FgWDVqaoD+SWtzOHvObMVFYiXjxemhC40DXHslSKv/BC5sxQRlS06UrIqafWhi
b8z98NKNrKzsxGgu0JHeBoWSZ1rmfcPCSqaDD8GzM9ZBawmUKPvwc1LkR8D1mxuHQPa8vzn3+9Dr
Mdj6wd7O5mEdmJo+0Azxbsqney/hxJnENHFZ043vgAk9pHla2eW2iJtpi+d33/BmrZlprA3u0ODq
z93nXOXjbhqwcMBh9HeuKD6S5X4SBHG97nrjIZFjjj9dT5RABcaGMTI4jJo6WGd4KGtHXdkbGPtO
QYzvlrVjK3nsqwjPntuuWGIxsdaMxVhiYKMNPBwQu8KVQf5iVfcFY6mkKc/wEZ94DsP1wJMV1Ns8
lufOG6KtbLHNjSN5M34mPIn9uA8HBLlksl7HBS7Sqd8ImMVBuzrdxaoK11YrAgiL2Pkdu3curbLO
rTnnN87J9BYHdOWGKYQeWBoNYdEEwbX3rGcE/RGlG4314AVKP7u5mz8k3LISrTG1BPpJSY/fYWYh
vjJrPbbLeJZRXDTbF8QFgkY5ZZi60SHtGgO+HCI02krt58DhJ8XCW7kQjSoHmVeF7R/fKdyjwVx8
VysqfzIqM42MVkUyioEPCGxwem5MQ3i2lptnFZjDgfbmzujstWi1z/BnFRuRZ+JgNwH6XXUecfOR
ok09PNJLfDJDImSJdWqSpSALPWPtT0i9ss/7U4vdgp2mf9eGfbaZOXBdhG+/xf6vKfH7V96sl0yF
in2FoIfUGXAX+BPnTpMW09S1X2ic/3LtTt3F4d6uIsn5mQNQG0fMHz7dsCmB5Ensa29oP+zA2Koq
e6psVW+Nwe/v56Y6ul0O6yultW/ZzBUlH3Vgx+GhtzTvnp2Bs+ls685283OgnwcXA7puyogbZKlv
TTph0PLVhwd15pJH8cZunIPBSelSul8Gdtx9MgA+1U3HY3MINmwwk7Uu/fTcN9A1DKuIX6sFeZmS
HqmtnjVxN6ttJjLUkAQHcznTri210+5raCFRr86DHtX9c4JZ6ey5Kd3qr4xO3QYzc84DWQAC8udD
GDusSgzfOdp19YJVejpHMGzOmk3RJD3nNKiiuwoMK/sonL8CkDNn06b2+Od/AYisz6qwXpMO1Og/
6Af3PxCIaXZIhoJ0GPJSXgMDYdsnaNt7+AQgP9D+bmMbC7ME5/TQPCriQ2ySeZtrmk5YSEULA7Ym
r1DM1rMWiVh3ATF2kYDZm+p0ugrW9z/xspr16tOc/8aIdevc2P+QnFfSyPpop2B4dEqAmIECztir
dtX6RnB2iiVUkCEGyma+2mOvHpz8F7ZE7wku9t7VEcwek2696ty0cthYDfUeRf+3yar3lMl/z/oB
VRf3Og/lOdgx255YmTF/VdkpS6Z316y4zaXhtAHtzyGyyj9//BFTQt9vrLLuOrsqWeGUxl2uAKZ3
IeyiMB2f0yi3L0bKnRIZ6nPgG8nx6q1wU/y1epg+nsfHWJj+4lfpz6PrvlbW9Ig9L9okefM7z+YK
qJ1BuwkN3/Dkri44043sSe9G7gDwWHMwpNRYsC46g/O7tENSbFRLjNdtmLqdfiCuEdHO6zkvCbn3
E2OSv+nZcqOe8nToKcv7xyIr7LsM8OYuW4zL0C1b1oELhmeoALGTo9vi7w53skI9yZRD2W6dsktu
nwdKcLZJyF2iNmOC52ynoD3pfl0MVbKSE4K5oJyLrU4fE0sv8q2soAsPReM9ZJlf4k/1jvkVD2T8
4silYYu7/TrycaQAE0YbrfUn1vDuYHqUPxv+FSmLsd+mBFOaNAyWwZ+qwxfFc3O/oIkrukJwvYcZ
qUs03dnzeA5oGkmX/aLCglCnCM/deHCUaR6M6ougS7MfGyq/EGRXJEvkQUp/K321L4Y8+E1FcEOR
+6yGx8YWtzBVYiM8o9yoAf0TsARUy2J0NmkRWUzatnXrxv6au8SWq+a9QlJbEScKuL+07cpug36n
Yk55AaYJHdXd9hCVPbkXHwTslEQTjr6qvE718HvKKcor4uLo6OCls1iRdMA5wUrnpMWBX2371kNQ
ZV3JJG1v/DCyrhxQKDSyBEwU8ZE4JvWRsrrvPXvnUB10laF1r4d0Rqil2YcboT6lCYF6szbZh7F/
4vy3eB7VneEG8Jhn+fiTJ+hd6xmLZnPse+Yi182fctGMh7n2X3t34V+1gSalYnx7iidFlRb0Nuko
Im6jiOmxdVr7peVc6r7/TETXn7NRLwZS75/g8/8SUf6/RBRnKdn4fxNRXjORZHX2+d95KD9/6D89
Ld6/bNf3HNLtBBsX9Mn/4aGEzr/8IHADNyK3D2zCganxbyiKE/2LHhaX4J3p+D45ODJ5/4aiOP6/
+Nuc0IRbH9q27fv/EygKWt9/J3fwXfHvO1S1/OAD4Hf8X/G+cGT+bXRiHfq5e6ApocO5x3Nt6cPO
gPslObjYocZTQpZmDs69Yt9Hk6tfeTDbf6IKOoeDqSzN4zG4436wsexJHSwMJnh3RXFAxNwSZh9P
VWu8SJEhqhkvs4UbwBsGlBJw1k45rQdTw8YfcflOJO5gYwzhqTPlk2+/zKEcV5KxDlAwoSl/wAh/
V0B7E29Evt9jcjk7qgq5zbD8UPI+ewVMaK2EOs/ZCNHVbn/lMvmaltxIBZ8xaf3HzPYvoSThEPoO
EeCj/pvRmsZtJ94hExckgZA+D0GI+62wA1zBCaWikBzgEfk3kH32STaucwiDgeMSmdKVm7LSJhl+
nF1yTn5AwjshRkGL27wBgP43qExvXfGHOxGxNokstcFP9plPdEvTa/cozNcy+nY8OHTZeM2z6GWy
HIbExUNaLu5SzzMfs3gUu8Sxu1O2fCFCUBk5BSzeRECvWoJWAzlHtzdCzJaQ6W2z1iaELY76hkmt
+BSdfMIQGyFq9z03VLKbc8aNGdm2yPj+bcfxt4LL/gUL/XsD3Nkt6zOUj78A+doLXWvnsuPHriBZ
n2zAu6RPs3t7kNS3xzUCjWdwfAZqtkO3OTg6yW4E/L5bNQ77dMrnzY/Mz1hvverZOrba2tgdKC1b
VdZBqxi+NHPehg26dQjzB2exRVaR4oiduvjvRHzk8Un8Qwz9jm2uhkhyGgyHohcH13ZbvzBF96co
meQaGZZvxU3OhD1ta93RVyam0DqKyeDPkR5ooo2b6pGLxvrFHh0gpCjUqZL2K6We6c43O3AThCyP
k3/IAt7+sDQZPxdKbF7+Yan/rFKoKknzjVfrKyXgslN2obZmrIEUkn4r2+aE3UZjEOPkX1+EpcTJ
tupml6VQImysp7MkhcGPRS1M8YjTxdkVmCGovccP55iwW5QL/F2n50JALRxFSbm9Xz1hiZe7xtJf
02SrbW7n4hQN4wV4fLEPlo8aOCG1wR9J0eZiM/75IipsYeTtJD30Nc1nVEawGsSqO1JHduqXL+5g
rCqVe4doMc9P5Ucmog/mtEvMoxku0sqt+t+wbvbwfnDyQpBgKxQyiYsJnxL9KTDPyr8Qcod/LtlM
UnHQAGR10+a7DKo3UdFcGJfbZEDSmth10EHDE1HFHquaQJ5+vsRGeSSJofaepD5WpkF3Iho306EL
/r/ZBAbdEnlqwIyHR3yI2mDjLC+MUXW41MQL4JZDjn5J0hSjSD76xBF+8GFV0kB2JmHWZIk8N6Z8
EESE9pzl70I/B/RbeDQhe8bej8qN0eb3QYecJomrYDzBXpXQr6so4TjZSJhlX87Hvol2AKQQ3vzh
li5zeQtSaIUxFjY1darbUomtkAZQm8EQa1rWOo5GYjjhJHN2BK1u3eIiz3y0EazSh3++z8x7ypJU
7UZqONGYlzNvM5J0nyidV+lnSPnoTvKbSO+0J1GRuGVYXs/fkGynk718iTlWhOqxUD0Y8YHor4Vp
o5vlyQnCuzYJeGkJqBfUsx4ByK/lFOiDtVwonWFBLqTJZzUMZLCUSPaBgQyHoqkqh/Witu45P0Pi
4VbAOkR+6cCm8LQBBiAH2+Na6h4osHQ3RsC71GVFcAqcouEcgyezDMOLP8wpXFwDRfGI30fcuxRL
3VHYADQ5mM9WjlFocnckxoPT3CbPIp3qfUlSgyOBCrgjwH9V2jp1rguvFRON7RXftlbElX0WO57i
4NmTsNp0vrlLdXH8eRBNwr0Cim83OqnVhXznU13EMYCc4qFoBJqUZTaPqFP7xBLiVQvm1qqTHz+/
SlKZ7wInY7zr31RtW1d78aTPHpWDXWkk+8YqAHFBO1zXccKrTs3gJolMxOMCNIvV2X/6MT1VohEP
RXghxpytx7CfP+20uUtFsYDglwyREsAZu8ihBAiD2qD7szbbCVNLv55sqoCHNGNtO6NPgnVk6C2d
bGL/byVY8BSsrSSKNqG2OSLlo4t9p+eqmwjv1q6hdtgT44OEtY+z3g9OXPhyF0kMhbRw0H2dfrnx
7J2bzi13WrTWNp2GezHPIbf8LuOyQy/B+Flemyn5auM8XIOdVAecR0fPa4KTHRn+ySfLKCjE2QdC
ocJMxRtrOvPixY1HK0ztXJqerguQs5Snhm62MRqDnGkZU5CQ9BRryvzV1xhtc0fiD/Ti4cQzvdvQ
0Bmeoi59872qviSD0a/aLO63Bc6ew6RDmwBwH64mcNVPtEVg5JM3Gs9uadQ0R/gq/r7o6e0p4Kpg
siUXWpXftcNTpI94TzsMWypzh6MFUDhTlnlQTGTcJwbYIaHlHUqM+ysLzetq8ndtfv4PXsIa/X3Y
c1MCQ58V92lm3+fzMD7VOFL3jUweByPu4Vn2+s4nNn9t2a1mdGw/ApDLdqRHn5PEwUbgvMZ9Ef+S
ng2cZCzaq0CGGvPiieztyQrc8RROM6fryUKZCrL+U+h9aSrjlJLz2zqyZC3qhjTwVuWwn3RHMazI
z/3ooluNrT89KkeCWTDuc8V+zYUURetaJ87yHDlJvoZlAvszcOQBFmxId4tgjLOigwr75yYcqu1Y
AUkPdflpDNEj7NPqhrttPXhjd0nCQF/q9jJABOS4iyo1BNM1wPuySXFB7ZrEvc2BVLusuA2Tk4Cp
GZOtGPlNYOgMSi7UxzCHyT1Szb62sdx6fbiuSSrU8eg88RYBuQdqpJP+ka3+vPMt4x08b7WxiLC+
VAmQPKj0CTueS6xQznkKzWdTPKXEPdYpLIE77Ae4riurOdvSffJMH0Z2JYxbaur0avjcWsNfODeT
e4YIkx6VeDoMNCxQuqEpQMUM2hrB8DK6MIGHhY1ryWx4GUIAHnJSlAKT1EDtxJYZNt1LZb3PA2pv
Ag0fJ9KKNW5wtRqOyiijvB124E6b0sn9Q+7NT32WWTB3smLfm439ltl7IF7sSXssQhbr0Qvm7LMR
YdGJh766EN5jPTAaJ7RYcNQs83bDXPDc7/gWHIPdL4xf50KWxTvEU3QxJ5N9hNc7Lx3X15q6I71N
/eRTcBihDRXVLlrqsfOkwTLnqHpP92kDrboKH6ZR3KJcP4xzJJ7n1J62iErDtQgMTIy7nI3xuc11
vrPJgL8Ix/7FrW/ltFnPoqnfOQkg0irlimMKYzU8JYAI0qy8BF31O18CMA52FYTVwXsvdoRoftkF
PUvkowfiC2aKXOX2G4sn5E1jHIx05BEHsQIiCnKpgUj9nUeZIcbpWOzZTiPIzvhqk4l9sOH24gDu
utjMhWOjLmvrqWn56wpccw9T07/1Mm1WBIzaFxPrAiBmN/32xpaPXhu+oPj7K9zLOHDEC6WvYg2g
mbt6N+PFXeADtWUkZ0zLNvkxHwDw2HwFlRhPiXZG9te1t6tlR1fNOmyt9CtX4uZBQ840N3q3wbQU
65YsTjbI1RD6JO/LFiR6z0GHBdRrWhXmMSbrvPE8MHjFDAGDux23KYE1wpQzSaY/kk6LtVYBwxNR
dacvGIjxmv28roYBlbrG+ouR400jV1DOhYeU0WPcjYt86VWaoGdPRDpP/bOIQN8kVV1ywAvC97SK
6bf8L/bOZLlxZM3Sr9JWe1yDA3AMi9qQ4EyKmqXQBibFgHme/en7AyPNMm/eLkurfW9kqYiMCIoE
4O7nP+c7tnyY5wElyG1AG7aAwb0826VECu5KL/nkbwlOJMqAWTuMpwcvNK5mNCw1uGO449y3UcEk
3rulLE2Fj+FE8EcNUEPKPIJOqevtQQje9yS0yIU5831WFBT0QJSilCTKfb2CDIWhSOAS6H5hWIqe
kFvxlDgjXWk0VuYmm0OIfb7F7X9QZAtdEVGSXjNabiVBlzEO7klLPBC3ltw52q+iMpODrR164MVh
wvTh5mYghapwzNBsFneasc7D0dq7M0awoIUFAPMkYflsedhfnQT+d+JGs19A3TxFcV77lPlscR9r
F3ZfABAiTkYwnVaN2x5YJIix90R5Cim/IgbKcCtsZwXQdkEbwGKJhwUhQrHCZQJPEvfdM6aeFLNd
62IFqAja2uG5qhGyOsCD/M1M/huIzK3ib3Zq85cM8FbXNH/4VMYkFNeN7Dcq0T42yVSR58D8lyfM
VXhKdjhOkuAIrIma5DCHq80Ow7cDvOq5298F324DrtRrMTEiYiAsYoSgpcY8dLPzELdat58m+PTh
QGQdXz6YviHNCFdg40NUZGUylthkdAgi5302ox2s+OylCPSrZsEPy6P8HKma+rMaxZgcb+TxqSVV
ws8mp8EvR5Q6iRi3chodh1ddnjSiUBttZMkf8/TsKSs69aniTWbKoSVpjwGfCzMRAINBeTPT/KmA
2ZwGI+XVF/Zns4zMRkwbvlN0ePJoJGI0gwNbMPIKE7JjDbSUByqqvzHHmddZhUs9BJWM083KdloS
jpuB8qE9kCeM0om5nwMITW41THugVTEEr/w+jgZ3U5WlsRW2y+BFud+72SthZWGb6wF+BUxk4Qek
49kJxius9M3oKMqysqS/YDV81vJHBjDREzCh+FJb4l7XQnXEhfioNSW4QwoayE5o1mXKhzPdcRPN
Rs65hHp5jSRewaVYJcdlMXeWddKcH3rZ0Ryfhvi3kprPErFZL5/GHgAcsff5FAB6Bp0THuCkxgeX
wmyjNsJTGzKkm1szeLZc5E6H6Pykqg8s0VxB4r5onIj+qxUqTr2dIuOuHYKJ96kpEED1ZG3qDYgU
5iS+u6y4TiAo656YanezXq6zEPgRWUS8Iom+R8vegVLHe2xj16YshNG7ZZyGEhBDEpuMD1AyyaU9
z948bMIO37edQRLVlx4oA2TvpgDxvu3MbN/CIkk6mXywVFOUIIiN2f3o61HYH6LW8hNOgQdh2S9h
VPS7FFjuymZyQ4eiZhztl0yjtLdk51Jn2XbyMEWm2IrWXhq92k3GtibjfjJ4v7csAavqa0zD6WFS
Ml8rvExiYv5Q9tYuSSVid03mLrZ+0on2U2aTsctF/l3aaXOIVLeFYU38NOmBxmBQWNVM415NC0O0
570YXvGZYl3aK49OkUlUNN70SCp2fekKUF9W3ha0LDDNHyjf/oxE+8Q78W61+Xgo4xNbweihUPuy
ZflBSsjeo+6uNor5LQiVPHDPmf5cW/ljbroHrwzng+Yk52HoXxnSUzZleSwHUXllNt6diA9STgQJ
aaM6130oKSlrPeMQyrb7zhdfVek6rStSgIlJA9ew1UaGR9juueIHWsobCDAT26VrHLcG02TcjiGy
k621u9TiHZ1HZMPAbr7ZDlmDKLXCTWRStuYk6hFuxRNlIu56biA69e9zm0CgbQgTNQLHtYYkhNDW
rrWi2uraliaIcRsSEkOhr3i6dbHaABLfRwyo1jniih/kCi8EoHOfjyknjIzgN4jPWuXl5t5wprdh
xPHlTCVLYW8sGSgdy8VI7Ht0rXse/fI+y23o74DMfbuvHuh+dE82eZa1obnsyOjiYJIXf8NZfuBA
lX3QvLKxHA3ET1xHlxy/JTt1rIHtRI+hqiOT9xYlpp369ip09BeXH8vHX/GD4DcVBo2N8bqZO5Km
eXIYku4BcI1532qEompXy/3JRPbQvbbfq4Qf2qaJYom1tWxrRLRvuORqyEy6A+nWJLuCM3ctQmIY
VjtgCvCieyvsx92YNR2rvzmyFsXy4gHcx1cMC76j9ieDYdfU4SUr6DKaWdB7yVPZLbDlGXl5Z6TB
OV4IgXQL7VrMpM/UWnD/28DZejCjIy7xuqOAEHjd4MnnslaBnx+nlPe/jh6H5UtkFx+10+UPcCAO
ilOfHVZ4GaaOgKvH2tiKK4Yrpz+2SUqdaE35QwjgaJjDi7GUQ84pSBZodau2NAusLdyktpevm4bw
ZKlxhZVV/KXBeJRe/SZ6UuOUU02x8dGE/a4JZMvwGmrMaMLKUjyxvM4n7my+8C4PDTLJVRrVtymA
9zehdedUlrMOss+hG61wzYtU8wop40s69EuxV5TefeVGz7YxmitwO6jPRDh+WTFZMvBGFB9h4MnY
8ayK2bhOdDOkhtz1Y39Ctm5WLlcioz3SmXH0Eo7wFLP6JYJmQ4hSeymywWPb2UdIt1B0FHxkbey/
mbMZ+lhsnJhNUxnjY8hI+G4HL04pg8vfRgxjiM7lm0Qb0dhvyJHmwHk490WEO2fiT1Wl+mbE91HE
TqHK3rkmPywohOiPZrit7PZbB417Z4jg1QuS74DqrF2q6Zgd+3HPGo/ZkqwryCmthUuqjJmoUSIe
5Yxwikaxsu2JAvXMQTHibbUi5BXt0WHIxksxnRPi22s4Q7ikXrpCIWDY2uQGs2RcQKGbvFi0sRgZ
3mMEbQ6ZpQYqkDfSF9q06VuNIDiaZdnw8elF8q1HH4RKSQBLDea6G/lhu1z9yiBFEs33wTuxYZ82
bnW2sZqlcjHnV/3eabOGSEP91bvTl6NVyMbIB2nFo3aeKdrONYpvqQgRoe07Xeuta9TkZqp/2nHw
oYjp+BCf+Zyyuz5xHUwr1ok9g+E1R8er98KSJ8PKk7Wl0nMfAvWSc7G00zj3ZYpKg5OXeUM37t2R
Zg9Vth9B6j7g+xhWuuL0LvBdzIxDBPYXyzvW45BuSmQWDtMxjCQqE1qcz1X1PXTYyKk43jb1UFyE
cyIa8aUvsQLUFEpzk/4kx/grtMb2kEKSQL+7T/RZHETtOmDcEt/qeUa5jkno17w3bRH6QVRit6va
n0Etx6vCBJGL8PtoWMM7O5WbFewiY2c3BuOrw557bWlhhODNzq40eWubapKrserrj5QGjVWvOem1
m5Ecak2BieBnw7yOx0CieNONzJU9mINvQHmfVGmsZAKWcAxdE6e2cQe0LD0XzDs0s391a3EEKeCQ
Lv0AjJn4uQaC1iC6qrjiskVdkKaJ9TKJfb3LZx5UU4CvuSlWs0NPiBz6l8ibpl1dARV14EHFxLM7
U3OPRoaprhzYmYGdc1eMN+rnBa80CY2Vo+A0i7/h3hpwnaYtJZ4xzXq7wqrfOJI13xK74tw6DRoQ
BmX6UmspiQ1wNOZIXit2jf1eg2kH96S7uKY8e0X1wO5OrPt7TQWeb2hjDSEYFYZiIOxWnouRIaoP
bcTBE2cese350Z5IbCw2yJmzp1+01oONM6Is82fCIZy2PZdqqAxvVjS62sbQUNhhW92b5Z1oefAa
mCX7vryqMXtU+hKDHNN0Tc6goeNU0sntR7YbndokutIsbh/aQX1QVffVG6RlmolDEueYLx43ogvK
HQ1748psv8JRZNshulDiuCzqw7x1Qlmu25aUWdaSD6rxzWw9O2IMz/UHoTdbYtLFoWB/4Patt7Xo
RYSH64P8pKpSJQeTOsV1BxfgUBbDymiCX0Gsfs2pRYBFZ5zjJdND2nOSjFMWhUW1suy5XDkxzwBd
UVQrG+3ZqT8m6uXWUoXvkQxR3avVVE8PYsZS0RrGp92E8pTH2n2RtoduKpNjppPNgPq7ovvHvPOM
6osrIqdPYQiq6mJpivgdqMRL4bGjYLBE5hvsCkASRo696s5mRoir8/wRNMEaxVT5cCleE697tCma
Wbs1Qzks6eCbTHbodvZZZHS8o8y/krBGAlC18Pt4NrZDM9tnp4KB0Dkvba2LFT6/bmPrZbtvYuNk
6smOta7YmZqHLTQf3zP9g2zasDXRA/ZzTRNlPWtir2id4tHUBnv84TjQs4oeltR5M+v82UFz3gCI
m97GMVlPihFngJ03Nz7GkgxtpaIXMQBHTYRG77bjtDAkjfBDNO7GnvL86uQkPzHl8EFgtmiifRG/
D2wrLwlVx7OGBqvs7IQGn68DZASV00ks2OF5FS1RWAw3tcmUcHTJVgrjUeMZyflQPAPIYD2qiiOI
3uMc1YKZLk21FWVytcW/VPWzTSFb+bOQVr8t7R9jRetbXlE3SO65RCJl61/n177mHetmevoM5ndY
ZnJmSfu+NMK1nHpsj2Bt8qDSmN70j52hf5BfdGnzcpjhOuOP3I6ao5br84PdOQ8DZBu3nmpMlKQA
pd0vw5CxucvolHbnkx4Z/cNslEhVzTGg+27bpFClI7W3CveApK58ezR2IbM3YrT5fJBtBZMcK5QY
+zevSVxsca9tS0dXNznPgypfjK5/shNnQ04TBqy9D/MxP4SDnt5Xg5beJ2wLKU30nsJq0E+uhS4X
4R6WPFZL09auzL7s6pIDLD0PHYus7sQHZ3HuzQZHafwIxXuh8WASPLzT1r2f8vqerXbtjxEccS0k
3ZTqKcl+1qo8fqWWGe4HqkkDY/Wee5gNMChsxUKzbq2K3QXsRdOelgM92ReIFTzO897HBWT7srpz
KUQeFaduFta5mg52Vj8MeO6h69Tv/fcYHvu+UPaH9CSWaj2f13qfPWHM4n2LdbwIU7WhoM/1e2RI
t0SiEPDMga2mI16BGhPa0VUUm+TJkkuYwa6LmN52Slk9othrK8daqvHxtHs78J5Ta+ovOJFXedPr
GIYCdIesOpLpFJveZE1IvOjYOoz9k9rPKsYjdWS9hB5tf1XPMyM1T4nD1kufz2qp/CYyzDTVwcFW
OdmuEzzqIrkcOjAQXuZtzmP9AWM+z/Y4UpAUsLR5BuTqJWikmAIwPmAPz4UZdV9JJYTvLKzWaSRr
jHtuXYp2vBu9rwEyxQYkybNdcqGE5oh7lkOllRo/s5ltbKoYT0aa/QpIo0/Mn0DuzpVjAzrG1rdx
wyLkh0HUc+OGQ2xC9mQUzoMTElMDl5MrFFqvfkVfy4+d2b1iWR6Ok5TXmFMps5bcvHo5jOkx+JE6
BuWrhdQOteaY/jSmn+Aeyk0tH5eEV9aOwYur3McpaGYG67pxhmV8MGzsgLmgFE00JYzghKODSsP9
4LhiXRjdrhpNPg22u623NDT20+cgiHgOFQ23zufkUBLfZmS95v3kQo4eid6vnRJ49tDTr9zHCrht
L8y1acbSL7XkbiAZ4BmtYtpwxWz+wDu4hU11T36p3g1ptx9IeTajAp5AfgUPLZXpOM3vqU5jciUx
WQ9UsZG1NxiHAf5W5t08l87OcfufWvpWQz8uHLeCp2DeqZQQZE+WF88HMxfzAe33XeABDxwOl625
cSfgCF5G9n2Q94XbRe+TasaNPdA/12UNg2pO9Tu30An1yGnbgekh5PtDKwH+6fP4gx9IrnSzJ3HS
PJZ68eg9KBWOLwy8ttJ2q4vdyTvJCHFOJU5XiwOtDILHNHdcxM5ys4z2VlFSI/qk9Y7Lh+h3c2Va
W/tBFz2KOLy4pPJXwpwqwlUOQW+cMHlCeWDsZcSLltZId8Ocg1abng9IsSdh0urtugEBOyqYz0eK
OpFA7Wj0QcjIKGabKQGeoQ+sEpo8gpKedgF3a7PU6SVgxlHHSHkBWWfTbdTXoYzeGfnZmzj+KFNP
w2bjXLNAPtQCq6duPvY1UQQUuosMsTEIAy0IJyScmu95ThFNNRv4MrBDQ/0d18S1Ot/0bFyagvut
YDmC+dZ3ZvWeRsCUFm8Te9eMbVE7DptyIAarzc2254rYNVRr+OaC9o+cUewmN+NcE9kAWJ1xoOiM
KDIdkFtEE9fntJeeg2h+b93uUlI2e6rz/jiFHZ2VnX0MYwr6BMcua5qwoGTlSdhduyVCOa6EsO76
3GNuwPxpjZUXM2fRfvQRhyeih6sGxEQT2IcpwJeUwuAliMqqOVHrVBWfy+/G43SxGudaa96Jg9cG
aW8ViteEV26DJKpsFIkR+z8dNTIaH6aufdUZbeLjfi67YTxnlfGsQ5fIWcmbizAZVbSpVxz6BBB7
az96cL+eg0zbUEJBitwokm1dR1sajgdCxSXUmXBAHxhClNlOaH6R8AKdubqonkHAsgU2oGgyy4t9
jubzdbAjhmLhZ83hem1imETJ8LNeuttuGp5IdfTUjFv6xtKh0uIbzoDZyIYYUwKuxsLS1KZhs5pz
SiX6Vrc2Yoy1DaKKuk+XHO2IKBrQROobxpPE9rFBE6/9MiguQdRGzIsMKs/ZduXCXVEOjYUag9SY
llfdST2WlJmjR6bORjCdUj6TtaQPyQ1RsM1i/Bxnxs7SQoxp3ak8DG55QPv2U9PdmCYof2vx8Jui
2Lc0dvvISpqbOn7sKTKV34J0euuDLN2YgMbZE4HnsptjRkaEVe4UFu4lmr0JAScKdstdu7acDkvQ
BAoexOi1K+Sn3vIxSABmajk0zDVidiO3JeBckDCDfWg2adr0d7Y4R42eH+h8/5xESjMqlSib1Eqb
k6GH1z5B2XWD7Kc1q6XvaPoREWsaOKqZ0NN3WcgZ2ayG/sHW9hUmqX1pYLJORLZPGMIMlFGsqYej
RCMLgNCY48axdVxHcGiKwXnUcZ7G7LjAU9KRPZQVGSEX/jGF3VfMjPHBCGI23+7sd821MNHFuPOf
DHORbqJib3bdqTfdXZsxVBiW4C/nD4tIR0YxY8krc6gMPCLvPREkqXd2/dIrOCOUnK1YeROE3vai
t/OLl8uXxEAunJNuh6HAh60GG4p8y6p1Pr3SiPbDVzfbgLYK3NAW9p0xFo9ZDhRbzugiQL2+Ijej
75lY/qYv61+YieidYHhbTCZ5IrbsNacRp8xfKLKCWnUx3E3tCmZ1Yavve08BwbM3BeNldlqFkp9p
Ms3EJFR5TJh4baJuoso7LC450AVOGphbzKx4T1PK0orkRyHzYzOGePBtpk4em8CJ5apFB91wJj6U
bBdf5/rSNvPwISPSmHqqY7M8LFkK/ntQ60mWl5pko4Umj8L8VHjlAx0kLc3SQOkafgArLNM1bS0c
PmF9cUh23H3Zczmx7WpW5lyVn40W16uSHlTSorSKxh5t5b8SN7FO+veC86mv97TTyQrjpp0b0TrG
gsBDAC9XaqhtGMnmHAFIUEL8iic65Bl8Pgvc7LvRdt57Cz5Qbot7ofXiHnVOQGhGGDYZCzPag/LA
SG6Hvk4+dsQxPw3yXY+hEzK+1UOO3FHBIjXKb7mIx2tmPEzeXdwVxhvrBD93Yk+r2IT0JVWPpuIa
m9DBTZXG5bixunqV6fMuLflcqxQtVrRwKkOPBxm+M7XKEvO1Gz4CRoYnpTfZbp7gbTki3w0Ea5w2
OGdaw+aUAuekY9DUVvfxoOyN23TDquZ8t0qb+M2p1kLr8pdmyq8dOjE8yGBbsMxsCKZiQrU76MTJ
hY+gfsIZdT8Hc02zPFGiPHvEan8Z6uJb57hEfLxmnUq6Prp0KjZ2zZbYsBlHwZ1fdVUGVto0/aDC
cJWTmvKd5nubZEyn5zXb8KNspeTBEKGkKu1hmFK2kJXHsDsCXVOaW4npHaIaAQP6UbherTYj3AgW
oMynTRtANcITltVMedgKeeSB1EXl2DVJ04OZEDUXts5zb5b7GajqIafLAEsitCTecFJWGA7Jppdf
Awv+UblUk2lgMvoEedcyijcYBXTZe8EVNwrNN3o071EN2ibfZ1Fd7O2FG04pw6a2yUkkRXIQJd4X
r7sCvgx8U9HDR4aZ0RoFgTivvkAi1rvUMJ1Vkw88l3m7TSD8K4OD+lo5GmSxyI4wECfOUnSwdVVL
FQZ+Kn92KwSWiFtw9qxLkVQHgA4S7rbNkwD2SFvnP4OEZB0n6Un/BhKH6ZyioaIBFTWTFnEakuyZ
2OPhZ3+fK3vNs20Tm5CEQ8+19hnGmBkBNxlKv5SD8GUBHNBO5F3UDZgY0dFYUjnAwZOduOxW2cRl
mQM/YgTEaaxj56KYm81T8ljBcEeECV6M9lM02h9+YGJUFUyFFlpozAQ0stiszJUMVpVT451YPH9F
HB9iK+s3eiJ+KnK5m5BQ2YrJaH6c0anq2R4PWtXJQ95ElIIwIMTAnVDorjfPmWdkW4LdxNV0rpfb
QG3AQAj8MT3q9eQTcSdIj3NlgU9FB+lRR29Bv8cZVVKKgDg3Ra9W/OQIARenCh5NcjHbm8WzqCta
LlpjL90JFCt58PXNbMlKcLUUFjLPTY+2aQywZOPpyB12QXpGXOmq53aAPDaQNN5HpFMl2qVji3YX
kFSHhd6N+rEBvq4iOJy3lxPQA8HRDnNcmjyNjY4nbA7J8Tkztds39/etNSAeukfEbtLiC21XMxpK
5ocA+s4A73ttoulhRlBB6mtgQPugmneSTcCc4OyooQDp3nJr5nyqNlnrtS08JPGlmCAsDAk0t75a
GAK2FBR/pwlqP8L0XtmajNdZBPzEm9t643k/hnYgeTNgGRf2fiTrSsNgslYpF2Kb548963C26hZT
abn4bqFEfpZ6TpqWQGS2GizqRNwh2YTB/G1xYjCmcZ6VTkVgnuPmXIsmtHaOLPd9lOebVmkfAgWC
8Urx0IlAEscpnA23LaSPLmEsanwUytOPzIv4Uo/lIa4ZEEdl61vEbFaeoQSkEhALpKl926BarAI6
S0uvy+Dw95c6jY7ccJSwuRltcmn8bhdYXoV+Z3fpaZzRtftwOlJDuZ1kwawOz0nIL9FyNF3pC3pR
zqfpUsplL5bhzLN2poTwVFnykArjV6gNHsvsjOXPC8TaymjxwbOcoIHV1gY6VM42M2UjGaTwB1w6
kiGBEPsR46tpCJPYq7f2nKE4JOjuxyAN3CMhDgB1jrZyTVKiaFKLlzaaKSui+hsLY1Gvo5lLogtJ
eRpd9ckR982dxEQ83bmwAMIX1Pv5WGZM+d0ysbZ1Vz9inSadmDuP3pLH5ESSj90uD6kPyYhWcS7K
lmRdjd2Ju4/CV/FE08WriqxyPZbau91CKeljSApD9nlzDjvsPn57neGENjsr8R44OLB5mj9luoQD
OpXuSqu/ap4XHpW+LfrwDrc2LHfVQaJnLxyGgCSrAOYIg2Z4gMU6oGL7iO10q0vuhJ4lmvGW8DUP
KbOSstk2ZvZ0u6tEgBoyGhEkTT2imZmiD/7uze2yvLmeb18Uvad2FlzDiRgEWWTKpZgKLK+8rOp8
a7jzaya8Ycum4210rHDF0hNuZxkF3IE48IJe341tLo49sV4GNmce2xiTl1fblLhX6uVKufU3WXMY
+XqCNj7Z47I6zN9+12XUIX+FJPJyo87faijGoL5KxXGlLoP3wtRorAMObvJMsgcoD+QTtiJU9Glm
ESHNagh/esXIOge8bDVjcMY1mm8HG1EtMbR9Vy9Xd2Id04Vgry92+w4I396YOezbDH9GK0MwC0nh
KwvnpZkfPPZTCHMg8IJegWCEIbK/RQibfvqBQM66DyUktFnQbzdgaPJI0Ax6B8C3LY52eiMgma6U
kT6BydlQDbgUE/VC9jAUJ4xhcfg4pAxUPWC22D+2DmaflUfpjo8PEu+VQ7XlP9SHLfGmv3TNSejO
5pLWFSaqnCD3sqSP/tI1F3pjz8F8anCoJz+VpMUkkeCWC5th0hxJawX1ywAdIC1qyyvSdg5Ts9n+
9JDx/qG+kz/0Hy/GMoUrDct0OIoYf+/vzKJhtqUO7V3XsU/TF9BssxluIYLnxajqJ04klGM0UEJw
XyEFQeEhA14Ao3QVvuUyfC3Lp5Rb6+zEaXFenNBIzY8VFY13NkpZAZUzIbGO+jQFmzFagH9GpF0t
tpOJkyKLx7FJTwssLYIF7TmwHEyUHZNOEXcN/bvJTHcoG6cxzXexsNLHrjPoclB3FODGv5jcf+mD
7u6FAaJpyLEaseT03PDMY/UcJlenUakzyy2RgBBQXaw/UJTH030c5CFLmRrIkr29Jdn/wAWtnkOr
cVcjfC8uR+0bTXnSrA8gjLL1WGt3xsSwMI+mGPOTHr8pj60llXsbrCMkVKLwAANhOPRWdwhoULla
cfVuNGN+DiMN0rnJwWYOiketalwC0jaxgmYAQuxynVdNzGNSTi0FQ8uKqVzzqi/zxWIKzl6iha+I
KFnIzJxTt7mlz/pudBxUmJapBJZbc5fBZPedMnEPuiwVU+3Mg5+QL5jXrtthfhDbUtPfM6nyR026
j1adqUuJGO13lWVs6rga7nkugQ3GOMxmo/lKgyI8Tbh9yUhQoiaMTDujHP5gqRB0ofAy0wQRcRQ5
gM/A3MXOOJ2dgodgCSH6glNQo4tJXvWxLr+miOiz+8AqUXxiNCB9G0WAFBP56WF6hHdevVKZl541
ppS42iyu+yA9R5ZioUdaLHPDeDY0ck6ZSr4RO9k7VeZucLV1OAQt9ZZ79AjGVfbLrAxjBzCnPZNH
mfFPp82r53QfIgPl3QxIYeOc6RfLbgjnB/l9v3yX2APQkdtvFFxQF9Posq1blfoqcOus5npxFIog
03596gnkhY5Bfnb5k7c/ExdMsnqCyr//R93RHN8e5nkf2KgS2M/So9VVbPHJstEmZLAllXHPVEea
h0h602M7wRGzBDa3qUXycV+tBP9AwSA6ch0Lkr6j8MyCgyXpfyk9e4m3J8DWK7RUtVBrOpvuE+7J
4qkdT3iH8nui5OG+sk36Vlz66jxYFZmNeSzq7IMt6mZrAKWC6GKwsrftUStRMUh7FSujbKxH9pu4
qoNrVnPp932A7zcyrG1YUt2T88ZeKc2jgWhM3YveFAk7cYLHErHwEf95Sc2aB7Ue1PeqD0jtDQUs
JGh/oKx/1eEwvrg4aaTowk0LDGiDMxOGfaJvs4DgS+qCcbMzHL6OnaAFzpQlLmxI1xiscxD2T60W
VpdpsJljimkbw0rbdhXoFrdXSHllk/m8Z802sBSjXIQcDU8FUSK1CSZ7xaijPEaFeZfY+nikdmuT
pWV/SszmpjGBWxjoyAbRDD5sGseT42EqZTjdbDGMxjvHVl9IvM0asx8pZuLebkYCXIbIMn/Jzd7/
7vj8P0Wfc1OBxfjv/xLOfzybHWlTSuryqNeJxf5toUgbYQR2q5d7HAVrtr7N2hJFctSNPDnLEWpg
mKQ/G65jEjMZlgE3LvG/T6nvST0+G4N2FTUHpaIgRMKs5Rdq4j+8xFtz75/tpMtaxkukLZcUr+Wa
xt/XMrexEfnwQO0hfJmbNiSoMboM8PB6GSc9a7ni8zz5GfAot9K8htxqsDuVpnY/JKMv9N9kFXgH
5XpQbrcbmmnBtczrmFahNb4kgdDNvArNsFq1bOiROkvjH1ZB8e91nstP4VIaDX+M/lfP9OTfOrcr
DSs9WL4S21hRX6xQ3hPAW9kcPnwpZHFp82NFbxTExxUaVr2Lp8Jiookhj6fPiL+9erGaGILp9Mk4
CddcScWLBgqk+oeeWuvfm5R/v1LLgEhqwB70/uP9JoaoBWXQ4IRPbIxQwE/9ttLtveGOfhHWJGTa
8fsUNg915zbvnf2dMpXu7Nhts+sKgh1ukJ9sEzDUFAzarsy9t6J2TnkxT2cXE/emoeucgWXtscE2
aN8IgHfbYOWON3iJZAC6qnLH3A1jQ+V7nu8MzhTQVKafgwL3504PVRUuyC5rH8aeTVoWq7/eIe+k
VN4PKPsxatK+0Znk3e6W/x/I/6dAvu0ZPDj+50D+20xlZxH+Wx7/95/5I48vdOtfumQXSO8xf5ez
VKuPP9vuv/9LE0LwWw6sERMxxnTYPf4Rx7fkv3RhWtz7rDUWeG92uX/E8S39X54HxZvgvKnrjCuN
/00c/29ZfO5MXCwWN6UwLP4dc9nA/mW3DP29TRsPAI9ZY+ddUy6CcWpbTAweWOH+4f4y/70xG6/6
3/61vz0JajgW1TQuuJ/L/Gti7XktYaZSHfjAQQPflHwraTO5mDv4WNXKeq828c9wFx9oqiaCSBx6
HZ3HV3GefOegr3iqkYRT2oY61/L0lw/x/7U62Avx4K8HCeYErAymMEzT8uR/llbPohXw8ixxcVqd
mfRy/r4FWr3RxB9iLULAELJjqTo4ZGbxjO98OmjULGIsXfocOd03x9t/JaGHyEMg1I/Av/i1BajU
6OMUWB1fKBBJWEz1j7oqJjLS43SkJwfeYVKV69uvFcFoY0KYK79OSFymcQu6uq6HrXKxo3RLd93t
i3uriipotNlwNCIgteRrY72EcXY7192+H5Y2tNu3lT4wG65HAuAcGW0ZK8b/FXOyRdz788vvckyH
tHKoyrtb6eXtC6kfsatkuP/zlzhCYQFVWAtXvEke/pimOuoZYlfPdpL3pa/SDa4TInHLPwkgy9gv
ItztPGxRJ0OZ3e3r7Rduh1hlDTH9NQJh2W2CnYnvCEvlH42Nf+tuvH3bNoQ+hYHthSQ3mCwO0Dex
7/aFHWZ9FBMOzFEn4eBpOh6apVbTuVVt/vk9Y18Pmlrwxu6Us7Vu7IYlrY7JpTsqqV/0uAu2t1/q
FO40zLVQDOg6++bqZPjJqv9CAatxUfHd7ZduX/78VtTJuxzROLW6w022SM5y+ZL8X/bOZLltLd3S
r1JRc2SgbwY1uCTBXlRj2bI1QUiWhL7v8fT17S3nodN1MjJuje/g4AAgKUMUmr3/f61vdeEENVZM
3+VfxW3CM5jgeEcr/PeEStyKJFTKnaqbVtt8Sb5cf0M9Zdjw+Ws73UhZl1b+WyXKCEHdUhebKk7S
6y8r1zQzy/ZcDr4M+ZT5nnKNhhT1TwDz1EjDLWSRb/K1LKay2VbGatBbGkuCsC9hFxGqYn623glz
Qfntc9NwSf6ceZpxJmAGrBBAsibPDt1SdWoThIqL/XIXf3F33Xmc88yE+IpqmZoaZFTTMV5REWsH
Yg9CBdWAR/SnyRRko0R1nK8MusDHcXRYDQvKULDPsZqK2m1Miu1xNB0c6FgYrkmuMthVnsDD0t/n
VtBtfztfcRty1sqDaksilNuguZFHU8pD+muBO7A8QtT7Fe4atNRH43KxINxx0gQM1455yZkjN+Vi
Ei9cN/94C7pKsn3aGU4eboujOnOGhiQNIK/GILOzvZIWGqeufJWyaHP8Y7MIYBt7XgsGIRlIWcyM
YmUYAa14+RFbWxwgdf3364+Xa10bF/s+Gz7f1USEZo7TTN/X5G8ztlh8ZrGQa3If+ipu30VD8mMK
HgwGBW8EtBKurNrL/M+Xf3tnp74rg0IirbhnybhPuQYJqWqAg7ATt7xGrrVYlYvatV4iHhmMfulv
r64vyE/X153Xnybfo7i5BtfbRbYrvvn0r6/fhvPPZac/9FE9HmqesxRRR+5ToSVuUVpeY0WmKzHK
X80BG/H5+8pfWjfAXXihevp81bQX7nfRLO56n69HtGXjxngqZ9E2S4xzMDs+yajcsOR75bvkdqlB
U7luyjW57/PH/faZAufebkbooTW6szOwpEyJuMj+7sdc9+mEVxGe03RvTltWSFNAOYrTFBH46JM6
9SK3ErFLFedrFi2YqMXmqJFSLNeuiz/35RMPFShE8U7h2xAJR3wD4nPFEn3M4pf/28/Kj11fKeXn
rtty7c9/6l8PKcSBpXp8DTMGexx8HyV3M38QD1wj0nxnqrI9UXHfzSC2/ETEHMrFKJ56NfQYJ1P0
qdoNusopinktXUp0OkvcIIbv8LeMoq0hF66lPhj4urYM6KvjdQHs5PdN+QI0/fc2JmRlFv+OSlDR
mmnhtJZxosXYweXoCJ9CINo3Gxn2KBe6eEBfN3/bJ556WODgcMuwycQJVJr7fMmUgBHuzkg/WmvZ
J6OoX3vmwc36cps23TNfx3BQNBXCcJTt4CPj+eDZwiyPzObhi3lrEqP4+W8OXO1kR4vLqjZLOrMI
QSiQ4MiLLb6epkn92aodtLaEPeodpD4yVpsj8/eRIZtYxVb2a9GQ1LHC7E1tGL74NM7Bvhp+yu+G
6WgBta2olkOrXzLx4Jff0mef1WlvE2/BUt+2lk9QoFAT1qdeyJwn96Wm578dKbR4aTvvvWLTE6R3
JFpaaMsOrRhhTdQujp7T5yoszeCB3E2Mg2KfOB2IhM/2zZRwwK2yeIdRJ3KGR0hbOy2F1/SeDtm3
jrHuPIfpMR5PZaOlxwHL884Ko0NthfpRUwztc7HQx2B6C1+qm/eELrhgL4tVpC+PdR4M22TOj8NY
PcQaA5xScxqk+RCAkJXd042q6NJM2ka1UFrIhbjZHj0Rv3rdp8IBXKcZdu5rsOjnGSC3YxuuiZuO
WIgj2nW6o1ycyNHXwhawaSLzjEuCLrqOs4NMZiRDxCd1k6VhhUkZL+uMW+3eubUXHFeVaqHa0HLt
g6I84S1iqCYXmnxKi6ah3CzI6d4ttrsrSvOtmrBoZsZwTGkBkMvMWp3kGDQj9HtRyUWY8xsgRlj4
y/y27anc7JLP3amHjVy+5nLrGCzEDtdd8oOfPwO4IOnnYKiAwIYlckzxbKnFIstcY6HLy2pvJj0Q
f7R3jtkzIlJHzOOUMnipog/4+X65Noknl1y7viDf9/mRZYrfyG9rUQvyWaeuvZ0LKdquyEh3xUKI
/fn6xConu7bSFvydjNm6o9znKARaYVs9A8SzDnKXfDEKQZXJtVJJw/VQc3hZ38AVc1W/wY15KHrr
bgrIHeFM4ZGuE2fZBHjnbLDy6899XfMeumHj6xUjc7nLylG/qYaH5Vd86vrCdXO8xcdF5INGMx+3
1UiGzYYTQMNTttPc4ZLtwgRz60kDgkGl96l4d4noGTdBydNxRx7FY3Zh2vGgINwn3WNDUwpjSjTt
OpEnsiI3traPILDm5qEdz018EbOkZJOEx3n41usvAxCTKN1RRYbGFqWUXG+1ZCd8vsqpTG6dZNfp
XDM7Rzu5A8lHAdf3uUgu9XTupzP+HlRnAAI65QARDUhAiLQMmmZ8SMm+nUtcIlucYcPWPpIWh/eJ
J/a6+7nQT/Pzjxo0R7dD3usoz3T/oASNXzrnYCVAiOfbmYCU9ElHdJSswk30FUZH/aop5MqRnPiI
AoJOgolfBovbCqhDp2yJqzUNQFdbO0dEQKoOXHrumrcuOdRfm+SuVV+zG3Vbrc7WsXqBYXBBDckl
ukaLdkQ9v06e5zO9mo95a7ygJkQBulHu0HO3xWp69nbT2j3ob9p94Y+H9Lu6qb7VG3cDagqx662x
H/Ykn6ziO8e3cRbfMenEfHlwN/mNtq9egf5ixcUigs8GJkCGzFs5tOPKPmN1qhAjMcLuNniSg81r
uzJuyXLfLo/2skbcda9cwvf5LfpWfZTnGk7RisKgn38vwGMxzf7aATi66I/td3Pz3u2X06F/Dg4c
Fe6NXbzmgBmHHMu7ozHtnR1ui9n0SSouSxS3GzTAYMhy5EPfu2QfRw8gk/Qa9crWrvfB1kMVmeW7
fGpWpCTaXwiqJH1KfTPL+wjK+o8Qxavq2wa5c5uJSAnhmNxPTGtxkDgktRBUdMSDgHSUunSldSu1
eW5OZ+eeDIz74kBK4xd7OrqD7/nxAfadEjwZ2JdD0tp87pALJ8fXfrsE52jv3eNxugm30zNCyfZN
P9MZIqSLxJYw3lTTZv6CZMiGvIXR3PPH4JC0q9J+EGq7F6M6qcv2B9jpRL8v0n1VXoAf/awUv1p8
P+JJKv4DZjC/Om9OwZm4Lq0THHhHPQUMhce1cUtnIv1Wz+uT9TgoK+WkbasNnso3ICYrpBctZ9I5
eAjVjfMDBPxMu/4ZEb5iiBfNk2nuh+f50avOurlXz4y97rNn7V0lUchdqa9esc6Ow4vKWVmfAbgy
+kFttanQ4h2w/UGSj1ANuKtYY8q40p8KRNbQHVbON/t1uM/v3O/1YbrJ1VWFmbM4c/kTQ+YSlfEF
blxOFt1buG7eEVCbmk82JsbhSdtmJSrgHUfIj8+QOmAvvDGOxj3k8GnyvRxdySp+p7/zovzM7ky/
XDNJe9S/h2/pI5gHNHd9v7ZX3Tq4IH5/Au59T3Ug3EY+JkNCMC/lHu3x8j07mJdv84P1Rdkbd8k7
8konXBs0JjbqR1xs7OO0xStAsM+8a75SAb/X94gJDylBBN/wkA/Imlfpod1MK9NXvsMQcLbBhsyI
TQ+aacW9UFszK0hQlWVgxTddtE65ZTOBuB+e8wO2Wh0ygA0nfIUsdcM99cmkebcKv5Q0nu116edg
x1c6s99xRdt56+6Le+8HTYRvk29vln36TDyJr4CDcW+BChK87K25aW7CYwEDjj75OliVZy43As8u
BvYcimSch2fsF1hifUoS6LpDLLG75ZJEa3faWrvp/mewD8/MPPfFnnDCXQYe5q7bQ73jztNsTdEk
g6SJXGilb+ovfKeH7jQB8IJ/vUawQ84e/t5w2GTqJuGyvvO+E8IxT6syXNfGFiM1CAOyEuqLgwdx
jdsS5RPlnV3op+t6l/wYb8rmK3OvRFlDMSyodz9pw5pMsgrOy9ndIIo6B9v8aH8zOeYdLrg9xm1s
XmvnBB6XCDieKcTxbEixoBwZ0GTz3+db6Bwv5l36NbwJd9GrCF++TBlSwuvjzy1qCj7yEWlw28iH
rNtTPDqqptPsIiO4aC4Dm07MVIKS+bop5kb9iKE6htHhx7r73cY31lrY/CAUGFWFMJ8K2HEQH5Fr
oZiQyLURbx0iYvHy6KmxCn9xOKVmS0qpeE8mZzf//tNGWjOKaXUmJaAlNmVvA7OGRe86HxG4TyZU
kYfb9K9F0qiIrQy0MXJNvtC21bNSqnTHaxdLzdiAJVqWLfoA/dBSuXJHRYMZZXKnlKsIvBeoNRUS
UttsTb8FR0nrPYA06g4TgZFOhrmziGDiGdQgErkdOLzkGNlmTiH/2Y3HcFot8hZidd+iNWGtg4tH
2eev7Yai4y6O1JM9oDshxmkmIBLAoyoWTozyT65d96G/GUG59HeBOmxijZPfnvkDMz1hplsXgBnm
RFNIJ7+VghSkXYxBiKM7JFHT7noxlpaLThAVsSNux3kpjtdFKKaC100dQ882goYoq2yTmLXJtUbq
c647TZsmmxM3IqCKWaCt4+YzEdDIcrAEWMo1KQuD2qqCTCYFxda+ZKoRbF2P0lQ1Del6rnhMoO6t
IXxr2tY0uB/33wi9HkUU31axJm93LSCpLsHMc2qLizHG6hrX3XIEMgH/pGu4q3uoiSOA43aP0WGy
euNzUx1jzDgMlbwheJTKrCifkCNGi/aIJqLe0gOYjvQBJjB3k7EzYncfLuIv3pjWUz4jmxuyqVzW
iajXmSmEKScQ/PByYKYi/nLXxXXfMKgzOvszkTV4DIeGWGqzL+fNbNaPatteHGY9BlldeymilCU6
0QVZW4OAYAlIuYnIjItWFo+vxWSiCJ8ty+HGqkA2U8rJOEIjh5+PGTCx69e5Sz2ukb6LtmVrPGGb
1Ji5sVBzZB3q2PttY2u+LKvKP7BcXDddArD4JZkYqozJ5Z9X4i0V3NtMjGoPX+o8ugi+XMo7Um72
uRA1ZKtq2BmGBA4ho1oZNUx0ZdGo0MkKq+Sjfm67KqDc/2nGFV3czf+hGcd1o2u/9XE2L93L/3qX
n7y85O//53+fXor2pf29F/frI796cZ75D4vEbYdOlCW6aqJV/c9enKrTi6P5S5eabrtp0Rv+ZzNO
/QdMKnptNjBrj1c4hisb26O9rbmEK9iuUJz9d5px1BYF+/q3jr/ojxs09RCvWYar27b6r/24Ouhc
xKOTfdKC4GAkmQq8s1fPVPEnlOyoutWYTJ+52mmQnAeCY/+6fGRNu3dcqh4LLOvWjrPDtc4t167F
brlZkro1dI31WQ4vguc4MDGVi/umJLPKNdkzavreOAyQJkS96noTla/JfdmCtJWZ5j9f5jGW7ioj
RaGuo0WPRJcpRsdp1ZmfK/EPwkQZInqY3WtFkP1zErHTbm0gGlp/drHkzbzQif1ZJ7BNFiwI+8aj
Nr/O1ccinKa9Zio4iIl8ynQy02zb/hi6HimRNlAIafJ27/Z03JbcUo9ygTmSkY2bPWm5iozTmJjT
qXzfB+iP8nskqmarYKfffTYmRBlE9gL+2Jwq43lpQxXl8nTrZMwUrKiDKL5AcxDQbK0Njhjh2p3s
3clFZpmQ/Nwc67VJ0FLgWCt0/h55nWCUf7tXyFVL7at9xu9c5iF41iGmMvlXu0Qei1SKyzW54Di6
bauO99cHyGfLRPQn5L4O55ywtOyLpMaeTzi47FgkiDftMqsPLvPrLCKJFkSS4ZI7SEPnn2hk1UBJ
UkJImjoGjZ0gfi9dpmxx+3+RrZVysgiuVLeyxWLH4uYoUMRgspEQMj6uKwqWi5HB+cKsalpU0F2v
PasJhRGMvpT3DAQut1JD7dXM+w1IjH7R46cwSkEhQo2+StXlCOqIelUMxUsowc1Kx51Ze4VfBLFJ
0RrVaVVrIArcs3x+BeKpJRc6xcG96g5MTdgVi06O20c3iSytShuCXARiWCLXytkaDlr2ECzmkzPT
hgHAQDMJhxYuLNs9GPYh8/qtGwXxnnj4au8lve8JLXJiZzz5FIZFI2kdRACbxkb2yyI3afxO9z68
moF3EofZmoA97ci4Rry7ysOZSYVKMqvZvk/tD0obMRmh+yExA77d/t5EfLzVHEf1tUH/qbTGTBeN
VHsKjf0qSbrxWNvaeOwZJmyqqmhXOYIwCigIvSPxOLdnl2upFrYF+TVYqQbeqqoe/vjd5WM8DJxo
1wWNgj+GWbrsLtMV/tVnltemlY9eiiuSgVdAHUPtC2vfO+vcGLyDGStvzYBxU8nP0GuwwnTUcMbW
a7BA0MFuiUhfBTNmwyXQIEUoEL0w0SC3hKG4YZj0aE/JzCnm2EenGeCn2fM27b1oGxVYbdIYwwsh
G3qQ76XVYnSC5Yh5s1Vrm8QcBmqLKNJ/9pL1EIKNS+NKnOQ6DS2KDEwTgK/PQeMHvaFhwqd8WQ8W
qkcVaJsoK5umriCK504h+/hVPmlUvcIXCcdvwqo76o2XbRUkueHMCVoO3uJjwI33dC/36RDbmxao
+0oZWmvXUW+VlhnZVZccfbkm97mjNvipnfyUV78rGrR1LXp9YJKB4drM7qJqiDYBLFnOiQE/haE1
PrKOAfuX9LzC62+IPtqTVwLZhHuQPEpH6OVNRWs2qPU10RqVg68UrzQz1NRMyEIvKsTJTm1RycT1
9+nJ+Vw1cWExJRk+wexaWj57RWz4qUHFU3Dw51A/9PqiZzRYyQbpLBzxkgSehMMlqrhD6Cr+g5Qh
Umy4d55Gapv8KhlyDTMcvjFehFku/GrrcK9IgSmxiXWMnzeqnC78dc8rmEZMpp183pfdSKEoABEV
kALdSlUjOj0Nx3uFpu8YodI0q+omhmMAFaU3safF6M8dZ0bWQI+DqPpwgwqu3lggfPG0jTtCq5lW
qbR95JqRoDVwoFCCoECDIvqvsrkaqdyr5Wag92+1WvZ+FFWw9sU/1cURtz3HeJ9TQ8N+kGenMVLT
U7UlHYH2i2gA/ta0k9uytfi5preJH9jcNhtR6J5EyfuzC2iSlQ5lpzwYItxpAYFxmrU+P6FurvxS
KaFQdLTz7II6WDFz85jqHmEoFXmCqrihdEGUEGmxXozcO6oqLpWQs2iLWPChIECp7gyKI/D3irEh
GzwDJij6pEbSlgeHCaini2eB3DfbaOW9DLdDPtJKB+I07zTVOhAFNR0tkr61dccVvwu86rbIRudA
ItANfuJpP47TQsNpQP6Lvm0IhCK/nRf8p1bou6kGG9JZEwcR7sjhG05JpQ8nD+RCPfmpp6MhIfzb
DksFup/4S+ViFizX5CJiILQzHKY1pE51y7hrw/5hmsWd2Lx08RDu+9qknNuBcTwCd8xqrgO5IBkx
2RpV8a2nlUNYK8MeGgu/FoVYcyvgeBb1ELpvCincYl/hUc8q1l2evTfTeJs71XjWSR5aR10Ib00n
VrXRHpKS4sHkDADXaeT3Cp2BbHiKw/Jlbhm8GWNDdLXCvE2d1d1E3cydnS95Re6QNhpk2s7OMQ4g
5kzjt4z0SRLQ+2Sdjk9zCtTA6oNzo1QDHqjGdz1+n1Th/hIZyr6x6qd8sB+hSpPKqbSkAkfzq5VV
fltxeXAxrpY5vukCK9vptJB619R38Eix68cekVXxuRsXpviGsSVC6qPVqbPNwB17EZCMA33TafHy
rfFonIbQVo0F0qvT1N/sgTi8OPvmdFNOMLafG7NC6FtGtSrBdJ0vzqVN1bNKd25L0MCzU2KIXTDZ
G4yf/GFJPQqk+T5xCHm0qVGIEeM+q8H/Z05H6XrKNmVbiufASwXpfI1dwgKmo6frrvZF7ajT7+rI
/orUEqQhNIO8ug3isV2RA8nTx+PRslCsLIJJhVbhQSANUiJdUuwTDixbophyEhk9JuvxuBDaSypg
yzPJHdQP28wxx2TKz041MCZChwetCJBhsXG+BIz+JvtNG/h/7HWPGvT4VdcP8F1pvnQFjstkob/q
TXh18yWmMN7tQliHWLfR/leHIAGmhe+A4r6aP0+t8X2eR+1+iKCJVPqqn1xqnToMnHl6rkGEnXSr
OXgzmdCoyulrOA4hjUZxIJeer9cLXtzSQgufRCvHSVJ83nG2Me7svE8e0hjhtW5kgmLhHAwA63i2
VeT9RPbalruqpuRmspk7BwwcqEhQZZ278Kte19S654VQtoLCLJaRAzqtbWHiOC0L29hmQJCixYkp
9xQ/hlIB3ZTwyEsIn3UaInEcCyNGpFLcV4Znt+/MrRep30aLJkJiP4xWle/N0v2Rzmj8cMhcisij
nnhj64DPTIOYMcCZ401PRl6BNcAhwAU5k9tttcX7kbnjDXhMiKWPfXif2vEpsjtskOpgrZqooYA3
R1+RVmPEwyW/MJVEIVvedQZByDA/8AOPvH2a8EPghnt2+G+EdwkZ1LeqCFhc4nylTw2wb0nOnQVl
0GiraFMpVGJG0UzQh3ssX4QtzsUqaUijmCzvDaE2N0ISEtZm6aQ7GwMnCLPJ3pTjnk7f7ZCU9Nz6
fqT9YboYH4NVhydtV/XY4iHAkBlg7bK5jJif4N2IwoAEDDoqANjGfPhCHvSbokBf1/jFVWhRBriC
0Cufwql4DaOewx7dfl0viofLjgKK7kSvpYP1yhn6H+hVs1ets1+GevBHpstbV+u/k+zGHMqxElho
yXYOLWejYQyfqxz3MwNt2aeuaps50yyma8OUQHPgscEUy8IrtJVvuC7km66bhfxkKSpEcucfL/9/
7svj5sbDbzTN0bqDDLq6lmY1gHjMlkUZVi5kQfa6Ocraq9xGk2cjoXDILaSRKvvPcq2z1eoQ0tNs
UvtGyZkzyN1ykYv29vWt131yzbZbRm//9uXrjwEx0Xy2c+cv6cB3c/1BqmKFhzlChSGO6vrG3/6B
688Z0kAMF02bhrE8NPlSyciZqnx3WABt+EtVPyXiGReLYXwfIA0j4AdIhdSMyp1ycX3PdV85i9n9
dfuP9zhDAK9U6X5kNtaU69v++HmpnDD88dlIHNJ1X9FXRMx9vvNvj6wHdUsHRgTUX39cRj7uNh2T
+8psjMUvR+dOc0OcA0JiNYi+/3UB3/7XZj2D5xiDTjh/hIBrkIKv6+uf23//GnTbXz9Fvj9tohw7
C2lMjklqK5GkKdD8VTyoEBzlVDgrknS8lauLCTW3mwjq/aMgeS1SSnXsdVOt6cRwM91fd8m1QgnT
NZ5cAtKEqub6qvz83+3jiqGjeP3x1/eonoe5AEK9KuQuUT6waIp3xc5nv68U99MU8j9+gv9UwlRV
Cov/3k7wX9nL60v+L/F+VAn5yK8Kpmv+w8UroIKeINZJc4Vn4FcF03X/YTrI1R2NwqHGEq3/rwqm
gZ1AdYTTQMVUYDseloZ/VjDVf2AYNwjjoEJmoRj571UwKYX+Xr9EKW+7hjgMCqI6j+E/TFUJszyz
NUz8yDlEWN2deFAu3kmJx3KPl1HLK7gdmKFhHsDlnjIHfcQAzuC37+zub7xdf3cYTG8dPEdklun6
H4exaAJUs0BIrauSYUymuyfSNV+dVn0joYAMskRnKk2Lvk9dZ92p0F0JHTH2/+EwhHvit2qu+DY8
EtQMUzc8+mmipvy7u8I1taT1BiPYq41ZbYLMRBKrKfpBCdbG4BzIgf+e2sGdHXvfM2DkpH9260rL
yYAuCgXo9TBcxpi8gv9wWLig/58Dw99kaxZFAlfDmyy+v99sH1PaWjUCtWDvDAxccrUvse7Xt1oZ
uefcwUQ5TbCHyihSjs2CesGZaeJMiQ7vtW57JvBkOPq46+xd0IfHoSq9szZlzdlxdukUuOdWR2Vt
efndWOrmef5rkVWo4sAHMdCe3dkvRqa7lHWm26WOZx5NsOTrvCJEt5kInlbKm3Bm4mWXyIZr1z6a
91b4UDNnXjPr2ZG7R31lGZUDQL0PL3Anxoutuq4FwL1rKWtkN4HGhMlWCXIbGgKt1Lx9G+CZWQti
IX7t4kZNli9u2QRbZf4ZhJSg2wT9Yuc74TEYgCPQaCxhoQ2nkFwvl6n9MKw7m7IlEdoXJ3nz5vTO
TEaq0CmGYCYagK3qbD4V+vgYACuj0kgue+sRTp5T79WLc6aa9lajYsjofe/a7ngu4zQ5NBFqBZ5T
q3R2za3ugBHLDlTz9/QDyODNP+YayhZYEGgnkfcutIQybnmMn3LLnndT1+ebhbnFyhb0iaXGUt2a
tGiNbhN37m4cNLz/c/xe5IrIX2I+4tUfTrHclV54V8POptLIpHWo75MviPhfRydv1pSbGgrw3qYp
++4WEeZqYYokkq9gPlvz2oK8smagcQ5zc9cqEeqkHgQPYrit0eh3S9DsnQJnsuZZXzSSR+F8M3/o
YWeFA5XJiowTColfXV3DRzrXvU9BLTtWU/1qa+o24EG+OM+4c5VtZRGYoUTBkzcxp6lox68JULrv
pu7ipNm7Zs48VXMEXQ2zzXVrEASuEk20KZwfWgXqQ9REwADfJuprOFQwp62NQ7KvSgYOF8Ck7ox0
fJ8gVFkVg6m2ZS5e5PQyE1ThWyCMVJKK6QZ+SQuirTfuzLxYNlkTcVbMoN4aSC1Jbv+cQ81a06ru
1uU8fmQ2bvpUA1Oa9Qo8dBumH2AdsqCzkNyiOHSw71fWTRE0Z4ggwSauW9qOmt4QJmwcSwzNm8g2
qU9ZLPAcUfaSq7J6fl3kyG8xB2GakvsUi/ZonC2+rAMSDXhrh621lWVLuWsIGwp3clsuSJf+qgnS
zvUtci0FwfJZTLy+IPddN+VaY03LLlGoAIt68GfbhkLrUxhENhh10ZwXAz25ZuqYD8w5e9IjIfWX
tWXi0BA+XN+oCWtM2TgkXP9VdS494ujR4jF8/aw985U260IBpik/+LnzcynfFXupy1TIwGksPnSt
X8vNxe5dggnkR387kllVCUWcNb8Tri+zJh1Qvv16bK5UTH/+O3LvLA9e/nhHDkrlai0Pl1tIsU4Y
H0O7QnGeeO+9YXJ6KZyekG9fRyLPV7rJxRNa3UyKen0C2+FuhyS4a5k2jqMa+HOIundqxmNEEkhs
tm95fzsEM9l1tk5YHwJIQIRQTZZvptF/YKs+VlmZrz2LulNQEU+fzX2+Nxbs4lwX6kHhxo5oKHQv
WdPsAzV8MBUb5locJavBSR4SstET27gNUtUD8Nzd66Hr7Yaif85wRWH1NlZYXpn1exmevbCyd7gf
L1ExIwIonjXVvZkq6KZdIpAySoqMyqve4U2hXrebfUGA9TrQm2kdW0m2jlTti1eo8a4cqosyBREJ
bIi6IIc96ka5C5T2Z+vM9DSBKDTFOK1zq0y5PddkkcBOh1U5wdcye9hrIP1zL0H55VADimf6epQt
AGJoh6CLQcmPqKvayFP9MqPWkArGfjy7PnYhndsvDltLe6+5fn/U/a0d9eUmVoxl24GgDe2zHduE
g9iFIBJNvd934qEFQbO3zcVvXOxObQ8Je1VOTEZyWKSATuJ5A/Ht64yPHoeg3pCJ5cKjrE7tFFl3
zhLuR30ONrppWcS1v4GyeDeX5XVQm6+W0hQPyuDUe13xkL/zqAvHWNRWsWUaYQspoU/Kk/nBeM9b
BcCnKakhLowo69Tp8NKKso7T9BpBVnFJe5TnqNropyglopb2GUQnbgAWYRcdmXMDCCWQ49oqt6nR
1oMOHrDHNnTnqtSYcUsTS1dFH5TvjnCzT1iY3zQXvvccEkpU39ZT9D32dGOjO0kkiPnH3KG8NsbG
k92/FAMYcSgp6FgovO7JYPyi9UazG8x8Z2gxZTnNftXz+t2ewAvBMq99sGDkbZCnDsYTgOl0k8GY
pZqyXBYFaPJCsoalQ44bUa2v1SRYeSpngI42rXWMg5YAhrP0c5rNO4YYe3VRzQ0n9q2tR/NWDRlv
mnZY7fUSaax+qvth8sM5AmHWpcpdyWjmMEzvi8PplZJts00C2ILd+ByXKukQIYitEIVlnP/kEj8M
FolaqZMTzmidQeNvUqf4GlBFYTTXPNrWpRwe8Ab77tQ95EEP9bXRX5oBiVuENJZcOhjQbvTdiOH+
YOXD+7egj6xuE0T6/CXKk0GgA3QX0FK1ux4UMgQIS75TI7rZ1kLOiYEse/g+BgYJae40naIg2SoQ
Utc6QmFVO6RWiEIW+70SRzR2w+mh0cwcCS7QHyJuP4CccW7pJ8B8A0/L3POHikTPXH2e6hbxkFf9
NAvUzqNDFTXvXbTSMU+xNP4yenq48obB2PS7ArCAUd1OSYtWxwKa0k/EgYU9MfcHNadblrt3rlPf
tTZkKsiWwMZSok/GG5R530DTUGPNOQ+VY+0OAOXG+W6KQ77o2b0PGmre2kA45BByekCOaEJ0q67i
PSBP4u4SRcY6AtA4ORTEkgYXj1Xq+8oZnhIKgWuBeYE/0XBxgA8kV6oTmMzaiM+2nWOA2RBiHO+j
aT7bHfJiS0FCm0GaXob+1CwPOnmEPvlV4SoMqmdEDfWqN2HediEVddN4JELWjTX+ikF0o6rZ45zY
7+6kvszUKJTgqxLZx9RsLhZD2igpv4Re3qyCZD4TW/pWjPlTWeG+UuO9d5r7kvJ3Tli2EXrZBe8h
BRrgAfklq4kMjwshABOvyH2fL2sUXXbwUP20rB5rHjIw//Tv8l1BlTc+NUXKmTz+LwqDmJ2uctpg
WKZ+H2jKNknz4kLnbz7r4EGJw5svemXRp1ZyH4sZfXcbDreA66/ipuJq1NHXOyTGrtQ6aMGBN7Bl
1Q9nP5T1fDbC2sH3VTw0ZnDIq9a5MTrduRk1RnrlAkvE6ZsVpRZ9bS880mD4TDea8hg7Dr+hOBLA
qItvtwHRlxiXsBSqqe8ZmIkb+gLg0GFSxx8hcZW35PSxmIgLMYfhZYyagdwaMpStEpd0ShDHTe/M
xs3A33vh/2UJsVXv8huv0t91b4zWijI9KxVoVUAfTJEC0vcm95Cr5V0bC4lNAY/RSje1vvQXN09j
XzWqD0Wxb1PHQIrThbejbhg89DoD5b0QymXZzauaIF3Wl/KgljSiywErmdXc4DhsL+Gk3tN/Vg9O
3ubnas43kau0fNZpV5H4I1agPLZhhotS1VHKzq02+249BOsKMcLcEPuSo+tR0AaRPucdAH71l5S8
wAvJz2MRpBfCNJDozPVrjEfKMIPu5JG6caT38BD0pE2Zk2uS71oLK+lHZHOMXrozILv6bs6ZlS4W
ynUrvdGGWQzBrae64L5vUTinjrYpO+eHa/FXQXRQMfebh4veqPQCiK+Nq/kIe+o2S7XgUDAWXptW
EWzIKrV49it+rc1ocduyPnlzdCD7ZrxkYuHp4/votuY2VznR7YU4elSdRISO5CrbHSMXE4gVfLKg
u7hG/OqF07iPAzc9EwS2yekQHwJ9eXPL6c7yXkE7c1qMR7kYxJpSOvAG5Wrba4Txypcw4bk8pJjR
0bStzP/L3pltt41lW/ZX6gcQA33zWAR7UhLV2ZZeMGzZRt8ftF9fE0eOoMIZmbfy/b5goCNIiSCA
s/dac2Eml3MEVKJCvC7Llea7zm/ZM5LbGcj/2l9u/31lC7YvNWbU0V05+CLiv20vRnQ5Fy9yn3+7
KHdpllfIuetr5cuui3LueijXnLhWZegZ5JHlAbh+WyiZDtKkpyz+djl3nfzbda70wf/T62ou/LFN
Cx3uT/Vu/5O7OXpCg/l66LxGDiwX3491fSsabH/uSS4EjjnzUBMNrDrJ+/4ftocmCb8beZTUtTGU
XY8vj9d13StUZ6DNaiNUv1zeM60tLtRyNuvbA0bD5wzhDEal5C5SiowHTyNbEp13ogy1u0FpPTKZ
ptbXGeIdkrAlsDxFqw9lP1jXXUbcc5hfoiS8jxdiQTNzVncZmYV2Xq4bs8xvps6BbSbydltDuL5x
85bkoKhtV3KxD7XsJlboPSsRjP2hGkjmbuGyIUMkxZmhdEaA8cbMaIGtbbvbx0VDM9x1jbNDXBQU
4EcHZlZkJvuub7JzsiTa0vKNfNXgHqZFBGsPLU6MRr1LHE/Q4rSmBpQd91FiEKLt5O0dMZfnqT8+
MxCfz32hzGc55zY6DwklAge5qC1bC8M90gxI0I3Hv3YLZ20+GzaY+lRDhlJAqqz4JLP1Ake5uEmQ
bNBPZkxAcxd0jRGsCRnXNiqt8Maw9SOpqNgQlolG7aJNQuuQ1LVGZpBpr4lKVgg+ZaQCnbQ2TnpI
NCukHK3lgAznub3M5XjmajqerTB/qnXL4brMHk2oDOdUIZNiooC9aTPap4pT5QzTMyoMY/zJ0RuY
8K6b8exG64LQ0rfIs/Qt0qJV6yGMdyPzlM+qdVJ6sYelURznjN4WgbP5zh7jr0FNNV8kMY0xO96F
bkl3lTYDAdTMyYmxdFxBQeGxzgrGS1a8pfajGHwF9LP1ci33AuxbbKnM4LtzgXDVeWGfEJjuCRxy
1nCR3jyG82fHappjEYqNsix1y5nC+II6pWmTn/rXusihtEKLsO0HaLw89SbkxZ3liSXn3H4It4kF
XrTT9IkHR3Em/c3eAwY2zt4gjF2aJFD1TL1aw/9PLe0MPtk4y+32UOHMEPsmQg+Op3VFzXbYhGo5
w9tmRDmVpDaqeLUcSyELmB/JWVdz5SznshCQbGzERDznqG9yBKtxu487S6lJhFaKDWzez9Drj409
zBu9Hsh2T/v0TGs7PRuOeGmMnWdiG5JrQ4jV5AnkVHhKNznTpv+1p9xdThz3lNjdExXYdNstLAWj
z701+E0QSMtXFOWLymv5H4rlpJcTrYtLrGIamp0WQURkJac5Gn5NlDjEryiX32cVBdMPo3ZIpcoM
ApUdEaclWBe77m87yk3yaHK7XHRUAMfGogX6bcP1XeXO10VP1CQMdzzyXtdd37QygGRN3WcjQbVO
ZxtsjNwoJ1VoMwQwve2Hz3f9KHIXecxafvKsp3IW0Avw5ZaBE84zE3V33U/O/fbxfluUu/z2MeR7
yP1Alr9lXX3TQHjehSaaXcLSGBVU6WPaOWd3iDrQjOg6TNBKl5KC896ojC9lZiq3NNELP6Tys+Ep
fWn1ReRGRimdtXa+DUqPPKrxTUX+Ao+Y/v3YWADgrUwDdKvrZ4qPl9Ca7T1P9dEkCPFNPreOusuo
WWz0Jn3Tec7duLbncZFipIvwIFgZ/DpNcppXlUqiCWPL6JXIybik2w+qG2vsImAyY13d5aLiDNa1
ndm5L0ExqTd2Rwwq45od1Q2Go8YIrMZ1liDTmditlsdByyPqSdEu4UyqJLFEr+Q8uZ/76GuFcaFq
Ru2ODj2gSvIbmv4exQg2ThFj/2Dw5M9uT8xCkb5ECl5oENDDGa4kRtjOeOvM9g23hHlYKh0bsPCI
M8bkVpj9Sxu4F3TP9lYB0Rql7SnRPjNOs07ZlG1mvqMN1/NgE8CbICh+KE81aWkKhqJHRIbIOhIA
6wpssjIaCWyZwhPP/fDw7Aq3JKqT2jO/WdUC2laHQ8FP8EEvU4sK+tIFDRsIGWpprauhvRuXxmhR
QnEzqPdoZotttLNTYtLVb0PdvgrVwgwzMbCYTQPU4Jc5scLHHPE4jDZ7y0lyMxAeSwpLculrPd46
zXin9MEtga/Jip+yecz282imDMGUVSfs5l71BJw1Qoi6Xin2QRYMJwvA/hDfKcJud4kaHEvPtM+j
O81r8pQjCtBddStek8B2CbOfqifhxUcE9+ahRH276oqgJZSvs7aRoiVwFkvIox3DpTJH1Q2DcYuR
xXrQknBbNMJe9aV9MyiDdhOowS6pcuNI/gJBDkHknup4+KEXISicIiSTccqIFxI4VaidAZ325nkX
5Dqm4KAjCM4KlQMPJOUmiJQNcoJpo+Z4OhMHd1NkojmVdP0K+mvnDt3BJkR73XcQ162u0kH8Jj/N
yE3vVHOJd+aMotJmUOQbkJaE3dYjt3QbZYq16bLhG6O+VTLahFxBsz3UuQvX2hbvbbn/bfr+T01f
TCMfWnT/Ylv5v008l8Xfm77yJb+avprq/aGa9OoswJo0Vs2PCDkawpppg5HTdNdTbUBxfzZ9HZq+
Ln4W1aUh+/emr/aHobsunBTD1SxPc/8r14otKXEf+pyqx8DPINLC1TGvmabkvn1oJ+bQNNoxtYez
a4D5jxe3mpyMYzoftVifSZnmrlOQ3uO/Y6cWlbMEb0m7lJzEc/a5EDa8D2nsencQkMx9lHOIYxk3
R++gM9lMkGV5OZGOFLnuvf4uVyp12u0AFxzURaoUlhMZ2n04+9LCphZa2HxRdbJ3IkBe0i9wnWht
S7VULuezxyyVys+ybSHr/bK8H1EdpDP53guoeQANaeyuTQ93qZzotQDkJZ0a5nVWz7w3bILt5gPy
/x3tL/dM0C/OfpYm0zrpqZXYcmwl/2PI9er9EmOdyPGQXPe+eajzU1scR9LlcpTvZOKVR0HSF2n2
fy5mWYSJuVAWMXCIKQGNbzGnlgpdhtlwWFTcclZOFE8TMMJqk2Fd0SEeLvvIL5cmznXCxYE/P0Sg
gJJ8ae0g/17gSZUDogXbSbTAsJw+qdSNS0FlgRXZRBXJ1XKH616wLj9Zg6GAlu3Edqrrh2nhXRmL
rVTOaX/NxZSN8SH/fTMgtwDSC6ge1PjaU7B4UFOxEM7kjnJZB8bGX3PddD36h2MWxjLUnESNvXLK
tfVv7169b17eXX4keYz3d5Kz188pX5ij0JvwTKZKuoyEMCbKOcUU+tGwMlwgclaulJN6zl6RfgSb
6yo5ly8HkHNWrUz7okze97iuv76AUJscqv0uVzQEQYXLfx41ItP3ebn6OnGWc+V9u1z5j8sfDiVn
43pItqllPF1fIufej/P7IT6877/MJt53IyfP4fd3+HCkzJ5gkPQoxD+8+sP2//DhP7zgw+z1Q394
6T9ul3v+/tF+3zNeJG9mZmwd/MXgFvj5X09vOfdv173/Ln7fHINq2/+2Ulmc6vKnMzkLBe+3d8DC
0agbZZ75ms1mZATMJe36muvevx1WbrDne6hb1sFd6IMSziTntMVEc138bV1pBnSPJMDpX2blrnKT
nJMTeSB5yOuiJUGPcjmXh5Oz1iA48n9+d7mjnMi3sczoSekGeOLLn6Cntd1/kbN9gsF7k7SztlMH
iGGLoQShc3Wc5gUSlCzeSblSTtxMp8X0vknuJdeKeLBm+JRooNsaprIplKQ/yU2zmtjzo5xVqU+U
dx8Oo9shvKVKS9d5GlJVfD/WYq9LTk0TB1tSoaz1lGnoVxvSL+zxW9yYL8EMMybXmhUZXbo/Nt23
NINJ0wiQGX32fRrQd9K7xULZ5ljKoX4Pbnyi2Uv88UhoPC2/LocmH74ZM6DMglsQon+NUNyGyvyH
T/n+Z0wmzadpMbdL8hiPkwVKyaVZLzWiy+Sf1pGK/rddllfI/d6P8g+LnhSZ/nbo/4/DGK7V7UB4
7+WRPXmzle/0PivXysO4su8u3+DffpJcjY8RLendx0+D83xb6dNDJe9kEsQlxchyThK6rut+3+e6
+brPdd27WPq6/E+H1aVbXr76eoj/7m3kYa/vcj2MXOcl6UuOXPY4LZDIcbl16cvdVM7JdXKRO/hF
S9Rpe13fS6CD3OV9Vm5K5H1Vvua3I8rFXN4h5eb3PeWL5uVt5dz79uvy+zEjjLxkOGfrWROMgkrl
1mI4ctLU12hU8hPJq+dyUHueLiaES90w4vMD2GHwREpdsl2XbqquZ1Ke/cy0Kz+Jqm9pby8kOlJ0
uT8TZh2BwYMA4e2aPD+3nleCcNMALqjQ1lL31TDDxfpxTNtXW3EPWorsfXBh7JUBIXOm8zAVBr1I
VYlWSlu/JXPPSIsnDJK2bl2gd5ewDnZtNbpkRGVgJ2PIBwDBdmQUfcli5S3JGfhi3PI2QEFvw0F1
kYIhT7c+t16BaiymHmENjm+lEaUFNAWZSt5uRiC5LaYNERRvZHKTXz/Ye6PF/mYFwyYyybCulkCL
MUPq7MCkSOtLoMQ/U1LfVow4VEQc9pkhQrQCC2ev2jT9OmVgQshDKU4xT+Rr13aO9KQ+50Y6EstT
ndWpReNWi/VkO4/9UOJ/qvFrNIZf47VFMqaMG1NMyAaG+AGMKNbYEJfP174gyhPJRMQ3qTKkJ+ni
jJWGmk78lSK0sdGGF7V97MLqUpuWH9b7Moc6VznLdc6KdnNjUH+Zep4mYzVdW5DUiTYghNaZR9+5
pw63J2WHs1dvSO9YEiE7t3wtB2Q0rgjJwSgDsh0j4143vme9ZxxzElOfM4cSDvGrD7mwzzAaXywr
IFeCmk833Yd5iPe6wnA2/qxyrTgqNaFtVoUIzRoq/CWiRbaFQH0VFFF8EBNb06m5Yah+HAQX1Vo1
iq3ZAjTrvJYeGmwQWqNvCSrKld7q7pmQnbVn1+Ha8sr4AKjvpY/oZuNxr2LG47XZEDFeER6C0Acs
vrMxfOqNPPvjziaxlT/LnofDOLgvRaQnd31XzffdF/dxycjYOfFEhFOr/FDQK9VkT2a4akpvLndN
0GApigq/nY2LQZBhWWxDq3IwalaeLyxyNTW8NX0VkclYNJjZ3KFeFRRgoPW2hzqhSx6T+rWu3cZZ
R4jPlTh21kEQ4hfJ6z0o0Zcw7X5W1OJJrRUEzad3vSryzTS11p2lnSLyBkjCuq0MYZ/cMPAnj+y2
sfqu2GGwHfDNZnmFlLRUSffsNHx51c+iNi842yBfVZwOGwIL2405x9XOSy91gurSQrKG2h1Xk0WJ
2jewy2FvJhegLblF2xkjG9NGwkJMFz+eWXuoaI/ApLI5DsZB7DMvYh7vbYpEmzbGZ97pSOqWV0xV
FK0jdbopyvZSBGFFozPbx9p8Eo6zzfl9tGlOv3qBhSTJfcfT/qpqM/dExCG8PBhwqUoQhaebx7qc
tJNOhKrP3xNuzFB7GyEcbgLybnwrnKrLWNgHwpGmfZN5cN7wJo1j1mFdQP7VxTlQU1FGvqXF+QUJ
X7RCu42LdXKf56HnHt4Q2Vx1YIodI9R2tWU+6d1Yn+tEPDZG5O7nBRQTU7aammrytRIjDyH2KwKt
iCp1j3kUwYcysss4MPzrU3PCkmY9U14stg3Ov5502sMITK/vWhydIdKLCq8VFpKvZoO/fRwgKqPh
ABWuNOUWuWUudMxSSrDriEne6il2SU7UZ0ztBJYIg0iRJTnWm14NHkZsoy24nlaZrwCQWdkNB4j7
xtqEFO5bs95q7inlbDxYBCV0Vr/GiM/33UAlj7rsMyno+K4ov1d8srVhtjckp0GfJugRISd6vbnQ
CLDWxi9CED5uJcO+4std6X30A5n5j6KMbojN3NvJ+BgUiFGCytq5wjtlSu1sK41uhVCIsRpL8VTq
CidFUALaUzLM8Ibx2BsaQInYOxSxS6dDGafLkCCRQalMwjcX3SjK0q3IFzNdCdjKdqqtwC28LfN5
R/zRpq7H28Cwv6BSIyUuLSn8eoSxlvPLeir0h9oB+5dkWAob+lQgpYp1xpLwgm05mIxH05ja+Bye
EiLFx6bVsY8WvT/m4TP+456s1K9aicxiwF0CwIbmPYWnxzHA1+j0ketPArlSIpyVpthnvKBPWkdz
THj9WbVevSwodhVJtZ4wF7Frhly1yR8N0m9X1HTxXBYpmXNqBn5aWI9Z5fe9q59QytW1gpkbWZnd
0iBM4mkFg8WvJ7LG29w76VOvI3Umzju073usleu44jc5BDRKixo1/GhdsAXCfSTvs3Y494a0czEI
pIdUfG6wnPncGtWAy50Q6SsDBMQRyJw94XnbMkCNbtkViq4USZlokhj+snlo1GTd6VN7Sd14MyVm
cp+G1pqrXULDcjJPcRkFa3546y50VH9Y6t9mnNwY866cQQCCHh39zjF3Ux98wulZ+ubofZp0daZf
S8Bs1mW+mIKvTWedeoADa/KzqG+l9o+8yZS1M06xzy+F+jMjgVVY6Y/FCF4vBYixyZyTbuPsMuuA
BvToaVtBZi2Rx0TfIsN8qV1Ee15D0KrjsqqpyN+aHKViCF++UFHLD3PPE1Fnx5g07eexn7a2lj8j
G0MA7RZ7lMWwBdsM7oM3n2vXxBtltU9FZzYEJM3kERkRIUCk0vaTBfpXiwO/dYtFKhtujCK5ax5U
oY+3dJq2ToL+t+S34aTBQKONkrDov/ZdTLgjBoEY84IBAoXbjW5xQqtHwAUF5Xf9SMbiRAPQTHc0
QT4FeZId5wRcbWd+M/txG2lzeFTdaDkzvBVYnmY7T5iNCR3cmTHB7vZ0Dpb/dKX1t8DQGCxVXPkG
Qf1dDJvCbchccOPvlRYn/mTyoNAiLkRMYNKbL6Fjog5TfL2vdl1SPLkUiLCBh0c79LYR2GCyVsGq
BJbebUwUNF2kkt1tVKR/qSUc/f65ru1mLYS4eEbdQMLDQSr06s6y9U+oXk5lsBvtTud6lvLEmlTt
ulNXeZ0+dql2Zie+NuN+tLTMn/PwHOv9t4oqv0ky4LZQUbTg1Tk2wG/Omh49mCPE9SkR2yGJvqfj
JxvRzqSPP7MBMnXtKPqqCLVDu2hfDTOFfGnm3SZHgeuPP42JC4hKzDsmT/PZ9cijMNToNuhdhUaU
oq1qHB6rokiwghZK7JMiFxxqHqHVpjxX1QykXDXbfdn7meMSRKAYhy5C5NAhseEd/blrEj/GRLE2
a0M91M64nWGa7LnGbXLNC24QxCJv7N86nDxmSvADOeBQEmGQJsizefLpThiz7WNQ2ydAKUU2xQcP
i3vYIkwctJPw5oLn+drPEoipBBf4HoK4HcMHXzdfh7I27sjh4NIJFJnO/LgGC/wG3YuLSeTzH0dl
FLpPQJQrhnW7sq12xKoSQevlD6NZuGulqMg7Vh/0IYfkpxaPVgevsgXJplYQLZ3oS5Ygg3DHSD8r
Zr1RY73bg03bzDXM0TJKohPOqtuUMvQ4kz1gal+aOPJWXAztTZJWZ+6DPG7ZRJPAE/C70sPKzoNC
ZRLrix3F3NU1RDirRXhAduk6VF97Mb0qVr8NjU6sNKN8yD033mUiD+hkwisAprRWETBwzZudFcHm
Mxlz+l1iNxf67GKL0f/QpU5yUyX9rRV/b1z9thl0+7NROH4WHytUnZsxpdY9Jz+m2SghMwAcplce
bVxr5hyl0604JhWTDN6PACk7uEHkR6UGEmLQ+PHFKDHhZozjvaYPJQJ2/ZZUPajWgpSWEHIiIH6b
7IckgOmRUWnANb3qAF7Eogt3TjNvhnC6CZqIwM8w+xx1c7grmhleDOMfJB/Vs0C7rJspqE5OME/r
rHU2UO4AMoS0NPraTfGTGpb2muyTn7pAqOD12kGb+p92+Ew5noZwO/0c8tH4ZEV1h9ISSsTgjcZm
0ByM5WXb3djrRNMhuJrBSWnDcyX6eeN1arhzlZvcG76R+ZXeUDnaEkKIMG5sbxC11n4zh4eQqvCe
Gv1Xq0SnMwhItr16sKNg3jle96Nyq4mG3iYiR7fXCXatTZuijRcja6UTF2Xie5MH3rZGjutOFvw+
nSxym5tC5XhvtpKvUREgBPZuLKfdmY3NHTMTtP3Ce7dJP5V6sB8099lsexBZDJJXhjM9NUHNt9o9
ayH5iFqAStZR09tebc9cpWO/BmHoNskm08tPpal/jcrhjP5tNZV9Bt2VlO00nm9LJWtXKeKhfY+/
cNd4fGWKdt8swmc1sYJLhXHoUgcnU/EcqD7LqmHsD82YpTfv66CbIxsqB+inf70q1IOIlv5IR3tZ
Jzf0s/FVzM4IZaRfG9H82NaPbWYOl0EbdsLBnM9AFeninIIGsZOEDxI+g7UI4RTzFJvUnbPpezGu
xvhkmfyqKBHcguEM78UymbLgvhkg+RCn6YQDcvplQjkSYNg08yRaOr/WFfZU03Ymh1T9a103uwm+
i1jf1a6yIg0tuMuXCZgNr0KmzI9C55Ivmu2Y6/iYlgml2WoPqAMP1LLYigjibOPEdwPdWrnqur61
zc8xj79HuYrgZf2SVeO8zoe23Fz3NfQATmdohdyv2OXDBoPgXx5frmuQ9SCgn8riIN9YbggiIM+e
MNYMTitQZ39+qjhVixMSzUe5ysqr+NZxoKVBKrinVgiUYLoIIoLvh3r8OcZ1cBg040adkgwAtGVe
5MSd+V2Vwra213XEkRW7oDUyP8Uzqawqyi5nQ+mOqZVal3iZyJ272KadExAgEIkWiCXQnlUA5gJ1
RQVJXi435VxvG0QffiWXo8rSeTIaL0nr3s0e15B+rgd+O5158bxUubPiU7gsEPH7a8LQ6qVLovk4
EQxP+ixxuZjiDG4Of+03pr23RwdYvx/IQZh7Qkh7yau8u63AVL6fUbjaUERBRPGyvL0refq6NxU3
vNdRbFdBOJ7kbnJi16VObGVR7eWi3FdzcZVa9aDCUONVcp0+6dlaKdObrBtH31NDD32b4V3QjYIE
N7rXMGi8i1yvO3l/Zw+gNxJX5e9Ydgu66VAR5noj92AUeFFjzaBsw/lXTrHYK6FnX/C3OpeqiKCg
RO68ZozlECPLBk0k7UGtFr/Ysig3hKlqkq9e+0aSEoIgvAhuXI7zr8d8iWnEOl/3jeoaB0vaOrtM
r3ExTpgKZyWI7quClO3RnNINUM8i9B1RB1uohmT+1nV83y0TU7TiQE2JcIRxVN9TxP5XRfA/qAh0
gr7/YxTd7Y/h/xx/NO2P6SMB89fLfkkJHOMPshYQA9ClNywc0lf/uGP9YVmsvxrLfwkJTNQCGMod
V7feA+yQH/zpHnf/QIfjqCpbVFNTNfu/UhLwTPq7MZmEOOCTUkvgmHA1/25M1uumyI3OavYtv5km
mpSbWYDIJ+c98pOG630bcpMtGoMnwpy+T4OhEvJXfmyJOO7SoH4ia+2hC2vA1SJJz0WL0TceEMdS
maV84bZQF7My2bZ0Z1ZuZ7+aeGtOQazeNoAMtxrPS/Ds7IOmMv6sPRtY05dkyJuT15b88GhVMeni
tUaBYYtKOV8b+gQfJTamx/proCXfGrdM7ltTTzdm69wWADnOJTd1vazJq1O8+pS1Pf6Z1qt45lWU
bTRQKe6y6sI1BJl7nz251XxD4aPdNSOPyWGGSEtVP6FfVchRoKaNVQW2OVi30O9qspb0aiSrVTGP
wmxxbwH32IVjftfHXvDUFeabMiSvtUFoVAkEkWIatW6eFg4i690VQ4QZAeXRSQtMHTqjqZsGAXGp
G8lN0ihU19SmXbstkcfpWObbqUSV1JjFUzJrzraGJLaxDAwtZj2vvRD1bBMOz1PX5Pti2LnBUOz0
gSNXNuNRrrvFeloiTspSPfZK+CWs5hxglveEqk5fRc5TWaO6zIf4nEdgNGnEK9Red3bVkABIelcd
a54PpUJsSPF+sjS8E8pQV9AiSVjQdJYaiEbRIvr3PFbzT1w3PTrCLCz6NaztVzPGmUXh1u+mZC8G
bGZdLZJVK0Tnu1mL9o0ygzOiJa44eBakp8ywX4TXFTsulCW4oIdSjfm/5YwJ24Z45B4mu4moj2wQ
XjHYjrJJAoVHOmAIKy9hXT6WLYC89iLIjVF1/h3NUoltRwZkvcl1tfmkKrgY6+hA1DcPS0bJJdYz
93M3fypg6WH0yjZu4hgUL5zmUVgxerbgBm+0fXZTcR4GDdz+pA/UywJoxFrv0dcYaIaOGKqdgjIG
/94+f9ad8cFrGpvcDaLbYsaZPHiujF4TG4ql/Gs56bjLnOmkxRu4BdjI3XVHwEM0f9JHTrXGzHac
wzxeYZwBTY9hxz2KPBGbcK4PRjT4yei5O0xO83aufRDe9KQdLQYs37qkBDe+jdTjborTL8V8V5qu
c8pqorkdkd0aFrV+i7LhMGo8pHqgDesh5pzvh2+2/aVKtP6xUz5b5CUuXyqazE7hS7WVXdIk7pmh
Q4ZMLvrStYlyNAZEf80U2gfTQDCR6+UuSng0rp10Cxrb3o3xUOzHkq/ArgvrUGrNI1AXcXaxJfmq
cLcabK57PaDl2mj9zs4Ft/VO3wV60K9GIO8rB97cTZZhMo4IjG7QpO4CIA6egdIxTtMd8FJUzbXt
DxUnT77BqTT6Ck73fZNXZ4UqfbRU5TKSEv0pb+KN6Ow15kOcutnadvVXTVj3DfY/KlrZ4zTM4ZmP
AhH/Mi1J7JVbtI8uwlpnahhhOrSjeGYoty5fKdDU7oddkqDCAwUni8VuQh+sbarY3i5wUM+Ow1OG
22gVjz2VkCxqfdpQXBZbY1VqPOVhhLkfnaGk7ESmUJ9n3+IeywFOoe9lmIK2CuuntIX6D0tO+DMc
qnXSDCrBQxlx0G0KgKsYla3F04WidXvzJ3p4gkkGvmfXm/cAJYB0wgcDPJedJ9EajI3Q+bpO/5hl
iGB52OYJsIGfmpXuJ8UeOEVdbb5PiUgZlB/wgp+R1LprjTAKI+/FCuMFGVnOLqzLH25Z7KugsE66
qmzcKP6mjHmxIhFrL9JKP9itRsGkTL81LdxJRPNDHxtrWnZLCBhBBVbFD6jR0zs8tZQ1wLz6/Yjr
w+pcOvfjKWvwe9rLTmNI9X8sCjjqOY/sNQwIZPVrlzHHmnxHc5PsKVUWr9BSWqS4nbEap5qIFvwM
blfM28EgO9zgVCjKjXIogkVUG5su1LS6u0k1D+8ZfY1hCBKiABnidgVq4TIGLZaVLWllcfgjUap9
1y0X1fh7GPU3YVUvpgEw+miANq07iU1BLOl6sKnRtqO5E72JnjSkcGoqRCsUZXibqgbF+QIbsh27
P2NqTmcbttluLuyXtlLtc621Ok0bRn6jEai3jBl2hpm3m4anvNVkZ9o5gI/rd0af0TAR9UVnsNsW
mbIPm+o+dczqzqGkgLGS5AaeOVU6ZGLtzc792Kn9YWDj2Q0J7NSa9L5paVbh2AT6rtR0xpTgnprJ
rWck9cly4nRL/f37qBjHUNFJkhVkEtWd/nPWE+sMGdTaFjplcx2Wwk3dgs+aUy5Ngp9noaPYtWIw
phRZT205vvBUDll2tpbTAHY/XqIRX0Xek8BFYdAAkFhsvaS9NSeYIAqg281Uc61zjooS8bsv7dsI
NOMKVz1R9kRS5HPvJ8vhRkBtY/MVfxIBICmkU+IVEJerNX4FRN++U8YP3izSY9gBlQibHY9m/MFx
9NzWTbTNRd4B+1bIill+jIxeV30l9DWJUZsRWTYd0nBTpea8p5qKVhGtoT1qL5keejs7826dYJy2
XvNJbxXHp5PQkumR+2XDpUblsJzFOHfi8bYr1Hmv2cGba0qvqUv8K8WgJWYuX2mms/f4f65yJ1H3
Rh8/CIXAaqN7dEZnR0+WaKQhFj6Vpa+z7j5xG8JBLKAqTO4QrzvGPRvXJExYIGNep7VCeakYMNO2
2k9uzKamTbdJNynbxu5u80TbT4wsV7EQOr3+5sUwBCcGV9s0qM6tlk5b08XnOU/atzxIP5cA3s+U
reStDDM1HmMiXZWKByRrqB08ca3vaBkAANJbkfYFRy3C9wuQAUn7UvKLQRUmL22s1psiwXsiuujJ
M9tbY4ojakkTfxj/XD8NwBgsKYHrrDI/V0qfrAalpKjjWtZhdO+aWTQ3pWZtp0g/qiQXtVzkeDaB
ncyFYRN5FJmz6qDpa9tsFGwJlI9b/s+JHTq46u3yrExELVkIG3zVro2N6XrDgZsiZcUyLu/o89CH
RjTxMLnizZ3NR7sK+otmJdumTdyHvHgsBcADW4/bU6oRYjfQ8vI661xyb865Nz4Us4FeIhXevlEz
Ywd6JFapCMPSji+ViV0/TGeuqCFsTOoIuh0MT41reOe0Nr4nQTE/prjIxlZ97MZj0ob9k5wMVfI8
EQ96izejfzJpbPrccPt9EEJ5txHXbsOZznbV0LCJo2pt2RxJmFVxj/nWtyhSrUsb/f9gwPSu6sI4
BJWwKFip3LSt4IlbYnlrBoG6DXsGuJjoHGqCunNITSfzXbzLPggIUJaBbt2Ien6xgS9utGJSNm03
aA88K68IUbeeVGuynoI03SL7be/fV3mwLoqBMsk0VQvA3XxKQ34cLWm3+zIqYLAOtb6bFGWCUdrp
eGvE+EyDMN1qGQZ7K+dPiEbzzZqidB0NfLk6Q+qqfmsrz1rro17cFGqFaaKy41svx/mEwL535nPa
HuN5gNs2pvSI0Dp0IejUnlZHQaKXU84bhe9tReMmch80gqDpaqNkyHCjlEZD/7PSIF+b95OT3v0/
9s6kuXEly9J/pa32KAMcDgfQVt0LgjMlUXNI2sAkRQTmecav7w98mR2RqqwMq30tnowKPlIcAPj1
e8/5jt0NS+yEdiwHuqhMCYJ9Q9sHX2D7SOa351ZN84ydzSZLEn+AC/CxY+g0d6W/9vPoOQ2mei/F
AGBAq8I9S1y0HQYULPCTvw065sZwqGgAsAPwu+JFJX66weEGdr8X+5b24Qx5McDYHgPex5uTZ8wl
WbUOhps/ATgZd8ll/BXurU7tMsUnZFAu4H4TeJdz0qAwImSGzaLn9jrCjIwRDmZ4SWhXXHb2Noxg
IcUMSFbgQx6zMU+3Q1SDC4Zov7OyYFtHLq0LYXykXCjWmWxBWJhYVFIlTx3nTZs7KH/yudzCk4C1
6VYLnmee45eoiykQC2iZXFgrEt1ovIy08aexa9fxgB9DH/vv8Vuj5uyOWsQGXazvnARQj/moLLc5
2eAy1+1SofRaeVUL+zEHqXSuGGhYofVBcY5/GVQ9XzUNMhrOTVKad1xuTnXF8CIhodVTDmAPFzH6
Fbup0QAamIJ63oN5aD1YHASjJT+zEBTtqDgFFBMmPRY7YU0HZ0Ho4ilkc2w6PyzFuaGzm8yaUcBX
p1GpYTvKhrsRsOx+FJy6I5DZEB2TfAkseW0GUbPrlYLp29QHI8ANU1PFra08fgA5/OKUfCNZkqhN
Tyyo6QRy5ffBNWNGysU+fQAif6XV/puj2KxEY/PQAzFaN1P7PWDdnQebDGcE6F5vixenYoOalIro
gJGMuCYMk33U229T2bOLHUV3aJHmbywZ3Cqt7eBME+rktInyIsUu4uK8FBQSvLsAd62Iu6sIIkAw
aPYB/mkaBOZ9RW3CMihQSTnUskH0syRATjRzv4NXgdgEjlcZfrftYeGxY7BPHTHuoUT3mMWqhvY8
S7ef0FHN2lxfeWPKNg1y9MYqbHszuANAnc5/SgKAcX1SH8bZstlBDe6JfFHuCsGfs0g89rOz83XC
khiCG3u/z9YkAZQnNyivGNO256GQr6SFr1QUihsJmGCfFMF5SlMi+5oW01DXe0pN9lpi0yQG287O
w6xArLDpc43infLgMyHik+k8A16cbgT27O2ZEDq7eQwS2DqUcDU5tkyM06RrUZkZnPJSe7ZyS9sN
nFyrcRm6RIIhdJ5lLHM1NtO4MphnGVwkm1SsNcbvXl5Gyc5ImDYidIFeZrf29SzEdTNHyZVVfyi7
a08y7K7NyjlGcUfZwGT7JhfdsKE6rA5uxPWhq2bngA91XNumHDzbp6R2Kg12LlUeTDalVdch69GB
IxLdWohxSrPNNZaWQ2f4DnSYoQcjVHKOdu6TIc2KYEHtRx6XH7M2JlBSOU4EZ+wauS/WuDYSxIUh
5M9c/dGqPonxpLE6d/k+q6q1muHQaCUvjpB15oUKDs2SNMdGRs4QZYJZfxW54R5HlxBDfAlim4Qs
5UFH1Sh9aZ5y2dwGghl9VaevRYTIn5wmxDAFlPK1cO6nrlF7qdvFJq0dRG1ghEM9ZPS1SNT6mSy/
VlJnQ8A4jj30HEloYgM+jks5VZih0yYMkKzU6wh41JqpNZnFjbubyRmiTkF+UzTGdVKlxt1NM407
Nq7PrFw/+4m34CbuXWUqxM0Y3+OGk9sPwMKZA32qEW1AU7gmScRk5Wq6fMhqn/6tpCSf9dDwxPgN
DZm+w3q8Mww6aDXpZrU+/5Ai1zgTozefAjzXUCxSjrz3bUFqu8nCfhcX/htCnXbl5EBRzJTNhAUh
fmXO8rNnH97FXb0xVdl4evghyZxdQYbUCEKmRAPekG7MJtrOJCTjEwafnwXZtu/Olt09tHVxUukY
7w1KIVhpTcvY2bol8YSzHTuMF1bxc7QgCRnswcvOE/9oJSDdCvtttvX6NTnnUrdI/qjDdaowmMza
Z9jSlmqCNwPdp+dS5+9yrVgbAzZK15xv7bx31r0Zreae3asSis1BEM9bBx7GKqadtaknd5MzKNmy
o2w8Y6ZoMgEPDqOmbYI0/sAe63pCpxUzFfEpVyhKsg5FI/012mil/zhZs/SmKPt22cUx6mJQbd74
LGa7OZi6tUWOg+RzvmwlnMbnWakYw+qprXWCLwqbEMqAuLb5bhC0bbSi0zwEaVz7kBQ1M8lUcZV7
VBP1TraKWFpKG8i6HEWM9tieWVu/5fQFv2AuPTQd+SW6c04Zm7FGoZOsGLD0ozxlGqwy1TNzkh+x
1rO9H4heCdkj54J5lJMd7PRBM6yXekL0RzS2i/ANQJIS62BpVU49vIJRD4L9nKkH4tC0NfHFYhWk
lcFktnqcHDs4dXF2608gLNKQtLeiyUo0Qv45ZeN03RdTvgv84HPAxHv0m/RBdlO6aOzuWhxnXc/g
vm7wypL8ZmzoksyrfKTp4l50n2b0rat63iVbjbQBvBWNzqlQBMNOBZlEndGRUoMcLcwg+MhyfIhm
DL8cI01MGm0AHLPGQXe6uPv+Z4LxpwmGFCYN/f+afnsOo+IfZhd/PeDv7Fv93y1DuroOpIg165LD
9Xf27eKCBOQGut/ChGgav2yQTC9c2xLK5UjmXOVhv08v4LLqwOlM8Tdi7v/9j8/xfwc/ir9BZpsv
v/+vHB1nEeVt83/+TS40199ckNJ2cVIKy7INXJVCOsts4zcXpD9o7FPooRzykE0nXJaz70Jr6C06
wFlgfZjd5MXOh9MjTXUL3Utdmaz7hnhVly4DgWWQRYfA39SyP1SAAMqa+2l6zNuEtj2cDMszhhH7
sm3P+9whwsSt70pDIYfsme8bA1rq2RfJ2syWejZ0IX/fFC0hCRhNAKbpr0mihxs7h9WAHqzABzyH
+8wQgTc34mg0nfgDaVb8k4+ERDUmE5YloHsuX8vvH4nbOTUBP+TTz5qNEkNEJnEm2g2JE9Ou0LSd
ype2f1PS1JhNAqTDvZiTN410tDXO6XU98U7bEiJ+5+a8m+DKXST7nJtEzRRq6/QalzpXvUy2Kg+/
HXn/jCHM1/flC3UYkS3mWkvptqOk+YUi7IciLVUXVQc/8F+yyqdFaWZ32UiVDt242E2zcc4Jzo7Y
wExlRWSJTSq9rJ1vRawNJP4EtPuClAbwwNDVLsRGDdO+a5MN8UYGCclsFFEiIxz7ALlmM0nSKrQI
gVcEFA2NlWI0QmqcxfPOEPNdZFS0ErX6R2YlzaqE71SlUbopi/E09cFiUL1OBtkzc3VeRB882WUr
aQoaB32mIdAz00ri6KSc24D09VVTgisEkfk0X6W9P++1XmDEo2McObPyNHwFsmSU4I7rJAI5M8sP
EIkVre7+c8L+g67Qy3icN4RndGZIqgOtRgKKYkW130UYBhTYCUMQf2KChZY7FNkef8a3Cmbfymiq
blUkBE9oz8yilNcLAja6BAQyWahnFGh7W5DZo/fI2wixyai/9Ktq4Ghh74mDQbcPk1SPuWhnrx4z
CmWeRCuCikRJeSez/BP0KD3AAaF8nKfoj433ZHokilMyx5LvzsJthSToVy2yBeck9RL+WU0Jm2R0
UTIHElf8OpPa4dIbB0UqJfrkaVoRonFdydnc6qEJqmoWOzvP32egvR5oIcyyc7Xu+vqlhJG4KiBj
edXSBkMz0K2kw3YR8hE+f7JqUI1asUqJTXHMs/A7JLtibfoGq07V3SUavX0n2ae12ECQIEIFVgPs
DsiK7Ydft/QsWOnaWbJHzt/BtAPGbAdU+nqfI9Gb7wInpzNbTq9Z/1T3EwK7Kn8uJ/lWt82HnVab
WHYvtjM6q77NvyPSvBNhXa6MKDpDStb5HPtvhO69zhYbZ39iKAZZctbmTeBQn6CpKmed7HJdvtjM
isZCXFeUEczPxC6a/Jx5K5jh0kANVuKV0OeOxI3CmZBKTQc9rLYzsZlJ25+nvtuFkGpCahXMdSQY
D4cmqT9tcWe6/ZEJ61Nj0HcI9PGdQmNTdWymzXgz13wtoEQgy4EBwd48BgUb4sl+C3FJrrWwO1js
P1FX4+DR5TcnsR/ThMRPcDBxGeqbcIyxrMSBvs+l8rpsYmBa3MeqeS9E8xqmPZ3ndGtxJmHH695a
Z2/m5GMXthrI8ts3hgFD1PUN9OHkf7g+F1b1uIheqNc/Gsf56fNa6nQ64qx41xrkgKLlgg4UhMmf
exv11kvM92nE4Rld8Cmp4l1bV0/MB46ktN3alvXpW7yBXL7Laah3Nm5CP/fvnbi8jl2NaivAe6pZ
96kkWU4S3ILaLUSdR29hzvpdFhg/aLc3KycckZHJ9KmjhUpfjt2BsnG66PSAoSvVdK/ZdzU6oZF2
cc8kbmskCc/R0kTv1YTXITXPRL2sqTLROfW0npzbaEzuYrU05TVIi+7aKAnHm6wu2Nhpz+Uaq9PQ
3DDnY6cbFNIzC4ROfneI63AZq34IK7titvtAm5WZ4DQ+lbCScXFZzJIH/favv5ugBvQVICZinII5
fk8Tm6hGel9NAeeZU6nOogOIj40ZE4s3Ac2SwWuPB4PSffzBuIJpuL+IHc0SneKtXxp3yx2xa78k
AwOP0f3AK3sfqJR2HyVwBOkDpv2bM5pAnk5+crAbN9jiYHiZD5MOxrkyyN4t/V2RQumM6O0gPmTo
q+kMleHgFgIqor2kWEYhxqlOhY/+YBn7OOoOQnDJDFtFk9GAhC+HM2A2YHjGN9PayLhOIYfaN8om
x8WtT0lkvbQplzAavuxa33U7j9Y0ha/mZYCduzUzb3Y/cchUNUdcWhLlBADFfmQmTUPTCD2oCPFh
cB3l2Sxv9FvReZfmsxmFe3ZZw2YEUb41pXlOy/rZD8dbZfcMF3P72WiwjiUN6fM2mdKd+R3XBtJP
Us9zbtR+xEgj6+vLXZNb3ZfSvcpdWmdYRVZZaL4JMJrwAHImgnB4XLKDNMkog/4iO3lUoCpBSku/
5edodnfQ7xmjZR8KCPcRoiOEP2xr7oCbOaAJvgVLWm7FZJ2DVioy+LJDkXaPo1YgKNCnRW26aSZG
7VZifGZVTbFPaCTMKGdlm9YrlF9zjX71vdT8b/XSq/A71LvgI7djAPRbonX19esMSO5KCEtb9fWk
IQ6gK+dO8hpF8m6YnIfYGteaY79kmApXHZm/67e4jN6nbN50RLm+L6jlGKBPTeMOMcTIeDZCCZ/U
9g2Cm4yWK4di2apbdIfDXjcDNihIHbE67MOorW9lpOgStBlZ0z6WttJsz6EgB8vJ3BKNdaSf2ib4
Pjv6YzX2ONI6d1wtB7zWIAO3DSw3OkmZFpPfQRU/Ir1keGDgAJzMZsPIdhfQlG2DBeDamj4q4Mc2
iIKr3j/YiM9Bptu3usQExmb4+xwRG1gJGDWTeArrJt9JLcDdISocEfbjoFhBA+co2v6GiRYy56Mq
LBNCH6+W65Y/t++pUvPO4pC43lppfD343bcZSAnX4oykcnE1tPIhHQGwt0n7unx0rR9j7eT7GCzr
BfHe91njJCY16mWwcblpOTpHaX8LjOwhsxVw2RayVmG8oCItt7aEfCTT731Ox7Kk2m4ji9kLShti
u26Hrn8DJIcYWprEveRPCtua16c1HKOqeHaCeT2YKWO86tBN6l4TwzkucR9FySPl51Hrxkc/jKwV
AHYuTfPS2141PGo1B9bT5d2xPHqSGVEGXemw/FlTAfBP3AcHEmwT0y+dRvu5tKO7nneoJN6XRO4d
/wZd6llza164HNZhSmuMSNy2dqLt6Lrpbdd/4PQoV3jtkAI1UJWAwKpy8Yk2w6HNJvvQjor5+kCD
ekEEcKk3YCJiBnwa2ul1rmzi4wfi0TSJdSCdxIrGMTaVgYFAW0dHOocVthct3muKysfF0FUyo8JI
H21kmbWnwh1uU1sIRhIL2DQXzboU5tGA/MXkF9pq15dXiUwfjdbpt8RDYKeV5qfTxsYJbfZqqgjk
myN0J/jLoP4C7g+l8xgnIdDnmayrlv4klHF40EvSeb7xrXjXFdC2XWM4UJd0e/yxP6Kg9jf5vMyn
Yj74ZEAfNIlZrJOmHlachzl+pfpmnDr9HtQSC2EQ3VVZQjCkqzGUySWspKwjEdKIVzgcUVXRb6Fz
0/i1iQVPEaWALGOjl9jZ0mGxOWinVNKEmXqNdkIg1yr1s2s7qx7C0E5olEOm7sPw1KWCnA4CKVZa
leFnm2kFAnpCZgCgE2ENLZ510RCz2w51eeyXH/rCiPj16+WWMakTZLxod7lzWJDpWp5jRvv1APM2
reeRygiIwa+nuNya9LnfMkC/RfRaHrFKu+up0lnbzV0YzOqgdUugeY9FDIhEESNBCSZqZQ6Yy48L
FeLyRJdfy1Hc5nHcb6vFyD9eHOqXm4nus7/wSw/W3+toEQKWh8RT5phlN3YstEMJaD2r8Uibtl3t
ojGXB7vGnscGLjiyfDzY9DK7ePIfJcTLC0vm8jSXW5c/EVxc+Jd/xJGXH2mHjmvGqdUq0JIq20+q
iRgN63xf1XAVNYF96O0BJWBQr5AH5Qe31vWT7yJUSpHD3sQMwLjWW4j4tGbvRHI+cciE51ozwvNI
uAbMMtvmOtBAKCQ82AuMJr4J/YCw4oEObBm4Lmfl/DCMLAqj34p7OwjSdR134ZYKhmouJUUtGCa8
ZaooEaNI684SRgTvOjHgN+Ihn+y+9OwM9hYdd8I00TQWvlNRtw9YdJNYP9Ng3qi+eKMeKQ4ycKOr
KKyfW0aMVIk51hexnYysutZbupMaUy/DyRgsMxIGLFci6jH4+401BuDLrFf6C58zXotDllGlNrUP
zmGbNoygo8wi0VQr5X1oxEd36oggsWYw2A3XhxzG4IZ4Z6rA0ErfZhYkJzadVcqM5lQt11mmcggn
gvouk7I+CQMkMUm5D9IQ4/Uws5nSs6lhip4bJ0WrI1R1cDbGiL06+ir2+PKA8JGunUtHMuCUodTI
P/r2ak4091hIFrBGy/JTblCJxVXQPAXInEmxJDDYIJDVw9Gdvtg28mqfbGiRxOOWOJbgcZjzn2bF
9XtoSo9E7PbgQkM/Tv3wWiXZuLMHe77mEHHWjiCNYRjoRpIuSI1pO6eBpOtTD9LOiu+nFh8hW+4X
ujBs90p3OjN7vU2SGFVPF3xYzNkPODs/0tEOT4nfJ4QnNtW6JF3gpiVj4EYzB8ZkwVivO6GO01xN
j5rSjHWS91wtU3Fvua7zGGhNftD6DkEGAHV29ep2nLDYO0k595hqqFjz2BFX5fKj1+XtNFi9F7pG
sgErKJ4iW90m5ZDhrxuvG0Yj6OP9myE20j1pL80JSjLW9xQAk7vGSmHfOus8JwGyNpjpR6nah8zK
QrYmkJZykCS1ZRBXLV8ihRNFz5J+i2DMOYQjMZ+DgrAK448mcfXiU42gOtXNQ0OUxSGFTSezurwp
K3TmMgvkgV49sQ4meYVwobUG2UqCs2WfNkKthkcDqzY1urpWRRichaD1jLq12I19cIxknm/DzP/e
9kl5b4wIePPe3k1wDlazYfGBGfNrX49MDtudNurFgWb/ySRi7WRx5NYNtEPdfMqiHlKzZR7sYWy2
dph/82cjubfzDs9M3aCNYAuqZ9G6tDkg8KiADcyCU0BXBr27kSypnf5wY430Sxw13kUTlAkM5g12
/cQiSoB9PLmLFlNThnh4hLWTL09tT5pRV5eBF3Tdjzhtw3M3gojMzOfepZIZ53pXDlONnM9ehVWQ
HY2gWCPvJKwgbLbEO2O5nWaKoyWDZ66jNzMiN6AKgo2GRqjO8uAOnQvm4ayHA98yucICH6ITNHPt
VDqMDAwzixk3PxMS7CJZyiBY4rmkW0rrBUErDYUVEDTmdbhrT0jI8vrOwmMeUdIYkLHkuFNTU3lO
Z5a7cMz1U6hNZ+rpeFvU+YKS3s0kcJ91vaT3j7ALEdR04yczyoZUMtrIhLuLWlfdWGrgKlPn006H
tSgBEhJmMby0vaFf198qNMWP3diRqVR1tz6OCzFSMGa6da8HJj4a4o43OYm4lRhXiU11zgiopsgm
M4rJPjG0lp+tm9H5HmTZtJuHrjqN6by2rXkrkI8Af++3ZeDQWlPyCRtgu+8tonKB/TDSjd19uQxY
mWxd1ckTFORr0guDTdAO/nFymTmXp6yA8D2nzUkUjX5Hz3IFqQndWDkNJruCynWPYB7c4+VWFF2V
FUuyVmmA9evl5ljDb+59VkfSs0iA2g9TT7StW04bX6eXpDGMsbxUy2F8mtiMM63Ujgw+fhJlA+xD
18Qxpl+8MnQXll4yMTcyusI8/nUzKkeTjkKVEsRxcFCw+GeRklYwo/Oj/uBc69p4OyzgPeku5vEs
BuVv2dMxbEhssRGrscNAdbr80+XH1LjPSHvTbdJi6lrhiZqPDO37v91Miio66ItfEqLocVp+XG4J
In/YBy7zoMvv7ZRGaz1OCcBYcpIlGIPj5VbOPpwKfwlZVmNgst/JvcsdEC4crxgJ062XwqVSMOtE
rMj/Ri//17/5l9Ll192KtR92XvLGZV6BS3Ht3x57eYLLj18P+PKrrseQnxDLCDIk2IP+ekhlU88G
qOG+PiEeBR5y+R//ummUtGytMMiQHvOKf7vn1++OxkSd0yn1vr6Dy//z5fW5DkziMQhr73JHWPkK
te6I3P3//4Evj/hnz/LrfzFGztyo1bflUi1yIcT8iYYG3mtkzp62BI03OFvRD3J3JSFiCQbEbGDr
exKp8DkWqmVTxw97SdymeYoL/PK7s/zjiE8RTV5abMppYvOmsozYir5jFZ20hzR3HgmNAIa2HAGc
V58uLR9UFOi6EKKCpWOswR0XKp1fw19yRMpkcAbZMlY7zczCCYsEkuaRwcJfka6xJIwknw91P3wP
s2LYQuWBJHLdifJISBeMu95ngZwsPIU2g1uOIrJmqNOt/gmHQrSqEyLAIvtnWJRn16rWAXaqwgje
4dkX4OWSGzqxP2sSb/rotkKRCmYI4gnSrQPb7pc+KplqW45nZOaHIrtpafi0K73W3juGpmq2A0Sf
5V6rxs8kQwc8lxiVYWpIzw4c/no7XZuF9tNXFMCu8ZAP8ok40McQRsKmE87tZYKQ+xEd3nT4NAdr
HRTsjJQov9WSMBE6uZbTnzO934vs0OuLhaEeyCwM2x+S2XxojifE0yeS3XbCCN7E8p41xhWoqgmR
PCFUwnFihfy1Yd1S/8UdU+SO8L0gyB80aEADA+KWRMYE11duybOwOsbqnhnSTE+rZ0gB91hhGatL
9MOR9r0BVLh2m+gsqvEBWfZTUvTj3pA5GfZucdXWzb7U6mNK7ZYkfnIsWz/Yk4p0D6y6v+n9nzag
FCShaODCRd7hA4NolHldBShnIuCSfBLQ0myU0bWccYnC50HX/jQiRMIVwDD+VFNseWXiuGuXPoRb
zSa2enSwMqb8D7Tqvq2epoQQNsHWlEFa4phvkzZsq9E/AL64qaxh7/budZtjNGjNpTy/0Z34URKP
BIXKfcC6Gk/XIFa8vO2vK8faKwKd3PatHxpJe1P7HNzqiuBepP6BfC7j51LE30iwAhjgd+YOP/gJ
DEq2cQf02jQR7h0hQOSr8qMwM15yQ9QOF5KdGZu2N3Um4rsKuyVHz7AaBJz8wHentc8waRl5eV3J
ECIzoQsRGTfuTUTyieMssCUK+WDZyKiiILog+15raEln0RdeszdTvLPkHzByQK5PojUfYDmg1XTR
Jnjs1I8OQ/vp3tUi3Stn57vdpWdpg08Xo08UdZVxMPp3okZDlRHl59FSfHRMEmdsy3+KCpj8evPM
puzAXkIhnea7k7qLYkbiCMXguiZKBAFOPZ+KMP2BwjAJk4cidX86A8rbviiPboLgwJwTvASueGt0
U4FVHtdzgqFe0lFdCPsecroKWQvUCZv+vfhWpFjRYYfTCEojJhKN6lb6WJUrLinJPimh2DN/GiUo
ETzNp8Hmc3OD5AVQ2aHDL02jaLExx7hPNQvX6FvKIrcVy7lWqoxNy7G0jJvlP8J6MBBRutLgNDdJ
y/qqWfUjBzxXGoX8061bRMpoOOqClh3KHJrTM4tjAZJPYopGAEEAZRQrDx9NQIuBZLEBOko7K0xu
IrjJGBWwmqEzI4ztatFPKzdf65OGICZg5U6HnEbxa0O7B9V6Em5nzMG825qMzgT9x9wMRJAlLzXt
kY2Z1ZZn1tWDn9q5h2GH2MaZdpP2ko2wTpZAvJWyadipN1G4Pq+XD9KIe+ZfVnbDboWplv/Qy+mt
sdzPmn4I34bxhqmnHsXGz5bYgfFHyxyyTpL7yC0I+sodkPLB0zKQZtpVYacKic5U6a4eqmijMqQd
eI77BbQyev4CUjKSeSRKIIPeMSD9wqOxRouGf/4iH2/taO1UVOq1SaS6iwm18tkxS/aDo6n4gwhz
Gku/bTUNjImqPkUVwvYWU7Cp9EPDIK1OlxgMIZn5yZ+9w264sk5Wr53HpWHfLmdk3h3ytECzhVvZ
y/0QOZ32KcKY3LDis1766WBjY6YfaJCuHTfwrN71V6WpRTtb7V0kSKTPTJ8VZ1BN21kzjOceQeCq
naJXH1+1NpUeIlf4VPUNVIK1qdH6TjjodFqnuvqZ0DLYliWjAzoyXpuCx7XmfM/OqfZg2epgdJ0C
MS8JlVtJDxYUBMEbBlPjOPk0U5FurBTSg4pLG73jcDfXzmfCNbTUrCc7Mci34GwQhjhrGQFnnSHf
26aLVpzftYfm82ZAXr7ONQK1/VydkVMjg8sJRXFITeBs59NXiI4oEcjsWL4K+chgrfR82DRcqCYO
CB9sC0i4e4fTcpWVLcQozEQFNhYYU1CHWm2faj9qkqToGzDZIQ8Cb1QWcA6M1XOSnlOAZYT0DYIs
Ss8EwHLddRWO/9LeJN2NrpN9W3bkxJodNuiJC19MkVTNFAciDf5K6/0fVc4fVDnkejroNv5rVQ4s
oaiJ3r8Cyi+P+rs0x0F/o4TrIpKQNoIJhB5/k+a4Ena5gxxGuIZucA+O478Tys1/1wVyHVKalbBd
4f6KpRY8oSsXQrkQKH7M/2Ystb4ITX7T5hikMKMlkoaFckgiB/qizYmmeuiQQjBvWyyhUYig0qmn
x2pOtozu8QAuKr8cx8BuIqjAGjNqzNRheN+vGVbP12FCD84OjZWrkisUYQQLVtdj22HQ87MnI07X
bj4YawyN2oaGB3bP1kEHXKKwy8fwkBksbrLFplR0RyXq11RW2bapRe9FJdSxrubkq7855wYUFBOt
Bhpa1kIRe0lVNG/z2GTT3RmHuNeoi7GKrDTfvpqBjWxHlIROmTUUU6xATodGPQf4z5rUUAq8V6ns
9jT1H+sK5WlNOeoVOnrEnrJ/ReuOHF4yuip6IUaudT9aG84JlMZ9GkaMcjuT/p82bWNUByvogO9l
xhNAljuO1YQZeAnAnMZqJN4RWnkBhMcZzgTw7XWGT97IcHiDihWV9UjF+BoaCCVdWwuo0ZSG8lOY
W/IxK4worI0gKIjiI7GNdAYuKwbDyDxC5wz1dd53iqlVQL8oduTblFjmn6K6//MBIqUiaJOjhGPO
tJbE7N/EW/GEtYgE0vJQmu7jxQR4+ZE6AOssRamALJOFNu3OeseLItQE/xTMo8uH+dvZ9U+UR19k
RxyrUoJAAvOvK8c29C+yI6EZ+hgkSXkYtGUmXeavJrS4el9oHcLj7Elz8x+RTP/0CXyx3i9/1jaJ
8nQMh0gA5Fr/+AmQy2HMTajSQ4NPD58a87cnw5+XITP6Aih/uGHiCGsEJUxZUzNrhM/t/KE98jbU
oSrm53/9OYgvKe6XVyQXgZ7ihHV0nSvHP3wnumhg2DekwQIgXcU5aSaNizlsIpd7LApzpUGnYjCY
KhbB5DTk6bzV0gTK79x51AnCCwb3Rz/itWYgaezcArjY8lQKMsloCsEAKH741y/6axbC5UVbUCWZ
TTiSDvKXby/gDIhycGcHCcJkGzXTvo1pDra9Rq8iZtSEuDFCkV29knDde1XAeRj5OiUvqSmbWnyv
FIJXGJs0JrXiTlFvhVH1lPr03kcBgiBco/FzkfPEH23BxCoVTXKEJQb6RJs+3K5hZ7N8ECLCIzm2
W99iUk402r1wsC52qfv4h3f8JUx+eccoLHmntqm70pBf3jGkqZQSRY8oUYeDqcGUqquI4J/hiRmM
uDJdZ+PmaPB1IeOjIWfE55qxWNpo7jHNDLalOa7qHp4CJT5ThHoJwzXxlIiB5qD72FcKt5x/A6yw
Z/7JRcAtu3Kdp/67WyLCsboqQfRNXnhude9VMWKw1mp0xDqzE9/2okDivfb/dL6wOH1ZUizyNWxb
6rbLT/vL+YKk0p6yzowPLfyCwoUjpYn5XPvph9b53Y5+3lSsc2HgBW2IJA0Kq97UG7shUNZt0EVQ
y9NcwFFtWPLmD1/JP3tthmEJ4VgOzk3xBaNRV6SHt7WKDxXAgTqx6WcWL4WDj4thw2OJv2I1k/xy
WQ5Er1uwC6BqBKpBvE97dOhpOy+necd2zEayP4N7aQOFIotVpesJoi1aiyycuf5pSR2PhnicMWJZ
+clxrFsylEkzEtBwiphAXCfNbhv2F5hK2HYZZYZXJHqLpK+u//XbNv7zJQzhnzIMlyB111b6l1U+
CWIM0aqMD7NCA8Jw/pZ4HhyvqkV+OUd3xMytZd7uiEI7uT6/zBP0daMK7+NMQqzAE7b6w0v6sq5g
feVlIAzWKWUsQ5dfXhLT9cHoQxf8r+9yrurzWQ+VhEPNji615SFsnWQf9PpJELKyBot1E9kD+308
En94Jctp+FsJdHklFiExEF5sXVqgWv4fYee1HKmybe0nIiLxcFveytu+IaRWN5CQ2MQ+/flQn/j3
Ov1H7HVTIVMqlQFy5pxjfOP/Xk1hIBuNwWmqEQK5zlebjMZR5TjwUjkMa4vrUDYl8WmmuRZXgmyk
pDowEBwJYEHDamv/GcsU0LNu9nYofrelZ/3Lc1zU4P//c7S9IPRY+biaLO/mP1bhzqPx55Ujl5LW
vQk1NpzGAO0Zli+GFbQ/FutPLNTZB1l1qJJPv5/R/QyWAIOnbigovzLJhDiovjJitx7x063pkzFR
C9SdZeTxhhYb6trQKbYBQjY4qsZz1yX1upys9pqPVHtBIzcGksV/eWXmslb99e4DtWFNNz3fQmT3
1xnZTyZsOVfTSnfw6taEn0Fsnc5pEMSMkpBW2ZDOkLPSKTcxSCFxktvIntTJbUsDuONwAlfhZ9L4
l3PG/avaWA4LMDy84TZ6Ukv8rVrv6ceVc+Snx4Epp69h2bSylKz105Mr2CWPdCrBRs4PQWSbyxvI
PpnbHToRjHuKIjRmYfMLJtBjZBzdMN0AcPSPjjWZB8YoO5i8kHCH/Fb0qkangEuqTwPgO4Z3SGnd
PNmjMAEDSuOjVNXRtft2nWMjHDOnYqCFNCRyusvgIP0tXQVgqiTaEgTCSpfQImsivUFGDs0lCfQX
djtG/F2HBy1Dm93zOersULuV/ghmeR2tE2/1toRPeQiRjHYhdnkjgyeiSw9VVRqpU8QTuf/vp56/
HLZ/ffguB3MYojFnGff++vApV6Nh9g3j4FB+HIBNsHorYsxnXnjeueC5UFVGoRetgwj5bl0TXDmr
ugLsCpzOjK1922BHDLPRPfr4Td1EybspEOhTyurYlMWv0gaeTHv5FQlRe+B8DtaoCBmCUWauMC+m
x0BjdoqyhUooqluG+s47RiSfvjA7p0vp5jkA6PBNxgncxIapl11E0XEiPPc0t4SdIUdb5QBJqZ2W
68N4pk8BiXr4PbQ+7LPBJVKatuHGE7RPhxoFFOfyR9JOt3M+TGvSWtXOBkkco6iEwmEDZDMS3IlA
Ig92rQ9mAGKo8iC6DHn4g+wz674osVBkEWo0lEkowuTJmcdTULnh+r9/QOZf6yUnQSA4/gU7N2pV
7+8PSISFLiHmpkcDgOVaFy2S3EIcqhGt4GROe+nqpeELLRdtE4234snLF/JrUN4nLsoORFLXzCjz
tZ05KE5abGr/8gz/KrK+nyHrOPWGRaCX//emIDUsDiKjTf/UwvXQP6qI6XApWNtJ+gKjWGDbTqfd
EJXzLm+ofwCh/JhSymSSsNtVWcUHZ4HH+TMbsH95dvQL/jrAA+EDCGPr4IZB+De2awpaFw2J5Chr
LGefpiJkED78yCW0nchiLE5LezqTdzThEccE4sqDmiV6tO9Fj4H45r8/IfvPjv7/nnPYN4QvMPwI
m6f2V1WaN5Vh9TUkzZFW2QaJQPagRsouMzgWfWG88SvAyykmrzRN9qr6FeZW9WGX76ak41nadvOz
C5ZSNVGHYQ6Ss1P+opzpzhHtzk0aeTkKHvsOPPa4HZI62LkLJgbLGlh1k1lEn7/EHYE0PSnWfTbG
d5Ai2VJxVh/5KK9ybL9K1FhXAoSqQ6vnu8gqOc9jJsc+7+QuiZmOzmFv770m/WxkklxGt2bAVTY9
jgCqYDf0Trb075D4oXkIeZ64qafWCX4Co7J6sgmRmznQhQ51gccu56FkWLY4jZD1ShE/hB7O3DJh
8Ue6kROUrIDHymhArD2P+6Rvf/NxI3yQvY0AN/iym2pJcm14UfRt9UIWKpK5R84q1hb4zHMZp+bG
J7H4yUIi1sTJ1S6Gh0g40c4fknkT6wzwARtoFrnAvHjM67dgIYeXyM93Xds6xxCsGbyv2EKrUzVn
FtQfhj/M9/bowpGiJeHO2BDUkLikE9G5iCeZ7s0yf/dNYzynWAQhYynqWRUR6ds776pwXGq9dMOs
eFOBP7rOYzCeVUCeZs3qewgBaaNsz8dVmEQQhJvIe8PVkS101KSf0Flav9EsWw9dLj/8eRroA03G
PsANshpx2nZ0t/YeTfXNGxfBG2Ua4dWUCJ4GHd3kMzMIkF4wSceBTxJtghVK6wBVvdo0SaRJwAiR
Yi/AduzHyV1lKRJznQUc7ph7djfWXluc1XPRGcfZkRhNjUhsktJ/iU3hbQgBumnxne5Sz5brWoxY
bF3vPYDCtJZxUZ6mNOw23hD8TJwcCII/ZCjbEXCbtP1xFo3NE9tmtfO6DMa6i+wZbkmwi3qO5YTg
zqPXDF/Qebp9bHjmOnCrhgp6imlqV7c0L66O28ab1G/PNmTyQzgNz84Mto2iKsZr3W362gRsyx5y
S4gXkN/KOzvhN3Wp9TYNeEnLaa7IBpJr5oVoFiV8HK8wNqapM6zrHvviSo1M3px7y+6JPShG6tRu
ROKPHWED+dbFTkCUx6jqu7lb/oXnI8Aoxb2oSaLo2TZqa/un6G4Ksv7Cbt7UprJWgcfILCvMPVsc
C1E5hrOoQV5gzHTeGpca0ccR1/g2ErIoC3b0XF4js/C3bctgDK5oepfnAEvmluXLDl7KHvRlYxqk
i2S5uYtK0V9DczJfICZNRCqjgo1HiDwYMJwWqr5FwYRPBQY6+idrV3rtPsNpdukMkpxQpe5yu2Zf
O0JWmLwrNVAlVXQgMHoGhO3choRpXIX62YsBrqoTMcTKwvjqL086bcNbE6L3wnRmOu6blGDskndE
0yfrPonrTZg4FVflfW0n8Q1TDHIwUI3WOMt7dBGOLBWjo5opsizciyDdhc0gZh6wC0+Osg5JKeWl
H21nKwyW8lAkB92iKik8cenN8Rp58LqsIhH3Blofc3nhQFHxxPVBg9mhG18CSMHbSDI5NjHw+oUB
dbtobgOLJ5dBAnhN9PxizCIESh6ahHlDo01ARXVW6u4VesOXypcJOtakP/c2u1xWwzTJ8jWn1a5q
3eLi2QwVwEU5r4UVe1D1JLQXK4biZ7TivY4cjcvBu2vD2dmzded9CuhPmE57SDMCCkzTGpATBj/L
wQZrFDsGbwbGKJo+Dw16+keIi7Q6JmmdYfH8qHId76nUNKXkzeQz9QpoKY/1/OY0XHrqrifMYWG/
Rb9AB0r2AeEXTEiy4127OxLr09+mTHDWuQrv+6z1OPpG3EYayaZbQAUPCU4oJocIhuLg+smTwkd3
K8qSFOUUnGGp0W1lw9WPbvko8yPKzE8/HF0alGZ1zDuuQ73R2ze0Sd5MChnl6vY0JGlyVUV+zgEh
z3l97yacg2VjGxvwMSPX+hatlGzbUz5gaUi7vd0MH0XpvCD7Ka4Zc9gNAuF6B0QIfRKzMjrjN9+P
Ora+XANKJM1wHJqtwGy3c8wfzthwrRrcYp3kAodBgz8WTs4VA+rRtgmw1Ta0S8tTp8oKT4yuOcR7
TLSBORS7KjnPEigfs6cSURZwZTMy97rrHxtYKWBA7HqtQuiGkykZH5feQzU15m1CO9zvAviOlpOf
hpmY9tRuBEL+UhwIHoEaCU/eGHLKb4+BaO7l5ymt1p1L0zUCM7Xuinq6DmWDqpL5V2b3b3n3oRXN
G3YsYEKC7GZMCogLDR9wigtwUC52xCZvdlwvhlWTy5SqUgIWdi+F58nLkKiGcm0gkh4LypqZLqsa
i2CtSvsx+U0ZaZ6NcNqGom6O0ii3Q6GCS9sfCtP2D05NGhRH7DFPrLcZzsglAWy8zpKTAMe7NRUl
oB2yRuMz1mwjO42OPkMn+BQm7B7wXJ2IkDPRerHcCuGBJpKgKtiCgtyuehKWVNecBVHCXtoY5A9b
5qpg+H0wW8aQQ+abu3AOnrMxRC2QFNfQSQBd0+TqoPbAwEd/ATXrDFKy2cPL2oos6diFux77GJjS
XjzefuMNQsA2qv/daiHvsAQtTrZk2ypmKFOW1JucpITK79E/tih71DjLtS/no5PjvfWZ4YDUQIcd
qJJxshiqYyiblyAdfgzG66jQmq3QMBsokesgch+zZeDBdRzhLarmNKQydJvouRrWjUlKgO8fWpv7
WrFjXiy1DYL0Me1oM3LKtSy6UPcgqC1jnXlvD9Xey/SHSMnYZCUeJ3Vr0P9esfOj7YRlycjrHcx1
jy40A5LWeyFjtdzWbYSFe47u0Q+eMoUMCyKSsY7QWWARiXedrm5smCpIGBrQRqazlo77SEm9sdIF
dVAg4Uyxpk79TGR0l3+iKCy6z4q49HVPMwZ82nvsI5oYI5TADgYWWiPYE7u3bkAE0rMMHIcc/Uev
a8ynNr7YFkn92ogo26zs3Igq3ajZ30OKh4E5S2IspiJcQZ2PtkwFiGm3RIrdaCtGNDk9iMHqdegR
Tdd0NzZVztKcxhaC7DerIw4KxmC6Ab9JdBu2kPXoK71lcPxVDfZI+9b7Mp3qRQ4QIlw0ZdvIQFgR
UE5ESw5sBj8lEO9pYu/qDH1DjgNGpi7X9ygnHAfaRGKNFxGOBpIG483RJR/39MHeHt1MHUAZZLud
j2gkLSzRWUbUS2Hh4LHb54QNHGWFDyY82PU97I84qT5Nzz77noKUxyJHAya59gUtO+ntpY0ahhQ2
tW1keCpCzBoEZqQzXhQ5GrcQKcOZGbwxgGrxVbrO/Jq3vctcHG/g85eYl17LtdT5sMlmQBOSzj+x
IcmtHe9HfxVN6B1HNk5d4l/ypRkUVtZH2lVXBHUEzUBfIxflp1VMYIQuk4cYtZgI3jXFkvnYZTeI
6TTLNdm4SfSZBfmD56vHymsO6AefNf2G1UxbY4PIXZP4dYMaDiufEocw5sIX0pYBAMrpMtTyZwZk
UA0FvYnuOdEkFNFLNLElk+MSG+HRIzZo86MtVXGvgvCQcCnYeFnJpW/pBooeZmRTJY8VOBBEXW5z
ZQTIKVFDe5nm5gfFEUt272YbLwmfvVSwdJrF/j9Bjt8RjkERTetUFZQqiwflO+Hx+y7f3/65WbIq
8d0vy9r3l0PUb3Xgfnzfz1MD69j3Hf8RGvn9/VSLdLkKnb+/+3NHBF9Ipkdx+fPtP/7V8tBDhttr
XSdRdDABhHblIPcVmct/P7KlKwti6fKM//dhp9YCZYVo+PuH38/z+6s/f/nnTv94lDgkJmiW+Q7y
ZkrK6+KAES6qLBnLeP2fP//r+f3jIf+6z19v3N9vzZ/HWV5i3BXPYUszaoqvJMUxn9VCHd227W+Z
Ch96iTpg8MePEF8+tWq3H40YbH8AyN5o/G4PfiAFAYtYxeWKtpMtYWex2Q93dkCBL9XwppJul2Tp
R58V17yhDdpW5I8pvUMMam8anbwQWuVxqHfBVuAKhNYf66059q8E2YU4r/JNLYZoyT4oWNoc9J2q
VqSwVC0RKv2dmLOG0soglCJKTm1QFZeS2TsJXBcvUOrODo/A3TKUJGzB2ICQhJJg3fYs8btNwvhB
is9mwMRgZWkAng5OZBQ64y44zkTvAbKbPwhRvs/GBLNPvzZFNQLwKtc13b6NDRhoI/PxmhM4dsR2
Oa0A4Z4lEUANAcsbNwKUFIwXnSSrKs0FaTvzko+Vs5UKdLf3/GafON5TxLFyFZgTkWsCbnX6hKSS
O1LqMIIlxaaArboagORCGD7ErmE8xNuGHdsaezUqLgP1WB3xprWRwXSzm6hU87tcPMJzgKQx+z+D
vgPYaYdru0V27w1Hj0Nn5VtfOTWbZfNu6GTYYW6ADUCoEyM3fUU4gazSQvI0Fl1zpTFB3QO+vFTG
DRqe8Ja4zFoNV/oaHwJMcik6wD8w91TLPigZsL75+lnaUXBJQrVLG949O5zeKzO8c5km7Rtp0slV
xq4fAL9RKjZQjAnxKnV2X+HkXflx6B/GaLpzci6owKrOiVXueg/9UuHmIHMH5lj2q7WgQLyeQgTC
M46Sgna6LdtLw476NkAyHNc3vojSizMhKQPzjh+xDOp9pJzxhKJ8M84T6eh+eLS4gO6Q2UdrexLP
maWmdTAb6WFWJQGJiOGZ34AgAHJk0nsAb0KgBWE9szc1x6Cj5ZEwyZzQ7/kFMmTVsQZOBuLoAE4A
gkXqRQ91+MqYzHaD+SXauHOcHgiyIvsJC4wS9lc0yWQ/Tlg3Te0FN4mdkdjIM0ZnMm8sLMKrqavu
eGntVTFNINXMuzGkoKHh/2pzBC4GCFIAuEDKpOt2hw6xd05qVhVamwhH68qu66MJyLgIObCCOpaI
Xb8c0Yojf5Ss9Ii1TXXldiq9H31fD+fG/5TzI6pGcjhnfDOp3V5BXlQ9gWZzDMMQ+siHC0plVaTD
bV5E4DSdL6ZITuPP68SfSHsyTtg9eJIqjw69vwRUOXi88Wow0I0Q9BUzyHYWu7exKzj07RSCYAHf
P9b1rS1J16RztGLSnF0iwMZJw0RAuD4LcRNy5aqxpDklDLv5MxC0zgoy4RUihoZIwp3I/VerJTR5
xHbMuuk8tW12v4wHJrCrrNqEqdlp+5SRE+S6n8g1I7qmxl0zo2tJVJysfRsUQz5hlxICFHAa97dN
3k7r3AIsHYjKPNS1+6PoCMgKHARuJpHQmLnRjCzJU1u70m9mlhAoaY57Uti+hBxhKUyPVjXs099d
FJukLXmnfokS9XzzNwfgsB7GnBpCOi+mP+wi6vx9pB1FWrM/7UIbJ5ImsjGywdvSXGRHla8LmwY/
2+QELb5Je87KcX98UmOMGL7PhK2cZi8H5qbDzbgMn2OreQgLOBJcMF5y11aQgV9CAbDfIgC8FZHE
RmReS3/c91h9LCekiwqfyJ3SJyM1QDcY9FT9OiIay3Cg/3+56bAFCUkR6tJoKWCurw1l+9tOgY2l
bWHX8rcygvtAk0urscqDTHG26UMLnW+X13DVyym/V5kiAsESW4YFtm9+oc+2tq3WF5gOr+GEtlPG
qAG6QT3BIYn2UkksvQM98DDSHjShajf4Rr6Dp0o9A1W4cWgmmEQBm/ybDIDEHYq1+GqIG9CDL1XV
Mp2wh48I2cTKyk2YSd3E6HqOX8DM/bLqKdq1S+sJJMxJFpQdUBL9BxvLv2+vxTjUW7f27UvLGZA0
xmcruT4M/pvRYFtwGqu89hpep+u++CDHRP1jEoIcloUlj5H7GLfEL9VAtQNTgKtG9U4ZXq8jn9lZ
EjXd3iiCl4TgpzPetXePQq/WwtpZHSDcNqJdNoywR+bhYBIvuWo5QyH3o3qBpwI3D+xESAxGp5iT
lnI8CIlfI9egZ7roI3ESscps3RM8Vl7Tzv3R0cDdgWpj9OHvaYq+EQ8AnyS0fnkj9+3QMs8lm8Q0
AmVRyZr6m74w7loF7NidtoFV1CsEedVBWTuvYL8RpJPYkZJU7Hr/pEmrhVOVlBvK/DqoaOdhbboM
0TzAsCrjLUyeB8ujp1HjLG+7HQ5KOHULZUUIYnPzvjnm0jLPDQZFuCWgq3SpnyosJAR6ZOQ2Vm4P
bbAX+9Sh4mepOokWXgLJlOwHmzRFSuRvDNHnB1fHvyN/PiJU8feUIlyWBybbcwuYHtxEB3rUo0dI
h2pwIrULSxZOgT8FdMyhjPtjRUSzMxJhgWkmh95fQA/auFn6HNHIBJE3BmsrHe8WGXJR9DSF7XTY
wTe+Oly+BzxCRo2zyo/tE4CYfNWP5aEh0GnrKsddZX2y6ZeTVMAg2vIfp4h8DeatgEAF7qwgPmQy
QYtLxOG6Mw1qmslKt8KM3a1y6YDQrGgYw6wKxnSXOv5VpDn5pY0fbKVVpVt6QhhBimDfmcSZ+ePj
XNrFF33xvE6A1ppmdZoZ0L7GWfzaLRhBKVuKI7M+GyNj9AL58+xSAzX53o3C+RbXI5Jh7LScRF9u
GQfMRTJ8uIUYV7VNgtygki1waC4NvfUWm+kuOIHNdw7sdmjUtdUP4LXj1iqrmxQ77k3te0cU7f2K
an7Ytb4ojuCxd4EECdbLE9Rd8uECJfxziI9vSlR4mMT0MEZ71HMwoJtm78kGKjDIqHX6w0pJaFXb
tJp4e8wOMpDBSIj0001jd2SxVM5LHQ4PU9m+1GDcNnXivXa44XfGfNs5sDuFpa+CRFicrvqKhO+M
YfHOgL9RN4O/GvB8epz+awbuN9LFPue6NW6Ppd/Ztq9R541c2cC6jo655koiNgQDuhwj5rjWI/Db
FtGabxY91tBLOeon5gTQkAzInfT9H2bzTjfAIJwFO1TrEEvXFG0I4CtXXeUfZqMhibBztv1I3qMf
zkspXt+QZZFcXTU8dGZP77OkH8nk3UQFr8NH1WLmKuC2nmjd0pQuUgC9sqKb8ueHXc94vUEcZPkl
g6UcV4oyjIoltrKfY4sZVReDV2hb3HRqGIAczGWx6WDasoFlM38gdp3A81Ccvm/8GB40tNhTJvXw
58aL5hJP4oIL7UR38peb1sK3PAv70EIaXWFteUPph+y+8AkVzQ2KRV2ZkBHaFO/2s04T5gRGPr+j
zt1mducfzCwcT9XYoECzy0tkiOb0fWOA2/nzFcsV/AkaQlBQ+RmSfXes5SmzZHPSiU8rc/kq0gND
VHOI9b403aPTAmYiu6s+Dd+v8D/f253yN1MM/yhWvt2d3Y4Igb7SNp0fLHDezBSwSNk/rOxBQ4XQ
QfxqZVCLaAlNsoqO3/+zsJOW3/2/f5/SfWsJETxI5Q0nWtZSrcJibnbdbIDAHIdT+86guTkly++/
70TWVrEd8SSvZjviAq1bg6D5DFOnV7hrj5TrFfa+apubDWP0IsGw6tCNaHq4ZkZCFqyNNRM3lLMp
Ug7GQvRw7YAZUkrCMKC3yE3WKpJcb4LlRRGGxMuZ8fpA6yTWM/KnPe2gw59fLvt3PkgGheMnfpWK
GZiL8a/W9mIHVbwSht3347L//L6RLBVAavGGWI1RM7jqiIOQcoPa90Z6Cg1qpSXAPPqWfVwCz11u
MqNFMsO4XB8aOW+UnqxTOlFtD0ZgvWfY5Y9Bmh3QcrtEHMUfYAKMrV1w/Gqtdt2U6dP3Df3sjdn5
lMpEB8BLhDssS/2/v/z+Kl++bYKKSYoOE9TYDD0TA64alv9w5ffjS5tXjHJgVZhLB8dKKorL59Kz
wdjN+p017p0r4E9QNgigENH0Oen2voVcAOc5aNXfccmP5364J1k8i8SLkztMM6OeLq94mdnXrpCs
3lmj/Wpa5ovb48/T2B5D5T1Eab+b5hFzMSxtauJfZUzd/CN2u7caAj6qPh7aLYpb3xjuUWC+tP2w
Qq7zPHpUIH7/IXrQYbNZ641Rf/qO84H48h6PLZvNSozgbZCKBcWZUFCuSQMtc8uy1dnWCNgpzciR
bxn1gVs7cVUqIVROF1Lu2NQtP/rPTUs/iqFDlxwL3MrfP8/9GtOnZM++/O6vu5J/zsH3/ZDfvxad
9rfN6Lz+db8+7NHXf//w+35z6wY7UTvXMlNMhQpFPstEaCGjht/Y/q4OOP1dHaZvEUM8vC7TWlWT
8exTAax8FepT34hNYJyVjPAZkjK09XJxHSNFwoFLfAEBhVGDbbkhmqutwSUNMR8IsVWEmUcPjr1M
wlxjBwGXPSyWYtfmV23AaKNPsdLgHPIfOeVM8bvrS31bwUwoxgGPbHM1uXhcPP/kwL/aBFmymcJe
PtgK4Fk9UdwUUBPxUcvz2KrxBksn/MOldxfnBXOMSn/WyDz3JZLPGuAijQTrYJT1E9t+n5oOaL7r
cLnDG2yhUd4QyDVvvc58NGU9HpwupuhemNABNcbEcr23vRu7CQ9jUrd345zv61boU0JoZeMmPiEk
YbOXwXhI2LJQKqK4ThCZk2gq2Otr87fvj5yjzkSmK5Mkacu3aixp0Tjz1mfNn4ZX6Kz9yS+zDzPN
9c7yvJ9tHlx9r73XBJF6Ov5yXGAEIjE2MRmuLOXPQ2btRda6RxnY60FQ/E7tXmOQPbKdfVZNAEGh
ZFBnqumLpI2X2rLjXb0MAtrSv+HseE7DBL2BCd5C2cEu0MmnbIc3rva8RAgstsVeIkmenHAEw4fI
iXn/nGMtVRnnmR6qXQ88mJnL3O2RfP0yvthnDRcZeE+mFw9bRKj+Bu/EE44TfXKdCdM1LDcsy/7v
qhyifTtfowJIPZO2E3NMLFTogpto52bzo8NmRYGQ2Zvq1facn+AlY05dZh/M1abtooXWTGNHn+dj
R+miparSdbcgDPuo2qeNulvysVKktr2dbAfDOnRtdynGudwB0uISAaXJEemdYZs/fDu5G+L+TiIG
AE/SrQYngRkSwdPB20rrOtu4htgaQHxm/nfmnafKu52xGKJDaXeWCzbKt8an2GQIXDTJl2HPFt0F
41zULcKk7jqq8Z1gcLVK7OEuK/37xqNXoaE9DP0rkMU3MAlXfLsHSc/elVW4kpP6EfiLIRSQnY2/
jyO2vJRQNvn0M9wh8b2XJz+ptea1WyRHa8ouXOgFc6Uvry0voCJ+jabzq2MkzwX6Y8wRtLUutLi0
u5sL1axN3eo19oCLr6ZP1Qa/K4TmFUKCsGmwfmvzzm6/0MB89iYeySdNoBjtHS6Uc13+nITHu5/8
GoOM5lnkDut4hBmk7PdsXloBFjOLtn+ZQovwm1QiFgDo2pDuO9WwPxC4v3NcplsJ0I/D1L6ZYvGi
Ay/ZSHTC9OHFrl4eB71IQ1EfSyZDYE6C5tEMcD20TBNpnai1Gy2QvmhYZIB4Rz1BwmhhMbvFL5Bb
88X2IS2UPPGsFdUGuNuTrDUJSHPBqL8+J51+17koGP2/pkGWbTuWVYW/fQ0PY4k0sNYZNFBtAGMd
7XpvLqBeA4TGiIbcJBFsM5jjjQ2mcYXAQE5dtu+b+uKNDDbYXN8mscWqflsttiGnfm5o8nqxe9ET
vSt/uWZZEGVAtIICxY3KTIrWmvNzEMhwLFlvpsBMNtaCrp9F9xS08mFohxW5VuYIylZ2JRMQg9Yv
Th6uVhyA0qSA5YUdjCY4cJYuOuGjHNr7zjY+ojB44B2eqERY2/u7KebSo6otuTubLolgvOlbsiNP
ZeweSvjJChB9qYYXGky2L34jfi4AWu5CP3soy+mx1/NrNYAECM381Kfq0uQMQAw+nt5F/2jSwDLT
nwhDsty+tzMsKr4OP01XtOS8QB5PBntH6hCKGrfHfUwMBzhCVK4tUpKPGC3dKuyjH/Mg+u0CwyeN
fUiMOzeqV5mYEdQwr+zsT1oT59kFxO5E1U+tx1eHvg5J9B67jF9VhwyNbExmV767N3T7kqTeM1ML
mmgdHeQ0H34RocKaaQb3Io33Xf0eiWhcs8u6Ecq4SnP+GaThC2BGaIGMMEp7G2l3pmgoXoyG1bYM
q5/kCdMKJOWGcPB61weRuWtp7K+XUHrHad8YJjnrQQbVAasCNq++R9dmCaqHcYKH2X9Fmv1L1s13
jQdQAc6vwO4uaJYXvwVtURbX/h74GyclaoJJ1ju2yU9z+9Mg0vPUZSTPWFqfzR5cE5N7+kfwAZeI
vKJG1IbdvMPKQAms+o8p9tNrGjavMRlAK68V4W1MN3XFLPkTnnd/wP2UblNVqmPCtcQxGEQgTFAb
A6fbZjZ4P2VkzqhBaYHOlk24En1W4U81IDhxEy4yevJ+TpBnboLRcx7r6dEGEBXKEnkFGV4rN9KS
OYW35VWi+1naS53v/Ywoas71DFizHPCKdBHEPPJLDzYbsa0Pe5lEmNhcAamPN6XH/lIIYTJ+bn9n
5nDIQ2RPKdAJ9EVWtQHFSxnXIK0CZK5PqSY+Zwyqeg1P/SkK8upRy4wWitP2e8rNlDz0jga0ztJz
4U73NfO8S+ho/+KltbXDW5IgFHPLi7mAn2LTuoZW/hkvMUYRPorjyExsCP360i035Pvp7Wjy8eLd
807W4juZxvxcjrTIRTUX5xTsJjyIpbOEWvLU5F24W2yYU67MA/2zW0+invu+CbqZYlZtsG0vkXrA
atLWRhNEWz/2BlKiOhZR0+kUcoSW/hhLyc33jTmh3COiEizkfBcwuPfIZF9ciYg+V6YOL/Bi0Yp4
I85CqchBR/Vr1aVzGVkM11UE5dEpx2k9dq14pFbtH/0juOD5MXDJM86Fa0E3K61VpJl+9WponrRJ
XCiuCKpEKa19IDnkYu0aQBmf44585u9vvNicduYywy+JE+kdF1IYnFS1cSwU3VnbzjfJnLCugmHa
V4JYvVDz9nhW4VySvvjVOjrd21bjXfIZZ5XZpAePCR3ple1MrAbiHz+yb0J/RDbXRQDlMmwRMA2g
H/uDQ7ynpfeWxXZPSzANQ984lJYGw3WleTTyE4FkMuWfBD0XHd6MwX6wq+mRR9lYUh8mFvXbTNbm
xukJGyUjYyTK0+Mx91GaLtDqJcDeyhAzWkbFhzxCeHU6tgzJfJynThCFYx+NEItRQjmRS1OeuxGz
eOPBRgLWsQDkstTcJYvPEhMdQ4zZuI6N222ChNrdI/pwizxGbzjNIIPo6GCMsPFdOAEIRre6ZmVK
W/7YFjHBHEuEpUcj3qjoK7atDjZDj/oC8QAmSucE2IbAHbulVvRPMKfuyl4eTRp/VFCwAg3rJRDs
Pb4NvYA38MHH7XoghGU92B3+PBbQrRPIrenE0xH7wTUea/+ayDHfz7q5rWbnMrcKyKxPBklvfEFW
ddCSqlUXL/KWEuJFq3gj/oe981puXNmy7b/0O07Am1d6L5akkntBlMrAJbxJAF/fI1HdUXX27Xvv
D3TE2TqiiiIpEkjkWmvOMdHrULqqmNkC8zGbQLAVIyvM3H+CG7/NA+luBWAKQOwkD7eRv4nZwwEB
wa+FqSUhbdZpomTr5xPQw8H+lYWyOXR085A4jTcvDc/qv9nh6pt6Ep5HUL/GiMQYa8aNFGc/NJ+r
KZkefAndeWD9tyoSgqb4XRPlY9mSimVEIUKWTBGoBJ8R2xSb2dkmSViqbRXjhgBqrU0gRuyutzeD
H32KtEVQa0FFJbJ+vqbJd1E4wZFinwaqC+xlbqZqbxfIMJMQSzFQomtW1FTEkAt3UUATrMlONF5b
tFppp3rNcClCnRmZ+4pLJr13kXyrQ7Yfcd8fioiCbZbpJUjhrQy5fSbGS1mmwdcHbJlcoysPUWZF
7Ga6+GCNVNZpTlQw7LedWQP/IjSHs1IX3aNlmIfU/hFmQcweHMX1yGj1HKbxvYcfcQyZSXeRUa8Z
9ONTio0ziFd/A7YfAZYY8m1Oj1Ad4/q2t2gNz0FWn6fO2NUFF4xphKvXV81Rx3yVOrBg3WH+Igxx
j+vcPRRBC3PfMwjKdCoNUr33wPXwqz5W75xC+jHW0Hr68A+OHvQXxJ0aFL3yxWQKtXf77hNwpzz1
TvKIqli5TcbLlNpXMgx8qmD2F20hX5oMTjYM83Bi5kGWAZNshQMsO3KnUiYk8/xRD01PW9G5AAW3
UMpQUZk95zdT5BArZXri+Ero5VV3p5nXEDUw/3gV7nOQn/2MlCb6UlSDjX/cOfuVRkoQw+B2dl7h
AG4sh3gd+rIYugv705gNbVdkPj10JhLbZKw2hKB+Ltb45R3Lge9ss+QBFHYbwnJO5q8VHD6drl1F
ejCBY+giGwKWS5stojAILcjYWaEwx/2JQoQ+ME0K304vbeB8GVRQ6uIBXsx+uuycM8GZOGOcsV95
IGwODor+W2U/LvdqIBnRKcDTCqYAsXfBHmSIWxRQcR3woYcJxTRCBNMHM0m0LjYMdgWpfzOsttwE
tQ3vvgAyRzBVX7sIRzLfWAeI465l0Fr8LniBrt4t1kw90j6jKX+m1mdmRjQHsxcCHTM2m7hpSKuN
JbB6w6UZ3M7GNnOSz8JGxIqkBcSM8tobg72TkgHukkMacgZUCeoqdwYYGG9ZHeJ1rlACGMAxaSLT
02wHz8KHVUls3shGt+VE7l3IgNMvMM9F3jvhfxrRbclzaqOKIpR3WEd1eBQW7zi6qFOO0WoFreu5
d9HMJuLZrkeVo4bVmJ7Jwa6Ge2+x4xIEsTHKYvodNtW2DULiENQ9vYyCdllSM6fO15Edvqto76gj
2jdmhoR8jWqXxJ+NDLRf1gCrKK+LfD3MTGgyDNQN1hB0VgQaa/SuzB+sp8rClt2Nil4caU3WyvB5
Dvj68LKQQkgT/E46XMBUfvMM1iN4K7cyZketV9h0Tdb5mPkxckbOBedBkzYfkukAY1yHE6/Kb7Xn
UeApr9LpveupxdyKqY+W8GHbFbkCU8rGSENlRkCvemcYRqaQmtjcLYnfIwoPGpx7D3GhlQvytY34
c7mezLV3JKj8OKX3wXS+xxWlQwWXCXYzG7EGdpu668heciyGt3jmszNIUcGpWWCHRoSS8PHdzPTB
Nqxi71Zjfk6D1Dg0GAjavht3uQJZ+ybbeV9I7asbd+NJGvah1vXb3Lrttan77loyc4diJo5kwo9H
tQcmvL2+w+OicJjs9z6S9n1gG6mPZoPhT2VCglPNOjXhmTfM2oqNlGR2Fb373kaNOC9fAJ5+gESM
TgBLnS3smQtYcT1c05kbNgZFyLmYvddYashnncm8TqOeHMhts6h2xkeG7cQRm/pj5XTujrXEOVt9
eEaMwn5ohEtNiX+o/fojEIa5rlvjS9yr1HXCQH9HsnNQ6SrbOe7tN81jmJh26v2jvXZyJpxpdnia
bZqg/JWXMTgy7CFJl5of9p23QuCkHzv/4KmAZ5r87gotAoM7QtLgIzXHKcPxtMhujZ5ceMOEjtDz
6bExGFYB2wSpKjUT1tO2ZQDTlYz+OBGjI1nypECgBM083AzsH784WXXzxghLGYGMuHva3ENt2iQc
S1K7lexkkDiwaRJu9mR3ToEM5ycOO5XLiwDboFpfeWiHeG3VROBvva2l+9JVfkMZxHaJdOht0dYv
DTvjdT2yBi0LEe0VYGGBFayqlstxKDQQldbnXKhqtPeo/ckF6WrOfo+5BLN7NrcQ7ceE4tYqjuDz
6dN4w7D1cjB1IEskeV4HHUoEO0X0IqaNoiOZ2O8FrMZ9O7waGobrkG2ZDReGrT4j444YF9GccL2g
th24qC7vk+u+aRJtmm3gmTdxDC0vuJrHeRWx29Jl9HVmI7hh68q1HgaKAcowYYi+izkEEKYYP6cp
HjeckxuttHFj9YglfKmSVkYambjq6ChwriY62PioSOkZsGCZBktNhtyn6waCPhKGDoqf53vHMmOM
l1TxqfHiT2X+71rxmRccTQhpEXsb2saclO3cH54io3uZOKzwKEFS+a9DUG8Yeqd4viO7fzY2Q8aK
lU2sj8WuKepbBvQtbfxjYsRvuOjbTSExokGFYFvCncoOKm7uUPqGcJDorf3UMbDTLfM3esOSH95y
IpJXrSuvtK6ntQcOBiYviTERIhP0AS35nUSz+VhdjPyROv6mRRgEPQPBnFqvhnY3IIpAs8/63E4U
fCrJzW7Y8mEQoVVppp9BO12Xljo2EqLjqOKRSZS04NJpo9nuxVN9Spb2eReqxCY4zPfK668Ji8xK
yz87gzyEOOSvqfR8Oxc2s/75kIdtvHFon6809Tn+XhN7edKMTO4CmX4CFo3XtYVZRhibxByss0gR
UDgyWIuRs92fHqhJ4lvNFAoeVT+9DiQH4xYpo53wouk1x3OoS8KySqv/mdDQOZCrqd/9Uv85jk9R
UJofNCpQPBfzfElsNz04FqE2ZH5aG40GVanr4lTW5TFxzP5qjcMRtBa6AMM2rwN7nFzM6KzLKdwH
ENxw80JIKZBvou3ncK5AHpARBX4rklAOG4Xb1YpPpzAAeAjOR3WENEb/vQumr6ZZXGEK3KTKvwsb
UqcxvR/1xj7S+6bI6Q3GevSZpTp6HL1mkWKXqKuVYAxIXQlZVCwBBLITnHF25H/M/XTyBD5n185e
1UWW8wTVgbet4uQz9sLnMqu/FLP91k3xD6Ew0bJgVUsd6IK+s0Y0A97f9Z5qtteWpENoJaqzL9ju
2uokqkeeCEwem3tHWSHz6iGqyLlF8QP2jG0HvttuNU8033TKlkA0yUZ4h+WCHVLb6uYZ01wKG9wR
m5SBR5+eh7PZ+J+V7h8zO8AdaB5jAwhc1VXfw5aED4ODS++d59FnTm7nwNo3RZBPq6JmiZ4QAc8F
F19/4NC2GaRw8Us/XczU5HwGB3Xummk773Jezqj5z2PHctfoabbStO7W6+wVe7WdIPN+Z9e4lf3y
IVQB4zpBxE1Lq9uJ7FuJDm+1vPJmwKWdutND7WtP/WBrjOOxv7GLqObgZipvMJlhKCA97JtdwCIX
47UavVutktwXENVyukQEnGGQuGpop+kt8vmqhNq+T9O1U7EshYjjMWy8uOrHnA9kGBNkgLGE1QF/
7SYH/FEaUB0n+6bVgnfB9hoWMD38BQO/2Kuf6xNSK7au/kYMSIWQDDVhzSdpMzGdrjaZHZvludR9
WxY48EirMqpg5qhypyJUfW1anEl9csURpbr0XHTiAkYoDHI0VLRDCo1pictiW/UcFD6eJuGSXMVu
SRVe4tPMrVOT+djHFCcrTYqD8Ogowk9HYOfyZ89BOm2n/Oz48KliVdvnGiFnpfPdqahUYBEi7acF
7cUVmaSa7m7Z+UDcDrdaQ3HH0Q9GFMvAYs31OyIuClN1CkeSJjI4oi2lOKkdLGlQRD3gRwx3MGRo
0nqqTfJ2kbe5XMXJUklpnPgapYC6bHJwEB7SzHssGtp2rnGfZbg2ivqj5JMjRTf42mKsMRLtS9IC
UErygKmp3VMyQt4KG1vfG3XCH9q2T7bsXzpVZYnGAyMO1vF31qjOuDyW9xRv90bMyac0Oekb2933
AeBEF64gKhCEVGXeHCIk/mgsZyQlwLy3y/EoFz5SOdi82l/L2o2XjkaDgYJ9LA9ka0zsG/nIRst6
8usqvXmT/VPkn2DMxjfGoPrkXXDRIcQXaHpxMh+tLCFr22gy3M92sHG8tFoja8geUnoPa5ESn8qn
DboIemZklP4T45x1IWNzw0PsMAojD8J9Z3AGHe1UbGUwfs36KYafmSHCmVpG/HqXrGkeyg2Snq0u
jfCqzaxYpjfBHEUTxcmPWwOcoV8H82Fo2zto+OmcegjZJqc52omsd8300NLxmtEtkT/3EpAocKyw
5aDDcfdDhGtwruBpwIwg7SzDaho0u87qucZGbIAwN5RrPy7m3Vh3d7BHmFqmTDwaFsqbkuUbI82A
qM/s02tLBb+2aOIVml7ciR5oHmcEnD16kt9In/+lE/5/6IQmcxFwGv93OiF7hlb9r6qSf4sO/f17
f/iEiHoNg2PEA8DCxfcPn9D4l2vbhImaf4EJnX/RRWcVdh2e/d/AhJb+LwPekxEEaF1N13P8//hH
Ruj/KzOUBuv/ieUh80G9MtfCt0D7+N+RNzDkarb8babSFJJDILsPZrk3uPXs7QrSPn1gpoE2zPt8
zPwDi+QxGqds7XQxpzMqDGpOIKXedM8aqzsH6PBQwJZHV6u+sSeiGWz0P7EhcbGJZojsCGtRK8hf
Q2kWl3aqHoRHt8GLshl9KxJyXORTNO0nr8Fipg03Rvb6VO4y2kwb6iy1x/TEXuImX3XWr8aENDY6
EakCuTg79z6aZmJ02o+8jhCY9LW3m1IqOFqwcc+4iA47I4knt2Bn2SSk4VkR/NxwFjtA9mwAB0ac
fZURdbSk+yUaY5kygE1Kt5l07mKH3nEdaKG4ZZqT3Uen7fHNDy1pMwnaXKFPJ/Ci37UGchAqPeu5
66yEHUb4Hltpcgu44N68MEo2HQXnxsNWQFN0llvoY2R6JvnRzi07oUCqMH6npDm3AdvbwKPvQpBY
z1jd48XV2EcIvoapS+50QuP7CnD7OgUdedjZcJ1aAawvq/Y55cBdxIwOXA+GT5plT75O/V4eyYkd
fjZczuc2fJc2Sw+hkOMaLBpmGtVkryVhb6qMKltS5kcfqr5rvhTkNGxMY3o2KuIVgrbhgVQZRorN
usSzv0F3ePapve+zxwdaWTExq2NWHgkiWTuzJshVqmm588CWr0G8LptvFk665d5TFyMPnoPzmDzm
oWoMY+olm8BnxzzeUwYxa18H6ipDatGJudbKqjQkl/RpwTY3CPb5I4nmPU3Cjc9ISKIdWezfh9hJ
z536osfyv760cZL9dXP51+V+y13+p5vLP4R2qu9Hx74stzQ1DGP7XeJQ7in0/vEcy+NVy78s3865
Dfomch//8TLs1OdqPvevtdXmpz+v4s9LIdRwYtwDLuzPz/7c78/TLj9bbuJpMrbgMYDZqb/5zz8s
N3FzsZdavv3r9f2+pza/OK4ghj7CuvDXHf/6drnj8jRzyww7dMgOMLlkxVQxQJD40hom+eGzD0Fe
TvpFopRf2UMebAald3MCh3FCND4X+cXNhuyvL9pkZxfPFPwMPytRvXazCdTPRmkbOyvce7V8X35n
+WnvE71p+cr1FtknR7avjU4qQG2aUbOx0ro9TMMl1uprMpbkFQUcSgbD5QvKSu2yfGfFub+dwQir
vIPuLDz6UYEE9J+akomOjjaO7p9uHNx8ti6B71sXTX0JnMS8wGWPTKvatL14dTzd2i//bname/Da
4RJ6GrQZjZped81oN9BFvUSRa1+W78At05Ke4J7ToGnZdoUaB9Zsps4lYt+6DmkA4ZX57595MR6O
HinpqO4xNeH3JojZOmfWIZHSPVd54Z5jia/SiLNyZ6v3HT2eRWY9rZdLDAY2SHdh2qBkbR3C6PC2
XpZ7LV90Vxi/b0LCpkssszcU8CWLp/gmQbDvrZxaBho8UBNEiqYfOOfW5L9Jrw95XNPtjqwdM9nv
WYiZmIor3xUY/8k1zF6KqnP3TS0BztZBsZrKHB5Gr6NDnMvx4rmemhLE/p7QhueccDy0NnwZU6qa
ymiCraPuYTZ3OczWOWelP0knvsX3RNouTqPOwPdZOscxKY8xctFLqr4MY2qdWlBR+kgsu4Ao4LdK
I+TxgJiGyIBMshI8zIdr6eIyh/RxCEfA6N3sZEFEK/ao+aJDjb+0aZ4dZ0br8cyPlp/PMqpXUIfx
C6u7peqgX777rO0TvMnyQhIfCtB4lwBB4u3gIyiA5dLrrcyHwgYjUXWI+XQfgz7zrPUwNOIS0uG/
kAqSHgZzVTjd02AzjmXduEzjbBynXB7ssnMrDPSZhZkKxbOlRc6+spyX5cCipzYyeYQ83/ihICa4
zAEbIJaEFdPslps2gY27ycbgMehTfu3I3NuApkc+0jDKVcEaSRp9EVF+bxi4bEvPx2uXAdXOIqVZ
Sitx7CnE16PWkkNZRsaD5+R7aEXiNdEKAVgmfYBJbyjFK7paJwX1gLIXn7rS2drqh7gI0CxhxNvh
29C39aLHXaS5UsmV/xLp/rm9/GKqo6hYLf/+j7svN00+HlxJPXk0PItn0jatEsjq//iF38+3PPTv
b4tcfG1DM96BsEAZvNx9eb7lPjNROLh3ltw5RAnrv17EX/dvitbAul+Qv6QbCIK1GmH08sVX+u8/
NxeN9z9+tvwr1Xq8B88mhL+HwEs+DEzWXRF5N6uvUQqJcVuGKSec+wlN6ZM4i3qj5/Un4R8qjGa4
Upx3m2xIxD6d3xymfyN/zVEQYkJpnOVrCF/mZkztPQ3JQU18wRGNLr+hDFLEV+JZSqpdK8R0zCvj
lVzIowtrjwJyAwTPX5kxUyrHqx4HF1B8MT12Bs61UA78zVr8oFVbo8/sDaw5nPglpYqFBUFDK7F1
oxx+MOoMVgkiYXPhXJwkJJRLkWHwpxrGibGpZJPm10faUKjFBnfTdjx8iZ3JpZO8dSLzTeITQxeZ
evRLtnmT61ePXhlOpPbZIBO0CF/jAW8h1+Xu4JbWtJFMeLbZ7N/SstkRKSyZMWkfeZVTgyYOiLDR
PyA5MYkmMVRO4gz0f0j6S59zqWUhxGoHLNAo6Zik+hFlV79ihhocGYgjngToSahteMy6WG1RnATj
0HiEyRXhuYnFxqzh6VkRHb/St46xM0zkUujj1qiZaZN8KehIoCapg7FGNyBfgbOQTSCckY6V90Xj
c6Dpnh7wYCWrPItQ2zk0N2SMcQlWyLdqaI/Z5Oz7KG5XmfWDzNEY8+aTa4wpwX/VddIsCCd5++ZG
bbhxQ5vkLqZr2UR2VChySlJkVJtEg+itDdlzZXrjGsRFtSMW4iOaB4yuOsNHyeHJXsy9E66cX4qs
+SheQPi7m1lUe6lhLc71/q0Fy0cOivcpPb3ZmkxRMxI+UUCMKytoMUbJQm5MqbGpGInM1TOisjHc
mHpK+X31fEl7tgLB0AegYyYTS1d2GGSGLYYhNf3+13kOf8Z9cPBKAu9QmsB26d1jMFsH3jHr2hQ0
oXDzz4O4dhyOHdnIDIECigalTi4j2t8O6vBSb74SeIYXOGIK8suzG+bYYa+faQNIWXwjOyDZMHU+
EN1DoE/eMdF3L3qFr7bQxT5oeActUjMwhiKQQec3WE1wtpKBepw+QW1YHxh5py8uTeQmzpprIjmW
fDc8eAEteKfjAPUrnQTI4SnHcTIkOAa5wK3LmXwCbEx8UnRLGDZ+DQjw2dY2CJ0UPwf0S7FPCNSy
LO6oOxBo4jTX4AIVEbyi8ZJJoLopI+DY4f8Df2eY0Vej9l7slD6nTvwNonILfwHwJJBjaJ6Zixce
XXSCPvHINKgatqVRPngTr9EZ8L842EjBue7yKMWYYOHuQ6cJBXClC6LkLR1jfji9AHX46lrJt9HF
AT2KLNrkrmntRX+rLXzyWsey4iR0hAs/hsmF/XMzTY4HuCn4yvwHf2NLmGklgm3UAJ/HjgdMexXM
BRMjUxLja1nrMKcGbKPIPqfZg2tktLHj2F8nOpoP8lPWWEJLiqOU0zJ6C3uhH2U7vsm6rLe+7G4E
SfuXnva03xUPju7r2w6z2MaQnXkg9FL7NpJGuCto7IKpwK858bqRMsIJrPNkmwcA6tJY3zlR9uII
erVmXCZrs4q1tRnw/vQTXUIr1faqpbzTEUNtEl/FFobtVW1xIMytXUeIfeEhYii71j0lhKSXRHkS
zTLNm77SrrNDW4tlP6NpiVpEw2IUPYZu4J/LfthWAqNxrLk+HAZHR+QJybKI/LumshpHL1uP3/yo
KLB2+8HBYQ3RUjNhI8VA0dDZyhckVVXMa46+/ssMvfCQeDmeKuKXVnZW87f36QMiLEERzluL+hvs
OS5yryo2Gp9G6jCgt5Lqh1LxdJ++hcXKHt0Mo874QcWKhXkwSDSZWat8ZCFqaxceZtWqtsOSI9ga
rg0SSjNVk2rb5VFb3cJsAAgucIdjF8wgJDP5GM/eezEQIJPYvo8OnRWvxW1z6ur0zSgaeqqhOPns
n+aoxuAY2THi8I4owpyoM/i3iJF8bzdo9o+oP+EDCp9a3vRVdM/dIjyHuKRgTNi/YloYSDeT/mCl
aDRj98RKJTGbvFtNc2xETJmu2R+m1qSnydhSIMcszfV7U3BRsrvuV5VEJCbyRhO2PZhkjFOOxqa8
xlqM9lckz43XUVko8sMgGZ3AScM0jnHS0ldGA6qpJnrmIAsa5r5PfK3zJQo0OpzwoYWEdD/0mzLA
QN1PDeHCrc1ktdBvHAUXy88f4Fo9FjK7RvpjJPurvhlFXWChwobRdGe4zlC37PfIFC/S4WNwCQQK
RtD5Inpx5sHdF64c9kPxWKk+MrMSdptVuakw9MBO2KUG5B/phel2KtwPOycJrBzwgRltD6Pwu5mW
WGdt2a2DOoFGSROYkXuyIe2pzjBE9CDNmNT0GoK6JvW9lU06+u5e+Uh4/dp9Knz9S1Zw+mFxgEdT
tD8EfDHsJiR7jc53d471R1v76efDoW+j4HGs6YTPVEPu6Oyt2jhgr32DOCCxm96lGbHzz6NvON9J
Fs5q3Jqki8I0YE5J+kxl73jbmaKbgMDnKvkpa/vd7eibsIiM6JUh8WNXIHEoPAvUC2sRmXyImncI
fOZpXBgLouVYdiunhDxBelCJmmldpvG7lzjfrAI9uYW14YSo4TkuaNpEX6t8/hHPVbbFeNJDE/Tf
Zhd/fhlrUBXnh7Lkc40ZhUaUDQxGx4+uyAGi+VMKh5M2wviY1N3aiFDKF2oGv6c9zqNquEuLj64G
SO10zNXCoQRk3twGH+5pGw+4zzLbQ+8zzQScwRXXs/KjoEdT6NnjJIsPzanSQ9KBlBqmZt9NjUMn
Lvrq0z5fL1suU8mgCIyK9kZKdSpU7Ts7SFmTwD95dbS3DX9XSOdqBZibRa2Vu8AhqNl16x2u4B26
ItYP0oOCMiOgu51fywJA9uBSAo2oz0VXBQ+TPyG1cqzzwPQzsTJ3bUtijeommMlhDQMkK+E9EOMD
yWkOEPndmJPsLrvM3vlznW7zPH7teyKx7cZ+Knr9ZSJRYe+jXO3S/mqI0jpH1smxdHn8yLKZmYuL
XT1pbOAd/tkcZXEeiU5ewdV6Czwuqrnj/WSg8jMyWTZD10SCECfY3tsyRSoN60OEN5Dd8oGhd7XW
ALS5pU31GfvAcP0j6jT/4ONRXoV+iiTAld2l+cJUT0egmBobAVf43s/2raslQ+7aZ+5Rze65ruKv
B0svPyp3G80CbapM74kdIe3KA1I5G1WyI54vaXVA8SD4iOtkyP46PJieHT1IC9Uueog2b1xIYfYv
M8f7MCYRftluGhk8JnjzUr29sK8rM+MzZtPUh2MG8pOEg7T2yLijKN2tEnucr33EQIeznxzclr4D
f/qUjnvZe68gm9ldm2Qs9nPLftq6GEQbglt18NU247bAd3b0DdAxWvS1UNQbR1ErmkDEG8/N3zVn
euogvXClrfUtEV3vNMPdI9yvtNvZmfm9pzOzccwZqYNlvsipPjdES2+MxvLXjv4gDBtMBmo6M+7P
QdpzUdSiaxdVt6EdkBdoDRtrp7RhXNQXAgkOONjQUcwBYkcXqFQ5EdEAKnA11Mia4kcyJAArpJib
C1zO5J25yvQMqJ/5GD7o3MQQnZvoT7yg1zdRTjytzcQx1LDw0yp9RQW4NciV5KOgwglxW3vKdi2r
FPKh7tEFbtdZ5NwdHNoOTm1DWbbZVF15n1Si4IMZ23AJOv91Glugmfi9K3zfmfJ/L0ZwZQkv8IYL
A5N4rOziYmso83j8IRYrOfGuG6TQ+xLPAa2N/TTKxwSr4KHS4qvu19557lN3s6rsPIVFtJ8ID9It
Mp8R0sidZVDHuI1zrI0hvfV9cRPK9q5Wi6pikBZZIeZnuvzxTuKTD5RhPlTW+QoP/ajM9IOy1dvK
YB9o5o9KWe4pghjC0/yvcOMHypYPSr0ZeThmo2ctY3SQhxW5207wMtC7fkX7RVSt5aMp4/JDa/2H
JZ5AhE605CN/38EGSBQkYGrABeQKHFBFP5FUKJCAQgqA+UurEQNE7mz9CidB2IhkK40C1/JY5Duy
7w4jPibNTWGUaaqF1R18+uRbqh4XcxFkOAU5qBXuQE0k0X7g4GHpCBUSYYiVaCF8iDwbzCTMJo5k
B+2tZGA/3Bsfh2VIHM1aBNqzF0Qt2HFgAFl7LMGuBDPiwrGDaJ8fZmgNvsI2DArggE3oMiukg9Yy
jmXiiLFCAR9qhX6IFASCsvJoKyqEwkMkcCJYyfGiIWVbEdzC5mMOTnU/YxJQgImBayEeCnyZtcJP
9HAooGVCmVdoCsQmhLBBq2DWwJhCASwij5F01+/qKcUqCOIigHUxKq5xNEhk6r1LL87A5s9rBZFT
bFoFy+g9uDDAMwBIswlWQA0S4XUF2PBMUBuRgm54CfiNSYE4GoXkwMa5HoLZXIMfIuGPtCLQ5z8Z
2idntJ7vSXrwFeCjU6iPGOZHB/tD18RAiRGCx/Q8DDOVWPuiZx/syUPfTLeAfvM6alN7rZIjdTCM
gJE8ShvkcGS4HYbRfW4UjAQjtVhXClDisPSj8HmPItAlIQwTcO/KMwnWxAywk1k9xTO+tVPWV/U+
auMvlYFdQCCjGhUgZa4/LFrWRvtCiFy9svu2vM6JNvERvRFWQTULa6WhSWHoI/AV2C5bKhKvinZ+
XnuPmsDUTvf91Cl0i6UgLhk0lwCqC+pOzCUxbgnOIeQKsF/KCkF0DA1mrm9R2kXXBgLynRzZeodo
o9sWzUuBOZPrCY0cBZfpYO47AtVBNAKeyRSCplYwmgEqjUUEKFxntqWmXry2Fj3gmfjEOZt/UArO
DmgbYCHXCtZNzCdGjxtlcXK3JFvoDsd1No6xYkt/seHlZHBzBvg55Hp6W89l5IFWbmasbqcUXMBO
vrXhmO816Bv0VSlIZ8ttMG0nz0LBegyoPT30ngKKT+Kb10ZhfZj/Vezkle7ihaYRIiZbf6ErimLO
7h47dZLSj9xMChdUwA2SCiAE5yL7nIdGHWo2ySlyAlGrkEMJ7KEUcPEaeAx0OPImFzzRAipSyCKi
EYy9DsVIpvYLmfJ4xJyWqiyef82S+PZOw5JRI3Orv4fRgL1CPvmDxCwx/nDmHhj5pJ0av34Lx6jf
FiXq29gK6F+Fwa+8h7lUAV+aLWEcuGwW7G/aCWoe9DodKUk+FTaiFPhNiSI5terq6AN30hnMkhv7
KYA+Yex/Jks+2SUhxoW+MmhFZ190QFFyIUa1sKNmIFK1okmldgHJ3dh6ijOVzJ+G4k6NAKhiRaKa
0UHSX8U8GIJjEIjILhP4U8BPVDqyRAqE/YsX7q2FjGK6x+KtIfpwG1eGteZii33KpGtLjwX8RhEE
h7yvwEnmeMu86Wgpnlapb1LwWo7mPeOhehCEA6zKbPxWwL1bGZNfb12MnGnXXmlPErvTioOWPw3t
Z1rH8lxb1kfeFdtqZPZqKN6XpchfZLSxx4QE5jJtdPrhPPvlsR/w2PF2KyjkdgAjlimemKXIYhFd
sFWnaGNMRX/Ow7zyXNu5mR478rpt6bwUdzNg8Bzb2rTBa6LY4iBp/cG/BVaJ4Yusib0AdwYntNgZ
jfgB/Cs5xDWWNM9xGTL26HsWGb7H4okPA66DUDw1DV8q14oCrF0JsWqOrrqir5Vg2DTFY6v8aM8J
BC9N9qdAJOQ6gA30Ezs5ZCLh0Kinr1PXhmvm9WI3obXsEgAgOBs2geLBSUWGi3tecenMDoRiDBm2
diXEiKlKkz/YaXuZFGGuUaw5T1HnLMWfw6FWKh7dqMh00iXLh+2rA7LO7sku6zR518jvPHDG0DUA
cBco0h06FPLtFf0OQ9CuVjw8W5HxEHDdsei+uw4aNyOGeTeUwcVyv4okmNDTq/II7/2qQJ7D+rTP
9eIbldV1BuI2a/6DrHFxTVVIW1D76Cp6YQOdgv3kY/K1RHvV3DjCNpDW28lxh10Zo7FFTjwUP5Kp
wtYgj6biBLYAAz1FDhwC+zuqrBz4/JMl7lIRBhHPsp9V1EEypbwtEklIhIpJiNTWhlDoWweykqlD
DdgmTobjcazom6O4pFu6L0iy44CSbOohHyK3fPZAITqKidhM0BGrhZOoiIl9TG9gvJDq1K6H3ik3
VmV8Kfzp7CjOVjV6wzEBwEjCWYHKktajA5xRV5RGbWCLPiZb0CZfoPh/YzZlrryjWU7I4RXnEXIt
XWjFfkxgQMawIFmbf3mKDknnNN5i6Rt2gkJp2xjHxPfEHZPopTRIYuii4lL00QniYo53DAIliPo7
k39MS2mRw0sy2DWELo0cQaN6qDPORWiWOhaiWPEtZ0W6bBXzcuhGl056/MJOxNqYHNSmDl+kFslx
bmmpTtpH6LW7EGX3mze5e+hV8p4ozqatiJuTYm9C5kS53cDjBCQyn6RidDIe6PdcxWl/tuM3jyOB
gcQB9NrA8dGidwCouMYJD6ECP8VUfu3VnKhT6NEeg9PJWUiqf24v3+Fe+Ps+y6/4xDRmq+V3ltvL
d39+b/kZyrZojWtB51TgEQDzgjklB0TsgLU8/fUwv5/1f3xIX/FU0S4S6bG8tOV5uBoyhP7z5L9/
04P33ilaKwNfakq8qsOCcv3H6/v9OEVnABOGA/vXwzZgYqmZkv0/H3m5/fuOy1/S/id7Z7bbuJJm
61dp1D03OA9A1wGOZsmWnR7SOdwQzonzzOD09P1FKCvlnWd31SmgL/uGIClakiWKjPj/tb4FeDaW
BFr11DGlJz4K+UFe/lB+kNcPTu2DdQ8dR3Ju1eb1E9UlDzexjBtsiO9DScol5kOGR9efpRVnE+tu
tUFcI0khCOqQDTNzGbhjThj0UdTABDQNY1MMTIoZMz/cuZYLy2QygyP4jb2rQ/ONJNd3XsR7cqVX
KcBfpPVfmfJLR1narLjFjltUrFzmUQiPAe17sydwVKSbaYYY6pbQYkWDJRQ9i5M+5sOXIS91BCZF
v3bAEZPbS8tkhlA8ax5ek+jWQKM3QBeWLYxWMo1TUZ9ra3nNJO1YNM7taNr7QHKQGWJ4zk4rtTur
wB+aLygvrTQaN51kKFOgWI1AlXWLC2qK/2JlOQlnPehlf4HBzA8WjOS9G3GJLAcBqM65aYA2t5Le
nFhwnBMklJLrXAJ4niTp2ZXM57owb8a++IKzotpUtLgsiYeWnOgAYHQvydFAxXKYntCkLbDS3NgO
Wg36s48NqUF9tajlzYCo0eloYBWnW6Q5a4ua7WrASbp2khbzFxzrGKC1082fkOUwcyCeURKvA9DX
tmRgJ5KGrYPFLsBjV5KTPQDMHiU5W5cMbUvStFPJ1TZEj9Nx+Qhp4bmS5O1aMrgHSeOuPgjQ3Bgk
AIwbW1Myu1tJ7x4lx7s0EBf7LQ30NFlqdEf+nkAoni+7CSUHvJ2pDNgWbHAhKeGD5IULSQ7vJedo
ASbeSKq4Z2fPI5hxzYU3TrPn0wILh0KaRzuq/TJvIgGenJvalvwcf9dL77VkmHvAzBOg5g0lzkZS
zk2PrnyxlHdcxraBJKE7komeKjo6mHQdXHotuelI4MCXde7LCFJ9kmz1UlLWe6xNJFxuFtI2capU
9/0SvHRLfXIAtBdT8g6sa7WxY/FJn4S7dQysfGHveTuleXJrhNhv1IfvLglD/4F7/l2VlH3397+Z
fxH2ZTqWZfu2xVAJXd+fBX1xaM+kmlGcmmeaLgWJvScvo7OQYPLMddQdJB8+A9m1tloBsUPryavw
I6rCAFeNtWYdMSzu6aEYaxFF4sYotODBnqAGxXhrMk6EyuueuBRE/+KNG38RvmeSTGfSWnUsl7r/
n9/4QhiAO1OjPdIIBpPvOsg1KOfBXqBzJjCFb7rUp6efx/dOGien2YL89c8/POMvPjzqH65lSCmk
zyjvz+8hQRYNZLJIjog1wIfk5jEz0vjIyA/b5OJphwqDwy5kdqA1DBmEfgJHE5f1p3/+Pqy/iOtD
KmoTZ0rmluG6v6VHZRWyd/gF0VHU4byLfWwXoqc9r3MRHLv047BE1b7KAf74UXP2M2M6JBRbhto+
1mGnnQdYS7cM6Fdt6Y/nCMEM96ucO7oRj1s74jKNItQ4h150E9rOye/Hjtz2ziTvgH54C3RC5ptW
WwhCr6QGDYepavZZUHm3apHItT5fPv7zf/svzl3PDIjJ9jxDpox58ut5m7+o937ckw9zdA2zWI9d
jc8gyOatEXm72pF0p6W9HZqRueWAU9asj8VU0t/PF4bt021ZRMOh0Ef7YDjFcAztWNmmglVbh8M+
X2LzIMzxCTG5tVPv/H/l0f9SHs0Z+uZL3rz2r//xveyTfr57Lb7//W/npIQNUfWvfxZHq7/6hzg6
+MMmKw1zM7HThkvq9FUc7f2BiYPEQt/VLcdwZK77z/B2O/iDrHfL8WzHtALT8fiJdJXo47//zbb+
IPLUIkXa0rES88z/jkaal+GsexPlpgeEUuum58tz09BNdeF6c1ZacYYc2oYCVmIGZnooQ0Fa6wb3
gm1t5w5jx41b99b3cIrpJeEKz31+eCFpCs9NahbRD8+wRucbGVCV9h4PVuO/jDX56D+i2c6r18Vj
8vaNkFBUWSkEiNNiYbBeTfWQyMA/35WaWQo+KY0DAkqfWmgk5kZ3uu4lMWEzbNOujsUBt0CTHeKo
BY8R+PkQfnViMWGMQH1o3tTw/u4zzUevGI5aTI+00nq6PbqYYvApQVPdNCUgjZXux6iyI9GE5IWB
LTT3JmCvecV/gm5ZF3n5Wfd9TVv1iLaJ0Modt1oHrkOTAGGSDVco13rjuwk2qlt3nYbbeIojSor8
QHuXARRFNGJdROcikhMwZu9FaZsTNtme6MiOV0tnvTvGkcMMBkacwxXIi9ssOjYuoU8rvcspsjdj
lqVHUmxoloYxZvnRZShpAchaVZVnIFWbzVrbtVWYfSHFW1hYzWlI0DYYkFmvci802wNpuXmxL5aY
qbrlUEz/VBYo/Xd6yA181VGUAqGZGPMpGCcL0lBQODp1V28OaOjE3vjeQrFkPXFgUH9z4yl+HwVj
/lVn5NPtu6yB6p62bZ3segcDABUnq//sxnIQZAUjNsmgr6gAhNZzaTgMsXGSRNsGPThVrFKv/DUv
S2XSNu2H0s2RiBo6ggYSjKsyIw4k9N4LNDPjjpjRfmIub3LLjrUUZKVpzrpxalv+VQZPVpYRgdWZ
Ks4U/eA7dPSolUgrMSFwNl1NjBvVMkI4SF7lZiPipcMGpA0lfbhG8384HiWylRYgyqnBk2WIOIsq
KGj6J61HvXtIogRYYQRqclNwiye/oa4XH0+4O3j9WgQdg+qBrpUPrG8EslHn+Hu3od4V0V2ETRLg
RdJJWLPpdnS568F4Su3aTPcjs/PmnJNTDSp7iibvpXS0wDzMDVrbU8gVxbIZprhiybbgj/hWqNkx
yr1zRwHJd6Zf6DLLO1Gi0T7SDpmfBs+yHo22i1AuJ866y+zxHRSl6JZfAMWh3nHuDSrGMf9nnnzL
bTN7Rho57sfSjPeOOSZfGhJkKTGifi10vz5UnR1uA78o92ZNsQ/ZQL1dfLfCDqCX7TbOe+sGlREi
5KjR10tZWvckvmqbINGm57x1zf2Y+NVN4TXeLXhr5P00WzaRAcEobGzyJJxofHIbeJpt7wCKBFxz
iIRlHpH0OC/63MDljIPEuesW67tdjPOrQP9/Z2uD/VCJMXxANmtCozfKB2jREZ9HB0OGcMUHv4oE
MyejPgo9sZ7iTGdylYHnOvvMxcAnNOQlTaPxsSjp3qHpzY7uzE+FkEPJg0mqQ0bvuKNzXYaHLomy
A6LBeduSC3cbVWHirzABMj3jCnnfLmn5uZzsdNuIIHqHrc3bizYNt57j9TtIJogl5qk9MPbsDrao
y4eA1jDBfn17tjgV94OGT9JeMucdjRTt1Uzmiaeq6hf4X/07X6QC77I2Y7NNh/slRfropgi2wthl
TugkNtXWHjmjE9vFXYbrdROnqf6j0NPyqRVFd0fQWhwwXeHutBJ6YcLbXbQPUKO6cz94tPTGeXYH
VPNZ/Q4ckPcAI426CrFJG9OCv4tza9gWQ439rjJt2FEDVWULgi2+C37mwuinx8VtxM4lxhhdfDjr
q36uwedHJpDufIQyVaBf8TuHqUrRWIhGhOeBIoCYJzD0c4aQt9jqIn4agBbdtZhP7qomrrAhlt3B
TGr6U0U2Hc2agoydpdquji3r1CSMDbN8dEBVm9MZXVDO3QpPr99Tyg4LsuHK0PG+tiNewmxpklvd
SmdqU7V0WhPqNvp0tqwkwCzsUVL0Wybs40z3Ouzy+RwLf5ZTvBRs4DTt+5TWcVBhrHR8ZuNpwW/M
tV2T7DnbJF/I9s55MfsvfifS/eSnDtaMqTn3Gc0scxmnh5Dp2x2fgcclGZoMkXJVhR0Ht0xaG+5h
nBdzG4S+uZ/bBk+RCWhfL9IEBIsd77TIKI8NtbWN4YY9jsKa1m8+i1OcFbRPc2fc4cXxtlOEn1qv
BgKi3SE8CyMCX2t55pobgg/kkLxQO0IT3tR1RfqznlEAa8kpoexx56QdPSXPoQfpV8Xe12P8pRnM
Yq1YiFnxx+moZYkNJEGk9CitZkukFt/4PA8Sn+McyoJqs2VZxq2me/qxEGnwwfMK933W+ua9FnrE
kMSRtx8DClNF39OYoH+64efNRbSf6fj23C1qJ56RdFv+j9jWoxsj0TNA4Vr76PszRT9HgMmm9Lkx
BqOhib0gFlgAQRYziZYFftCTWJZ2kw5ivPe1HB8H+Qh3VEnb/RKmGfQHxKsLFb19ChB0WyZeuS30
RewcBLjoKa2ECUeEp5puT3oauprpA4XuTWFYYhMnsGOnILQ2QCw5HSjiYwHOx+UmqlwEFyh8tg3h
gAgFh4opsbscRTqGW3eh9e4BV9p4RKmBcuOXUdDr2KUFbK2pDDiHkxavZApw3kUABQJFF/t4LOQN
ZKxIzSvQ60Y6oRU1trWxSKNNPqF7yNIlSFZkRKfbdKCvV2MUuYXTLB41LUUHSQHgsBiVewQQ2e80
hw5X2CywQVouM1SgNVm/dBAvhBMgI1fsl8wdApRNWfdK1b/ZpPpg78tqIu06n8RIGBf6jofBzck+
hGIXIg7p2g+1kMF441Lf2Xk65rvMtk2PVso4mjsItV1IRciGJwSMJCevyHBRM0zGNC63zBFJVJ2a
xe2fJ3up4x3jy5bsxbYez0sPPGptGTGDOJfZP82hxhQJfSLsVlgJWjSDYb2Cxa9hCxGeb39B30ti
SnmJPf6fngXtv1dyctD9p3zirxUhiEkU9//nz5vYGH++rpxT/Gljq+YXD+J7Oz9+x13Dn/JE0fdK
Hvn/++DPWcq/mN94lCf/2fSGHDY8at+qt7Oby9/8nNwwX/hD52cYBLKmAbnX+DW5MfTgD93VdY96
BxUbZjnXyY3xB/1zeAS2RdEXZiuB1z8nN5b7B35NgqnxfjqguPTg35nc8DZ+m9z4OIiJhQ+IqLaY
gNm/VRoY6tR6yJXjJm/xNnoM/E9jlxP8+mvtsg9wsgStJliMRrWujvp/HpvCHs3aPDerN4/L51Ob
akHvojmZfkQm0kiLKRPQmLuRPjSDxV0pzRtZF1OI67oOJQ5pwfR/2ZnIgrZa1PPMw5eD2jLNlrXa
rY7CP/H20DdPdz3m+kxqbdJoOrdi/AQclbvur5f57VVHW5pZrg+rtd+OubyzTvNwc0rF5fUYqJ8f
yD0JtlreH1FgDXtyU9pTuYztSbdd8J4jSfOyo8xetYBB/adtsAM/H+H6SSvTiY7qr9XB+WAUJ+NZ
rV8PvD7Z9cjL4fJl37zAXz382z7CnH0uUu451plTuHp9vD6TWoPwffb0xiWWvMbvY2UNwUtyVS3S
X2tq05y4vq4Bfv98WFiMu7Cue5ev8vot/valqs1Sff8orBfkAR6UYLeGxdwSsHnC+9qcUhvvBjNm
KMdxxFmrTlKSr+J1y9j+cqDap/7k8nfqlDYdgJRGb9yp83RW+9TDhWHQto4zMlp4kXxEhy2SHgK7
es3rcSZkKlcgM1APXH4c8h2pzcuTyk2UsZOh3Y12K052YpLirVbVIhmN4SjyV5WBMUc4nFdFR1AG
kbykZeBSPKlN28NeicWjYt5odaj587g9qNUetH0VNdHRoMmz6f1yWmWoD05qIbpJrHS+/Q1W3+Tg
MXhT+5NfR+hZuDfLVt+35lSd0GxhyQoychau21aLlDd3y0/mRMK7WrgOn4tas3K9PhlyoTbzZf6w
zLUPxZcjfFA0dVDah0k5w8jF4CflJ/GAs8I76I6DA1Z2qyLVwnqzaiUPkwP9sZupTGZVToMrTsPi
VKhV3yjISQTndnSKd/RenF3j6Gf1j9GN4SXUqo+RlnCZogDNG4TI/0yPbDbNQ6OWplBA7TnQt9e3
7xmph4kH6p4rz91afhy91KKrTbWw5QNqLSuownaxv3OCpAZPyAwXBIkNp1iXn1FR2P1umZlzyU8h
FZwDak29ms5t+TDZ3jo1yMWYg2Q6pQvQdUxWzXYaPeoVtiBvI6I6LVNd+owg+ZLY8cz00LiTF1En
wBrntOsXKiu8JRuWcM4HxBlaQbdaqzelvhObyCwRduZB7VLf0PW7CndLPZSnPFy4yGd58VJ3JeAi
tZnL90wrQ6PnXtmrTicQNwmjYyTPvtBzXrAxYbi2l2PaVJDSNNGd1GNqjXLglvDj/PBbEkpAkeun
W66JNXSVlvhGLRo+jgoisTLoMfhoiERR21DowZBn+EkGuz4xxaJ5p1ahY3LHkjv9rkg4mSJMFwS5
IAckMqSPYNWrGBSVDIJGviJ+kFPawS2ia3EHEo6FWrtu+jIOzl7iH2oXkuNPPgqzbVwJTglP87qT
nxchTmbEswYiMbUrjnpzn7jVAVjChxqJ2lb7FfsCbpJwo+s2fDkgWhO02ut/ePk3LRnF4srAl7o3
mOkXtyr45fpfqk31/9Z23SAcGcAstyEGIUNpuQHLyf9c/bseInb+VbVUO6qmXkPMYcwsPyIxeVzP
gQNs35yv6uyosi7YWK50PHXy5n/5BcsTOBDavogtY3/dZTOvbojf2tEZ4gpscYu/LtA3E9vr0G1X
3wrqlnHX6GD/pTN07HB9KsPlxampXJ5q2wFui1OOAGeEENzxhZIFyIXuU1DUmkYqI7pk7Q5WsKlN
pO2IjgAvTeF4wnlcMf8cyFeuy+mk9oXl/Nmr+pTgMngAauHm2YITTDc2FBPtjbUAKhOEl1/iXdQa
KAFOUpxv07H1ntCcwX0qfXddQc0+1UUxyQAY4gbIyu5Ow0QbO9Cngu6tdIIqw6dyeF627aYP19hy
+HmTZOvWLT819fW38otUi2X22dnMI6bLJnDW0eIZy9r0yCex5Lfaazp9cfhU1A/pgsmPT53cau26
2bc0Xyt9FFsfw4E3L8ZJLaCwfSC8ZaA3zY9dl5dOtSDWsThd96nNaikDpGDyEXWMevi6qfbRHI9J
Undv1JbNHZrJnnzqy6ra++Z5Lqvkqa/puM4Hdx4o03Yot6m94hImD8nsJueodw+V6aI5Fx5SfwNR
yqCBza+cAKMQfokN5d3mBGuRS4MaMuEOwpMkd3ZqVT3OReU+ROGBY428FMpY3CbkTaZVahG1qnaq
RS0fVmsavSluGkok8utv1ObwYIG3vTyJOlTtVU80I+nmjwBPYbHHpX3ZTuSTXJ8pDhE4mIlDCg8D
FNzW8mGafZzdajVWo0+5M5VrajNTQpPrtjrwunl5GJAnr6OOVH+Uq1/M9TnV8dfNy8O/vVp6/RsH
Q9O+F/XlHai/e/MuLwdensNrYApEVGSwrnHTryZ50+tGbnpqOzTtYROFvSSUsU8txK81tbn43DLV
wWrt+rdqUyxNfCKqSG3YkceNVa3qjrssa3UwJVfpJZbPetl7fZ7rS3FH1CFKEIOiHlWvd315tXY9
+M0zXp/rt7f4259cj5sSrhR+cjDlj9WQP1u1WH6t/bZpzUWw5gaPilgeYsrbWCNHG9eF7ZA/FTrz
N7VLFxRYgJYxNLse8tumeuC/3VdVSC8TQhpW6jhLjRd+e67Lq/zl42JA3k2Ulf3zHf/6R9V7V/9F
py5SavXyX8lj1MOtlXL5uv6r12MckgNRqZHHN6Lbw2yvPkG1UB/eqPV85Z4BSULL3Ke6JnJoyMWw
gRrDII94hzOdJm+nHIOOHAh5asintq+Ly862NPAGNY3JjUmOC6+Po5khQko9pXoSta0evuxU2/qM
I98ol9Xog52JfW1c16MOsGdsg1OfAx7XNaffNm1SoXZJo63tANDdNjU1XdtCPjqo2x61nPHJgB9L
kEN3GGw9BcdLCIwuB9C2HEvS45GnvBppww9e1n6Lt2s2dAq/IrBPOCepEMo1CN7OZc1OBpwEtn+I
zZQ5oxw/BWpUlZZuvSa5tSViLEIHp93QZy9PhRriTTLxLC5zhlyJvH9HcqF2ulqnrQezs1f01h7N
GF5ZrkcTtqrYPyFxnveD8J3TJBfk79XHBNZdG9X9KZWzFrVW4FdPU8YMrV7qp14u8Bgup66FVRNV
zhdMluIE8uLtQu1zGSFsLIMG2OjTodCWZtxWnaVxo1jidY5QZG1gD11anJSFuh378k6sFt3iDMeq
+qBzCeY7lp8E4if+TfnBqDW1UA/kdUSa2BCWAPOItLsszDw+oNhG+ShHIEpFly7yck0lmou0WlV7
0ZzdzXYa7GaaK6cAfQtzjYT/lxqiLFv/6WBDXq3Vn6lH1Bq8zNriy6hagt6ui+LPm+oBtS9pkMVg
SnI2ZdkMMJDm4eQiDef7hXSg9l0fUGuT/KiCCdV5Jkfz6vtVa9cF+IOf37napzZ7QxZ9rtuXtUU8
xOQq7PBr/ONR9YA6YdTfJcArehdwD7Dk4iJFVDrD66ambpkXvSKN1xK6n7zxXiWJcYJ0PtRn5PZq
RqgOyq1knxD1EQ9MVQOMxt1hmsVwou/OB08fn8ER8G185ICimGDQ7vK8Cqd+LW7VQiAg8XoBTlmf
KOZH8PeYq7CgEYSm3MbcPuiivlzAm2Hm93e9hhVo+rf1gGtJIAA+5VazQRE2niw5RTPk4rqJ7S8G
d/brYbWmjlFHq8061PPD/4pRVMn3XxRrjcChuvrfo/r+b5u9lt1r97ZYe/mbqxIFi4CN7igArse5
RrF0/N71f/+bFth/uIYbuK5pU3dFVWL/KtZSkYUZYNi+EQBfUHKTX8VaizquwdE+u2lJm/8erc8w
+X/eSlEMg6fTLWLFDYPmtuPyLt4KpIhoNmmMC/vo0FZYWzDFaO50N3DVX3LbS47CxMs1uvZXa9l5
6CyU0xLLpSe9l4KCyiFyZ3hwxadO+jNd6UWppGfTwLwZGNaZ3KnkaC2ye24lLrU7UgCjMyjaidBe
PKCpdINCsP4QSX8outFtjGG0ls7RHgspYIflvIn9dNpppGyvmI8yJTRRrye0YWpsqFioQ+lK5XoJ
0aDATthjf8fOYg30i70f2WC5T11C+LgJa06k8X2O5TWX3tdSumBr6YdNJ93ZFyiO+VrIgaHKvvXm
+J1dBuYx17H4FZ+PLS1KZAjujS89t/zmGSxgwy2kHzeVztxMenS7h1g6djXp3cVMyHyzygJUfuR/
IjBJqhQFp0Ng+RjU68pMp3unug8Mv6IJJZiX6qBtTNulFVSQXkXazvcSO3EofcVNW30MZhMRy1iW
NzS/5mVx1nGFUllHnbO6M4ZuPFbiVAehiXWnO3dDs3LN1Np76fxCU+up0FywuhieA+l8Rnlh72bp
hnalL3oZf4TYpHvs0nmahZtGz/S9LYm+yVATFFkUh0wk9o07EgDZ6MG9FwALxUO3GoWJKtg2PoTS
p91Lx3aIdRsu4Y50vGYXYuoupLsbZLG+rzB8Oxi/fQzgcEVOQ2U1tJahTE05YBJL+cWlc1wHegwC
m5wzXJ7PtUOJqmkJQaYzt4mQ6R4WTOgVZvSqa48e9BeAOsmqgTx4F+LeWHU98WLoaFGuBt2dGTFo
AeqNPhqYDlqKz412CKQTvkv3HsZ4cEtfU4zyAsN8D/1W+ueFdNKnzvRZcuhQPhnrscAnVujG/Sii
4yx9+D2GfL11xC5v0U71gfFNa5L3UFPDoMbO5DNqpK6zsgzv1Z7ST7Y/U2DAOL0miOrVkyyAaIQK
EEo+APQc71CADCgkO4BZeHjDCC6TVAFT8gW4y2SrCeQACufviwmDwJQ0AgsswahRuLbXRZ7Xm3Tp
UVVLP+kIymCQTIMsfKel0bQFJv2RQsrBLNz9DAQB+QwcJclF8AAkWNp3R/ISmDF/Bf1k7zNQCilI
hVCxFXKoNktgPnSj/5THg7V9qQhD25W865UgkY5h5rhGlvyuleAGXH2S46BJokOTgQ2UjAdL0h7C
+Gsm6Q/cGbl+1P2aSMvPduqk2yEcbaqp7s6oW0bmGRQWyZNoqLCN5WMlOROuJE5wv3yJ0a6WLiiL
iR90bOYvNZCKClhFDLQiSiib1D3eiu1YwdHQHysAFwagi5RfXO/7MKPMO9wl6cp0BmKCJR1jApNh
SV6GSX1A87XjgDDD1gIUruN6bkRKWbURq4lsQXNh1ByD4TAHeBwzYI6GEcUWqfQz+CqmqMA7Iknx
KEo6xwVUppUhMybgFv0gVBIjD/gPUqKZPhpbS3JBfAAhnSSF2CBDwk+NAohMoERskCIgqMUhkZQR
o3d+wOmklkMn+iZ69OuQwVTYEKJsQinzoF+k/o6gYZv0t5yfDjSTSnJNdEk4CUCdAMM8UZEn24xy
papkcw/gNJeElGqQrBSgKSNErmmCLsKPcjzWEWq4MbTOqZS6FA3tc4sT1Bqmc2T2mB8lmcWUjBZP
0lpof2OrGCC4mJLlUiTT53GGM6E71FQ074udnFun/YYYC3t4RnlHcmEqSYhpJSuGb20KYKgiZbin
7YOjLcMECXaq3RRhqh184AgGiXfHlN5WzE8F1AsBr+2kJbfkeq5hR4VIVECY5N+oisCMHSXr2yde
CnQEVFWCFTK0AI2E4NTQcDSJxRHwcUwJyukkMidF4a47cIS0MyHsC4KVJF9DZV1HyEZOXlGTU+N2
+X7C7jXD5IH1f45pIW0XievxJbgHjZ8GFgO1cQDUx5B4H2xvgOTHOEI3UryETklurQn9Ke5wdIWj
hecJPYUmoUGEz61AUeQ7E3jA62Tk5mEqK26xEjcUwB0a4A8lEkQEY/dukmiiCUaRJmFFk/io9QSy
AmXE/QHPKFZgI4k4ciTsKMnuWwk/4mLARVkCkRJJRgrbdt25XPEQwrRTtk9nCTdsJ+CblvOCvOsF
Qy6hZQO+ndSR0ghgSoR2VvUumX2XIf0d4lBrP0po0yjxTWaUvdbJ+D6t2uVl8Q+dHZAPYyUgzbLt
AAEKtYfEP/L59BIP5Q4HX+Ki7Km5L4clRyHBtAJClw1ZCrUrd0RQUyE2vLZkQY4P8/ox2UxG8DK4
MUG4/i5yrFUCt4peuAUba7ht04S3SrY7mhfombStW7Q7MIYlAovKA69qkopL4t52bF4an9uLK8FZ
tURo1YvmrYeswFiP4TgjQK4077El8gPmQkIjCKZvMhASpqEsc5ueLko4P8wFyLMG53k7jcclMYIb
VHegGSh+tvqMqY0fcoWczJAgsBAiWCLRYB2MMNjph1pCw6hXvBKpiOn+pgxlOlZt/wgs0qCI3avi
uHsfN+2phkNGxmi0miSaTEhImYBWRs0wPxPkJSFmJGtY5xCuGc5Y9wj2C+g/H2gC+wwvyvegJ0QC
JFrrVPVah5IW96BgphwDYIaEBsPzO+dezJx4mdF8diVoTRsBukj0michbGlbU/BGvJmJLNmbnHCg
9hHbBDZGdiBu0NY/DhLrNsN3cxXo7aOn95/nyi4AYvrvKkZvN4i4QMNNdnTjZMFnvOP1rpEAOW6N
z3CLsWzKu7aIwgbilB5QzZSOYhB0XoSp24JKt0g8XQynDmMyRY/ouUELjJbru9lkHTdDyCdUDEJI
d9ALq01HpCg1eDB4WLrIrpNoPE9fjr4dPJgmwBQnZyRIIMSHOWFK5nW4Y0sJ2aMUoOFRhXDBLwzD
fm8e01bj9BBGuA5jn0qyJBsGzYTvBFlsKnF+NnZJXwpxqwVR14Iv78goUGClOk4W33o2a5yiEhE4
wAoMmO7e1hIf2EuQINw3k5JncEBWTWIAkVUrw4pfcwkgzCARQsa94740bT0JKYw8cIWJBBdChP0g
4wEW8TxMMmWhG/Uz8RhhjB9skPBDOzI/Oh44xBLkgO/jFFdjrgxmIt0CPmqJUYTZ3WlpDYRxZTg4
Lwvfva0tD7W0KwtHemOsl5iRBXSBFaQnwXgJZCNxQvYmlDzf+D6QUEdLQmTyRn+E83fow/YxlmRD
R6IggdtsEItjUe+PwrA+kO00H420rndgg/KtbqEIN0aM30NDPogIhgOStT3cXxO4HSjKQkIpZ4mn
xAyA5vBjLrGVgwRY0pEczp5kWhbNFyEhl5D9viSL2JpDiDM99cv9lAE6S/PpZhaRzJhw8HyZww+j
izzic7pq66GswQvnEcfQkNcCG4bhJkPN0J4+DZja7sYfZEu+zuQtNJV1RrKM7CP301UsrI+NXx5E
1tN0SPtTTXuJi5u/Y4jonxqCbHoS11sgid1Y4+KlUcRkCEzMGC+PXjNNG8CKKWlOFcWl6TkbasR8
dSNNZTZkjMmXSZswK1voHoAts8eu4vLuaOkTBU5nk/b9TFeHIXhhpq+Jrt+XDFbk3TDKPEJ0cpKK
JhcZcXn0vvletHV0YawGreR30m4yf8RFnw83VfFtgalDa7Qm8dn3b5i56s/zeKScuWqrst0lVfeV
sdJnRnrlRAAGSQxiG7j+xsl0Eu4JN93207DBOWDQQY5CJBYoz2PNcVem22wHdHs7TusQwSuC/IHf
WzITwUnksSHcM/4aF9RA+HVxRxjC3HOEV0KsTUHegp/Nex9GR0jeobXLEP3sgAcV6xmwJfk1/b1t
NxCEBp9LHDkeWaXdZPwAj61l3kMKoR2W9h/8mLpKNqSfKdisvFSrz9aCe6JokOg6TjnAZB5BBa6C
BzGnZy0OxHHyAMJG/vhJFyOJZu1yaGvrRw51Zmi4lLrG2Y9zpojBADK2CrZ5pt9H3U5Hgry3w+6W
yinTGJhE29F0jxC0bsMkROqJPRcTwEvkkanUiLHCNAHthHso8eEuWLwb17wnuolboW7Sv8NmHbU6
XBtkUpGjfbWqvU6Bjd4UeYVdRip0xYm8s0P03lq3zxLtSzrCb6MWAGEKCdDKsRiTMNkxtki1452p
RycbnmG8ITaHlrRsztMYhQbHKWYa0h3KQAwiUQYBmaTApsQVaBc+UB8r/4E27C7uPMA0cbDHOT6t
6zn4lNjmB0MP+6fA0x71smLaXx9yxGNALd57mPLIo8J4gP5zVc7MTZpHu5a0KSAMXPhDdxPV88rU
61cjM4n/SzJyZDtGWcgaNqkt7HVeZc+BN9wGJCIfKmE/awEQ6bqddwA9KPo+UyleQSUCRijaCiVk
fEM7ghJ/AaUp8JuXeYaEMs99vY0S54vWOe9JIeBrh1cEWA9xd8t9j2GUZWycGHbUOKIRNmrsDQ2y
8iF3T1kWtRvRzRZ8YntnEWa8HqpPPViDdZXow84cP49JXN1UXAqS0se6EJtP/jStc92un+1iPwCz
wUThYvXR3+md722Gpeeel20mJBpboEAgHtOvZRR/SH0cxtR5zotG85j75WT8CLT2M0G5WO/0nd0u
zd6n8rIycegSS2OuQ0NAGXfntebwG45HWi28Rxr12GGXiDuKzy0q6t6V2eexn/NbE7Mc1FRiVPTx
myh/mGNAPuRI8IEuyPYmF2DtjBINIUPUXbvcLKB7N0vv7Up3MrYgPgeSR+6IPgkfQo24BG9qT5lp
tavG0AiT88+oFbbM3kiskWFpZDM/5mEbHijWroueWaXf6ExPZzEeZuFuqry/7W0Cu8m7w7gJ/gKP
1bM5EjHoW8sHujSVloXYGbi4VKFxxlhqHnpGPG5qYLUZNe6jkU8Xwa/vQjkuiULmTVZeng1HgxTo
g2VsJ4gxQ/C+tfiluf0Lxirkta75lbwtdiA1AvJ2O/qMHETXx+SQTlvHjM4QgJ8HnUtUElC1GAS/
zSJ9muIGTXdMWWYNKPEpp2LPXGw+9w2lob6eoQfruvlYLslH4AjdI/IqEAvl+Lo4eyyZ9RFnyUfX
mtZQtfunZCEo3MIHZnZcwBKbaDmpHeoE3/VlVW2nxTfwC9VRS/r00GjLFl8Ytx25QP27d/nN7dWW
Ek40xEXufTt8Z+qIvzAEHMO4DE6EYGg7ILb3xKZRPi/EsSts4xjK1r4z+8gu1OqItr2n9raPjYQr
WSbwb6ALw1sa7PJostax2w0P8diQ6Plf7J3XduNIlkW/CL2AgH8lCXpSLiWl9IKlVGXCe4+vn41g
VSu7umfWzPu8YIEOdDAR956zz/Ar18kEQYJce4EI7xtbvHRNHeBu6/O9zvRO6wEat5yRPwfl3grN
7seA2Jl8QovWlpmfGtaIxoIDlKVAM3VidvlkOOppxPB7BvWnZY/EhMwULEwgUfChMD/NuadltNE1
keDDYaYYLvZP5Um1CRxW1eFe9+0LIbSMISdcTVFQHtQWQGUHISXz1b3etNOjrxSgURpPxukqZvXJ
qYhIA926GE52TIb03RqGaxEow6Yg7RFvGdSYE3kgz4PuJLsZW++qQLOdlezapZMRHSDIuFbfsVAj
7Ox6sthTkromRzymriM26L3euDycNLU9VnGMJSaeZ8Qx5tkvaWBYSmLs6lIj4yl1rklrvbml+F66
2SMGg4ZqUP/ZjS6K2eIUFRmZxpbW7eKK1Iemx9WuE0wLu9Inb22TsNOq950LfoFMyJVNP476rL8S
uYYDv2rwPKj63kzzp5k41rh86E0l2RVtu/j1+u8ZASi2DuV9yLKEBKLukMJ7X1U65hmS0mwTBpqD
8H0XpMmJcsLV0MV5mhQ4U0tXenD1llSVsIO7tnSq/7mQuhR9eYq8j7yrBif5SALd7KPwGbPeE47y
WWapQKsS3DXsSjt5i3CB5yZzfkQ9VZMKcBL0VPCoX0I7A3k0JxmsFWlnHQtAwseWniO9fuCFVGXI
m9PH6rtU0g2zS2tZqtp6hIebxrA4Uy0fSxnnYRfNzP2kmEZ+1FZ2duwhdHZYGXZBn7wXxvxQ48Fc
fwmbQG//i/ZJ449SYys8yI8oF1M+8rvdjmcBo7/SDwUzo1anG1gFGymcvGkoEZDZKPfrS9CIGNny
cvwx26zI9nyVByNekY0u+novpYVyk1oQ/LX15b1JwaJAGjhZd6p4k1TJs538xqbdIYeTv4O8nS9t
WltMj6be/XB7ccKP2uOp5t81u8U1uagJpbBwlG0q5mNIa/hETMaCgeYzALsoaXfKouWRn1SeReTN
gl722lnmTfVyVpMfvQYkVXG14hKD9s8VEPqs3tjTb2kJ2iw8x+b0C9SIYaPoHqAfGST3LJLqUSL2
x6VFqrhuTlC1+yiln/1k7MMSNSFjMM4JmeuW+5CkTakTnbJR2elWUw/ASdSTSibYSauBSfUjFnci
vYajGuBwbWvb2pBIScv2K4hgDmrmMrA9OHH8Jd1D+7susMDvLQDF6pri4lTulxGGPP8moWiPbt5c
WyTH/IUlJX8pzkpQHkphntTkfQnz1Ej5NS86MIg/NBCJ9fV8QBz726GyqCHkmrCw6zBOt6EBIuTq
QBkis1+EeYuIDHZJA6c/ijv2fB3hWJNDpu50BnqRZxCsU05VyAzD/JkFnTiC1r86VAq26tIPlQvd
rrHYEBewspf2qF5WtEdtfURt6tbUjfwmoN7N2aadj1HDUJ3JFXa11AdgFUenkQvbRmuZ9UhhqVxI
JaxcCyOl3rdBu1HqfNEYLnqFAJvubQFCvjh+dlbHVVbrCv0YlKN+7KxnNY/bg/y/ZVSDXJup5jhC
+VR6k6mghc1ycKczUz0COAzUQ2YQ17tAnZ+Bt9rglbK7CTMzzEAWVRRuO0VA4mjCF0JU9cvoTH8+
ptXKzowt52CPhXlOfdHDEFE9p2TClFGROFsOla4UKot8Anzn5iQskCDLY1o2nCHb/xoMlLV6peyM
eph2arK4+oagN1ZBhpBf50CDMJBnV/zg+x4XM4qBdKv1dcEJihzMS2VSgzDHzvUGwlXPY1FuqF49
UVugglszSBLLh1ZrelylAhImY6BxCUempVBH+rVizD/cqePyqHfn1jZOfZPvCQa5QMunfJFr+cWf
fhWEM59xd1JDouC2AjyZHKIa0GJgqdu4ZfY8DJMxgZ4U2oVTprj0dYfC2aGhgGbrHCLY33fghdei
hy3IFGtlO8pbRcYnZj2qnEVGDgCmt1VHUiPhEeaD6pLhqI3ZezlR7THV9HtXkWZlluwMcNA+ozq7
z2CqrYjujHddxRhbPUdOOXuhFZ01U5SnzoXxJabS3FhaEzM9WbKvdRxDaxVf5elrYY/CWsELJW3d
P4vexmfguA8UbtVi1U9VesqQvhbd3DIGQcfRRVzqSFbaEOUsUAUrgqEQa0YsPOI1rD1JqtlJn530
trAdipzuEiff2T/HyY42oQmxxy2aVTEF4qgZJEvJtWq5Kde+HggJ7DqOfi7WCR3TtXxADQ1Gf6VJ
ssQ/NyC3Ip9saNFLQ30dHaxiIXsR1lEUMfR1uQqtENyzEW7wSQ9HIJby3q9FPRQwOZcXwUyhNGlm
yVrrdYZoo33M2xbc5rxcSaiTHwNfdY6jKpLtkKkEf0yblBHh1LBzDhVejr5uf1BcMdiAlqyzYYc3
PTyVE0cM4WMelwL+lwY/EIoblQvnEl2D+oXTZqbA/6pwQyz5bcNJm9BOxMMIR47BpOYPZCJwXmsV
AolMzgJ47DWYBFBLreY1atOfVFfAabffiXLm8HLaLYnZ36KEOW7iuK9D4vhL4PuK33FPubW75j65
sITYrkYbGZ8+lLTeak80mSVrmEc9Sd+14RJPA3UMKmm9RWynItLPUQXMqfOTpXXziRMK/mIL7Ef/
FrvfjYnCeGRCsmyN6ZlLNng2txXraaDSVdRPNlbVlWPBD65b5tmZna0KY1eF0bdQTRE0tw5sIAhq
Y5G9pg0ZS7qg8qh3XGQ545mhiY8JMBSezXyVx/eYBEjfCJcOW/itz94jSFmc1+70SSH1Uc3uCqGo
mzLzn/12OdgLD9Cpx3mwPGg5FB4Ua4cW2RPmBITDdl5eQdmBlCdow/fRwIi0PS1l2WXUD9Xxl63A
khT23qrie30yzA36mMWM2f7gyjBscZymynikj38/FvCe4/B7NdFjc9NvLY1TdiyOGHwuQw7RHqe5
HyUg1Ar2AM6UO9cdrRVTB0Cq5P7MbKynupiPNb9RG+3At1AxTsHveWpjnGxOitCp8cLlq7mcrlki
aOx/a9qoRpwj7mdOgBzBvlczwV2LCvW0OquXyvffWvJk4qjyiio7jM7I7xN9lHQC7IzYHiKr04Ju
jnKviPLo0yex3PSh8jctEKMV6uArYizwT/YhHN0/eju/VgRhrcI++kC44Y2d15U62qnowXecBMy2
joOZKJ9S00842tfKBEsXmNbQbahGbDqn32mU/IpYWRlYBExDnCkEYiFz1AsQtl03lMdeVz26EGdy
UoBbXNNfiuj3UcO/atafYzlfnDzdJENwakTwglD7SbMIDDP/qPVrkgGxoP73NA4U12ggH6rRjU+T
Yo0b08JgOvfg2TjatZNck4tOh/ExAc/hk8bv5ayRs0UwOvSIOdwiQngV5pKRTbQblf4wpLMeYivi
FEDPoeIY79Sd05A8jvjSYfQmddjqosi2apAWK3m7aYiEjwpG3YNo0ZCN3QLQp5NMzg5zOM68JL3p
byFjj1XaToKpEH24ZZ5JrYI/k8Cg+lgvCxEOlKXKKeboJHV1EYp14E2k6hBLWH3UXOaxkZU7FBQY
FsqFbdsPTTbXW1Ar6DWjxTswwTNBBDwSg6QCY5ZQu2XGAYaMdER72oWlv8gJSH8xfAwf9vLgeBc3
WUqQ2V/K3FGO0DK1b9cZpeZ1VmHnFlFO8ArHCsBG6CcGGDg75xhOFpOOgv+NyxyXSFQO6z6f8eVk
iQs22hwEdTCQzcMIfVVqCINFTQhYBKPfu9R9tbPy5OR8k1xZLnnySTURmfuQbPsvySaTNWwgUpo4
ElRwGGtPS1Lfa5zgVQwtXyeLakaLhBfwpW6jR5pBBvxz5kW2DjwwYLAnOvAEymKQ0RuUj71RMJ/5
ug175ECGfbu7KUS/3h5Cen2ksUenm3PL4mIhX8BZWxUh4q6i1kd5n1yTC0WApeTQZ3zk4mDSO3s/
2qHnp/ObbjQtM9f8xey16MS1gND5lCJTkds06cCRwvPuvoOfoCTcL81Chr/WIgeV+k/M+vNqIt9o
01gaV6NlgX/5aAXKuMPfpeKiZGGGtudArt+38hs2c5FvUoY8VAJisW4DkDWKFkPYLfXnVOG06I3p
OKDsKyB91irn6a5X2AEYayMAZroRWYHXNJxRWeXOdJGyDq379P9ivf+NWE/oEJ3+J7Xe9Wf/8ce/
YqNuL/nLWa0Z/1B13bKBctjMyBZF3p9iPaBp/1TnGfivVSh49OxNWo32YsBubpwofYnZNS3udQzB
OFez/i9Wag2h4L+q81Rid2zbot1IlK4l/o0eF7bG2Oe0FZCho+dBmuHZqN0BpANNDMIOQYIycFbJ
VHCgH103M+ZIQvNcV/BxUAc9+wUaiN4MSPFTfNCOovaQy5QKJfDWwgPU1hUCNVED49HGDy3st6E/
EPfckT6H9Q7iTFMceujXaaflW6QUz5xWJs+NfXXtavm93xTmTnMwWwTNpWfiKQomU3NdTkT3RDEV
NvTYeujs67h94lRVnWvTIPg60HZAkVsYybB91KG30QL2FN4U9agRjLJF0tq8UNL7RqkBUrpavAI4
2tLsuLqO3xxcjBUbcnDGtarExdExqrvQFj5iwRrFQKB92oobeL6f++jsbO2EZ+RIGzq7V1CV2Rop
MVQTEHxYtC/UOH1QDJTYCflFuVBfgaTQvZhPrpnuCz8o34qiuY/U6QIkgUwvBiQUx4ajw4ltFdXM
wkd1fkiGN2RKwEE0q/GYsjA3mrVHUOZc25ZXWEEL0NNysV05OUG9ZudulmDFtd3QVYKVm67rGLKv
n9ybxObt2iKD9rLVhminUePaFpXBj13+6jowTIXarcMW3V0Q5dtZz31Q53+Qjxytm2WEG+rWiWmh
fwUZbHFNnxrzblCBa+bJnVG1RAURh7kx3OGX3Qxvo5lVe8UH2B9H9saloR/h4NvEcRQSFcNYK8rT
5jBTXKGVR/ErJz/IJox3ZRbILQdB78Ugx75Q6YbhSc0blGqt0wP4zyBD2mA59VYNUaTB8egV7b6s
kWExH4s9p3YvVgq2RrGJn0xx2RJbefTvg1iJLmnS1+AZmYrMsfJtmcemwAehY5fbdOg5DpCJ7ALA
VVj0RJrel5V6ApvZnu0nQhmCfUDqOSq7X2YNjwVh+48cluyuUXMaMTEl5dQJB8zI6mtgEDxJG8/g
5/FPs+pSAxlwWwAbXvV9r191SoWo6OqTjgygmAf9NSkdcjjtfVSbFDWBqaW2q5+g0Wbr3DfmjQZi
ZGVE6F+RqyEE0NltWxVOWqZeRTg2u7ARmedrIxlWi3qSAssujPBQ9EoybqxKT/eqTi97gA7mN7Vz
z6feO3Cn6NympkedNkFlkr8W5JOdnaIgoUL/pqcgQasuf0qD/FlVFUwsfWruMf9SAR1PY8/YsNaU
8oCmyN4OVM/XkzbML1YU0QIMauVD0aOLNtDwT5mGe6XGOcTxCVBQlAOkVvVaR92w85HDAB5n/Gdn
BZ1uh5inou8pBsXmLvVD/epkzjk0REY8nOnlFXoFKv7BrLypqXZpVaf7WXWM423VPwNk77dYwc1V
qDFFxAOMj4QstI1Kfs4lUhxaC37xJswSoVtFu4hiCmW2JqFC5rT6ilKXsZmVMb3z3aTZWxgJDxEm
2YueJgNyenq+Qd30GwisvWeSY7EJ+4KyhxUKYjBy+N7oIkgqMDGR9Ah+4gw9mu37L0By4m8dGcRF
hS+zF5GxTjLLORaqsmuCZobYRN1O55cQE2SzXszYJ7MzQCDrtkjj+JKb/qGxF4odf7lCNWKlDW17
5+rjT6wJ5hOSNQN5T+vR3OxPXc5o3GxxaqnW+6SUxs4JshPnfkynxKvCgSfURltG0HKhL2uETTCW
/rot13KdfCkqNoy6b49PiwdS3paPf928PVPeactRuXzot1X50EjTcNuM2r3chHyKvP9vW4QKVzBh
Fs/Oh1j8d52G4cydpW98MZbdVpWC1XC5Ldfkk+Ti6zWJvcAB5MO4cxiOfj309Zqv++Sr5QM4+fB2
dDjJJjvt5rW88z9/AkV+LvmE29vJrfy2enuZfJfbqs6MicM9ZQLw14f/bdNfH0w+fHtE3vnb7b99
T/nwiPl9Pdro7r62+/W8pu6fJjPIt39/q9sX/PrqXy+Ra39/urzzt2/333+y2yt/27z8CdBYUa/8
+oQA9cCVN7Tta6HwS8vtywX9kUb15PZ/+xDyIXmnXCtdaj6pSctAG98Cs6eAtuwWt2eNBjpCYhII
u082VtLiiKuFb17igowVEg4J7wwjAmfG8iFTNLTVE5OVuEybeT3mS61b3vv1UAvwYmf5CsUlnv11
v1wzlxfLLXw9ettKEywzod+2SHuDCEfYBGOVVKdB9WKV6UzUL9ZquapUTIZut6cI6WMIg27z2525
n/SHpHi9PUU+IF/nh5O2HdXhzk8il/OAYuGkylwSOPJp5tSPsTJ13FO1mGEljUSuSQCI3umgrRe+
laANWczXCJ7U7usQLeWpoBRX0VKp7LTiRCgal6uE/4wxcH5wGhcBTf/Tbn5yJjdWOX72VEFtziyG
yf68LKalXSMX1kJX+U83v54nX8a/Qegmmmq6EGBEx5Kqf2MTbJYTSTD+kH2kumbKTLBRyPxSH978
zHpiTu9vIhowq6+GgGxYyZvAPuljtvl+GiiQ6xbKFNp3qkux07XjBskisgTZaJILAI+M0YoEmmSW
9QFNtIAfhiaGu3QtZCdD3izbWdv1S8N8tMKTXAwYNta4UZBN95pSIM9ylu4zymGGbg55iljt5MKe
qccOvr3vl5qC7DrIRUenptTMwSuLsihWcMuinTUiih+a6DTp0BMneMggxZyNlfrKPh2TlQKW72AY
pDWBAUfA2llFgv6DoSNdv3pTCU0/2najH5VAQZc0xOomlEyEGq6xOmg1ItbqTSutS82IhMsZf1U8
PmaaMR1CpK3C0xPSqRCo+ks8pX9QyeVZLPyuEmoUo0+2QXXI1lCd3KgJS8dIrg2WuanBtO9v3S4B
pD9dzKI585aj7BJRcf5zDbI/g6zCvPRLAUz+B+zZVQtgskpxqVBRl7+/bB0NraNRW3+ULV3Z/72R
JfxU3yOyHHayayW7WLdGMrZN9r9lgZaCoQHDPElwkE0fs/KdbI/pji7oIixsF/sfTNHst0Uwhc60
mJyug5JrW9s00OPK/uNN1aCKqd/Hobv+4rDIHVD2pv5230QxcEMqFlHEy9nQteEnKMG2YRRI0/Sf
nevfblt2iDmGev4ql2WWL8aC1GLIxa1RVyLSy2YS4eTuJL+e3OH+3nV0/IMRItqQ/Uv5heXa10Le
1yaK8OjDfpftVkm5Yf5Ib7QVVKMk6kbeSQu8BwiINlh+abkLybWvxVcTmasJw9XY2MseHfDO3xt1
XzenVH0jEzJd55N630bAJ2+d8NuqbowuEljUx9NiE/0b6eNvN+GibjM98HdtZeKsXMp+XwvJW5E3
oV9WO3aLozPoI8aIQfxs1an2ct0Hd7Qs0E6X3ujzf6Fr8/eGke+CpiOBNUEwt5AS5O8nG8ZyTd73
dbNN82MjauQwpmHtOtPakunJbjTrAtGsXZ+szhLAlulzxoNAMByYWrObuObJL2RwSJtI8jaD2jeo
9Bbfk0ay6kYok+DIohgoFAPUHjVsVdxRdKR0SHcKUhkJTPMkuk1Co+A06vE5iOJvw9BGXtCURPrV
Rr2SHxZ3SIBGZzmhO0tnarHL3g4FWgE9eF9SKLBAD1UQnAibwlk9ESW6qHtaPUu2iA++yQ68/ONv
vfjlfCJv2pBEj8ZTPhKMV/sBUbHL3MhIcSgU+tGtc/NkLwtSdBG5UqUzCwqVrbyquUN0xHGXBySG
o/909pEabvuwe+lKV9kGdRpsqpTiXdWHVPyFZp6jLh13QHjjE3rXbmc35UOVgBwyQOdznKd0QU2j
2GDN6UCZEktBaEu66u0i95pZIGZXo71WNgc9Fh0TgsFdJ9IpTav7aPgLLEre1hBCrtyES62LM+uY
5yQUGZpTIQ1kGC3r1rJiDb+UmWqnvOgLIVT01zRbJOiNe+/EIClx0n8brJ3OtHd927pRcDeOAGcj
32eYC31dqeeMHL7ARlKYjXReWgBMFjEdWUP37IsjEWqFso2IcSk1Vf2TTHFDRsThuEYr/S3sONfM
c/CMlM2nJRsUp8b4MRNPhZU9IKsPjwMU4+OYI16Iqv7ZpFdLj5ksViCIQEySufHkB8tReu+6RJwL
t7irqQt46kw/SPkVNmw0rPrviEinJfva8wPgkv1i9lokRsHCNpALTGBU0Rv1p9HAPnJqeDCN+uT4
VbSvjzGKoWO6LORat3T7fFdrj5aBRM/u72xnBKUZhh1GrAg9ek2w9e0JHL2HxMIoV3d4JIFa9MSN
9S0hR2C1h9t3C8veXqsjgBsEu0BBlkWfIYnAE5JuUsRQxMO8FlP9EoB8YLKNUAPdDj+Plby0oZV6
U4JNX0d1fIlbugQ6HTan5eogf51M8lQAq9ErUdBsZwNwPEmtkWuOEy0quX/e6S54G6WZTpmihjt5
v1gOLrn2tZBPs75eK2/LrSZRTo4aiDj55N+eJ1dVYSWeaVm/bq+V92V4tCJyede5+ZmoWecVaYqP
vGiDjTEZGF/M+Akr43xxZ43w3tqf9/HwGNeu4umC0I7aXkpo4I7J6mxWASZac3J/BEP2QmMNT9Oi
ikJrZ2GH6RV2ucpC9Fm+Bl2+yxzNo2RhoP9HF4m6XiD/6n0EgeNpyNL60x+Bzw+l+15kSPaKiZqS
j5B/baCpXlFIrUFaJWSU9bPyOIvwU1tAvrrx3ugOSONg8O9sIPQXX1NoBSbR9GHX0XkeC+tZUPva
U2Lq0EaY/XuinOTjAxY+j6J+eiS22CeapXu2xnn8MEIUtFHm29cqKJtr3nS5LLl8hKJ4zIWvnoO0
wGfTRCYtUbStSz3mo4GNOHbJR+Mm6bYjefkQB3b+XIfzVW6VX41dnYbvBYL1cGdSFwYYxduhSn8L
YyN7GsoasYCBhzNbAMJqx7ge2+oqwuT2Vmkjktnc7PZV484vQxke5JeY2kFZF02kYwSptHtmPxwQ
jNfvHavmND9hl/DV2n/AVKKdYO5PVNf4tDM1hdm1ku+ZUs9IUFptp8HX/m4ShCw/VTeFI3Jmi3gg
xIMPJgam28c1QKquojbS7/tg0s65PgW3TU62se9HU7xMyGz2xVS4W5KDhzdAn7dXhoUTe22j68fG
tJOnrh/f5VupaYQPO/DHOzFl+gXU7EDyLb8MLrirk6rVM5XB4tDQ49lqQL4/sNLJ725U7E5R3SCL
H9SODv78KDc4IH5Y9+SpXYkUsK5F4YS3P9B08mehhg3TwiT1mq5LjpoZj7c/EHeRS5T6+2yhCECB
TN4xyafPs0jPcquQ9zVSZdnFOoTBd3K3k7+lUamfVKPFo6FO0Qlnj7uRHz9HptYKu3iJsCVoOM63
U0VOSmgX7kMcUGB1Jz3/zDuDVncoXkeQelsmysERydH4EIzKeHtGF+QH01Li70pEaqkBgPpYckJ6
aBST7DI1Kz6j0dj5ZjR976Lc9UK9mo/hUh2FLLx3ocDetpNBzRiNNHxjtCW8ONAd+p1+cz+1DqXN
ZTukx3nxoPRvKdg2PF1mxvghD+/rmoQ1+YwAS1Sg9j42frv0kjIbTkwMtDvKxNlafp96JH6hmNr3
YBL83T68eptQ0jvVD+vbNix7ZtpuOu8gBF1EZFp8zgEjXtMQzZF8lw6JaY9K6QMquU58vNGesylS
r6YPNkO+y8g5wI2dj7SgK5+Pio5eKixJRMaWKjeB+cdq9PQsn6CWHaSbto4ubWu7i/4IxPLyhW0C
0uLJ/tF3VsY13W6AN7YzuyBa8KFv0k+MscvzSChC7mYM+kU3huKS8l6bpB6gChSb2+epVNCcihJi
Ka/9M5gQmva6kf7IlJPcgjaXOjzZor2WfQ0M2Q/VjU921EdvvMonQJic8OdUxrXVpvJsLOoSJG7q
tej4e/qeMrVS1n8wJKcUObTqox2EJde2udljo+0fZ1BAq16zqj9QQK9SqzM+Kj1T1mnENir2z1PO
Z/T6OFJelDZ4vG3NDZ9KpzBffCVVPLpZyQkFkHFlZ8JKFzr+B240dMS8cYIxCw1yVD3ia+r3RUII
ll4UJmZrGhryKXCo1znF2Q/DHsgjSar6KjRjOCUm0gbRl9Wrmlb38qkcPd86dBcvlFaSLXIT0oVn
J7wbSDxn5JM3P3SYuMbyxjqTWlT2lvKgTZg+GDwpu9nS4yc7oCSdM8r/I2OvVN1eeY8VHAawt5Um
uOIkME5t4EDOzji8DBgM8uexhPPSq3X0QnO42hLuoB3pudd3I+gofMjlMjJ6lc+cO99YkcCkPYx+
7+6HCXtF29ensau6p8FGLiGfNgWpVxju9I77rdn0XWteBjUIz2On0iPz7fD73CUX+V3c0v2O8F9/
tkO8w3PuwFdVsVtpNhyniLLNp9Zf5A9UMZMjTHyuH/pmQFAX9tOuJd77KcLuevu5fSvYOrSr3n2V
c7Uj3OFiC6U4+wbGEzNq2u9app3k1qjUfURhznUyQ+xt+8SPaMpYHKzcdR6sOUPvXurGZwftS7i1
8pZ0ur8Z2gL7kamFsOeJWGMQ2f7InIepy8zPUUm5KGLTudMz/EVlBQXfL/ruFaHiRW4rbNVfkATi
b/QXbPIcunEP+l1ht+3woi7b6CMXgI6vYZ2Ze2+2wvG08Efv0IcQGLV8HrmQN3HcKVdHZWfChtF7
8mXL6+Uz9OD4/73x/1VvXJPpZ/89yeYSfYZR8JH/TrIhVnGJTPsLZSP+YUAJt8lWtkwHgDht779Q
Nuo/EM0DvjEwEKnMet2vZrnzD424JeFaLrGM6PHY4J/NckP7h+Waqg4dXrOxAv7fQpW05U1+J9kI
B2KXvkTUGewuBp7Qv5FsuKy2VdpoJ8XXnmhsF5iee/NY6Oa2GNwfYO/ro9rhY7bTVvUKEc13dTWF
J0bEV3mL+qiD4tl9IKrVeMjC7HtFu+8kb5kjyi8Fhw42/uDTyNSfuWgeCkUxzmFe6zAcSuRX2LaP
YrBIzQyzU5DgqW2w5a+UrFtANpm216u8gqrQv5VpYp1sq39sSI65E3WuP/u0SFfKqDZYHpzxUAzZ
Hb/1fdMq42NuW9HWWtJiQYHW6N+6zD+18bg3Q9HcGaK1rr66y0QQPGgm/LppwvIQmQ1u9HkISdGt
9mRP0kEPe3UzjVr+BI8jXE1QFr1ozI0DmX3A62zdeJjxxdEDs+57XyhPWMM/dLNRH0ZAaqfIVPjQ
1adVECFjZ8awI+u0o20GXaES03tAQu3aXXx1dANJOs6seota7dQKIDIpehdvitX+KQvKfVA57tlh
3LpKydI4+IvIgL8PURfBXldn6lscnY3JLDwOz47R35WGua7zFl8wzTyunURkG0H+cyKb/dwNjfvk
zNa6E6LY9X0C+yWJVaSPWAcJoMzWUZ8kOPua/swF58lSQ5jURoahy9Lyu7xIsapk1hnwHPE7kXMe
mvGYh7q57sze2RY8/Qq7GWBofR+JX/msEQzuxov4UaECz7c7qKii7znh+qfQDB4wziaXzObi7av2
ozm0u8kS7dWosEkrekpfAMLng5tSejbpFIat8p5OJFu0rVud/ImyXFq9BFmLA4jh0jpUy0fSj4e1
aRdAIUh9PY2URNditMWhR9K/d4TmObFIyLFTtfvGHcEd9bED14Za/qTfdVo53M6lt+CD+3/PhdSI
DPjXA87gOOPqY2OYMU3x9wPOYfqGYW+uT4NlK4BbCmwRfn/W2xH9aBddyBYMD1jBn1rItIc8at6Q
zDWbEEkvFa/M934T8/yHzyMQVf/bJzJUTSPAzTTQUnAm+NdTgBKh7lW6Iji5QTgc0iSLt6ZZMlQq
h8cuyYyDioSSY7JJ1k5nvUNeUx780jzVvbaqXL1+JS3WIqhDw/6aOfd4zygmZ37wPhjD2aJqkpGH
9Gbzv5EiHQff3M/SNacNgBjSYDsaBprpGCvgstYOBotPjpq56lpEYH3LK2BkonewNri+p23b8ULQ
N4BiXNT+AT7Ng16aIHFsWAKt2c13Nk5jVBT7cprsQ9X3ziYv74j7tE6QdyJPhQa8jutgvBrqodX9
7AfafnND9oK9s5TwUhtz/C3o2vOkhTZDA9tBDty3XpJo+sHQrEuiaMHF0igaCBAy664M20tW50+C
bObBDaZHp6ZHUKsviYiNc0Hry6IyeT+DhSZMOlybMcmVrttv2rgU37iyF0m+NiBpHbRgeByJ24Il
4YargHE+derxoCk2qoDhV+br7a6Ku2dUxhzckdasKx3BQuOG1ynHR9nZanEKgvhsxbHr6dlblrWB
R/666UHAbjdtpn24ToOSPp+tXdJ1r7Y11huGcckhHrASZG56UChXruyyDdDKhBsla2ZvmrOT0YBD
cdCE7mEU9Q+53XmNwO+ut3Q4pqL2HPyBWO4IDK+G8TzOnfD8hRBRMjjcxzbqH63/w3ahG0ULvbwN
6aVpgYHL1gaVrdjn0IyLU1+n5BU3kNQSZ9P0ZnJgQpqtuxZ0mqOp6AFUcI6BZe2MsKPijoRzjbNu
2JQdG42XY6Q2lT0SZl7uT699GDELmOJt2xsKwCYkqNi13GwzNoKGN7aJlDEos3AMakZoGCcxT9/4
Tnez7T8ZFjkRMRDPS6NZ13SunKUmpl1TI+Ijod4ENafu27CNMPEY0Vb4Nboj8UJUr4lGjKhSdfLt
rY1vwKoJLRaF255CVd0Xju6eTd+GeRYn23jQqYGmGWl6vuucAzO6q1EtrFrnuYKmcUjdKV45uo9K
eop2gYvZq9RCUCLR0vJ9Ujqs0mloVxejjFdd5iaPJvJVC89F7hbuzh17EuD0Go/VIpmGeOEVZYPc
WxsfHSTmtsIVgKzS6TIFsZcbY37AeAWtqTSf9FEz7kgbKrWZPFpdfCqVKNcjDCcc8f43olNfCpN8
QEXPd7ViRFhjiuI8IeQkQUhrqvE+NRwQJkl+Lf+LsjPbjRvZsui/9HMTICM4RDz0Sw7MUVJq8KQX
wi7ZnOeZX9+LKqBxr3xRRqOAhOwyJCqTjDhxzt5rQ/vYBcLU+6CIPwurkNvBJQqCrZh4vgSunRct
hI3Mg8SAXvllZ3F0b/Me701cHGxBLaCqYtspDkh5kUbbll2K7GDnmQ54g2kXNmqZQauOW8KNTZtk
tzrckwym96otP4XD/MOuehx9MrzRwaP2XyO94wZeE7lnBw4Yr9qwcaysK0+9NK+Rqco9HDexdZzm
81DoT22/hoJVS36YCsPejev7gG8I1pgxkYZQHAlAFfCAXrz+a6OHBGrQrTMNvcoEgR70Ia5N2SlO
1t2eVtKxH834WkZkzkcYTA5jZf9FrK59L//KF8G5hEM4vDzfdqxfY5xzL7YBMp7oDda6i7Gdh7EI
glvkNkerSGLGZ+je+pjg6HWNq1Kbh8GmyGg9umHT0F3mLmZqWqOutRxo9WPzWo5jcjQ4S9O9OzTg
Zaq8hPWhbHhPdQFiZBCHdCaaSc+OhBvLQybs+TwLF4v0iGU1GAvfyZ+cAFUP5zv0k5Nz340FObHr
E5nLeBvN9K08rzlXHDCPTes1aJz6+3Ipq8ehofOwhslWZLBt6o6kBTYOF7d79xOVVHuf93QpvZ45
i8CA3ljqps2Qbp6am20VIhi0R/CrA4asmQ4D17YJFlLP3Np9jeeB2XMg0yd3Ni52NYPLCSlhyxjT
qEZr6eXkC9bGILaUzS/MT91jUeW+zBbvWpOuXscCkD2C+CIsBNYuhJmQbg0gI0Z0IXPvlKuFMNJ0
dPy5936NI89f1KXLzlaxeRkK+dNlNT6mkD32tjWB0NPk5zoj/4KqJNgmgKzOWYhxRfbhW6rTgikN
0Z9BWX4zAzs5N7J/LL20uxAdZd0T8Skucb+gn67WlHqhT7B26LmimbbaTu+LkGhiTNn3ZXEPDyM5
odvbSCT2bSaC/WjPJeMgkFGuzL4bSz/7tivrTb944c0L9R0dJQqyzG2vQ7Iai9BXVuKhiKZ5h/JO
7UDW8Jj0jMMRTzJvB4IFJKO6H82I0A2l7G0bjt/7zha7uuMhHLpOICu150usuqvLmuarFfrm8I5t
zWEeSezu2l2uIjYIe4KBLUE4GwYPo23Uzgl5D4OpBChmEUzD1UjGR6NEbPn+pzE10HB4VXxgqyFe
hS32ORPR0VkW81jD1T8UuHCHHBce9xgItYG13AqnU9KL4DFst45pHqRSwZe86skEHerc7ybzge7D
uIEjpveLQzsN6PN+mAnoIw79nRXN7x3an+bmtQo0EdzrAhuvS20fJhXBaQ79OB6lk9XPXyUBa1eB
FtC3K8sfWzCZYUIWKemDbPENfMYogpiofqYodS+pMMgNGqwzCOnxmlHSUrc0b3jHCbPzrPtKWi9c
TnKk1ftzCs3uNrjOSWJ73fSTmx/CsP7UVpZLrHjHFI78p8NYAwga1o89HkV8v4zT53TsUX7S3YzH
fZg7+r6rjVM51w+2TH/FpsTYG+Gs5F61sRY8TmD1hpaU6mmx/grdDMoUY2IZIT3iIeMh3HGhE9JK
3tw5SfzMK4wnti7bna17wmtuJsvu0V7abIdNGElSlHknR+ffvKxuLnXsPi5RXTxVDTA7NfX2vsz7
mrqz4hSmp6fYFGSRJCwWMsO3lhpMiFXY+EKH8hMoBOzF6G512d3yie7+4GIriNBuX95f+sJ8I6mW
f25EHMCY1l6ibhemQ35JelSzM98B+B4pP12NUHCyA9ZhfpPjVE/OoWsLqGKuU17/PkA2sbc8FZkf
x+RfQ1hGixVjN6mXBfwB1eDOLLB2zo20AUXl0zFa4C8mSoTHIegeCPUq/Aod486r0go74pSsGYDd
ccmzn0Hg6q0xDCP/NB0QPUf2Cas10cOi2+i4r76935V5GM63YYyuqek86KomALMOc1w3TuULZ/oR
cULaJh0i9bIxhT9qKu/Kniu/8uovgtMdzAKYCFTXJJLEZMwPUCC/c2VcXleNkD1wf/Zumh+SYRbb
CWolMukRoRdLf6faYh/2FVnwIj1hPnI5hmKfncaAfUvCZynkssMH1+FoL9c7fTlqI/+BOaW9J2uh
xz5w36jTDAkNTQ2leTu4T9KIETQb2SU09F9TL8yz3cQ/7bj8wRHXRv9Ue0dLcG4YYIonK8BpQly9
G9PR9XUkYa6g3c9mB8Eqwwk2OR5l/t49NN280uigMhXSIMQD4Tj8jJMcBus69OKHNVPlhLZe84kF
vrMFVFABoLWItQSihK92iGxFSAy1lYNyble6Lj6ZQWT7OlKPgU1mhD3q/IAMLLg6r4qV7X4srCdJ
I8JgBL7JAjJ7SA8+ZU5ZfnbKGN4uhNfN0njyYZpeRZft5WPZuQpTZb8cykncY3JDc2CgHUaSMFt5
7ccN5Qd7hTz/5VmTeZ+BMEKDDuC1IGhZin45wRphy3DDb3Wumue0E89AWQ49yiFIUKN3lbxZew74
YicSFNAh8EeSuBLr0Nr2Lz6V+FzDA97lpYwYPp7sxRr9sseBLlpcDE6U40ZLPgfr0EYMMCsTd30K
NElfjPrnnQYQFuDVuzr9zIDN9i5Wmsz33XEoCnWXjeg0ykgjTQKjtFqN73AWphcu7HswLd6jE4j8
gFuYQ6IgK8qk5vbTmto6tG8dirJN3DbR3gFgy04W25+pcp8JVhw80ZymgukBpLurckbYhe3DDN/N
R281o//r0eLV2bmKaTNFRcKoqqg4/2d3DpGql9HR6Y5ouItT286dRUf+72qOcSYc1CS8ywLP9B2X
kwOuj27TUbsTvIkizZtbfQVjvx0TZV3eX5Z439h2+hBEFszjRCz7nqhZ5ZXm0S041CZifGOABpF8
oGAU1FaTExlPY9GXlxGh9aFd225xtTa+Fp1RK9C80Y235UBhnYxyHi5NieUrUETpvGvt4pUJ8P5V
DeguANt21nbnoikngArmbn2lQlNHySQqjs3kif5k8eD0OSc0FgLQXRBdBH+386b+O57R9Mazkt4m
M8IgQhDqvsKm7IWieqihGV4D0VliM5CA6dtGlF0o9dNLodjsGgQQWwsg4rnJLA0rumsVJXoCcozk
6A1QjKeV/H20ZoJQRWeQHENjvwY7ZBfBt6Dv8is6gtWB5jIl7BN17h2OEYNXT1ub4d8LiN8vVLr9
IU5nyCt5fSq5JbeZLgNCHOL5wcKKuA+zIN4i+8svKb2HUE7pk1GWM7ZlgLpY5nACa+uC9yR/GNem
lwFSZZhgy/YFIdJxH0KfnQoHyzbXYiCveWGVXq5zGb5dRzv2ns3a856jumFJsAr3FGGZ2TYeGVNs
48njCh2OhRwuZplxUmlYG/FU0tatX8uFkLnYgVVYAWs7GHEubr0KngdO7D4U8+SIAcHYzlOJXSBV
p/dfOpGpX4a62JJ2eydVY9293yudZZ04DT+O1MK3qgLf896ErBA2XBZaGTs7EG+BO0AEtFR2rAMS
mIP9bBbjjdMX05MUFXwyNVDR1Ey97DGUslHuI6C5i+pPi9cs14ZuwB3R0U+BR5VWM1G1YfP4Vq3t
K/nA3c9kicprPLIseTagqcEQbLwNphX4CQtAiNi7lBBRt7M+9eR63eHA3dAlTK+eSKZtqoBNMfuo
dqHC3F2F/EpWTJi1LvmkWtW+4JqfjlBUOzKokQp4bbeNsmC8gzgWbG1Rx/ckUINoLeR4J03UYmar
6h0hibm9iWMgkUPwxFhOXQl1bY4ZCzq7rTkdosX6WeS6uqD9R4EYc0wirNE4BD1o70Tnl2zqiBsW
gM/GrPMu7y92KbrDMo7PqK29C1N1SUk5QV5dCxBlNGcAJvmuReZ/llbHD1+sUymccNsWZraDwMF6
gYSUsPDdsow/idx7mjxk0AWME1bU76FsS6qHKtwLdihfd6qHEHdsaXps7EGqExyX/GgmYEIAUMS+
LZ36GCT3fZu2nwmF/9RUJqlno/5U5HfCjaDuWUl4DzvZunOM2DcnuNhsGWJjzKygED3VDThaQr2r
HntPLwgwl/SKnhiQWCwvdVM9NBGz0aluv8rK4vlmiubGXoZQOIR2by9n2ylfCLj23w+SZUvMG231
r3Aq0Fq1HG5J8TwquysgFPPrtyvwBZn697hdfpaRanzdfoECtFlc1ztJvDOI4Wp/ZswMdZB8OCIA
l8NSGi7g0z46LuU5DluN2ZZjqyRZsDJMeS2N4bErovgOlf9X6Ccjlaf+7qxHPNjN2VpKT8Xg8B7n
TBSSPUTVXcAuf0aR7Iz0FBLO6nYt6DcF3LR56G458tLMY1Tjs9AAR2QZ31BKhxc7djKyaUSNvKYW
PsJ1ToBMh3sq5U9Jk2wSC1GXW0rzJXTgzLbE4dChKclWXj9/Srd5R7Cr3rp29cUYOhK/xcJRKBsS
f8V6zYn8POcUYXOeQS6x+Dg8xek+FNclY7wwz6RYI9SXd3OhsPiN9sEgupFDBYf8JnXomVhtdTVs
c5uyVz5EM3QTAZfapWdDJTjd2oIH3WiqQ9C4HWHP869RuPUdDsNNC/TMt+h0HoYQlGpkjs45n4o9
gC4o7uRT76KRhRBACUulVCBHimZnOEi9GgWgcQhoVFaxfHFHjjNT5cEVNKII3LBXb0OFt1BEB44J
IwR6Zu9OmhCOOXNxOMV6JtRrwirvQkgXk0onPu+lZYancZBfVWou943tPiG/aujnhZ9BODh8tLrf
gP1Wuw6R1tFug7cU3iDnYfYsM2+OU1wH8ENqrNIFbS5M8ZlB7LTHvuvSXlJ0hn95hVVfjSw00NyM
vlvO+u9mSh/UXxl7PFVTyvx1yAaUBMuG0GuU526RnPPPLtl0p5B3Cdw+pZXtlm+yIfttFoMPDajb
rUj3s1N3+c5CjbBmAq1dUPMYhUFCiWXd5lrDol6xj1Qzh2zVeMH6Q+hu09+h/97v8zpqd301FnvD
fU1HtOvMfyVef694HMbaDyuHYEllEwiZDHtzIEbzvRWU4J8DxBzD8fsedcP4qjvnBe/pdikYRCUB
7sGheDSXEHIC0EYA4ZpjplV9U6Sl0sosxn2RQaQbBvIjYvHSVZY+hXYHfKhvaxo9i3vmPv2KKNCI
6YK+d+4l97Vn1/U9oPUnED0oQZf8VnYcc3UJczKKAwjTWt036cLZIahYQJvRuEAYWbbvHYlesoZ7
CdUWWMoROvvYHEfmX2H4JYlbF7gwtiZlT3S8F4jJpqdj8plkcNYDhR/LFz0uN3ouQjAhspYhx5gQ
gZXso+d2tqFFQHgm27yqUHLw4sTeHZlJ3eG9aInE9OiVreHrzAsvglunsxTBcSrocj8EhMN1q/qS
VPF+7QmUgCbc9OTwR0OL/KrXl8I1Prtl6UG4isKtpUckKrX2+4iluuusx9RKo10rfymjk8fCG15l
2Ci6GTanp9pb9mMH1yADmnuhTXqD448nIq3qawtnx5yr8Lwk7qtphPWhLKuE7sEUECQQf2H//1HW
nX5OWbmYl8D4RetbAiQiXoKuTfbiLvXW6BJkdkmxto+0OFTMTTeV5EIbb5BfoqX7K205fFMVIftI
XHSPTT6B9u1hd4H9zFUPLrCzsClLN9/bzUzGOoiVl8XMCT1T+akz4ppOUc/8N2DEmlal84kS6Dgg
Ot6PwxCggjSDu6Rv6M+I+Mx3ltteq+UF1y2APs3YQHvDcXQ8deuS/LWpRpBCpnip7bdWme7OCz3z
tiQ1wPY482sR535a4u8jFsG6yqX75Dp4eSU87d1gjZIorfKTqbidtVyYaPaoJwke/ZrVeIyl81WC
+mVLHSvGtbmzt8ZJcBSnQNFDfgAbnp5NEJ4JfU0pzJ1bdowjmdJeF23fQpe3Gq7s9GWsg19BCmm9
put2VcPkmyylX4tKPAHG1Qy1q2i/jGwsfETGIa7i9jbYAyWKc+XpsO7QHfW7IOhSPyqoapdY9Zus
F9uwiNTTFAJt1IMZ+ksK0jOZsEsmMGGMbg4P3gDMzsqydFu1sICQkzQ041gldUeF6WK28Ul1rr5V
faYuOlhGokv4v+yZKxlxSxuzuLoGPpmS4eO2QmhysfuVODc/9DmHtKQvD7Uz34I+Gk6EMgCoQnua
uPN44zmMDzzqW8Zi8BGV038Kou+1MXdbYQX2KVA0TTgTNTtGWNWd7cz0qUF6b/siagGPt8kXp3yb
ozBh1lbSBA9scJ5xHV3CPqrZ+3MstyMnRqNWjxzfaMIyAlwAIe/dfLHvCrfDxxwk86ZPsBjZnunt
kEGCRrRSRjZAZOMloSAhaOEBtKK8mtYvoZFXr2NtwhCcs077lwDSzbMav5iuuLk99D3Ee0RYxwoW
c0f3O17UJmpk9wzjWV9o5tyMeXkb+6J7CuWeBr7eOTaQ0g4tJKei5NfEQrVravkdI/yLG7p645g6
9VHI4aOaNajXOZwRP07ywW5jH0iweYD3+ABw89nGwU/ASLEfesjJmtvcdY23IGztXWRYOMogJ+9q
hzO50d51nG15L1t0n0fTdD1wIzw+kWld3nM4EFZQiNipr7C5HrwRytTwiC+0QwIA4GQe8jfLtEJm
D9t1lALKYPStAsUgasxX+FBwYD3Mv1MCHTePB8YHRpbTE+/xpfllnFWvuOUFjwyli51uk8rRG3es
r2aeBndR5Oq796/C0Lim7ahPnYvmayczORzRd3wdQ/VpDOkSOBIQggtijNE+L+9fvb8YaN/PgzCO
sIvC+5DInePURW+1lEQkktgd3VfgrNpymBGorH9HflpESvjQHbAekzcm24SgGgJXAXNV5gYCenz/
/gLALPR79Dh//12w4B5sOiYkHuEy92aokntK/+UUhvktnQr4vf/39+9fYd1yqQkad6M8YNQG7RQY
gcnZccsr4Qyc0Mr6Jxs5S2ztzWsNmULcKgh8GCbT5/t723DokQjSEN7VgRzosaTmWWv7Vcyap8dK
6y1OjCMS2oTyqyh3YqkhzWiKX5P8+r2h8DaaIhifU1qT1yEGCGjqJxeO53a24+QoWBGCjn4fvfhb
viLXDRbBVmX32KaBuQXu68jJa1OV8afSrH4VY/xZjtGRk/+ZfnLHUGLm8FzTysGkfWgkBDWjgeY4
MVrJIY6qknTlMmc8Pb4VxTfXHb5jad70YWMdx/ogrAYeq/clsxzGaqiKm9C96plmMWc7qja3B/ZU
hE8tc9TU8Xp4HHVCCij3mcUpztObHgrZZjb0sIkcoM2p+b2YdLuJXnvrh8e8iJOUfS7HycMgbzK1
GcIcqEZ6jxZfbe3BNTdEUxkbkaB31gkyyWnAp1ROD3ZjmTSlvy0WgVLIbzeLlSOpUN5jhomBrbi5
R3Pnc2ztSYRqTHprdpAzjtbGKQiqiGKVTnTk9I8BLXEsDgEQh6y/N45TNkVfpFN56FaoDxKKRqOz
6eN12dWL+IZoGL4VwKLNuWhZdms4+8zm4oXggJbvaYJfA2d5TI2ZbOPyRzY444YkAHLylgKgYwAF
3dtzHQ7Ri+lEfvBt0j/SCZZjSHgohXQJBshaE5Z0StvGZ2pFPZx7OKP6lqPv+ls08g1b3CfqPBCH
g/OsK28XL/HbhJDUW5+LhjwdyBUACCvvryWuCZjMVtO2Gp+yKr3HgfDI7Jgg0E6QiZlOte82wUVI
j6cg5HBGONMW+c28r2vnRTEm0lDefTsCNOhFzk+dQlf2mJqSl0SfThYbesfxzkGOnYdkL8igOLhV
AUt5JDbA7DvSNtH/DzX02r6+iGTWALKIsRkz+zkSsdjACzH3Faxs9mibdlrzRZTpGioDyc6ofzqe
eaRs90Vqwsjr0hMrPM14KO0EMO5TSI37fKmfROOA+F8cXwUMkqThPWpvZKIARJ7+b7cJh7AiriJ6
syZ56xu6j3ZQ7FCAd3vT6RBexT892+KDjHv4ja3yvTVCQ7fhrgsgQwceiUhO8dDS4JE4WZnS58rv
UvOVoeQ33te4epCTwQ3uclOV4D/2ZseAvjf2TK3ZY0raKBVpnxluDvZEPp8ASQQaWoJ+RNqeoq49
cuZE3RqufIuKpn064HYrRnb7MvPHObkRgcyZNHWsbVWDIqeDxoYjCHUiTbx5dgVlczv4RWJ3+yEu
mRsSI4fFo9wtCK5z3DDNCKCdUzkAnBX5Fnr1FZN3Cq4lIWWZZhP2MYD/1g5N3T5G3rRPVLW1jPQR
f4MN8hw630IWlBcz1pl7w2YhLJiVFfS3SLq7ZxxacITFYD26Fbwubf7oMlweVk1pn0KmgSddbI3q
bU5wgeUVTfvF1dYWNF+pxTHL6aU0FkhsBu7PvQW5p/Hz0v4rDzOmK/N3lE3fU1a0jedA7YkQ1GRt
4/pjYL7WMy0fOhibepKf+3FFi73kvdWhRPYDoaaj53V3JPERUOLSiANRuC0sUJZrvWmPTneKyTkQ
C0W8qcb0MBClhuRlO3aR4u1pn+eRNC1ZoKQs8/DsYFwhhsj1bYjeHOy+JEn6A6pOuXFYjIsGQFA8
RgdT6Zd5utQy+CZYiXYd4yhfTfaTSbs+UjSXbcXJN06/lkQyQ8EQf1VEDPU8dUATnU2SAru1y+U1
1/lPb2irA0TsgMSUsGq+5ZjRd4scGDUsV+jBtE4jQTOimdAzd44/GMPNanPAM0YQ35l8FiRHkWNE
PgiHj/JKv/QNdcBrWA7jye3Ur2HRPwOHDbfODH8Evbf5Z3naqnT9IJfzPMl/oOa0lmQ3/rs4rS5z
qZKsCs59SlTyrL5Ua/AZmtEMjA64aCGBwfUNHrMCZGG6osRSA9sCkWQ9Jh/ovG6LWNKNDit57A8X
9wE0JRQZlQ4xlMJF5OuRVfnvF2cHmGAiZgnk6yp5wluINV3HnQ8lfU+Lnn5+pu+07OO1o5VtBxV5
Pmk2uctgFghatx2XgCNKbl27HiWqmJ/+cIEfcirfL9D1uDxCXVgKzQ/SviEq3b7VYXC2OebBrGqo
JorIT5fYONRc+BYUyrSZAiaOZNChb3K3Usjy/p8v4zeNMW+TZ5oWn6MlFYHH//42EW7TGiHSwzNq
GoYUS0q0A9EEufNauhSdBO6wJUZrrkaW/UHeuH7rv0WYp7f/+S9cY8iaNeFD6JxNXPjOR3lziC8H
dbB7lutIumVcmMSx2jujzrbv9rwQBj0KmVLt/vl3Futn/+EnWw7rJ3eu6a7Msw+/tCphb2REQVdx
jEvQJGx5NHYYjIg+DOPDjEGosQinKRb1q/SWZqfsG4GLVHt5r+gYxr/yCazwrAf6b8UkmcH3lywh
l8chADF3KeLROvxJnrqy3z5etiQKTeHJtbllPspTobDanaYyPsu+ob9iLOdxVRCUDB12qbSHm1w9
oE1DaMHOXmS9DcSSXRHgEl5ZD7OPKjEZQRCGKTN3g0DIhnCPYyqax6qruksPsLEn3fLgSePA3BgR
+fKWj6o/jG3CwIHRxCZHcHGtRIRWzsMwWUNz5X+KA6PpOwpv6+WfP6nf707luBzIlOl5giHjhw+q
LDCs8U67556+8ablAd6Ysiaurf/aSipBeFXZ1vKSL42bmv4//+zfVzd+tmc5mjOJI5AE//tNAgd7
RP3eumfLdPfFMrU+Is1+X3nBDlTX+If16vflSjkeqaiO42rNsvXhp7kd6AvUkpjihfFzLCvcmIQZ
rN391Mp/TVXw859/O7EuLx+eARJ6wQUCI1BYFj68tWmd13Q+SuecBoG3jwnWpCQ+WK1dbMp+bXas
I4K4pO0fGk9V1RTIvMCrB6WiCbiOR+vGs08yrJ7eRaN5pZNtITlVAXkwSvJiUhaspQsdIoLqMzW0
/sPy8THod10/XACDHm+YLfnqw1tGOG4wj5lrrwZCDzYS7fukbW5Wr8Lz5OnpaFnGV8kgzNVcLoIq
bIw5wXLVKkccFQqRqji0AalXmT1rxhnunTKqzyKuwpelAENbL4d/ftP/w+2sIR9aFm87+/3H91wL
kimWyhFnWg00+B2mHY6qiyMKwBOGfbjdq9GBVniYm5d//tHWf1jzuJM9V9KAhgX5cT/0aN7ys3MY
3Kt7oC6WeWMplDtDk17IzdGboBnmO4uYGgjVHbOuVVNLfAwhnx602j9czXp3fbj7MMjYZA9Dl3Qd
uV7tX9+f4iJs/+e/rP8ezLiACe9a58ytWa9W9dCyan5u3H/RYak+cSrngaM+NDxSdv/5p3u/P9oa
l46DoM5jYPP7ssKsS4EhMs+VaX6jJ1ihHJHzV0cdcpk9LTEjaOkQcJsTCoT/H2sYdT5Dksh99WJx
DDLD+tFY3nHpS+dhkGc699vYaqpds6BmCN1k8GMGlw+Tbd2WiBKjCuxzqHvrkg7k0Dvg7HtBbnDn
kFXQRYzcKjS19yHB1JI+ywbDiEO8cMPuN5MDF5eZ3mG7fhpkd+xrXVwYSqxLA7j2ahOwgh3tCtWs
NYdESUUC6VdLma4bi73MKl4TkxjQRbV+ohkUjlZwDLstfnRrB9ZhuoaJcA/jVENfrIyrJYf5dRrl
0UhQJRl5+tQYFG4Utdd2GBfmYpphZ8uJKunNZWOrQV0LL3vuwvTWtxHY2qiw/nC7/IcNW5sYoYRm
2+MA8b6Y/cvtUsScHmdyAs7haKvLkjoHlAY/kqhVj0NnXlSIDCMljK9PyHiBDknWcVK89FMAuHdp
GC7TZA1rdMWizw7aGukToGVkWFI1p752PoEqgrvRL+IPF+78/sRr02OVpTzWSqr3O/FfLjzMBmQr
1IBA6JGJOmhMyLf6Bc/J+ZHnzauCa5FljneXLkuA9SljJl30t07DNOX0YL0gocmpv1izYvMaAIOn
+0waad2QQpYZ8kTyCn3F5HPItGo/MOUjiI1A2q5i1tAy1rL0V4lNOt5YRm5fgAjKrYtM/WxN1e29
slpzkq/5DccUC6OexD4TMT1kZssXO5ePk8EsBOJBEyB63k1ZzKSQJfNY08HDP6l941XJClNKHkuI
H0zLljVwmHf4gbTvfNPgBjuWHTovR4zf/vkx/g92HW2yR7OKWJKHeCXa/usiYtYtNmwswedMHTXN
nvvW6+o9cjb8RTqTBFnmM404RoJpaYNYqnHFTxGiiFRX4aFJ/7C6W79tqS5MWx4bLESsbfbH66nj
lsFlMy9nPt7x5LVIKjyyXkqzuY9tOgndI/C3cutV6B4ns/KjBaV64TF4I0WtvfYxzu0/vEXrOvpv
6yyXpLAOmi45BlRSH94itQg02TQP4YnHEpkpmFD6FeSaoWqNLNozAnmd58KCpd8/E40I39scxEWC
Pdv+4Vp+q/fXa0FrbIEkpnh1Pqz5Oe6cqg3MmZwEwKfUCMWp7epDzBhwM/Z8aIEQSF+Ze+4617B2
Xs+1GWP1EKYZrPY6vzHXB0DZ9fYOLCgOCySKl2VaXv9wodZvu5NLQbEeSjA3cUD4eDTLZBTDAvHG
s9EIDOoNdqQ8NK+oY9cY4VQdacAShIbm/yGASW7oQ13yaGvc21cjfpILJpQRIEMUknvdEH26aRoF
6X4mtdufEPo+VfWUb1nu7glCq55ZIfILE0sMR2O1Fz3LcJmSBjjbabNfSv0tKLqf5oL8s5xl4Btm
l6Ozqgq9iwoE4U5i01xchdVRHeQ++CmUhW57kCj17dZzTg7A1k1DGtq+E3W7qTALXRygYAJlmm/3
yjv0LSlag+UVR5oFEnmQq33o4Fipk2V+4Jku6EpC3FmcAHmjobalTYDZJBkLv79U3dz5w0zsw/sB
pGSgh/pVdtcFtyTukMJ9WGYkCMM+7z3xyZop55M0/JSL6lvWcsQN42wPYMk64eD81ZjoQQa5qC29
l7swcjrAt71+eF9EE5qGF1MNzyCSvpnlgjfC2I8ora6xZTy1glSFkHzn3LPDu7D6wsA/wXOw8pma
+fh+ko6D5tcEjwdrEMCqip0AtnNo3VtZzB6XB2Q6O9Mfao7fb37H4qSP31g7EhjHWpL8y0YQFzhk
UHO1Z9K5OK01oN4pSqtxT7KnBCvFAGGc//9Pv2Px2MP+ZkjhyY/1ZkeeZjdMUXNWaQq7qrTvsn7Q
l8QoslNCgtBuUfLQdTFdGlRZOWaev/UKTu+q6z8/VOLDAcemTPeUYCfEDOaYvz1T8P+lVcPKZjRt
vNSeKq48RGzBDg1bZL8H7Bv2yY2CO8Pu593q11g87kSn9PTnJDX8iBQrErLHuzguflCI0DgWxrZC
6DgZObUTrKvdEj1Kxn+7EmU2ERwNgOd2X06T+NNKr6zffh3WeDJyJb+LkJxRVyvpv3yedsak0ka0
fY6mOt6pFTm45I55ztuEvvb7n7EsWuf3r9Ii27bVHJ9GL1jOSYcTevP+pQqQPG0ylRMIL43P05Qu
5/eXmCoeiftE4dk4u/e/ckgXYvoE5C1ck6jElDJQ6DrIFkjRe7MmNzfFQEGy9ampF4YpiSvPsZMY
OcSE6f++NFGmGCGNZ5zj8pxEat47bvsr17NxjsuFlOi27bdN3gbONp/KaCODAdlSJvOj7aRHgmSZ
ayd2cM6Qaweq4teeVEGGCF/OmIUYSJBXwMv7V7qNOVCahckr7mSKVWk+Fk6HWaZJnrvAxi0d1OGR
s2h2nFz7IIiCz+speq57Ni1WMRRz9UsO69upDXaBSMAAij5FeegcvBo7G7ME9OKGSzBoE728OzP/
tl+hF8RyF/Zb538ZO68dx5ksW7/K4NyzD70B5vSFSMpLqfSVdUNkOXoXNEHy6c9HVXfX9A/MYFCA
IGWZVCnJiB17r/WtCT/QMDOWaQqzvSnpp9aDDzbK9rqYCQW4SKetgU1rAxs+3pdRXoCCyg86w42n
TBu1l4o4vw4tC4y9nFFBwYBVm01x8vAE7QpWaZImXffsEHRN7znaNqa2vZdns2xuZgZErIlzdwsc
JtmT6obIF48CM/BLxez9MMBO9FUHfnKf62ng5VwNHF+YzCMRgqep9GfFqIdzhviJwwVhNaNuLr7o
6TX11XiLopY02Fj1oIcT5WB60TOefz9vuYdUpTXYl7pGCRKIXqj9zEtcxcVDmyGYrXMUWLa07cPd
rsO2pQDkZnSlCIDLRV9hb5+xy+PWAnpKk3KNAdnjbK12CWzFTdxxnPasuCZW7Dve2X1vSO1FmsTn
5i3h9GhsINmRkHNG5bKqnayzRaLNJsZHsesRue5wbmkgmjg/eW3H7DGyXxCMgfxBXbOrS/yQOQyO
3k0V5j/xGz2iB6xWtKE0c+8WiXbQS3Mfc9hHo77oMHzEcU6JqSUVuWq1L1VpvZlV+cXtYoSlQ7KC
lEv7oA9iq4yOtQfbj5Uvhi6iYvFvElx9YtTfEc5SO1cgm6Qw032XhJJvmg1iuvE2N72NPf53h1LN
kR264qluUaljJHu6G1PnVZY7td6Ljr6LIQzdW4vS71xNw0OtEZ9SKVkFeg551Vik7yhhW4itXEZ3
d3GEwvZmjkyYlNROv4vkU40Xe+d1WrGTCfq+WS10v8qSGlsrx3VcBlyvi/64oIx5kWjEyR4uEsRJ
vCza4YKRR2O1VW10I3QXnEEiakmM6ZYKqn5jzLptmbrZvoPj51lKtTfgPzIvxrw4YfgLoe8luLAj
4wm9AN9+Ec+zXjiBasEMVnLMXjYhKhk7r++S1Q1v3pzt5hkyAwlBoiU2OyUFy1iYsFbFqj/Cehv0
3PnE3ocICIq9GcOgM2W8br1zjNhWRQIpkjPNkuRgZqxCncoNQWaUshVG3gU9qpFgZIB1Ic6NZo5D
/SRdNnyHCbVXGyj0cBac5G7OfzY5UlG0fc1ZTdNVmYLhpEBYefaqR04q/ZlWbxHSgPT81smMrVub
jl8odXxwx44q047bF+pav3Yr85GKCcuK112qftCunqFkeCKeMO4QdCvWGL+OYDtgfh4NFXOSJ/7/
ydEm9SxV3emWWdV8Q0GVcAUsm1E6pIaaiXtT4k57aLiZWo6zfowY80gQA7YUnaJrbJVz5uInjhmS
DeqXmgjqGP3AS65DeJeY6YO+iR8QELvPef6djYEJK9SiY19y6uEk2cY6tk3EvIQCY7IYoxEh1M2b
tO6Ftry2VdvZIJWtKo5TEZ/K6TjnqYO1pP8s5krsUhilftyQJSuQJZ1glD116mTxkX4mQ3zw8Mkc
cw8R3Iz4newYbK12ocUbggrK1zJ/HTrDn3BbnVLU5PsRkCFTxuwEEowAcw+4eVI16Bodk7KyYUl5
UvJ424CIcrTae6h71dlOQoWtnWePZkWrr2+48eumMgNFxZM2oDA/pGWlHuK5fGXLZ6FCo8qnrdLo
87oBQxL6Np+a2MOCRGh7wTB4Fw/2ZopreZ+mZg0qItPtTg0e3HRDfIHSNtzNqnX1MuNXHtvBTOrH
Bl0ALmlrssIU1VQVM+9GOFuf5pJymTwtuzK/Ri3YU2gI+pbgM+rmIn9Adc+PIWtUsIWWyQRY4vxS
iJDFKIBbbLkykqTRpi5eoOEm3ibYlkNcMSXpBC1eCU/LT0K96INqXDm2oFWDT/MghYGTH1kr2iTd
ILDRqHdTL4La0d0zAjqYiVadbJFuqfBg+ej7YiZ3I58OlkEI2bD+0wyFU19baS1Id1xujulZsgqF
Dkuoyxr03Opx5hsxTCSFVckyrOeWpbJ0uuq2zHW1kyMMvEUQByrGHItPNLh+G6layCeZhZZj4aWc
u9Uykp5h5KLKW6bsU/Xe7PxqpoPzYcPb6Ky2wK8F3jWb5PiMSs2/a3/rPGXMklifpWOjKiS84+Ap
fdhGinkpK3MOxShuHCl/6Gm7d0dvOWhqYFJKcTCafiDnwH1Ydo+OQ1SBWmvW3hyca7GGGdPjftC7
+WM2mygoYtLBO9Xb64Js4cVYw5+xJwLflhq0OhkO6WLvoUATp0brkl4cp47ETH17ps3Qd2PCqdk+
lHmrBeSaPN/HMkNv5IQ3C5v3XX01VBQc/Wif+6o9mavYeorR7RT5uc5McdBzAsGJIMVoPZKh53ly
2ht8F61s5Mmu6l0aJ9rZGu3T4hY/2j7zrhGyIIMGz65fxK2dYMsXcUS+Y7SQzqRFQbKcqtlrrujL
kBSbjXJg8gzkRRVemPNxpEAaaAVBEJizp9pzk4uFfUKbNffcCjtwFwNKdiQ/787yPkVj1JYJwXPd
uXV7lyRTCDJe3/v3YUjfGMpmGPOgbTUtmJC2hlNKj6imER0yz0fTqspDnjVJ4JbaY0N3JBu+q9aW
MM1HU0TeIUVTskmiJkegh+HerLDe2w3Wd7laGHGI4hMWBBvL5BvS4mlPxNkNRWsVzJloEAEAueWQ
h04ea7Svta44k17T7FLd+kwjw7hYS7calbKDrhZfokmaW+ahRKyVmBccvD6pWvUn4djPHjzfnBD3
Y1S2LZo9TqB5I58J+1ZPgxkHDFFnv59hLJdGt9ew/eqU5k/09l7KWVdPxYJeRUY5udHEgBTYVkNy
5pIrcpKtXLA3AyhxztrQYzyRY3qk/6iFmDKKI23BkgOzBXcufWMZF0dJ8+hhYTM2kLceDBcSHzFh
12GxvAdaJ3aKgDJlIojAkrFf241f6f41j/bjHXAS5850u9ehiKa3hWckZ+p9g2UcSTckYzCl3Pkk
0y4q6sIYTeHAxbmYgWn2wwGRRxfEhjs+Kp48qFOsXvpB6VDCW1CGLDvfVYnzkKmm2CllgWlmQXgH
swChSpd+c8Z8OUxywLFKiLfQcja0kpDy2Gx2mUFAjWOS7rxYEjM4GSfe1DZrbvzG0BR73TnjfdTw
vaYxfx+N7rktpzdbk9ET3SL0UE2uP4yYrGkPAZiZsw4xXw4svcs5teBtwpo3Lqe0U5cHfQA8IEqp
fJ2N4gEn0mArzq8IZJ9AW/XJeVgJhN6fgXP6WbvQBe1z7SByeMaqybVRrKYqHGBdg/OIWE55NvCH
7u3W/QYdQMc5dmp7pmRLNK+JBW0TmpZHzpEG3em3CLgDToB4lHEq5qKN3c7yCMfntbV0UtOb6hE1
dg01jwi5PhkeXaN0PiU3mLdgCxqKrjrGiCOfGhvNDavJIY1d7MfTkGFQj9Y9g6PWVCbHzPxitwr1
YNUhSW66Rgt6JGvHrmnTQ1LOt7hd6q1pLtEXO0FtQy6lrLPxFo9kRVlZZ1ydhV1ZIP2e00S/RYb5
4FkTHhAJnHLGS+2lhUfUVXJKkfddhtakfzGLR6trusdxRBE5NosJix/N+nrdSjThvhQwXLoB5e/g
GNPTJIV2JZ3Ze2P38UJrRg+P0Wc7NwAJRvSxgXAIkPTkfCCWJ3nlhP0GsNM8KaWKwVLVqx0/mfcJ
HjczOlbbKFP9xkMdWokyflyRMo1AHD/nkwmgyZieyx5ogcxhbBYYu2kbus+F+xEtFgAUzXuW4Fd+
c0W4rYXfLSnb+jouGHRsT1xtmBfriDEicPCkM5swq3KxoXGG5qqaDqXas08KE0TNOE7gAMawHqgH
itYAcFHky84rJHSDojbPbDUzfAgdAVJT/aKV4YVMVXS/E+XgK/o0H1QNV0Q0WcY2Q6R3MWpji5gn
P5UMmw6905/1KWmPE0MW1xI3/jnEv9mMhDnPCdjykGpMJI7txDz3uzpSnytmAKeZhvS9vbV0yfdq
ZIbr4XyFjxllZyzWLM26/cII/kVW81UouLpMKri56jIcjxZG0S5BoS7wemo7pVA7v19ZRl1mvaUp
Hpw1kD6MVlcTVv3uoWnHbgcOHZ+V5p5YSMYd/mp3S7hSRw5X96n3gwGSbFyYJqDc2YzxuoZVs/IK
6VWLCVvr7VkNCle/Miyb4LtiQZm3ZVHYlLZTaEcSeXvcVJy3yBqXoMaPWh8dy76oT26bf4t7UqhJ
XMXRYTIFqw3mYXdEUo9+NkS2lZCM5vkpLagrTJxtZXXi0cgoJIk8/TYn3kypjS7LTcdNF5V4P3Xm
LnY6FQGAlP40xr1xLFOLhlltETpeu+kZ+mwTLfFlahO5xQTgbQSjEiTgYE5shqxWwmdYoaLy6Vtg
N5vkYXCEvU+j6RojuNxPuv7LEbN1KVX3PLv4IjoTT0o7Z3KfIMsMVMX4aqI4Dm1OFByaxsUf+fz2
jniTLkuDbrCtD1I+3UFQ1EYqNz6RrpDZ7pgJpObaNZrTzdgm4qJYw0uLatHvelGGjWtHHNjTIRxj
rbjQQo5kPZ2lNR1dzhDHBgTYgLKOXFQ4Y0Nji5OT6Q+adLsnzudcnqtBtkyvo1seYQqbD/hyTzWg
e0S3Znyjfx+MmdeGTgxdv3eQVZJuQHJe2wx+IdoHrRnm92GLpnzTqLF46BCim7jWnHHprs5gneIx
4ScPHmJLItpXKfiDd+uhJZcqmIbqIccqFGgx6ssWV8UGNO5bOxgvIzZkbEbwvklkcLIITBgMIp+V
H9ptgget0NuL5HsePGm9AUL/Sq2yaU232GGrpcylqbErRIWBpsgubVdu7qdMUZH6sTJ+isY2DpWj
bTuN0etisXepa9fSG4trqycUvEPxHBk/NWBc2MPbmbLK2qttrb8DrIWi+C2e8MwAoY3CRC/wR2oc
+yfdcENslloQdX28xdm2j3HH5IvRheYIOybxkgvOwR/mQCHn0BjY2FprbaIeRxCCadxq+ktu0BLT
tMH+sfh29ZUwh/hSJxWnHVd78Qp708X2hwFk/EFPi4NQneKUteVTLDh4mYYJ9yWaHklDV1BgKcBk
c9v1u7RxD2mvn7oBdH4nDeuTtFIrVGbrYOeV8cBZ9MwlX9vddGBOpQdKisf4XsGBqve1lOlFiuqY
/5KHoA0Io0OoToRfcLeozq9Eox+FKxOj94AsQM7cqx2K1cTh/FpLlh2vM750XOubJJ77g7GME84q
pQo9dQ5ZJogu7eVJnxmBjlp7/Q2CXAVkwJ+mgIxHA4MDXYkpM4vAsei8RzPX5jigM65q7Cw5zcoy
e/bs1V7ZIRxE7btzW3jz6N8a31CinsqZeFcnyi64xuQmjpYK9A4WoWWZfjo2cL5FzTw6glOyegXX
Bb370WSp2MMSwXo+Lt+UHVweHD/eVeqDPNpSl/5kJGNwx3dBFYCdNCHbj3XS06ROs/YummRQnB9t
mpeb3ALoQgjmznQEXViOdW7VdDtTUnZ7BccptiB7RM9bYSzf9CMJhiQLHsc+/xx6O71QyrcbYRvs
XdRNh6TuH2XvGQejc9hSZtIYaZrSyVu/por5DJ03DgyLqMFYjh/SFP1Wkhri57lN79NxROi5koPe
tFpUeonQJunU/X3HH3pIEjWpeILTVmvgC+OaxIYK1G4qSvnF7vQDYXTz6KhXTLSqNTWHamJkNgMc
ArriAzedbkg8nY0jmJSqIpwG3ThELLKDa3cEHKqPi5trVykAhAxCwbEtJfcOB1F3PewUffRNSKgJ
rhi4mlsgG67VQfb1JLkfoL/8xbV3xTpMhE5MuALvDSBcu2N+Yhwa7EHkSVfonxaMVVrUfuX3ML/o
Q9inqXbuZHvV5WQflBkDOL30m3esH3yILTbdoobuFE6XQ5arXdBpBCTpdvfcFHr3VIiMLrDZ00pU
ypu4ko5oQq+Pz8Ktv6tu4YbNaLY7F3ECjQp32NLx1V4IKxkOFVOPWtS3woLlJkmXIFR7AWmWHZA0
z09pAd4in91Vv5FesqeidS1CXAotYPm4OfYMLoCoFF/PWKKXZLbPVKLj/EAPOTAEDI8M2ukjmlWG
dK09byxbdtyN+fxg4HLDOExCGD5I41FxWWxNvXP3EZAZvxlwNHJWthhFrFduCxUGq++wA34KoMuq
YgbhnenXbLn4sGUSlpPubHNtYF9TSB9VvdT+kPMPN8GdRWoXR0x9Kq6qKD8jr/o6WDRNZvLQS11/
1ccFtyn6R7AezUm3xh+c+RMCBfGQGKh/H9itAtPWq3MHqGRr4Nre0NaGqRCbT8KywoWF87lmMSJD
6WhRNG2TyfzWtHP6ht7gi6s1IZhf8dOi3xnnr27lGudhUJOLyYKsoSk76wPjA5d2y96qlp8yrROs
DQWTK9KS3shk50T0UtIxeqpJ/Q7SJH8gYkllkpHO2yVJMJjKNN9T0J8lmbgkTkfzs2hUbp9+tvB4
twOJ9dICeUdPKrHj7hGP15tOCXQxmrOip+pOqwDjHuckJ0Cubd9yC3x8m4v2w12tCJFspoe2rdVH
qVUg98vmNtfdr2qARqbLrNjlUnHeieBZCXWLcq1nvB+5XMytztFr3w1eRgGldNd4ug1QkOqdU0SB
4WSIgmmx+RBIWKug5OcYk9r8LFBPH6MUDntBuPmCRQY/DzLZA0pOGl1eoW4SvXqW2fQe1cq0TUDo
niNNnoy1NWLP5MWOeH6DshbzFR3dfNVZygJlItTSG+bXfIjNG9lkSrQxeWttK6l2i54h9NCOzwmW
zb09qtwc68u5iYZn1TuYdqE+FHWyq51ae40TGTq6Wn4Ipiu7AkzFVtRa/+q05YHCPxht3O4bMmEi
VF8qhBpQkcqn1swfEujJW+JhA3c96PRlYBV9fi4XZGReaR2cHvoUp3jX7k91MgAf5nvjAMk360g6
w+8Avm6ww90Tv37+vJFMtcH/zi/26xCt5Q5u1cm66jf3pXi3f9AN1ptNR9wu2WkVJBfGRkFPBZEG
KXFegRV6rMLQAeY9eGNxlu5DKp/RsRN6Rr4aqtmdGYThNbx+XHGWbT7djeZHmymcQn1rHdtDektv
45v7xfgF9oaqt7EBC9LO8fGI8jJ7avtwsBh9hHm5db9NjKv26qE4zTd501+6D4FoHZ8JnigH9pNP
4zoimLUOlX47yB29fNyrKEFwkKjXZC5n32qSl2RotqSotbilGFQOjdvsASGOuygbTKz4wvMzY1YO
rqyu2O4I1RiSD1mXEzeqHTK3Nr7lFAIbylkFNGju7OOqPhOtKz/rBhjAMCn1ZUZydxuk+rYQNNnJ
sXjnSYYyqY6pMdPinU6ybwkkCLmVtHjLTfPdGG06ZhnlZladDAwfFW/i+V2E9gaPzby99TLAkXm8
5YCroueb84ivsm2kTWokKYn3h9Zs2mML7vP3SychUikmSo3RSCaOzj0QviU66v4yWp/lHZfGUJZn
jXHakcnXWUnOJZ3bbauvYaNrMuf92V9eCqYj+8Uag8wlz7AuHUgeSdyuKYfMy7ZT4T7df2eJbMtP
LUGHeI3riTLj7DAg3N5/Ewh+dWzXGKz1HUipK//l603l0ITDg1NJkoHuD3FGCFC0JgH9+dr9GVib
ddlnzy5wLWvr9+wq9utoidrFv791KyVUyWSm68caqc6g7o4ROUy7uS9Ed1IbfdjV4N0Wi1yv+7/Z
rWF392d/+VrWAnDSRCHIry1el6pNtoK8ZAgnSdoHbGgQodbIM04+pJph6yyqbNmhY9RZevQEhxCD
ar0gQ+rPw/1rsSMKWnr1Sbnnoa4PzGPpnabeGt862cQ1JgoSCUNl1R+tFMqWILnvdwwW4/3f2sH/
+2846u7v/8nr73UzCzq4/V9e/v0Fu35d/uf6d/71Z/79b/wdzr2ou/pX/z/+qd3P+vpZ/uz++of+
7V/mu//j3QWf/ee/vQjvTP7H4aeYn37yqfX3dxH/rNc/+b/9zf/4+b8h+yOTcVFb/Pdkf0Dx/5Z5
/4+/8A+qv6f+TbNo6JsuglEcFP8k+tt/s03d1mzYWZ6j26sAp6pFn/y//2Maf7NUe1VFY4BBTWii
6/sn0V/9m2E7HkptG+Gas/6tf/7Hb79ldr9/YnwQ/3j9HxWh63Va9auO2fH+IhFEB2pYaMswcBAh
4BjGX2Qjc9n3Y+Wk7rE18vcJAz1kCitcAc5D69W+GmVvrj6nZxezf5cuwJYb+FTOrH8qGYRsMlaL
Hc2JCwy/8dy4XxO6iQdyZ7o8fV2Zh0NT/CIFNN0Tmfpjcr72rHJE2Tn+MI/K3slT/cVQl3BqXOPU
qOKcjrN6HeRrJNT8ALpXsHQXL1R+xuPsUGJAjZ/hnQD6QRVqV4oEYhB5x1y6z2bjriIEB91JudNX
cEbMOoOKnPFSwwSPWW2zsSIUZjHUbaV2ELJqTnqocqcL6Oa8J94daF+SEWgUOEbj5Wo5WpBR3kAj
MY3HtrI5UCFl6JLxZ4ptN1wEAXpePx0Y1b220xJvnaLDvxzREDApVGg4zaB7+w+ZGsoVjUkwSlAn
FiTEqNKm1xybQ2OYF90cym+IOU+w8fdxvczEpjA/pCl/AMDCJkiwWBDV+ipQIHqoH9VtTATfRljO
wW0JRigU+gRa8yCXsErNzG+9CTyLi1pmttKTaIAWuBKqKDf+gjTZ2JvFYSa6bGpJTpwIMU8ciBdp
Eno5FZebzN9spdABf3lq6Mg82hhTdTXHQdtNNl09UX01RfdKnTZgMTV3HXbVnRZZP9qK3mEHGJbk
d4oyqc8s9SN+3lnm9qHOb31HUtdgGzLUlqeh1FqQNUAGmFBCds92BY0aIwl11Og+iH03dFbGeAN+
0DDYByMJ4FYR52xSvHMEHN1+Q8fAYd2bLgUAK3xayTdTtiMtdACRY64fcXxc4VCV9NXSaZ/WPxXe
HpM0Nd/ifuTkmw0flbNaeZe5BEQrqdiRaes6xD7SdMgXJ6MmM0SFVLfog8XqjG3KjjKOzo+qtrIQ
sZvcqHH0Q7NTuUcMQJJ5TFFEjloa9Fra+w1uYc6qsQ+Tp99gwNW2rj1+rTjd7dHgXPJ4wXYZWRuj
lv2hVEApAtk9Lfoqd6GeryOC9R4YRcePdoYYgqFsIljoucB2rWYGVuN+sRRjOc3AjqCsRQdkjI9C
jMZlrOV4zrRfppiKS6Jge7TwGfhCieoAm/SmcZANMcioTtxxdCSEeipBXx8aYiaRy6Tvwwrexhhp
0vQgv0GtvytTJ3YAUD7oeDATd4sl0IWRHAk6JsnAusIdOAsF/EwMX4mrbv4wCKzfwQ+SvmIpwDZM
h1ub+V3BpCRByuqqwTASeFmY1aXUSqblti33lWdv7cbsNtZckbrg4hKnoeZ7qMoYd3XWngp/OznF
t8oewSMNBZ4HWcQ7XP5f+jWn3Bk5JliDP39Ni9TbdlS+HsAUIVm4yENaq0t1jT4/oSBX6NNx1TAY
1RYr3YOrnhjFGQEHuyJU6+6x0JdfBE4Gbg4lLB3DwZvcILXUn64dH+xaYfQSMbmNOHNPWfmd9+3C
j3XoOqUzSUsd1Hs4maRL1KeFiNZazlNQ40/Y9enHZKNPAqsediURBOPihtAVkaIa5sae+9K3ilqi
fsLxLNjW/ScIj+1mgcUQWPaUX5UnBHhbh7nVQW8KsCESwpRlfx850dHAy+IwslvQ20NjMYcYdBTL
9eL3IJBR6t9EZ4+hV+TMiWS8g2rYBqXFSR1RLdyzBxuDn5/lhBFQrao+QM4spFm69doFAlL5pVkE
+Efbav0yQ7epcjAy2wUiUSWDol5gUcw/rNjOg4mIzg3xKdvSnNHs2OIrBQyH9Yn/Zds7DaMO5738
OXmSU2AlloOAjJWrzSZJ6/nspYYMiGj7Xk/eWQU4eM0HZd70RJUwh43IOxwYWfGWmU/EG1PUHocn
HUy+bjXbQfm5eLq9TZlWbOpJBVwpf+YOUaV007pNR5jxG3vutp9Sshe8NFB7DR87vUNAOqxJVfnN
tJVXRY1Omlzbuvhl7FiH+auM7+00hIrqMV7I0CAyGAkrTz8lUJqevXJ8akc83cuEe9pArgi5pTW2
UzI6MIyd5zlSO+Q9YMOdTtUfcjCDb7PhYmDOesfvdGcK6Dly6Gq0eRd1ZnlVHWh5ht4Q09AR6EZM
IoJSc7lFuehDb2jPRLpw+Vg0FpcMAARmvZqLXXBvZMu5rwciDtEkHV1yCTa5yKHMN+TEAb4RvtMS
/wgwVt8leg+JudnX6UAXKS4DxjFLwDiX0LBkEGhYsp7m3RLYo7UATWlg4NqlDlN0OKWRZE9wp2br
KcWrO7uQQcb2FbQdU6IY6ZozTi0+ImQvg4oV29Y5PBMR7jDKh2FjjXVxNeuZxZcZsbTFhan5ubRj
3CJCEIOng8bouE2sqc4eIC/u7BgjQeNJQn3paCUpuNG0pOcG+ysiYNVWeo0mJIRvvdQZVkkCAhrA
llQtytbVZDBl0mZHXtB018kj4rUqwPQV5Erbnpy+3HsYTTc0AKEPC8fbkbvC2GlNp6nwK6Ch6QHf
sgGnZe1PHsQBQYQrpb17GRpT34tnTD3KPjEMjEBp/EKmGUBL7Pg7O2oAICVTvRfkCblMKQvM8WQ9
gCVIsswio2GkSdVsW1zJ59KiV8H49DDktRXaUhDmgZLwoUspA7zcChTas3GhPLtpEh/U3nXAo9sx
0x4st0M372aiiOkQzKrfTkSD1usx6h5K7RZFNjwj2vCduNH38eJo6yyHYS8QaSuIGrsLooTho1iP
k4Nwf+j9rASjfoghih/vX70/M9eDp6MPvqPCKCq68Xla5cXugBGqrR3JVUaUPMJ4UhKSLPeJluuP
dmN8zXLmK1k1ThsD74lgEdurvbq3VCS394elAAlrmd5nXsoujK3xu3I/yt3jktVy/WkXq55lPdSV
1jLQ9lQCe8K4YSYkYzuph/VnyKtTprsMJjsXGFPLPIuuocM+kGNV8JW899VYmUOt77/11OAbHKek
Eqxvcqoko1jd7lGzpOZxGkDOoAQAGtS9itLegmBSj1htXqMcSFcGaeiIlaMhIxJEVg2H6/4qbtwz
DHFOtXhrkYUO7fH+TBdkad+f/XkoTUquhpS24V8p3N2/ns26oTB2R2wUraGZHMxr7wlOUnZqI3Qe
4xpDMLiab1X0FSpIbeiuEIH31K9bzWxu97cr0effA97vIel/8tEN2XO6/PMaaawTxpH9fk9Kv4ek
j01c0H5eb/spFeOGySpaXk9Ap4L5uOvW4645Cr52f9qZfLy5WkzQkjmsq9o7Gub24K4dACDbCqKv
9WlhdTmMdFye9x/rPRTbtQbEyr8f719gIH1bCHbxK336iFvOxFyfxCOvz/483NPRxdqxMNUysPWF
iIqFeYDuIPajF9ocrfXh/lKgyFSbrg3/fCkHMk8/b6DOqkg4vn8W1v1juX9WnY5sWE+jrf5SCZTv
iSXMY7SYtF6h57FLYUe/P3Trs879hTmItAdZz+xnkI7zmDNKXWG8nO4jetvek2E1Hv88eII0abVw
6i2M4tdylbg3SaIcC7lecyn3JxEmBCWTnH1/cEcmHqrd/SzUhWn0InEKJ52zV9aeTnTv86wP7p9n
lTkUG3XRYU8o/Ue/9ojuD45WsVy6dkui28jaB86RVd0Dbblq/ImrJFhDxIBnlqHcRJ0AFy3n7f03
x/VmN5DK+30LJ8+MQfmjF6H/odYlBfm6etjrEiHW73Z/pmFCKSD983rs47fUlTGDeX5G95/F/Qc1
5ka5tSvnmTgoorijjCWnxQzkpOQX3H8yf7l+OyQ/CF0ACP/5DcfjlDV66KzxGfv3C3li1Sg25tx2
e7ScAVJaPhD28f/6eXlTg+y8zIbkwHHi90dw/1/e/79mquOdWD+W+9dYtismOsmhnIEqjQi2E9X4
UReII5OpMvcOfEeNE7EDLzWwdEHtbaANVhfzg/6j7+qjHfZ9tp3n+lWpEEFmLr5VnSHexnNxW/FT
ccljmgo5fyEDgQXWhZBEcgXS8nXQ9JvGfEcyrw8Tblvf0VJmb/PGMwuoeAsDZFHvVYesUT21nsbE
ZSLoXVqFgVEc3YS96j4SNnpzIEhXwwyjo8TvzKe6r59bc8uOOXAWw5Xq5BTvGmTfxasu03jJquo7
dIs3NdbGTaFgWGCS8F6qb1mSQ6x0my9IbL/ohN7RTuUW0EpwmQh897U5PaogsOoWcMNUnlNmXZsS
iwulhfEOuxjEFtX7hmpnOzhoW9TFyrdxMezXTn9YO+NL1jBuiUV/Yfrp7uMieW212QnWQlU1c7rl
iIeRYbK/Qi47YC6rdpoBEWxGPF+6L5mBxJJGxMn9ptAnCOey3M+DK58s0BpydgHPmviUxPdJf3SX
p6Yo0m2UYP1o4UAm1vSNAwnpd4pyVYaY3vrqKiGmJohcWNN5yVzTjpyYnoPCT0w8ZwAIquIGAesH
6gfUtnPCAlrEn91AsaLM6uSrw4qpn5hcOuPeyponVxwQdu9anQB1zUV4atX9DVA2dQJmt41ZFmEk
y8tQM59ZsvGiTm+R49B3jO3LTJHRC8EtoSG2gIuVUDOTLNG8ugV7nUGLVs2oq9w8PSx9TdqV35tE
cVvjS2e7X0c+BOT6hDJInPfkVj6LIj+6pfrUwj+ku2CEjVi+I0mB8Jt51SaT3aMJqCazmZWvHNFN
XKRvw2QE06i/ztH/Z+88liNHsiz6K2OzRxmkA1jMJrQig1ptYJRwaC2/fg7A6mJ2TnXbzH4szSKB
IIMRAen+3r3nehkstwpaqPVZwhRaNUaxb3Rp45JurpK8XeMiGM3+WLvhlhP+qwrqlPYTJFzUEZHe
W6ciJH/aypZZI02ElYG9Di3Qrrla3SQ5godhp4f4Nyj9vY16dAM1FLl3JC7wxTTosNOT7aFlTQfk
6MMxMptN1CLQbs2ePGntUibl/Vjat5HmPruIOJc659GYjRi3jSijZ+RcxcigYXZDowIHw5h0W4rm
CWzTzRTFprW0KnyNYMBUMvEy43jTE4GDR8JbUClpFknGzN0OgPqwG/zuCtURA8dore4IIqRe0wp7
E3REGJgtHQrTspdG4l4FffU0Dt7BtpDUelX1VPrSW3TQoWr6t0vcPhjMSh+yLFivI+pjQm1G5blM
SdT2tIxbwb5h0oMqxd54jmByW7Svqt5w8VOatUV3jTE4lwPRoEymw411HoeBh24ZrBalfMbKShyg
/NXuqgnc6RQdBpYwWYV6CS8Q2TNvbxeMkwO8Wm13bKqK1hDc5cEqEE2Ydb8sO5XuMVFnTZh+xYWF
kk3kT8TT58ucUJhM0z5rqDYrmbWXOUOsxagSkxLH4Hea3J2giAUaK2Q4UXAzRHI4NjgEAa9tjYje
VJ5Id6dGQFhsWzmEHSYFVfdPEq4CHiI1vMobgJhuaWwry75xJXZLMjraFRyihRmTEB8O4ouRBciD
Bnwd56it+9qhTx6GKrhmXjyeNJMILpfwNUU0X0bjFpiEKEiUxmtvlep2LNXnFPjIehzNI65SDf2m
suididFsfJhxaUMGHvu143f0o8lGw4MWGM6FlSdglRJO5FHoG5MEFBdx0jJXUWfaXnofBMNVRT7b
MiFOb6vWpnZgAPvAXQNmtUchcKCl7HdM1ezulDXqjRuOb0I10gud9gUEHkVc1rF1Vl0LtIhSBIsg
sRZl3e7aqPX3iaQsUCcGrV3nK6RhsWYaQsdEgVQHDBtiG3pgaeVPFRXrE5e1VdCzNy2//KLsMWxK
CP2GGeUEanu3hLE2h9QtvmTcLckZ4PaZlJ80Ohhwd19OSNSKkp4cNa7XvhlfBxKJdtQK7PiJeqrL
5kww/Qe3mBP4pXaT0AsSQf3UtM4nt/R2afSDBNltHqCQEjH2EVkCL+DYkB1JvlcfMiZrTGOJAABL
Tr0JK5OhLLc0TiSiURWgiLlNKmuUjfBTCRs9JN4qc9wrrW1oYCpcZRjV0ntWO53LoAPtbVTeEIBa
q3xwiIcQDdeD4KaMrORSpB0BPInwCMvr7CXvpMU2IXZ4rYGW5CuFzHO0buuyucg8ZBGm+VL2NgC+
lm4kQKudOn6WDqc8mvmNCzoOrTGZKQ4fDZAwoRvUz5dd1RyKTD5napFCr1m5hbWUbZeejbEarj0L
5Y+fBOPaQA69BhSC3gpwbINwuS1svrAOIFfV4k2ri5sqzG3YvVG4K3CaGUV3UoTzJl3rQmEWtgIr
jlbXvEshfjFroJUZZFzQ/AZHXwuHucx3XeARTZj0lwMi3QuDoxoTNgm13XAyjQ7186A3G4maOC5J
TYyPAVeJpSKykU1TtIsx8x9RZyV1ZYIRTvDwEMZpaTc+h36s0Y0m8czu3iMjussaBGUOMVp0EkhS
xBveNjpzJrdZ9slIBQ5AS+rU2wD41dVAVKFG25syWbpoVTdfqpblroJSXAeBfoXWuAFL9xhR3wZg
yDE1P9hA6QvgcATi5XcmFzYaqvaQLexap+JFcShv/GxNLZhmeUk2RhBx8/chbXn5EfS2urU9HUVm
AyC3wB1B6OwFtzl8S417GRDjvIj79DZs34L66MFSWtcMiRZ2jiAc+f89InlWhhD1avTqeojU6EWU
uyFuIY/2oEQixKfxi0o7u6Ojd+2F2cpoGbeUwbUR83kqu/sg+GgCAp+UxDHXiT0yPjZfLWvID3Wa
CybK+1FlehXU8Wdj2jfEXbWLuqpXlhG+5Tpp7VQ8Vnmt1FyLmGo2HHWOo1zoQUtQbuYV6BYyn0hc
zq04ShMKBIzeFXxKWizNheKDTMeesaBkemMUAFrLAltsYqxrcPCeyLqNHofFZhynUlKXPJTgttcN
8nKKmcZeGAlWY6s5Dn0qDlKYZ1uTZPo5obLIElesqiDLz/AdN2pUEmDU4nSz25gRShkVJwjCC4id
+YqCSrUJrNe0bdOVqr4Xee0hF8gWSS71TSO0Htq/+9qBvgwJISySJVWnkaYpRmeSAZ1Vow0nu7js
RooWbpndJTGQbDjVzVJqJLLWQ0yOaO7n9WFeVwu/ptTE1OshrkRN/WOqIyRB2Bzm9Z+HIJdcLiyu
9EoKfnnQ8i2UU4MAG1WuhukvkE+BAX+eszkcbxL7djm9Udqn1/RE+g0DHt5heurnoe060BQ2sQDZ
9KZhb8UVwqOyOajhBbKOZ4dSBikQbnNw7JhJ5tC0pNUgJ1ymqD2B2rXcV7IIRVPt+92hoetw6KYH
PsBp1PwUoRnPq+I51GFwBInoILz1HZUcBoLjYGmrDrHpAdoaxuyazsi8aouaaLIM1QbFsuIQTEUO
qRZJvssZzvgFIYO0uyq01WDG7ak88netb5LDwQDoI1ng08TedIP80OP0JKaSkVoQ31mdjo++97rD
/IB0vT+MBBWFgSD5cZo4h2HdUdriYV76eS5TO2QTiEtKW6MoP83AcSi1B7hPaL7n9Z8n01KuMivW
Jv47u3as12Uk8p1iMTkaexx/ZDLSLCqtsIHBUdeHeKoUEYSpL7wiDCm1hRgqGrpbSsjrMHlUhxwL
y2FeMqfVeWn6Dej4+OZd21xVtVliu7iCkAYwum5aDvwp6kjVNb6iKM0lAzb9kAhdBxbFUhsW/t6m
89lWjnbwos5MFlbnKhu7jM7zc6HPlXNeIldSx2YvKHCmzSech36dWgWjiQkMYHqtto+Kt3llfhoP
UI1FCr0mfvnD/FD+tfTbKgPeah3lhg8RmU+lZBj84axqFV94NvbPD/PTAzaRfZ9dN9WISZVpQrTN
4/BSMyWr8fRh508cMUhYgg8DRjt9RnMYtYOYHubV+UHgO1sV5Q12qJZEGHaTDdF1ev9fPsS0KmDd
wTSfAAPzTwYOhMBjyCy7yFp7zp1ZlGcEh/mykbnPnGuRFepj4jNZGUHLg8MB5k2WwdIabBTVveHt
HIzKZW5ejomrMaanpE04KOVaD/uujiEJj/9r1MdvjIGWsQGeb9CB5GpZ8Ilw/T6rOUqiAQtHphXL
MUJiJ4ZGRe/L5upTaCjewFxCoXnYBlWy1ihUbIzBPNbMaGrip7Zoz+HIK3L1pa6I2yEHx8P/p5f+
kaJvOQXwlIF2n2ntpxLzDUTrVOS5wV5AHbugU8qR29oHvxb4r1v1VlE05GsC4/+shPhTlvFPmoO/
BCH/Lxr5r/+EJ6SjtfjXopHLSevxH6vXKKv/STzy5wv/IR4Rf1hQiiwmC6ZhWWDy/hKQaKr5BxF3
DroNy7H57xcBifsHonQBokwAobJUG/jLPwQk1h/w/qA18DIHyquh/d8EJMY/c0dMrI3IWoSh8wmB
E1E4+Y074jp5JXpbPxEC+JeIKa4Dgw6jMW5pp+hbfbqIz5dzGvIUl3/W5ydrlVtRq6Tc8afB2VAy
X0YOd2gTE1v16Cp0RkrPQ9xJaAOX335cx9TVOHCnsnEZQcvopXJuJoXW/NB1jprsgqnix5SPqEss
ayU6611gRdlhXrd072jgjtk2fuLvC7dbNMvkJm11xNcyeYgzpCyDcaP6KJfT9rLPtZF+e7CGDGvt
CUuLlLQnC4yxuijy+8of7xK1axCtJXulI2w0ClTO6Ig8DulAjvIdMq5M5xr72NH0ZLOwR/xY2EUx
rQ81toqsgeVh7ohtS1b+UFDdIFQBBH7xbpDqu9CFfZUb4qlwopuq8K8HtX6MLWJcdKvABRCH69ah
5mEnqDkUxrwLYXmnIiWcpA7cL9FDJaF42hObzhO4TMnevHCbEO9rd2HWlrJWRuuxSIazRbCwZgQv
Vi7oaXXJdQr/HWQcfGz1RqigD53mpQWxQX1Cp3eGSTPp0bNNf7CW1SNphQdMZAvGdOSEJQk1m64f
8Ha4WKaC3N3aFnTBIqOz1aU3kMeRgGYavsIQyqNxknX6kvts1d72k2UkYrog2niUQfmcO84d3fVb
rSivnMq+d6X2wIy0YHIf7txEXLiax3YPKU4W17pS4hPDl0BINzfrY9dN9Vi/+ChqyFPgGD6wEKFY
TxcxsXexSPeMzt+7rnp35jlrg0go2kqgGBSxUQZaeGGDTa/kG3zTPWRe/Em2wKVi9otKo7RIl9ej
EVt86ToD00EdKcA3XMJ9MCH6Ge3DpwWgQo/zO4oj8PDSAauvtL4oQi+tUBxDzGALCpw9IRmUA0a+
tBJaKzemJTrYDQdeKV+CrgBNbmfMufXa2ND4CwqkVF3nvuUWSXVlV57T9InoOXxBeYC/heNhMVrZ
rfYY6WwqRJcANk2xoWV+Mnp3Mx1PuZrtMtW59jWk0/jpJEG38RUenLRTziQErbjTHBRbnPUWd6SB
ypNGm7KlneEBix8+mK5cQs2krleH58YhK7mODInrlVdqyXXJ+HNRqBGjf+/RSN3LGsPrssEf4weK
tSBhrWeop3+YtXqlcAevtZRpGS0OIjN2gDon6YckBhNTE7Pqe6sTH01GHTNCp4Ufo1tQybl1VHME
rhTu3bE/Gw6K+4yQjZVuBAelBRVcCELJKvMqtb18UcTepRUX5AlEj8Aru2UT7UoD2Y5KlIWmBxel
UxMm2dGOdyEcwcShSU3/MxXxQ177zoJ6Gz565A1QiGv81uVt1zrsZO6sJtPwDtucRST6qomEsugs
/5o0lyPRRkfmAxYbVSX7hYIrauo4H754g2cCvq5woNWU8oM3M+n3apusaa/ceiJ8Y5nKbSd2jqK4
FDn4vPs8aKMNaZwngutvpLdqgSK3zLOz6ftUFq5u0kOoKJgRtX4zKQiLRcwyoMWO0vBcgWxY+cVX
WCs7371M3fKuLqkbAdUg1Ypzug0N4HZUvalJB3F1jTPnoTPbjVJ5LmqNZt+RHU5fB+F1OtzYzTbm
LsHhFb60INgXSSW+KqeOFmNNgrGv9Eck77duyMGsg3pY2XX3CcnCcweoA865ioNPT+u1RR53NzWc
FT5kfadlAHLNQZ9ywlK5lhRwYABM5xWRmLJ9r4zsRs3blz7nQxoj8jR9mCQZ7pZvvqJWdSXddN8B
nVnbTfKq9OU9sy/61uZ9RoO2MsG5RcWi0FJC4WP1xuMmYLfDl6YDrcHsRE7KV+/TM+7HjaLnaM99
7iZ1bVLppkoQuCs7Rk4Bq5bOEJS87JLSmuALtsuqSe9V/rzu2DQhPI0+s6ESPyDWpdds0SC77yLk
WtHIq9Cx3sfBRAUvHf5IEFy4U2EeawqVuzF1KMual0FrHqeWaxSaj16gflJ5wOdpKms5ms1amjax
q+0GvdzRHjRv2SYjw9vmiNJlbZpgDBDBLNWkX5JJ/IohVIW/qk5UqaQ+Gca+j5IrM0EQ5th47VAJ
UbJyYW+ZS73WtnGcXsdt/OmHxsUoMK64bf/qGD1SqD67auF2BNPZ1Y8MUBUjXGhSfqJwWrcdjSev
RpoTuqRxYGszlBdRTeCYyt0VDklgftdSCE2bJeOVSyf13tt0TJeTKWmRjm+17gMgC258AkOylkyi
Gu3MLhAxGU22+pR6tbOxCNJbKM6w7/E3L2273etFeeqV6GqQDCdIY7BsLvKpAn5CdFvVGm+0pAFq
Eba7qb5RCoQBdWReqClyrrCOtl0omK9q4AtxdYMmXk5Hu6vnZCA7nrHysf76vf7sdwEMmsp4S4yS
qD1/4Qfh1k2eENft7KH/dPua3HPy4zrjPtes27QHQEOC7nNok7Y+Ot2hGqmpMRcjrKO6KXzqmlwa
9rW70yoHdQETJEBqN+Yoj44Lm0jDRKQX0cYtBeazkr4Ev+Skdy75cVUevZodxgaBOz0fORDV0MA+
kRwrgDTMtXOudz3lucwmGS7N8JGOKrxIi+OmzSjYe8TANyOlSCcuniDAFQuVFGoq0By5qTd4J4YU
yy5TubtxhBgQFnx6d4jzDkI1D63gAxNTc4/K4lh2tPdC9xlLPiazUXzISN8KJlGrsFPeXBM7R26d
rVC6+y4yLsi3wvlZxC91Z6lbciO2TmVsW/S8+C5BqHc+IBbTTfVjYOmrptFpwQTpncg5xUVSvBpm
eAfKEHhCWXwaQ4Wprrgn7cklAryTizSOT3nNeAh3D6eDcZ+1nK4ydx5ssjly5z5o8f4ZtveIc1Cu
LVk+6058HkQ2iXTCG5F4nyAf1bVCgaC3w5E266OoHWwHpgdCKeB6g9rHSPo3I8/jpe6rl7nxNmLd
NNEtay56Fvs5IauTAE16o1OrjytiYkI6MpHpxon6qCjUl2j74I4ixK2teImaOY99TloP2NOF2tY4
aKhmmCa9dGrNLX7WZJkY7a3m5O+We2W46ktnOR+VzDh9IEJEKFxo+oY4T5KVnmX3HpihRSNVGLs5
jewp3dKQYAOmDGO1g1sU9TqdCv+sy12DNLhRAcQCWHsmFfmNCsNrEY2X0gDxoDNT99QLZDMuSXLq
0ajQjFdgysCCbiqdWaSQ/cOQujUHWXE7OsZLqqBrpiBL1TC+bWJxyjS+Y9XjzQiUDZbmq47CsJX1
mFwiebQKg+tumCLZgAVCQVrRJdxVQSXdDQmcCfonK0R8mNSTkgXUn0OA4wJBYb3qcP640j9nwH0X
fbJ1McLF0QcRtwT0gMGF2rNQneGdXHK0PrZCIYiAcmcYJ0bzkRG5YiYOEczZZjrPi867CyobNHWN
DNGTASEnPh1WaRk4wa8zwzeXIFd5bxnfeMTv0qf0eQO8d4uo9V59U94Jh265knoGpQNyxs0qe4w0
bD+ieE9prIdKgdo8lq+90z3Zsv0YmvpTHwX2+uwtcFPaWirbSnrhTaNMbMImOZRuu6UWGu40r7nR
dKTVVnfSyFgSOuyqwS9fGr9yGHeUmyDbEgNO5yTchYH9pIfJ0SvozSDyJzM+ful0dHQamLyeAT3N
0muNRht2K+dd1pjOSIO+0NTo7GroFW0pCNsRJNPbzXpELqojI+A+TsPJwT1bUtgTyd4Rir4d1ILb
f3NrZs6bEXqSca+z5YJL5X6hk45A4dZk/N9UdH2d/p0Lzo1BE8r1rjtyiSK/o3kbrj0yq9aUOKOV
HRXXXZi6S8PF4y6phFnhPd2zu8H3uf0vQUvFSzeBlRJ1pP1IVeF4Cekx6IyUG8sCkNbvAwcWSNbo
5xFKDK76s57n1Qr9xx65CpOgSiwDB1it3pyKrLvVS7guxCDugHCvHNV9N/3hpjJiC7VecTV0aB1y
sB15eKK8x/VF5QRzkCUKhM2UgCe9Ed0bRd+3iIB2uNU/hkq7jhRnW/YoTeixnGTKFapwH4hD9DdZ
5YQI8PEKwu8+gyJdRrX2ENlyTfFqSz53D54t2YWA5XrvLuxMC0/jNKqlpdyJkBsgKkVynC+aqpQb
QCPN0sjocw9co1zCohdEqHca+gfk1bAB0rW8UzChgHuua9SYaE5FcjI6mpteYt8bpnxwCC7LOvsy
Z7vSqVnWGV0EHYdn0Z5S/ZEwws9Aeh/+2D0h+37Devrgm4y3XefA/PvKzO2vIsqvaRj2KwKdtr3M
PRz7YiHdzFpq1nsIKFPT+lMZnHuN+yXltq2ToYmJPRQaML11Bgt9Amu56YZsHQhUVH6W31UF/Y0Q
CT4tiRhXI3Eiox2/4k7F6Sp7/O69fJblmRwbix4Tt3kXF1tN/0YfIRa4g/wMycRt/DuL+x4i+3fy
nJJDDyRil3qAsSeV2vwQzWWGeTEEhkWxUgvW8yq6jq3MOdZ7fJRT7mG3pJQ87ppJ+9ZOlQjXP5NW
2e0hYhZrN88/5tfFPa5fiBlEUNU6JYz5yVmLiY0FPJnAxPjzXJ/jQwuVnp53i0Nt/sEvsrl+oFmr
6uWrNxVC5oeOM43g5aqFihzSAynQtjpjAZsfU3G1Via3nO8GlBSk6r+0oCbWbiURgQgzTMgbq25x
s6YHETnnriGpdPwuxmAL3lsdSJWpQBPbA9qSyd02y/vmb5tO38uyiDOj9ZYc6mkLzEv5rA2cFwm7
SA6W1L0dOAegiLj9aOUiSlLmxekhU/xJeYurQSm4eZP3tZy/Vlwp5rj+ZXF+tT04mN6CyXL4vTjG
7VqkItjN79dXYN6wgDKsexx7/TBvue+tFGAForg/IGFgg8xbJaq551c1+qWf7T+/4kcp+304zOvz
gzFJEyqSxwvTXUEZuJk3RWDX7Nh50/wcDfNPyr5j9ulimJg3xfwh9VknWfuZzmibcgdyibe6r9YO
lprv7WsSBIyM3jQ2ietZHHWUQCjM+4bcpAhTVrU+3HCBRXI5PSShsLejP27wtE7aHuZASHrpUi4o
7WT/441/+Qzzoh2TuKfpUv/+ze+9FyCiWEDq0VezdE5OVTS4BtlOAILpb4iXDb43bk+5L6K7PhXn
vg9WJF9gGH47ob43HmmcJLo45EtsyOXSRrLg5IvSJMSHTafj/MApctAB43CP46iat1qmtldJicVh
/iytV5xjMaqbXLUgDhBHdqon4+j3r05/Z37l/Mf+5XMuce8Lye0GPAiHQxvG1BIyj/oPa3ov7J3p
6Yufw2f6BYH/YStNhsUAGXbzEYwsuNsNqbUcG8CiNmUpz5nOtH/5viQE74nTypGS0ziZ3/vn2BvD
C4ehG0PDTBAKMV9XplNzPpLm1Z/nMpv2L1ckSx9tQsQLUpFt9Cu+wn6Yf39++DlbfzlEvxfnn4+U
QXfuVAeZNvb3S2ppbZWHukrJUZ72alr41WSu2/+c4fPXm18yPzev+tNRqLbtBjocm8kmyHa6InyL
guff+Hn974fgvD7vtXnp+zXz+vfibz+fV3977vuwzQtBd2P+UZYwirKAHPs59rxY32m4KZdqKzDO
Th9Md8G2YS1Y6IOOagQHklUxG5ouqx0OzrWwz+lYX9uo1r0MFXfMMFCFA9xF11AYdl3ZHGfJKrXG
6zTBxdc3C83VScMjmbTcGYq6ygul2SkD/dz5IXNJSC21Ek7lvG4DmKLNrKINsjO0e6PuaUuUVpIq
aMFP5t//+8WUSMpN5+i3UZyP+1jcDWYoj9304AXw7xbzuqeLTJD+yrONDpwvQLHUGT2KW7QK/nH+
ge9zoxCQPUQyKdWm02d+cKfT4mf157neAEy9mH/8vTj/yJkP+5/f/zc///nLQW9nO7PUw/5k9eW4
+Xn5L3/ue9GePs4vz36/9S9P/HzAn7/yd8/9vPv8015YL6lXOv7WqKAZ/PsvrU8Hx29/fixTSLFB
ff/95342zm+/98tH/fkzNSWwRaczl5p/e357fPE7LVafkcrSxIsmY8Evi3OfXU/IimowD6p/tV9m
8/78MD83L83NmXm1AtROgiDORyzyjJ+mNvvsiZ8f8OryJHgQSo69768pmnMbgdKYHmaT/i/rUZJj
nEkRHTbzdX92x88P7nwAzP58tyRdJDM02r2cZ1ZC9Oy3H17lBre2KiY12B+4rI0hNQ0iZqnT8otO
V4SH/runU8xDiBqt2s6MnDXzZTpCaSWlup4bOuCJM5rMqEaCVOzs0WOIYnr0mSJfzw7zOrS8/DCv
Dm75ktA7AKWCzlyfbADzEiOJbSdHzJBx4C/QZAQbn6kN6nRY8Yswb/1VOnXvHVJevvv489Jvz5Vw
q5iFdmCXCzpYWB7/fJgVEt/PhWq/jTALofzGv8YvtKZrkpTBWPIv3cS8pE2+kJ/ngk7nGLCQZQ9D
iC+1rBj9zhKKfnRZnPfwvC5K/cHDNbqe22tzt+2bGTDv4Z/u24DPAdCfpGI8jetm9MK8NO/p356D
NlxRGCzew/lG8N2B+16ed3SbUlMj7xxvKbtzRh78dOTEfCv6Xp/HlyNDr7QudnMzLlAzyX1uGr6g
vvZhZeFQPERB8dkGeb6e96CptNGve3R+MkwzarOMVRtFZQuMsqy2gqu8MrkEzGnfolzD+TWv+0MY
bgoYDTMbI27rrDvmWVjvB/HsTcJ/d7JH/Dz83XNUYHZKUGkIeVDuzBqe+aFOKQNUtoF8fNL1fD9M
QqEQHAhTFM9czQKeMXgzfDffU4MEZFK1T5Y2crrN+4nECI7ZebHhEuLpvtxoVcWx/rMn5h3zs3dk
iS9TsQcoFtNQ5efBni5OP6vfJ2UtsnWE22XeDfMO+rtd1Uz7p8v0fIenn0B2dkqO38LME7Gdz7Tv
XTSfeU7YWst0IIexkpOHY6qoDzYRjl4aq8sZKzKNzveWEi6M2Q8SRPk74rl23U3bydfY7DFe6Hgx
r38vur7dLlXJ/BnPWn2YBVff2/uvVc1smTsCT59VRgG2rnUVOY/zBXI+Y1ycnTg9phPq+1zKRIBN
l/oZpAEAdInTLw32/lKfrgxS0fQlfhuPWZEe7bB7radkAc6p6afjdKXw0l7BQpE/zMfSTFbJJkfL
z+q8ND9nKQqNBwYQ85EmdWAryvQ3/l9a8b/icUB7+LfSCtgipR/8k6pC+37Nn6oKR/3DMVWNYjOy
KfgaBvqIP7EcjvWHUF1TV4lxhLShTbmXf2I5DOAdf6ooDDAc1hRayOXURveg/19EFEglfgvjMckr
FvybqB/EdFmCd/o1vMXVM8ZwmRPvqiT/zMKCBnCD06X4Ymh26JUpT8WN7oOkOKmGvx2kDJaObCdV
mnZBzZvaHBNfn1AJmvFQsKYsmIWjq/6uU8Kc9GsmBSVODK1yIWx22rXTKJdOV5FIlhngah3jqxzU
ScVtf46iQPmnEMpjtMEGWjRp46F5qXD5XWHkaxf06cpNbyvpppTFpYE+bB0nMcQ3i0wURMkS/bxz
mehPnYa41YrDJeVHbL6ZdZUrSkbz0gpXwqgulGRwNvBduYnVSUtJL2QyBREzbkn9oGvwkVKVXIWj
saqinVRJ0Sgj/TLNzBetHOh1ZCNsjlFshlB9NWN55cUectyKQZmb7IexI/k5bGDWZc65ratlEAkb
QxQxF0NH1Dw5A9vAJJsnlPK2TdrrgnrjwnEzOISB8+4mKtqKXpIF5CUrBMsqgmp8+1Zo3YRRwcfN
75u67U5jdMzScdyb9LKIU6LdnuCJiXMzWQdDZ4LlbDrCb+W1IoZPMyY5AXR/YBkMAfC6pShkem3T
hVgBZJyDTmmodqVMQ+LrSKh72sj7ItFGWrfOFdlSDw6QkgMyiAO+Xvr7ftauS7LlF51a58sixltR
yh7ZHF0V0EHLoe6JbNadD5wSl2WkfOmtt6qVQ6aGW0OXW2u03l0KMnGaPqZ0tv2Mi3xjvUc4U5ZK
nZ8HvpY3lld2Uz96iXnKSWIPKIWtRAQ+ANEfUtmefOaguR4Venxh4tx0tfmsNEBxy2xrmCcAux+o
7hdR3TxOjN9BZ+CT2s5UPYA5Ao89qcyTqXQmHOJ+4Q3wu4fgc8oGcAjH5lCgcGfkH17rbk0zWLdg
3zEejTssN+icAR/3xESsBp1Eh84dsMlpVGNiWW6cttq32J4Z01W3FvMpUx3eDetzaAgo7iVNIpLR
qIaSWB55bPU4qoONrdUXVW7m+4GkaIB18UXuZCG+Ak/bJCkhChVZZEA5iOLB/7IJaABcNCps4mho
buMKz0tU7LiwJNddgVyvr4910N/1LRHzSogaqUJtPfiWtwdY/zTWAEadgTAX4nzjAgw26mfz6Oj9
RdsaoLIUvILMR1cjiLs1DQfEK0GgLBypHzHuUJJkZxaetLdVQ4oIIstiMXgVHh08ixIYD0bg7kVb
Dp6frqO6cLCk9FMpP7uoIpXOjO/uh0G7D3tcMIEtCDMJD0U3jqdQweuScez2mgD7347PskUNIdvy
lNbmsKmwNAgFT21tmucsIiABhgpTQZD9nhcoa/SLEsdedd06AdamD2XI3X0d+dZKo6LCjAE/QCZR
7AyROKb19KXz/spJQ6BmE3aPX9j5SeHt8ChsrVi6207TYD3gS6L12fkwSVA+pZox3hmSTePKt0Cp
qiUpD7c97rqzgDhAqTk+lPQ/r20NT0/eG1QDw+jYIXlahDSAN8J+ihSXJMwci4AINziHrVNp+e8U
LoDAZfpDVwYC9TobVk7y58JvzAVnBc0IU6MzUAGhSYi2HpLMWWAc6mhrO9mq18mRa0hNNYkPO8Y5
onUqfGP/bo5JcGf10WrUyhAff4v3R8PsbvYCCzK5X9Sw7FOngBYVo8L38fGlK9FRsY9tkSebZPzw
7LJcFxrYDmxTF2HdUp/qgVUy5YFRq4KfaQl0Qa38UJuGvWJEvWkLwqcqkKN9LQkH8jW8+y614zyu
IAgj9eJeeEQhh1sjl8VZlNqu8tN7g9LwZnDtrSF6cr2Ham/K4IUbKLKYcWLfJ1M/BwdnUQOrM8hx
ED3gPzL+6H9Q6VfGNHmo0/TVVvuLsDe7M8ITsk5d7z2hrL1WywjnbSkvNPlGAlGFiHnM18IqscFo
2r1ehQ+wnA3QLcER0mK/hpxJrKHaxetEzc/YhZkyMhLsSFxwDUvbWUHLxKJNdRyCjrvRh+bo9H7M
fBeYhFLQxgvks+Lo+tWAqFoOqomcAdckYanJFEnyLO0mu9RIdmqH+tBRKIe2h287pzYJzhSqT60r
N9ZY0XD21bPmFjeyI9vNFVX3BHd0vDRL+6YlSvLQU+HaatLTFobdgQF1QJoYILTuM0W9gnfbH/vI
iVZ+XyTb3B1XWTjKVR20/ZPMtQtuaNUOrE4A7uqKWU68HiLo2krhVYBT2SI6/aZo9CoMdWl1ltke
c2jElTRyt6mXXSI+f230JgCuE68boy6fLSRwJNuQR2IQPbZm1H6iTyjPZHzg/s3HdY0xiTiY7I17
jXgcbRO8011MXt8xLoN0nerubZtigdSd8pEkk3fI7e5BBkQncSztRmfciG7l6rgIqXhaW2bCH9Wk
sDOFeAoluZVEU1x2LqA7CMP12G6lgVUSoHN08icG60Smypu10SktQsywZ0LrnqFHtv/N3nksR65k
2fZf3hxlEA4HMA0tGIJaTGDMJAmtHBpf3wuRXZXVbW3P+s3fJC4ZycwbjADcj5+z99oryyMexzMq
mj5sxmnWJmc3FieiMjyg4mRNqnA867mHl0NT2pPODb0EOY/Wwkk2JLbnW1UkzYrJr8UbCwZDTPas
rXP0dTCFxG0kAJzbcpRr8JjeKkNrd2gJ82XL2o+o+E+DgjNWaCBYbHev8DwvO9yQZ6Qou6pT+2ry
KDPYTtD7yOMQATqV7xnMzWVSlO+6l7ZnACvtmbnopxtPG8PfMN0na8tkjGpz05YZc08pUJvAgsCx
7NfxEmt8Awk0453xzGFJVHa6TRFYJejMlxh35n0pne2FGJBwRyZrKyFYEdvtWvMnVksUwlt+h/A1
UC9t+FM3H6PXFCvdq7utcqqngHyph7g5eiFsmkGB6CoKCgkzNABLJBOY4DFtdqUMkotgxiwdd5/n
AYXcAMnEpxTR9frcdpjysnHQDmZWnGBLQGBzGnVMCuczDOJ2acz4+pHG5LGKHyOVHv0AhAFgvGFv
Blyajl4aa1mm35RDHqyuSqz0hMSHRPFmTLHBpjmZr0TqdevGsgmY0bR20zTcKsJcKdVg0yvtGbJ0
0LFz/JiAW8jB7uo8fENGZ2wlyrpF2U3UWJwAsTh2GtVXN6ypK/1dBMZgYfo9iCCzRFKYkxrnWsHO
Ku1yZwLh7jNgpj0YIVr7aHnOriHHo+5n7v18yZRJat8P3QNe04wYoUStNElshMynau374wHbPftU
G8mDZyo25i59aC3ZrEOq240KwPMDeV2Yg0+mDFS11phpwqiMabc5m3LM8ytZOavEre/B/tTXzFTF
ZZ4tTUZr77LJIvuifUok/So1wnWejKpaitAZaBmixrOxgS6KlOwkA1A1QhUJK0cWFhMrmvPKKX8x
dUqOg/SKRR/xY4gt9bVg6F7mpnnx5EcWNvjoSzPdORn2w7Ae3pi/3o2Z+W7PZmiyb4hlw0TKjZLB
tg5cetls0l070bv2c7FmxI40TM8OhjtciiwnI210PrrRWxpllmynKb4EDcBzAyiprVqLSch+oHTR
shiOnfeQ5N2nLOq9hgICZCBhnGX+rROxV1UvleH9chTo1bzdtqa5RzP0i5yA7xARrR29e257GaNx
N3UcN17I9WKa/dlF9l4Lmu0QWPvI9k7UphdNF3sfMEHnN5dh6HeKUJvAKfn1Eu1kUUS0eOxJQVmq
sd6MYQ+xi0QpDaH1pDZ457ZYg1/soWaMGZsrnVkW2GjQIdO0Q9P/YNV+tSB3+Rdx3gCQmruhLh/5
QS1dduGmBNTmZvKJnbZZRNF3R+G9SMf61Qczp9oQxGfrH5Oq35oNSB8GDsECm/qpXOGAeZl/yCyT
Z9f2dsMIHzTuHyrh37mZHa1yYTwirT7WJj3WyABoE1XstJZ3TEd5X8AR5Mr+aW1vHQQRw/RyU5a0
4boG1JdOChPUhQrwsqvKxwZ9Tq/u6VxtuWKfmuBqxyT2GC5WZ6LsLPEtxbW2kFbN/8PKqvGyc+7w
piNIRCYjM95HpC+VSHbz/5cD9SIx6lPvsMfDl1oV4lGNWrnsjHzTa6G5dhm6IUxCCe1YPgI/f52B
glrmlT7fICfpzXnGKMDG6OhE0b4grQ9Ed74EF70bG3PF0YMB6UA0no7CfBLe1m7QZKDtRXrV/CbX
K3Jde4E7/qUjY7zJjXemxW+oWO6GdjMY1WetumdkynXy4PiGeS6Rfo/28Fvzxv3kfgjHefUJf16U
2VPeRg95Un/UYkABOmCunu5CVW7FEO7KuviFBOPameZJKgqWFta7JOvHdEY0ge6THHNrqwXmmxMk
Jzlau9ho91n3mDXjuqXEoaBfu4VtAV0eZ1wlwlAscF26Cy+lYnOdGP1omTUSmjT3OfM9J7KUND4a
bnFBdlVUutwNcbPx1VUzsyv63R2qAspDHYp/49iguAbvwlyemtKh4b3gpHcUNOaWEix6D/P+oSvn
G9K8VlizyIpaBCwRbZGcwnFalygEadA91Bkx3mVDvI07PrlTdufUESqCdhM3wJ1b+9znzQGk2IVs
v4syHeKiC412cXWu0KXTBEW7GK2kZt/RGnjt0FJpqGrC3oYoIYg3qaP3NtHvUYWhcM1WeA0PsS0e
pNa+1Ul3ZBECyFh/6xaqHy0/eRJ+yjSc+U3vQDDssCUsdCP7IPjqrI3u2RbVdzI8KSO7VpCR6to8
BNNzo9fbWfZDfbcQrvtVBtXKsoyrJ4Nn/Hr7yIkZi0PTB389dsaC2m0TZ3jcdfbUNIOZPwAgscQq
yBPgCWJ878L4tmSCNtyQS/OOHvMBteSn3qykj5rHbn8XQQS6x3rMivo49sUv3bI39I+xZ6ERBMWW
pBfPDTY6zUkAWyD3EFmJ6L7Ik/nA+Mxr/TFs/x5UxYeOwt8dPpymeglY4KZErotGPqlUfjXIPbj+
3ecuE8+6UX95jUYyzXjIEUISzbMqPA9OZLGS/e8ATZkeNxwYuFgI13ov4vKzcSneQnHOGswFWfhm
+095jZ7bIghRdQL9UXASRXksu15bDr2n8B1w24+k3RUWZjlj/DF7bjkHY10+0J9K7LkCLlalY7w1
jUswI9xZzTsPFBN5ab/16MRZ0xDwdOc2ATOSvrda/Jnzmfhe8tgW4Tr2dEKMim4Bi3/bavgIdM7o
dvvIgoFmich2rRzQ3uQHTQ5XSch1loXb2qrAi43oaqyNFYPYIZ8Wzt8+FgYBF+Optbm05bC22yvY
OJTIvMQJhDlHIoQFLIs7AnXWYVLRQ9DqoyY+nDONxotrUo3QHOvYfRB2Qe2PKpTM5SwST9rwS5nB
purEJUrQGHHgxSE6zOQFFsy02xkuAfKiTR4qVld8M83SJn991IavLEXUGyoCIl2shkmc0yPp70fQ
U4sq0Z4U2yaarfI0KvNQ6SQ0Gc7LVHJVjzOnJNI3agz3hQEDwrsv4+o+sS2Yh2X+joB+A5mdQ9t0
nRDkmQmqwVF/6D2aTla1iaR69dAhV5bCPxAjLQXdyJhGlcjyo5iss34XaDs6cugn0c63dCf0mBbh
UPbNVmvqD6OQ96j1CMY65xFhZ022lxoKsqa/5J12yaBTjEa9Nohmw4xFJu2z6IvnXJbH0enuWite
jUaAxjJ/88bpKc4MIL8gDqrxVE5YGXvfhJNSxRGMJo5EcPHGoYXVT6FH6g5KZ3Mt5K5hMZGxv2L+
vaWdswK2hJ3trsqat9DaovHmDCYebKu/ogZ9C7MLTO1jLNhxOf3pHsDhHn+IRyqX9WakLWWyAKqU
UBpIVOI+kdXqTe/iJ0iVSmwD1ohucE60Hs+Mdrjti/oFj/9aRfUHrNATBTCVFuaS2l7lnby3UV+v
538r18e7cCaPjBJhJQHDplxlTvGlghb+7O3Cd/pgR+HEpwJgobfFt86JNvDbn9p0DjlinATcvemN
aEz7+47fDtx4aOTHwezWjCu/A/KrMaIa+cKeXlUFusnCSzdBprG6q5QO75sGNxxR/DIOsZMNw938
eVVt8d7J7gVBw0dWp+emsrHsptu2WIPcezBLxPmuTk9NjuqUj19kLP2g28Q3nH76MKgWkyJIzbPa
B/zJVO4THHq/JmOGGnFpxBajQH565BQlRUtFb/mXQHMe896/N8zm4MbIeuOhmqiwisdGPSL+tRsM
VKmmsZG2+coc6l0ikKQb0aamk43fTMYLu+2nTV7SnlQpFKZZPIhJgYZKtKzs9kTMA+K3vLdXHNAf
Y/FR2/2FkysFU0pWmjPep9Pe8fLHApg1gt7pTXVIhJ2i3OoMxm2ZX3RNvjcmevqh6chjzb6SeoQO
+B1U+byAv6SdFIzQNJNLlqzkmfc1IK7iOEEmrxZXR+XTV2hdQF8whCx8gt5KSPPcin4B5BnGd92d
iHGdgONxQE8GSNBR5x6E3S9IUtFPdJ2p6goYKNU8+aa7XRTUWEQcLnFB/aT4zBZhY+5qbwJZCyP6
bmL9lKgtF3Zeb1Cle9dG6PTtPJY6wuYy9GnmtEnKgLwIG9VTO+bEExnjnhPAAjht4zmcnNGTMpp8
HApTrYk5ngf5wa6V8xA0DJ44EfyaQkEefB0jXepomQcEMjoqNBeWi47aDEeSASrxFEvv6huMvnth
XWUvLrVC8eRZ2gsyOZuPMXiatOEq/PzFt2HE2igUV2hb4RI1ldiRuzhgUCkCJD0GdXPuLaIYC4rj
IZs1ABMlff3SJqm30kfn1Sx80M2E5Cn2LSXkG8xkyh+OehG1HKTwQFuL6sHGM7FUZdyszBbgaZAp
ODR40VXNeco1medmJSrNzvW2VVXzDhGeQpu9OYMUdbyVF1Z7xdgZk9Fvhgyfqj/DY1nC33hWZRst
8sgleY2PMPPRbmraUrCijcnWimx5h5CWSmie4QRgRxe5Fy1pGpA5FAb9HkPCZ1hiqRyzdm9jxaV+
K8U+SaH1xFm1BxQOc1jTSR2HmBuPrcOnQVq5V+ME82P/w+4pT4OIvAO8kSgJEfu0A5eSlcAFKKAo
z1BrEKzQlKDRZUe7SB7hKn/HJNvAk6g38L9gEMuGTU1eQzX8wJ1iu3uFacUJAKhwaj0jvH4pQgxu
ka091vOVrBRjESLTZ8058AW8tXARXMizAVRpYBiQRZ1NmHCxqQmIjM/2lLXAF6xlOGTrPlXXOLae
BqN4CTENiquayqNT5pcyd9eJwSVrdzaeIL9/B0byNYmtdDPSFUNYvxrqw0nsp1m6jBMmneJFC5QT
lWWA/XbIX0rseQsoRjDISI9sql9scScdOPMS4TvZ3Ar0SVCrU2GYlOC/DSwF4jq55S9idFatq1Ur
GstcFkG8heD8wPkaK3OTvrTO3DrENYwfwVsFhvWVlszDUiuMFqVmrSOKBHsHGG+dZwR7htpWBCT3
8hFk3MCZZ0JIiGke47McnKdOdO8+YW+gkBdTmZAgQ75ZYDz7kaQfpxl7tmz081V07t0WcobZ7Mym
oEwYvjhWMbpq00/y0FZElTAqSvES6Un+bnjdnrykVa8bD30cfelM3PEeP+L0+mWq8RT7CbVWPvzW
AcQnbv9iRRxKHGdNd+gZ18g3oonfWkFUiQj3Pjtv3YAiE9zJtKQ1tC1VtuFqDIGA8csuDJfTRUWS
ODq8DdF3EBVM4EoBwYAw7mwwIjRBFmE3nBlyvUq6hYtJDt8kFd5HdP1694EZyqrS/Y2uKUQwk3oM
BrIBsvZi4MfV4/C+aNOj3fjlXd/oezrM8HWdCDOTl+UEjs0gdnkYCzgviVR7mtNfsvF3wMNIFJw1
6sAjPNw8hTRPVZd+BtT3S+Hb93hBt0NXbQK95x8z9oPsv1OZvNt+86br9qXRFC68LH0MUO3L+GvM
ccvR0MipG0VDO92xj1izT5on16alLSwLST222LMyiGUfp3GXquHTEBD26tGB4w95q9TB58vOfawj
+OtO+WkNHLU8Hdg67XrmMcN8cZ6w0I3LjMgSTzeGbVaW31qkDiMzRTWZcJTD+6hx3r3Oe/Zlup1w
wwCriMqF3lOMqBr6Z3Z1NZgjmWpeApT0Rtxtq+cgGy6xQ3iap8KdnFBCtEPxnebV3hjya5eP68ho
mMoKTG3NnGXtkamuJRGgRlkD0foXzvRGMv37rabgs/y35/7bt7cf/vvc7W/8+QeiepuMFqOnjOS/
TD6CWiMrfuItVFXn/BGK33ThObMCRszTQ44qBrQUEpa/Aunbt//b5/5QQn3aIs4sgW9ufIIQfw6y
AHhfszrEnfVmt4fbtx7gxb0zPSu97ZpjPCvQ0pu8Cd43/OUQ17Lul8TD3GTrN92wGDIXgfesfy9v
yTm3L6fGuPjCHcD1/UtEfFPO3nTCf76qfS5WX6Ki8pqtXsLUvfFyby/z36C5t+/LWbTf07JwZtUX
JRwAn5ni8xcwfHvu9u3tDxw3QJfz949v/GEnxTbKftEvC+EW8OBnAVuZv4iha5hownm4sXcbYbKx
6cCObmRoxqnV4fbV34fbc5lWaXuv/eWWQMa0/itFw7iXJGyFvgsEM6Ad51hwHBnfnC0H+63dhM06
6nEJiF3ijRxFab6lOkucW9OrMuG6N27PKZUHl3NPWhfVsYT2v/I8bT1OLJOWnfurbIB5mSSGv8dB
dkFmNgJyGneG0llcx+6cQLVbO7YzYEVy3ge7hPrOJshpGYC8/ap3Y3roOATEuOvPTgbHy6y7cT0V
XrINiN5Lkx8dRZQ1uOLgYV85u8P04MZ9cjCF3xzDIjjoY/VLIVTbdbmfcLZexDUhU5hb2nMjKgBa
gzwyZcD6DjiwsLu9U3X+cqgN/jcIw7nd+DCLLIvBocqYmtRhqyKnhdA0mMdZndH5MHVwFPq91Rv1
ubPVyShQjUyF3JcwkffU4Ytn6afpSQ+6RZA31rkzLetMMAh3vzWADpaXySp/iB+J1vyV9pzZyYow
15OKIvC7enGNmsHdO3BE7xLTpwKyVr42fBgebRS3NL9rs8lOeUH9PjF8wafXOPw3dgefbsHIu5p4
tH9DxUrt1Z/9oGK22SK/aPWUX6bop5jtW52aAKTPPutOJ/lT8qkQ2UCJqzfTGvpqfg4dBza+9sR0
acB7T0IWkYCMVGi35fAJNp2hetyOJoZcOtIneqT7IMofzABIHi228U7uPFf/sWgRTIzYgHp41iI3
J+LbVdmQVpAuKFWzaZVUHCXoA4DkwSeNvXI8Q1Uindgb76L5lTB70pjOUd4YkOQJoXBbIlMCPpWW
vCavzBQ7kZeSJWy+sd/pO9p0TxQga33+EJkooTRhoJIxk+OnwpwrK6mktb499+ePb39iZ064As/G
G3OcIgxIM4Ssz14tz/1qYVUWWUXtGhePJH/QQlNnP5SHWPOfhwG04/ApK+tbb+OnMQtOCWAAztHH
fjCeoibAES2Ml8LCHK955YdjYm82Jrqy1fTQT117JF19JTSdiD0qRUMCnWQAsyN9parSQ2lFd3VO
nRdXmzZMaT3D7V84hNdFOmpBiL2vojB3XdKQuqOb5aLx8WSFobWUPnWqo3kPVQArvIjAu+YuqSnC
6J489iptmAEqAfOkfrxWBhi5yYTJBiFrgHzgNvZLTxChOybvvSYoUzl46rK+GhnSGQOd4Y7RNmXJ
4K19GyZpH9eC9NXygk27YYzawQbwTGYpSfRYRj7UQdpWnQOUwcrJSaD5/bufE3edTP9oy3KbOZm3
7gurWxFp5AKWJV/M+rE528EUENmGONQHP2LrGEH8xzOSQVI7GBKaYuAAsYygChTDEY8TpN+se2ul
hd37AXsiWiAVXFvNTO8AgbrLdEAaTaB1SbY7dBcgltpZz5qBhVDQXYEWU3Xaq18yeTXDnNluQqaA
PX36PrdT0qkH1xDrPn6w7TMr/pPXYKSLnfx5VNlKG627qjIykvXkvWuE+7KJfwvj2nfhSJOcmUXh
Nh85io+kkONmxNxELfCdlyRsKCYkV20InVWJV4zTjHk0io0lg3I3BT7pJJzz0IDEl2nSBap23oZ0
3A62eafHVJQErbYMwobcaBd145H+npdLA1M7fup6YUUGF2VBBlOpT0uC1E9FcATJ2qyiWs9xTifk
Nw+Axq2s+nYC8ctxEMG3zCr11qInGXuPgFuHXWjDwFS5bRyxMXehYb62Ng0Xuz5kjhPsoxY08Zho
r4Z2rqjP0IT2G6Gqr7QyWKa7Q1GGP4bBuu/oBQVievUozjrIj+0YoBXTIgNIqw5YmwO0FsIMUQiY
Q2In51KytvTjaDOyM52ogOHSGks10ImIxvozdhs69WXOdWNzLPOYkAdfbi3zI1EuSNU4/CwCaRWX
gXbCwhzdnSOnasdpN39QdfmMYupXJ+LvuP2yhG3jXB39lZyCHeuuuGa8WZlNUy8Hlzdw4mceMDy7
5E+vUm+EA+rDR/3Eq0y0H+3lRuKvG+fIr6YZLkZIqEmF33JV+egCk8SCeP8ZEjG0sTlR8nGTRmTY
775tfFfhdJFRZu5zqdx1PNSgc7MWqDvJUcDoubcbeoXSpGym6RGOZcBEs9UWWYMoOrTIBC/C2cPq
11CKJq4uGVT3KUfPtWYqtl+f+YxyxrWn1b/NLt8GWjo9aVO8Z0UKURDnZ2jY0TbQjcfQpmY2s3xY
ou0hpaytdmEDl9VP82+YEP2ijkeOw6xstHTlKbaR6BT+ne6KswhKlG8eXlO7VoLZGdovOyR+ysRO
Perelpjze9qy3s5yjQux0URvhQ9p4gOLZVJB3nPwwMx6R2fIPeMsD7iiSxC1Ic4yhGGQ9EsKF9fW
cPKkRbaswSlaVvuDjewl6/OOf1sebGnetf4Yv6TtJRT1VzB0TxXaAwq1OThM98GH6Ns29q90WdxN
FVR0n5sRtGwmYCZAx/ID45fSBqBMxnxaqOR3QQd4QVGKotlsNoPufekNmsyu1XrqH/23X2H0tpxy
J3KB9b1B4wgAExogR+pIVvqmyvcJv9lSNZ5aj67hH7XgO68d5HUuIbIMxmAzsO+SpsW8KSGD5xS6
unsaU21l9MLB5+CLNTirBFemMzIqtjQY9HW7CtwqhoSk92D76NWUfIhOfTIRJiGb7850X9KtfYMf
9vBOye79lbatdhA10NtaIOXqpjLNN5kkXdSB1rtI5sjkpAgy9Ouvg0bw2Z9n5qcnNZ8Cwify8KZl
rrft0kccdpSqYqvCFTZsWlW9/vkWzclWCQMzH1L1DYdshotz8TcGTCwgFNy+mplou478r9EO/UOU
ekg4b1+SCedAIyQ1x8qNl3xyGiaH/Mjtwen8YhPn7RvfNTu9D9Fo6ARkB0gjMLSAzHU5ukBj3o/0
U7kF871eTvmxrOtiFWkK4r8Ppn3RSAnWxZHY8NsRkiwxzeBFpo8xC3OWrSonCyw7hjn8GT6gu5Lf
/qjmh0rzcQfa2uvtqSR0/SXKEpBLjS0SROtZtK80AmZq09sR10Mcg1kfbw8dpvklaUExCe/tDuq4
tnLUTK3IY/3QpxjSSSSIV+lg0qrq4kU+2hgGcAP4voYMK+cH4jjrV80UlMe0a0kEDygxWpZAruvs
lxGAyM+TZNdG7rlVUN7KbEArUsWC3IykPiJ3JChMIRXIIi4fW0eJF5FXf7SCIuI1xr85tnI9oCI9
9hxPlvnA4CJW7iI1Bhom0mE8JcaSvLOyPDZ6i6KjNLGaWwWlhJdUx67UK9ALvMt10BLESgDdliz4
uyamOsI5r465XZtLow7m1SVgEHJ70iH1g0uKJjjIBk7uhHG4OUAsZwyPiSvo7dz+hxEdt8o+gMYs
jt38JgQDAwPcGKcq8Fp4jfrq9trBKQ/H21dNxN7axhRR9Qjay8+ie9VxpxnqN6SRaT+nGqVmpMgq
dfZNoQ8bveqPoRDeoiqpZ7SpvTQZLyDSB+gPZMxXrror89rFvkjALNv2RyXpgOFMSlCkUM6Npvzk
jd5MfZueGGuXK9fd4JI5BpqNUsqlmyQHwJ5kyMAZ7QekEkTnKT3aiHvx4PfUeqNXbaNQflhd/RJn
CKE1Uq6yEsllRzzqwqxpmDtx/PP/7RD/KzuEFK7+fyNNHkk5bX8n4//5z7jT/RdJoH/+0j/9EMY/
cCCAJfUIapPm35BS1/uH7bCKGLZlSyFsy/jrhvD+YQjTM5CRWZLdW4dM+U93hPwHkake2EpDGNS0
/28hpTeC5J8s0/mV2gKjgiFNJCwWAZiGafLL/rs5wpKQauivBIce1dYfH2RVGqtWDtq+KP2T7wUH
AiAo8B3xlJUp3lk3D3f6cB9pKUeeftjnDVNZT4GHZ4wOn8Mr4G01pNrIHhKKsDKxakpiQFIgUGES
PyZagz0L9MRKl3h4fay+aEH9fV/138rcREY7YT/5F/zzf4hiNYU+kzL/6+/JO2Xrrm6CDjXAc/7X
33MgqMVOTFfufYV8qrDZrTlR7vxqzvCZ/Wl0jDia4Y5a3UxqN/NUULiC4Db2QiSZO9SdL7BmDpOt
l9tS2fhIkjg6xixooaR6YAR3aD3jWTZOvTTa4jHX9F+kx4vr7SHNsA1Ib9DXvudvhCQelLUcDfom
dcpqybEhX2eyy4rNOCU9zYkCnwWuZkD11Xp0BkVry+yPXk3a6hCJz8QiIUolo8cKoJ7cmTIs5we0
B9WB/O2/XOG66fUDyh5nP2n3f5/2HA4wU4Z2PW6wgTCZ2lkRqTu3BwAUAU0/D+T67Iu9PXSz4cvy
/fshojfo2w09XUPSImH0817sSsf87vD5Y4MO0CopqM00vN8KPYIXFTJqDFves9xz/FUgdXLUtYBI
RAnPvUio04fWtSFhg+AP7HT6Tdk1gkm/T5MhOUx96G6iLH2QaecfyiLzD0JayDvxzS/y+dup0b1/
e7g9p0HXrMXooADNw21k1ddh/qmay29OdNiZgE1XHJroOqU4chNzRKXDBBhqWDIG+0TR9mw9cUBB
YB9uX40TiOT6NdGqbtMYLSJ9utQbcF2kslY72JouB9I+7A7A94i24XZY9RqhjS4NnaWwJg9mW/Vp
JgSuoevhHbkZHfHv6g1PTbq5obRp7zzpgI8KO+qP+aGU6A1u23A3l10AGmGXl+3L7anbA8306AiY
DjSDbd1PTDzwW8zl3O2hdH+MOSSKCR5NLPGBsrIjdvlOYgVHwzU4pLNO9oFqWq1EbyODCOyFqaZj
ZHktjhDrqAp1l2IbXcrIpLX9jlEggakHuOJmxryR1svIIFuB4SJzIU7TMzanKQW1WjRjxXK8zBMA
9u7YzxbIwCEGoejmGLXae/EkXo9bpVNjWGqySe7JQAyP1IRyNg08BTEay9ROySe4tpkRHVSUnMA1
RdvKo4s0VO4OyABHkCTYUS+gq0oH5PM63i/qbM1bJQOaFK1J71IKkCVsBxrqijDl3P9oRWtsJt/l
QG53Ccha2rbWzRw8k3MZn+bLAp3GzTpazmeYEL3LWhav/H1nf0NqM0lBsm63wzqs0mHXUJuBdhCH
2OMWzTgWwxyrxoNZbdw2FhvhQU6RNcLDIlqZZfOiouaTOYDGdHs3TK6x9zFQ5q3THds+TLeQbh6D
cuyOUCZJLUST1ufPVTa5q5LTO2chJgwSvDl4rbUd9B7sovLd6kPkixhVqYrqrR+EijxzTEsBbxFX
MRxHy2DFg3byQvxKthkSBvJd8LtAjHyo5ofUe2DhGPeJPWEASIt6eVso2TCrnci6tV/Z1XYasvva
aTFCkCOwEKIN1lmOKKqmkRcSr9MUYCMTt1RLprg2Kn8S+qwypQVpjQdmldbeC55DvCOHgQRB2SQ/
XpD0yxHYcOJr6wQOUlxAqpuCmAZ0fEefPNxoqfcWOjSwDIMZRZC+wNcv9iH8F1J8KmoqjO63A4Eb
aUCxYvnZ1DQ429LqDnSpTHw6yVMflAu3sp5zMz1Mo6ttm7aij1jNeT/+9+g8iiD/8BsWXw7VfzzH
KTl60eyCdjPyhXW5rtIZfOYJyHMgSVAY1MzblHzT5MSrRBcSO6LheqB67erUX7UhEwuMhHBs601Q
YyTn1LFjnXhwrJfagOnepRqT4KIEKj6lDx2iIdNkwDWZY7XkxaAe1sN1YwK50vR876l2R5iFDjMX
a/xUIQU0CCAWHFBJ29WLFaaxgQ+ntxN7FwHIBxzbrlPNksvcm4i7GM1d5ahmL0gMP+bWQzoIyMtS
P2Wh9S5I+yUnpo7KbzmGZ+Gi+QrqGMXHUO09I7dPEvQl8/JqWTctnQwXGmbJ37DGxjkbloZbMSLV
2U+mCe29oqFOx8IyjXLDvAYWVmJWW330fg1xsYm0xL+nt4w1M9DJmLC7S+kER4uk8opT6yaW6dqe
p0HEYuaIxfKdGjd9U467OMvI9/D8S+qnCWa56tU0wmlhe3RFcWPgOKR8wVqFnhnFrxVY40IDNrzO
tJhpR9pNJCfIXUxfLbR6HG4MlOYgVgOG5TSbEzx6xKjP7WpVW0zCLI6z60nzWI8m4tkbZgh0L6Nl
6lX90mvFppsyXsaoPdOVGhdTrmn3sp7/PJbnIjMPJjp+V0OiIn/7PkNXVhYCgUwka5KfNxqko06H
ttqBe9oyRl+ntlkvnVkjRR70sq/y90inMusfBm5mrJoYpDhpXmGpVI+o/U8ChlxDstNSuUKtlaXR
mQiyjdXQ7TJl9gwTFLfSq/TALiaYpBYRrtl1p9R1KsZqVSSHcOp09LvBaSJpGiFxxn3e3uu6Srda
C1ebk41NRzhKEW8HIkEOH3FZGiLBQ9YY6RLLzbYIFOG/bY9Kko+/jGLm8o2kIQbxV6D8QrVTJ3cV
FdtrWlzo99Az6y994L6D1laresraNRpHpuobw3PeUq9sloJ4clIfLLGlYzdxYHLeYtMjCQzG2CLM
pHEd69S8ZujIReG/hRHR2GXZP1U9mRFM0n9SFBjFGNV3BCBsYo+KjJqmXY0FoEqUHuOqdnK5j8ss
WNU/JH2IYwsmEDzZtnFtfF2ttc5zCJ5TJIrPosam0DecxiMZo/wtmNXaiU9UbFoTwKpRArd+SVID
unTHq9hC/oO9M9uNHEmz9Ks05nrY4GLcBjNz4fsid7lcSyjihlAoQtx3Gmm0p5+PkYnursKgMA8w
BaSQWZkKyd1J47+c850XYZc2aM/ywVLtJSB/kOTgNlzr/hhM1sEin3ndQ6n5MS/qo2B+C2oEqUqK
7YAqp/N6rlNXEwfc+Ig06hPJGr/6ABMyC5134aLVbHJSH0QN+pP83MroYWynASvU3GHIhzXxw2ef
C/GSSWZti1Nlox4h8UWtJaqWxo8WqYwNzRJYQsnAD2JCV158Iu8HUti68mcQoqkKqN2z/hcf+jMT
ejSPCHzCAs6tAUSxKCtWNJm5HkNRoqp+7f/UeXF2KAoL0Wk1cCvMP/UIJ9PKk33lOruWpC9CiJ98
DUGw8q0DZgaLCRp4hhwBdRxVh1o721EqRiARUxW/Yn0O/OA3i0Srjb0nrQJvIyv7YgRsKVCj7uqB
sdeQ4FOL5A9VBNRS+ftcNCvDzz68oZ/WiXCOozHsBn7lDSHsQERLNho1DiO2Mu6mCCQAz8aU+8g4
VhKnQZ3ayHs6ZCbQifMNlpFvw4wiATZeXHlXRrzdHn8c20bZvtq2ArHrv1dN9FzbBczQYfw5EEuy
83XZHUL1xsZz7ysRHJw5oqk3CIaSIImQ+vgwoCR3cOpUDS5Apl09HgiWRno1CTdgFg4rL2XI7M52
tp0sgMGqH64j+Roxn/KuCpjdoSSBQx1uScZD3OX2Z0djE2ibq++IbRTbUG3Yu24JkH0QVQzxtrKr
s0V8TxIGkCc/pt5+5Xmzd0LSMDxXfjX2iB1Lcb2mE1NCrbsjNeeXL4tpF5fVGcIh0jkvvIRsE4z8
SVNm33vKsdrpPNiiGqJmes+6Mlp5JruGBDpz9b2RZJGnEWXQaHtch9ND7DZ38PBUceZrGWFpQmRw
NO0i5tPIvrWmu+ipJmbZgT4CRkHdGHUo8dCSSVJXVxhJ5wSJ9gjnnec+lMT8SrBAG+fZgwdAdrLy
e+c55p5VG52cm16iOZihknk3exDTFj4153CLBCyhfjI1sh5iYFRWtQfthXI3+RgAdIs6jnUyRkG3
lqvIyrLFpLug+4523qI8YcexjgKE1o6J9DuNoeeNIROaOOOtNikk4yB7bQtQxIx6kM3dppx6vOM1
u53j7yHTXcMOAzbm/jNjxl8aY3wUL10VXsITHrdV5KXJ3u/Zpsa03MhNNw6urm2T9O9+HT8qjNVR
HZHKRBHTJbxoVYqdWXMWDiamx7AIfwinsS89uQx6YvJHFu2mKB4r1b7ZZcyCzjVIFoxdTnIQSTwx
f0vjMDshI36IinuJHJlsAmsdmqiTq9AAlm6yEGnnYG+EXbmDHNmsu0685O3ylnIWekG67qOG1FRF
QmPVhytWzASjVt5jbcDlVAU1MZTNayAJTVcSLZKd2h8x+dVbx7IBhXF6BTn7JsN9LTznYsJTjeIJ
eljjr72CU4LFfMHi+jOzfHeDJ+m7K9gYmAmBqmENzMUiubii3iUZNXV1dZCwv2MnXreoglaF8Grm
fMjWYjFeORx1TOUYW8EmSIdrUbHOwmy9NtSXnNPvyFYmyGbWW9gxA5n7k0ymz2YoGoLdD6EjsNNO
Ln47VJ7bIUtros2WogROBTDV4lP2yQOWh88aaaeDk23N9gK/jjzKiZjdkIBh3qbw0bacsy+zo1V/
TUU/vxgGNQfwDXZ1RyceqLgxVe67ov50I3dCfjXfDBIKmQC4W6snyximbruztLf3lHZRWSrSeux0
00Qa/aDEw7coZTdplh4dO8XHao6o4EN0nAytFCx9Sng8ajXiDpQKuc73A0KR/agUwt+wA74Qv1YO
vq0srCHF5Peman47nvxt04uIsrO35k74849R9SZbIp+bfvrBAhjLorUajfxqZyRWdAWOG6cOo7Xh
/fCp4M3J4RGmfHMdRsZ70esDgYOPRuFXwA/aZ/5gyqaMA6wP8nezn7YN7HNWnJ3CjEqRN9R5gpsR
oUc9fE+LqTqW8XyyZsPechujceGsMuMHL0d0B4cbb7gdXyW9HPl0ZOdVBau4BC1ZlkF2MwldqFvc
W4LTndQDnrLFjEo/noAdU2G7YTOubC/INrVCh0oo24sZV9nOK+1tYmUu2UekDheRvi5/lcciTENW
vTn0r6rJd4P7nQkil6sCej03jL4pSGapj4mZvNcGM+rQqM9F0AbQCQg2KLDVKLSMlBHNirJAroZi
0bWVPrf/8kbmjf0teBgbzZvhs81w2EIQy9IT2NtkNN2KIwCRoBHaP4SG/QSwHvFi3bBYNdsl3+yr
SHI29Ttca78NZgGtYjeROTasd+HeXDOsV9W4LBRdDZafwEhq+7es9kljj15Dx5u3KgxeKorItdOR
C5HU0ZPR8iBTEYRh2qI1d/hjq4NfhAySqn1HRkd2KSlbM+Cgdqq8tZmhEWBKHq1Sg9AaUTB5Z61j
jzUii0nxcPxMLbQEtY0hU/g4zfvcppfnORErpchQ532L8OxTROIY6km5mWYxM3dr6cgbFnmK+fxO
S4f5euaQ9eEmMTZk/MbEFpPH2/wMbV6wkaTM3rkj45G0qLDJzkkknf0cJYxPbB5IWEhigR7dyvcq
bB+ayVjSTnjGDj9SEp/Txj8QOnnpXOgB84UzhAXhs2uF5spMSzjLjw38bVUOUAbGkP9swh4bXTsV
MbCbdhHZ7D/ynPp1p/N5+qK0SAyU1JlcSIoKiGsL7T5im9PmQQjW1KEPARWvd/PiDaLKf1VWdSKS
AQQLD0qeejDX4KzjsneKzcAhitUdwjSdQNGi3w/qmRC66Iu6aiS+YsY1E8UH1rE59Jdw0xro2roe
2Xv9gCWYy7Ee1SG09Cv55M9Rn2KjFSaRAMnvRqAXRuGP88W9kwryJhLxlBGf4cq32kWQbgKrIKhQ
UVP4qjgLP38eHO6WkaofNd+9xDcc+QRFlhFRu7F/DtEkdGxRK9RVdgF2me7GkCmjKnV2K2OdJsNv
5Eh0LSY6DKc8yloeQmN4NJd7zal/t131rfbpJbSi4xqHT10b1irDCoEKxLsNsm+2Yzi8dJX9GlnP
hocKU9QGFu/5EsSElqaGBOLZKIVXnlzXuFOfORGMvvZjLJboFjvjQxkmcYoogbgznJ8UbOspxW4p
+/i9BZUFBtCniUaxO4zpjW2bl3lf9phfCQ5kVmbFH7j3b+hoNikhjV4lvgyjfK6X1wwQ/9Wrs00p
OcgDM0WOj3gaRwZHNCso3hNQc1VwsUNYQqRRjGL4ZQl1LHgXr415UXFqH52sOeaUqWs2w9Guq0Jr
B0MiXtMH74omnXaqY3DGfJ8OBBsV0nIkYv2cMkLMAn2aqSTJHoWWN5OpgTkjyQfjGBvhc0qv4LQm
T+nszYgsvUhvy1WqcWAA2QYMNssj+El8W32D4Dc3H2NUKaNfemRrkhkwgJMO0nmtSIryC0rmAF75
SpUExEVyAOKire/1jKNibPJ2n+M9q/0yOaR2zjTd7M+Rpyu2t3yguZ4+S7zDqLPzxeNZMZGkN/fK
oGNEkFG9mvR010m0b/nOIs6Hxtuyd5D53wKXisYYTY99bHFtc4AEjqF/Fg2MMhLEsX2OlcByVzDG
GGFepIS3hzr/hh0j2Bj9vY1QcHllUjwr88RB5G0BLKP1ZPp0aOv6Rz2Ur0Rh1rtkrn8Jat218VR4
mIebjHe66lLsF6N6CJLu15DE4VqkwtrXs8LZ4uT+JaLIp9bSH6oM1REsCfoKzYXQBvOt1EKfwyne
4CjNLg2SgaFjVW7PPEM4QRFuPmKPp8WQQ7LyHdPf142XbgsHIFGkrfnQkaOC2SLVpCJoCza+9JHj
QlBBkX6xZd7sreLLSUgyR+ck1gWE+TW8e9i+vcPQdkC406iMeppxc6gXgG/9Ypsy2mhReDsi94hn
GLPbbIQRHYh6mVjabmoLATvT8W3E/gP6/YwJreL7mmnC7ImLSXsjjJcsRMMSuM+hXSbnNMbAkGWn
BhPOmSqZ42uWYo9y4mdaql/EUgCnrNyT3xS3oiI4YdTsdpvIdPe+503bKPN/dm5L0GsQvUGZvfqx
/KmY/ZzbWgMSwii7U5OBvaPj4WiTADRH5K8E+FQuhG2uPVtxCtYIjXKSmkYbIjyNI8nKQfk7m10y
4x2mUmTlTCsRBS7kl+KpNyxx8bCfCMbXuxz+wp6XQj5A0dzhh6Qr5TnHdGwnxJbJW1QZgJ8b9TFk
bfvQVQF1b0zysVAuFt2B7C7DNB+TaT7OahlWCpJewKEMdo9WLMGv01HFOTAEIVo6j2nrV/vKzkLu
WhgG0m8p95NwKyZbrkGIzfe5fjTGpF5nZiOf0srcmp195DGBc9A8JggMjlX3hYuHYOMw+gVBtNln
tWaZQRxmahkPvjniFw/eHXYi+z6nxPeNVkPMd18nG6FV2FwrINeCxnkXoiMzWScQEgWsEBEAGpCe
KNKx4w59bINiOAEc4/zGtcNoFoZ1gNWmN9tfvpzvsCbvzZxcBu29mzw9iJmHM6TcfTvxifr0oOGg
wDGkv1v280+NLV9pl6MTCdyjZkGpMqSJTdpSAJOpTgjwKTZw2814y4HqyLuo4xujo2nPUbhyjSF4
xk8Z7VxNRlpYgRGp6+mpn9LfaV4dBnokEnF5xE95/TalCQMvbkl8MB9V7gS4AtB4pZNyt6kZvmMp
ebFI/nyMVEMeGLZ56czxexzRcZi5eNITsZV0dSNLMAIvozT91rAl2MXztxgY2hAzRNWN/11azr3P
kk2Cm4vabo62k3QJfMGBE1AbxpVPMHHVPmWOOdEDEXFl+ePBDkicBavmYyFhfJkZ0OkmGGBRf/KR
3mw7m6Ac30ouapoPrhsH26Dp23Va63wLvzHYWCVgsNzd4eWJ8f1N18mGnobP3D0ZhMmusghdLHPG
aGX7/kNzgQon7r0gu8NnBO4t3WSSqw3yDLEmNTRYl0n/Wxj8nknW7MghQmNnon+2mIaSufdZ9hiJ
ZJAcnKg+E3z+Tuo3NtqI+Urp7WojJ30CuMNBSO/mEmPAckng4bAyj0WeZayznKo8qZZAlrWOawzS
3bwqzeiLWLxy67Ozs6SYmdfl10iXnzRXSIbSeOd74YdqbIftTG0zSiSrnQiio9/9LiaIF8hEQV/b
pLA4hvCvbnTrSlhspIjf85wGD7EYt2c2Pgah/BGTKTbim8RuHHxry/GjTqbkIWfbvQkztp04HHcO
79aIppi9B6ZmYzBJTujqx5y2edv20T5IPMhCA/wIZ5iPjVsTqjVS/U1CvfjujzzR17QUxY71mzxZ
Lim1PErsvGp3fjgj4jRdD94Xa2mn73cGuYLHQTfVpmjqZ2mkb40ETS5QOjFYRDDecAiUjGcyUouI
q0NgWfSJ2OUR63pPVfnme82o+lsyCr67l9vOHMNtiljnCjdqOhPitck68liSyeNJP4FryeuH0pr6
jU7BjSQoYjd2Ot3BbXjH/IUQavD0aIa9ySFChYtkN5ikOLqWYT/NGb7VOXzNC9EfVNoh2zKXwJq5
3tu2yebGTD8pGwD1B2m9tn3nKUdivkkZN4PloAJB1ksL55f33Jgo7t2wXU9aAlRr0eB1df4rFhXZ
zYNxH8iY433x45ufF9M2GC2GjZlLY/qkS4FWP4UjhOLs7pY8DcIUHBUNIYe2XI8gK07Ctz+riUJd
KRhlkW3H3/LhsZNfEbX5k7ZJ5+sNva2caODXBhyeo7SVtuRye6p99eyMc3sYIsZyU+z0j9K0gEXN
xTbNjcdejqTbZfLBwF16HYshubRNfvDIwTPF1L51noZXWNj7qbIeqyLfd7b/UIzow2X4O08+Jj8/
liZ3UyNaZxsTTOHX4hBP1IASHeF+tiukRYFB8Z+V/t5KXILPckh/dRZshCBtPsD9L79luvmqOkmJ
jLy26JzvoVtXvxwPxAUi57mrL1niLy4Duccw2+47tOJJg/xOl9amQc28065PUxRRek/zincK4BzH
RYmCZm1o09uMdcBEGgpfMU33OuL4GVS0ikHArOcenUTqxD/9GVT8MEKIazJ9yfFb0mCE+S6dxwdw
68kuU+WDlLlcBTQOrDewoc+xcSwaOZ7xw+8lGIIHqd7J8uiPJrURAJ90q7zEfAAeHUMyYK7X1DLe
NCIYztNoEFU2+XxSs/GDkbE4TaV+8qZ8Rjmqf1JtkHbUfRTSg8o5LVshQtdjE3YQffeEg1rscwGW
RsxkNjpLfeMN6Dn6DuMHsUpXj3E5SWA02KNTPKpI+8wYhn0rtnaOx142n1k31Fu/w+WYRfiyU9oP
KyKUNAzsk9+L4yTYBPPj+11TFfe0BzqAURh0M0MK4fNxZq3+ybry4gMN/a1980iPx8MsxmbBq6DA
6e/znDyYxPY0ruv/zHpEADLIj55ZxyA9JM8+bHG0jNY2y52dyajowlODSDo9PHrwYwyN05EjC/sK
PxM8v9ebAS78wV2VtqxvNpJikv3wZ2KlTQ9j1BDhwIZH2Ey1K4XlJOTONazqe5hVj25d1pseBEE2
ZA+FsvJn3zzpVBUPf77AYCkfXOgxK6bG+FG4Fno0HBSxPVvJvNiIkAlBtWS4g/kyV2ioUzZHQX3W
Pnr/wh93fuP9SHFMoKbWzi00oUVl7BVRDbCJ6FvzPCj3PR6qcwioFZJp/Fi5WfmthAvWDSzfiULB
1zO46EiWTSfRd1uMvfZrPpyc+bFjRXgKAwquOQxyTuYefkNYV2dJLEKYti+OnP1t34TGhkldSSag
0TP0Clx735JavJ7Gelin4D5Qn/hoiHN1y229dhSSZNK8Hr2gIH+qN3Y6dKZtSxlIEfdbYcghb5Q7
UMoRbiPbA69BTBh4br3FMBttk5kCZYHbIME9o0vR+7CCzmeP2RWM+D03S6bWejQok4GHmksg4+wN
qHvUOO2A8fU2CK2+yTGrevYxhL90/fPFRAybpu52dJ30KFCCMvRPzH2jOGaZyQl0YVn3DacByb0I
zU2y8dZtApAeOO9Vmr1zU4W0HxKk27nDyNUZE/rTaJiABeijdp3wwSlpBQiMu8Uj9m3lnfBMxO+K
1LTtjDC/quydhZ5gjvV5yAoMl677YCdpDHuQjAf0vx+BK9ptWTQ5u5143kRzaG/sKftWs9ici9zc
tqP9oBQHU43fz3jLBNqNxihHwmDa6ZD2PNxtJ+Im02MCME6xeWuiW6yovDGL4tsPR313cPCvLe08
xDL3nzE2fQarUNrirXEoaxtjbZJoRKaaLB8y0u4k2Aj8V+E+9cqSfF//BsVt3dkByUbYL9ZGWxgH
VzUYqNJfEF7QpuO82TZ+J7ZuittAluDaEg06gThnpmHuz6IMEdqUGVNM5Gem4T/0HVIU0gSOQe59
r1J4tUj0LpJYr+eMxWNWlWvKYk7G4hXzz3RF/GVn4C7c+JFNCB1dFRzp/XnKcPCzht12GiIUDxKG
hUTm1j4Uvb7MDo3Nh45DCb3yuJCxOr5FIqe3lbdDm3yTLMgY3829se9b5IFVyYKjra7d5AFTkP05
1vYuYli4kuaYbLqEGUozYBpg3F04IHuM2S92tlT8poLpWzkfWQOyrKY8MNjsAvW7x2mkd2GaioMJ
zQsTTvXdC16IOsYdOuYPdeGyr6mYbjBXD7Oj61Tlj7Kw6baZAYXDfKflj45DxjaGjMH13EX2uom6
7u4HcNez/si0BZFuhqNb2S5y+JBRPOsIemRC73NzJgWtCFdZ8VT3FZ2SSmCgc7eGgvgfBzA9W1Ca
Xg+9H/wo7VmYkDJz3ljF8J1sKAT8LvWDTI3H1sXmErmcu7pkbGYGMIdEk7yM3uSvg0Y/CdWnW8eJ
UGHWo7GSbk/ppsNzKVO4w4y8VZOl+3QQv8KZ3r4gr2icamtfie6EWG0+Zajoc4vIHRr4+YTReOYc
4osw5XwavKRD5WiO/UpFLEwt1W/+5Dz8+fJHjYE0gWSgwiQorkzQGIG4XdISlnQAOg4WPmlNwZrQ
T6EOI5OgAJ/cshfiX/3593++9PCNdoMRvPKrs/L9g+AP4cTvIqu//Wc6Rsw4uh2J0ckWaVsqEA4V
fr0ThWZJxZnBID4fdlSdi1MUfFDSn/TyBU0hApDMNenDYFLgDR9PTLjlX1/eioHXCxvXPFVG9uJ3
xFNno6f/+r/C0JrW/19L/f+ipbYZrPxLtPw9qX/9/rdjX3xUv/6rnvrvb/xbT+1b/w5w3rYgyIco
l0PT+w++PP8qCAXiERgkXuAjtf6bLi/sf+c7oNF7MCSF+UeF/beeWvDHCRdePfprxNn/+39+qv8R
/wb+UsxxXfX/9M//VsnyRtLJ0P+v/+b5i1j6H0TGQRA4pnD4Hfi9HH8RIX9+3NMq5j+3/nsLTKhj
Ql7j1uzREMTJj/lE5/YyB4PNE6++db05bGcHQ+5YDSCWQk5FxrrHLkTIJgv/CocxhhnQji9Bjf7S
dt+D2GM5mD4EPTUv2kz2ax/sxC/+ooqjug4yUK31sa+vjps+tSyNJ2SHa3dSe3y5TP9HSFZ1EOz9
SN9T5QUnq3kacN6UmrGdrsFKYzegOyyuhTkO9FH1wDOuKMkJZz1YSPNN6ouPlGiTKrjjrSF4QJPv
ZGRo/EwkhKPlfg2US5Xxg42bWhWJSY6Ddw0rYr1bBi4VBMBVRstcj2wXGEJ9ZTPLF3Lmr03B9t5W
1i2HIzcI/xcEy00XlmiS+gmLcS9Yo5aXBS+RMxNwjGnfdvJlEPxs4kpDv/w9zfPdaLutTuLfs7vx
nWHx/LUrAEVLtfkMzQ7rtD1ecmYIcc+76StjU+EKm8zikg7Fpa7EQVY138J0rV1M3fMt7fwre6kz
WTXnOjRvCOzeEsM9ONV8i9g0TTBGS+utYzbl5t2272ce38WlG9Ivi818aKRAJuc7Hs8XO3HfZc6W
9tRjxvXrAP0FNAkFkjDPPixXQ6bjZebVZbLGe2JGwFuPISeZSOVO2PmF0JCbyOZzRsgy7IaFnHzq
ssXwkV1SHkmk1lwa+OtFvvNHAK4CF2ftH+xiAsyYn6wyZE5jYg723tFc7XxjvpnauwzzN7NAhBOK
5MspuQ5irz4z7T9GnkWSqThMFd0BkwCCW1lnYM07SH5y3UeaGRqPvAGH+eC85wvNwy0e4mkbBtat
SdxDMyQ8WXqy7nDid/ll+YStaHqTPWxKnf8UefHlxslXO6j78jY2hn5rAy5qoV+WrhHr3GziZ0dK
xqNlP0Nv6wIKgAoxYC7XsTPdw4oatquns/Ya+kNai94JT8qabkp7B5bzJ5YzueVea+1e7YR3EOOS
ldD0xvMZ4/AXtNBhZTK3TRXdjMgveNfelmsSjMEBY8ZauOkJ8+gnjs9LEGwVSEMvme9TI94TZ9Gk
W2gB80vXZh9/fsYsQVXNzq0HihJPEEhlG39FfeCBTlJ7aCoLqPvsiX4r+FQwIm/ycV0Jrr9hvo3O
hIU7fceS99XlPYfEsCv9DI5BcTFEfnK4z8s5PUQ12sJuflO6XZckoqqMNHKdX/Jp2LUZ16rRPef1
dszUHm7HnWnrS2eUl3E5DoKfKtFvIRPOyVnVGKhtPpLOKz768XsIkXuY9JuPZXL5BKU5Y0HIL1gX
PpY3ZrkeLdQ8fjptjFq/9bMELDuvRmQjy0uKHLlR6EQcXxxcm4+G2e9t6s3bYE9IAan/SpihHX9e
twl5PXnoE0lInzK570ibtqFGoCqCn4wBdMKZEAnJcCkhQDe95Lk6L79bEXOWTePwklJ4Z9reZ1l1
yVKOApnoMwKljSYSnXJY7gCpfSkh6EjepxEGHiEBtjXslospbPtdmyK9HeKNDUCddwpZ57tqWq4X
E/KyOPassnAt7jo3I4JmSdiSHNP65nfqlrjqpTTdzVAtDrqbIec3P5v2AfowwM3pRxAb38Ywfnro
lQuv3PxMwKenZDqMNgAbUHSgNtQn9K/XCsF66GZfywbDxrtMMC7uz3QLN7KOvavFmMa4RVP94MAh
8EhNnyEPAUJeMn2uiP1edGveUNi3GFmXa9Z19Nn56WX5ExKf09A5B6LtLgS37mrF7TEnXBK802AR
1t0PpIuPUrIsaoaXvtcszaFIROqsuRGWvxhx7moCeBwuL+X5+O2R3ADUJJngprg2OwYCVN8O9INm
HyUaF7F7WA6rtOe2gqHMHi4ulhrvZTmwBRMYCFuPIU+2IdNvVlZ+DC0auehNlurFibCjp0J92snv
Pg2PsfKuyy25nAlm6F8TGKvLTdSzglpZVpquxzh4l7KBboruLgzFO9rnA8/EZDWaw90T3PMcVPjz
b8mQfQz8jKLidAvlJVG+x4DK41YrP7Jw4v5IHrrkuvys0vavf+44S10tu6MJAkA5GMbVwh64ZSsD
zATTjJex/Uxm51XbILvixiZNzRiclQ1ilgzaaG26w7cgaz+Ago8HN7M+ySWJjy2UYBY3zYMjkdXY
E8gIjtiHPFmGfPNsbj0WNrnvnXjcvRYp5KJs7DdlgiSdpcl7qdQtxJlynuvyDBfoh2NgQXeiYEDt
hOEjqlge8Jwd0BG6CuWNbRFYaL6oxZBCtyJPKQTAv/7uz/8363TeTyWxxb73lCaZvdOZ55xK4tdP
f/7uzxf4RX//o3CWX5vg6rJnskHClCLv7RT68bdRzGrDbPrBl3hxTfQ64AMLZJpukoKd7nDN/Pky
za1FiKqAmKvdb1aAkJa4EBYz6LHqgukAy6t4iKZTEDbxsYQ7KwvQUMQsv7HnTo5zyVyWHLlNKM1D
O7BRDIytrkbMyvm2EgZbEFoVYHW18R70X17nYZyG7k9saDYPGzTHrBtpILfzYD8QxjDB9Md61DLG
PjdzPfz1RS65Ivxy+qD9/uqDYttRFC1uaiKsaDELIyE1QNRb6q83WvvC/dBueEh4CmzbJPjoKtjN
rQQlmFbyR6qCNY0F8mhYSjIDAyk9xdO4EG+e8gc8HEiISsPDIupCpxpcaBgVF7bO7M/CyE9j5V4D
0QyrZDTXeRccYPm/s0xOVprbPOs4PLgFqlney1Df426GeYeXPKLQQXjwvYBl8Whm25DDxqr7bcDx
hwCGLNzcf/cN70pq4AtAspdcEGzgoRaMlqVV+kH7bEzdWXj5X9Fa/1A3/9c62TIxNv5TnYwj0g1x
ioS+KYT7T3VyZTeDgqNTHayCOrkin6hus26VDtzdnS+QJeXmuS7IcrESGmBDpfupb46kTz/b6O5h
XI5X7DafoNDPUngQHQNcXW8uwtmW58hywIzjrS/VPTFiVrI2MvPse8hOu6EFXWXmNXPSb3OQf2Q2
f75vczxOlTyKNNrVlKcVAwJpu0dsIqd85HzhPausHNWLuhMGeZ19yhU9otuDS47sII2mT19Qlxfp
h+/UF4GAqwHFbQiXMY3aWzwCqTFh99zDYLxbUm6kq3Zl/WM5Sn2obZ2hiAsadsyzkazKfemO96V2
8xr11ibmjWNITWLtUNJVCXdPPsJVNbhS3GuFAc2SJ9H193KcPmdGI9VM2km/PFid9zBTK8/hr8gH
KTq9ectIQcLDDpzoqaGQHIKfuWvcucKGzb+2XWJS/eePmTSg5X9wz+m//uljnuD/FMM0VocpqPAX
jivR+FTf07RfnmDOAHrSO0VNfP7XP9Z2nf/LD7ZNBwC8ZeFtXRy8/9CHCWd2bCFZzibuW9nhiMiK
C2uFsZDbyeTDKErsE2RWUOXlGRlMjjh0BDU0M+UBdbhNmej0jL+1TcQPhRVVM0aJfYco3W/5PL2f
EKGRBTHS8EA1UM776rY8g0FTv4+wHJeAzaXgmNKLBDPYjx5ge146d20RuoeonD/jyLsmrBgFJWjG
GLxtiotbmm8gCk/MH65wDNZxhUCzdLdEHvdZeZmho8B4u7OyYh57rlv9CaEVGS2fZiYevEmzl8kR
mPHUyPRdFfO59Cns0VackbF+LK/Z0eabxsmaafPSQnft85+GX1zIY1pJvjdPSVDAYm8zYVRdcYq9
+ewrZuFc9j3nqxYb2QKp7Tbo/N6pWrljx+B9eY7GeEaGhJgVRxBrX34tD+1gVI9Vt61+1W24H0t1
sUjJsKavrsh2w1RePJZXqIvY9JpbJ4KWnBtrr1obqbrqgbtS1OZNu9WHZsDaT/NjnICnYOOFC6+1
VroIdz2HcpYXpxmZXxKYl6agX2Clgrbygwn7demtLKrKpSYi8XBnzGK7lIquoMfgRYfO+GLn1g1S
xwlwxq7L5N3iTQXkeZpGmD7RfFv+ubHnsylBIpB5JNNLRdMzKu+SLOK2hAFdmvdrdLz4bgtxaLEn
LvVf7U8vYhgfrWn756id5UswT59WnT1rSghLms/GaSlYJK2cGWUXmwbX0tmHSLOLVbFzAWfO+m3X
Ge67WdEjlBAJWRS5uxz0v+u+L/VgCWy24+6tTPe9EPSJRXoxy/HeJM9Z66Gm588q5jf0k+8ZNNk6
srcswT7HRN6d2oWQRkj7mJ2W8DNU2zubXWLsY4iOAUlSeQ8FRXC7/T+Unddy61iaZt+l79EDbyKm
5wKOoBO9kW4QsgBBOMKDT98LquruqqyaypnIDIWOzhEdNvb+3be+qAhMAveyHJe/C57UXGj72U1W
g6Hn82T3Ujm71DyHC02QWjK+jviLSBdqTD+fUq9cbfZTStZRAs2jT1Eg+5wW3JQjJKXKmm7w43wQ
U4AmNSjB4/oJ55fZdJtBXJSobP5Y23QPciO24ymafZbh97/ePiTF+Gfbh6FpFm1xNhHxD1rxdFSS
hwxCFmHe+JnXfJBPvOPCE9EYx3JLWVvDl8SkfE+wTSWhZ0Yhd6cMaVpYdWzp8LI4fhuLRKboU0g2
2u+2/fsAhvzxSMbProK/Zo1YoggUHoYXUb4dLDquos7MZtrfqxVRS+/Vuzs6QvSjjMbfBHmhdpw5
OW1VkGYN0+HtGCiPElpb224zFGN0cpgq1cpqfjOfsOFuV2mKdZiLC+mYoJCQ5Md7WVmxGyXQJgwp
PVYFEXtTEIGLCn0JTACp7ug04Ae5mPUMmVjkYhDrz4gX4q77ESuldApu8Gl/oXU2R1CAUTsCf3Z1
XW2WnszmNO05B3i5L+IDWXAFld+8L8yuPyvisKfVEDRMpyFX7woUXZzh6Q2hIENXBUMGeKRhOsC5
CyXDYkVO919tWAdJOXRk3xTLt9OjIbVYR/Iw6/vb4r4RJpAfmeu0Ku6G+jI9CJJ8tyIJytN2L5D0
3uVh0ZSIw+ruKNFZ1YrxcwQa15JdZmN+I0Tyg6ps9lbR7sUVQ1OiK409+B9cTfPSix71T9q0Rxy7
ttMN3RjUsf5k+f1jEdGSDcvUQTPohmZIlDf/9vBiNlFtQRkWzGjdfx5QY7hEiEvZCoaXybZHGJcP
qkyD8fD+5Jn/SVgmA6rAA0EVVcnU/3BsWmrf5vpo5AGgo+2olKi7U32eMstI9kUZ6EYLYkhxDLH0
l+lI/JOnpxb8x3ABPpDJvKrI7Iwh/uHpe8MYlCQsi0BuCKXIxKZIR2BJWyK7Rr/Xldt7Xcwb0BNa
xswfOR9lvzgZZ3/yQv5oGGqC16CVZOiUtOifG3+4ApGSW7FZozmbQuPpVteo26TC0jTEzVhSNkmb
vQFHzmR6p5U43VhdU8g1hYhpSjnPUoPb5M9jXP71K5sq2P/4EcGBxkBVYk5P/cPOVDIN+0xGMw+s
lsBZRHEVKzuhvtGI6gnrGJfz1Hv78Rv8lzXVy3T8pE51jOptoSXvqC4/lZj06Ld4ZmrPbTSTdWhF
6fPckNgrCTc+lPmp8sWs7myKdaYCjW71s3uiBWAuIEEzX9iQR6TDPouThZlxQivcdlwLxJtuWqBG
jbt90lYIQq8pOssHpYEQUmPejrPKZEB27IO0wRRHDanwYcjUhf4UR4lR7WGHwCR8dBaikbFq8aIP
6os1gjdXqq0pwbgvs5+H1fLwyXsFiYkM35FVmvgGq8ZOxZCKIdXxrGBOt+27Y1zBlfvXV+GfLY8J
IaJJuiRqTBn9/Q0qpzcrQzuZB7EM5J0ApcUHMUs/fuuOw1lqqvm/fkJpMsP9h+uuSsrU0zCJaiff
3L/dE6wehyf+Ep0S4VidJgd4CXqioLfo9zVlAZ+T+X1kfsV+CsCa2+5IM2DxULOFwlYMvmIuPQ9x
ndMlXD+JDCwLkoKcbxRjWgwi5bq0G7cKg3WVKW9qmGONCb8lByTP+HTe5zixGteWQtX0uL1Z+owd
ap0eqJTnppppykqwYpyo5IH5Y2bdyJA6as6ZVnkWercxe9NrJnwIGOh+zKZ4PL91+Ht+mDERoHRv
XUs3GPKVUFXCS7tBSvIARJGDScxXqqVgY78bySiiK1wiGFtfIwNtbTohn1KDZpw6k4xeOmuZ0rgP
594IjzemFToK1NQnlauMJTnlYrTUymtFsb4gVZtKetNpkGjpS4YrVNVyLMsUq/IbDY14/+AQBSXe
RnOkTtspjGI6Av6aepUJm/puAc58NQjJj4CftxxpGFC1/lim71IaLgyZQHg7lEoQj1qAaGyJWuaq
d9J2KoZTz1mOnsDtCiPht4pc6Ig+nmy7MfP7O3TaL9P7EHpOQT16AdvqTKegIdHXNwHLQdUzpD89
fP5JxoYNsWkZkmga8j8kTk9DKB6qoOTBVNyeCt4Dl106G2EJ35/sRi+D/E9223+262siBTmoDBQF
5Onv/6ZnVsnjzSBoZbO9U67G12jKf/7k/vmN2P6+MWfBWZJVdfpqMeb6909yix/3Bo5xHqhml9u9
VtPiAnRYDfcZdDBGXit7dxcfexStUPjIfCRxWcdQhqlBVhhtJY3uAUPxLA1VMgGvJcgvd4rCnaxe
DTZCg2kCUHNLLBknQ+YPE99M+9GRllHvwiLJnjbiezac20g+dwlbdVUh3ZehsI3ZutYtezAIxrn+
bXh/x2OEqLvB+piXSRJpKM9zbKkvd0LkQaFgWedrzdg/+4Eh3e44vUiNiPuho0BW9CMAMJaM15nl
qaT/Ylqo1RkeYojD6tujZDDUhD+mqSfrvFLWsRx5Qj2iLSOcIaASn4Z716oVy2P5jDZmSIaH9GMh
V6Rj9D7toSsuEvPjdhjnXjtQmCJ0/dE4LoSRii2ZTzcAYkaAknIlzVQJptB/ejpxGjvqEu2a6+0x
q8n2HgZZDUpxMiBcVxyB1xKG/XHawaf48XcZ/K+/Kzz9pWH7SQ2sukVx84c//p9jkfH//55+57//
zW+L93/+tL59VkVd/DT/8l9hg/7ynn3Xf/xHf/fIPPtfX5373rz/3R+83475rv2uxv133abNfzWa
p3/5//qXf2WOHcfy+z/+7f0ru+VIPpvq9tn8bftcUg2JCsl/A7OmZ/jrb05v4T/+bf71Hhf/5Df+
2nAHovLvXFj+k0iGdF0lbvyroTto1n+HWc1EsfyHhrv17xRPLHHaSyxwntL/AMxouFsU/3RRVkix
NENU/n+a7kSHUxnpb25uuJaiIvK6LBPhrKT8sdoDZpzav0E1RRqTLrjnhdMz9IXnxJOprxJGBRi/
GPzU75cSvZLPiCjmZka9SKVbLXu/3/5+SWqUhHWCC/LvzMjvl98Rkt9hkt8/FsNU/M/T2E97+Rb8
koJ+v/yCg26KDCJrogf95WfCNFsXQja8R5Cqfilat/a/eFoyEs7UViuzdEID5RNjcuWiTBA+TRNz
5SKkweL0nWE4anF5PnQ07kKFF+aEsyRQCPQCX3ZgQkBgHy+gI1Abxxnu2SZc0BrhC489MeN1K+r9
xuTkqjOojQRGkgW0S2lagI+wXmwMTuf1eP+wch1qNE6fDC3QKPgFWQkdkwkPud7Sa2CUssmpNArM
kNrRo9yPEZpEweA1RYl5akdrbsgQNbAFnCsyoq97jVOippkoO54WY0G/39ZVPU0IwaJfKNLg3icC
zu/rhINSLH6/u9G+ngPW+sXr/H6Rno94Jva3zdDVRXCrxiDCfWABcggZfrR4ROEtmHyY0lLvfEmf
m807AwfLGPdMglVjjpaIEa6+nEfoyfh8hjmCmUOWIQK5NxidCw+AQ/UtX0iIjlF39yaTuzBN/+dL
BGvsb/44ThQrN++T3UBYSjUGsM/vF3GyLfj9zvil1Ux/IZPqBSnRriUBFPh95b9fAKvki9+fCZOI
dmDKnAngFDHv9HqaBJROdJ/JQpAenkgUbfohBtYqEfrYnbKSaldikvgkawfj7gxflUgtkWlTp2j8
XPTRYsFaklzintQPZ7EjOFmJHfp7QxdROMC1stt2z3dWOwPzlp05sqh31jrtlk0DXqGv/VBf1sby
Lq0fLPnr/UdysZO5FOv45iUac2dOfZ8zpUd/0amfG2XAQeyr0HzzHlRUSSqiunG0y9iVQJ11du88
lsMEOKFFawP6DMZu/vwQwT9RacVy3L7tkfYRywPUY6QvM5a6OGdiBPsu5jSFyn3eV4a6wp4A/oGa
e/p3sqWngohHxjoc2zeG8Zk2OeQHBeH1WW8ZvJ4+NsaLNUjeKn48Lq0taugJjLcnhU4reDCvwiw5
opKpOQTr4KW0PsqvzANt0G26422nnwWqhJHXrJpD1zGOa+PJDBegnakPxgVBVK3HyY/Qvi2LXYnz
2J6fl6+DbXjv93lil0vhJRtwbrHLV1RGmFylkKtgwg3o8mifOiKSeifiZl3UOqfrbLxt8ZtFVzt+
t3Qqq88kg/6DUY6t3+dkV89P0XTuDXZfKLvsBvWnbmeWI74jWkeSAqehfhniWaUS4jMYsaDwTGwx
LPOtfFIuGS4ktKkiG5/MBMrNTsFzMnLKAwy9eVd5Yu4hsYExqHNv7kszYJoFs5gbPowZolovPegr
WmbNJf8wTvnZ8tJNwkwvBc52aVWviICMAGNBgavYOs9wBjweebzJjtR9GrJj3U/m7LamwiRuYQ1l
VC0tl+HMlXBF8c6bYdmq7+r3cEQTGC31RTlv8NFxuhvEanrobvpVgM7idghnySckHhGdB3LYtazA
6QvUM/7zkPUju93di0O3epyHLci6LKiuoCRgObHYupVZYiVgA4hOsc10wI9bDGXknsZkKeOqKSth
SbPI1J3orVp6tzmor+KI8R2JtuGAsUThj35I8pqdGrvPH2uB3Wxtyz6ho+HQtfmxPuOjskTb9KUs
tPfbl7Vj3xlpvh8ij+aQhvjueQrTYAAa0LuoDsttrcwGGl4X2PgPx1pgWsB8KZGhuqEgM+824zRw
4MBdGUG+vcvvWYHQLDBZD5lf3rz4iyZVj22y+9WtcTvr1rgz6hd1FWPIlvnd2nLxx8lcAFx310DT
eL1ROPfSdV86Oh7My8atjg80dfCm2TMwSAzMnxwN+VlEswLTvbnWyit7RzjaUA4H/UvFN8jYa7HH
NxXQ+bn8Pj6dYnHjluLI5eEGRC5MBrxia4r36lcTzXQH3wA81PYSZcXaq98xHvSlj+LbYgvFijYY
dR/sbccWVTnJdTxpKzAkbIv9LPJQOQBbx+nZ0U63VwZger+YsVv2b13iP+flNmkCiXH+EHaKF9du
GL6I4rw8hgspnOVNkG6FT0ycub69wBjEgnsvPw6xyxOC9eF5hlV7Dp8olHE0g+MICdQ3eR/ANiYA
Cn3IpdY68j3IOejYd6RFekxYlIw2CF70jk4qRnVNSQpSBo4xSXAPPX3H7b3L1slHDNHjM9o34ULb
GCobiPJtyncfuU+M++hwLbpT8ljfMcE6YHw1CD4PE5YONt8j4krhraa5j9lGUa+qT+nQXMO1BRx/
3N4Zwonc6NzDsynOJAJ2WQV0pu6qX2SzRjqPpSOKu3rYGOJP3PL2XVg/bB63zAvVJVi1LP1mclvE
Cl6y5d1wLW9AJhzetnF4HsLuTa6/J5tl7t4HShHDV7iFSjRhjDhP+oJsy2OokcUwlYcnLZsFXT6+
RgzrIL0C92xxZeA2vcW4U3S0phbhYBc/6Zz/8Ozzw8HjjbH/izNis0X8GUFdt4/4xe2i9HpHeEwu
THfYea77uRNeq0XGtAhH31J80Iy3izwYos9OXwGov2fwaF0G53BwlbPgKfpy4UnxtqiWKHykhkmo
GS8PP6x6dG8ZTJU1+LInRtl0Y+aUnumN2iew7AMkcbYxV613aC9g1yzvr9ZCWSR7fTkG6ouyeW7C
k7lgRUNRXApXo/EebDF3XMlEp7zyErCzqOqNgJ5b8nPlpaxT9GSeFAbd7SWXaWW7qraQcifcp15/
LHy8EiHU2Okco+Yb3mV4nDYv92GF9BqjknGJs5Z/Bk/OFdS+pPhTjf1QDobJ8souCletHBOh/I0q
TiSS8y31PU3/G6p4pjaxI4dWQmcNEoeAYy+UqSBJZg/Jo90Ahq9Pjs/Cb7W11AWd6prpWg+h8jhU
XKJ0l9+9qLXpzVWsrj0b0Wl6KLpRGxAYJtGtbc3L7wIe7UnYqo+ZpEP7hTGBDxPuqXaCUnYnJw7f
Mh+aj7MGG3R5CdUOcSAtk7s+w7EVywnkjgkz+fezAQJDdijdRZJ9+1Qv5dp6zUw73/HTsZqFy3g5
CC8mkYaDqLJ0eUl7Ge63TUFmZn6ol8IVV+l+rF0cGZCQ/QiMlb5E1lz3q1nD6NpMdq0ZMLe3ZifM
ut3Ti7aCtGjn9aZfKq+PYKcjsv+u3oYXXHDMTcljPL14SQ8LoIUbIwjt15l7v4rYG9JBQXrtmEs+
IyqSI20Vwb4dJp0DxqiEqxa5whw/ve5+VrZYnjBY1MrQ2F36mNVM/LBexUtbX7req07d3cWvwIdk
WB+o9aFs+K5mxOzaOGv1GfNN6YLame4kO3WZ7sZLf6lOfP482a1dlrB47OqFgwNcksNU8LE/ApFn
xZbus/SbwXmmL/nCOEun53cMUekGaW2Nn9aCNKAvXUqoouxFn+22fFf9ClE9w04ya8gVGdwMbQNX
sn07jw7C0fhi4VQz6SQ2F4wUtbOkzCQkTo1DEqGLF/N5aAhKeCWUw2zpnPJgpf1ogqrbA+bXipnm
KI+loUD3g/Tmh529qhwWqQhICZBd/pbsGobbQh+Faco8ol+0nnjf33Sv7WZ6Z9eZ32c+M0DKO8CX
QrGld69+bIovzmnAhiPAw/NE0Z0VX/h/wXpomzmIGTk8kVU9Ns1J/Mjcp3UFLCz699wHd2SgYanX
4BXQj2Q90e2221f7Sl5LDJzRK2U4YH5/RcLEaKq5fGyR1raW/zhQg1Rm6Cr7DU8w6twxDoOyj63c
IV70at1DV9kZL7KIcnjRmna9eTKMQKCOI4oU5Hu1macGzh6eKeJmaCdvI6zVl/smvPCK2rHnZnby
aNMVwOVcuuqkTdaPRnguLHgvpbrDQq+6HYzyY8iC9uuR+0V/BZ+Fg0QLRNonmpA2/ZzPPMNdeNU/
GRDAj4qYMzbRfVYKXX3SMrzj28RcKExpLcp2nhSSufj9YsS5tZhcz02zeguVtFt0MfKJJxqzv3z3
+7PfL5HK31qiSoRh4uOZNhhvl63uKE2YuFUtQ/OYKHYOoNhiEd9gGP5+109Qrt/vMkHgdSXT3yD5
xfgx7RjbE2+i9/vXg8Z8N3rv/8tvq2VJK1pnKBVdnpGYDLELV+byO0/OiRS1uigZXyXPbKcnlE3S
45vCR21hf5dJGHYjrQ3UJxzIMKcNnT849n+/VUpy+jHNekfe6my3DMoXF3QE3zcZUwxHXJOi1WyP
zi0CiDHTqlkWATh2b8izGEnjWbmTqQmqdv9tzrGLCBR13hkAHuz8Q5dsc0XGkzDrxNwjk5C2+Aq7
i865sSpkv05ck5m2BaU1EYc0Ru8xC53xoNPs05rehyMf9IOyHiXMBJaC6WsGXAM0+F72nV+ggXkN
sagFfJtY3ysvIKTCVexE6/ZVfiVBYuZolr2ga4d/4DQB+sTdGLsMn7+268cbWSej3cz/TygjHA5N
+vsMUtkd4CNXf2XCeyu96YfmQxjd6HsaqlZs9bWYGb0v312u/fiwUw0lqw0f/CvZkqSW6V77MF1t
R58f+9N7vNdoIdjDR+7ncwKPCSG6alaICCEbAeLEtvh6D8bv2JfeEuK+V2OHkQcfnWmPL8kXQTGZ
Xq874Wv9Xbw9IixYnaRxYpTMSz487OjJd/i1iNoHoBzLls/VoQtd4DRxCfDU1lbKh8z5t6tnXJGG
eHiNOepIFBv7XG6KnON2xHUj0Hbw99ZQPZSXkZGUxMsRZ9KRH23xq4e+kNgW8zabJgmGJc+GG9GD
GQjgErnPL/FQzz0c2WsIigQ2sotpmt3QTU8ZAbKBKK5YlfC58g/0++RU3SXm4+z5qAXvc3AG9rHb
KjwaDlaYc33+FO37GoDP6NX+baEEwHNRmLWz5kPmEnzxqHCuoZkwCAU33rE+0GEIhyb2Mn4/4Ad7
Yf9gBIOBNQa3Od/35M/KkjqKtJTYWA7JJgIKAKQbo6reS0yua63Yxl7sUfvi1cWTlEF6qUIyfGIq
lFu02P2Ug/xUgMhx1UW0VL1ohycg8gq0G3tIoai4WEamavMjvXcUOkLM4zrWWpzLiQ2b5JSg/nWN
y2OB9RcWxJviLT5gZqLAM/6iXbILOw8kaXRqQlamw3WxvO4DgbjCVb6MPaklUBv5C3YinCcwEGT4
vA+kbCBZwoM8r4LhwtV4zCy/3IQUhF5lGGGnUvKyNdlLOwWBwe0N0rZFInCf4Ki+oMylPcH5rsy8
OnK57GXhpjVm1w4up7SJNFBl9MOod9mQitCQ6uq+pfzEwZk5FMwEaTf54hyK2EvejTXpQGYyo+4o
wlqr5gK5+yfBH+mpPivnU7FMovWENtnTyFAwLqdiQI0Ay+Kz+GNms25FHilGTv/2XIXdO26Fseow
GJ3XvIiZ/nDwyiUZok3fvmsfWWBkaGftJ4XJxDdk4DuHPD1qF188D/Nyc6PMNBDEBFCGYtHtIyen
0s89Th3skr8ythahDQX7KLrPhzd8SEg/lgAjpnpL7dRv0yp6M7+pIoDsO7AwEIZzG1IA4oK3O6oC
wpXkW/tgkcRXNEEDwuY3gJXaRz3u0B7FiZ9SkLi232xx8StiVR2hQ0qstmSS80WQianc7lLKAYOi
wguvi+LEXN/1ukuVK9n2b8x4UcrQgXBNVkGXO5h0w84fnvidos95G0u/5UPr13BFJxBaBGbFMX9q
6l+pz1Bu9mYuRPB+2Uyg7BPR5VxbJNM4CHyEpg+AX10r9BvPT7edJRujsRHXPi/Zm7UftZfszuSx
K0lOmmJYcAR3l1+iAi2o01WzqGcWbCqzsIXqycsQcvZSHIpWoeDLB1FzMGraQ/SYEgeKDtQJHtRQ
V89Lty0WXRAeRrfhcmJOvKOs5QyNx9Wtvu47bpJIORgaB+f6qeCd5dOEyeKFBc5Ot7F0OMnMD2F5
mwWQJMdTtmPG57Eu+zNVL06iUNuCx+XG5siBju0ZNICoYikX7t1GtMc17LHtuC0AysMfZFdCRUwP
1dYXiq+4rKbp4XZ41HMdH/18PE07BfjIA1eeW0644AFk7m54hrPDovUoPzg16L0mCduNBN6QnXdZ
nO7rfmu8MVfIdFfkit8DaixuuftS+Gg19444Jw7GeJGB26ISevMHg6EqewCQRhQD+K8kXpwXwvfv
582FYTRq17EJmK8MeDqAKjMbgip5djgrN3DH6OHdcEB8AKXBb34RF0FWILf2JJJPtXYfI6KbGSUs
GLjAL3uHIXkhverJcqIw1g4LC7s8g0YgfiHHfi9/N1zmA7ebrjvMp1MSp3aXCK6MkFlDXu7xhKrq
SoYNEHoiGss2m338gkUouT8kspbb2s7f48wu6QRcaxbjdXzr19xpbNhwHZKWRwVnsk6Tk6gtcXtP
59VcccsRVDjLqZiTofJZCfiiy+BpPZw8LsDwwmSmCvtu2ugV8lteO5+3eqj7gPtCL1ZMkJVL5U0b
PMRIKXD55/zRQuufPZh4zzYtq/Hr5pEeo3FD/ePdM0+XjqAdjSoY8XqtvQroVO+ygxym98zOgrye
a7dG+DcwoullAWJ04hR0CmAFunVcwife3m+LEZUeHhIRx/Z9CoyEEMyQg/NtKnuAUKeFwjynBZt5
17DBMO3S9muOjerh3ciTwUXnPjwVh1PF088duxYxlLxkIJT7rv+W6oNl+nVHdvkinjgUKQoyXN59
Fbs6mhezxL9pWy6KclFP0S46qV8a4f9LR5Oe0iZO0Q5RWxRYG2mq/boIOLbRsh7gEs6z+4x7lEYo
C6+YUReZJlJPBTdmQimO3+6/JxTjw25oDjkNVZ+9GjnVRvoYO4/C5PNj4KMgnNs1R62wzTN2zz1I
JDfc1WwkUzn6TrZYQCF3fcY7Tvoie7/vUYe8PQpXj+Hm2dVvQb9lqvKi+f2PVQURynw/dmjr5HNh
+GSKqp7BRHhn+4XgkJ04JJ+wfw98sCE6KT5e6Kw0Y52GLA7tdrkW3jnS7ws8xhfmurxKEA1+dINs
23+aJ9DsdqI4pjijYnPnGjrhAjOxnB+pU2FVpGTZUtPJXsj5obfScSPak5m+K1346v2p96Jzxh1A
gNdz8PnT8L/mZMsc+dhPzA5Mu5iH0WxqpERqCFcR0C6GlfzDrivSQH86wiZassqaQ/6lAmxlCtId
WAl2uRp3jeGF32C52cH10impAyWLJ82P/htg7yLZPvZRwGr95EWGD79uVhRLy3LDRX4swrlK6DbT
kCmStr+Z58cLNM7lbZb6QIzqp63ILE+KOu0Px7LFgNFRPhF6aUuAEbQTVtKGSaoRp3Bq5I7iEpzv
2aMqJQBGmtIgK1DGTWFGKC0jcxWX5D24xzCRvCK16z6sD25OAR3thcUifwFO4fOz63V/Dhe4J7P6
T8NlTFxuKJeP7+stPT5X1aE+sSkyl4vBmHy8ESZ48lx9fX5Yl2c9G09wV6Ea3D0om2n7Eo+fHDSE
/+FKecMiI9aX5ifRCVybPJ9VyTzeZ4QPR21XUtA53GVeMv17V1/JR4M1eemC9jsl71mkm/t62IlX
tH7FPH3a2SpfqoaHiSrpHmgQIFWgbbib5HnpWetoCzc4DgZP3RQ5ETggmrPsKx73zgpyQWD5+dZa
DsGw76/SzFxVbEkkS7gkT5FDs6EkTqMi9rkaFSpeAikAb6SttvQB07E7sEfW075hpx8S+KwuIHyP
BNInas4m88NkY+x8RJOlVz1mrHA1d24rbYbnJO2Ao3hzSaYRZVPUV2A8P3FocSDiYR07MnTtQeXI
zHmR+uahBabB5DNTUQ5PcGckDRym5QKsd0xmNRfIwUo2VgaCp2rDoiVEloNU8ggQS4+Z70W1aN76
Y4dgGCLQFe8gl4tOxNzKPsKffEPWR2C6LxRHesMjcF6cyPiWNATmJBbGCaS4tU5fSmy3EfDp9pN7
hNGMV2AvEZs+PH+S3MYV3sOgvw4/ECF7GJ7rxxXCffvZnEMA9Mzd7R6NgzjvzhDz2VyKHxSutM5T
L8KikmbxntGpytMan9JF8ZUQIfGqqObrJGRi0CgL/eknWKpM+BWKm1xw3Ikoh6BVBAoDzMUukYit
GtSzLeWUNy12GKPlhD6Mz5XiQQc+PK4RFSVaUATjOI9mFGMok+zV+1vHO7rN++utP2ggNRl0Z+lQ
m19RSf8ManBuO6R9kC5D2+lSCm/YK9jIgkdK5GwjwZMK51fjGD/KmaZHiOI6mmm02KTgtlWezMC7
NcvCiVrnYZ7qdobCE6fTmDQ4dSTQJXT2sAaBZTlD+wxNgqm4HPdah4riZ2lLTnRNqY+pjOB6qjx9
/jfotDiI76URS3UiDSgZpJ2keOMGiYQ+FaWKrfnZVwH/mLwghYkImnzNro0rON2M6Gv08UP16S1u
Hy+YykY2nk9+uci4eQiVOUiiNRoiv3hvz9pHs0o6O8vc6F2klFxN2+/9p4Bo99O8msN0UNHr02f1
ol7GsF3YwJVjMrOO9aJ3OhL+8U39GSagOgD/qTcaQ6UONNPnTuvm930obJ+k/Y+px/kMFxWDnc8X
HjGGNn8N8+Ug2zQkJS4blf92JoTYSizQXGkqZug2TToATGkH+cansXmbzqyT9IG9cG6iwJjRtFQA
sBlujy8yErP6iiXm40nTzaFNVNkDA6KMo05xBD1RE/a7g7jysVcJyrXpWa0r9j10TbMIQSuYYybg
gWC75jvBcfiijwhRbG3eLwgI6BeS+MESs4XP/DWjtia47Ja5tdO02S09M656kCx/NAlg7OQzzu3p
yHLvAapUqucVg6TunW4wKPySpiFFabqfAYkLLDvuxZfEr0i+1tGbzD5GdO/JmDMEXD0i4PvuBldB
ml7B07SznQyQHiE8XgI+x5mHAHWTaOu6mxtexYFoOB2VmBlb9gtvl8g4uRItZ+UqH+gRFQzK2ta7
ccoUJz8Dq9M9lnq2ujuWZ75SCTBw4CL1osyU7YZV9EL7tDkmnWPiY4fi5kgOT0PReq0wMaBgklwe
9xdu6b7gHXjCd/9pvnLIyeiZOZC6wCLYeHuG0/HNCYftA5trd+hf1O9s9yDEmRufhW4/PMjqozwP
w1VDcjDTrorLmsg5YbmT7j69/mH0b7mHTCgfoanY017NxSfsPbqPyqebTL8MG2bJbj45QBUn+RpP
hekJEoE/HykOOuK594YNEkSoWqiWiG0ePWodD/CBobgFeRh3GutasOPTza8Pd9MWJQ8nU8aj4zd8
Bx7b8lQUgSEENBfoOIDzawrf6uZSsh37s5V4YUHszEZBsMFL8duPO3WemU55x6UtyFpXvXoNsHuu
2UJA6Yi1QGRXut2JuuwIQJ+A6WBsASRrG3nB8aieFb/y64tS+KUQ4JjVnWRMqRPqtqsbRWM0QkmH
E4D9PETnJ3oG8J9vNxNkg9vQhqCVFSBTozFnNE6iOTehmDpVhj6HacdoYs9ASvyGyMKrF3c+qcSp
rjeGDbCRmF7r7Z0ZutABcx4qwYhpMVgBplCxV2x93XApWRJugP721BXN0+eZyoVHG+va0qY8SVth
Dnr1iFrliZsjPQO88WbKFw2jhHwUZf+chsPNYS8+iOomWfQbHTZR6KTf4UW8jOS+BN7zx2s+Q/rm
Pj2qOso7xe7mjfp/uSgEZuUdeVm95V7oCfPmdDvwdlQ3lDy6HMo8nt8YMGC71px4HW2GdQ4dd+qn
MHZr2LfYYdEQ26FXOXJrDkcWGRsenmraQbmabNybobWludU4irzqileREsZZpxjTzPC2xLoWYZiI
RwdcOmo33zmudpChqQnRK+OI5rMn3EHzMwYx+VVDz8UHq6qxvWDsBcANVZ45N8q1hOGcMW9L/GYR
rmCMRC8DwxsvC339zuoH2jr1HwZ5ZrZOmnvW/ZKWhDLGskNHvuZgqcYFrS8+PZwMpo9Xc8XIvhv0
o22Gk79vh+xjyJ38m4YwvjYzVsz0rxb1pJ1kq3Nul3pZfVewqDSOdNtYJacSEMweFAjvTul+O0uU
th42LUDciTqqfkeuDu8R77EnYdhFXjJLvNY3jAk54tLc0ztENGx84bjsgvfAGsOgUQgmN1nqy+6d
4VWJe9BOfuhzzBvgYTY62iGZ9f05al8kxYONHDMpvouueIBB8t4Za2PG6P9BJLbFmk6bPVsXNQ7h
RkbPriGbtceP24WkIsxmVewyCYF7A1S5hcZ9ykjPh7ksIyfelSeAtjdfmLM7iL6SzKpiZRX+sw8e
AEI8boOHC7pBPqrb6Fvaj/SbP7HJahzGIk54F1C9LShLuPKF5+t83js1q3V9EQPlREsRYNpBeNX3
wysORdJcxrrPkT9rQpSv1uWkoBB3EqJ541gzeosnY5yxZdQHgFKDrV7+k67zWm4c2LLsD01GwJtX
EiDoJEqi/AtCKlUlvPdfPwus6VsdHT0vDHpRJJB5zD5ryyuLgqWsQjSTgQ+MTC7y3rkb9/QZKmvr
gosD7LCLH9Rg/JU+dDTfxEOPCwaquxcc1mjyxNfM8KoX53vuNibFn1P/TPNkYdYq9ZsA4PwMumLb
PTaPuIme0gtuLxoqYxqcNz3K9Lp8NgH2JbRaWwoN1EWvNJnNjRn6qN+0d83Lr9Enh528KhSbtw4D
mUwne/n564u0OqXCsJ8Cxii63zb2NS81RaEt1srA+WliGix41+RluaINKIhqWcExfugPYkDTv6m/
XV7jnv9kfKHuOQvkVrJwol2gN3rNQ4+2Mo1bdFN+9nu+WrvoEdtDIuSJjRchwAYJyQsFy1N3n1+s
e+HxkyafFSfWKd41T9WjezAfUq9+mALjW6dhyDjsNjlpe/PBcf3uPX7j1I2OsVc8ZvejR3cRc2cl
9tG9UJYn7Hz01EMRxMyIMPi5wQoUHR5lFgrzTzqLx+pet+nfus/h3uK/pX37s5ZsJT81XcrFi04C
fDbfM+k6rLoXY48FqfTP5p8ao3LK13v8zeP6wO/8Qy0GmqZogx6YOS0fBIekYDtGANcmon1cHnXt
YF0IMdP62T0qp5zlk62nPnNcVsfsBeMb+8v65r4ejvdvlggOFPWD+e2MyP6tudM8lYgtJiLyau1h
7PyETs28KVBYwc6kLDpvDBkwQ1fVW8rOY7QeIspz84juU9ByI6POqZZ/Eb1X+jPYtmHxVS3Qyd2x
gvpVn3knxLKODkht27yOV2u1mdnExdoJdk7GKYTH8oV0+xnHdwov+KT2uASQux7Ta3cnjulzf0BF
Zd26/GSNT/AcZw+TW5J0lj4+IjsmCWK0d95oYdfptrhTP6jr/p6Iqs7ytUB2vmVVd6bPcD64l/or
woYV4jXqQzQh9G1wC+g32Vmw3SOf8yv3ApijRg/32ry3pOAjgHGPdXt6x2tkoTp1lIjuN+JsPVIV
6CjAf7LTPaco0x8Rlj0ic33sPuo3xVvJ0Nmu+mLFBrAKsxkPyUf9wg7CTmMdUQ0ZNTI0CuFbAk21
vpP1dn4kyrYfVBwLsIchPG4e5+f2aj6MpybI0kOMfTCR7WsTsMBc8B8QJ/c5kwfoJghI2Jkpfyy/
RBxID1HMKQGmj3hth+aRMgtRLzhuEOJz4HqsBO+N7U1AcDbNa/LqvpCUgplkQMV9kaRBhF++9Prj
exbeFZFnE9dSMeZeiO9U72mI/4ndrfuePJMwdPyQMshImvz6oblPiDlIa+ots12lRqTs5z/dF5lq
PATJvfsZXoHgsyQquJLlXgR6g+QS2Op4Kqr7RNlbv6xfqbZh0Yn4Es82djgpbrib+J2cqn83Ztoh
vkXjSrnYBLv5Nn0Yf5RuX16TfXGPVQ8ZnP0lHtjpcv2Sy48aDYvOwWWQT417ZT53494tnuLscdT3
YbSDiILmYviNHc78RgwRs79+qvDkqTZRW3mRv6bUX61q0EmQ5nAGOX5e7sfKr9e5lqBv3lLAE6R6
hldTTlNRy+45ypqS6jJ9V4pX9JokqJmNdleeumCbffJe4F1m7mdpwcvLOtofOW47wfgdF4e2pQpg
nUxrG01rQq1jUoRHDzQjsUY0MvdzNmsgVXjTXOd993sKmLLiDBrW3oL53L6lSFQlEJEz9nYm1Q/D
K/V9CaEMZYYEG4l6ZwfWkJIcHnHqL8hyeM1v42UNYcluqFvKbVv7EXtVjVAmoWg+vk7dBeQnbdNh
r+vIUM/s07Sld5IFR+5HWPp4hk3HGhEE2Jl+R0TCB86zdzVEMopXHgyOZMBExVPZVGhGrFNv69df
a356qcZDLk7D9NiVT3F60fK7vNqvk0rTFpHhIhhfOozDQwFekW4XPUhgjRaU/zs9+56to+EgFnuF
Os0k456whLiMWIggweDnpRhCyE7YrflOvGOt5OdYsHWZzq4IQkR181ab9yFkJAsK/iZ7N57cB+RJ
PaS4Dggzph97IeBdb4pqp5ZfEqzTdDZXwMMrC3NsHYYX63t4uDX2+7Xb/6/Pf7sJ0wLxS66Kv1qA
2/MiR67VkQY9HC+YrBXUmjchnDUtOtzuY/TS2Nmd/TCEuXtwHIWRNApjScuZUAmKchaMqmMsofHc
rtkVivpxXu3pmrMjDHLF2123B7WlQLDZUdq+3acu0MI27vqK2223MXZODVihM5DY58nq/DDFP+q4
au1v9zXrA3WK1P52gTlm/ffavwduz/v7EgdkBqt5PHTeYNDeuj0pzxydFW99o9tTOzD6mFZq6XEw
s+YiBxCjZOPGjFClD/eMl25UK3aCZmzLHXZ1wYwGSEu6jhFVa/aAnsYvaT/fNXJ+BCraedLhVytz
3cToJr5kWfQF8e9JN8SXBo8QuqdhbF3aG3E645ae+A3nax9epmLSg6gEiF1l76HA2dpOsmmXoadL
5TAFS9fKXQ7CNiypILgFrcYMWSyz/YpnC5WUxrFJk3t0opmewPoDsDSU4wGzBFT2CjJtxWLftPqY
xlXbT/vcorMdj1+lUmonI0QW1cr97Bjwh4xDgrtKYyqY5aoO3JCO0uj4kHeaeoI7SXfDNn8chV68
o+8qJofntPWcZv5kKgQXiIWAox+sHM+1QBeSwAiXYR8OFh1g1BbtUMPh65E1tiMbYQrbex4VLH3K
6H1ItGOJOnUdJAlpD/RuVYGP7SjMJf2OLwTXrxJQr2rWCC9dwIVmjMhrMRLEdMNwJy3td6sgZ7Yi
FP4t5lkL/XLASArgf/snyc2vwqWekcVgHEoz9UwbZQJ8+zfZUL5JUFMwT0iKoeM4rAqfBU8olbOx
sKgmY73kEWI7BIFz8eNMBU6VLb23+Kkif2hRizUDaUAyY95jLKNn1uvLIzeDz/caN0PxBO0OwVOk
PaoKG4epm/PZjkqMTHLIEUqbgVQ0vye8KgoB6pU1EO+wGOSE7rcgZTdqnC1+nPfvoRJVByaHlQTl
Q9ggWLenbNwsqXl06QUMDD3EKjUH8I3JfYLNct+ta01WfMU10xbqfVLViBRKB9HC0pGRp/ZnZNtd
oIXWtxstd7OG+QKTICiPFXM3x8hroWd60qC2qUXWdJ+bTLlmZbg3I4egl1PtYOu9j3PW6he+oOaO
XOrB9BR1q3ytORJ9dVSpQ9YHJqIQR6YsZomT/WnGqDlVDozhhZoIZkks0AXnRzhGkCAXgyZPRuxq
f7IEVn+MXP4kVkNpLWNvS1VKVExH+h01NK0Ww3lx5qO96JwlCdEANjofwmEvqKig1R0NosawhK/1
FouBln2ZdU6pq0ne7VgjkAvROtvVVUlJCQaBr2s/0FVVqBvKhK0t0d1rb0jKflVqeg1LGb665kUl
+9fGh5ADyQsHihEaU+N1BfgOSAnOpX9GkfZnlWFHCGY6pK+aiBwHk8ByaXX3hDQJzkFBuJTptkZ0
yyg2OkOlQD2fKQFuaCYbajlk5W42rZPFFzDUVA/znsNsWKiCy3GdR9SQ+C9Ncu5jAhUoYD6s9PRx
lF9xOx1VHA8QIsL2agy5Z3Z1Oxu0IXB7/MkznBjSWL5HgLY3pZ2pm1JLg1lvIUk2eAtovYEBrjNz
mqBUlUNB8b9ZsIJc+vQNHParkTIWTGuqW4cp0xnxMxAPM2qcDbgvZ1PS+IzheOfprDzaBvSuUiOF
Sadfiq184JSGdtp0Z59pSx9Z9ndbktsfQ+Y4V/7cxTEoOcIlKyyVvfomAZppuCQKYltc0/h6mqcp
F8ZHSrlR0+lV2tSCZTTsMkMcR4IIbbLYcFqng30Vrz6NgN0z/YTPio0qcmWxYyzUTpKxhBCVSDzX
j67abbC2z06lTps4qYkcOlVXvKEum10h5ovWYRVm2RKP8JC0p9GvGbabiN+pGdpTaRMyxMuuXxrG
b+zoUqhSg4jSvzd495QN50m/lH43KaTxcGxJtNroPq9IQE2a9oupbAwlpdhONmePVcX7sr5pInwS
oaRPUYNRQ4tYd+YpMokvEpcmuXsOWSJL511JKVOGeUIDnwkFFVDcvp1GhrOzF3daxxWs/rNzovCg
2ITDo/WdWfnvubPcwJxGTM0UavC5H1lMfKch0hJNyyOP8Tf10pdIzaGupZ5jkC/1IyUtTVrBInFY
qtrIdyP3FYJARqWZOgWnGUo5fAIcw1k8yVGO0m/bwqxdVSFjkQDjcHaDRG9YKG2xZTd6VfqneWxf
2/Jp/YjH0I44qCJLBFgKb9RENzlOstfY1aNdVJjqUYvp0TTFPNLGQeMBFhltYcepmJVzt3N7gumC
xsdgiR4JtLJt8cuEyCnD3TCYlzQkGrVN0Hfg/A69GlW+1WaPeZ7P+4I2z+i0gW3gCaREC8KGlXHE
QyFC+4waoz2buzxtGRDhTSYynD7BUai5gE822L2BAs1rmbolEDdiflNX6XLGEtCuiErdWA3FZbj7
zlbM1L60UKEJ0ZlvmULRIHfOS4e5ilGjnijHtkO5hPdLBdaonJikNGXmlwUhpJsz2pfAGNxUZthv
hhDKUUgWlgK8pINGCoPwZESyIB2qhvrcwNRtHnW1En5kYmehTyT2iUHVo7XI/QZ2WMy0KX5htMME
YkYPU6DFRjlSz8OAz0cLkqdAwmdbcOMmasbl0Z0HerE9/f3YNoAjlfw2DYMyqSgxbLbNZA/VFzF1
tgMstzr3am8qc9Qb+Pa531FQKxMohAxOvrhZ63ihk9PkHE3KH0Z+1Qqs92qJMygLsuxbTBsKkhGl
0LxeMvRStDgEg7Tc5I391qam9pobjI3jpWrAXRA9BUwM9pjY6sofvnFSdsd9sxxzfJ97nHaz/Dpp
HQ6m/dCeRnnQJ/oBmhWPJ1OTKM1dkvohpwrVuM4ZZ4kvMwwjBrzp4pfJwxQ59lFf+peZI5CDlbCG
6K4a24DJVkqvdBqTULG3ObEXOq6F2Rv6T7llvOc5jSyBiC2xQxLfmBqWrmQZajT1R0/N17LBVGiq
FKAR8zkOEX0O5C+rwWPmVaoRFCnShah9Wmz7EFu1p8aIGjRYw04NWzqXzPzo0vrU27Em++r8LJ4o
YonivjJh5zULA2M0D6pc27lCFRdQGKPXmbK5L+fmPhTRxzxhU2WNVGO8OcF1zOiUvYQ0j/eJuwS1
PfgDJAGCFjrbhpIF09QmhzBejkY7PuACHQeFHgVRTPVKjVDxl0nNGFIMMCNZUyDRZH5ELNAObNOx
ey9HdT7YPdWXJim9VAzuTqlo0gPi8ArjzhI5HnWS9qppMcioqH/MsfvlKB1Pkw/IoKFGMug/VdVL
mC/OoT7jx2xcF81i7hbLi5yRtIXgJIA8kMTGjgnwBYvPYxXTzDFCjlp1Mc9jBFgkqQXmYmiFbA1e
hkmVfmq1mjznoZI5A7czo6StubWdbkZbm0MwWmx0V+Pd5LJLjPR+2trCQnpGDTn2r7quJwdM5B8Q
IkwapPQaQX2t8lPH3aTDYIW3w7TvZrBr+zDb9cmYDPlUAeKCAb1tG6SKjm5YO6PuPm23Gs8A2SHy
kK64ZhUM02dh3mlVfG4ZFfaFjVNTMcfk0fZbpJrXLpvybc9n5WtKUBPCFyGATJ9n6XzH5gD/G/dr
mHPdk9oN8pwbLGVQUj7MVPxOO75QKPNAfYdDZFYfAJgxj83bd7xn6Gso5X0c1iYi4AmEdwajz8Jz
qev4FmIYJ7bIGGnSr0queFU8XGRFbU+FTwFBxymHrdsROdXFch7N6Mce8TUS8jtMqeyE6Wz6BGO7
oqtm8MLqfR5BhhcdKoWdoVZIjiuKaj1ZL4u/Wz8qLh0VHBLboFqVvUndH1y7Fls80+uegU1zGShi
SGLPlgmR2oQdN+UMK2KBzfBxq8LBqE+1kvtl63yUGvvwmIkgVakdlUWKUqil+DbP4qFhtOBZoWk2
xu1HPiXtNtJHdJNjagcmwvz0ZA0aKbQ2nKA78UVEGkMmRc61Ge2cIvXGs2P0aSZYoBjss9fEBgvM
L2VZkq3oCv7TxxtHeGSkLFJn6Vsmw6HjECNTnGWyC0NSvUVPr2FkxV7W06vl1yi3GED5Q6aAhs7p
GJFFU893UnzDmuGgC+tBXQ0SFbCPygwUb9xPOe0hhyaFTpaKhDnHdhqBGon8gTPZfWqrc5Ph6Nmv
FTe0gpw8aJwqfDIj2HGYyEUYiCAAiLpHagovIlOZ28jFXg/5AYXaUAOZ+k84cukWMphPNC+2baec
w5lurWLmqCApN86IpU3r0SIbOqomAHsaYsn8msgefnxC6SBSs10uBV8YJ7vm+Mn4ho2asY1CFVmt
u87Ltq8Md08nrUJvdYHW557gpu7rDO8SKzajALbZ4zCAHTEaghlMLymF1s69blF7lUKuXsEEyyoH
J3EpgpwWAvqQw75x6e+6307TY7bVJSdVDA+J1O74xxdY/yRsYmyZYR/qe1tJPlM9TYPW5Bvqcxa/
skAlaKdP2oR6fNA7pCUz36+y/u6YI251NTxpoZu9KVZImVF0MFnWOcV8oAM5Z8Umr0UAVIpen0Lf
ZXKpTfNTGh2NDQD92d201vnaSsBQ++4n89jMXXpynZajwzFo6zSSKR8krQ5phZx1mtYL07ajbh+i
5KnMkDGAG/kVKWgqGooDOL+hSKCvPhlwRG1m+4uRb7eiOLOTPYKdLqbhLUqSCwvHOia1p2bPLsAA
dKOj00WPaNXWeBeV9q5yzXEtZTDjrSGKi7Ww961JR7CKadyhb9DX9cZSkG0b21FHTa6ElRP0aFwa
hI9maVgMVTV/ZpZe043mc95nC4dFYyFiRH00gmD0DLgq920a7YdhuVsULT0VDrq/aalObt+1XtWE
aAfD2DeT8DFtEF+LRTvpa3vHNFiYjLx9tTKbFpziWePbIqVyhFb1OgCF9quhtTd8KAsHBQxNDbGg
ioHl6BeA2vSiZ1AKRhNmdhzXudjpJnMN86ueWYyiKpi3JBXKqpbtQHLUjwvOFlOBRRxZ8BvSjEpp
tF9LfY20WPXXVd/mB2XAdNvG91ocrzDv+LFE2FFpKAyrud63+H/VqgivkK2czUJfmH8sU7O3zNJ3
w3LQW2YrhB6fCAsfqZgsiC0A6yraHxbKn2ip661dkN0V/ahyBuRe2Bqr6ZdOe03LtmbhlL4FBcxL
HPe5mHHwTSwOVJtm4UgOf9FYbBjOwug+jtGEIHzvW4Vsxxo/mKDq+BEb8I4m/2yEorquimknVgDy
Irrocba+HfnEiENFTWoj3d717VH7VKA4RuPaPZrf7ZHMJbPaT0h67bbataHxHpbMljKCdVQ6dB5Z
H311CkWhBGZAgl90rOEYlCc0Kdu6fueUo8AUqsyLKMZHo/fjRtURnipWoSFzV751a7wuDT2NzrpP
mxIpQOsg51MRkI3pT2THxcOCVF8raZWVax4LxkpVieGqUZ4FgxPOSAlkytRzuMTO1WxoiIw0r6AL
bqQeqzhdq15pMkbVDkg102oqrouufDuVGn2T2/yYIae0aj0XrklVU29/2N8+covai9lJoqxLWfcY
GtVHc5LTTtbxB0xDdFmHfmRDjQ2GedueshpLwzlH4YKt6oQLixfjqBWYkiDGhtXQ6OOOrYvWhIFd
8JhB6laHb5yvqq2GUrwMiU7msIEK3Q77yMjU3eSwvBWz+pWF7gs218yvZLfFiuZTON3jT/fh4J8V
LFbenuvJcOh3CdWzYqVEkFN/DaMRrGnGtmzMxZ+t1a/ZHZByELeUS1PsBjW8Y6FLTo7mGhtZFRQ3
HPW5cmtyw3wSSD0ZijP7dzav+DGdOuzgHPfq2NL1wyVE9V+3L3ihedZcG95U1oyllvrV6Fj/CtVo
vExWgS0UEaBR1SrGn0IcY9nnqPFMrH3FpDRQRwZrl8N9h55n7W2UB3pm90EoCEIdJjn1EL8wAhXm
EYiSlLhkTp5Ub4hYUZzOOAijj7dCVtu0SNy9TmxxlKXxK86Fe4mT6mFRGOrEFXjCCZhsb3GYeMnx
kUwNy7eA24a1shvmjp4lJjL3+veI8CRn4d+SEdZoe1MPM1O6DuGbDm7WWXRE+gP9jAgoYFXaDw7l
aLKGeWMNNoYXeN4z6sfMizH7ZiX+FEYfjJZjkbmJi903P5LCG654aCXGSl8CFyXGAmxxW4eE3WvV
vlTycidtfOnGSGL1G873zjTpm9CmR2qGM4EcNgzMqKAoDgUahFljxVCpX8kFz9IIdPnW7vsPKTGV
K23Tyyyy5Kgq3rV5yfeamZ7CsIWbNzJ+CAdszc47L5+Z48fxPfVLlWKz3j40Atq/LnPqHDIyd+1n
L/pT08Kt1sCBkW428AravmWzEq03qMzyKMXSemYMpRZvU4pS7HDbRHWzfaIptl9rfKtiUn5Zvfmk
t7n54Qo0Vk5SfSbW9KV04l5rrDN77cPIL/taheZxUvRsGxUtipWWczDPjF1SvMN0tfdhA0dGoGYo
cLhlkD9B+p6PLP4dY1lsJNOGfIT92ap/ZbIgIFUd5MXlSt75369Gc/M4dutAlWnmxwm70eRye7qs
bWemUb0mEViJeiT+xfHvk9Zn/ruZw0VjGGl9+O/V28v/18f/vXwZGj7Xv9u2Q4dxDFQx/uFPRsxI
6Hzi9eJ27XYhyqE4NgOTqf9u3q7d7rs9+u/J/+O+/3Hz9rwQ2kw1/FKb0J9TRoXdfMqPYVrx38zr
v/j36u3e2+1Fn3hI5NA+NLe8kp+Ux9sFRxcTt/9uiyX8r9vGOme7+uW+2znk/HQRWxeivbY1KGUe
s7Rb+C9FdzDCfJOBtN+HE26VjkP3NB9q8xgpkXlcIqyhXYeQ5nazg8H/94F0fYptGXQehL7/94Lb
0243BUWhwBqj0+2u2DSM46Q5TLL1Smowvwy35/a82yO3izJv+OMknU9JrDO4bRUMdCXrx7g93Gmm
eSg10N6aiWDYHZhuxVPPi6GInQgcoGyttCK7ppkfZuzFdUX310i6a5fQoBmaudlaMIiPtwtt6hBE
RGWzoG9cUIhAnbHL7mcSaC0Kx6T6majxKWUDNxo6ZlHb0i4UYpsCG9vHK8UpWUFRxe0AX2/e7svz
Eel2bzfNvpGdV6oD4w23RwZZqIsfVsXvbKQq/+91ODCzoc79CsxnLC69vcPtvSspVvKIGE78O3Hw
7+/9/Su3t/37nNtDU0cnRR0LpkL/86HS/3yy27NvD/y39/7/PvzvHSonaQOgtId/z/1vf7OMnX2c
NqdMJQCGmcXy5+SAFEw38SLpXkcD4aKmMmdnz905pfQMTgp6xoCrjpeLmNLlV2qo9d6uQ7oCZXSw
07k4WFHSnEGK0lVK6eN3cj9Eg5902UFIdCt1CcoLxIoXuuJraJQ/FmZGx6GmEd9khPoNkQsZp0mW
DalAWBY1MXqWWkjm6RZYJswjDCJo/kFI70NYlAJW+N4udZ8JwMr7dGRJc2sF6ayiYFuShl4lh5ph
JZr1Q9Eg/HTIRYwJqEELw6PIfw8yxjmzQgNFLOD16fzQU6LzGJdHXWSVz51FA6GOIIOoKCkGqmQe
QTf97o55xTgz8JCZ1KtmFxfC2xXGrCBEiJN9xha8Hyy1waMEBo9KXqaEMXIqh3musn/IVEyN6zjs
7ydQ9GpPB1PVadP1qxo8ky4Ubiwpw5ShrUSgJTaXauHUAopjo1WG+zEjlHQq0YARpnyfXKJwyba4
NSKhUbsfU6aOvyS17cGXPuFv3iM/DRGjt+FROgyAKLb7liKr7OiDeFLGTBD1KHrg1luL+Or7NNth
xfyt2Dt84DoajSYd/TR9aGuS7cSs0FBHzOuGqEHhhYYnw/y0Tf1LS3uGZ1uKaRgr700L7XiEQc62
vADsRuCY1W9MGeQbFwyn33RSbmqHOqmaxvjBqC1uCSnrgzDK6VDb5A6SHmzaxc3JHsX9ig4fuuda
IS5WyUy7AobJ3MZbmsH3Y6qeR90x0Y/1iY9n3h3+P/VuNMOL0Izvol7rtnwcwSFMcUQTG5H0IAML
BmPSsPhjZ/EpC0cGx2Ut7qKCGhrbGUyhGEM5K9PuJZQRXRkw1GwpB9RIYOZKYj+equ9Kp/+2UrEv
JMMVvPSOcgAnDBZnuMhcBwuTKmqPmiRYS00UYJZpu3sbHk1NMQRPEmVmaipNDxDAR79wxckOr6kx
mI9dpv0xNab44+xFEqAwUV+g2zU+hlYBl9Itb9FeSJU0YdGSvZGuul6r+0UzcE38RoG3DLleVzLE
p/eZj/MoIwG5utBcIWbVC1raSGDbAqg6bSzNL1P7lxya6LWkvBWGbuVFY7yrR8BtIXXdXZjjJZTG
B4qZL1pthIeab0i4uqDUWZovatmdMbpFA4eVm2fkIGtDAzsDPXL2XRXetVHcHA2jYB0pcywFGDBn
CGtqh486az6Vik+QV4hgc3xQSvWhjSZSP77vQfiDSSio9/MPkHiBnzVzAlpLCU9EKmoadFhpjAw8
wQEjihFVL4UCUyfKCTqZAe6i8K5cLGq9nB/QI8Qv0jUUFcqhcBnwlf3JQGE3MtjTNiCVWM53+giN
rxIw1qckr79zi7JBCyHR0y3gewb6NpXSHuKXFPu+xRivedegMkwQyvDdImDuInFPTA/AT0V0Oxen
zo7lg92zJ2OZwbcQy92kq5/4USuoYQr0l1r6MuMwGLQpabga2dgyROGvjhJar5ogMTCHO009n6vu
kwe8/sAHLjrTs2HP2T0NA7KYeeMOVKZMiWhqGMMdRrUa1PNufMZphrbl+Fy3rYK2NPqt4Xm1rSkW
7DoTze+k4ueb27wpXWI0Lv06iTi67rZhZjpr8w7eSaL5YrjwEfFobsMOxSilD2Nq66CAUUkbHyXs
NJenQo4d6DzUpAg5gkUI0x8ThiqgAeUpSmOrNfODpgMWMjHwgiw6otFaSQh073Zh4nSHTiqXekEX
RrPqpV8yhppwh8QWbas51D7mSmW8UJEG5Ov+VwIplUJb8TMlIAnHJiqI0nC8VOqWbx13MGFCyqw7
7EJMh8G23t4NSU8Jv9Qp8Oj2igEtGLaop+vUaejBjZhqsfAWrcK3GnFNZkqsXhCZceTa5RCfU9xU
/CbPz9RJL0K5CdBjwy8TC++U2m6CvkP/P05YgaxU3J27tPeGjIHTVENIGWH6sFM0INk0XVLq9sex
orGSA/jWpkRnaLh0D8qUfowIXu1p+sgsmukKvN5+EeijZ0YtLI0RJqXRt9JECj8P87lvkuyIM9eY
P2aVyppauF9V0VLM7xjxtZrX1FFiNDPV1aKpVSwxFFGLnTkX9o+1nqqWRgsnzc/NyAlEzY5ob5m+
Q6W+H5W5AprDf58w8a4qjGQ7OSPIdfSsuq2pItV16wO6nLxGiAAFlLfLj6MF3I42M2NQ6323BxYH
Nl5tG89l28mTiw9nnEE2TBqlP/YrwWZcL1RM6xnuKl4iEeHUnDfucTam90gAqmgLvIFVoj3kJVxg
wyJ9M0dOkKCDOqV1oeLqtnhYxd2pYasF05oDKDZ5QU0e6bRYLSsr5PN2of3n2u3m34+4vqCNYxpz
/u2OodMI56b1kzuQ+0WaAfmxR8VzmC1HF/mWY05WFXMRED4uFJzmtDs6msNVGunlprQK3VNdAYCk
cYMCJmLefOgS7b/qovO8hfS3C8PhUNDWi9vNSDhU0EnYPKNr+mMafkqjn5a/H0pvW7yFurl9xBso
AS3HftAlKYh4zhaSS5KIWgNdUq4Xt2v/477Bcdk3LQaMGi2hOLlmTkJUhLRS71Ffphjt9D0JXbH+
lv8u2jVG7WNTbhU6zlsDc7Ic1zDIrDdEqkwlOUuhBFPbwUpYLxI859YWFFfjlb261FRjXCjUlhhS
dPWr8/SNzJo3T0PnqAfLhljkrBdLhpBXrB7VozKupCpgsce+YuqsKc27yC5ZICxNO859qR9v1xoF
S5ZqtLCC0yjFypURW+v6GouZpBzcun2G2zWLVNezDCRcUXyuTMDgXeuo4Ln9AV+Fg1lDM9FSRL+y
ihiCz1RjPkT6E22R8lioTh1EiQOUrf2AzU7zc7LyLW2Dmp+wVLxQCkZ27FY/VpqqH1s9abyePXTT
WagPbI2lckUnw7p07QJaAMSbLISmUCEorejWza2hbfWBXIY+5kMVhnGg5jaHk0vK63ex+DOueczt
AjvalZMbIqZfdApD/4XJtYvY8ZqMgkjTOMWpGFTGlwQbGlSvykWIm8QonLmgvnoou0UNptWJe1kv
bt//7aZOSTHLKebwdUsAeutvQOT2/y7cCYaKg1Zgi1M4CtyMhEiLdESluHr1KF5qAl53BQn/OwBv
N+eEmfJyXkKvb52rro8fVcVM3bCsWslkSdpdpEzfq+cJ6759GKfq9H9yY2gjoxPTvQaMcHEPFHeA
b0p2XmrWwCfToEz91LeZDlM+l5+IBCKhTOgjr4bn6LvP9bd4Lk+0phREqii111gQ5nJCQLxlosk+
Ry/LB3ixn+lCxyJ8iZ5ztB6BPUM43eZ/gCiuJ+UUUPakg1gxl0QrYN7ohk8TBLp1AjiSbvh7sQLH
QJDsWNSXKzzpZgT0uuuVAKpjNOyVp+XS/Sq5OSMb3BiIIUAc0QP80Dh9VQ9hTvfOn7LoxSH/ajbK
E8NoNAlzpsER3ljn+Fsli2E81eVFC3IG5o3FidmpLvGJnJspYCJEM3aR+QsxDLCaCtDos/rxCMDK
jx962nEbxowRWjwLKqVi93/ZO4/lyJEt2/5K2x0/lDkcwoHBnTB0MKg1J7CkSGgNOMTXv4XI7Fv1
qrutrcf9BoWKYGaSIALi+Dl7r43tPFlAU95p+gxv5Ql1GuCCDf5YiAQZo9evisdZtnIf3C/CPB+M
d+sYPNCPp9ZrsWNZsHdB0J+oGbityLfkZboJvka84S8DDOxuF57M+GBj4O9XAzdtl4Xk1q7XBlMs
5OQn4LMzwazYvl45D3DAz0wnmBqdssvkA8dltSqCjWlvwwZHAY5Y9BYYewE89MZFHTPCIsATU9fF
cEslxn0DSbx/d0JtsRs/QhKd7r/9bttNSOVPEz5vr+ZhuLfrva8ejOy/yVCQ3t8S74QnHEE54Sgy
aMCxO3+LrKnqcUgyy8SoKY6VgWRlk/40Lst9+tEfw3sopxm6ha0IbmO1nvIdbUV18q7mT84Q6lo0
etnCdpnctbltAsqmwxJfzPkV7iLvEBS3MDuHCobq2jJ2hk8SgEfdsJNI/l4hmqAMfJ5/Qvfb5tv8
DQrHFR7QffWs75L7/LF67ug4rOS6+U6OEGtfsx82Bpedvs6OPPvRYQpOWIz1e2s3MZHYqTtuZmgN
9shmsFMjn8a3b2FsmnZyWNlrro4VmDeUpbONO6p7VldgmEe62SdXb/x++93oL/cxJzN9E/3EmICh
Qf3EAeWQ4nTJKm0NMO0t+UAMKb7oWyN/HR4YLDzWfOhYbWAV8ydc1fAaDGT9SMkOGGaDk3PHKdsx
frxHbFa/ILHwrsstcWZbvLr0hjOO3xFJ1JuKKbL32Qda/a1xZz1Dwdz6m/B7/nAxdlu7+DFbOI3y
1bM28ak/iH20s6/xhdrvbbXCPrXBet/dgQFE8Jy/lJBFcL2gbNogd8YcyXWqcAN8JJtVfCgccK0X
XGHTzYIAeLTE6hswWaw2VAfrbhWv98AsgX0ywY4wEF72i/HiEp8COPWNec+w0oyodE60yKGLL/QG
TltkfNfTmipjbdR7iAwHfsVwa92aX3l+qPfjD5bg7CoP8J1zrN+mS/+NdeWOym1Lbb43cAytF9DC
9ZvzjpIQhejmmOy8/yaz6hy281f4//nEd6UwbVe5vi//luwByL5F0SWHa+mRCfqM52m5x3B6PSn/
VS4KUyL71sU7thmUTRiNnnAktQvxe9Eq/yU14fbXT/1rsKn8W4DW+So0bRvFs7DJPvj7Vegk3eg2
vh6uY0mvkP86cSAkY+IQgWjDYcPzY43PLoGOwRzspuoINGS+isUQ/0h8c96d34kSv/fnbwEXf3v7
vzLvQpqOSUbEf513QQZ1y/Q//mvkxe9/9DvywiO+YgmoVdJ1XEka0++8C9/5Qyn/71kX4g+XjAwC
LZRnSW6//HC+fxf98x+WSwyGLYXiLwjP8j37f5J1IeV/ON19paRpC4e0HEtZCA7/8W//T1qO6SLW
qcPoyEAd9E54V5lFtzvHDZzjLaY0c3ZOGqB1+/fECzei9yWgUYsprQ7a/DpXRueNV06scc8vRUPV
IBD2pbiwAzua4S1n7j7xyvdOoODzw6I5oflaR1b+7UIFCJHgXbHmvYi1P2yn3B9XDUYE/nlyCkaA
1CNkbLc38efVZBe6YX0SNMSKBt544dM0m0yqf6+fH/RkprtqJsq3Ry/qpq5/CAxIQKz6hjXolrqN
ALm4LDIbH/NmI8f0Jk037qCONZK6FzEeCyLFQLFmpzLlHxfBR1thCwrL4IRcvLXofbltCqlgRpdU
xrBbpDcVa8+kcWX143CUDjVaEFR6Mxo4pLrQJ7YJGr4ZAI4CR+XVsCyN2GdcDuGTZsQ281Mo2OjQ
TYkXJYx+mDH3OFbFzJkr8W3JRx/p7DaZCrlpz1JtF1QyUbb0aLwFcWBzh80SCNWVfqoEsjgSVpuN
J6dtDw0eyfwuCZOfbqLu01rKQ5eG61jb6aaz1G0WhbdeNR06MwFe41bHMK2B4NCAMCVwXA9tkjdH
NyGNjHgjFLIsJomX9FIrpsJDcDUEyCsRjAdItdWtMtTi7e3ok6btTWOg/YhNSk+dsseYA1jvBenj
XDDfiM1Bs6RJCGm6T8x+/tHK7VgDvGLNfcgDAcTO7dbDxBSS9pWzycrswRn8deXVJF4X7dKlB4Pg
h/SsUr8cN7NCDu41SYDDC1dlbAzjITKy4zzeEXMXsUCBf0Ga46OfN80x6IyDrb2rvKmMA4fmUtUl
z2jH+kasA5UX6eJ6MPl4Dce4jdH+5o6J2YaFBnNjmv6Z3qsGr4ffK33BjDvZBzbks7BCRTGHxcRT
foo3aWPeYYNRqzKR0aNnqA2r7XYla0YCdYb8Nu8640ZIDmaahgdcP29j7/DwEy51FFV0YeJyYiQp
ByTN5Llxqzcy2L31CIIEbUMMtznKaAYhLruZB4RXkeE86dJn76VzFMmQr0pLYFcYu4Mh6ShaVoPv
mL5ZxFot6rjOvGbgiDvOdE8LdtV79lcWmPl71B6Q/Fz2JL/ZkwcPQacn25yhJ3qP4Vy8kSlrroOY
bO8oBnKMbDys0BKXdrv3LfBQtdFPB+naF9KC0xfF+daJUmuXQxPxBj69yMC5I4j88KMSASLOAjOC
0BjTCoyz6rqkCdfVDbPSqTV2AxZNmlNzeMtqdSsdF74eQR+5JhukK1jp1jISu441U6WgT9bltI0q
AfTOTWEUNOG2ysBHI31aSQsjeBZB6DLjGzlW5WZhXVoDsW1PXWvMOwJP8Th7e5kb4YPFX79ihA39
33tT2ju0A4wA02Apktu3Y86JnOe+vqyk8yFwWsRzWe3cls8YVBGNyJjXF54j/EMYP8VDSxh42sBd
y9s7JDPrbsnHDcmOt+YSekKhaa0hxN0FOfiQ3Lmd9DyD7WpfDR29JDbY7NYup83c1uWhYcZV8j0q
p/xoKCZN4WbbGXeqDFl/hARj0eAWP0ITuycDyhy5vR2wfGk78pRpUTDu/kLuGVDuQGkZdCRBbeHv
bUYFNG8C3yMFTbtgAvpWN5190VJ49UUNgNAAq1B5zSpTw1VnxHtnThTuOvNynt0bKw6qXelWFQT/
9gNhYonX1P+Oa/u1R5l0kAUW21hWN+ZkxbRPZxBiUlQ7a4AHadtojrm1rSdclVGC/X+aph+TvcQ2
VjMeTdXu0U/ojYijKyu0LgeN0lSb46mkubuqi4Gg6DQnYkzv2yyWt8AYGyvYJ0qUu6oLQUtN+JWq
cLomvL2bnxWiO7zK4F682fsaCIQoSYBpzaBHIlXf1iqs90mZfdU6/kwKL7kMdIT+3Cg0Cs0X1TGt
aiYvWdOf5QVeANuZfzQxLCCzofnWmng7KkOwiJUpw8I4G/apGH5O9NdITravhtYHb9MJcP4jnvAC
IFQxNjQ1wNwL+6EuSweF7rMbZ6+dStOHIcZgj5BpAZWRtZKJ4bvzc31XJPo+cFy4Y/7IPNnyL9tZ
GivCJ9/j5jR4KbBSRiDQjka84s2YA71hhGMCOe2qDJVXEPprhdEGUyhHqdP6M3dewjwMHxgMwZ9p
uavk15MvrZ2YQbQA0n622rveQtbi0ibFaNRXmzGkq+F/mDQPkHWqVegNSwoNUuQyT68laZ4wDlJm
KqPaEhhM9yOkWo2ZqYVl/W4QhbSxMomqw2cGIDS6qiwoLRwx45Mbza+xXRExEkNaG4DGcX68l560
NqXo3jrX81azi0enM2GbdKSCt2ZJ4B24lgqBGxDcOVyZEbPgieSzlW/Gr5aSCT5r48vxEMYw4YI6
lEAgtRc/J/PY+jqeQJUPiMSvkFlvnEEfvLyzbktzyA94MZDp1PTGl7ArgsLTpQG2cdNWH9G4Jxul
0ROklePucoqNrIahEbYiIEgDKnEdAexuCFQSZXQUkkFzbw3rMfSrU6UaPKVOS3AJvXaSvtytKsVz
L/SrBby8mFDNopsRWL4i1P2p9RlNmJcb59posboxp94VFdxr6XI/rwpUjr1x73r6duA0QmV7KZqW
yzhujU9QrJY9GI++gM9saSS5bXctSNjo5g74azxtotjjrjPNr2nFxWtL7e/DMKGDVLSvPHWcbTHB
bB7xA+DmYZXdCFzfHRLd3qK3yG0zvClDnDgVyknV0qptRggRpXksumzYCoPBrXarQzO27/jw0KFO
Kj42jvkdd9QZwVzsEwSNO0eF29oqQb22njgw1oD2lS/8KA/PurJN89YU9K0NJ3saTfius6IRr6QI
rpuhoN/MYG+lFKlPaQKWLadWWEWvhmm9spfTqvXRgMemET63Dghs5e9sFFo4aSki0a2tKiUikKUO
GbWEC17EYsBoX84HkRU47Hlar9s85w7mWSc7x1HgpTFPQWQLMDbQJleDTO/KSh4d9Ca+cEmoyc1t
PjN+aXzXpRmy6VvT2bd4X2FZmteJDwtejEG2Hhz7q/H8cu/ib8Yu5131ziPnJyPPAVzfhGVsbTOT
NHTurfKhNw88vDkzrA6wR9htPN8rKM32lhYRGdY0nfK+poAx5HeYQl1FGPludzSzxqZdjyjuD3U4
rsNCOxfJAG2hSiESIZMgRSYkpivJ203M8ZwwG/fhcuvMFINU0d5Ylf2O3iZAMNlc0golSCl13gsv
6zaTavVjJxCQyZ7H4/ltrRmbaVbcPOSZ7jg+wS49xSnyo0PHxbHuk75YJVmJ8BYTZK5i3ApiuX9n
vofevdI75RJ+YQ/lfY2+uZMM/lMU4c952GKnr5wNbXCE5YD/L7F0XiUdBbvjRC0M+XVd3xmCkIqs
UBFAWnrPMcuU1q1hFBVAOFhj0FhsoErykecJd+68igNOwvIZ0YeLcD2+sfL5pTJsYsZRxV+aOHQl
0yUi5bxBEmHlohlSCbr0AG+XXwbJaZbpx5jMiMwjVu3uCLwu8+WlbdITpRC58SONh8CHlOYCLGTs
vfXinpE8Btmbtj6FowssrbV2NimJNOgJp5Nu+zJnAE/SPMOYElMUiPKhHC3ajREk0G5gemuW7mlg
ILZp02ZnMzfwF6KmJ+9H2b/hDD/ISL1NZYkCYNFV9CVSpFKGdKW5jY4kaoR+gtSZ6LXZiiP29Kox
5vRaECmQMVrC3DFzmrXtZg7fo2pisoWNOGAFw8LhtfHsZNdKHquyI2ojbT/jBkdTZpK6nQNFoF46
WB1GmaYq3KPtMPA7Rq0iYy7Un7QovSuTB/sqwDGboAN5MBL9lfltjYYvJpsHInHYdM+R4+a7OPpq
UR9u+7oZT3g6iNmWl5Jpmz3WzEnffCfXNyxlGKXHV6qme6WJnaF2Rb7TYAWs51fNp/ZjSmjIjWnx
M9yIRJOOWpJkLUyS7eqZNovimo7AgUoNlDkboR/O/hbhEKeSc1ACUGbWyPDQuPG+8npaX/MC9Q29
T+lCfh2QdED55c6IU/wprNpk72AQNLlIo6Lx4dBwHs3+vYr6UxEaKFbqmeeAAhxqm9PO9tp7QxAm
hATB/oEGm8ktPfHEKL4kbT5XEyDUVMxEnKxY8eFwJbMG3oRDej1OMP3C+KbpZIY4CD147/D7Vyit
j9aol8TU4IB11EFsskStcFwwRmZqPQvMEcyzyh2sNEdM7U2ForuPIx6RGJ53QuhTkI7Wvs15rE5l
dzMO85tV5bcjttuTtrXcxhJ0ak7bKiuLpbDCcRrYBZcjCrVQxAwm2ulOamvAjZo95woahcvifrQl
ITvO1BGNABxCV3jrbbgbfU6KhOvKl86K000UDANNZnrovvnZel7GdZr/TNIaK2QSk0KkbySLbarM
1MAnKtuDDvSjn5ruZWN3SGdTnvGjpdYhdcGpkAxIs5zJnWUFlJZleFVV7XflGgS3RR2MSfUQ9xzs
xFpUMZ4p1lNFBwDPd31Vk089Ds1zo/Cg+9wHtqONT8AU2rzyAJ53goTa2i9XHUjtMVP2xoeKFbfx
S+M2oDQNcgYMIR8i1FsXLZkek6EAOoNmjBI6/7GiFxqyb3xs+ruNzSe80/aB5rPVhJciAOmPuGLe
ISG7aA2MuJqbSeX3zq6X6b092ZfSnmhax22+oQdBvk6Atxx7Z3kpMNOqqUeBnQoW56VZ05BF6V51
kH2c4kmW8fcs+Xa5NbE8hpqdjZBXPBBQOKTpOHSncODcLkquNpHDm7Cbirx1eqXcjvbupFzoKZAU
Vc/loPgVsN4RB1iLF4ItUHuHFPfEizl1c2N4j/GQgvcNwN5NZn9bLKPSehmQcp+C2Xt+Py+j0/Or
8wbnWNCDM/HclqgC465usCr4qGyO5029TEnLZXN+y80b3YQcslWRZ8xdl02UDTaPoya6dl032Uk7
cqja/FvUesHh/NPaZRfOm8qq26NW9NL/fSdEJ0ImoYBTRmzl/Bmb86v/7G27TBALoz2oZQdF7ohj
q8CBoAE4vzl/eZQjKWi6+RaNWawpQVh6TzOF07Kz51eWhnJCmb/tR6wlv/7UQCnFaR8eUF3JYx72
8tdBspLCXiGVScHpkszjdj3hBr6lEuQLt11n05/pgENMBjClvinIz5rbY7lszq98+nO/XjV8TOe/
0VEASBgOQYyNh1Y51Wx3pGfSHa02xA8tymFt9DoEXJTAqLGWf4fBjQUoH5Md+AKrUYjLj5DYeYh+
b7D6QDz884uaJwpnCTIJ1rq3RpPi9RVKU0byyl82f36toFrfFxiG3TFgyOuavzeZoZtt6sWPo7u0
25R5H9aMden+MeiPmANWvQZcMJKT++fGPKfKLpva74a1JwjNHEo3Ppg+uP/OSKv9xOP5CHygPipq
dE5oRtN2wxy9yItiReHV/3prpMJc4BP1BTKI4Zjk7nBMuRIPpvvWL/NodDgFWs34NFrlcNTL5vx1
DGTMrVOkbhelB56u7IqlAl6m3P6iMqgzNCe+kXbEfuZvZnI12IveYnSydo+9tj9iSk1wng0zY6gK
ZdO/Nhly5GPqToQAjgUce/6Qn58cGYEmYgbZEppWi1Clb49VISK6eAMMs8nEgV5iu3ZSfEpV1K/y
Fn3zn5ti+aGtvSidz1+8tZbvYOKLRpPPN6yXH4SRBtzu+X1jgOsqMtUgwSofS4fzLrH9nFE/2k7F
bVJh4rcEy6SiEIyzQ6L0ou7ZH7BsxX7KPd203/VYE6GRDvRFZvdT1nRnVWIdhtS4CnR78BoUsUaA
mmdOSQpwDCJShxLulHaCN0+Vd2HU7LTQzrZPzIfa8l+mvBg2Qb414oTIrxrJ2oSJFdFwdxV1NnNt
1/1KjAeyquvNmIM4dB3Q+054shI72/ZU6+C5Bh9rHjnbY7bD3rHJNV06HF/XmWE724Sh4H4oCGgr
WDTsEzuQa9c7GjJPNqWVPYcQbi5scL0pfpqu93vWF4vRqMkeysrDCZJ3Pynp+kPvUJUa6XOcQoVw
E+6XYqezyYGSySnoLu1yJgPAfwO99T3V3yQl39YzMG7MYXlljYTv5fWQImQqXOan8FGATY+99dWh
PM46n/WEi8A8kQauKM6LcnIVl1axsgLSR/QALtP13R9G9tzmCjBS4xogS1lwSQ+GN9rSbTkQCe0n
ztFLGnKcs8a9UkVzSBP97Bf6SjfldKxLlmc2vxnMirq/bcGStSRQ1Mggy55iOR+Ml9IqHg0sxTuP
SW9DrwwLBdIFm4C32Sk25Zv2QXtZSm2zY140LzGQpiO9e3obhjwo03zrkUACTyDLCtWiPITDc9IN
zSOdrAtXDrvUB/LnZ8Oy7MzuxtAhsKVICMDi+Vb7JoICs3/VOKQoMWlAde4PBjbZh6v7t0KNADBU
9NHNCkvvbODaQeCHb6kfcd0UHxzwF4mrzsvU1u9APSsi4EItv3SuH+KBsTSA6TAMbudATeuxp+/p
m/BDfRogtCVApI/xriHcM81tjzs4Lrs+Kf0N7febYtgHYnQBFARiZ5Uq3fn2ADUhbKJdNobfVuoS
sLHQxcPF0S+JKKyNeW9KKHF1z8pOVAoodnaa7KReW63/xAoByfrIErOjRojbd3oF7wOunHXojKB5
6TAyCuFREsXl7UQ8PV2OFgiqxzRkip50AwWjVYgZfPqrq7aILnPztrmfJb946g1XlOBvs4Uz3q0m
kwWpphFKSs+Ik9+y0mTjSMA4zRWXFmeXY18nSKPRyjhvdh7n+6K/L3M0saM1PqN+Q1ehu/fAIMrS
cICZUz0uaVoRnYuEwqdkBB4VbyEfDOtwZ12GER6jTtC2YcXYesmhKRBcoHWHN10vQ6g8eJwn9jRw
vHJrKjJnTCe64uK6WEYZmNe6je0hJ9G5OlhWVoHyykGGod6+t2+rPM7WlgpJ7uJw04uxjqL2foQo
q04BAj2W585NJUlCxh2LWY9W3+Qa4WVNUp/tGVgyHPjwAMjDBVMcZeadGQgSY1JQpgx6gxANOtnj
lWeGl9xbN0XZ4ZXml206GAQjS7vIhQgUgcUiUo9pcRej7JTNY8RghaXJl2Hw/yCClKhHA0RJRoaY
sFxcd8anY+dEcWnxswGuNcyj+VzGw7zFREC+pJ0/usNAlliq6RQEab9Rto+1Lxjxmmn6zz63Yerp
ANUkanQ3yqub0YB7Px2ryH0a0k7eij1YwbbkzAuqGnNNSahCarg/irZ8Kkao6QqrWlpb+RatP7QA
EhaK1CH6bir2/cyNHYcBOWmhh3GNxyn5pG9g1/QWIMRJWgS/dT6JODGLG2khrsloTbK4vI6A72qE
+m5TP8s5CY4GyTq1T1Bra8bz86BBN3QBMZrT7Bwa6ULisGjRQs+3iIfPzPgEJ+M5rWJCWDxb7sxo
SZ0K8900xVc6DU0WXaQ6ZdVGRdNHaLTzLgkQxmXafaTwfBGRZdDGGnfK5/lfRs1Gd9DVszy8ghLQ
boT/0gfksjodCCj+ynMUwOyf1FEMkI9Q1pnouBTeFnMzT2JnA2e6gJeGv18DoojC8keZ6Zd6QXiY
Eb5CpX/E5SBZ15r37UhCS4drIMeBuMrLcDhp0d+0JPXSDLRx0EWLCA9KHwKMgD5uWwbx4WzZOf/B
efPLarTI85Iwe6avmWyjmSrlvKlritOem66XR7TFpoLAM9e+Hqb2AqXlfZ6jmgydVVMPx0zDD/vT
ExUIypXz2ynoiJaNzDjAgWyuyZv2ap+UT2gOVY8faQrA0XoMJhCZotcV4SamJ8mYDm8I40+Scxj5
hXY5H5XdjvssSK/yjAeP71c30chj3E9Mz0QS2ozHKrMPqRAogOx4xAeIsJ1+EXHgJfUrD8mWCoUi
FjEn7NYW/N7y9XrO5C4nfqHyvLua9v1m7hlPxun9EBAcKqycRF/Xp7DWxGo5MeLJnk5hjr7NZ5R1
UB6FkNtCkoMsgFfCIJBWClFtJpFhbJ+97HI2+/zSDgc6IiyvwimG8zi4UPHrhZPou8xmXIkaxw4p
O91lc3513iDZYkl1flksgZblVkcCYz60pMsxtUzmw+Z31dvVcfK4tjObAm4y455ci/YrFAmBIoaL
A7psm+P5LUs9aNQGytVpoP+x2NhUEP/+tJSeh52NY6oeVb32pA/XqcFJ6yk10bCPiRRg8QdGmh9l
jwW9c3g+M4cjCYc7kccgpWz46EngbPKJsvDPjVVQKrYyppV7fnn+k8mtSSdmvZCmUX4ZdQgadUHu
cVS9pcs5OYkRE2IaN1dGMSy+n399rXPbK23OCRcqKz937rAuEEl41p6epb/nV8yju0NfPA9Y74/c
OVHk6pArAQfkopi1fZjK5425LBHm2Ub8GwVkMVo5vZllFXHWhZ5fnTdOQr6FOQDuboc2vpTa2CUF
feo4QZtm0c87wnYugjY8xn5DL88aUZFVtUe3eSnr7Q5ws1QN59hS6p83mG78rQzV9Vks3MUkik10
SXmsHxSj+d6KKMMp4QoySFcLsfGowlaxbBlpGyziZQZ2Z54OYua+Uljs3QnaUlGw5vnXxvdEtjdD
lrBFhJiN45pvZgS7tubEMZKo/rXx//XKqn1I2opz1OkibzvG/XVqASU9S0bcvt5kqVvtoQDPiBwH
ZC/7zrVXelkj5stqEbwi65mQPu75gziLnrN5Qs3RNspde4yv6Xx0A0N8SvKqHHmiNoVzWVvmJZiq
hgYlPvbd7OBhDZOZfqpf7SPVMXkLq1Lv+okAuLNdtwruA5/IqPPPGfIcVMrgLLe8FuLBNrCGu86b
Geeonlo9KGn82h07q+29R4bPcF4IGQ7elLR8bRc77FlMLRY5ue2r3zL05QF/rJc/PavS7aLpdhbG
trPoWCNUXweWgGAz4x68sJa1oB/VMU+OnhVIOzMZihg8eZqmsNV/uHK6P8uJ5bIKVQ7YVCwHgBjO
78dQ0/NsYo6FLvtLDGrxoaKtcJbgQDSNIHgsZ+9ZR9+0Fq4LHqTnXY/q18nNmsN5T0soDHirZHeF
Nx8kXCoTxiiL7LnO1gxnSUHjh5RiIlbB3Z+/5dRjMvj13c/vMVb9+tmMqurjeSPbBSP653utrXZV
2POd0afvUWgtRl1v1+oF0yWXs4szxJxX0WxgC15uLsvXGhtXimIKsT7/xrZamLLn45AY7etsm946
GRFEL4cnOhWIcX6puDsUcOWQWr+uzfMu6gleKRgD5nTLshzLykcwlU/Z0h5pa1R17tJKWd5ByfnS
Y643Z2V/wPhwZUdBi29Pc6ksu3W+Xs5vz5uzDWDoI3xZPj33856Pk1FvLcIjMJlck2OMuoRP95ef
wIHEXVlogFkE6qE/6DxPjy7wHgph5uHV9MoTDECnm2e7Km3ujIwU1OrB6j0LMg8JCQU5AQpOd8Ga
Zj3Sa7no/OZKx+KWCoJmJHcumcEqazQcTqCjiLxd2tc1Dn5O5KMsOaoSN3hFX/Oi9PN7r5KvSee+
uZl3XVemv2ZFae+AA4PSc5xTlszzrkpwfAjRHZ2qvGxV9eb0FvMOR9zjUWovcoUqZwI5dtHm76Ev
ZwCeMt9kFSmi5InSKRGAXb10V8f2Uz9dWjXGNsKnAF8OAEX662TI3ss24z5rX/XQJckHLz9px7f3
ml4lbDxm1tF0nwVER1GPeSHZU1SFB3gQhJx5IljsAle06W+9JMBUdWeqYNxUdjrxcEecmlEZx1UH
4WGyN5ZkYUyRSqHSDYeqKT+5ImdoCxRlMg4Q6QrQiW1COILXIn9gWlBcTrWz8GGKw1TU/Ucpbh0V
2J8giTDzAYv0y5IaVech+criObQN0hVEs0lM7JHu0P00oQuYdaTvxnqxNpWGvz1fjDSd+32SkMlW
NGJBSezOd5Ff5pbzy3QMJX5F2CsZ97WpM2/MbDa2/pKkPeZKHP6/1pMlaDc9TtX3P//xg55LsaaT
38Sf3V9lm6gxkUD+11JPRGXF92cXf/b/yT/7LfZU5h/K84UJoNNyLRxP6Dd/6z2V9YeSkAGEpTzb
VL7r/+PfirJZpJ22/AMZpmkp17KlUpaN8vi36tMWf/gepZ1nOY4ypeeb/xPVJ9QkRJ1/0TgzGLYs
XwqJI4tpvDiLQj9/3MdwMf/5D/P/OHKiW1PGet9kCMWpM1Y9ako7Vtx5Zvgw8ApfO+MnYCkiYDCu
VjCKN0U/+pBS0FAwzoUoa7TeCjPyS1XaN6LzHj1NeFdYVMGlrn+OfXbSHrcEZbjXMU8XmC6HjDk/
TTly6qE0YqsLsa8ojVAyK+EpTh53CTdoAB4+oSJhqm3O15AL7yqftPvKUj/aMX1CTMvcEIGKIAXX
Nhr63bdi4wRDt0bPw7WlxovQZCcXe+Mw8Ew3fyRmQZ2LbUmMT4HHjF/G9p0/3dOMe2xoBhhz8Qia
7GfUuNeuk3z0g3/TutHV0ASnsYPIIZrr1JyBZ3SsjPsesXylm9c5qh6joLzXQf3WZg1ccqarAhNB
Hqhn24pue5X+1A077zrVK0DGn2XY4TAtOcz0n+6YTl8icTjJguOUhuxzqJpXUKhVHG2tXO4AuMBb
K665sW/Qq+88miDaT14zHewQdEkMjq1gSv9l1VDMG+8QCw5b0JZYjfknFNYoSv0AkkDOvTBLN5Y7
XTH+wpbj8qna6d6ziamOIOCImn3IdEUsWZLtBVO5kEka3FdvUwnvYI/ue6C6T9ZXTGv1TDctMXi6
5iQO5ASmBMSVueczxWjpQM7vpjuvE2Y/2zRCocK96+DWuP91at/NCphYZcn98o3peXqLZmjZbePL
rl7CieNQZVa3qUfvBTHAxB2YLEUqHhrUrE2g4oCdQlI3kJVVFc7BGer1sACEbWQEcTtc9wW9eWsu
NsyA27UF3mQt5vApbQEdB6qHLFIWP1tr9lkOoWmKw+tYcerw367zWpohCiF/V6qXpvP0pZ+FQEoN
jG+N/5iohrtKeBUCbGuzccWAFhalgGgX5cm8tQGZ0ACcbg1tfsrmEy6AcY/VeG1mJDWEfSXWFlEr
votcBA/1LNJto1S89+E3esuioGVfB0cxmoQShwzwfLFQsY748vUG+x2Sf/GzojmzRjd3l2uumUZg
CxvDF1ZLaK35fEGo58K50zFmcGmG5DMWMCYmZCQw1xglF/ya1TZMoNhPQTUeZPY5Ar2DNId8qJD3
fodjIySSneQD4atrWeYDgmVsLZn/jW0aEed9hd7KLKZdZkPBCFy66nK58Or0kEUjNYzjMGpOf44+
vhYpOSqNLF+cYR9hFgts+MaheDGpLjlHxwttGsXabk72wCmidFmtUFPy3QqkgPMQvppQIUkdY03N
+AlHd9u8skjDb33IQ2gIOuMSM7joljTZuspPgcXpEFuPysdainpsH+JJndOPtA4ZABEeUHOse/aC
ictPuzHX/bC15/gxnsetmZq3XgR2ylNcNI2mgxbhWUtLPCo2Bdn/Ze88litHtmT7RSiDCKgpj9Yk
k2QmawJjKmit8fVvRbCqmJ1972sx7gkMOFpAROztvjzKgxOK6XSTRdzveMlXy3BRwUy+h7I7+FI0
0bzv+Qtd4T6ZjYXdR0CmqtEXVD567xhRAawmzqdWEYDDQF54Z4/ZxnfbL27K+zouxXTOtTua4eQ3
QEtziKYfq/sCVDGdFg/fMxUIIofyrxonMvIh60NecWIp3NxfIeCg+0jCYwieC2/BXaWDjmsy45GR
Y7ZKwrrf563EkVXYdMYGTYZvymO2J31ojt3rlHCyLJvmzSz9n8ATid1uEV9H9bQOapQ0aRXsSqGB
16OS1YXWfRotxyayzA2juXjlRy9ty+koRSQOfMo6xyPyt6LHs11T0KdnJrY0JqmA6impHRRwSSS4
hAEhSxSQfTSCmiA8tQMx6WHGEkZKLlWS/rTKnEBMrZAlDfs6avyDg7CZTYQoXIeC2O5o9p713t6X
HqFGYJfri543xCxRIacVDRTFd0uZujjajJv7DYrxYkfVRhDfAkrXKICLpzRERuHfG5a5FdYN8hGM
5KA4m1VAHA06RsOg2VQl35mCfLJG/q3U/oLdPMcFnC7bssIgXc+kkqcQr4vWfhq4+K4cK+LQyzwS
5RDUWILdRZ5LwtZ8gAadrEO/e3SzCIlT/33qp+cGXAd+Q9SglhPeu+l3tZdP/r5LydVMKHF1zm4U
0O/yliipyi1vsRVvMTdwui0EMzoLzbi6YNkRf8mi8UFLrQ1WA/gTMiGsgaC3+Ks1UJqduzcmVD8j
ke+SpX8ta3YDw8i+6xrHYm7BsQnNfJcDP9rgFjigkWVq6lMyzlCS1Ylfn6aW5tNk72rO9nNAkFcY
zwTrOtdldAk+1AkNR3ahBwPC3CjY4L3eMDjihL/oP3Sne/EWhIFRNj8sVj5Dvqhf4x6gL/pTfnwj
5VQ+IWVzHY5lIFoNF6cMhaPP9yo8xhdJ/qaP6eem0o/EmdzFE9dJ9HWVrv+wQeyvvGD6k6oueXgi
IywlfMNuNayG6myPr1FXMkFqbBBrRr0wt+hkfYKTjZ86B7/n2VSii63RFvsQ5fRaFsS1LOQkFRqI
9SqJYnG1p3ZAOtZ4IfS23nwY+mZV99O0XeQJ0pmIuh/Akt7p4KVJYTrVU0Atj8zbYOBLoNXjnByN
YA+Fe5cZ0Hb5XzEFIHaD0K0uhxw8iLEYcWRy9JWAtZ00YzfEnBC1UKNN0X2ZUlgNU9mLVQH2v7HF
g47AMTb0CG8CV8rIuthdKcdvDBs0u/qkjXyXyL9YiJw5uxFPGtV6cQbFG5ZadJVDF+quVANaDQ6z
cZ0X/Yvac3yrJMneZ04EviAq0MO4E7bsnkvcViC0pwmNiqDR2ts4BJ9hKuwzYQMNufrA7tiRKObb
k9uRhxncm3T8sf3TLIv0gFp2FW1K1HpNXPzwRqMGwOVU21oP3rretjfDQIOjl3Gpd2XtvuQlQ6VU
Y5jlpFvbB/Nb4nd00NtvO0M88pMXe6l9PXV0ud8XNboksJEDMuCZJnPTbJxpoGJrtLQTK2PPCPw1
qh2uEtIT3OZqcDwem8Y3NmMJ7VOf1pHWyld7tCP3TaLVt14FJpTKM5qMsGXxvq23cAyKAUU+FI7g
GJXZLUnEtO4t/ZMnq8CVLHkaRY68wt1CY8Jf2RvDnerd2z08CdW6V5tq0cumfrCdw5byq/iqFBYY
bSgn1125woXDZDs2idnLvZtwAOOnsinve1QWm8RwVprVnnyz8bakNzuIE/e0wjZTK65GHsGUiOkO
Ril5bELUibFK0p6gamIi3tv4qqNf8Dsy1cyebWxT21r19+uUXQ7AETAI2d5fOiOEZrCJAVXzf4Yh
R1KwHOIWA3XfpKeouFJUR7xsEtnszEZ4dp3uXFE2IbAgqBm0t+E56IhjK026mNKH70lHvi+k+ltM
MBew7xbFp8D+4UxF8KldaFC3/vCtLBsCiV1UaMtDFjnXqsY+C0rAPvIuqMb/rLzQOVq0iuNwyA5Z
l2Qb/Az44VvsXt0QEBSrVlPXZIjjZD/VFtV3JHK9i5B9ST4pzUZi0D1Qaxlcq8INT67jVqcEhSJl
Zfe10CBF1eysyIKcLy7g+W0pEQojvpejo0OnQVj597bJrH4DZup73s3mEQ2cizRXrQpwdbMLAsxA
fnenNZUJNiSAJ5VF/imnoEwVcaCaAdhjV+bmuUbIeGoSKlOhXWB9YcscY6ZTfkiffvIGUmbp7p3U
opV3v2+O1QteDaJGy86FdY3Kr8y78dT5nbExR5oPuusM+PIH5oYug4C0iMezE0TgZEyMpmCOr/mi
2yfD86nI5oXzvhYIoEagDlBRytvUQ/qa/Pl2OeI5FBt1iyWf5BQFB29DzjdQ24th2ZcA3M6Pig9b
wQ59TZsAa52tO9dRdqYGvx9OYz06l1nTzgm0X1cCjGJsO9cut0/FaGKrssbshMoM3klbIKgsnXCn
Nu0lulo5MRPuyNisGnXzKQO5d24XqsrjQKjpLIXjyIshGGAI+rNawp07uekDyQbwXdPpNe/d/KXq
fdxoBQOEtLAZnjsE6/X82pHrPP1SX/gXJmBD/8+zdeSBnuU47Cyeb1FN+NWimfmauYiy6fcdtX0C
gjZyrkp4FdkRhffUN4xqLJ1pyUC6OS16b/2/eX/KqLrpeJBmdPn5fqkW+DOdRr+r+n3rTs/2Ul8b
l8EkE0Fkl98Z7JttmyDyiI6BsfwXHALpPv2tUCFt2IZjCsPXaTz8x7dm8K+JeCn6fTYzT5QTxrb3
n6YMvUAIkXUR+l6P6B7/X+3rv1P7MoXt4ED/98WvW/MjLItfy2V/PeWvwhee5T+E4/goBTzHNlUJ
66/Cl2GKP2wHjoRLXQyhtLSy/134cv4wcUXbPqVwE8oe1a1/Cl/GH77vC6phniNcAYfpf1L4MnyH
GtqvO5RuC3D2rm3aOkIA9ujfdqi0RT8w9n58XwR/elLMWEhto5NxFmnHeT9nhLeU/UvEXOa4+GAj
wZY+e2TghexnKy9m9OJL6NLHgiSF4hgk1nly4J5kk3Wv4Dxq0Vjpqauha/5V81+C8jh1lbs1Ju2i
+gxqUbrUPxbi9pjkNht/QA2C/RtKSsTFLcmwhjjTQvJ7SF5Smw60wNo83ffWcAos8S3JtOC+7jPg
IJb/gjkNJpG9qp3AvXeI+QxHmJB1DdnZy4ni4Ho/ed7ZbPOLjQnxUAzW15hjtwoW7RQyA7+rZdJa
rTC6qqOGlLE4qjXVQ3PM6aXCb7euS1x+Q1Ht7My+pgN9Zi3CrIxP8TuisG+oHYDoMOvZlFXJdUrK
HYU3GZxk8T83Qb8tsG+dKrnwB7qtVvY25mGD7CpkpC2IKQ/5NlryDt5RjTZVKledHLVmFHBI0i7l
L+M/YCao7TuqEKTbhSdKYzhl+pl8u8FYK/6T+g4YbZz9zMwSzx4dZPXl8JZARW6qDOZcJ5EV2dNo
Jeck0vFTzGa/nvGX3ZkNidroTOx1r5s3/C0YQAUJaIwGDHyrFCRB3+RthMkLHWGLUxY/2EjhiE58
c4w7MtcD0owKuyD71OhoC9u9Y95No9ucgoU2ipvWaNxCb2vmobvT3cE4WP6vP/1v/8THv4NNUGy0
pv9pCUBr1RzsDVn6MLwJAYnU2arFNAn84KX9AwP3TDVnbI+hk+Cnre2GgQkHg1r7WExa1B5NMuZ2
gvGkxdsf1UJ9od82Y7opx2YhyKUxDR96rEx8U52/91VAfvdjlmb4q8xX1UZfZBv9o6uuNt9b625D
vzXHo/ZP51KtfSzUzqA2l3nCiGsj9lZHpDoYXUrYCKAkEUzdqPaOMbG/WHlsbRQATP10H4uP2yyG
kIgS37lUvzSiFZTqQyuQLWOw9mQFRXXVFS5BLRQmzJbHeU5XlozbFEqT7UYx3SvZy8Q6xZ//TxPx
fTtLt87cPYhWMtE8CZuLFCmtyd7w1vWMTksSaSVODUPwcrRQvxxtuVCbamFKFJuQUDaA24kB0swI
dtVQUPuiNETOiCRvKaYbZTnwbor0VkvoW8HkCOv3Zw/zPBhXsizjXjt6lvU0S2TcqOhx6kOBoZJY
OV0ebOoGQ54J1cL6Z01t+hJT59PIMiS4bpZPMCXMLseIwQVinUnMXSqBd0SXgPTStZD0BGQ7kdTu
6BKM59eQOxeoebHE58USpCcWRh+BJOsJ5BEkEwzotpE+zxzw2wAWXyWhfA3efi9BO6Y+oqJyR7k+
0f8D56f42+qO4Z32J8F/81g7xtUgWXyGEM8RDSAwXR5aH4dcOYpq0w/tlXHm166hKmUxc75jmhGH
xK/IK93KNIPvRGtmh4W2KcU5OhFB8ymTuMIw7V90yWjyRkSREA1ziTZcYBwiH/Wb7Bjn+nlELLgF
8ArOMu724QIesR8TMBNzdqk8t5DK4VfcNGsDpiLqJp+MLDCLrQQuTpAXM4lgzGExWoCsV0avvwag
MCC85+YKuhnsmDLclgndGbPAdhEPcbsL+XZQKSqBwMwBZ2MOtzQqzpkEQ3IQIXWDlkgVJpfoSMxg
uCSAScpUoUniJecOxhi8SS+iVA6jlllCjgMQLKm5meFTGhJUWdvjSWn+K4+OBI1bJqDp/DJJwOWc
gLr0YF6mEn5JBsI3TeIwFwnGtDwQmZOEZdbDQ+Bp0cb0h+d4qbFQJvNNk4DNcAa1GUvoZiXxmw4c
TmKerJMr0ZyFhHTi3wozAi2LPHfoD6loGOxjpuiOM+wKrUFVKg0GVCMAgLYSBWpJKKgt8aAhsFGJ
C7UFDWaLgKCpiYOVN9E7GiDfM4vvtVWWeAbncMBhjQBDakkgqZenP+hb6bvQn5/6bL4hdB6fMkF5
dAEz25WWu5nKjvAddGvYNoe1D2FjbyYBhQ40bhhbs/sOJfMdfzyZOkWqUUiPeHL4PZoz58oUjiiS
oCKAM8ifp6rDHOImBnQo8WeZVOF2XLRjYZGmHhE+eD9n1cnqCHxaUNdoWqNdqZboJFZ6hMHn2DsH
RL6fxqRpt0BGZyTl/gqRGj4lFKjr3EBWwMSg/ppJgOxi8LliaUk0I8pIEGU+j94q6k+lxNAuhXko
o2Gt6/H3NMQeT6IUhSdXu/SU/oy5ntFreVyiJw6goYhe25w5KTYDdz1g7Tig2kKjkPkbUyJy+TDf
XTFTvzdJgSU1oxXLd6Ow7l3ougWU3TTjN3V0aDJ++wpO5S6Y/MuIB1a4HLcpNf5jlITXUcJ7zczd
M7g0VlHK0RlFTF6hzp7b3LCfAYaAF4A9YdohDJCiek7nBEW9duybydg6QuvXGbkUZoIsepS4q14A
GHb8b5mZcDnRQwN9la1dKemTgpKg0aT3hbURHcuo4xYHi6X3c3/vY9HZkBmGRnYYv4UyeTnNgmS/
IEpYdchqjM+jxCLjJn2dHNCItDrxhz53ZM7iuxW0Y137oWiempmgbj9EiQ4i/NDg31gzLsXgQ0KU
I5Jg31oW4l6bBIrK2+Pxne7N1P/EB70nPaZftdpYX4gHQTkRHtrc+ZHM1pdFwqCdWj9beuBthA4o
OrTIE4zEldJehzsbOl6XI6dtcl275AHiXg/mtG7VP6sSRUKDtXhbZgj/E9o5dxbxI0uONaJp3K8T
FOtE8/Fr6vUFTAj2BhCVFN6Ncwf72pIQbIKqHkyo2I3EY7dwskWPCj26ZRKfHVH3aBRQ2watPUrI
dipx26YEbzcePVxO/eFd4IEQqCF3oGpuP6NogotxiyXA25Eo71lCvYmX3FkS8w1s/822/7Qk/ruR
IHAbIji2SnPTSUh4Di18dBnK6CLs0P1swXl8HaRanIyPtwXDegRxPJLo8X4BQp7hmqXh/xlXKNVQ
CSpfUKUSfNzv6fudtIkIRCy7LiXL+nshQef8EPgtk1sFAd2vQKEvHtUdInxcEOkZ5XdHQdMlPl2T
IPVRItUtBVeXlHUL3DpOavM0Q2Dn9NRfuZZKjt1948GsNCSuXeZp9RLgPkqzaS6h7i50d6w3A3w7
CHRSwxchZ0HIJccnaluthSn3qM2xJRhp1hiSyWGNWjA2rd7X1CaXRCR1bfEyCdplA6GwGxb4+2n9
wLQGWqoWo6Kp/sfNkuSsQwhvyWS8Z3E1WdfL/Ak6DUIhQpzuqLjHJ7d3vXVVI2FXmRfVQPamP1Dk
JzGz2UUifJ6K7NlCnbYltnve1Ckjr9qo4FVm0TflYYr/MTIpNxOCMUbARCc1OMWCNQkX+B4FyaVm
G5t3eQTqqlAKRrkw7CHFVxyfG1Hh6pqHtzTUZuRD+SEeh2Gnbm4MmnmuOexzHEpWWc9oc5f5yBxj
PsbkZ69tC6CQhhT66Hnm9zlb2o1HbAyjwbiyD4N+7I2x+WXRyVG5GeYUh4HPOHIorBaVVJrmVeGh
BQYCojxsltSmdsKesXxKT5ufBTNwAffmSblgruSCahVcRHVMpD5PbRoJY81gq9xqKPNjEJRykM+5
C5GYzsCwH/GOlMt1bvVTEAvjk22VL0GWDnuuIjj3J51e+FBfFpGLJxEG2GG9ey0v2bnxw9+o7H/v
I8r+9Vi6p7ntifWpaI0FXTJdCYmdrkHU/ViI7dpmtjsftTHXNwYhoXdL1PsjzlVDI+cOeEnB8Mlw
vsUhJGcxD3SIY9de2XIXwX1CHPiYOzdjmPdBwXihiJy3vhQ2QdwBKlQ6/AU6NqwaFig/jWw3xxnb
bduYbxNTLpdg+cczlwa6IlCvcq35bHRJ+ORAarojp8ZeMxvXQLoU9vMQOMj0zPjOEMPPGSrJpTPw
xpL9GG5SOV/ULVNshD1wSLtGc4v6sLmNDk3uSS/7XZPYJ/Y8QIYRp0wnNkBW56Dd15Tfw7XQouli
+vPDlLUXtJeU5hd/X2Z2ci+MH1bbpFdRy2R4i9CgyqH8l5AhziX+rl4cQJmtC6XBn2sCwOL5lizR
uDWQGgwpfKC2nKaHnO4DjO76MqB9vdjsMPSeNeggNRSo3p02ur7kJywNzWFqyIGlmXj157i99uXU
bsmQ5Ho+xckFcYy31cfmhz1TNPBDMkxWhLR0lw5ZxX6axX0be+XJyuiMYnhYNnnLR7ctqZLlFBz6
7MuM71fYhZYTZ4VDO3j60yxjb/HOmgenbL/X5pJtEzMt9xoQGMhH8MkxJ4IEGjjKjfl+9N0viKzu
o34yDvMiHVa2/ZBMUQT7Z3pr/PBPrZit+26uh2shgMS5BeEOuhXs/F58j7slo5GtU8JmjvVg6dAr
Z3ta54xadgwfrrSEs1NhD4znSPHSuxKChUPDz8IDaaScqRIOrhV8k/oGkNhx4xvys7ONtOmKT+6k
E8axF1P+DdaWs5n9jEhfL0ngLNGGLPpsekCOUOzRNVJNgcZuGvPZnegBMKLYDEUHQKwxjEOTfcFe
zfQEofddZk/km/SY/PoRr2DUJi2ZsTT5CUtx2bnAYUSR52Py4NOgzLkrOM3s2gVukp4SdDI3Pi0z
ZOAmRYc9HKbPpcNEFkfk2bmrtDR4EKH+WFOl2fOyuH+xF3CVR5yhNe6uKGnG8r9BLAKYZ8awUGkc
nGmwWps5F0fXaB9SfRrPTeGOZ7XGFAWVkpYQ8ec0xS5jRo03PKmY90AtGmeivMrlokVhtp6zRwwl
Ie0OPTkNPjUgrUzCFRcjHNvzsBX0Vy5+QjQzujvCpoHrJiMGPHy5xAX7R0EW06c07aNHI5zuPtep
vfO78lvmkeGeyjmOFia33r9N3aijEB2eoynQH/Xilcjn5B7wxZbQSf06OCWE+8Ijt6z5CkwG64LT
dFuCFujLmvlyGNscA9LQMyYbjezWZmF+86oovWbtV9AkGb4PqzlEnRs+0To4allNGG7DS2RJ+X00
ztngObDhI8Lzmo6M9LApr7qwdwnUwruoqbsTRpM3UuCtM7KoZeX3jVgnBvklRF5XG2od/d4ute/I
9+dtL9wMYJjzQqTesLdF8qlHLIZqzi4PvTCe1ImW5JtHbIw6nXl7vBpJzvR+Tklrw5veFc0KKNN8
JEGYHaGPlnXnGfcCM+Klt4l5L9v8PrL0K1ejVzw5zbHwpgfUj8YlhgKIdhCWWYUnxe6gyWMdRHjn
ptrdnE3VFq3lMyea7GDM5oEp8LfKbrLLHPoTTj932gZZ5+4Oi1/Um8StvDVmpSNZTSQRem3FaMUj
T45zJHvMl5QAc4aYHSRO07jFKV6oJB2sNVVj2Ee5ZmyhDKps1GZdmc0N9Xj/KKupuID6xP3WOeOu
a50Nx1SLLwkx01jGch/Gf1l8FaOuczgM+7DEiD8ZXxliQOgq5nKPZBMGd1QcFseL10UPdKQg82nS
4gkWfrn3M/dHwrD9WTC672tmkZGmOReDwKoqr/cE7rwlbmavAnwQd84w4yBuMRp2lRk8407y7UMS
O9kVQ4H9wPB6AFOH9TEeYbdrOi5LbDU/2wWReOHgwmw8MjrRQyNF0WiIBFDKCNconmorBCQ+IzaK
JJUYAs+2yx2xmeK4XbUQgGBiMZqnv42RfSQvdGzMqxqU6R29zQLBJ7zf9qXLPLjiTQkfwcZ4y3la
dD2EjrJ3KTWEJOb0YYpVtDwTPBQioZhOKbboY8BgHdUYxJEAE52z2JfFtMmGDzSCTZZ8F/ZozJrZ
Bxs5PEIYeAFL0J0siDk+keswF6Ct5QvwATerDh6eyCc64PTaxzcxLhHx6cRRYBJFAAYO9DYs1doI
kYj7CEboTnmMOSOyrQ0Sxlz/VOhlczHaazWULgNfPM+2N8yfQsvdpW0y7ilFgSP0CdAuW+QxUZxF
18xm7O2KJd36TF9rFOwN0lPyLvKfjQ43887zxze7qR7jtMo3toR4xWAEoKlLmyiASLBRAHhEEl0g
rlJw8PVzHy8BsEwtOiwMf+Cb+cxaTfJ0zJ/Dok9nt5VR5GWCTaE0f+IHpmxi4lhHuajPGtZ3XL5c
M0pjY3UUOnqAeEjZ4wmsKbrvBoq1BTHmudH16QaK4+aIty5J+s+iT7iyLSStI2f85pEcZtxxliRv
PKISVdi0SNt5a+liAI+hE1BA/ChnGIGMJ220tagayp+t8VhwoQvr3D+HYAfnzK+PY21DttZYuEFZ
0xSOwJMI+DRcZ/QLkyOuh1NWbiIzChFeZdo5BGZ5l/hts8+J+qwMnPEAI4sniwzDVEyQGavpInzY
jmlRfdFrrzmXYxJhZCGsW8P73zs52FfKZvtsCd7ysKqeEQrT7PQ4ydr+9KjVZGNWQBqToNiPrc0+
VtD/MBKDCWjrlTsbTE/sI8sdc4CTCBaHTa7jRMRqmECNaSZaFgJ50DhY+xEv+ilqUty11qitg84y
L7F8l5ZKLRjOhQspgVVrD+NsmicD1XXbeLLiMMK33KKSpFnD9KHuj3HySHCGvyl4U7w8rQkfkxEq
WNWrF16nrEH7S2Mb7lWWwWLNHgwtHrf+yB/g+p29pvPJFKj3uQAwxV55s9YfYpPc5TDKLhQmEID5
2n6ozfZkjQXZyi2UsgGTI60g1ziQ0vDNJD2HWgPk+kAjf8chGXOV1Ua4Z1S0tcaQX2RpcY0tyKgg
ulUHu/SYr6H9W1ODHNbuqFlrFD7FTv3QeEpXlmHMV60OMKsFpN8hFiDgwR24Ei1oTDGOe7ilEGDG
bvNgIH0bMZfsYxR3s/OnJvx6RdDtk46VZG+HloaN1CeTDNMRCtPXIVsMzrKIwYJJUFHM+8XcMlam
QNqmX0Q9AeUkMOgcIA5FZZd/7fIUtNzsu3t/0DPqkQTi5lZxjh0GFwHl1bWYmuRUQlo3tApX7ETH
8pC6FeQ4BAs+wY9ck8OT1wXZxcmh8Ghpee2QXll8s10FfSKvbZJzqW1eCp1favwSS/WDl5II6wRW
vRFe5xxhnzFJK7VHO4EgqxYeOmlerklWuiXym11V6VaMOadzxBgoIrxmF4+uezFjp7jwtb0+1m4i
cV5tu/cPgdzq3OQVV2pzYlIP9HXiXDBazufc1Ypr3RP9nljmYxVOzSmJuwHXDbIVN8XsAjzqsZCL
yW9RKPSP/sBMtZiS5lYTt+n6PWlnZb1m8mCeNbfL8P+XNrWopD6RqpMcSj8d10Vm3JvAWT/pSyQj
ghcSf6fF2hnCMBF/h/4qaisXXGHirWJdbCubhuWwNPEu9hi7+py7UMEFJPHmy21qOX7Lcvoqhjre
m/ypV2LK0OxinPbDHpRBZBi8av9tnGzxkLAb+lySPw0B2SaZftXCkgj6iouw7jKpc6DXDAuD8+wg
Sru9+YZH3Fvlkkfb9jcKhPVplCLELhTkwRcMG0GTrrLZ78EvrWvN4mIgRWdZBXkjtZtDBfQd0Z3W
XXyMkgkVp3uvYyeyhiZlmEk2EaFoLqXD2B5xCFfW02ibp6qpvZ2WhPEh9KTbqkax6dY+LOkZxJgb
DseMcmCb+uOd8MtYBtJSpxlmNF4lOk7iQFuDSHIamHAiOHniYqTF05lJvCFQy9rYDoTTIvc5rgfn
J67RH3ri1Du/8L5GuMLHdsivZZfVlN2JpCDLrt/YzXJtLDTAiw9FK6I4Tax1pu3maep2IuNSnzBt
2o45zFUgrtU21qqdV7ugAsywf8nt5txrjnWwXPrNy+yC6cuNGG8dgZp21j3qXl+thrLjs04M00Gb
PVWB750p4D6FBteSLCjo9caGv3F6NNAQa9q6OiBHsw7Mudk5emZvs93vcpvarrHUDde1XGP26D10
E+Wp0U7htGgaDKLWZtTTU1GqjfaHFU4Ec9UuoDC73MdJsbF0LjJt334m5/BVR9m3CuZRRv/tJm9K
Nup79F5t76zF/TxGBTtwHGb70eifI2/oN1FJROPc3ZbgxZlEuB20euEUCG468uncujSejmUnnqr0
ZAh9+iJsrjtjIyDC2P1R9fhUt++3vt/HbWHQP0V1UWyp5lLszWUtCe8ZSVFtuekDijAluaSLh1KM
5lOx1vw+40yAMUMFC6FIzmHrSg2C2k4k0T/JwwPFQ/04+yNFVqdDHzZGDN+FQJTWQSeNRTzceXr4
EPZgt7ooideqb6/ijRhDjXujidY6RMpTp+dvueUhWyNtzm9uSYNUIaR1fFROVz3zXVAT4IxgpY/H
0CzydW0FBskPeHHVIsqSa9AREqpRqjm2syCRZWLnzulinQL8Q0AzzAcOluZucOoXexlN5ixxJEmz
OAiTzMDzm4f5Gu0PZQzHqKrTzBHiRim5MnhjKUIvpAubWNNdTW+O/sKV11z85Y466LORaMTfQaME
YcXlL6jxrcdRKFZMQQJsQHwTtfDlUzNZ5Pu4TbPMBFdE+fxbHzqwGCWlzEZsiY9S31ytlYSq/7Kp
7nCrOVk3Fp0kpoeMghWNSq55/6ypO5R5uTTNp6Wrr1FNPExe4YPnxJ5tSG0PjqNc+KTQkTin2etB
aj3VwubqdVjwQbznSXnM997d4ZWEPqmFMosvJoPRBBbMncgnnFfpfGrDRWccwI8hP9Eia5rU86UM
I1UihZSzM1V1msZ0KxjwJlbDvM+Ldm2lf8Fdom0iWTTVdBapqpcyBmlBTtkvPd7vbUNn+ZhLTaha
S+VaVGRkSHfJTd1EIxH4uvsCVqw/Kje6WnQVuG+kdij4ZUVYKWVCxwMBD2ku1wgEWpz66+BRNCuc
EECG1EN+LABjnXvTwCstBZUWSA/mVbIiTHPQ2PhWku61waGMSCUTNfi98FJj+38Csf+OQAweg4lu
698LxJ67t+hXedhfT/hbHqaTgkHEhOfpjpzKSIfj3/IwQ/yh4/z3bYOkE08X7oc8DF8kDFMUZbrv
GD4DjH/kYZZLGgZeSt3Gx+jis7T/J/IwEz/lb/IwTyBCY0imSw+m71i/pR6VdRlH5ezNF8fQIqLt
pM9eWc1/WXWUAX2Q1Lf31d8fIGgwMZnsaYkAZFuV7nIfR7aHTBlKT+GCS3NG/2Uo7ZFkBnEO5zrG
/ajdRy4n56b3zk2joZUKiGnVjOXnVGrI1ealoYc6xztMkMm2JFRhpYkFFsgUuitmU8D1XanEBbE3
RslrpC1fIiPBURCMIEgFiIN0nHYm2F+MBb5Y+QLRO9NqKMg9DeGWQTpZbrI+4OV+Ud7UqmYAnPuk
VmEC4V3wwL2sh6Br/xL4qLti2U94/yl+eRl11y+/knqUuhGR6y5GKb/rk2jQ3x32TIyc4cu72Z7Q
jq0Q0ZO6xKqb1EJdZ3VJqfhXt4kRRTfhErSoMhH8vfp+5VTPVHepp39sqts+3oZWEE9U2/9p9f//
7uqFPl43lC2dOW6mA2Sx6qh7sj0j1wa5UGsfd7QpPZmPTbUW2hVIBLX68ZSPl1FPUZsAOiD2xnjo
/9WDUWEu5LTLN/3lFd9vVU+3Q5f3Uat0GYcFHLna+O0zfbyfeq3f3kptQkJp8TcJ4BL/fJ9qkowU
tU2gO1nDpIdSxpFgj0ItYxUBqJhDajWTzBYnB6dIVXSnbnp/YCHv+HjI+2uoR78/SN79sfnL3Vzq
eDe8fqW86rGqHvXby6nNf3+3eovx41OGEswSwVkG6oMCnA4HAklmSH99wjqU8en+qFXrpsPR8b5d
Sv6IepB6uNrEmIXS7FHdqm74eKXFkfQStZ3Jl1drH8+kqoDE7eM5noawp89NZDaRBoSbS19Hb4md
+WO1D4rmmBvI9NT9U5Gn64o6FQUdIgRsUk7WQ+8KJIvaQG3mAQ+nfVAGFQCsCGXj9uzOA1FwnTbv
l3haVUpnp9RU76tK+2Xza6Z3SiT2vqpupR5+EkkY7dSWWqgnqsd9bP7ykurGf6U1U7cFZkpGQ1JQ
tQ+hJlEALL9C94BOHcAdR5Nz1AtM6lRKKSdk3Z+q3fneAlVMEpCanNpVPdQg/IUKHLxqRHfjcfTB
QQk3cPbFoq/Tub4uon4q7Qz+yEBt+87Pp/zo2Ge8KuRpyg6qJ9Vvau1joW4rZNG1NCHKqMb10lgF
aSV1wom9sT5TLkEr6hrOnrK/tQujcToGIYvMMeptvBhPcQ4eHN5lqx+DIXiCEPDQ0uhfKcYqs1SA
5aQJrdVmTlqA6PgW9CaS1Ywh7JiYY4cl2jPKVTokPQw/msiqf0y0gI9Eqd/ChRsPRv9iW8MbMwFw
9JisMXX31YmiHQQnv+MKQc9sOxnLpyDzVk7V6/sPGKwtLUgKC9t6yDZdMDmWPEd7cRMxg23ju1kO
8jIJH2orCR9Sqx83xoN+w0q5bCd5BKlFJDUCH5tqrZmp8Vs5Bnh5IKkFaULtzkVJCAUV9Ebk6PpR
C2+13mk7p3GImIOEA78oR6PmhMyeCOBYF01/j5xsfN8RP3SLam9U+5y6jUBvZiGDyNaZi3ijZGL0
4drC/0Su1Me2WqsV6Wv2m3mP0XatucN0TCtX/sNkL90VRURZX20z+wQ4Vgf8K6M5wMNxO7EBEF+v
Z72AL+AhGiYRnQnd+2pH1bb/f+ydV3LkyJamt9IbwDVoMY+hdVCrF1gyyYTWGqvvDx7ZjCze6roz
72OVhoILIMAIwOF+zi8qdeuP48plAbrzAHjMvByggYfCICg6Bzs8xb5simardwMvZCIzu7qsbLxb
R+CjNqlmgGcoHhHGYXnrrSAI+v1S40GeZFVmbbBRhtsqXA33pOg1f1vd928sBxoXx85ZkM7Hp3gj
/cr8tactimSOEDG3YvQREPfGG2mdey9NwrkWpbwZmpflTy0/FaiVVhtc8zBOaHt1vrRakLDV0sBp
frA2gBiC8eTJNwqgDf2jcX+0LDGTeVjONWeupMuYTNFkwVdKS9lnrUpMnVjzziYGbm/A6vvEKzGc
zV78YZuMn6q6DA3UzP0dsVTD2yJrJ0vzCGZ2hFRFu+r0R1Pf6AbSavvWe7Y+zRyrgUfDWWbNslQ2
ZXjMTMD/6yI+uD7eWbNk2OvRIfWPpbzN5Q3ho6oGvETAaj3ijNrUi1xbV3ydSOtVDDg6l4XYONl0
ZyvZc22cS7/6HJoqqo1d81L2C7TOOaOLIB1MrxST2LnUHAb7Lo3XXfOcSJOjwk1ef5gAS3b2HjuR
Ip/Z7RoxuXCYWz2RuS3uTqDvNjrQYBSvItjDvOLmrnwi5mTamyqZu/ZG+9F5pHay9cQljLZqdEiq
bVvMM/mEWC2IaYwEY+0h0J5GghM3qB8BYq+cNZ5b9S+VtOJL+YQUZY+i56/JWIj52lk5JtVCijdI
tpn+MnARDlqj5tA+hfseGdKzhyfLI0m6hWajOjGPXGxVCXAhbrnttXXub7FzMsrPGsnseI/yLGlW
JdhksM/Gg62+hyPzyN2IbU41HmTnNpMWmbkmWDpRzK2bqCHWuWtHngswoyTU4YVn3pNeHT3uoz2B
Cr5viLWyh9DaEi1m6VeKroOxYAxDxRc5i13uEVFYQpzVW7IGe+MXy3Dd+PDHpd9jlbGwgfv8ysrb
NNrm6GHJ0xfG94T3CKCVHXenam1I6IbSMgEvWszNlsXnvH5DewsWWICQcroa6rkEqd+Zp+ERbT30
VEgBWPZerjcK7mqH/M4A0ag/OLiSyRvdX1TbpN645QKMhZXtkc3tSqYOB6tDX5V0Joq8BOgPIyJG
y/4Nv8lyFgLwX8ZkDNVt50vEBw9GvRrCVb/mz/Qw5zTiTVOTSiL8OVM+wzdT4lKBkFVrEN6detcl
MC9X8oNKvkd6xRgjsM7BCytuTMbNFoYeM/B58upou4pHwVuj3JrDKJCDu5EIKXS0GU8tHrdygPut
v8DWVm9QHp/HyaLr9ipOYwac6lkJ5piU/jAHgdA0sxq+XkncHn9BHZjgQ2OfJ4WqcENKfQSk94F+
pvNIxAuK+AnetOujyjEnqOEC5iQtr6+616gjALLGeqbB0SdZsyzKXlA0ISLU5ATEFjI6lMhXorWH
x2C84Ds/cTNj6HrS9sl68jBawoDlPY6ZGRFi1EVwDJ8jvceVYN6rEcWuH1k4kVHN982Lob2gmDCZ
CG+aO/XD1ZZRueHSCKXmICqIZJf5mmtyoRAnqI+SGZnBmX/MnysDcx2E3/aAgpqlK8MCvccnBoq5
w1CsIMAJj1Je+e9NcBqdRQNz/kc8ZQdqGeX6dRWcIDWUqL0jdvKYPidHkHpnHd/oerzzwcaTHC/e
NO3s40CdIWsGr1pZyuGiLdYa2ZD+IOnH0t2jipmQM8tWhb20JORMbvEV76N5chskoJg2pJnKnHz9
pr5xnhO+/5/Zk7WP9U2/ARx+D2wy17fe7biPdADAy/7ZgQc1rCEcdtGyhZXEsywtwhcZcuuIK4wK
QRPTLd51cyEHAZQeWeMZ6pqgVqUH/FCa8UEfAWHfdixKqx9kSuuSF8Mcdw98J1CMpDu8aq+cg5HW
s/uHxn8YRmBz+Lsg94VUfYyxyjptiOL/6oZXTAzRfcFf0n9OqmoGSED1zqTC5jIFeYXagRyvY/tO
JmhIaM89mP2mZWRBnVNeBMWPLj8o0r4CpWZPpr+lPZtEZQk+2XBtZ2hjgDAhHI4oa/th/+Aqzz4W
VHvOHu1Z0PjQL9tZZM78ByzS1t1dBvdHXQAHxpY7bshJrNECLtCzmdXvCtz1tV+uo2bxIAMImJs7
+PizcIVFcLn4icZ0/pwPC/MmWmKzdKtFq3GFWvN+uDHLpfbmbupwDhrfWnKnASXt5vJHznDw5D3g
RSHfW6cuXE5+gWSuZ/5z7yxcd+MgLPSo39gf2KocveNn+QyK1zhhhKx4s9KdE3WTuGMpSEsi8TPj
DmVfHHeTOd/pjOD0DHecu5+zT5gQP6uVudj6oMhutBP8+hui+BgQRY96Nz0x6XP4DBxJIa74bCCM
hCrkLNEX0JDcB5RE+T/ZS7qSkqvaLaH2CKnqhXvjIqmoPsaIWITANBDHmWO6YFgzr5/jDMgUCmXe
doXdxxZqQOJv/HqevVVrwL3LvkGQDj7DHculbJa6WOmVq2EZ7PRFOwddqQIQ1ldteoI4A+ZGWbwj
pTofN+B8GzLuz1ugC90bEljaAb88TOJn1Un6KT/BSyGyWP3weAySXXZrbJJb+dHbRYCQeCXMEhNh
ixM4v+wxW4dc1Tq4tV8lVoaMuM9JtARKOL7jzwMwkEsDp5htMTn15r7NtG1OHbYui+C2isDOzCy+
9mewaNxnVMiPygNSIe29+lSd0kW6am+MA/zk9oZ81hzqxziDPjLX+dLmxkE7VKf2pty66zeEGMbD
eChO2sou5t4Gb9CD4y+PPN4oV0UVxb6dlQ841LXtbDUyQRjSe3pAwpmx0jkYK/+13hotf/iwtHfu
7q360R+SUw8GZGavmX0cAJoffHWG1yPfI+owy3gBNmnWzMKjO09mdFlkR9zBV+o8vKm3WFjmD9Ep
f5Begjv0D36ED0jgP1gz+VfxBJVxa8wm30tM4L3nSQ1m4TyQajdB6IcLtoi5Q7Rb8dZ4ZiTj1uEb
xh4FUSkmiB5i5tMY3t2Md+XBRlFxG52kjbGwDsZDvrAW7jxdOzd43a+sV2xuJHI7R7Ocj6/NHG7M
TJojWCPjXTQzXyVtQ3qWl8trwl+19tZMSrbxntvhKXyoD92v6GSv20PxI2bWQ6jsRf71kpyCO3Bo
v/zX9CPZyHwTjDHGHrvM4ySGC3z5Pr1vjoCwV82b/Bjcmig1MLbMEJJk+yB/kuiUQNrOh0fUyvvZ
g/PevNUqv2y0L26Tjf1DfyxfB9Q3WIzM9R/la/hTn3cncHL9fbSP9uqjOW9vilv9MVpi4T2T12h2
zOT5uJD4AIRo5ow+K2RyFsQKjYO1MefZzn+ZbrqN9NwDoQZLyJq2nhVvE6zwGCCvMF1Jcqts0jOv
xF3xyb2KSGY624577PQex73HGFM/Z9EyO/J2ij7FfV8/h2f0afjX8xQt+n3C74VFJAZUk/DCPMjm
uTzDT4jnOfjEcad+po2HKWgA2O5t1ih8NTrgRUAxMHoQ+Zj17+N7eC+BK0YrvAPMgInOTB/WBk7Y
No+J9C4fGZfNubHqt6R8eFpuzJ236bc9P8hw6j/KV2SNqhnWVe0sfYCuov30zBmGAk/SeVwpK2+T
8UYKlQ1u9fJTp71Ea3nrbYNtjywDVNIVVoQ76agd6yxYWnfJJzBMoyJF+AGrAB3nBO0Pp7+JngGr
4ejm3w538to6j4dmuI2O5Z4phdFHPCvyK35Ny3bj3nwGt4g+kdtKIjKgi46p8i48B7fjcy8GQDFK
IHPCoFLgt/mYfSIXzaAiz4x3QGT8w8BiotTyGnzvjiYDwVO9TRf9FikX+0d9LnbOexIvJWne3WEd
YP9gr3z1X4xDezaxRYXJc/AA9d+1GL2Wc3739t56lh/LMwCeaFwnt9P84E15L964xJCskbEoPtvh
MD7zQmzfR35GHIrQcLKngY0pQnesGJaGpQRLdjbshuV7u2GGx1rzTjsh3jbzGCv8ubcsz4ylvCbf
xuTYDevqMT4z5MXn7sj3Gm3kebGU9g2kozNOPDyhTIHmypu8BQ5kHpyljWzUTM+pzJcgGDbAqhfm
2jnLa/mUbVCNNx6853KVLwbiVTNsJqsnb/PuL/Klse593mn9rXloZ2R+5+GZ6+6LpcIgKc/7Faux
54I3zrv1Mb7W3dz4UF6Ns827O1w5J2QO9+a23kMCd+7UcNlZSxyneaWpN0wHicNw0z72G43hudx2
83Ih7ZV7e12smaFy5vUN+cQ75hTdJ+jP4s3btftsPW6az5ZxYpNsqnkxVzbhKryHqH0LQmvV3a3Q
b1OecVPiae3hcjy2PJm3PLPuE7FFfkD9UwOSGCzlJ8xRf+Q35UN0l5wwr2IUtH46Z//BulfOJQCP
rbvDfvJk38rLcBG+vocL6a7ftzzO2mb6z0TlrJshbG8+qT/iGwnXpXzWxRuMEMCWSC8IQkMpiphC
zUF7vdj+kTeN/FS5B+wbmBfvzF20DNaI8ORb1gu34Uo5Mc3krlUfHZAdK8bprNv2D95O3zoj2JOV
ai9H61MeAjAxt3CY+BVHNFwf6gfHWXg7k/sIKciH7M555iLevTUT/DBsV42ItrZMrEzV0lgbsT4S
YTdpIs5mnfJ7c6mr3JlmqyaxAuJPgqwi9mCOI6M81V2iUbbSrMCd3bIKIQiFVtfvjYhEXYtiD+oh
xJtOQ8F6CkWJ67HlGAMlJ1/AGLqP8EzY+hNY0sWjQcu7uVJX1lbpmAu2wb6S3lqCOehJ4tPbLotW
DTaDnHk7m6d6unw8qzcKwrcbWfbOKjH5dRl7LICnzSTegzTXVtA8yokKIvaqalJ2xjlUnUjVFYhT
Zj4T14MA0EQ4nnbR3cGlzu8YLmP07OFIoHJrE8G0Hz27ROLbww6hS9O7bCwMjLkmuIKgbw5acVPq
xAbR8292SkiKqZ+cmnxfAX4+RO8K3PZkxGAm9JlR571Hgqrvp0l5AscLxG9uMg2aiClEtcgIyKFs
zY0INbzaBWjVj9lJ1TQG3EKaGCsbPEtiBk6uSfM0tKyz575FqxxAPT6DgupiTekRsdvgh4jSOfD+
P2guIq4ror0oecNt6grAii5ODWCmip3YoEVc7ATb5VqXS02wKX1vhXM3cAJByBE0nHbi4lz5OfLE
vmk7VmAiDio2uSQV6sUuy3Td2xpy5UrEZS+xWnVUkbguAradj04BukIogk3s6H5iRw9fewbk+kud
aPhWFP3EYZGUk81I0uFNsTMC3dVnJFefcm/Pya0yAET4YmNuybtCyfZQVFRssjDGyPm7eoKU4EeA
RBSK1q9D+D2Ju+0aD/pTozES6WQBkbDLd31FZk/sRbazH1M/WsCDvslkM1WWqAEWuwS0YbtXtObc
FKUChgb7gBER+11BVJ0YqflkqXazvZREgwOsGwlNYvZ/VIrjLmWx2/ZLJ7Wgro5kHgwGfLUkiFyj
QU4+CftOcmNiX1SLTUqucodMJ9yGqasoXlsL6Hh90cbrb/WXs2gNdPj5tcns0lu7seoVMmPavJUD
Zd4OsnEMnMkZRa0G5OyIbAJTnGyGeQbdjHtb0lt1iUHQK4Sdcp05+vbaJva8SU7dHkf+BnGAZhaV
vBRNYlOoEj+aXiGRmeWtuhCdxEFEr+txrog04vR5vRXT83Kqa+2lLA4Qh4qTAjPjNSx2r+e79BSV
18Ovx1xO/717b3jpqizb+2+HiA/srLIEuk5M+3qaa7/vV/ZH+W+v7PrRhRHFa8QNyDxP35s45R9X
/8dfd9kVR7rX7/iPT7rsig6XP9BpWGeaMVHb6zX/r9+J+GSrmiTvRe8/Pvn6d377Y0THf7uC60eM
b2OtP5KmexUCFFeREqFM8a3uW/HvupADIK717TSKSFpdu4u9ax9x2qwwWYFd+1yb/67u+8eIU3w7
7aWPpY13Nfm2lUCg2SIBi2t0ti6qEKsR8prN9L694tOuRUtkOMHwpJeOtsiqivbLrjg8I9ak2sAJ
/+4UoofYXE9z+dDpvX25mv/1uOuV/PNpRL9rF3G+a10/ZcH+P/boD+zRz6xJ63K4+/SC70pToIX+
AXmUBvXnx3/d1z/qz+pPCJI6oYx+A5BM81+OhcIeABdH5WFAF/2CP1Is9V94CqDHbhmqA/LnKstu
Kf/C5YOZpDYJuXPEb012xf4XUmyG4iDQYCmOpVr/L9gjTfmrMpWOL72iTgAnTbVMhznpJIX2h8pa
rOC9p+B3+om/+dFIZe2xL2LUAPzRWSutqT52eqEuIMk4a9Eq2xIOSVOrWqbapTWOo9+tf3fstfPf
Has4PwLoTwsPLO9ebOwYx4nZtez0Q7G3ps23utAb8//pKFUHM637jaeP5eG6wb3qz2KgJ9I+izZO
4WjPXh4nB1yTEKiYisWQykssxqy1ahb6s2rVH1Fak1vqEWH0CVVZJcDNsRvejBxCQa04z63XowAa
1oS1ZMQAF7E7uig3Fe5e7Jm54+5T12NNcS1HLhqMLSp20QDhkoQ/ePFSI7Bid6Oy72PFKlaKbhOY
mMq+2ZylzJWJqEz8+VBPUR70swMKI9nBd0kfMMVGsPGvDaIoNmZQZocoj0jvid1843hddBBtcd9L
yBGDWfY8iI69NtqnsCqZMueuffKnvbHvCUw7RrbIlTVqsNUTKXfppo6zaI0EKqZ+kJ1O7bRxJxKD
ayHVjABqR8QcokcOKtRMoNB7zlqr65Pi1aRdc0m/x1e7Wqqt663KvjTufS/vjl5ePRbQYEnaykZ7
F0UhVur+RDur7hoZFDh/R7tJg0BQ0ao70TA9K8g3h95WFM1R9e7+6SBxothoN1qZZdsOy1PiKgGe
IN2EXb1uRF2OuPj3OuQKSNyK39zWTkNIwEHp4nOpBf69C+EF5VJTIfRr+vd9BbWy7ap+MSEi1kVU
a3sF2ZVdbnXtxlaK4ASx1lymwNvu1N7W5lif+M9RbJG07R3Mx9JCBsfRo5+NGsKT2Iu/9qpOCi51
1z1LU9VNiBDpUomxdFasFDqq7+JoKcqYfhprtFa8TasMWMaMPtoGVeffW1iOb8ayLTZeL9t3edWC
nJaS8MPvO3Qp/AQt4wG0PqQrBH1V9+BpkQ5PaSDT2uiTQb3rKchBykRVHTdb5bGanfzBh2OKk9Rp
mDaFBSGnx5trJRpKe4AgJpolvzZmdpH/tJr+iP3lmxomyEznTiHtpmKaTrKmABqlndZkbzye/EFf
xRK6+G01bhUNEvlo1Brxv0hX9mEKepIcbIbmeQfJT1Re2sNKeTdzAvpWYgQYa4NqbFoEftaG9FOq
k/4YWa52SjCesFnTjk9tDPBCLlg+IJDj1UwIjXzAEzIakFcx+ssm1RccEfxZ4/U24cRyXKM9P9z0
KPf3iFquYwy6bzNYlDN1KJOfkF43fdj0z0ZVnqy0WKNd6+7FhlHP3RvTOCKKLCYZTK5lfsCzCwUK
GVMlPNQYsB/9UrcIYBvji+fKB7NSzQ8/GO/10QieE9iES9mAWZKNZcK6wvndtU3HQ6gn2fMfr8K/
kxBV/gps1ZFkdFQdbRm8GE1eWPL09vnj7WIpSdD4sPY/IzOIt5jmsihQp6U0Om0srKIvu6fv5e9d
/yj/2+73Y/HmIz9Q9wgiaKP82BTeXWEM/TkJgvAx6+ZuMiEVssFdxtPPLDYYR+iMYQmgi7i+1Cdq
Ro5NtNrTEb1UukvR73rY1xHXekMlojETR/znzyjS8likXXo/AN2H1Jh1t4FalgfXxCzVMOscJbZ2
5/Wa95RgR7LVYfyQobTzH+2+DrzoR5VkFWiqzN6YcVQ9SVIC1gETxrG+770xvZHM2rhL/OboDVbz
MrCG3YwmDF3FqpuXtEWyKClRu0kM7IhKz1LmSkkWDTSR/9a61YCjA4xR9JOG+yQqbqypvrJ7fykn
o7stAiN9HhsSAFN944QWIIQQA5Ek8t+U+twNvfXiDimEQdjkmBpT7aHmXod58Oghc7mvob4uXFhT
b9AiFv/h7rMnhdqrjCt3HwKejHg6IrbMcLgV/3r3jaiCVKZsBh8hKMMomPPqQhN+fNPl0Zx3g8qc
IXe1u2a0eZVnwxvME+DNXl0dxmrQ7nxPeh54YFeY6YUIBbjRodRk8Cx5+XtP1El2chOlo7f5Vi/6
9g0ETdLcHHtthk51U2ol3/jfnE7UyVUIbKW5tQzExhFT6w4yGsOHqLTDJcId3ktthmdrergN17gp
TF1+Fl1VX//dtR0JF391zazY+sgk7SbME+XZxH1sqeQKACf8DHWIT7o05umN3XRbHslVF4KZRMsq
XMl4NRJFb/zfe39t/d4P4+xVH4FxFMdeWzO7gpRdghWyETQ4SIi6/7FxcmUbama5/VZ/7Ru5uXwQ
RdPIDniquht0iIdmdu1yPVbUGVl6Vru4J+3OoaJR1H8/LHGwEIvUbtFnyHmO8fDAyzMk5KGUL5C0
gllQ2907jJPjiLaYB/KnhmZGvG6WIIdfGziMKhC2Ji4zrKA+PKs+nPyv0uh42mMQFI9qm4RnZSpN
baKk8qa69vy/Om6cPuHrLNfP8/gEUfpqu37e1HYtfV0ZGFlri6cs6VMl8JFdg73UG2qGgbHuHUWd
2LtuItHgxfrcJBZ06fd3ndG3cDf//CRPIr1/PsisnbRpmaRO+rmOrVnfHuS8GTKLu9f+kLxYMUht
KQQ9xfoDwce4USUsT1iMRBE8PsAeeWBm98EAqs/au1XoHVEBYT7xVcxdmflE2LmXVmeiDTvesJAZ
qRCaVg8ang0b+EjqwZj2kLX7vSfqrq1Z7oKY+eon9rqgu1PSMTggpMbsVVf7VY0h0Dkavd8b0ZA1
Ts9y4n/qRBeCGcxrpobciHtjVk7HKVOlOI3oLTo60eDM/vk7tmC6fP+ONd1mDWgqujMtLP86WPZ+
IKl+qUkAK+X7eiztWxv36WMVudh2TKMm066fTarZk859cCy+6m3qq6/6dgzQqivUQfTvrcD5o7+o
1zzrZ+z+CEoHy594bGYMoMrB/RoZLntTHTIoSHQQ/sfRvpLpOA0collsxBMt9kRHZiAEpDWdM4rK
y8lthdRvgbAUui4sPIo4mqR5nRQ/DBYeSabJa18mnyWKMhZjt7USXkrZ1ANrxBxUTpLtA4O4WYyx
x2Ds46Kuzh069ZgQRMnPgp8oxI7oLWEpsrz2MI0P19ihMmRusUYDbKCY3HjXcq79hxmX+e+/osXi
UEeeA14ostbfmEQetDT0O3ztw0hrb07cUAG7+j8bs8KpC5E4ynWtMztEPUqrAwR4v6qKlMcrDloN
61VDP0ko/J6iCu9cRNKO+iQypE4bUR+EOvS3AXOobw2itXeI/5ZqsKwbR6q32RhY8QkQPeATNXkp
+kCB9QqLuuqb6qxNe1N9hofE5tI3CvXorDeAnYhwP45q5txgWrUvu1x71JChv5naCtn+o62aSrre
PQCcRgBalYpt1eVw8ae9sBt+76EA9Hvv2nrd8zor3EdqVa7/+Qmz/20UM1RTtw0DjXKToey7oH5t
BnI4RCmePkO6UBTLRLBvLFizTOpXpmIne1EsDBCMRomhbDYyS56J5m8dQ9ufMlPT0YXo1E/nED2v
3cUpRVGcEmnNc6yiUBuE9XAKdC1XSYTFzSnfi5qx04ZTJKqtPHSBPcn9DCGnAh/P6QjRThwLwCWm
butRCYbTpfn3WRTW1bOyTIxl5i3z0m5q1pBNeVDCrEgWYldsKil29wlqU1Oj3OHA9Ufna7dhavFl
MkDSBOvLOZ2ouuwiVsDAasEQcMlcHKs0HVY5sxiQm212FHViY7DWwn9t6mN31iGXh3Jr+rX/u+7a
0Xfq32cQdQ4cld0/3wCK4PFxpyFev/3AaZH3mG2hKE8eUEY+w9G/ycD7lu/G4SCXH1GdjpW+tHJn
VfoDoux2cZNLfbsVpUuVpaBjWqaTOip+FVCyRXnqLdpDFHAQ6yxxBLUBiiS+0a4HJ/vjNKJB9A0w
OkDkvatnLnDaOak36dVQSbnmJWAmImQDulGz0tNuejUt3joXvHJcp/K97I+IpWSSeyxyOdyqQVps
bdPXjhGzpiX08fJeQ3cR+Vjfe5vO6EeWPJ1Rd8GH2xqQQ13CUKnuiuSnDmCu6LvhJWgTdzlKVrdT
YtO9ET0mwdpTjBXpDLVnBq1pfOr1RkauZhq0OvytZii5xatry7VjpjZgHT2c6xCPqW6dPgNy2fv3
euH492qHsm7g2BVOttR99agR4VsovXtXTAEEDDrQ8XDdYFFNRVEXxFayQo0oRF9hCjl4X+WUpfqt
6CjqJAcL1VEJq1vRcD1XIiIXKWAKpZLqnV74y6K201ODrMBJ7Flqkp1yNP72ONksv9WLHqJxOlJ0
vR5kTEeW05FfpxU9RL3opgb95bSi6tvhfz0tJNH/MGlT9G+Lf0uGxYXC8LT+5wbV7G93u+eMoeHk
tfQeVdGyJnaBsRYUkoWC+ibAeN4s13eJ3Tr9yX4TFUGa01W8U4ZEK0Dyjr/7izpx5Ihp3qn9yY00
nfV6rr+e//KhQWj9shjAoj6pbmFRVbetdeejj31zmflN0z+W4NcaDznlmzw86A1oPUah26iOjXtH
wn2g0vEM9VzHuE9HM9ybKBhCNKC1V3rjfjoAMid6dFMVEVcOAE0fV5OByjRDlfBQXvCGyDai6JHH
xl5aAXMxtUIU/N0qIu/XVhF5F63y1PnbsQq2b49I2STbMe9/uYOKdJrsp5eN5LUfYx4pgGepEo2N
HbfbUC1/obOc3sSyiqacowJRAACXNqtQA0Y/zWrCtormgzoY52KQMfnG2mppVK73VlkAu1wf9d7R
XXheka3dvvEXjC3+fVto/j1KfUvHq6WzqOqDHvCxnMO+N0KGuKYjYY2+18qXAnSwlcxBIcaxz9a0
lxsI6hJNibfXhj5CdKuQEOaeul3rxUmaOm3/aCBWOM40WWKyEbj6uMfVguhGxJw8zLMbMCw/68Hq
X4YWxoSlGDil5Zheu012NqE93WF19x+eA4sczl8m1gq2sDqCjhNZXGF6/S0GhmSiXcoFOu59SaQf
sZgenWJMpYwj87TbzEjcHL83/ZeGqjzC5TKZbiutNhGpyLkoik2bP5jpWNyJghpw32Bf4q5E0VdS
4+iFxq0oQbhs79vA/RXFRbNXWyk/EVvVL3GuYZCWWddJexHDusSqYtvxV36L/vG1nyaiWE7jLgsH
p9oYWQgmYYnDeifKcW0T867sr0VncJJFbeUr0l7GUYuzexHcFxtsI2+8tsxPouTyE0ACQrDskg0I
S/PaP0MEYt4yQd3pYQ85dNpLzN5+KIby0E1xGlGvD5G+c2rXfqjt/Hu91sm8DUOQZZ0ioxP6H17k
xpQV+/NFriD2iDmSbDq2rmFf8+03tdG/qofKzN4rUFmL1HXLbZ00pxCXAyy/U/RUMd/oj2Ivi9Jq
a5bVibVGZexE56mYdC50Eke7i+UYnkgWJJvccXzyzl0CvnXE4S5N+nvmUVipBUHyw0r6fdTkaKOX
ICCtNlI/rAEgfCobJ5WY4JEgfkqEC+8TnaUbksZoIoC6GtKblAS9Y43rJnFV8InoV3+qZDYX6eAD
t58mWteN6UO5RfCPKNhXA34rM1kBTWepeNI5vN3ru6w1t6mLwpraa89a6Ge4v8NxM2JJe65N++Cq
Tn6HFn13F9buniEwQgXqbFljdOBSooPYExt7LMHKhi0alFWsbERd6bRkiFRPXl+WdCSeHuIcz8fr
IlCsG69FsegTa8KvvqJK9DAluABGW2+r3EOj5GsztvmwT+JkkyS1utE0Dx/Ka+ulbPkkrEz85Iyw
08+j2S2aNCmO2lQSVTVvHWhW/VGUGGN+17eZHECPkqFLfNWJLuRw3pRmqNYdMd7yPcRHa9nVvbnV
UgDIcT54ryiKIfpmBsM+G5L0WYEFJeoz1822gx+G0Pk8/xWhTGJR6FecdfzObhW9fjSneoPF+ypy
ehfokQUyXh38EbZQ0SvDvu078z7VsuCxzlYi8KRXiiiI+JHu2/7UIgrx1M1r/+jmBSv8N3/DC372
/8f7zG4uj85/pU1ykwVpjds32hn/9kgxNlqqadkqMwd0N77FH5CTyx00ht8Tn+fF0mX7IDYSztmr
YoghK3zV6X49tDOVQPilTxrH8oEnz/jqIfp+K4r+hjykszjhT7KK+h69imEXtg6B0WkzGPJc15mJ
XKvMoIIXVajpplAz/dINiyGsU2SMyEWd1kUYMhTozCMnNNFaq2Sr9IXzUJiSvISLTUZ3KuY4VG6i
2oa3NhXDISUfmOXwYaZiYxvKuZV1KFSUcLfNHjzjcqCoSUxA3Ci93XhO8DOUk3SfmASdGx1fT5EC
G6b557c6eaqL/trvWicZZK4vubZvxzWaPewRHQOdI3mvmFRET1XbQh9UfV4pg+cezRFWMxYC8ism
11tZacyPv3aNLN4++tTVKNoWFbe+g1KJ/iy+OP4JjR7/VKCpdZBl/6KFaRpFAsJ7ahDamJ3dn1gF
6FupVIFfizqnNfxTKUW4Y/hDihAwGpqX4wpJtWBbgQMofD8+a2P9NlqO/BSaTNP0ZJKbm4pl3ulr
DI9TUMAUKzUOMP7o3PWlc+yithu3cPmnVk8qXizDb86mVypPfgQDTTM+G7chmWhoxv1gFMExN5UX
8RYTVeTm9ixvgrOVOdbBi/Q7fUDcFXYds350teVZrhARvE7Ur7Ny0aoWRP++TdclV862vRLYO2d0
GX3qZgh3RaBv/V5GNk61yQgO6DFOGy/JKxKG7I1ZhMB1Dqj5q0rsiW6ihyiKjVxb1d51kWYh6w4/
CG08DP8sbZllQfBiZtkwC4AoH6POc5+c4ezDp36RXcPdj26azkVRdWBcWaacIL1Ea1an+zZV3Luw
DF/dyvwRKYO18Ey33zl+ljzWfrwv43Z4E/WImvY7VZf/tt4ipg46WcN2ZkqH9qYD6HsqipyoyIaK
hmva9FrXjPUmH9EgrmTt6Mo+Ps4qujOieN04U+vvLhMDrIBBKYoeS1/8k6fmslDD4xhsXSw+jyGK
0Euv15GDGzX72LMKw9ykK15ZN47zwDfdfUt8+TFvEErrg+JVjyR9Hao4WlSjnL8Wqn4MeLPf27rv
XA4fp27fDk8aaSHqmSrpWMSEh6Cwpf+m7MuWI8W5bp+ICCYhuM15nuz0dEOUq2xAYhCDEPD0Z6Gs
rnS7++8vzkURbElk2WkQ0t5ruEEiNN7BKQQIGxl1NjrESsA6QuIGfweAJvqcgtIKo5GFD/ncI5XX
pAupD+FxLBNiFBtnHdDO85ahgKXbiGehgkGvgSz+NiwnL1xh5zOJhRGc3R5k3ACOlVaQQ2fXhgc0
cWT8AE8jCHn3l3LEPoStd/xfi64xA/110WUjYQWIFAxTYKZHsKv8+xuCZgZ8c/JWvIEBC0tyrL+2
ZpuA1OpoQfvbuRdCaLalAp4CMUTIiO66DdBdt0NFxJIpgCpR/CyXcI1Ib+UEMYY+7s253nIBSSmW
sLBO53pD5rWQ/Ne9DMIf5wCPqsYvaDyDPpO1vFZUJut7+x0Kof7q1OM1JuI+LDDVlQ31pQBjf8h5
cuUMTittNrzYVopnKskMZDiq/iUAzB+6b118gMLjbZgx0HafdYY91QserC7MRUggoHjPkN9XQt+y
7ffB35ZT38L7J+M9BXGTMV1//1C7a3eNw/xj0DUHXZfMEgVtWa6e3YpAsJSlzQ46p8HOiGArZBgs
ewF34JDUKNNInSDOowaap3iXTizRlEeXYO2rbBNEbvzSDvyVVnVfoeozhnqYDSjTTlhgpxQhWDzI
B2an+70c9dm1hY/r5nYzOxD8XTkwhoG/B253fWjGs9grrlIV5ubefh+rP/P20BikuH0eK8AdqYcY
pJUh5Rdkoi0w6KHlIALCLvpgZwmIRm4PaQA0hcryTyF/0YG+JqahvXZgIASwDAb82+d0OTdvCM7/
c4kFt8l/PECOHSArA5ARjC3/sWuBfH6dhXEh3prYzqAKBH2J1A2ifVeD4cCx+ZiRmuQ1xIrR+G/d
uqMRBMBhFyz1caPZBEcJtbyLDnhV1XAh0+od6DM6ae3NsLvcNrmcmx9lQaNdW/lk1VskmYZdRxS0
NGQEqrIoZqrqvVXJ5DNcBLo5VNEA4BmG4EhcBQqzHJxnmJcAwzu2eWO6gEGfZWeG5VJHQw85AGDt
gG1SrcAMWBTQ3M7DwD370FrQP2NmI/NgcuhI6N0ybDfjM0rVU6+I1IMeUbkQtyryFFr2429YUogE
qjHRo0PLAXIbVi+wKHGHfCdgrt1gtXTwIP90GEoorAMuaKp5JOFwEfsy92a6qzbMt0D47qoPYAAZ
RVG8gvBgO4u6zrrEtG5nA5I7lwgqrlA6xxkb2woIWO0NvWyn3ArwjkxQSk/jE4ltlE3GQz1WCXU7
Nn0nHQ0JSKExC7a+x+lpMNpXPXXURTQsWmFkS6tS0VY2zFvHOVgjaVfvNWStgfPXOg4gEO2NU7o+
GHC+4pzWex3dR2jIm77qz2foEUnUwVALT/zkPi/qyc626njfhDAU+xsuTIe0tWNYutz67lOmnh91
Xyh/3SdLfVa6+7b2K+8wvqyEz/jOQcV1g30jwDDQY4HbQgGwjA/LixZOiPhSCXuSsduC3FsWP8qs
OQXQbPv0mvc276GtYFhiXgBB+KturLfcC/LXiHswzUC+eyPgwzWzDYfue5vRPaMNhUL3yGey+Nnn
cD6bxWOb7sj9By/GGrA1jXEDDmLSNG9tUHv/pOa6PF0UQbvHXXD2o9j9+eckjditBerv967Gokcj
bkHDNlMfxhW1HCaqQmpREqPCVgSNgQUE56wEtWmRK5qcE0YIlAZg2RTLxkxhZAarF8PkwUIvDjD7
VGfY2qUG6IIAse3u8x/FtwEdKMwJt6mvrS9N7BtzagFmqRKePmL8iwXx/XcJ0etJayHXT6CmvqGm
cOYlVIvfKMRR9YhCWsmsqSqYDsDP/OCFoEzxktqQqSnw0h2NuMXo1F2NBx3eD1VpLpWTxut7k/S4
Wjp9lQxPVlXLJco7cyTf4oONauSpQ5X1BO9WyMZ0A1221AU5t/BB34tLD2zLsdsdByZdzLDziFDI
LNnST9IAYgpOsGRpBZ/wLIclIW+shYTL6rmFyO20JiEFT5P87AaSfwgOGYQAML7JEPUro6y6d24A
S2HLOoSakgv8V1tUDwXEHAPb9s5p7ZcPBZPgTErOF7rTSRp6DI1goTt1U2TlBljLAl4E4+UG9I+3
JILsfQaXJIE8TXpNGUQ2YPiYQ0MNeNwFqDzZPMlQ/IshNLs1YZOMZdp4qhv1AVLYv0Nu2uDTg0b2
e7ju1iGmWyjeuJ2x4WFsw3XBrZJNnLCXruiCYwg5/mM7npV2AuI4Fz3sBBEqXnSQkImMCXYvFMI7
CaYVv+tfbBuFk44+g1AELRBIEU1zpHjKzGXD05CbJm5cm130ITKuMizDk4Gk86UhsB+0+urt3u9U
UKRUorNnus026x9+0TEsFKjqu2XaQ+tLReJHQzJvFnh2sUuUSQ+QjFdT3CnZz38ZISLTWijhvjjY
nl0i5D8dbDKuOmIk+hKNfVhpoOQ8joS71PwejX09KCwfGZK427SQ7CSBmbs9b2WKpH+HTOgXBHNe
wzvZBWAvFNmhbyzjicAQESyw9jE06vZiWiA3p4Xx5MLcfVc64JircRQTCtozJezjdW/KYlDBawF0
sQAQRGOa7SJNT1Yjv2wOWtUWyypkv38CFjnZsok4A7HXd3bdYF9kRuEFl/egdLceKn0W/Bkv+oBy
2aETBZk3YX0kGlRR1agHx0mD5P24+Ls1pj0plq2NSloYMbzCPAN7M5vnJwGPZkBhDXVkMRwE0HJv
vg+NLZLdOtLM6sahJjWCZSvAjVglhWnPkSOHzLLnpR81wGVWEX7QzIf+v9c0V5IGgOxbEuoSwrK2
kP3u5BSLRIisjAAUJ002gTe0VzOi1aaN/C/tbudAdGso3qEC7Vzw8oFYixM86kxL4YfTIFHioiMW
0herDcNbXsZGEnTayrLY6M42aoIZys7pUocJlLGXLKH2TH+a11f9BhJdEJXww3rRWgVDSjNAqTCs
yM6Eu/Gxgg7fRIVN/I5n79xaHJIpDl5gws5g1gmLsX0/Vriwm17WlZH8oik0XjEFy4dwiIyljPt+
BYRMe0kHCAvpIYwj2wIUyFuqoKg4tDHAa3bW/o8cuPsvi0koOFPLd+B1Qxzr227MAa4zsgKRviUJ
LMXaUp4sx4AcSmPzjag53MBQ77joNkEhhcfLVC51qDsGSLR8u6ozrFVfBI3xQDyoJoBp2AUQAnDl
/QSl9QyeWZE9RzYKFWHqNPVWH8KMlIuCmD8Gw6i3eUQ7sDepXW/N8aCH6NDNG1ynT+8Xf7lGf07X
V6//Y/eqa/vFl9q/TfEeAvsHOGggU//xfdWVWccqc9Sr3eYwTYssyA6N6wlrPOgzEYNeOUnM5lIl
lK11WzIuKuB/gg7UAaA7aEClRDdKnvj7zHbojrdQ9wlhtmtSzzp+O2vt1L61dX/O/v/HKbtaNCQa
lrpOSQAInsQuEmt6W6zDyGWQBRmrmDqEyQr7Eure++D7tU0BLadvg+9hVEMVKYbRPLRKLLrzi6I4
wkNqlY2FfH1Avh6q5lBXXiIBGz+kQ5AfPbBnXdss3yveQ44ESKgzeBr2SnBsImPf5dgXOM6Eda33
i0O8A3/tXx6sOeF01bGNsDAlewJOUH6X5i9RjykfBnkW7JAR5h19NAqan3Mw5FFEdg6QYc9ekrSo
V7EhQTXQIYNKHyzO+r2Cv9aTk3+wbMhfVJrnWweWUrih8VlgGiSzwjfrje7tXWMaxHkFwKjZYTuB
n0B/mJklEE0cf4Jb6AaPhd/mZwkDq0vdkkMWxWROCEvWEvDIWdVRgpKGCE8JGzGyvEze8XC8whrP
eXBM5qxhbhUvasKqN5++Gw2FFtjfLwyl9fzf97/tjdX+r/c/UlRQRgDyidim7frfNa4HB7OmEXgZ
XA+w7HhyLd9d1DHz+gVc2GQrwy0cIMJt3JbnOIrcpY50OyprtJrcY7BpkHkHDGyllJtB5I9hjwcL
72xKbWnBI2io105LuktZeuJUeHIKYn9/0U150bWgi+fNTIe6w7WDB6+SgH2OF1GQc3Z1PFx1pA9d
aEGsPkRWpQXkd85s8JboUNNlIcNh3jHA+LDIjKeV2aQ7AjACFFWASvCz/gokXbQuGeRq4rYlMMMw
oO9nuxRWjOOTfXvk9aOcNMXSdattJKFwSfBaWrJgqI8uil63g+CuPXFTkn7piMch+go6XqEH58J7
t5zQm4pAgB/XRhLFqYCX2+bPWaV7dIxCr+9D1ZH+7EQAwPc40OjMQ2N6p295AB3e2+B0MgDEtNMt
BV5HX1IGjQ0513pUqov9PN6AAWI8RSx8czH3H3Ukm2PqFv41s0MIXFFIzI1jbBl3W9N0k2lFpPEE
klKy9JBqrRWQkxcQcPIL5mp2rvEHiblJHuDxRx7KWMFmXrByq9syESyLJuuXIZwJt0ZoSCip9i00
6GxfTO6xPruP8cfROsS2D1qVHAQ1C5JtehMXI3kBLUBx1TAKDZzQZ24sIRdUBECa9wKbvQip5Ps4
UoABVhtswPLAco9WQsgUtn421E8R6oPZROQIm8jziDbd9BWBIHbT8nBfQePt2zBWNv3kxo4zh9Dd
8rqKj/qQdzDp9PuTDpANRNoZmeWnQtoDfDsUTHx0D4XPAkQTLaRtx0sD3EywIYJcJJCJl66GbHuh
Urg1IxLwtUP9IhlnI3bRhwxeXIsB/CosL/5qcwVE2aTwIYPRxvu86n/VYQsktid8HYmEOVdmDF8i
1NxuUZ3ZNjDb4Ze+FqSoGVKv2SwS3rAhMTM3+qxR3XA7023gYToTU6UA6I8q8Frf3Sng4Ti/CcLf
zi0XPMWMQQ6Goua99su+X3eZTHe2H4KPZ/ThQapsgNx9EF2KTCQzN4+ba04gyAPFWxghtckHw37y
J8kt3M4dNL8YlC7dNsGmo65gHMejDBZ4qdxlpeG/e3H9GUJC+yUPRksMYWXXAiyxWeiDjPTfE+o/
mLu+A0QVNo+YVDGZovsbvIp7YZyrsqZXuCGaUKrAq1cJWcLfkqUbnb7uDDBVhQmRGP3q1b1ZUv/u
Na30d+/9Wt1rk24t7UKc/+16/XH6gtgGwphU8ACAQU4HXEsTQ57u7/QBTwIOjs1wa09uSSyfBWrn
2rAHxH5ZXUUVwvA78NQVLlQTCayjYdhH103E8+AnAxQnirEiixCZQnPuR06PSRKhF1HAvMsGHsBQ
GnkmpJhCFyRdStIEkICNvRW4P+WStLZ3lQO56I1g30CNzAfg+YEpQlZ1ZJbLqGH0arTOJQFVahWR
2F05Xbkx6yJ/JQZg4wmWuXvXye1tHNhkHhRe+5TVEBgZ2Td/hmZ1/nsobUPwdsehftA9F0oYMzAm
6d71QUueWSm4UwyyrU0QY00n+8jf2yjB7p1G+e8w+rx4eCjfTaf8oHHnvToik5D+DodnsNZAifS8
9goZCYikBrZ8SFnez0qJJIVpNO3cL2P3mOcG9HRoFR/CSpjLTrpwWVUuXdlGF2wCn2Ybx4CbOVXK
3PolvCR7D2RA6MonS9kJehAMOrGe3w8nG6hQlACVvOSsgCAVLLYe68rGXt7O1RMmLmcis856SShc
zmqhjDc6DC/4TaqfWADs6VDSD6IyaLQW8SZC0WZVKvw6rZunxx7GsudclO8dc6xXK3LNWR1ZJeTy
QYS0UjXR7VkHq84K2DYoOVHzNY7IKk79+FHJY4eHGyaePVsJUKXBlIKZO4pa/KdbyklccgnJND+a
SE+KaxJCtNkmhrOFx3q09yOSzVOzjJ658p5UMMgPA+4WUhJ34RXMXvXY00wL2LVfsiKEaZ002y0F
dhsTYiQWsorFQ50xTJexk72TclhYkNvZ8iKB4is8fLYo/NPbQYceqnFYg5B4pjssGG5UE31qZgyn
etDtNBgvd5ohh8Hll4/Rg/0E+mDULNK1Db9x+MCa1SE0E3sjvdxeREAtPgLwCLEuw80/nPgVFpbD
TyhTRtOuys2zXQ75ymCQinaNyD4ZsY9Hr6Tlew3JU31N7vuf0jaLq8hcvpC49bYEOlJ7w8opAOuQ
Ki7CysRrkWUQVe8eEr36GA/OuErR7ZUcHoD8/N10b0dV8kFHcBAGtSWFSJP+jP+zTX+I/h+6Nn3J
YLsFIXkfGoumEz3KtqwPTeafbINBbmxs8kizqVFMPppjkx9UGQiUCUTxxk54JmeAk6EYoMPA7pGP
85YuNeHAVnftHPS6g5MOzdFrjOahiZNtlHKksawWamQWHDDbMasF6jSbtHZQH0vHkQ+2jL4Mkz2Q
llnw7HDarwTSdFmggFm3R3PJjgC7pg86zHiPvx8h+QzpI+cUwmvvBIlpUHORr9RNMJV+c8yg+d02
eHjQAQMo57oXqwyx/e/3CfIMf1+g+yCM+EB5orSKh9OyzG8AnNLJswHWBjaEkGMUYxaYa8VGDf7S
Q97tXI4v8iEIlqBt/o7Gvns09umRzfha7/428p/X6ZH1+Jl//oc/1yXcqJaqgiY93AdQTgmlQnkl
2Jl1C8yk7/UH3aIPcCHvYYYH7aJvHTXUxta3RLHvZ+YsqOCVwAmA7GPJDQ94cSBVuNKRPrh1QpaY
KOB3Q+JRuL3x5bQNoDkcQ9d2AG4JHEAYOdM+CTeJw85JzqAdNzbpMyNBuUZGECW+dyC7VS3yLOoP
8CKdQ8XJPkXjqrXPylF81CgBO8nJAxxzzC3WDxymAfZ7hTzvY2L5H0Njx9fKatWiz0NrY4WcHFzX
iYEYjuq1KFQwRzYKzKKGXKiAjTwX+ZJnXvHs5YrtiERuUIcd8IqYtaDVXXW5eO4HO5ka1sYrhDzA
lh7q4gGzwTYpPDzmihSHqJoPVg3IaG0YaywlmnkLH9Vi2Q/DD2LDgKTnbTNHZtq/SmFfHBRbf2Yt
SihdAUYAoEFQvoOf2fJfRiC7CVHd0LKXIPJYi0E0KGrYsIXHHljMM2FmT3iX/QJPIISu/qtsZH1K
wSx2VyGtImydBEH2JiUnlRbWhiFTMgfmnryYwljEHcl+Wkb6ewR+ehNKPwWFbDPKV7Vw62mccSzB
R8gvUupymlbYK9sCIBdgThPDV9sbRC6MZbRL+m7XmRF0K2tUURpj9M2tGSwre2V/RpZ7QJqZv1fg
9k5aQGGffVHmUyxK+WPfJtYsxC9zSmEBCxdvo92TOOtXXQMoC6zk423YwU+w8At/j3QjHOcrSALg
LwZRBgcF5T7KPDjfe3zYO2UPJpBdOOvINPoX3uEdILoAOfOw2ndg20ASHe1uWA8zJ+4wbJy4urL7
MszkJUSsxxnM6HN8WgNfRD2MQ00048EnXu382cVXCBGF6jWC3AF07P1417AS8m0WD8F9kPa7BeWR
yPR+JqYJlWEYSAIZFdibuqkS/LB2+cyL7JB53PuZpelHbqjqkZal+F9LX/KNWYCpKrAc17aQTjOJ
C7rb35EgTcctmsqiv5okCy6V++Q7EhMv5DI2pA3AGEh5+ZolEJP0jEYeW1U65862IK2Bdj5AQLxX
sxiso6kjOr7WGxEdJjX5Guper2i2ZSLOAQxfdqEFi4e46sQlhY/utEO249XJhnOicbmBvxaElp+1
J344sBt9NkA/nGZQV1yj+PPZNDVMPcwaxRsp+reY5pcaikEP1dgOVcN8FrlO/wa1XxYWR2Ui9a53
9AUfzIUaCog4j29WnRdAgavbJ7Ygay+lbrMkBdwzSuKwJU3hEg8oZIFaJdw3fifTqbJmQEu3O8ry
CAsks1M7HYdRoXZRR2DKEnbse4ce4gkPl+iBsHnv5pnfXRvXO2kkocYeguWe7sYmA6SBcwy/EUhM
+GoGaqy592lTzqk5boZME2rccLr51SRgVdoR+aR+eWGhb7xAUIBMOaus0wCyOuZ/C7m4P5cnITBj
+nJ8c7fLPRK5nzA2vQxOHx2lG6oVTbr8WINWAI9DL3+pqqRZ+NTLlkZV5y8x9V5l6KpTUg7JQwBK
p27ugxzuGfBhAm0NF+U9dn+uXYU7Nzab56RYuU6YvQSF8LaoEkO3dgw7o38A2+zIRkGgvAoPlBF4
kaom3SrLaaFXiPYoj44A1ZWPTtPP8mCw4GgqFm4D9wwHK/kdwONfD/c2kzZq7haVM9FD7h06BFIU
AtaoS8xyVfezzs7Sc1DC9BnLDRMvSpiiwLCz3EVlX6w5loWbDMiFrYMHdOUwKaERklkLM2rBpWBD
Nu8z1l3SNAinws/rK2+KcNJZlnwxY0jAZqx3fsC7HDVgUXxUol70PIRDwkCWPgEWdeL04URy+LJP
zAJFmJA2P2WUPDjtkLPPFmCKta6YdTXqAqHkZ3OsphV+sgkxv511Hyo6tz5nJMX/6dM1uX9eF3A4
ibYqt2/sgcBNoIleBDEcVgDKBDfW2RQCIryaatBE1IAHcioAdcUdKR8CM1pjGR99gqi2jsMieUUu
BOKkRscPaZDCwQnSNouM2fTBr1DFTiDN8sE8GKZCQqGySnMy2Llx8a2hWDZYDGy6CHJJUYn1Zmmn
/WtRRtskSJt9bXJnSZHJg3SyEX0CcprlrvNpiOa1QHH5mcK3fFb6cjg6VMDayrGh2hpKd8GNNN5C
KSVZpHFtbZ3KSvYmDLvnAH3xZ0elT9ABkB9AuSwkd+MfPYduh/D6+ARiBGaaMo9XUdU6Z9iZxtgW
2+SdqjcsmUE3SHNH7RNNU/A6obZjfVKNfAXdAUTQ7zPX6qG1TQq4mvTEO7Wqea1E0L20ft8vaO4i
1zgCsRrLhaerETz2qSp34DXBDaBxkxdZMMDVcHusdBgM1V7WkbpUcG09q4I/2OOooHAgEN/0EKUZ
QyTvkPk04p85UfKAegK+CgEy0h0kNSQ9RaU5QS7/D9iql+3MgOTUUTfRnEJLNY2XqBU425R3IFxE
NFi6osbMYKbGrLakfORe503MqlVvTSTODHcHbDeMOeccLrI5gxus00bvzWCBdB4l7tUcDreFgcF/
YqJ+ChvXeRaNBSnlLI/nOgyCVk4NA0/arRe/lsoj7/Df63TvH+8+z3GQIIaLJLUC8x8Mb0sNoEhD
svYRpvEWsE2OM+3LoT2aKuObGlqYC5CDi8ewwLLEtTP6SwAXGDV4iO9je7B41z0/YFmA4YnIH0UJ
cVNROPBC+Wt4ZkKRSn90Cn7j5jZ2/GgysknqEHrxN6J2PkhA6tN02yDj+1E11qaTBX9r6tadJg3L
Ty6v7FWBfccqKix2isCRhtB6Eb1l4GFHWJTri1pFObKgwGnAoG5ijzOBIFnySCM2scfqfAzBq0eu
UPwdZxDd9yfq+fC9b7wOKBf6P2RlAJn7vlEC48SBEoXpOfgHBPrfVx9I34Qu4IT00UFpd8Zlz8Vz
SqCBHg98CaBYvfVNBSayPq0kypHNeLj15G4fTHWjSmtUIofen0YZAZLUG/Ya56LhMPrsGybmW6gU
gRT80HguFMhdaANJaM1Dvdd/oJaNRaffyq1llHTXcK+d15B9uEKqBEYR4xeeiR0kNcgvfVFmJLiI
MrkwHez59UU1h+2FGfvOlaYCS/30aNsi/iWVgj9VjaekjKCW3wMMA3bfD9p4w0tgwUMDXBZyMXsO
EjhPvH3DXGMF/qG55iaP9wRwgYU7KGMTxO5THCJLlgJks0OKLtgCH8oWBrxEH3Nw4kb37/5j1KNv
XNwgwOMB79Gyq+IBmSdB9fsiJMKT20XYtpZ/Luo1UqCCVFeV2sntIjb+T+O26fY/hbahHs0QYuot
AEDL1g2yeQ5gZ/I0NNEPi/jWTjmcbQbBAix2kWWsQ6xl666DN8eYgywdeFaRsg9uOUjIS0E7PBmu
IiUzZQK/aRiW9yLaz3rEuTey6RYV8ikrnzA6NpcOK07win/J4B0PeTQw0+vafoaMYXjQTfqgwyBL
F0i8s923dre27anMVDXP+wuXTr+NRwFEVEBAnR/P7gfdxqNWrHi+wwzlt9i3mQ85HwHHaUh21phB
ph7wtLafezu79eyr7u2lCdvB4CGqunptZ9x55gMsB6LIezA7Gp+rWD2kIwmscOtgZWXcmxmD7cwN
CT2gQlT5SiH/PtNPreX3+SrofXkLdW8GO7TQ6pdENJ9k3Jp1AOovkMbx0ITQYNa+BP7zEha/nJ4a
uzro6V4vcGOog1Oz3N/WvLbvNbDuae0WvvINljMc6m7KZFBPq2Ogq7Ekwy4zmoGtDlMgFmcPZGBf
2wfs+rqcZA/jeCKz4NW1d2kPhH/WgGPLZTx39U+UZGKNpb8/U05rrryB4A+QxcMkaxp/3/C4uBpN
NNf7zD6XYp0hPzxV3JYPfReLpfAdttCFwpBnziTjbrDj+Mqec3YSptU/AX32eAPBAOvlzAbHMBdY
G9NNFkpj77cNtpesKV9Iw0/RmOtsmYCDaU5eFe8YgOJBcizDJFwHRl0vkyhwL2me2hMfWJVfjb1w
ef2ZhyZ5zYsLksEFSIR/nRjG95avXTnQC/Bg+DImLxsKJy/+pEsOwL6MNSLY/OkaQV6jZGQnVrTQ
vS1okmXRv8O0Iu+xVw/x54RbVtEc0oTynSQwu0hpTV9lVs3rtLF+ZoWE5YrFh3OKRRKAgJ6/SBMV
XLOmfdQjqizBhjVJr41Iy6X082RtpbK8yDH5pkdQ6A4I0vZ7gTlt1ox6I9V4UCbINGYMbx7finvs
6z2GRuo501RSds265ODYaXnSL58CES4QJ30bj333CPaGX6I/14UhbsT/fvsHEFX/x9tnhNug8mOh
UPdPnR6HGLURmV3/OASbyoC6/zrJgEkKAnjgtgXztpoYoc8iGWID5ILjNGN1aABL1oYLmUOSBuQU
8PCRm9iWbuejem4+csqDuYepatm7DVt4sG2dajCxBhmzUamoKaCdU4KwlkBwZ+thZn2ibvCU+9w+
6siM4OSWs0eeIGtjeXm4wbxdzaKcklcwrn9RAOXOIqiNAx9gC5eBYXboA6NEDqI7x01bg/wnfxEo
1b5WyKwBu9D2z8yRyTSp0hPvI3UoGFjoie8Xhyqg4YpZql5X2J1m2EPOe1m2D51tDrs0kW/WYLcP
fQkbHNa00cILUFUQeNf9Cjw4s+C7W3GLGasybN77CjpwmZsJfB+wmVRWUP2w8LTntqDPbu+GS9CB
86VXCnmOPbFPAeV9TTNnputKZgN1qV4V8Ymy8qxgr7vuusTbhjm4KPqA1ycQikUJubWRJzTyqtpP
ZeN9iwpNUgYvcRFCaNMxq61P++aIkhhepTLp5w7pykXFQ/dYYXaaqrD0F74ComAC1jYUhSSnFz+E
lylgcD8sAGYg4l7Aq4MKgQ1PvyhM/zkmefvu+0kxKVVVz9kg2dKrTAvWjUQ9B54H9x03bn9GoMNX
UaniiXQe29wNPklrnLEpXjWozs96CsZCz+1p01jNRGWxv+RuE2yLru5WHjwbw6HI51YPFnsKn0cT
6OrnIZfdogUublGEEjvwvDnasGOd1AAdvkuuTj6KrR8oOSFnQ2FgF8b+AnJBzSYFLEaz/TDgL1og
3Mhb0BbSXRfF7KwPZWlaW4MDwjc2ccOopknmw86NFNZe0R78AyVeOl+cSi8Xj4DVPlpVkB4homRe
C8N6KiKLHmwm6n1PqhOIAID0Z4xhC/fBTJnvzCS6BOB1ryOawSWoSmCdbiABHcyH2MtelYessZBm
tdCh0XtHX2B76NmtOkiv6SaRkeevrsESGJTKeGsHcg+Ypg/8MxSuNIMmDnBWQrOJixiWh7363a47
OZKYSNeMQ3QMJaw3gxY57ND7Kyoj+bFM2RWrk/rQdwxP0qCsjVJ1+2T6mKkBDc+WSJL8wntXnTO/
dfZdR1ckdeNkClk0JPRcQNDHTrMP1bntKN2Igb+jxogRCgoJ6yCBZtYtTqCIC18j2EmEXd7OBTLL
T1jGyDmg93itjSHc7YOpGVhynUOfeZEEop+qpoZxi/ScfHs7pa7ENgkrLn+qxlYYM15S3zamsToI
FQebvO5PZc/I0c+aJXafczdwfhXKwgqPNe/KJe1paDIxtQu/WlTJ61AB6Muwdeklqz+V+6B8qq41
j4NdGQ7gDpcpaBVcgkTCMKVDwi9cmQpWhAKP8ykzpDjBmUScqGudMkz6W92kO9uizpZKOdFUhwA3
ZQfDqt45SsJFTcljxc12rWoYfOmQJtGAzBv/wYzce4S2sLpkspimYyQKMDaTqJXzzuyM3TAegCb7
fZZyp122sffj3nQfdh8bgFGM0gb+9z9XUq/eAsX7WYbCh+NEzda+DANQQrtslbhWtFdJUsMA0OEH
lBL7hSOc8jj4FZ0HGaQ9lIpOAd7M/4+281puG+na9RWhCjmcEgwiRSrbsn2C8tgzyDnj6v8HDY2g
4cSvdu0TFLp7dYOiSBC91htu8jRPb9Ejbk4BX/+bNszts4ZS6l4d5el+KJt85wH+eGqnGOlpvZdf
iuSxqgxQB/aUPqJrHd10elUdI99p7jE7wSjISaqvqpdd5JJvepyALVCy+ltUtZoLUi990Ci73gCk
km+6oo3dMleh25FFPSomq/WGNP9k9KVrW5ry3WRjocqV+atdpM8KzxBuTVbwodekHeIixW86pLKA
e+FXv+MV9kGcPxhZ2N5UY3Nn81U6xKrdHwYDrIxs2eQWzEB9lY36F9VMo98y8wJKE4EFvswPJrXn
r1agFW7ZKfUTci/tvkya/GwP1a0TURP0fKl+gGHUullNJaDMsQ3Mq+RXOWCb5WQ8k5i2jotemuW3
06QZFxUcCR5evfIFr+QLORCbQqWjcMve17JZfg8DAxdWWy5PpCmtp6zuf4VbwY2Sqj074tp8TOs2
utVCH5W5tBvvUmfevhjGL5FS+NAymvFGCZr2YPo8IiHQ9diC0v3hAJPbYKk+Po2p3oMwr+R9lXXt
K+kJCiREhPODs13m6aPa1zk4gPpGtvzkaE2OeVSmKD/zv4wPo9yY945eOlsMwFErGiLnZlTD8ZwV
wPGH0PFeDF2vH6xqNqGONr2GPWNJudcfmuQSIqN4oILc7AS4y+e93Jp9WB4F9KtF2BykiN2gaQT0
q27tTYum6Yssd9mT7OWkTBs87qoucTW9649tq/i7yVayrxAxfqXqMjyUDtSOXAt+hvM914idTdFJ
hRuq5GExnjGPXdiNh6GLsydf7R3ylW39w3QqxDxb5VeJkkUph9anUtannaLEX+2xwkc905yHdD5A
sO83asQH1TMlVdqQCFK2U2XhLulVzoMIdBxTP9iR7mzWPoS94LcY3FjmVURYYgwm3lzifFkM8/WD
D6oBf5/XUfJxgc6L7CL5JADhB/L83GnJ2Ymcb1asOZcQx9I8qJ8nTQtddVIRrHVguVfeyXJs5VJA
UHEn9LWBniCK7yTYeGddMt7jwzPehzfZiAU0m+PwpmCnsNXNVn1F7vS7Vg3Db9TnsGsibemz264k
nMTrxsl3PblvbpfCDSrhRq1LxuPAfeRGHqVom5Sm8smMfOvGi6UMqc2M76uSfAEIk2wnG39UTS5w
cvNAj6SaYe0jUxvQA4rzvS2P1jkv2xY306Z9NnILA8K5bz0otf17SG2r5NUs4F88jaBIWNevdt3X
m8zSw88dou7bLjW0h9gJ2KKChQDPjf3SBEUAQgL4HuQ8e7XsN1PYXPpKYwtIhuo5pc60gZQ9HEWf
kuLw1U0N3nyS/RBpofUrtShcENzG8+0nX+MpOVTl77IkjSeQp9NJl2CaYD3M3X2cUxOl1PMgGH+R
6jD52ssBgHXgQDNw2SYBHpxApXfI/WmmGw92tTPB0BtBSEHST8OzXAzZMcT3iP2aLG1La1Ip7Tne
02j1T9gsX+BG42Q+RRIJlrg9eEqVP5JPg5KMcQk8tgbauMlTE5Ta6pOZj9FlIK9BKqSpPsVFbt85
sf7C58d8wf5YnungvzPEsbTPFnas4IOV7OK2ZUcBWBDERV+Eq9FdU/wQDTMI5F1u9fHWsqrpIUYa
a6MpzQAzQZselj7UPg5qYoO9mEPEALsFNFIkNGDoKXpsFmUj4wF4VgQcHKs8t23ydpZgY4/1OXVX
KexrXB3nmOWUOxGfq0Tu9kjmI4tnIDkpyVC7U8XxLuLAx8A5tjCtNLRFLkZl8gOQRo9NKWF3mnNb
5AnWelSmAXEU3pmjURnWo+hrbDyd4nq6ySNbRWAKZlebmFThB7QP5QxNlXK8o+qkPcjjaLiaF/iP
Aa/6MFrYnkpsLUvVn2CjjXMK4R4E67YzZJ2faZCbTqHCxYn0rx2kvkvQ/Ry1nEJrOxZ7xyZxW4Sx
daq9mmex+UyJkc9ZOkVbHBrrjirvuO/asNmRNqVEUcCE7KXkqxcH8TfMBGZFFKn5zP1ecZvI85/B
ooQ7Paq8e1PmQxHG39lcUYBvK8D7rcFPy9wUh95RQdUaDtkBeG0MqYNlnrJ+K/WJ+qDVT6FeQ2yU
TaRXPN5gJBFQTpadKjl6ptrD31Ck0C0m8gF6bODoOUnaoziUAZRAnrbaveLLb31Vg093NajlcUgq
fYnrFeWOgp55jnPD2RfRjBO3FP3UhGRaHDSsX5TArJ/6ut/ICLS+6Fa3c2JZepwf1L22Vl41EKtn
EgTe0jQK3NOjsY/2qVpE2Px1OGAUyP8fkGBKqMXmP2wvynEO6Hu80cg0940+PBooabijk0wHw/Hs
27iSPgdRHj/1MCT1tqpf/HGsXnLQSIXWKHeFL1UvjtYbbodGNXdYmriweAelIzXjNd6dkQOqgrrl
3WWR+VOZpujVT6PqGMoBFSHHj19N2DI7va/DGzEKIwLpxkAvQK8wis0EWsWx9CzbuvzE7wcwFroH
q4O3GOTmxmSjeWtJE4DBztBuDK1OtqiImDCm4hrBJtBj8MDNTympBPwrbHlLXp/RUVYORc7PuxRb
BimWAPlGYKI7MVd1Ov9QKAWm4mJuC+iMX3vyfHMwT3j1Pp9AxovRuCP3p49TuTSBafGDNQ7yXgRn
fUJ9c9AR75yXkv0421UtibFl7jB4W4uC9kEEa12jbqvA9pbRxKxb9C3S8maZG/YU3jpKQuJPiKdA
cqmwxgfMeG4My+nuO6Tv92k4FWc7vgV9Er5Itdspcv8iKVb3klbDZ1hUziXXs+Gm7CBvStrQ37cN
EnRh58AdkkJz6WuU7+WEntrS1SFWcKdTbPbkAp3biB0zQPPgZPd2fy/WyDCOQ/MkCw92hu+qlfU8
4oX40MlRcuv7EL9hvf3ISE59LwrMjUF5GPepZ0Q34WCfmmZKH1oj/tTKsf8KH1k94WuBGrMz+K9V
3DR7cu3jXowCHqhdaoTOSYzmevWc1nn34Ie29rn9Xpepf6MGOTaJvYFxd2pW2xre6qGOKHLiaYEM
klPgDrKLDOv302Q+1ZW0VN0PAR9O9VQp9vFI+sA3njxImJ9N/rxnRwfGOzj+Z41P26OX4FE3tySj
1+8jf3wSrWjKUMDM+h+iVfFHQ9/GzjQcyuDzVKEdZA/U6MSqUTNpew9kyjYyJe1+9OS3gy4dLan3
79duHvhx2PT8TyJo7U8wktwFI5Xiq4Hcj2QcM2ELrMEihHwEex10zPr3y3kdG0ajUpRP8OH3Yd+M
X+3J9LZTA6h5VDL5Iquku8BOb220XuC/V4Ebzmx3ccBX6e0s0Qybr3fGb7iFM4oYVd7Pkjx1dkMH
oeRqQASL0b6V/A+jkH2wXzH7mqwEuddl1brG4baeAO61kIpJsMyeZ8iFvR0iHhVwLuQgztaBNW4d
uIr7DyHr8hOAeJyc5wuv80RzjVmv9B9CrpZa5/7tq/zbq62vYA25Wr4WDnBXw1dXWpdZX8zVMmvI
//Z+/O0y/3wlMU28SqUby30bhE/rnyD61+bfXuJvQ9aBqzfif19q/TOullrfsP/palev4H+a+8/v
y98u9c+vFHmHiqdDDRvyceTRLpy/huLwD+0PQ5SimJXN3sBi1tJu9Tj/2F4mfJj2l1cQnWKpZZV/
i1+vKmaKg0zdedqtIx9X+rf1/u36bGbYevd6xNP5esVl1ev34WPv/+t1lyt+/EvE1Rs4EEbZd/v1
r11f1VXf2rx+oX87RQx8eOnrEmIkmf/lV31i4D/0/YeQ/30pMPXtdsThZ6NHY33XDoG1q0DEu6IZ
dLNkgJ7VIHcYBaNluHJpe1vJrnP1kNSY+tWVwxPlPCwCh9EHEwd45QxJvTqpOZ5NWzHsdztdT5wL
mF8YdKKrm5zktnR4CizUQj2oo2ZtdYpKLrw/lzID0MvZrm0xcxO+bsLNDc4ekp7i1BimGG/6d6M3
1XqbuHatVnCep0WoHNfJdy+spaOO5LObpWl8oCZFPkpO8ydQmTd6mTV3iC1lTxLZl7PhNA9iTESV
fHP3jlkNW2jh2ZMIU2OsxAKSLScRonoyj0gZj6asKgKSIgfDpUfKZl3oP15dtbsHy1A9kqh/cWVn
RHlJ9X7xM40MXGb3lwkk1rgx0f64iDZmk4E7JM7b8Dqgv4eYukRIPhCS92/TxFxxEHHO+ypGGQf7
XIe8qxQwWrQqogogTsWBLCEipWv7Q1Bs2xfQl+PhwxyQp7+Hf+hFXDGx3UGTe2T6kHDH5c2865TQ
uhNnCd4VXZe1l6t+HojCLc+nfIauJgxNcO5iH7WG39cQEeJQsL1FBcrsDmufOAsSq7uBBvnrVb9Y
pKjt26qYzJMYFF1W0u9TeeyPJXh7MJPUCTFyMniLLDczK2fpF4OiX5ytB+B15q1oTkIAT5zaFFO8
KnqbK6bVeuhtQ61q8DxLhz0QgM4No0l1Nujr1Q+bUiFJgqmRxKcWCDVpO3PYR07ePPS+3DxUSmGd
rM5+EV1rP/JbL0ba2Ow1CBWHFDjy3tT9zh3nmaJvuYZYae0U17Etf1yuIwbkYvqS5lV9EDRdcYYo
1OMbX/eKuosIn1NslrHlXHB2BXsXWVjQDs3WQZczoIZ7khtNS9A1L9P6JJWSybkn4UD+8bxRtEp2
RbjXVN1w2yiqufHrLt3WkfbGnY6l1sHjfGZHrwetqBHrJJsvuj6EXDOvxbgf2dCxP4RqkteL6YKI
jXzBJsTVAuM0cta6BlG6TmzzNphBEThEyt/SHHWg2UhhjQhMRUE0uE9d9XgF+olTwOd70WnNbqHw
Xw0SINv8HRuEptFthsf3rcjt8U15CqmiIlz5u0AeguwpvnJNt4jmFUJPeo5rqIYtcUAt+h2qJzXS
cUX9OCsU7MOmirYBUu+BC1IwAw6SRtvec6rHoh+rR9GnzH0tpG7scMjR7kVbDF+tM8jRfd16/rEz
6/7cyUZ3dnoqxBvRjlChv7XVu7zNh2y7DJB8Ag8wWO0vAeY2FO7VDv1lv9iuK7RZ9LbWVV8wr+ep
d1fdphxKB0kdHtv3H48PvytvLqKVN7nkEJQPvzDLzw4lwNslRrQ/zFx+ZHovlF0f0JMLww99XImK
aZqErz28sEM2m82JQ/J+NgpTubUthrs+XmZc9YsmO+juAPL/S9239rQh8QlryoHEnOqhdFkPmVe/
NXW/2bTARM5iUPQvczvYOK4/VdNunUZW3dt2Ram4i9qtDuEQGlSPGKCuhSEgYKXcSVb9VRvb1D81
mdWfsyhjYxrWGPNMSXmMtcSWn3qD3IE82JkrYqo5MBZUhdEBGd1SdSMPeSe67EDNXR5Ge+RBakVO
XUed3cQHa7rhZ065h8yq3ouzFB9QdQrby9qvYt12TlUD7SJCHRlQ7UYZCuNg8bKh+NG5Hkjr8ZeA
+t6GkjNXBubhUHeQqny/muir50sOuURJhqutLyCosvrc1fpytQ/9WVKCjsEXr5/U45SEJRof2K44
bYpQpeSZP1XMa4I27X+xm6x3K0j9D957bKhZ01Vsb32puExSoovsK5QA2hpxtMSpSSdl/o2GXlO/
DJdmSEYSpMNbXw6xKh9KDFbmGctksU4fzEm9MrA39TxSoWOmbMWK5hDciJDrKfPaUGtDVN+ZIUZz
o9wmqmUN5j2Y9Wxn1wgN868zf5oBPBElLr8HZoSuh1En92UV4/2LmeHegOfyImKFXMsfY+VuMijT
AH2Q1EraWAo/SYIzUON6ABkmpjnDiGUNXTUxKtgGYtSyATqIUTE3b6lDyo6mO5XrsY6rUyffVLOf
FPl6MvAl+Km1KUbL2YlKjKY5HkqVDqCpVlD5ddqN7iUQdSim3ouzdWDtC+ZREBzKwYxgK4g4cehR
Y14G4G78nKjwTX1PEXWdIC5xtZK4xIjaCYrQLCyC12sn84sCfVVfSmBNmqUXO3MEjheaQ/QVHhTm
R/JXnzeAYmGI1HDfKl9LQwFkVYzPY97Dz5PihEq4r3y1Mtmi+Cl7Fz+ZZAwQ+cDO08WqWZNVx4F8
739b1RtUtDEkCTcrHh6PRm8bB8XrYGaDz9qgH9adQzX0X4NiOvol2f7GjqaXvMzdYRZGgz+X36kt
rkH+HAVpkWdnE48ZMerEasmfwpJiVCwJK68/i9FQlz8smY0ZhWLWsJv8JyWFhAqDk4Ogt9onGcHx
Y2sH5h6vI/OzNIV34nd4jUgAfh6L0DL2QW0guqyjTtVvqskoD+I5eYpC7Va3MvfqWRlSJU/gkyxr
t0b0NvrWJ0bCuvowMg78/GyWR3UKPjdaXj/Hs32jliSo6Oj1qZF7qb97b1IU9S/iMGXWEXJ0cTEl
XAlZKL+pFTt8EgcHgEcRg8UTLbQt1EupN7dap2MAk47pcEjbvuMmy4SJ7/+TlSaNO9svHXKk6DCJ
aeRT0bTWRYSMqtffmfZ0WCeo5hTfcAeFVS8meHJuuA3y6UvMct0pvi/yPFgW0ZB3vA9GCp/iVVjA
8LFt94yNiBUHUNPJFmxTv9fn5SfJLtwBV4RnKdnKET4qeVv3z6NfqW7YY3wr+gYQt2dQUT+dWe9V
dJW5jlRQKl+suasHnb6PK5OnyLlZsOl70owvYkyE6xE8UieFstPInn4aU+8r2iH9reP7/e3oDaDQ
xak4cHuXJHwt3gOuo8r3EREjml7e+OVGtJE6C3eqMXXLmmtMmkej566zxbpGNb69jmUJ0S5S60Xu
K/9wFWLWMr+ovvMpMCqcVFpHP9mdFIIdnGROxWFti3ERKYYtpLLeIkXbXCOXIRFKQWJ0FR+dEREk
1hBn6yXxJpA09y+vJiLZowaoDoJMlNV6uLcQGNxGgxLvRLNzAvo6bbjv7Mna9GhQ7K8GvD75GVBv
OV7358MpKFLltsqqxMROhUUG+1kdi/7OV/0GcFJq7R12lo+I2lcbr5r6o2iKQ9zaT7LeRWfRKqNI
eWyNYZthIHSfzy1H9/1HiJnrlBIVjkvbGjfeWE+h67QNKgNO+l2B/h26aLxMfEVUxP7E9PnCgx70
+zpMwSmVlQu8p3+sLDl4hggArtJ7FgctMhsQRIZ3SuY+uwaoOk0S5i5zk2p9e5/56qnUnbcJageE
wcBHTnRBRUt31tQhGzvHg73Nzl1u/bbGQw0E3mVibjYHlF05un4XjDeiOTVFCxjNDF3RlOxEe8qK
z2mcvF0NVaSS9KVpHbWkiUHd5BpJG3t26UNLNOIvi/wtEuv48819YW4AIl7b+lGDKIc4PwHeHCCi
RFMctNCMwNHk/vZqYG3i3aLvA8MEI/hZU2x8ckbNxyrFptg0oGNvAHzcNn097anCI11vh8GjHNqb
aCzSP42KuTqWPCI20Wz/WcyH3H89X0QEiNMuEesV3q8vBtc1AAWj5QsI3UHqf28EaHjFFYaRGxPy
zsWWmh3MDB8hAaP/UTWRf4pmjPVGRLdmaLljoA0P4tCgmnopvBpZ+2Z8yExIHmnkpQfxmpCYxpLB
qM5Ly6aMVkvGsInF2/E+Kl5d+hejCSmxD3PbeW4/v3WZHBs31Kp9GE4J1Ju4qE7ABdGWAgD7NARu
Es4F/7knlyPnZA7Zb2JoCaq8dpeUdrhb5/h9nmzGzn9bRwwgZvz/cZ312sO/v562m2RXM1AoKxND
O+e1eugi1Tg2nsbzVtJ12nksWYZHr0Q7J6YWnQYowLgCamfR1YvRJUaEl5BydkrjwCWZp4hIsbZo
SgPuEdvSR/CpictxJzrF8HJFET5AQtpBvqo2oR3Gb3fpYgTnsyl0bbzBE2OH+12ouyQ19FNYpgbQ
be75jc9PHhYTtB1xfxfj5HJGe1eUTXPz9lzjDeGRLJ90xxfEv7fbxN4PeaOhdfx7nzwP4H8HM6dS
l/4M5R2MfOcQbMm/dKpRHMV80SUmKHx8tnxSkEWZ54uBvkvts6mO0j5KB/gcfXEGK1GeJ8Uozn/V
FAMiZETV2qwmqLX/HitWSkL/u2WiiFaZz4WkSa440wGtLGfZ3FckEuZ/76P/HIcdqAQqmGSmneyu
tLFEUwXGK2UhgNn5OU50iUMVdP4HG+4EaEHiaci2pf5FsXzIZ9SXdT0F4zzoGgDm6Fmbu720jU8j
e2lXNI0S6j0aSRIA5il/VRWS8GSBEBydg3miX9aYeKZ5iKzg2Yes9Moh5mur8xyDw4WZ4vd2yAvr
qfZMvFPXJrrzx85H0OQg1c4y6iNW9hiZunFGInx4mJBJMUatvUUEbXzwdA51KKGCXYbq1uoKbl5D
ZMbnyX6bIGaJg60ly1TREvMHI452FlCabWGXCbnOdjzkSqg9FhCtdm1Bnkw3DCz15j5P0hu3yM16
CREDIwtsUGbLToU6/tr6hnIiNaw9Imp6kqNAvihtY4du/jrCFXts5qGxbaSLYg43jWY5ISbP6XiK
JfW3JVKHrAU6Xc9dcc31xSQ+Wt8RsJgCDPut6E8ap3FLLD4Oy1LrixHD4gVGVrK8kHW5/FVxYuuY
RaqPYAIbO23eWdqh1N0A9Ye3JbGl36ydyjiBuxX7RREO5ptIROuXmHWJdWDtW5fB7SfaTHxP8bof
PpNCe4VQKb00+Wgc8lYvbpq0Sl6kCc0ygI8//hgwhBheVD5pGSEFNMrwZDSEvIQYoByY2tYs049N
fW6KYDEqgtemGL2am5vA0xsw1m7fGtoljcEDDZ79BXyr4p18Bbl0SDyofFWFNJKmifQLuV3tIqLr
odnGldbf5s1vSW7opwCJp1uYpPyrSgmfSpiheYWIGL240Q+3pITE6DiHiDNxqGpIUsvIddsMG+1k
dj+wNDPhRc9xYjnRJonUQoUuT9HoI9fux10KDZqDNimBdDOUJOwnfkfczigz+7ck0dNb0MAFqc8w
TW9rEFFubHmKKybVduLswrYNebbKLEm/YNULa70fYQDOPvdzE9Wo8d4JPExsMbZaRg25qx4nrAEu
EPBe2XXmX9o0mjZKHnqvbQscSeny8dUrQ2PjNHX26lnYDua57+CiUEsbyYCz22owmigbOCcFL+aF
p61Hkbc0FSH1gFrNh+Y6Knh1/3Vukviha/VsyZuZ/am1wGO0KlR4VnCsizmrnVA+A8U+UjO87f1y
J/oGIJfTdhmep6RdruyqeQUdQtfOUdRqZ1dScYN8ir2Loe1+VePocw3F4FHuSvW+T8tkI/qztNO3
qQyM3JlBvdCfeTRTvnhT2eBPCaQOuFb8FXZbval9x7sDCzg9FVLzKPp9NS33iacbJMa4SFg3+1YH
TtSgs/kaftOCaPjZTz52BdzWHruimW5wPylvZD31n9gOgqE3M/Nn+E1t0D8RkcibjY9mhCzM25M1
epMwn/B03CJhkcCBSsgaVdym70UnVINkN45WcgGNZ91npSS5km/wa/Z+5mekSkVf+H62ji5n0ZBf
2gxxrNA3HwOeXo98FrU7cYDErt8ZkYdrI86Bm6sB0Rwj77EoUvsoYtcIdN7JhBlgTrvEf0LcL3tW
qiTaeTKw/7yGOBZJReEanZX8aIbInfRx+ObjLrabqvhjRD2XSP4xQuhEJVHopmGAm6gvQfjIkNo8
oG6T8i2S5ODemzccdeBYW0NGE2yxDA/E5sSatyFi3PPhN0ihceugGdpunXlAjDqJzZcmqS6jVFSQ
QuY9zYdp89rUgIfburo0s9Wu2pHw1UqneBoBJh57W1L3w1RIn8lgLREapJ9NOiI8ZEZQojLqw8qs
t44J9HdKz8otyrrNEzqK4x3a5zdaxst25XzM98ao9lsRKw6anHxHwk65Fa2yDSc4ld0Neu71A5tL
t5sqypIeZm7CKLepycPlGtmRqW7GT5aabQUFGnlUtsPYqWwFy9lWLWVjm6Z8gaDoJoHSSc+hN447
VPdzE6YMsrjiEJiyfJKM+QDWPOUuwinYWl2FUtD+knJvpFIwj4jwmdP+d6eZjwlkBR0W3ms5Do/h
fL9G7MughpMYbOshLmS/Tl6T7VdLzwncLe5+JV6Bo3Uj+q9dP0VIFmnDbTIG+mZChWMrAsXAupQ4
8+P6EL0vdRUW2/eSo6R1eEByRY22TWpsm8bMHowiYaOpx9GhUptkW6shO005gTjfyviM6tUvfZE6
e7WTJ6wILByoZ9tq0dc43eQO0lA/ioG/7ZPnuTD8oKauMWJKUtW9246DshWFx1UgeilbfqhjBrgX
7b2+/ySqlsvwoh395/OlvKlrWNItmtNt3pr7Lm8/2eEW8cuNoQ7JpR+7LtjFElRPK/tTM55ZxllP
hi7pmoNovYc2831M3Mze+8WKoiX6RcR7vOjXZ4Ok93hxSRHqfDNLBJiKWbVaHPLCM3d1V02btU+c
zfqZFzV3kLEVMYaNLiF8/bd5jd1DChKRfVxipdXH1i4v448x64oNwmsHqlE/cT4wT2Vp3C3vh2ii
egUtmjdg/Yuosi1hosvOLO7n71OXphi56iPj+93zq3KjqL28qxvubEJdoKi1nwDqu3sfaDEYVmUj
NAhqv0zPuo5OqIgSkyy/Q31hljL/86Smji9vpRIlVHD61jPobkU84iGFPfMmLszhIto+9jj7bqSU
KPqkOeZjIKzrHXcra5kthskJK1QWyb+BvdYQHop+1am8HaVs1B7EYWo6a2v1tb9b+yrodZQQZX+T
ZrLOthir9n42CRMHstXorVbkvLPBQ8FxNg4LzFjDjPqbCPjQ3XbKHjnb1BV96xrk5MA91Za1rCEG
zExxLqrPo+Z8qfb9eqCAkv006f31AM8cPyi9dsd18dLha1DoLR8+R71BQQlJmNm0FVHD6lFTc3jW
ln5fZ7jQYw5ZPc4BoksEiENkfewSofNEwMrGMvGPa63L/3GtMW++OGGknGw12FimUT+JQ6TkON4r
Xvvma9PkiCKpk6MfWzlpnroudR66NJhzVHjJ9D7+qp5M9NImcUUtPlPeoi3oOA85W5nr6PV6YoY8
ry/6Rn1wHgbWF622UF7DNHgd4tB6HHoe98pYC46iKag7zmTdwkKrL4LDk0aO/xgpt6IhggKU6eEy
6i/hzPsR/UR7h7gDNVUZkMHcFuu8rVLzzREzRAwM5LdLrUvNl7JI4mK7zYtRmjx49Cp4fvMaMsyr
c89lUmeubMletvflIHtIwOk/BGl3V03JeCu6xKFA1emAKbaKmCNhZB7Rko+Ikw3AA7Fklady0CML
J2Fst2/EViIWP3HiVBzQcPS2jaIoG7FNEX1iWyLO1r51xlWfWECn6reR7bzdBRBAgQyhF/ZBNAyy
qHWs5OR2kROD7vomGJaP1c4wVCQyO8wF9xL8yX01F0inuEj30AzifTlXU9fR0Vd/DAoIGkp6oQtP
ydpdweRFU4wWlByX0RUmL+D0VGmDZe7VwLLUPBpPfJLxNiS7BYsIT6PPU4FSl6eg6G93ivHZa9Vv
GDJl92KwbdQNInnqS5lWztOoBgfRHaQY8Wk9PNxBDc3PQy7Xx0wu4q0YNfxa2vlORB1tvoCH9/Fy
gWXJwbq6AMXEDxcI7dreI2UK6hWaS3M2gtilSdpFNFMDQN+oqG4SdycEPO1z643htjbC8JcSIsek
on+KEZy+79XcRNQijz8NUvUoAgBQWohd+Nr9OhN7wOCXUmET7Hj6l2RKjT3mLnysDFTrkyFFH2bG
rHQz2GU9iL4M4xV0b7PD2u+EVb8vAUqS58Ic7GqqaEoCTDnPhaeLX9T7wuNTFPJhMlq/Kjbt7E8h
DmbekqgSp1UEBKuZD+uw6BsnP9hOPYkgMXC9xLJOUVEoJgu91dTKPK+Hvu3qU1cAXXrv90EjnbUB
ob3t76dQDrup/hCTN+FwiBvnl84f8ju0ktVLJe1FA2lobJ5NHseX/jI9iH7RI86aeU4f1+qFZ5u1
28dQEk07iqx/WPTDemv/Hxb1McTqsjq0LVeFOTXvKcQGxPBs8zAM8bdliyIKJ/Phav8BUfgLpl/g
aedB8GXqPowGssV/jLXm1cog/LbsgMTosp/pyn4LoMm+jbS0JKWTVc91AoFPlibIKGlpoSNcWi+j
CTMdwZrfsLCzPyncP8nhKd55iqrqVtUAQuJfpD3znvebQGrkn1JzL3y+5jlGqb7N8RTJO9d+iDV3
nI87pR/dMc3ZFZPR/tZwf950iLjcV3WHnIfss/sK0ulbbaH9gF7k6CY1Wo5WP+ZbKirRPdDj4Wja
o3RQrTp/tBWnZOcDD0tzkFuexcPGsH8Yulr9cjVJaSoJtVU9f2wqdA/sUbWOeu+MabLReICEH1RZ
+9jItM9xNdwlo538iLUYJiVPb0/oa1ZwTIkIJFn7XPXdncif/VXE+xp/GwGJzXYzWMBbu40/oUuR
PgigQ7uTqW59Nsa6ggAWvAhARR7I5mlAY2uBOaSFBtQTN4y9NqBe1aK3eyi0rHPzXMdte0ZCRFm4
LCrmN1ux6AhaUiwqMBQQO61l0VYZ212EaQnQYh5TZKt/8OUyO+NtwA4Ec7KlKUzqhW6sQhe5ExRW
5scd0T93VZGcncUS7+uILgw9XSuSFN5m5PtNQI8QrxD58M+Tqcb39Wyk1wZB9qMNQEw1jvNtnGRv
m7DRWiKMRu42ASAdB6Td3qwjCFTv+VTkAOr7vEgUBrCRG0X+dO000MHG5lJi6yJmU7QpNyqaD/MP
sm9u82EivTam6X1aoCUqfM3bMhoAVP15oDIl9hLzgE9GbZkRdw6f4nnAjwr9rGroEF8GUlVpXsv1
81t+p9esdD9QoBZ+d1uvG+XvTfyKU2j6g0yf7IbOON0p4JvOENiRCHsLyLpwVyUSeD4psg9j0+4N
ubFuzdEzrC3pknifIaQIygiPeTEcSqp1G/L3ID+EX2UC9e6YqJDYxV8GzHqngf5/bQeUPtZ+tHF2
ehIHr38Rb879aujkIBtrtMhy5D2SuOJbOuckRVu2/WpD2djA0I7chVMow0Y30wbL2FJ7ram8VA1J
SJIDd0HVFhuhsonOCpJWEnqHoqmb+j9PKhUdcF72f6xd2XLcupL8IkaQ4P7a+66lZcnWC8P2sQnu
C0iC4NdPoiirZR/fuTER88IgqgrottzdBKqyMtUZSaoK9Lf6YoCnEvBC6Gd00y+bdqSQKYMijATs
yfTWCuzGtRU0p1Qo9cD1pRzdtagrsLvrEV0A+HcSgU2ntoRFb971qBXTCJSO4OMAsg+SyPHxZkrH
tjjKwfxCJrp4fVjtA5N180yRtHxftu4PSPT0R3B/QsaoH7MB4qBVvwQRuosak6yRb9dG8lAk3c3h
NHbi4keZmybwMtl4wpHJWjfTIBeEtbQkum+wL4eHxhRDd3QBSxp4C7LTzQz63rRf1H3/NqEVkNhu
JvMuYz6kjIwu9PGbbDD85fo2WqsmDlZpZqsnMXDkUd3wgZnAcvGxBnuoZxlHck7SNNFQCaF18gag
f9pBtDpakjfAo+bsKf8rOovVkwsu6CvkAKq2bftl1Rp3jQS3GEVWLrqzG1Wae1qHtfjqCFeqNXmZ
6OXBQr8r2DDxjoDjSO9TVh9oWYoAEhKEfUbzSKOkBBEljpzNiVZDzqoHiX2jQKPlQW/UgR6eaw04
hk2cfYrQzIqCRwKaKCiR7iQ+yHsbNLpndGXjp7mN66cG5BgLU0KZrcIfLULCJ4ZckFiZcTru+rgE
4ELnVHGctpZJwhuw4mFYsIrbC6AZsjMeSuBrqR002xiOv0q71FrmUfFbIPchAhA1xcYsG6gA6xKc
oUtwkS7N5cgBhcPYXchETk+AwMYMHbmhCHJ4PYicaD7ZbotYbg+MbtFfyG4KQ0KSBppZ6Ne3Tm3f
lLuaRw/RZDig/iJKq7hgILKywJE6Ren3As9ykKtoDxchbqEFk208aAcvyAg1LITT7RwK6spy3fco
S0GeehWGL7zq1N0tBaAMB20BUWLsKHFAjkQ4I4SwRbvCD6x9T46cCdS8K+sFBBn5wa+qEj98Ids6
RR9e6g66BoWbQFAhmqal2frpSyeDauFPRfS1CZqLlEjIL8bptcaBD3/VqkMHydD8yJzi2ZVZ+dob
+K9F/7L6hPNAseJlLh76oUJCwHGtc8DHaadivz80Zigh0sv+9crV6Hx8ZVe/ssHrS60q5Fmq/BVF
+4+vPPTZc1oX5jItneFuSsoNSMzAxj05xtaplPHVlvich33GrqADCdag+A9P6PkfDqijQ1RQpuZ9
BkKzpS+a+rMr+hcN2sb8n6A2QqVzyr4almG+xIOfrRi+9PdxHhlb9G+nhyRLxXns0mnthlP15PMI
hNHcsb5BSOPtbVh4G0YUx996G0nAP96GmsJ/vY3ECarf3kaLjc3Zxj552Y/4PjcS8hUoQhRPoIKt
HuwOPyt65IQmLsDylb4qL2TCbkusQmH3WxrSdD4Bq0TDzh7n6ejr9sVST0VjAHrMQYrsT06yGmzu
XqPKKh5w1AIwoXOv0BNwr0OskzAQQTqSrY1jjfrVXFcgOb4CYVQ8eNHbdEiCoZ6YuMgmOL156jvn
7SL0XQb4u2cMQJfqkZcME3IruY3EqfaAnAeqPZa5N8FSuSLBBsdCdgElkOkENlho6pnfyQx1UUjF
6CjSqaGoclLqVDfmA/Yt0TKpa/BhKum0p0EzqNCFdcOA/THIoBPQP+5vDkgjINp8j1Zju666aAe5
zn5pI3+2p+JdnoH7CgwTAchQgbMmLzivwz0V/go2QY43AL2sF0XrGTgwSc4XUSSDbZVYrb0i8XdL
G6GpEGxJ2J3E4umOvAwsbotOe5sO2JledlBdB0nY3cTtJ0YstXqkPPOJKGzJp0c3n4403yN/nweB
4TmytlsbjWSAhUXSVeusA4cSbQHn3SAZx6SGTojeLFKpnC5ztNPZ6PJFaf52CZWh1qrG7ldyb5c6
hg2QQqJeAexa1XmYvaikrdHqBztx02ZJCCaLJp/tgdIMY0GkXrX9Fm8x5we2bxK/Yci9jJqxnS5d
xtAtIvsE6TbYbt5YxxV+NwHsQKfFMi/4Jbbw4Oo6iU4L5Y+fwzCKV6NdsANVd/zqfpqUePkjSvqp
ri0ecpzgHwz8p/W2h8JFkPjOKig5CpxamFXaYnxoFP5LqawxMJzZqLw22ob/kDumfQXLztrA8waa
KW5/MnKc10iphuUWtnOMo4lI69hA9qUENJ2LI3m73D0o0FY8xjF3aA0yD5AWPfECa9CSNvJgwCNl
xaLgVQYFq55fa9U0oN8BUKmxE36tQNwPspZgOY1gn1029gBNwyjyN43jvXkzHKtpKpn+Nl9HkNNH
g93ahSYNegdav6v1P0XMBOZ+5TQn/FPEzFluurw9kXfSlXHyojqOYA5+85uXvk005D77OPdvwfRd
w69adpLHMvHHZemFxpMRq3/dqZG92eT73R9xRgot91G041aUmX3kYwDSHf2hBQ7iUdWjurpDZx/r
XuVQNcSHswXdt43Tywc7fZijX/EyBRfoNFTSM9e15yNBBBKT4yQ4OyrWeStIwtsLst0cfxsil8Ca
Bc27ue1y8lYdh0L2Hw5Lr5/jibvqAhsSX4bF7+hSVPkT+ld9IB5/megOvG7hEpzy+boivUwy1qkA
bYoXgALt9+iEA+yee99uZlvFye0VCr96ewXfBXZLs8aFSxbzfE0zbsGeUVxjWewNAyyb6F5KF00x
ppsOKp/QkgvYvpvM5mLqSq/Bi/Bo9oAY6EovnrTiUSDnBJmFBrqtOoIchXD2FnrI5kloL+5XAuJm
ypqiC+RIu4WRh/WXrkY50mUFPxbRUL9Aj2y2twoqRRAkctZN1jZfauxVLauqHu0yAltRoYA01vZB
T0cHVHyb3kBy9Rp7/TNELqoVtPeyqzSRbqE7skltU9pGd/8/cUaF9EJpgrp8HLm1DO0JdPv6F83d
ToPqPjuMq6MygVkma5YX1nKU+EWpuQ39inU/gQQ7hAiPAYK8TStSa0tCF5NvX1yrMh+zYszuE8H+
ITNFBUlgbkvHUZ91lBn6W7sAHqYynCv2muXRcvEjgHq8eyVbxflqRJPjg+1CnySFUPPKB+p6SxE0
wVFId2oB2CvZ9ITBA3vrnAcIWJwAxJetwdrNXwCXbvfR0LI116kvH3a3cz/aKxyLXnX83+xyyqE+
20QLPvL+kpUy2GRsqNZVyYtPoDG0d9ClDJc86opPkrdoWvZjf2GEGKZThKREDXpMCrZs8PkMhbyQ
M6vT6TEDCVmMrZOEztaqiCv2xHqZPEi/k7sh8wITaTivO9R4WOYLacXR3rG3livE8A85jAp0V8eC
jd1hDodsH/RmIEIF9FQDEpmpHi9OUvUv3cobHfliGqKD4NSYL2gY171mmDQgA6u9UCWtIa6AVhYa
FiMUzGJXXlGZDh+C3juTGX9dMBTFALnXWYslA6igFRCC2ZHXt9Rr5Khuk+U4390et8iO5GqRIEMC
LYAPj2F62t4evtG41k29HwLIx0mBBc4JMi/zs5omMuSgE5AhnRywu+MMacnNoKtsRT92j8kUbbqe
x3dk6s0Aese8/Yd8ZLpNutl+n9SNU3O0evkPxf9fJyU90GJge8Bb60WAPKk/3oVpDKhHLaTdfFNt
fDRS7DavZdRVT2UW/bT0rqvx22QRYDN5Bp2gPQ+934fkvQUjYyXOt6HM0HFm5XGzCo195OjO4tEO
pnuMYuozHv46sv2yXMjcax4BCWFLt+DsIWCW2kBWuj2BCG44SAGxnNAPxB3yy/bKAGDi09RASENV
TfstaPheWMDbLirAucFPAKHQwv4G5R3+2WM+W2Yot81LDoamffTLtyXlBMBSL923JdFSforx2U06
IT8bFRtAzYg7hR68BXQO5OdS4DXpTmrbX+MqewJNbAjC0uXYFXxD2mAR0ipnzwfFRQPi5DUN276F
UDgUOUkpjDTD6oL553c7SYt5SGDgYZyl2AuegxKywQvcOBGePwtIdcw3H13/S4wJwM9hmBJ7E/d2
v+KTH+2TMFSffchZ97Kqn4VVpeccDNGLEboenyksSTJjD45g6Gw6/qJmQ7hLMxZtOZoVV2hMdtaJ
rPF/XedTv7KrHLofNFad04NWxHHWI0SFoAvqTWvb9LfAMv0TuSreE289QFfdHd29228msk+uNccT
xT2ZXA0YGWHHUzXek51M5Pyv9j/Wx2f8w/v5fX16nyEhOt7XlszdhOhq21iG5+AD+esygMhWsf6u
LzPwvjcyQOmiTL+1th9la2Dbkf9pe5CM6AlzjD2lEHpJfajCpPiV/vdSN8v7cvP0FJS+3lhAIVyr
ITiVqz9Fol6GVpBvyEbaCT2YTy8yNxf2wMCLjUep7cTWHqVRc8aNySB3Fq4I+rMPlvlPSWO/PYDT
+i1shpHpsLCr+jNYQ7xP2a+wqRv/tdrvYTS9imL8F3v49NsTDsZQYLrrahea9HbjPyQicR6A9pTo
H8YHvTJPeQdmC4oUjt3tPM8OwJXIcCjR8e2UgOqQt+C6pRhluN6iFUDTMdRY5hj9CmBfdj+8grma
w3MZTSfQRtxTNC07hvjdsufikCnGw+gDteJERrHLoYP5bNYoSUR+FJ9pCKq/bVt0ydWAIt21UPZK
6R7XLLcZup5EtaDhNFn2DmTM5uzNRw4gzFiWO/LSkhyCG2ca6iVVDk4+WrIEvU7ex93ZjSPQohgh
khV8yShvoi+iLQAThxzciXIpfVxP0MRL4g0NrYzLIzOhWTQ0vHyKUTe6OvmcSqGAtgHl8226EI25
DP1+bXU2VArjNHwYG7SqMa0WWssBtBN+B6BxP4D94d8RMuiO7YhH/R8RQE4hLa5LHn9Zw8f5fTUm
NvThsWcp2BpIHKRUPNvBddK0+0NqbIhIf7bNfpDqg2S/acEC65aGtXUbB1UJBlZT1MGak09DlEzm
ISFsCFPDpTubbpia90mE1qGodxONKPR9IkM7wonHaKVOWXXX59kR8oP+FdBg/+oz9ow2rvYMklgf
kuVNsEZ+e1yTs/ON8KyQsuq0k0xlmV8qP2dgpcXsLHHTNVrq2w1ND0xh4STafptn60mQ0tgC3p/c
k8kMBmyqQPy8pXcwDkF/5NADXpCX1mCowZUmGx7IJGsDHUTSz3b0FqCu3Rxc5pkAgPx6RyD9geqX
8UiWziyg+jR9i9Jk2FMCToAgdzs1fT0n8GRidxc8aB/ISR8yVGMh+p7yB/qA8axD28fv00VR1yvu
MdA3l1mwT/AcAHY32HdhUzy5LC2fCuyT7DEb7+LGxmfcZc7SZVzsyAmE9LSzQZSwpAnv0/F7VYDE
VfnrwKvSi21fCTTB8BBaAdI7gX0HfPdZg6JyK8fkG2hwv3o99H1ANBLuCw41Rj/PrVdMJD9NVLUR
rNwUoJlyZZgp27sagm8ZjdqhLG5p6IV4QF3YXUR1m28CsBZIyCB97rPEBttpjgpGrpWktJSLtgNZ
yz7Yf49HzfDMwpb3e7Quj4CwZkAq6MzfHznA2k/qpZ2goHFzfEgWtpQJ9CVYNcsEv+HDUIFLQ0YP
UPGKHjwLVRZsj8PtABnbB3AEIOfvofVLBuGJIliUWvdj/3VSrpsu85B7ByM3fkS+9NKlq9mBW70k
xdIatKTbtNDs06/QDAzJ2x7q3dGApjd9ssPvkgcZv7jb07Bl5oqDFfZTgpMHti3/DqNHxeBCQTss
ur+GNXo1AjK/h+lzzLwa2elFjd4Rtxel1foBjMpDJgGcgDDZtpuy7AhdsPxYWIazVUAh3HFZAcZe
WcG1j5C6bphbfWEJ/5JwWf9oUujdZf7IF/YICHTLqx992HxRBi+/FE2ZQhon86+K4ctcGzy/g0DF
26s01vjxVTwnSdeog7WgP35tbPONNQZK0/IIzBZxxHwwQxtyppX5m40maQqOILYgsREG6xy5tytE
YqqDi5INhHlc50q2WHzupDM8SguPg9CF7HA7gQvrFg/pK0AahYldamu1D/PlZegmiJZWzr2rRu9g
682qB+zGxspUijL2JO5QbB+Bdv3dOIvHk9HWkenaOYwiCP6pMvNkguXkduN71mwJf938FlOloXpO
uuaV9si0W6aNshogNi8ic092GQZ33A6AfcinL30M2YFbepfSwNruMIidO168oc4DJZ/rGEoVkIqw
VgnqjJCcS6eLHQlzSQFu+Jx1jbPkJZrVWxHnSzGZ8WZKXOdiAHE7X6yQ8VMonPVQREhvkYNCJOSW
liW+ZBuyDej/W5luEkOYrhd3gwRdSOdm46YqBf5+TWUgASnUAZtG9RnsuT4kKl3j0OshY5smHP2X
GuQ1RzeAeh/X2tFWMfnLXoDCf/KNEkxY9Y9a2carvgmy+u3GAj9uJiAI4lqoLpZWbj03QdeteC+c
O2lBWyBrk+KAggEYHaIpXNcMqgipFZXLvAb5Tqzl6Up91wdAewPIg7FpoeiXjqa1/s8xFEiXNAXb
CdfRt8Xojhdfy7ILcdyyT3TkHCo+3TNjOpEMWZYyda99dMIkX8vwadGH03ff/zYPfChguR+d1xay
DAsQH/Ert6NgowJgbCRoDM8sDZN13wjruTL6r0U1Qs08AQ8ednXfQfdsL0Y9yWC/JgF8O57R0JOC
WdMwn6dxnCdBVnWe1FZIaAFuYkRDdkwa11jmk0yXyDllxzgaQdJOni5K1dstuabMRALFLaaDPaKA
Vuq2yspAI3hiQXgdWmDJKYzAoGEUon00nLReVrXgr6qQd76LXq/FIL8OIuh+oGXqJw/c4NnPbfAw
B6Nzl/lmBt0nwQ/4y9bnTNlsLZzAv7JUvCRRvJ10/YguslIhsDUcfeM0zm2UizN3PFhUgfoQ8+7m
AVcHGnUmFOc7FU5bggRVI3TKhxYZvRkhpOFDoGT5u014YKAgUWoKprjxfS6hjmg9ivuP67kt9uhB
1p3Av4H2FNM3VrcMy+CYT2BJB+ZGJ2lKB6DAyvVAVabR0fpCkyJoO61vtikNL5bx2uDYfUiCsMYp
2TRG/A3j1TwcZeHdKVmk6NxNQqQLQJyU6As5wGQXLWy35NsP0dgtr1qVD+dbsOtrYu+svn4Ig5B7
sh7dogUX+AsIYsKzqGrXXnTIB+xDO3qpGYsuSuDcsgL8fuPZYCCbQ9BzNS3SJDLw66KKFfBEEDW4
/T6NLK9BZr2mH6aO7I7qnUuZd8VK6mDyRDkqcAtTACCYijn4jx8/Wr1gtgWyRbSla7ZDT9MjxqxE
XybdmkR8eHORUVqpA1QfsBl6CmngfYjjg1XxFQW6iYX2ILv27T1z5GybV7BVvWsh0+bwRVEXkJuw
LOc+yaZm5yZdvi9tV91NEIKERlzafBkh9+gbsfEjkM3Oq5j/2vnFuKRJhZc2O5lbYB4Je3VnY8l5
UmF6Z/pFcMpuhxyRN0+KgGu7D1O1ZlDoWxS6U8HTnQp0qcdmiaRVeLYdaQFXo4/24NrgoL9C6wEI
Gd/icGoCc4moG+DNkfJZvE82q0RuoY8GeWOUc+6AGR7vikw2Z+ZBoV6wwoP4DihQzKRVhyo0H2jk
aRPdgbck3/Webk/QU2kRcpRGnG3MGvA7P2rLt1XCPO9WrEcmNbGCKFmXDg6aY8ZASHh7KdSW8G6A
oNnRaqNKd1GaiosAqcI6CGSypm9Upb9WZlJeoeTGTjRqo7A7l00P3j/46BI2plx7QFys0yp8s6Fz
9SGqjGD+LqKrtjzXk31H8fRVBHm8WMdcNuvbQjIS9zZki8+0DpLDoN9QfookEyhVas1/ZWXJTyFT
/94dIN4tIrDWk114rr+0Wosd27gcP7GUbzsVWF9yaUHJumzVlsIylNBzCwf7dhrY4T8tOzGjXngS
NFy0bBHJ8mATLLA1enuHrsFoXbhTtyEWMhqmyK1/GHI9JMoys22i9c0bSSQlzPJnjMfCpwGaQgeR
4V9JQ4cjW155ARoRtDd1NUckr4FL1EMzBfZQaJp+GqJkkJyzusvmYaykeY5r48e8EioelzQuv9Io
Fq57GTrz2Z+m6VNXiu7OgI4Y+bhl8/s2Dy/kG4FcvG+VDc4AvCIYNZoHbLB2EQhWPiXGZABTpDbk
KwZmPXogDKR5vdu3V9UlS/LVU5w8ecXPGp+8rUyBde+jcrjKosxAy5UPR0+TOwE2bO9S5tTQ0gFf
1ByCbprGdt0HGqVlzoABTKwNDQcLGO4yCy80okklNugLJAiGIw1pST/oH/wsfVKa9iQf2uzR0Fnb
subOFhuMAXI3vN6P6N2/UAiKMvwCDYr9bUJXCHOLRgAgKPQidOmLRMyLxEUz7G1AlxdgmAhRyq69
RdqEQDPXjmMsmOFyiGyJcOX0U3Rf51V0j27JfJdA3mhhUkzD0GZX1v2FvHShYHUow9i7n4OyFj8u
LT4D87pZCKYk083i3W3S7bVK/TJWCgrbMCvdFRqugCEJY5MdXfxx3vcChUyA1qbxh6f/mKh83ftI
gteduU37fNh56Ba6xtz9h6dT8b00Q1QO/OpTAbq0vwVkrf8pVFU9B+DBO+xqhUOXXiHHYenRB4/M
IvGgaV9acX32c8N+YWIzRUXyUjdjcxmTGDhtbe5LybcZgOMbFKPsl9uktyF26ykyWdNUHecn48hC
fEcSXqG9D/JIHy59BMAbHxRUfuFo9bOV7iDz7l9w4EnsMVyRJWQM+5ysqrZRXkINz3VCyLrmYu0K
ln4SBbaCSRd3/1TIVRnMcX4KlLFqX6Vf3A5JjRz4bJy0exwPsf0+WHWLZjs9PYLYzTx9Csz2E0oe
wzrNsdtvNRbC0/gI0Tp4XPr9hUa+CTaFqcvE0lIW8B3a2wfyzRvHaJdv3AqIKT31fX4YjOXGDMFg
moDCGrkANMIPukclt0Grgi/IFXX7AFxROAsMPjNfe/lE/gjcbitmh9ORJuZ6YkfNLdP41OSJOvi6
raLpgvLi6jsaxl6E72k0nKwJWttg4QA/Y1PJE4VRxGTE1bbrQRa7B/ioXwZu0aDiqYy5NyDK02qR
WKa8t4agvgD7YgDNitKpJ+sKn89ai5P+mmHHWfgAQkBwmOfOd18E4kgPp75Nwgtk0LYdx5N+2bJ4
2IBJr13dtnp6gifz7kgmCZq+jRnYAEkjPSpSb3yN8noP4h3jh+VaJwiXTl8EmAWWPvr978CbZezc
3hx2aC8FalNP8l30LaZms59GXt1NkVMuMlXyc667UrME8GgJSaB59G53hVuKVSGLQ2mDS/FGMgNY
KHR9jN4Hu6pZHsiR4+O1rnIHNX4WQcm1N9W5AUPaS/+zllb/ErMxBkcuWNHCJrRfBPi/Nqklxw0F
gbX1bQ7zGufF+u7E+U42ZfLQNza/ssIGMD43QV/Vpsk1F1V7wi/OF3JOnNdnUFSfy9HLT7bK8hWU
cSGwqIdhjyfggm7pEhkpfsK0R40ZPD6EO7VQj7cm4+B+AyQuf3CU31xy4EcX3RCan3k7GquqYeWe
hhkqFlDHlJ8ySx/BgLNdcDDDfI7SZgS2wgz2Pg/SI7pOvSW2Q4s+E+J5KmJ+Ng0VgkAXMAAIyXYr
owriQ6WHOkzoMDNu+Bn5SmiixS2KYUBhrUBlww80fA+z9GoAi4EbjUAFU/sNnR1g2Kqrr6GHnLrO
mKdmK4G06oPLGJbVCR1x3uo9AiUJtACkUi49HRF1oJSnCGgSVV/j5m0NijCgOAcuInAk4wfJfOxQ
TFtPDXpAxqqxHtFKbz3mIty0yFLeUUSRpDYQB+G4QHYKPLt+6k0L/NqoPQU7NhqzhWqBucJUmtHq
NZGObNdOJadiWXvGZhzcLwyaWvsMdEyLTjPDuFNUH2kIkRr7k9uLt2E8qmSToFV5NTbC29UlBMPo
rO7hX70TlUxWdJAnLw3ptH4LdjoZHZHUSRdU1eqcDlTBaTlskjYwAFIu+oNw7OBoArU1V8eyCJRc
IyqsNIHsVDpr1ZhsFTBA80q3CX+uiUwRVAlXGce2h+UAuvFiyO7DDE+0cfIfmqiECRiC48iC15tp
SD1IIjiFXMZd3qdLnxdilRpdtpnHdTxpzvLE3s9jK8LDt6nKCy1RFV52r8Ye50M9GXi7ef0cLbYg
qRsPeXIsYpmdsNt5u0xBCrDPn2Ne1cOxaI9kpxldFNqgUTWJasa++BpsPg0RBIN99FLakcEWZHO1
A//91bIEKGp9owGhO6TRUUYF0o4nxXVylfs0CsBkVHLXC8N9IottTHvQR/T3QpsG22wWad37R4oo
UZFYtQJKaK3RethRoVVSNOCQoqkcUrIHNGOFCxqiJda6/JdX8u2mv08AcWlRhQ/73EWn9NQUx05f
ktHGuFe8AGZoKo50R+7K6UeQE9sjeBvf58QUTn6KrKcafD5/3pLfaIdmDSmtZOvkcbYi3fB9obvD
anxOVqw15bkHAP/s5nm2yk1mH0ev+iGirD9Zsn+7xKnTn8jmBeDXc538SM5JR/Rga0Ae7T2EPCM6
6EDpDF61wni4lammwedHUzVfxHtnuYMyA5moTEUXowNFpY6iEYXSxIl388S5ovVrrdvyv69F9vdX
vK3Ffr0irczK0j6iFxs/n/gxajJ03hKCN3gf4rjDPqUdflZuXmwnPg7Ji4I4z1l7dlxDnkcmoj0e
bYeOpUDskG2+DQBQ2aeWdSAbXUqvRj+zvqDNACSlL7zDCQK8XcJXnwzA74PUeKm7pvpW2sFLgA/C
N1BBzzfAk843v7nMaPSfIZVx0O5Sz/wvS/y/x0ACDF1e4O9eu73rnprRcxZE9FDwnG9a6NTO7BC2
D2WXujbdS4d/8jMLnpKJ2S9/mxQFrJ3ZIf49aUxr+yW2neQkSzRf9oUx3tOlS/wcWpnLm2VCIu7e
S/SGPONa9NXUbJZlbW2tBGdUT1rqw9S8XxpRU0XzkoMFrg5z1EkJ/Qo6p3ffRNzaZhGIYMnmoEK5
aDu/BDVoWa8H9NTvI1/kz8qYtmXDAGrVdtPOwptdxtWb3Qdj274Bvu7ZrXCGfLff4n+3Vw3616h6
NRe+dPUKlJfQZFZzsawBbe2pD9unW/0sH1izHdxgXN7qZxIlTGRhk2BzK4r1Tvwlj53xSKbZzpdV
hI4yqrlNRpSduF0/3V66xw/Otmm4Wt6WaaPh49LkUFY+L00LmaByvu89tpwsdAgKb0JiMAck5ZLX
nrc0WlGgD2CMLrMHv1Bqj76WT4W2UVzLIigoAkGypRXmubTA+yoS7D5oaNKLvl+wPZ1XupluazZJ
tsXzxj+SEziwx9TN+9OANv7VWPjYceuNzLzzwIOvVg5Ks9oUgGd6V+UKVF16SNsVt4xRa5NRdiSb
F4DgAKDwO3LOYXpdD6Xwzc1Wsp+3ZQ0VfFyWJoUGklmpFBnOUdgG0bIDGK3JSZfufdlI4Kigauyq
xs5w93WHnR3tZ4IYOAga0n6Ghl4wSDQioTRxG5IXvWz4vmSnIMapZ0AH8TYap69hhyNR7JvDCYTi
2OPR2NdGuqNLEpWQiM3aLU2NwLKOx4aeQuPbClEFgn97aB//sM8rf3gRlYfJwg9KuUGKY9iPfnxl
zmC++hBiDSM3+V706bBsxzS4QPC3O4HGA+2Eqgq/Ws2ZAlyoEi8rH5zyzVjX5xI6IityeFsbGlPf
oOzcrLxGJueQx8WFT8AeoLSVfPfY01Bb01cbTekr6NiWetscbVEiRu5BQLgTz1z1WpiOWCSZHd+X
pedcyIEjAHortMNAi93sqA3wL0cMfRRjc/AtDmpFV0OgRiEfySY7Fyg7NajHBpnBjR0b8i7KObuz
WvNB6E1tilISjWRn8I0BxnwoAkPkMfZ9dkBWZU9NLbdGFxpC3dk9gPx8dlI82emiUFo6uIm3+9Ou
lwU7tHGorG73IV7b6QWyyeBHNOTMzj+mo3sX9WNTzm/v1m9DYYBElsepzre3ZRkw9ec0kMvGEOPZ
81DQGYHJvxsiPK7RaJY8iiwE7LeCYsPYhuXScqz6xRct2vhkm78GAVAAUpbfwwzkSaXX/+ydcpVl
hQ/90EcUg1KcUnKxrEM7+onSGWDcefZtTP5Bj17zyel7teb4aTw1ZlkdLVRXN1PgYFMJ8oFFXATd
d5vFS2PKi5/g4H7uXeW8hMaI5D4y7xfPMM195aB138eZ7CEtg2EpO9N6Vc6wl56V/zT96dCrsHkF
aBMCXWA/9Hux4HKYriYr023kNNmh8UV25wQ8XlnhIF+BpN+qOst/mIp/7vNUPQ9yVDh9WuUptHrn
hG92tfYHv3rxe6QDdajdTfvED/ixaRN3WcdpDwpsVxyTwJqunbCu4OlwX6HRDDWnyOlO0A+rH0HT
9o3s+McgKzM08lyCtu6hFRxA6iRYGSGa60CAGV+MokzOjcVx2Lft4Vvrrr00Kb8DXAOZLB3AhKe2
6KHk65Rl5T2aX8r7KkKDFxIONfL1bnFvQXstWNQF3vGU35EJPVwGKtMytPliNKpdbHTpRmrQB/6r
jQcW5MkCaWN5sPVzb3ZE6BaYouqeRtyLqnPB+Pk2Ka/w1Fc8AYnn+0IlCsYrfJnSjUEQEWyo3xam
GJ9bYlEE7Xcie5s0H2ed9erYFYvS1ZRvM/HbfKUYunwY12M8HQWwrr0VHCBhs3A9sHhUuX2ZMQsT
pDGQHEg3hHGISybOaNB4JieZPG6dmT28xQsg3FEmi92j0QbukugonKr9XCWO9ciQNDv9xT405Ud7
yrrPbi7e4pv/oezLluzUtS1/5cZ5LqIESAhu1K2H1feZKxvb6RfCdtr0ohXd19dgknuvdHP2idqx
g0DSlMDkQkhzzjEGEoCWxF6B380nz4+thz4Ammr2ZCm/rd/4XREEOUkH3KCUk0BQtQz8C03VgHvC
5/d4MPlzC0mmXQMI96YZbPPTiIk30DL8ik8Y6FPqxDgNWox3UKl2QZQBQPLUEzHd/LmfetY5HEOB
U8w9yUD4AIFRTxsZFXc6hui4/KsnXZNJpChSTxG67FON5CMywEoP2ItgnQUVf0CGeLzBH8M7dUkE
vmGIV+/s2i4QFwhtqIVrBj1qG/SqtpV8g3TRZijkGACTGK7B0WV+izmQhciYjT+IkXUrz+qsu7wL
jG07ts3BKZvhhDg7xMdlXj6UmOYBz2vVC5YRT36C5N5F+DDqCoxhhSwmVRH+UhtMLf90b6O2f7u3
oGDv7i0yDIjsTtgvgm6FfZ0taztsDjM4ayoia745EOyrtowH4EjqfdElSbeAZxUUcuSucytZru0I
jAFzpYOw7drtQ2OBMLbCrrWRmx5iZsuw9/HUqbLOI3yjA3EaE6Xu++mgNJObOoDYuSz6rd1LdTCQ
EnLuHN2f6YwOOs7BUOY7zurWUJb+16hm/iKrZL+x48Deu7IIH9xhgrQNoPpF5skJEM/iI1kM3LYQ
37Sfgf7pltBjDw49phL7FtZ/5+OfT8lohBGFAGQciU3Xh9j2g41ugHNXSBcYFD9dl1NacW3XzcJs
kBnYIi3oyRFIkebJ+InMfAaaU1EU8MC12GtEUdNcmsmsDYDlm7r/yazHm79VSEWEjJXUz1WWbQHl
RlwPb97GEuG4zaZilxbLGLohHxNVskNiOZAdN0b2wkT/fYg99x6B5v4ObNpArE/2tuk5y1pLRK6m
YTOttmQ/xPJt2Bx+492YAdkOam0w7G5c5IwtEV2M9rS1pWLB4ng/b3ynViA2ondF+DKjfVwyRKJL
oEtdSlwNItEuTLMVa0957CQo2xUfidbZAJ5x/3ZFqNMcgwZ+mnS0mhNAJqCXyEBUfYJAp29tggKg
8lz23Yba6WDI6EvsFNa2V5YGhgWHSAXtOa/LHFD+VIBBxnX6BVVGef1mYztaL4u6RvR3sqYGLYMe
/JdQWkgKBG+hta7PuvORTAh9qWWTQ6KxS5DNj9A9TrHyajZgfGsWLlyT/YIqq6mFzlxkyuzzUt7d
6gvTAvXH3KrtlVkg0bDHykDgM36s6UXDKxSem4TjnaPT0H0s7DSGwhn85nRAjCrt4NL9q9yAX0iB
159q3vWk8phEJjTLlzTWrQ+EhOCKnw5WJu0171MnvYAerNkwcIFfCtO3z0w/m1O6Fx2oms7GsLOX
TjyodYSVisQexHdPY5AtySShusFTFfR7Qr6+jVBF7Bm7kxA0fa5WCwOqZAdvOtBZkIhGgUnBQSX2
c96aapux4kjfnayE5FA6r4cd2VAVF/lfvWnIW5lsqJjnmeDLW4tjynxlOhCUrDoEjDoVvR1ieCMr
4OVRTnu3BOFQ8H2uS6mFzEUl802bGT/IA/nOSZlEEVR+QpCnN8hmP2Hv+N6b+Ytzkzq7Ing2IuMD
sqDts2WAH7CzwwFK8UN8LodUgXtJG1eA0Kxl2YQWfDxpsABjpHrtg2SNJEWF3I8IwjXCD7/ruPya
B07zqRoQtzeckD1gweOCe7Jm+DvmyR4frRYsOBXQ/DJZO/i44n0QCs8i7obTfGrY2jiYFdZUKimB
JJpa6OB0yMwaQIvXYzfYRBZAe6DDeEHi5RVindWjOxbeCWDBakn1hgb5Yl6F5V3i2+O9J3qsX6YO
IbgCEDHKxZEDX/zk5pDT7Zh6DvKxWvRg5DvRYeiM7MSmw62OirrT9VKk1iYfkRDeqfpcO0H+7CEL
9qF2/SWzqhB5LavKUemz6Jv8GZ5XpDcW+oEMgzy9IEvKvaNSFVevvSqHeRDo1YFWNQ3xHk5j5tOG
FhNRt6diOopxhVwgvqVi4xYID8LBvaHiEPk1dmOVu7Kni4IrNNojumEvqRWReONQ5qC3oFbXaaNz
02CFSq2st6o7uAyu1Iila7QoxMB2mWHYI9iWkwqAjOrQYHEAV1KW+Gf8tvwznRld8Ql82d3OMnMx
LqzSb+GAH8AEb2bYGGZQZp7O6BBAFeDgRzjcin+yu3WjHmRC3W7F//+hbpf8Zahf7uB2jV/sqEHW
nd635qMfQmTZgEpIvqDT2wHEH2KV20W/gFBCerw1yAiU9GWe/dWFyrdmdxrxVqSzXy+QNohImhIs
h/88TFj+fWN0FbqTufJ2Vap0qpLnC4eb11FH2LtNN3HrQsXZhE6pS1HEH6G8We4NO8rvG0hDCoSC
Tmpi7KRDMQhkgRh+sRws+62uo7M42RgQNToP0xuA3GhdbyqdACvxd1/qkcfIluuldb7VjwzY7THF
TERXvTUMoNfpnC65KDfEylyHrbNOishbzlf8e2B4qQDcBod3R9dOtcIuuTTj1TwUdQ71Syq78G4e
KtVmsQ4jo5xNPMO72CAh2oJhQh8czfRhPpNp+3b2hzoy6V0uU7zY6EcH9ffZrc6ZhrmNSg23uhIs
ocuY440HvZv3ULQS3FQhmNSp6IvEe9AWJLS7xLoLJ4sS8mq7sBHtkhpL7noPOfwtWdmx89yp01AK
BIgHni+kiCpdqzvXti+gSSlfi1FcDIcVr1zLSyhxolDj+nF9klEKbiaP+XtZ9c+UkE5p6MGUiw5P
wFx/qyILqs/K8Q4o8wUbsCFIRXwPAj1+jaNYXjAhralEB2MEm3NqN6/tECSI9DXIyCu8sl66jg8W
A5kFxyrl036+dF6av8+S2Hyro7M25c5LGA7pguWZfJlbgy0zvcdE6+QqhEiu4L12TnUzHqkK4hDJ
tUEi/p2PuQyqeX2wJLO2vYYgY7onKzo0Vb1L7Lw7U6mP4uRaqfxjLhWYNKaRqaqvwVnhGFawv9W1
uV0t3ZglWzKhhlRnAF3kAPFQHY0ZlpATDRqerG5XDaS2t0kPBurbeIGdWntp9sjXMl3ccJyP7pE7
zZW60T8JeREllEqLd6ObJWh44/kWbv+EBDvKDuxfl1uV8qv73pPh6XZnWvrRwgRNIjCpeGBkWzuV
vzAMR777V5WWjzRSC3RVZEIHbwQHSG3W5vyvokFl60F0L8v08nZZ1ih3Z5TIW7/9S9uqNQ7M7T7d
HhwcpOD91+n+dne9Et5dHrzQWPPf0OuLyes63M3FseAHMGx0E5im20sLIglGnvVf4rp5stIseYoh
2XiQjCFDd6qHnp1t5M1lxDocyZ9uvWlAZbR3s4I/axDdkRFzLHPZOKw6R7YwVobIs4WGAN9j25sf
umZQ524qOYU3bpArAubk0jMfK6ev7l2QXjVuYj5SVWuC2ivIguhIdX0bFLssytly7iCs4LE3N77W
Jpg4kaKHdXUb72lwcOImB3hFzAUVqYOHH4vhmP2VqtoRrsS0b6stDQ60SXaKbfWdGul2jcg8IoQb
3M1Xb+wO2WaRs6bBXJl0F8aLC9nTwYvjL3kizROVeiwPt760WtCJ4B80Gn1wRabKihqpKodE5oJX
fn+gYjIW9k5GcNaRCd1CB2QcGx+pwpDQePHKke3oBkDrwQ6B7rGVxJ6qiz6yyG6vI5f6vhi7V7/z
vE+Qdh/WUAQcdkGPYqiNFUi3kKMZe96pqDIo8AFB/Qk8hRyUuFlzLNoIqWvWda5uocCnyxJ8IfDR
LN923KBQ2815erfc/AShj2OrisW7RD07riEmbtoPBm67CPyPFL8OmPqqa50/FQiy7XQNiR94ab2n
yYBC21gDfuX1ZwNOzq+xQAJk0vEfiZ3eNelgvei4GaAHaqmrY0ft1i2t/uCXTgI/RcLAGsj7p2SA
Mq6CQOe3qTs0SvmPCN1lBmcwfqL+xrdT/DRSBkjChCOPXAPMFmYC8Fka9h+gUQEuZ9TfzLoJfZ56
EmFEONRmMwfYezIDOuJttGEyu40Wxd98IjqA5PEAmm/AO4xFNrxmMkR2qWd9hOxwiaREM9vVfZN8
KFt+koUZfgWeJ10WSI++aGmxc24OCK3ZQ/T1755dCjEK6pk7AdK2bZutjDhGgChQ6Qc6U4GTzGfd
H+r+ZBcwk2HeLNJ3cTbDsYcjmMF276J6c4xNDI+GGJ09hdfmVoko2VoYJWAmf8foyJhGSct6R/V9
nC7UiMDupWiLYuuAfuCjlRUzn5WTuuY6sd1qjywkiPOm+cxnhbU06uMGBNqWZ3yY7F34yYBSQ5qC
GHLwKFtFZ62n3Pll6HjgwS7D5N+Uu2WsF36k/aOXQHYEqTJJfslGgYCL2a2oAXHC/BJBQ9BexWO/
Qg6Vf7yZ+YMIN0OQymXPgebskKhx1FnbPoWdpdZgKes3c3EEERt3KtySJdsn3ZkjCFzTEzXSoZMg
DAOo60olGq1PzLfRuNm9jRbYRrBptWrg8XKtZEGcWZAfOnWuWV2oVLO03sVeVi2pSAc4eUHMGdQX
XnpI2JwsahCILfkkJUJ1fxhjtpg6/DzGn65il9B+LVpwT4YDLx6NxDwSN4MPddJdAqzVup9eCmj0
RZMvursrIdr9yLvxyCD+usbkKI9hHYTLxh35qU5y+wMDXfpMW6dVfgALZbEKkDX3icz8tOQnkwVb
18pbgOqdr/TG1DWEK0r4LK4NY82xCVp3xYIk+qqzc17a3uc2Ae3q2IzRgWWpepw6UnuV5NDQsZAu
ZEeJs09SjOPUlvMawOEThk33FdHSbtlyL7xPXNOEmOsIllE7HyGinLzZCiiyaMgxqpWJ4GkLhl5w
f3C26unMxla1U9qFuwBnc+t0ZodfRNNDxd0FTGg6gBRTB9saCb1b0XAEZTVmogbLCPD7y3HrYZ65
lhKh9Ykvbf5jhM2wqh04XelvmYZtfIWy3KTBdS88Jj6n4NqFmGL32Rp7ttRJ3EFLL+h2jdMaO4ZI
510HSPgScbnxpez7E3FoewrsnVHefWZlCjlI4C+MLs6eFKD3gG7jLKgKyIZiSn4yYv1Wd2ulM8VY
ve5UBWYgjokSEI3sQLfsO2l6csrqy3zH0z/FKUD2RRZZqHdQLIifvaw45bnhPcUgfDpgRpnewm74
PNWnDF8LKwz5wZGgSvm5fkQgY5GbdbnD9NefseDvz6NwOuhD83ybWEW0KFkfDwtqkWE0LppShNu8
G6BrZkAHwfUmp9ZUvNXJJB12yG2rru10qEGsj+gF6qhIDbe6vJb1pvStdklZbpTvhj3wVXLH31N+
263ekPG4ZcgdXqRE03pTtvLs6orYWr1WGrNHYJjWnUqEsY6ms8AZ3s6o7k+tSCwFfQ5yJbcxfj0H
F6GDTT3K4rmq1KsNL+NrVNYbOOK6z2bmJyvkTw0X7brw7Jl5vVGpdJaWGo2F72bmySVGBHIUU1nA
I4d1TnCgKjrIyYtMZwhTQMu1GCFEi+TVTSw10MoT4I6SuKgOBADQv7GdMxw5+cWbpl+lrRdrbNgu
5gJTcmH0yZ4zA1+JMoEGelsHHGI6Zvzq461wLUd8KbwwXplCZBcvYe4xHPN63WulgfUGXhxqnq+8
zn4Meds8uWHUbH0/z/ZBJqCUNg1GFqMNxfWoFl/g2o9XvhzVSjJ32IFCkHLU6eApVa59Kaw1FTuA
9x6cNwNui62TZUgXH5rHUfmA9idRtkdMAwBDKDxcoQzyVlfKs+HHexU66z9pVvg2PrVT4ziF4qUK
2Qopi53xCO8ankIXBcWKsP8JQlc7xHotfMKg8gQixeoawhkz11GRGpDd3uzspSFBgNDy1noGDLw9
cKuYuKlduA8rSEPcig4IFPFc7XNsB8iQdh1vmUwM45Bq/eDUVfAoRZOe2iHxl8To7fxVr3M7PeX2
JM8ED/waXL4pRAmLBV5b8yv4NjRy/q30XmpnANcL/hCpiNpH5lYgHJqm2iF8s21DMBrblg4fQhPk
1dpHIAt7w/EzZ1Dm6fXwEXIxb/WUiAGOzLme7EcV++vAGIExaJpkx7so3CDIgbieO2JeRKwc7DYA
hSRpujOTrPlEFmET8W0Mcb4FFlvZcqaebwzWb/9YJuJ5xMuAkhGut7McUMOFTg31M3qkunpfpFZ4
/Ls9Pf8y6n5r/aXvzbidhipdQ2/HYDx0A4KukEIvjz08ABtVmfajQkoYZI7V+Jr7d0Xf+d/tsfxh
C9d91qmJnWXQ+ydkgVdzH50VxloNQCrR+8YGXm1jI8zhe5rWQHpa8HTTIfVGe8nYlxtm+oarLkAm
sc9KiPtwIK87J6shUDzoNyT2zQ6aDFibt9kzZzXD77SrwE2T2ZtUILk4SsriDBC8WiPtqfxQSfMb
QRsN5xumreT11odFY7gyfPGiHfwxCbWGDONycyt6dV9uII8cblIZBCcxAHol+o+U/Z7nLaTpQn+4
uNztTpbGRiYqffNLncwGdv/IenOBaEGJDBG8EjlWmHAL8+JEMjTZVBRTkVrtFthOasVe0Xqm1j/1
TZwQkYtMgUDVUBcsE7CuhACtVfbusdQMS82pvqscEAYMzUup3dz+oRPpPkCPdgWG2yC7hsEEYNDR
CUzdgn9TwBCvQKvB74wCqn+DIZPnIM2rNZSkxjMgX+nBKRJnOxa5fW/HhVi2wglfWks9ZGnOfwDY
j/xGT7+G5V/dZaiRvtEmFoj88a0AP4IHV4yXnUTT+sge6D/Q60/1FlfOVhbVrD7kDVZ2D2z3USkI
I90EibIibLZChyDDHSFIdGswCw7BD+MeDDZgoiqQtQ/nyqIUUXekYjPkb0WCHuLr8L51+LlIrTED
POzf9s1H5OiUKluB2vYkaqn23rTAQjYiFNncMgvPVKbDZOLno9rHiYxOJhafxGcQ6+67L/Lw3ul6
/sDG5EJkCLbq7C3SRuMNWQ3Z+B0oveAea9vZiqqtwYZVn8JqWrn+PRb4K2YrVRfORru1vYaHEgnC
fcU+Rja44fBe+1cV1uDjxuR/BkYGMSi/DeF06ezziFRxiCPW9kOT180yN1X/KfbsL60nk+9W2aD7
FIcSaYmtEkteHQ9Cq30gGATZArzTQQ1ulG5AmKQ1o7NvGl9Sw+fzgrJNzOyUx+EXWqbRBsEFynXh
2m1yoMWax/EbBBi+WBObF/F66d5Pz0aFT8XE/EX1Ta8B7Zjqeecub6ZUD5nOFB8Gr1yAsHfcAjST
fZSQF1emG37NfMCgJbjYLnEadhcXAGqkGjTh1xjSAIKBe8OSkb/9uWdiRuO9yuyPCiubMyiY1Bmr
XnXGDiTeid744NpRdLTjaBNYWfmYpnF77yQSCS0dlEF7+FyWlc/YjlqNVjSnIHA/z61scF5rgD+O
WBxh1+JwA5KX8JCRLR1AXLcRnTLuqBSVnrP613/97//7f771/x18z++RRhrk6r+Uzu7zSDX1//zL
Yf/6r2Ku3r/+z7+459quEBwcFsID+4jjuGj/9uUBQXBYm/8rbMA3BjUi65HXef3YWCsIEGSvsfID
YNOCEq5bj+9sb2JVAJL+oUkGwHC1lq8InSN8rr61xmrexwZdmByBWNkmtMLqhGh3SDUT6cUZw2zr
Eq8c5FL5IhzKaDurDCZR81MZOOJLiESY2zIjTkS8QjQmg0AImInoECT++zoyLrN0xfAbP0CeGNmz
00GorD/b06GPm2qTY9IDI9NfrWmlP4FMP9uJlmHFLjKnQj6S284m1JeMaQCoKbDFPz96bv3+6B2H
O/hlCYEYtMN/fvSgx8uNrpbOY9NFww5B4ABZU+a4zrhRvlQJgibTcqIbgYMuXV7dk4UDzBOg2gxp
Yn+2qpRvHLLQfTdOxyaaDbvXECs2DkLU4UsaVdYqtpPuLCGJeSwL8GQMiE19GEH6jMfrvE6m4J9G
jvdkynwojQTpcKLXzKyGOx3G9oFzC3MuIA3yP/wuPfvXh8MZvL54OhypIY5wxM8Pp3OT0kXqvHqc
F+lOIYDLz/kHRCjyKxRl2yug+s80HUa1MjY05VFxskK6lroOBbSKrdD7Ah+wXjsiU2BNw8QUqhpi
DUI0nyxdneW0RsRH8UHFLP8ojAKSQUUH0yHnx1reh0Ze3SPRfoOAvXjMJzb9Ety2oDtI/CPVgTIs
2TYF+B+plTpUUb8REy8/vGZQra0iDtyenS3hnIr3o1Rg7fcVII+9D84Mu0uqZe0DRRg2j9CuF4+/
2HLzvnasvQvljl+W9qQwZ2nhHaZGkp8b2wDopA5ODyx/2cnk0feq87KnZjrAU1hUIgYBGApZ5LSL
FtDDQ+YV6snSZrUxzDFfUyv17rp07p2DvPdu9jfywmJrizfJO3L5tpHTrGw2G2ooLRb+h18E9376
RQjGXBP/CyhmS8CQpT29Tu9mKsws1gAqmeBR4BMF+TjWXzoT9MqEM4zKD6ZXW19oEcaNtj8Fwu8v
RuhhiWZUkIKMkzOpys4qsSQeO8vD0mnlFUWxaCa1twhJgNDeKWOIyyTlkTpRAxX/bd08WMASf1vX
LrJsBttNd7IbzSPjrnmkM94ndrlQ0YBsKwSK2I678f7W/JvNXMErvf0Pc8/P0/70MEEA5XDmuJ4F
IjrP+flhJmHFzDRj/oPs6wGh2MxbmMAv3FuR4SHpOzPXbeqpl5yJNa11yaKqQqD0Ot6B4RbEswgj
Fi6wx22xqxFnmObZappd3x0AMjq3GlpuMKBqaHzA6WSGcKcFo1pWiQl6V4tlV9NLogU5W6iBZcZb
A6IzEbwEoHU3uFbLuCjAZeN76dVBnss/PxVP/vYTs7lkQpoWKHcZt395KlhR8UA1qfPAIJd7tifB
DFCbJEhhm1RuiRM1cOJ41RfXyBnT1Tvq5RyCBkSXTHXgzwMw1gWVPFEr+3JAHlzvNKu6ig1wcWf1
klIBcwF6DkghB0cxZQzGwVbqQn68WdUOstMkg3RjN7mGCj8GKUZkBDsq6qmuc4FQCgf7tzqyKyZX
02w82VHdULtYanPjpZrovRcyGPkjpmHoilhBDKYup9xTS1RCY8uvIMNFre+sPV7XEMjl3inU1vQT
GD7j51RsYqsed0ogUWWqZ3nvYI6AUxGsKdjxg7DfRTK+cBdt7fWP1gQgKQBERugWO6WpNLV1AxSU
0gZuOUiEhYECvXNn+nuIexcX3USgmR8b/+hm8lOqdPNAVTk+XasUMYwNFanBTAGhYuaXf/6NWOK3
V8eD3oZnQlzAExy78Kn93Tw0eAyfu8EuH8LQnLzO6mNcV9FX1SHp0O8ddo/IT4T0PCQAg18v/FqA
EQPxff+lQFhpA91UsGRIJ3r6uadXtQwbmOHkZUYEjCu4WJwuruCTAl0tFd1oXIeFHh/bUIJVJFCb
aFLEK3IjP4MmFqmmUxE7jGbnyonlZipmFchHS1f0OyoCaPQ2JBUhhbyOkGq2dm38ygkRFPlWvY5G
p3kHvQZaHCujqpqBQ3BUjfuUA+o2Q69FBiIJKIGZM/QaanP5nW+Ld9DrIujrte4yPV+CrjMAmIO8
byuRL5Yl9dWxvOAuaYF/7QHiebG1BaVwxrITMhTkkxmUez8szBewijQbzKn+lsziGPznBWJdXeMi
36nFDoLqHd58uQ1rByM8wFN3GrbQeQBXfHGqNR+RNwrpxqFswydwrnPk58BbV8l6P9SICABWIJdg
v4hesXxSi2ws/eekHa2Vb/TpnUJu6E7nrbWnkUSDCOBtpI5lwYNX9AAnQyer9fulBdE4OKeBTXan
A9WLqhnWtbD10nTGtzpqILsevWzG7HkMN9pCxKq+cwN4UBTX2WcQwB9IGbKJm6PoR+8FSYzOMpZD
CPwE5FNlU5m7PoLD3rRsG3fgZp/dqD7UvnoGmCG5Y5gOrwM2RtC8gMC1yNsnxLkCyNkF+VOejTVk
Aop2S0WnTPW+bpE4TkWIMNv3dc02sbbzKzzs5ipnqXywyjy9Y6XcmkMvH6iqj/xm5Vv+uLGnOouX
NZQ7ZnO/S9XFKtSenLUQDQK7YersyWEUUoRsqmt6idzolgEQjsWSC+q2F0OZ16gScOrl9d72q/JH
ayVf7Hh0gXmt/SW26fy+NO16y9PaQD7QCLoGoDg3RaTzhz+Nkyb7PivKLRwW7bpsIYmnouKhmNAo
SIOESvIERFFGDtHGOlV4pVBHBwHhALJ1RsxSblQiJt8Pn9w8X41DPjzHCQAabumYiLVgx47VLQdA
I8eHdCI3FGmxArCoP3RVUyEC17Vdcq7jvFzWJvOu4CcNt7ZbRFCcyYdTYsE7j5RE+ehYCBQ4eeh+
BaZqnWYB/xFo79g2iMhQd6QDeFcehNEWCU3j5p9nQvvXryVWDZzZDB8GxzRNzCk/T4RwQ5WN1Rst
BONNuFg7H+ElggyAbureC7W5A1UYPCJU10I7Kmzap7FxSgjegCXfkYV5jVuF9UBXZt9y/CqRXMY/
3iyQwx8gUO1HOzlRrBDPigbJKvY/rbcmUhU9CdjSGSQcIYy7DOo6m9cRNrKPl5oPyUWHjXVPDQwR
kPt/fgzmr+vS6TEIhnXD9J/j0A773fdA9j3yvF2mL2857dKbkKR45RmUj0HiBTeAbY3gy7y99Glg
r3hvl79OBtSjSJHkT29/WIDPDpGyePnPt8zNX9Y50nRN18VfzsXkwX/beQJpakJoMIov84J+9GUF
JvQg+gyfcDo55cG2k2xLz2fbv6rpG1+ZSKX6vToAb+NczWwdfYbUxs26jhu5ElGpwNG0JjdnJr3o
2RLgcsnT9RDWIA5GyGOlEjN8MILy7QxCCHzVacA8VGDy1TCd3ewUJPL+w3bctBE7+fm5CGa5Euti
24KjgLvur84QBnHYXEZhvU11wg8aqtNLJJwgEaoTwaco88CkhvxlV1YA3PE+AvAH9UgkkRtQ+iGO
GanwkweiXWjmCOdiwnX9nCG8RmYqF+oYhNi9UzEXYDeu446BGzDCoqtvigMCL1+RsxP/yIoL1h6Y
2FRgI7Dhuy8TY+0SDib9wP202WSsLE9N2soDYpHdtqn4eA+Ib7DCjGB9nMZpGz/6MY5v41gGCAMd
xKSK4mIGIeYhEBG2F+Rrn90gyQ8WfiTm5GXQIDIK9Hk0nivQN1zIiqqpOOhy3AFE+4XqqYoa6TC0
pb8ysXpczlegynoasjb7dqGVCrZU9+5irmy2eojr47u6rFXZqWHlSnQlZAupC11KAEO0tdIqe19H
Noao8klKq8W+9/e7hqIxthYu87b4YJf7gIFMLwUACWKAJmB+bqpWAI1Z4hQXFry+iemDbU0b7ZHK
uZsHyyYwIyyShnXq1w7EucZkWIKHFxOT02SPUofyPHL/zuEhSlOVTn1zUTdMQHJCZAgDBPxo8OzH
zaIT7Ae4lCVmCJ5g2YGeiOfIfSOh1ktjeNNA4N8G9l2LM1nwtEx2cLHCjzk1Up2d8DU8IOH9fKXM
GzbZMIyreYwIC6d4jO9ktY3qBIRjUz+rdtXa9Ey5nkfI/fJqQybxNqg0x2gFvGCxpVH5WPiXKA0O
rmAiXwJVBmGDwh92KZuv0wQ+P0EB5COZ0zg9osOLBnyMByr6ocsn8AfSA6dboEMZgJYhdawT9Qrc
wNhVBf4mdFdUZ1vIakfI9EL2EY/A8eCb4YqezdD7n+28jk4uKMbuqrLdWCHnD+AL5A/2CEYlyBJ4
68YRoVr2ELKH8Ed2JROEqm0goSBqGVlWvrZi3my9FqS0kIxPuzTd9COP9tywig/p6OM7JtMvSKSr
V06TW0eIV/YPRtt+NUs/+YL0GnyRVGNe3MBL7rDIcRbUoJz+R1tK4xr5eXIa6yZd0QXgYD26U1Zc
3g4XML6BDb3Hn4IukvpPOcDGIPHs021adN625kbxCQrOy4FV/sZKayAUPUQDjObYxSVc2Bo+pSVm
l3hvJpIBqotHBgcWWxR9xMqlj0nMNwN1pVbTidqVgw3kloqh4SEtBvqd81AVfsMltvoX19PsEboK
0ca34A+iYqkqdgdk3G62bXrAfME4n2/82v5Go8lCGltotYolNnPmo2UgtJHZR2qbaxQS6jMkTs23
6hqNOmDpC8WO6c7tFMt0cFEAfVJDEAtuvbd7nlxrMWI+W7oPnTN+srl6u+fOce+Qlarme55+DhtA
5PM1XTUVSIQepURAdrrAdKD7htuym+/rn+6ZOvW18ds9B0kF3neEb+4a1W86IxFbXXn7AiEeQJl0
gfwAo8UXik6HVFfIfoRrvYik2HnU4ho5QG8qhTrYbNkAGxALN4D415ReMI3RITF340fux8QOoUdM
dQwsleGJTufaorXYAhlbvjKSVRjhA2Anj3FdAhZQgSwMoOX0EfC99LHMIGzYeVcyQOzZXjMgctZU
LFhiPaAzGVIXCEm5qy7s1IbqahcxRx0toag57PM2Xb51w7h12CC9Q5egb7ba9BEy983dYDrbm0VW
Dhr/TJ3vaCw9Nt4ZTwS67mVRHMmOulZBD1Uv1td7qlM9604Dj1/GctR71y7TFRyE8ZY3vTiwRGXn
oK+w4OtXvir2bpJDJYmpbJGGxfA9HDepkvWPIR2/YSNmfXD/H2XnseM4Eq3pJyJAb7aUV0pK72pD
lGXQe/v092OoulVT07iY2RAMS6WUUkSc85uCGHVcBznQYvTT5sbkfKK34eMYIEeS93r2RddcUo4M
AnfJhrnVv8aWgZ57O2dP8snjVFjHOB7tAwpzu9K1UanRZ+eujcVPY9Arsm0KGom2a50jVo2tWYYa
pCycl6ek8lZqQOpcaTaVib5DSrL+qxuqF5SYlywah3935E2OyTeLSC9+KF34vcIg9MMe1WRlDlPw
3CBzuEbNX4U9MP9+NmTw8vjXc6MudB+B1cO+EmJ4A2wKT1YjMf1/PA+nZ2hhRVNuvalECBsR7W2N
lMQ6SHFiyXuNfdvUa1/hd/lBrzefXgNjWyA+tlc5Er95pn2ssmXW2tNW7oxfjjH22n0eJaQE5EhC
WoGopufA08qjgyfxRg7I8t2sx+4XGAopPitDcwDt7b7Mnv0g22c7JjSoVcNFlER5Iclhm708KfNC
9KJM54WvXXsYVZFsK70OvgT19jrQcPuN3s3FUVMJlOAV93F9IYAvfSXnjUvYV5510gCrYpkQ/Mux
iLr8bXbFtNdhFG+ztus+k3LyZQfFgOaFBVx2h4ZP9eS5eBjJRzUWHOCGXcNDSCr9ZCOkuJYNitVs
PX413zvXMHcuipc7kYzKe2HyyS/PRCmtWs/CTckEAhzBare6vl0F/tw+sInwyVYwOgkWL1o5oo4B
jhCP+GxnO9yNc1nvMbOY3uYCu47ljU4y6PnoKGZne1Y8kFyx7s8sSa/kPF6rCSOIiLT0vggT3Keu
+VOSqBYUfMIiNhmwRU9ENmih86yMeDwuq2mtxNZTuVzclL1dZcTKRi6fkdfT4H4X9thcF9Qyi+Zd
gXzMSg6SvXpAoBPbybMs2WPnYd4wsAwXhb5jm6sdIeL4DuCK19RUlMckLO+0oA/fR6fgzYEzeA1p
1bUGWkbNxo1stbMwXStkgA4yhgUg8VdauupFlpYZdZLxr/kyIypn6HMTBrMqnvsP5zgV2BbCLTgB
YXRPndWzO+2rUd8PTnevLw1QpuAi/dGsjOWeH337MJcxVmjAe9xTYOn/3E7CxqxlHn+E2pfBDNGM
7vqMWIpnJCvhiHblskbuKkM1kxWufju9d41LA23haa5VcTYy9f5351whbzR22fpa1gk7QfSrWgxT
lsmaHDtLNX5MIy99IsNK3Fh4Pzs7pU3v3Gyjtw3/ZvJBjVl878pW2wBoVjfAZg0Enez4PQ0Ve5Mp
XoE/CsVqQNk7EEl5ksXR0PdAmdhFFYH1nM/lppjy5D0UNQHxxRuKjXTyjui+u6vV4HdrnI7JGuGf
6SBbe9X5ahaivpdDlXAzGyrA97QqHzjDv8rnZLlZHeWLypb5YR7/94uSrRlBLPmiFIQi2Swk1S6Y
ZvUkwYJX2OBSzMmj+gEnmSvnXHa5stH/ABiGSkCcdunkSE76baJrJzlntHSysmxeV224meZxBbol
fgZOML8agKaTFpKpLKlDwRYNUW9ZcjXjYMxqci2l5XQywmJ4kG1B690j++Tey5Ieqs8VCoXXEuC8
9250tItsy8Psmyas6Co+rWJUTojdHM7XR6h16vPdCE5SYhqdztrPvQlcwfLigq6A+q6l7p1szVnn
fS0zCffLVmzE+U6lADa7UH21HS9dZeq5tevkQIaleJltJ94liqqtZTFM1fbs1sGHo9oR/8XYXYYT
olWyUW15VGE03jFvlOJlTPpim8dEemXrEBjZqZn4RbuObZHbcNMX2TXLUbwm3svGfXmo6IZ+g3FA
ShKXiTyI/EdA5Gk9NJfUQKE+TTJtTZq2uVgVdrFgO7iNBan6CeH/7bWyEh5NuFs8xFlvHvQwn3AW
W+ZQwRNkRvZRD+IwzkCd0djLnzVvyC5VJC4qTvIFmMOZA5tm4EqztFpR094FE8ClIKuKZ1mHX9IX
K9PB8yxVkTfgPb4chCY5waQBfteLhl9fxo8aCJxA4BEoi3KEXm5F0qtPskYT7PUmK022sk1MyfDQ
9dO1u+wxjPgmd6WV7GXRJXqG/nv/NDvjFxRX2pOsbhXQcfyD9kdZDJvKhLAC6lwW5WWo9RejTdOz
fJI3g9KPWL1gvvBC5UW11lg4rPlHSR8Gc1Q3htr1G35pqm3eFs5aDuwLTXkafl7/2qby5vUEZxl0
F7PMsaHfJ2m808WUP8vuVk5+T1dn/ffLd0OTM5D17iXYFq2gHULrDlcYBCEQ7RjGQ+IsAF/FPd6q
5F0yOlsAYeNZlq5V+DaQfRrHHbzM38ORizdAIE/9CsL8QZSjs0lN4PITYMqHPnaz6yVo3EW3Pzh6
XYFaSdagmjaO+e9+htcN287BH84TZbQeklA7kxZtzwDKsnUypuJ7cJDRylu7avb/a7scz9KccfhL
iy3JEmddkWm461oo3tJk+1aUWiy3IgwUVEyWzrDd6Mz2+/XWKsc2oPvWtaeOB5dEyH1jaL9kZtF2
BUpfdW3vZGaRXdt5Qs/+qWUXKnsFsfM6Dcjehtngba9WPLr22ndR++iZXvWYGumbBFSUcehunbL0
th1LJ5k9f7Jh58FVLXY3uaZUqbOT4NiSJJEoAZP800VKNSWjqNYoqoybaSiSyXe8/AH5vPggcTbX
Oom2sce2WV89wrCOBmdQjghp26rLm4Yer5hNkJ85/Avk44xX2YpTFT652AOkyRBux5A4XakMiDJq
eqGeReJtNJIsD8ZymRBReAiz8tuk18lRlmS92+m/h8o6eVFtZVxPHNruLQPJ3AiN47vJafoXK+ma
TVuJZjssRVPRnIMdh9FKthZm7N1XtXmUjbKq7Pu1Z6jaoyxhu4LK65QVd1h5/zmbqm2jsLYfMVxu
n5Tk3On58KgtLtpDRibWC1rVl22yzg4V3JCigYDQ0l/Wecm5rTv91MfZ5TbQnkbVl8W/Bhq5RXaV
QdCKBsIU8+8nyQFxlgf7Qnfd9JKzT4C7rxHCCp29ouT6XR4M9v91xw5/qzkBIKKW6BGRNKIUC5id
LPNQ9dZJlrpRse7wV/gqS/ICcnxaxRhm74xsQO+5d8OnnnjqMlhOE0Stsny7o3XfJIg3LzO2wrJO
w6CIJ1uAtUlzrATnN13+STHqyGtT2C5Kmrx98hLX9V1qGMpZlqYBOuY4aG+yVDtDf6oLd96lJGBO
USgwJlwuyb93VuR1uzapPmWPVKt+95DFKU1XllnGuNuZLUqmcElmnE99D9Hly1Cl3r26NGRLQ2GC
iURXFLZ3MXj3cFZ/j4A0+WsudVgfVnrol0y3oc3mo4mI4qw3T9mS7Xb4ad83JWEU2UHWDYumjAKk
8jqoKRTz0fG2uXO2rXFlJ3oE5jY3L/IyeCNuXlixbnt8eTjQ0yDcBS87LS0mNLjRIKQm+8lWMGov
PeZeeynQlHs2zhq2eyf1mTwNqXZfNsjy0qoE4Xegg9C4BZY0uTfoz7e7UJnEulzqlJBWM/H+bL31
GwvrhGfKNzEM1SfB2dEf+PgvpO/0p4qklqyvsTInbNaUe3WMqk/BMSkbS/ut79jwoOTIkXupvw3P
MTu5q0H4PrQ6wiczdkDvHCTQ0V7u6qVO3sk62Sr7DX0t/m51veH32KIO6pU3CH2nzAZcq1agtYOg
+xEcw0ZW3erlXWG34blzzWbnWcn8YqbBWcHr4cdyA/JukDd4i19rnBpD2KujdcAn0cWdOCq19pAG
nCEi+cnJ28ab8Xxxp4EACZ+pvVxkgzHr4uj9M8LlL71cGSUO/h9ABYx5rRdjuxvcSnvho1R2Qxrm
a1lMGwCrFmEbXxabMeGYxk4hrCO9WxmKvh2GOAaCwlAPoJxf8c27U1pDe5ET13FFYHUpCpuJvZxY
e0CEF7nZyX1Ap2pTCn28eAvHJBlxmlStcN1DniEjGrSm8Y7wFMp4SVauNC813xU7J1qr5BV0qcp4
r8vmc7KM9CEk/vnyH4MUbVLXeaHb5xx3ZkWJE/ZK6zAEvMc3Zh3Jm2Fes2LZe9uwrW2m6PluAipM
fJzFVxaNxuRktSy+sthiy7maM1E9TlNqHvXUU1aoCU0fKto7q76zshMhl/4daFNuIr0ve4nSVGAt
eeOH56L9im5QdjJ6RfaSg/+rl6FAKcg1WxANSfp3UznLGcq2+/1YWfzrsfRq0qHYVsqgrSddzy63
S2wgK1aq51tNprGO+0B7VnVtlSfZgElFfoFD3Z1U9GE/8ozvMuvMK2ZT9j6bKmubmKr10dfNOl2g
L7GDFn5Ytu4pRlD0fuxxzr5iYhgZ1HHymlbt75FakF1Hyg7pvyMrPTOuIyVoBqfCx6lo9xGWB1+b
fDeie/SrxtDQr8refrUQe9gU/RCd60pJ7mpl1LeeZRfPRFrIbTm9+b2bO1+OSorpsxNz9N4SjF8D
ThIXYQblUbOI38GlTJ7iJhCrMEurb9HgIhZA5iwJWFGVsvmYI69C+qMR96gO9ge3Lj7Z9GfrajSJ
ReHfg2zQ5H5hwwk0s4t+LX4ZCeSpzzzTnFVQWNGD1gb63nUTe18YGkkiYNy4vQ7jp2kXuKGwtuLz
/ok+3qXTLO8SVFrx0oNEX5VYTew1ryheVFJVsAa9eVWaonwZpkG9bzHd43tXvMge1ujuw3lKH2SV
XXvNKnZdcZD957C3dlWmpWvZShC/vaCy9SgfJatcMa5xbOkeZakVhgdtBTsMOXcU1crWxpoXhVFe
jB0aBVjK8ovsOxZZfckiC+JwpBh4skTZC6GrS5/mxRcjAmprogxzrF0XiOYMNwDX9S9TMCEK2Zn8
U2AJ8VGq32R3RQPiMrps7GURer9TtMNnYXTVHoO2ZiurscNct2acAcnP9EOhi2ojJ+0V61jwZXyx
8xZml2EegCIlT0lhYv9ighFunB6bo6IPWAor1mqiyU9lC1hFTD1coXxIVnZYd3vEoBQSpEv5/3Hw
darlaf85gRZiJhm3BSIeC/G/hSCOLMJrrKFp1Wml5cv6XBvndRkOxrVbnY9/dGvd9M9uNpulg8o+
+TxF0lmaJOKPKGk9v3E0ZPfb2XxXMXDNkRV+U1VP3Nt2Jfx5+RFlf9DvPCD+G1m0K8vyEwIFJ1kM
jNc+tNs3YdTmZczChDQmk/W2BSe1Qykv7n07m7rvkKLXqp4TnAAfcxdrnvfFNDAlw4FPfULzo9+O
SavcBV7V3cERdrdGVCqP8YRumIAq/MXqu4sux88JakJDVP8oc5wORqcdEPrEwrYMvPzilFN3QA15
2sdB095nk4I4LY4WbySIfmZxL36F6t7SDV5HpemvbuqOmJrw3VMWrlIcV9oOgHl3bMWM6WefW5sI
CckXdfmh4PQ+flPsBklkYmLYDvb7xFCD/aTU4bptdOM1j1p3X1YEIWRxApm0T5QkvhbxyjT2utck
1+IQ8i3NcNBaq0VsvqbqSLbcyHPWV4qtFY8U7eLa2SFdva/w47u22nXY7h0iQtexonDY56UCx7pl
bGmTPWkmDRfB5VXBEslwH1P6a2tmwUfsXBUxw6XV88poH2rKdG1NvUDZhb2mXlvnNA52pNjB9C8z
1w6JEJyljWurpWEYbOnoVsupRKQaO7VFjlMWWdu03dw1sN+Xsfk4zDvdCvDeWJ6r9fq4wwUMxs/U
HBq3bPfBlL9iYTOOPmS95iwvfLy/72Lj3mnm8fR3D9lNwJz0SeSlO1lsSrxqc2HhvbO4EGam7p69
uQWuUgb3LL6Gg8aGHW2rEA1NWSn7yUtYxN+cCICiLMlGW0HGsMuGbbyMv3WNU2JRaUwu7FYn71pd
fdFznDFvczcYfN65wjo2UcCKJ7sFMdTNCsmVtZxYy/jx8SNIyBlk3bvbw4ICF4tKKR4SDuR/PB8m
QINWTh5vZN/bwxw9OVhuU55u9V2oZEckkN/kk29zR7nurgiMadc5nOfA0WAcLq4d8qJEGHYID7Pl
aSEn/VOdpsJqfVnWcVz499YilYYMCMx1Q8nWKgCL0/VWdm3LVPFFi62bbPlfpmvTaKcHIamF5ZHT
Mo8ddpyKZNmcFBelCk/faLHL3gw5VW/QvEMV8l8ui7aVOJybRHFWLS98q7ECk/Xa6BqHqlbZxg7T
/KE1MIrsBtQsYFnzNSMaIOuTzBsPsxjhmMnJcXchRwI8jRgIG1qNVIC8lG3snerlIotta1VbNYBv
LOuGqiJJTY6/9FVdNYlMxc45dlrnnKTNuvOM+Y5F2CQ2tjTYgdNvCHyxriQ5+2zZUbZoEe5/S2+x
jL3Vyzsv0H4Pk8Xr2Dq0jmaBdOe3Km1206QrJyANqWtmZ3mZzAjdo+Ui72RdRMJoDZy2Xv3VgGI1
PLZlrOwcK/1uUsvi+Fe97CGHkiYPtjXb5esT/+thcqxWe98IIC6ROUK/6RBMW3Vx2bv5uEu/91L6
8KWwEw52qG5qWbz1GYxQXameMuz0xol9S7MifInr8OCUWbobRJi+RUHyKJkJcxPE/Fu0f/bwwDT/
7z0CpWrX09yiMuohROl1LcGrNsxPuupsTAPL1luVk8Zw7G/l24haT7q9UVRnWBbZSdZfOzuT6qz7
DGM0q+vaByTLIUiYGD+MxE480n21s8fdqPCryWofrpVl3uwGXV/0QKkrlktTp9GGM7a6ltNcGzQH
G5IEUeZZXdyAFougUZnUVZoG3epWF7vCca7lQloA3Zo0DVVOX46UlX+0y3LTIKnw13T/2XFcXoFs
kRc5o625v+tuRb51LOyyj5tjx447BjymtUfGZfTLcCrPI6Z+ZHaKSr2roDiohqAoW7qg0bt12NZQ
9PiUt7LSru3FW2Iy4nVSI6FpDM1TFan8luiRc3C9hHDJUCePuvsh22QNwMV47xB5XN3qbAs7iCiH
lKUlVv0kwAo8FU+yu7ykhse2XXWd6zNknSnUGO0J0ez1wh32WqaCgcmy9EwwLj03xD72AjGBKii0
gf9dl6tskX2icWyB9fbIAS+9ZQMUPG1b9AbKU1mqHwsr6ZuXIMM31qpwVPPc8DmzovFTy4A+11bW
koeu8DZLQwASOUbqUwU3m41j+IAeIz5/CkS+hKOzP2Tm9AO+9gouwxD6aTeANTI8MEsmvPQ06l6U
gCReb9QoQDgoOKtpEh+UZd8FBabYGOM0vpQNmOTIRqBdc5PDdSb8MgmuBOgGdnz90iy/BHOGFmdb
3hmWTh7XmdKS7NA/ZXknL03UFHuzMdAMCsOz/e+F0BoU6pGftSxy9Z3qNp+y8Vb/V995rMSCbfvP
OW5DReL2R6zdNnLuW728u9XNpRudItSXl1fw15NudfLFJDMKvi5mdv92dXMz2lV2jl5TaDVn9EXx
O3dCYzu6WbOp4xkYePboOfABlaJ1X8pcfyhx8blXSaS+NJ02+7PTpnf9kHkvc9A1a+IuDu8BrWYz
2FuD7f9GX4reYsk6K0Bw5ExxX2vYj4ivstFCceYp4OvCnvtUJ1aJm1fIVx0Lb67BoopKBgosgyzL
W9S2hyOI1oU+MHqvWYBddDoOF1mCEfic5epwfy0Jk8CWOz5cS7azz+ZCfZQlLyFCYkM/zw3nHRgz
7NOhne/lRQcIu8kDQwWiQF1emb8bahCVOHe47qZVrc6GKL60oM3hh/xC7W8zVNDN7+NQ7PI0wtP8
35nhWHub3AB96eHlCGsmMzdIWNkPLaCbB7Nw4v1kOhCU+hJoyXIxiIqcMxzM9YDTCLtS6joj3Bn1
PLI9pST7xpGp+7UdwXrGJeahw3snVsaTGk3DOiOy9Q0xl0qzv9UItq3VJNNPhlI6l6knrSYbKkjL
2D+qn/1gQQWcMavPFHc3NW1xzND8R0vudhtbQHBJ6zbzKg714thqNhZQoxIccAYg5gwvz7bq8kX0
aUHGLK8PBPfKl4wNzq7GUXktWzM4aud6yN4IRqftqhtm3+2i5qlckqqIlcy+5WAG2Ice2vIQbXCn
6HL12GjBfL0k+fBn8Zsy2xl6sUp4R1QIesNyF8yF+KMoG/6qS5d+pZvjZCqHaHO74bfF2tfAgUYh
yHhMmdg4Qq0hV0bxo2bVECqqpvrW9PaLN6rGS9KN5j5xzGCbln3wroBGH4HSfKtmlCvzfmovsZoZ
55Fs56qqx/x+jITa7MIQQlMOygtZhSE4aE2C5WCjBw/6cuHUVF2GhQ8VE+7fgIFlk94MmI/QKLux
RP8kfB0f5RzyIuwIEHi4hd0ILk2YMxbZKOKZxvTFKEsEG0mkYy7UxbuoBxEe9Ja4xMgBXIpKIB3a
BDaRCIq3BrEUM7MF+mTg5XNrUGyrOisAN50qR4A1b5wPIwyQ7BW1c2fDT30fum/2Uh1gJXToluAg
WYLKB8Ec7jUokwgpDQomm7ZygoNqboYwI/GzNMg62WppHHPR/KYPcNhqhZSdr2Szc++1IMRdx4y+
qVP61FSV8lIC7do3s6lv0ypXPnJLWckOE0bN665KzJMcGeRAdaSDB24VT5mmkt/97SjQWimrXWLc
x7al3xORHLZhpmBE8W+dvKtjUa2WcMZ28qYeKhono34aXf4xGSsvVp3qF694kQWj4AfCzwD9HcbC
+eHUU5ds2HenGxMi2Po2qlrGh0bZ+80UODvZIF9KAPYBJ5gQrfLFXNmB0a10jXibsA6/70st9Eno
E3Cu52nnVI2zkd3cgBSBbXqsu0vr//coq4+q1w4PH8XQ+wc0bvoH2AgoRhjY7ZJJOt3quygnUTzP
LsdBusmGJFXVEyHWgxwk6/l70Q5ohyXE5Rj3ZLuJsA+u/a5a6ofUZom9HfR156cSNqjAa2755jSK
ve498HVGKNpDg/HQHmSWcW+Vze/RvKMfoId/GWH3k+nC81UuTgrJOYvCibAwA4oCfCFvCnOyoe3H
+zxN1LWeaoCBG/c8aYhzSWGjuNd3oRq5Z1mS9UuV7OXNIthdE796XgD4M23xXE568KhkT4CExbO8
zDj7rONqjLayCFx0ceOtpl0Vz+gjut2p0drp3poz9BDJuq9g5swH2Rg547TFzDffyFZsU8e7LMfO
RbbWGcJQEzgu2SirYFoAtTWne1myAmIMQXMKON7k+nqxLU4XV4YeQOk6BZC+ksWb7fHVL0WWx6VP
UyntSlojq447QrHVpmfXRf1RV/DDZMs7PytqthwmxtdpKckqVdffUBtNz7J/w7/sDrdxVp2lhwuM
6LEXJgF8JvMgU6DVAFJMx41Fjy64LLEFHPn1KdPHSbXZPZrRmbyUuuYFDY+oo+lsbH1+Nx/Hui8B
V+rJasombNuUHrH57iNsLe8hOdr82Dw6UITTaSLbmmbOziS6vnUdz96aRfpRxqUCSN9WVoL05J50
7AE92ejRC/hx16C6fXEJdJstQr+abhpIJZjjRd4pFnCjqkQHULf5WGNlyHABLxftXG9F/IlVmlAs
kTOW5EENMM1tAnPtFjpR3GRBku+d8XHylh2Rh0JsyPNRUpiKo6HX8+pVjyALo8Jw5Ps/+sDYvhco
tT2VqhEeQjf79Prwq4hDbxdEmrdPAoXYFsdhVsmI/6L51YqmdGcvaAa3GQ9xXfK3IsPiRrjdmpY/
oUr0UEJo2wrY80kA+rzSXjpD++JpuuurIMLWZhcQ7VQcvzZIEKkTwJ8h7Fb9wLeHKEGOdVGL+xPS
E+qD56moaJMnxMldQAAiEbEB9OzAXyzHZk2mYzMMHeuymsZ3I7BFXxTtuSMcHxKx/5FYOUqlldFu
wkKrtmWrZP5gAjDV036FPCFAp+hTs7v5a1t1O2zwDs1s3Rtlrd55DdhWFqd+40V17mvR9CvovtY5
Ir6cfX+iqMx70XwiVreLvfy9zwCT6GUHo7N40kGr+UONR7muvId5srLqimWlanGxEubXNP9APmpr
8M7kHt5ro9P8VNkmrC3zDTZAdQRyzOkEzxDfjHtCBooyrPQ5TwFYWV/0SJ8BfLOn9KJCrOjwCSdx
U+YssFOGZ1FVJpfIBlk9h+TtrASp+7HodqBFvypDnr90wa8KJdZdVTevCtFR9gnzpRwJIGXRols0
piwes7NWNf0CHpO/ZK4Q9yG8AERy+JnGYX3RJgNPrfSl63vt1XCOPQjKlRKIFw1eyLqAIL8e+Q0g
4mkecKm+mPN4LISKoVOSXYYW6yANisxmTvgwSPT2uwg86TEKD17VbhwdD76gqHFaMYfHTotqNp9t
tYtstOv6vnsA+rE262kAhWwetcJVfDWKMpB23bMzFyQsp2Jed0FeH0U8HOoObC6KPaRmga8rnbof
BjhmhZkDfAXXhfo52f7IwYmjJE3UdpiO9Yj7R4F9cR1gzpiviK6yd20XIcEYqSsbBKSAwb+fZ3gM
Jk4yvhbk2pFjubsaOoWte1AfiGH7JiZXoDjUY+wJaMZVFembaqqaY5egv30vbyt4b6n/R9usq1Tk
hd3vGrU7FCWBLtCRjJKzaLL5OkGI1Uwc6H42zsMOskcOadasfRzDR+QY5uYovEjfWp16r+pldQRI
PvMNi1xcNzgfr5sJkEmnTz9Zq2xoMrP32IhFlJydgc/qFx5tHY5+Hq6C0sHKKHV/PGEL9Bm7HODw
bI/8XP+m286zCDpfJ6d3CKE8bpy4/142fDzCmx9K00YHtkQCmAx8kS9ay713X6dJhAwt/p22eMmj
udqkHUDkuvuZOUhfANR1UN8sy82sRO59XweHbHaV5wCd2GCK7jSje82tttgigPHZ5qmycYKGDw99
QERk+rNqi54UPolqrSmem6j/EtZmiyBeZO8Sm4RKOXTboK/zFa83ucuycedFvCFZifSHnln9uSp4
s7RUvGQDeX294ugSiF0SZ9uZgPLeFs0pywoUYpLidSjVlVgsRrA7xG0I6y0ymsm2LYJTXSJOkPBl
VLX+oQy0j0h3CNU09Z3KeWPVzX2/gbloHRVdEcTsE/OQCrQS6rb6JbSi8LE2NtT6F2IvsT+aMQ7X
TYrvZvjY5oa2R+i1DjtrjZBu4TTPaireKlONfM8YOfq62SVy7HBbGwMytSHY1NrLDrrGJiFxk4+2
9ma/S9xp5TSnsk19155sX3g5vuFZ6W4L0j2XDshiHTbtJbc6ormoWqDJBQ+rFSrShk33Skw/9kVv
fRhFCCOLkNO9UL39kCKd4TbHQpl+eg4ySpb3aQ0ZLpLGcMjJPPmRIF3M4jyuJgs4X6F77oow9Ljn
5JWSXUMUJc2qu3ho+Q12R3OLB4Pud4thpJFqb/CCR7Cr9cmcXG8dlz0WDAnkVDHEd/LSCyu+Izt6
l2a1fQQClQHj7Z/dBIIFkSU/sxW/a+tfsWG9WcP0vdZbcmCReQKMfVfCQnQm4oim7VZr6PTvDZ6V
GydPX1Cnti4jy73f1mm9L8Mme8gmcHhK1D2KbvbNLks3GZu6tQ4xC22lGKMobQBLm9mrTsOgt9KF
ga6Mm+zrzA1PuJsEiMYY0d3sZdYhYKd2FFGiHePBgKEZ5fNdESfDPkdL9wQ03NhpQkznPspCNrPQ
WoHHVNt+wF+PXJO2KePEecjaMNqE9bnqoPWYwiaZio8gEgxsifMKu7wIDdnVgoJctYlK3twEEm8J
Yb3Yhofr3Cyq16bZ94qNbH0eu68tSftV7Vgdou0RUrUdMCBjwtkHpXX1fa44OWlVX3woFTlRL2nH
Q2mZ1hrKa+O3/Fx+jBZMH3zd7Q9oxS3gZLAP4FQxj+uE8cEChkEfVK2P0e46rGCFikWjhQ0DcZGP
EF0Nn5/14YN4Oge2pOo/NC/o/QyU1IdnoahjzW79ERb8RCCHV31AIRvRZkYpLFSMI751+gUZQ4+A
hBOsZTEWs37JFVhEY/Qxt0m5gpdkgukO221ljiyypnmMbM7EQWj2F5zWh0vD33o3uvUWwBlnZRag
dellUC1Txzqz1yai5D0oc628tAlv2WCueptXiVJNgiL0OCC1i7ZIFxpLFBRRGKBRwH5DjNjs0dRW
NpDxraoqDf4bzVe3T0kxIzEBVbx4JqczbXtkKdYghewVpkqG32tGel9Zg+NPIjE2CSFg37D6nV4k
HtbW8bCdy0ufVNO+a+LgMvO3KLF9ArP4mkaBeCCQ2vlIG7Fk1Yp6j6I2wnD5/GCbEwt2UU8rAgmg
6xCAJjHFSVbt424FmaHdGouXZpfHK1QRknt76IqDN2PYiUIgVh7l/KXoCuwqinlXYe62mUrvDXDw
uquHGOIL3/9gBvE7Va7gT7HBhuBb286gtR17EyRR6AcpgdamRk5FcLuNYyhDIkAqShvSB1tJLvry
0x2mBK7srKvXHRKUCnJeLNwC4gMBASQ9A2vVeZnjq1lBIpLloY0D+2koPYLqVrZtOqP0h4KgRuGF
7v+wdV7LjevYGn4iVjGHW1JUtmxZtnv3vmF12gRzjk9/PsIz46mpc4MSQIqWJRJYWOsPuwwfMb+j
shx2SW3vFrcdz+g92E+p0HBez1ZwCx3pMs1kQi0JoZ+dKr2WRgNI17guKJyFo7WkF7gdzYHA3+KT
PSO/1Rw1hBeE0kWXnkcVjaH6l+msA35ewjqOKJokSUoKeXG0sO+j6lDFIg/M9L2zteYlXmbdJ6P2
N7M3FeZJLOfS8sdlrP2ki5Vnu+6G22zPil9Srn/qxCQCpH/5x1XvnODgUFakebK+fSHbDbhhAPhT
tQgZlhY+zI6mIXCOdKKPtqmratkNeuOeW2K+9R3VRtz4vHMcuRhvFu4TeuCHMVZyf3TVZ5OETmjY
y+JrvXLuvepdCNu5lr3yp535oWZLM57MuinDbsl+dwb4nRZtagxYXqqhTa/5OM2+ki6OPyNW37Pu
O1DPfU+1izN+0FG4RJjQiBGm9BBFeHehACEc5Y85m9PFjIBvzXUSJMNsBZ3gPhlqvTgrYoQCapAY
Xebq5C4jBhNu1VyRrrqpLVsqA6iIgbOejnMDYFkiMlHYl3b2MAaZCZ60duwOkGzDZFagrDViPRZW
3gGtrN/6rrorKoA3dJq7g9N13zWR64HRaiZPWM7D55nP6zDDklvjkxtjfrPlRIcxyUJUhYngY23Z
qew+ai8RZzhKKtWr9e+uM8DKERbseCjgUGDXHazzjInN4H3Po9L0e2ck14Haz5wjMdzZz5RK59sM
yBDpm26fu/GHg+ZJOHs6ppgiD9c5ttkMj3xB4yj2dhypoXDyD3xl5l1DyixEuVMN8wQ0YaXE6HXo
9bWckVXqIpaowjYN30FZbK+kWNL3RdoHIkoO5ODyc4aCq63q9oUY/4pnYo8advpiaJpyqHmQ/Gh5
yQFwTEUq7h372dii0Gy41E0EvJK+6dixqq1OpM/Orjbi+VDUtrZLAdj4wkWVNH2OxWwR3nRjUICQ
3FlOdk88cbEttw17lFapWxfqfoSOd1wd1YPxi1YGczhUmjEr9gP64etgV6hCpUj6I8u9jxY17By3
9aEr5/vIs5hJIhGHiAV915BvCZuhmx5aQVqogH3T6DqOUZ6H9aWBflQTpfMOD8EHP5VLjsX9Qfoz
3wsFw4TF2Dk5GJmYpBxofafFGKNFF02PCmA+s/hIyM/Acw0UsIGA2vs2GAkp9o2FEHaDEgTo8Kp/
bXIoXAaFQI+afzuDoM9nc/FVImlzwGGK+ecnMgvTRaT5XYmaNRhVLXoSnfHdNqnDr2N9TodMnMqF
6dpUgHNVVDNq5+Kwy4R6esHCdadhZhY0jYawThVBnYvAKWXduddLQF5zjjRg3PgROp0HVWHPMjZW
+9lYKygIsypw2LGte+Rl6x6OJp4KGYTUYVXYqc9FChDAa044Jw7neRLjWb76amLbHM5FCnQKTg0r
tUO6HXz7YSlz98CPW5+NXK3PNvmufb9WtwXN2DPKOus5Ldi0efCSAnk1t6cYMOTzoaHAiELZheyF
65PqvwnNa89ZU360bkECpTSn9rgmBVtkD1azmy+o2w7LeTIGJLGdDktVWysK37JKny/BPI3K5qtW
H+ZlLc+sIiWboDkKraH6sBNQAf0YV1yfVEuHXWthVoGSVAl7KTc6y4bwlTg0yW4Wafd9pKjteR1a
ZJcm69AyHZ5bNQO7mBCW+k1bvaVZ/6vry+Hzu5Kv5NeUrBYS2ku0uj6JR3GINlNDuc+Qr9ytuzm8
8Xvv2rqc+dA09hxNZzt+h9RUM9GFGorx7C6oynpO+mGUcakFndpkp75fKbivO23K7pripZii849R
fLNQM0QJggi+66IoYJLaPkDzPFbdLVOYLlBiDZJsiQo/UaPosObNceoahBVKzPXS5DT18BIVgjVg
sLNxlp8AMQ/qws76TtmuxvbAcNdAvuy0pGb7Gxl+0gOiRCoE+vdbVXpsrSaTfA2+RmeADvpZwDEP
agceW/PTXfOf5F1cvtkIKbJRt1x2x/SxUsJNMxEn+VvV+lyd262RXdmYiHlwm28/5f93OMLP/L/O
nhyv2y+TILlYHrR6CvDs/c7mZAg6E3Gx0FZMBEbK7Dg2hUdRhxPiGhvpyk3R3F781mvBZwqnAXJH
M4L42y+/BdYEVABnTemvUT4kp1wpUAV/HnCb2w/JeC+j+poxD5wRW8Zoqy5+oEoWkyjvoGkNWJWu
+nOHxDjpcMUNnaxVfIDRlBPidH2NmqJk7l6LvTbFd4eqWFQ8sO9+b1XXOIxbmkC1rOI8x6gNtq1+
WTQcUg4QEZzH0PIMe6MLXrKo3jxJg0TFvowhUo7TSansjEfHXW5iQdfLcpSOqIk8o4d4QzPm50gV
yDv3CmEVZKwLX80JLRjF8leqzr4yA9JyDd3PvNh8oCJZ1nV29qr1Nz82NieAVk/mVGLRqKf9LqFE
pk+9d5vEahxIKtewxoKULcTOarvqWS0gNY5sowKR16k/5HH1bKVUnNFDQvu9PEC0X3dUYTzOQjfY
mBFIxSpFd9fsL1D/7SUqUzPAWbfcdcraXDOEMwytUj5qptm9M7fuKcfe5o4FIzVpa+1/zZk4OGuP
hXlvPhxHVAcegfIYkUf/qMoIxYRU+TFEZh2gcjqCGBX5TVHZ93TeGNZ5In7EdfJOJinAyNn8Psbi
jq6m86cQ5NNYF/RSsZ/ziPCljNPGb1Xcv8zO/klm3iUXwBzlqP1wJFnySmkQjsvQQLQiW7Kr4i47
6QiX75zCXI+IYa6HldLBDpSmsVuVvgsJH3dVPaUHtdnyHR4ZqZJMay8G+wbQH9c7Mb6W8EmMtEq+
R0ptwwSnmKA/slqtNvJKEqqGvb52k/q977S/yqlvELmGMEm1nzoMlh+pm3roAE3lDune7C7SrIDc
mi1MUmG/FPmlKerpYm3ZuwWo72S0zdEbW+UdB+VQeAYpVRh7u2jIwzlO43eQgj8FfkVPZqsrb4Zq
KbgwqFPoDgXIRqtK9nk7u99b8tet54Kt76LlQuIz3uUmckojFeQjwu47F0HwH503GYGTOdozOwDj
1NZJd+jgnj0Ss4f1TiX8T4sKreWlv1t8bYmnNePuVXm9WViYR88Yxd1oIlIbiih/5fUfZAUSaqRJ
7a+t7T1AG0f7OHEgDDcrVk1rtj6TYvi96P1pXUT/mLrevQ8IWyQleGb8itsDgtJMR7L+nfNhz7Lm
nVFLy/2v/udheaYclH3ZyNO/3v019v9eQh6210jO85FeKKeYzCfsj80b9/NlNeGaK/vylVxvxkTl
JNn/r5dfx79Ol2Oy+Z8xeR05tmh9uTPUevbZ2+W5DyS4ZlHdXqoOIQzp1H+PGqNJQLAdzxUguyG2
Xv/qf771sxULZUDFUvZxJpqzbOptmZ3MCvEx2Te75d99RJCJIsf0Wi16/GppKo+DWxgBIKL4VY7V
hc3snprTQY7JRoWbriZTdP0cKuzsJWYa+3pTjwHgyUQU/nNMHii7taW+s0nmbhf/HEuVbnOCV09f
Y+w4AzTRjefKzLUwcev4YNUoVldKY93U2lRvUeElLH1z/6N1tY8CIPJDV5X5vEaiCG18bO7VsrJ9
ihcfvfvqewLi4pDiI3ikMAJrGXYiXm07TffG3djm5FKi8smuxu5qpvnBZY29YAhJiLRm+Qnm2CFj
y38pUf48IO7yXra5c4N+qIYK2y6mldh+mvo5JcJXn7K5PyOGUlwwgRU4swDkBkW1hoan2XhnFOjH
VesP4aBeyBftPUjoP5V9q35Hb63cickuQ3XVXig3D2wxB9T+qmwOOkTyDmZbUelREWTSdIhyhN67
bBzV98aZAIz22camIJOUYzOEk1Fs/JXWv41u6NgpA2gcYutjncx6V8Cde80TRArqufpJLn+5yKE2
1oeblxcn2ZMNROF430H93snz5Vg/6O+eNbZX2RuTaqXCND/1/eKBU+vFriqy6bUUUQkNNplCJZ6m
VzmWVAS7gKNusudh7nhJmuIPMjT/OmGdUTwmKwkGZbuGbAr9n2SyxF1exqvX5KTigOd/nTAOuAaY
Spuf5FjDc3vtlejmddTwl2o3w9590dZCxQsyW/aOG2/pCaZtORZbyb0oqaDKIasaQd3m1S85r8uh
ZFqXQK01/SC76dJVrwtZ8c8rlDgp6wCVJOZVglyBg76kdeoc0475FcmWf4NuP0/pVuJzLfr2Nf6/
55HiL4FDGvpeXu/rxFFLHjPVOHY2xRSg4FQ9IRlonox5089pktmXY7IZK7V66rcmThXgnPqybppP
UHP+c+DrZC1bnWOtqy9fQ/LVkkfV09eYmxZ/VK8l+mkTz3fbLn2qdErGAs/Xz1dfY7bSAyJovbM8
Q6HC9HlaGTf5UdEBw/Q64tVpbeKpoRb9e0wiKIyIGfayq4mqQFR/gHftWN27iKIN5LPlCreTk0kU
x1QIQNVbdxJDjfEsOBOkmth7Cfvd8HLwbZVJhnnrmhTVj3oHcr+fBvt9LtvpKBQiNnk0n7vs2Lf1
sotNuPJjbzvnqCUosTOyc6qiCUTScvvNGUu2YJ74kD2r0LLHVieQvcSN7DfDtFBJ6ou7HKqGmGii
qNer7IKYMgOsAL836Dzs9Lnx3qxkVJAES5TQ8jz3TSM0OqolQZ3sVki9oL9GkCNPNpguXmAwXOTB
CETH2zed23oMpsXguarrF3W7aNYT7vaeV17libjbEtMtAwY7+N/5cmxi5QlFhwqVx/7eS+oREg1L
3iwXNrk2uboTke7cyjj9CF0kMGx9PTp5txfOmIP9jJNDiVrIWzzd67ot9p6Cv3A+bbqXk/0gSWBR
/NWGsAKV9a5kI9mpXP02xBmr+1IW75Y2L8T5zHJ4j+TE4oZzWRPozs7WHZWZYosXfaAqjJPDjIaw
N5gH2WvqqX1zjBOzYxLaWCI6oILOjq570LcyFI3LSLx3M5msvKEkBY1GP2pl7ASCmsCW5XOCEaRL
mOTmsCeNteXGXML54rEMRhmYehEfPX1nbyxUe7MVkY2eHw1TeTbK9tugKzi6uM3yzIdGhqOayVfn
7F0UA1pkSvE4iO0aqqGOhiCqWdWPvhxfoqhR3zDEk4gbvzW96FGQ18oaYnVVafh+Fg100dbIV2KL
MezKfIrLOP8c0uYoOePc/pp2+a/ado1jhxvCTVjowy2EuJeiKf4i9u5+uaa4jXOh/cGtYZ95ncVm
6blbVp+AvKSG3ffAJazM99Do/RZv+GtRtn6MxcK7mXanBCDvL61AGE55yXHDeNXt6oLAa7mvNPK0
pZKWoTulNUXv5BtBX3MYXYgMovcEMudZ/2KOVUsiwE5+teKHGq/2weu0DZ1furtFJUdYpqLCf9kl
aauCjLVX/b6mU/k2DenGLszFWXbzBr1RQBNXmPf2SzQs1KGGqYGrYcwvSWtu/LK024MKTo9dg0aI
pZRHXIPwAsjt9kjSrw3NjVbOztx4JfTnz6/UIClQ7ABBhalCoZ+iVu6nep+QvLF9U79jXvcar8xA
BlPtPo70CtPoEtSXotXvutPjNlSUd4vd2vu4utq97/S9PIb0qXcZsGL2Z/v3wOT8bgrHexQ1Ku84
LbyPlrFgxoyX73ZsRgiOXDPmmFtPRW/xtRnJ3G+9kWLxa4mhq+wtbVG/dl62F1FtvfdVg2drWRzk
scGz1LsTtcfPXm02935a8S/MVGQt9GPW5Out2JpenS5r2uuka+jVQzfuR1ex0TLS7dusaw573qXw
yeigGSAHje1IarHGLEtxKfTWvqmTxtFo6dfQTJIRwdqtLw/JhgImbkHjTXY+L1U0nUVRtSKNWkzi
OI0FaclO4LvlWq2AMIRymOxW2x+gCGDz7g32TNUCOBHdudc5e3XV9TSI5e2zK49obT2eEyu7Ffn4
l1ml1akg43Ubx+ZfDQqYTog9WRP8z4FJ9eYnnY/ydW5vOJrhd7PW+ADIkRbZrpL0JINmPUUwwIzi
ZyNz570YIVNquRo/8yRBErDHdbluVjhyTJ7n4jDzLLtuY77AuCPLsL3/a3xtOuSLWltBlzFuCeUi
bSeWSMA4pSnTvgRgDMVyymuKyNtYYjJ7IgQUA+ew+7fCKt/rqBE32fO8JdqglRhbbwenPlUOymSn
bKTL4U21S/3Jxj4CxEgP6IUzGmCpbI4fsiNaakzInq9X2dV6oByQ8fKD7NZLmZ6iyQM5vL0TGc/i
eZ2Szz8sh2xrCZI2j19lzyomUqwTmiiym2AhHtrmloje3i5sqz7DxbB92c11x3ppoeDKnvx8fawf
c7toX+RnLzac12ylCraM2+fegEWLrtWh7NZ4lHNrYtYuu55dIIOUIgS1nSuvlkTjS16T4qWwTGnN
0ko1UJquPdsUC0gkLw1ztVl1R9WmMhTjIfnuzNXip3Hs/ABAfGl5hbUZz1Nnrf+Qt/hYyIR+rwfo
IhTlxQO7aJZ6QkMfq8f6BoIjP9aVHZ17YxWXKFKSI3XI8lgh4vmsF+lHjjzb735xXs0F22/HrX+X
RWXj3JvNZ63GG9dNQd+Q+0l+nyjEd2Tw2RhosZve8rlMQeLE8YUS6SGd1zd7LQ0fOU7gG3VuP/Xr
UK1+0Wjc3jypY148y0ax7fyZbCjGzNEPB4XHYMxgoLtTQz0tbkYAV0DP4dCpaGwOsFi8fr4All9P
bdf8xH1ROVlasbxZQ8NtN79o2Ip/YN/1q1zdgAL907jU0V7Y4k8zFNlzkibo1uaOsoemr37UVqoR
tPZ7zdXtd2EfKInl34x1nfaGkqShq+SXWPF+Ea6rZ7NN/phJ9XOYhUl5p3GOGohRqmwu/ksIjc1t
mqPABPnBE0b290SRKF8sFyhSQ7HS4cHOmtnb6YLyUgMQ4LWqDmTkU0p+eGf3ZYqHCOrEVAm0b80a
e0fLo/IJ8D0PG4E8pukAVprAwnfdGF2tv11Y37ep1F4NtTtDRG98qlDxXq3IiFnIXZJ4mcn3qsTm
rWM8z/PfOsYZxr3qbfe4FAPyhzMA5TYgz6gcNYW6GpymZg93XkceJDLOv4B6qLecDNgOfSV7V9rl
Zke6nlgekdi04+9N4baPVWfRZkh/dijcA+52BBlTGsWcxXX20l9LiXffPKGdi2PfPys0mLrXPUzl
4i6wRtHfKd5qBwvj4XNslWTlk9rdxaVqfID8/DlZaf2PiQomtaA/yTA0kL8FyfqqRhxi6gdfRaTu
hAHchA2Olrw0oFRkTzaN1Wt7iPMkx7YzZBPVOkiX2btEkFVekVHRgP2lR7ARYYqk//OomepjobQa
ejq1btm1EFK8Fan3JHsj6MLHZEDGnu3xKocM2AcHJ7GbXedm2sMbjR6UJwCirSeHNMNC8K3Ps7N8
w7b6nAxWZmKX5Fhp0ab2WQ+PJQLSaib1XfawNorD3I1wYtkOzuxsqFf3Z9nzdG14JEoOQsAZl88x
HauJ0+iVNiwa3iAbgpI9jwYuldsbYldZwqzJVNAInEFUnb4MOtWH7aCyNfNE4k+BNHCSZ5Dqns5R
hQrU1yVjNz8jvpp9fuYimaog8ZbHkpLuWCxNf3QRDltlK855IVjpqj79x+5tdKWJnV4dYb/m0+8a
a9U3cprBYlgzDhel8VbP9S+RITQhj5GiVQPEKb0jiFHzzdawxVNGbwrluaWhx+cGt5NAHp1UKj24
eFuHyHxhva8Bw7RLcfYEEQRUtORVNoijVGGTRVWY/WdMXxJc1hsP8W5bT16XeAblFXlof5uHXCTG
w60G45GtCpM+mJaT7KaKN5y0FXiIPEWbbOPBArY4RfJ5fomtQDCj0nq0t7c3cbsH7h4hiA63rVEG
51U2Wdox23XTfHLi1Hnt0Ua/zakCzVwHgFaZMexojE0O8mQyguKOlhx7mqgvA1C/XcgXNIcAm/91
vXb4pyqUKITZDzAK941XuHQ6Tmnd8NmVY73Z7lqN9Uz28MKsDmsDwO6zq0e8ay0OEcCNZzk0Gyvl
vCFVcYdo4occW9borJU8GLLX9sp47K224gz+qGxGe3muAYc8fQ7BgsQYafJ8wymTF8flMe/RzrIX
3fSp7VIpNqb4VTaeKg5qZaw32Zsjt7slrXuo9DzJgrXbssBt4/jyaJWwyueWTuqsy9L915jhZX88
VWXRG+vuriWwyv44WFTOnfoqG+4jFDxGqtVfY5E5vbeJOl9R9FFfcahPr61m//V1QsY+BeWNrjt8
jbm4XvXz50W7cUKwAhmhwJrt5aon6Us/e8WNNbC4UUI/j5AgzrKH36Kt+vKll4tXrTf703+NybdZ
XfWz7aN4p9VNAcindO6ycVuyhA6EABjqjNWqAkiXWkw77TI4qo82jepHlNWk17w0OcixIinJVaZA
zEVZ1cHSRKrPvR+d5MmmgdVnhUqxYQL/qVVclXKm2TAekvbRrvVrT6LwCb3X9lFliNyaQokCFToo
Xg/TxRnMkS+AgwL41I5CKkgpzW4f6tKmz13qnuRBOYRdlUbyvvNO2jLVt8WcL3YrRn7PyXjvzKk+
e3M7gApa4uKpjeuwrENFnepd1zntTrPiFeBRhGO7YjhPYwZFIx2jbHOxCrED+9YZUQUffrxG9fhk
jTGK7YKaFLyEn9GQ7i2B4EFmsdOpiAC8WmuOc2L/Xt0SBFt7UscY5oQiwHSro77riUGCjuij9LCp
0Qt/BSUczIkCkTRiNZfVPvAxsOtNMOiqMp1BTLxrrZMcYhYEEtwqkHRAyuOoX9QVrbleUwyKC7CT
XOWQz/oH+y4mG9ALu9pQb8WQn/A0Vq7NUEOPHSf3VIwQ4AzjPe2mlO2fyz4ZtGcxCvexFpZ2Xqho
k+/oSSYalV+USw9nyldnDFlRJ6Z8u+AG4NVj5vcraySb4Sd1vGui8142Eb4FEoO9NCa8x9i4ml2q
7hUcT/0q+VjX9Y2K0C7ptXpf2b17GQtjwZZre/nVLBMK8LbRXBAt+wbCYsbMrB/3tSOwA9X16DaW
v7mMOCO3YvjoPk+BYxpUbitFuxbEqoU1q3cj58pTU6wXC8HZWAASKRSc+zIdTt6SHTttas/tELUh
LoTTrnOc+Jq77bpTe/1bPOMfAGJqCOMVioa61ncL+Me90c13JU2aY4Fa4xWZRHAlrClh3jn9ta4q
siT6BH9rjYK4WcYrQILj0CLI2LdZULb1wStm71QaS7PLiRvYWpnCNzBlCtpxOFrNhgiMBy00Jzvb
AxD+iVTTj82T8mhSJQ/4tsYAONwQoM5GBo/7xu4U4HpZ3180WnQSgGuhJcGOfTBY7Q0bto36s8n0
BV6d2V4mgAYnZUt4GN1dRtTaFlYTonAbDdRBcoEwS5khGZFMvfquFz9GW7nlOTxfxFGCPL2DXv5n
dY3mTP1NZSXMWjTX1PNSNdqrCcPD5Lan3Gu3Uwb+xmkCoxTJdSib+BzPRBiFxvO7iCqA3lkjtzdt
d29dkLJyRjQpnOQdv1cCzIwcqt207UHYy0/XVN3r7GZ9QCqwF6RCP8EOWHRRW7KdUzwKHCFiyDRa
ifdV1W6Zkm8QAcpgSpPfXVFjtpyYR9byMQOxgrxVu+cL/afNsYiZScNTfcCUo2+sFxIjup+CLttF
affw3A6OmdthIqYa1Um0zIOpYgbrNHZBPZATaMsXNE3V65gk2rXfGsfE99CBhJmXvtDjKDQHkHpC
09mhKM7A3Gt1YZxlbgAoa59U8W+FygNKDAmKQqQyfo3WVH/0yJqzaB+HEjc0x4XTpMfUQNQZeqpH
ePwUdwB51js7kj6g7tnU5g137MLHDeA9T1XBn3esDUK9WyAXP88eCfZWHxaqwvErwiosn30DQilS
B3D4ZnqdQV76uC8RVbApHDIVDo/Zk7xe83hve5v6bDP+jt2oQKDMAN7o6jkgBrMEeBgdxIrjnw5h
3h80qEz9nwnSYALsN+w84Hyt7ZB1dnyz7NUAoekqVKsBhPKgYMCiqQrykejFxHFEYaF2H0uzvM7C
7q6kGotgHRZE0Yr+GfbyK5nmzrfQkz95iw4KVI+sk2O7ZyUavbOSRe7Z2nA6TTr86FzvWidMs2an
MI3lTXNcUVjCifPvCSDqoRmGv/E+MOAE23Go1NnyNOFVdHVIHlcbgTjO9UfuuBfwDwtR9hzxDU5/
z+zayW7EwJfSNNSNIfK7ChJFkTYkKvrYpOpWW8fGbSrfyuz+AHS9AhTnWYBuWAz2kJnPTklRSq/Q
3EI69lFbg0uWp9J2WZoe6qU3D2PbeH/l3htcpkHto1+r3e7gvLOWehtERvmVGGNQWkV81vGVD/RG
7Xbs1L3jCPDsYIEDBXdCSUqJ2LwNEO4dqyLpoZo7YsYnb7aml3xCo8ihh5hMFvZm/FYWin35apqp
cj67NpH/yW6hiLWrdbMiYkdvssAxugVAz8bz9lEceYHwUF/TmPoCtsy+rsY8ipFpXNY2pWxK9PE7
L/WwjLPljP37cUAo6q6l8R9rc4iCqnNFt1jejOzOWIi3ZhPPMctZu6pm29+nsV9ufbrN3PS8Ou7v
bUKo27T5oY4dVQS5w88IJuyk9Ow/hjEn8rCSjyzX0Tk0qxfLmO39XCbsv7cmcp9Wb4CH1mtp2A33
3Omys2B7cM4jJ9kZFQQA2NjJxbLNux4bsDe8mTsK18AJxBX5vTSclPa+4nNIYo/N2bAJnGnFUWLA
7K0iDVUYWKJpbV5XIDD/0ygD9aIRbdPKwy7DEEhqRTVIjbnwetIs+DU4yJ5vhQBl1UM9wh0Uwy04
EnhKenCs4xE01hJPCzvOiPeSGrkiKH3iRq0unbm8qGKdoXZE9m5GlSZYti4yBUswmvxYZu4CNHNE
Dq9kQHpy1UAXeWZ1AZFxnBYYKcCVboM53JUe/6fSTLOdjhfjGkjMnNgI/Bb4s9CZlhJOwere5lzT
CAWH4tmjNHdOu+ZjBW70jtcGaMPqh5iS/F0tcYnx+t9uFXFzyyyBs6UK2lVnp5NzQzmeqz3JZmEJ
A2DlKbtIno0GeExQKVsFsGcEUmBpS/MsL4P54VvSxuWpSGum7Hlwdvg+Aw+hpAAIrlqDCsW0xKls
ngs7MJnyniYNSm8LUEAZAFZlHX8PyZHoKSXBesxW8SGQgkN8dL/EUb1znBmC+4Y3AqC9yzR+XfR/
cwX1rfYf9jX9pZ+KQzu3LJOgAjMHZ2Q1gyTUw+Ns25MjvldlbXxDQh5FzvlVz2LrmE/K60oSYKO3
qofG3IwH0r/VwTim3iyo1u+8dPVOIrFuKaW0INeRVerVEuE/A8S4fXFNfblqefo2q+xSsZJHRlFA
Gd5MmpoIXZus4+8BBfr4VICIi3bY2xS8wXLV9qdwRL78M0yO9gC26yKNrSxsBEzmaW3D1Zf52O2q
3PZeYAE4z+rytoLgezEAI9hl3O2bNPtWExggX5kArawppsrumusFMR8+9mmpKIdscAXxk5EDf7F2
ZTwYQVNX4xF2RPU2mG13nGGLBLKrZ04H3ri1sJ1UuifCZf6ffrB3eh3/XmxlOVRpvl4Q/ngZV8De
pmtnzzFSLs9xp7VUhpHCdEYnD63Wbg41NHAjhp2hZEjMFXy8janhTkgFO4IiYxX7zjoXIbvoZ4M8
B7P4rijwewcs9qO03zAt60/FhpmpN1ydAGFxMp3nZMONtsaingBGiA1JKptFTz4UxYjC9D9Dclye
XmyPXXuuY75Xr4dO5xdVTiuBnp0Oclprm3gX7ReMBY+WeEs7kALRY+7ifB9D57V7A27RND8QKkfd
EM+7T10NiRGSuKHCZMPgpg5K3pvghjwwRDkkyfnn4nbxGVyWtYYEq3wS+VI+0VYDl+woX2YrGSRY
WPx7U1uB9nV7HQWhWjksG6SQWLY4VyNw67jD6yHyM0Xb8giMxmCxQqoq3x2l3GVqjNHqb3OcQDFv
X1y3XVG++sIn2lqmrqGEKsrBeS2W4ijPTJyebwZZxPhf7++3i8izNKEuvu0U+U5+ygytaQqwCJ9t
rn6HuFMPUmHE8QJI7tMJDOevYfv9ZjNxjiVq1LIGLJtMfv/yZcoWmZIWxneyWxTNQdSKjv/M9plK
cJ8x3hlH+Sflx8DAVyTNhDjJ2IT4qf+W78vnGI759jN+/sJyUOKlyoiqi7WRRr/G5lofDkit4MkE
6OMT+yvvBmi3VKjnJZ9DVW9/SDywbCZg1EMLv458KpIjRTPZmBE1Ts4c73ahLHp/4ryEGv89wlwM
vf9j7LyW5EaWbPtFMIMWr6lFSVaxKF5gbDYJrTW+fhY8eQ5q6nZfm5ewUAAygUAgwt333k3IE7Wh
ED20SfMiz95O3McBu89hrg2mdWuI4Ntj6Y57q7ikDtu/NoSzbX1oxA7rhFA3wU4elzwNyZVIpSYb
ycoosELdx6/cbbyizy/oOnpEn0l2SQAiMDaUY4VkOHPLkMwEIhDmjGKtOe/fZeVoB0UKIpFdI7/c
snPaEw1lRye53tg02KibXdwmX+ZRv8idu90loKWbwkqnndxruStJW7D/bzXIV5YYAHkmcoTkpO42
HKQsiZGiGNJ0ISGakD4O3Sd58LehKbdmHQ3SUmP53FTEsO/kVsiP1Pua+9MGhb7Fgs4q16r+ahfZ
EOgub/fXzJ1+JvDKOGSsBhh1L1qVtyBtw0M+A3Ru9emTvkwd8tnOYts5zsFMJDByfBsVOCdMuA18
QlaSF//Phd/9BskiewXYXQ/1W8/b04NNJifSxNB3MgXI972DbvxkE5A1fkrB8t5u7i2c4t1b8y6o
4uMdNHDjFRGoybk5GGGuzfvYDb8rXabu1zvMJHjRHRdI9zq5qP1ThojlQX5L71ePqT2rBzga+3nb
ZOFdO+gKYR7LPLS81nKk5P61zuvKGeKAMNnJSOjj9MAShq3LMhD0EWonE4z1OnyWDnY108HU0asP
ppOM4LGzhtOUW2xLqn3uDAgfuUtw5b9e1y7Ssx8SK+zlBuEKS0DKOvbm+N7VlwBGo7Drhd6G6W2Z
lmUkSXGtK7D+LDOSpc/O3neqgZiV9MkJFOZI6S/J+ra+G6K3rLTPlTecvMbcyki4HYKswFF5axsc
BDIXsmFvjjB0n9c3fB3LUifFYBmFat8fGoL0jqETHaTNlMEuPdbjPw5BKctTk9ztGCnfsh/apfih
7jZsy8q2/0w9yMrh4E/NcwBWbpMSHlOkBLn1NhHOy4dD9wCaBjob1Uk/oEOBn551gTzxwdYRBnUe
87l9dlgbsD+807FYzGqBVHPynBOUMtTd1VpiVeexfM4HtzuY5sxSotHVnRoU2G56CGY2OHgPgjuY
8kUu0pyHehdE5aOTVe8evFxVxsHtdVrLUrkOk3WsSJdiSNtTj/ygDEZJ6mW6lpyeAF8yYzBPcvfl
JAXxjBMxKwy73gdWv5W3BFQ7tZJ9Vzu4xtfcgkRJ9i0TqsF7QHXfbMFShNywLlbSM3ZwoCHxEt8w
JvrnqCfcHRqTvdxjSeSxx8vyBKJc9shT+lc+6RcvNrKDOo/XxCwhKPO6k0wyGrN2C2a3hD13FxbB
7QtgtH8Dys/OckJ58pJjpm8XNIwdDX/Pg/eEWJx7i1n2E/vFR/PskMuIWCcDVVOdM8etv09vR23X
TwDv17tYZg4zabJ8ZjI3s3a+BVxIQCXgAr4Sl2ywEvegH5Uu+NaAnBjwooyatb/xmMlii3jd6ji5
znkiMAd/7hF4JBzFkb3NUAy7ra5uu6hICwp8brp2m4TBUj/URmIc5Pzyu3w7Gs+t/jgbeXtQTeNZ
nur6aCWXd93P2JiizVgUMP0DIf+zQVsnDkW+/VK+LezYnpYo0rB9IMZ/r2V2Djq/zYd7CNnNE6Fp
1UVQO0PUVRfGwu8yzLLb85Unsc4x64PhA/0rBZ5pTl69swBIQ4vhGCicFLwELjP4DobAfcktkycj
wzpQsT1ahAf7Bboh/53MpcM6o69P8jagl/l+vQlrq+Sky///VKzVRtBL9/I+yUpBfowUb2vxtSy5
W+UcIfvBghZiBlnoKp19UtFYlC5y2duSS7IobPKq3bL4tf+E1d8+lPI7360ybseWubslLOAOhyDy
GHzoZf2KcwTTtbwmcwEdzDaYzO9wrWBPDvvkVDRhqO6l+y3rL1/QiGCQLkhv6zgZqbKiW5O1bpoz
XA4aTJEaYWLLIkz+zprcoiSl/G4te/v15TyCxLkfC3jdevIN4ekHGy/VvIWvt8AJ9ZcrP8SsL7qr
q2e52bKok9x679c6HEFwXgcAQNbOcvW1uB4rufUxrg3r+T4cG+WfO4g6mMOYM2Xi7AgEyE9SljeP
O56wjV/abz9+LrViEymD+m4ZKY/wNvLmHwFA+7MM1wgmXYKml2cQdh2UGzJS/jkrR9+mKoJympNb
pruPUJAApMi6hfuACRGAh7SuDeseUBokWftJcfB/Dlqdn2+/fhnJN7DH+s7c1jO3wSy1np53+E/+
+95J7tZLsh/LctDtrO96fbzAx6MUDcdGa79qM1SzMq+sqwc59p/q1i7SeltnS3ZN5HmsRcnJcf96
1nfbGektHT9c6p/qPpz1w5WCZcJHaK7uQhB9yyuOhjO+imq+7VXlhZcEUwrgTGBEbN4XM9uarHVz
hiYo8Dv6VK1B9tZJpls5+dr1XYtkfTMgQggX/G1Ey8uyvvEfXqr1BVpfNKlbD5Mj/rXuw2H/dPrb
6zrnC7i/iIn2G3cuCm0sa5e1sHy41uS2k13L72wV/9T9Q91tP7Gc9nYFOc+HPrcrDIl3pynDb7Xz
wq1MDbIHldz6jZY5ZC1Kbl2QrZ0/1H0oSj+/hzCg/6nVUCIkhQ2Qj5cT3zvLWxnCt6zUSnnGlM22
Oquyg+4VL+v0TjAVsPG1rMwLjFzKMvOzFgqwKFmZ5d5MR35gtfNWpges/1CyNjAD/4Gr3SYNW8WG
ILNLUc6AMCF/28mTlGSdbqUoQ8GRTf/aZx0Ga92HIbSeZgyaFJOFC9JrUGdz1zl6Om9l/5sQYIC5
KBlfg3aIDrc3Xm7Kmtym1bUst+tfi9KwvrpSDDCk/Jm+pfzhDFI3ZwmxE1rCa7RO9reF9a1dns96
ZINWCZu37GxhGDEWC8m7nePaTY6VRBYGa1FyH/rJJLrWvfvj0vLhkMGrlP1s3BMV+FQDpUA1QHpg
KTc0IjmWD1eJIl77IlOXnyVZdpI7UyZ9np1m1dk0mWOd5AmvT/T27r8zZr5bKqxdJScPPyp6LHq3
TjcjV+5AemLEETQpOlzZw+yVuGNgc9GmB3lFb3ZKGQHjrMfNV3mR/1i1ajXYI52N66TBOZjn2TmB
IhiUOKA1SeoGb+VmLftWoMB/FlqbcuEddmYLATIm5NXyYelacDR1/yqYbQsHQKTCXSN3VZ5LnQFl
0qvitYzBmQieXF8e8NxCutPe7Jkfbr/c1HeP6LZ1vd112bNI9vaaRzgnZ8+c9nKX5bJrIj9gLcqN
/VB329VJy0cw59pTmte/pIehvrWR1tsgY4hUXJD7b10Rj0cDIsC9DmKWItAzCEiLMzqTtFo6vjPD
gaZnafU8wjz1JEG7qQ5eIi07ass51KTO7sugbjfSa+6y8aTMpblT+4wgvWEoNk3Eqy6Jl7nm1vYI
8NSIKbpLE/egRqGV76EMQnCZnf0eqyRRw5NzbvSgeQSTha8Z0liA55mDelGs3qX++LpEtH8KoIH9
BP6m3sEaN8LKQVHqMgiPsgT3RD3CAhHbVfop9hyYBc3uforhQnAIWzjo+PaPnuXPT2nV/ATveOpN
rXwbcxNVrdT/npcsyWt04C9+oBIpnjWvvTdbPzys9Xh2/QCHg9bCjjMMm6Cp6y/1TEwvW/Lys66m
9hZGHcKrImi71GKRBTAxJc+5VcHfpKq7CopgmKFK4rgRYqwexqUFUxJiAgOKAmGiHZvCLh/mKake
JCdJVhQOvGd5DrEwRniriINdWUE/5E/DNxPn2bFVFyq/TK0M5Ehg4tgtBuCN67Nzi4sY1msVwKfh
IySqwmC4a7OCmCCvHdgPN4V7IVID95qHsb2F9Wvqp+hpWBKALtGTrybfodVUzlJVZoh0w7sIK1cB
8Zlh4a1xgqcGNuwnFU/oU6po2nYax4AdBA2x7RFaldrcyxxJUTRkN9MwdA9a0nmP85LUGWF7NmML
dDU91oZQz9KtVjqoog14Z8wJsblx1OGF8X9NSTQ/3EpEc8D86zDm1uOryPIeYZmJtlXYbuA9NfaO
Zpm7aWpyON4Ipi8MzbzYDqHOhLVqO93Wk3aDFDw0GCiAl15Y3lVA7e6aJVmLjM9jUmBDHaA2ssGm
lfoln83U2GqmoV0kKabgP5VFXynbyQPl7oUpxmZIDV57n4BR1x77b8mQfzVwpRMXDtyfd8sEz0xk
ItEKRQVLTD//wt35JcwT/dvUJEQrQIjzGowZYdfwYD3OGr5ka0qsa+Xm/UXv4/aUpnHxwCPQgPy3
6qdmVBhcWWreq0b/WsMadO9GyeNgVw3QV6X+FPc4jhzIHvdSlAZcoZ+hX8/39bjpEe7YTEv3WEsR
5YuJ5VqOw4NNlaMAu2XO2L072Mq/O+lsXuVUdWNqD44XngCHodSZQYt24INT7dZf0AbJ7zCck9t5
a2NuH5uu3ecqtDZbH4nlPsheECqcMdoXDXtl27wCtGg+gT3vHzAdn6WE0G77CdE6wFDZCFnT0kPq
HKP8eFDivqoufFyoBhKoDewHi8WSVUDQ3cGf1t/VA2blMoXtRBocmCzO0GAmRLNxK3RTaY+QbWpb
KcrtyVJ1+VQ5xIQt98ceRwJdqmWhFx/t8fft76RJ7h/togZzttw/WKeJyMsmD316xsw4mDCnSFaS
KphBuK9lGW1jC4Xku0pplpYOcMdueCRwhgi8YNgQ14WkQlkxKen117oOwlNvDwEc72H1vSwP0h4P
YX1IdVibqllxMFgrLmrh2APPTRAFd92SDAm8J67hH9819H2KnMxb4NvxHghDfC3HDA3DJZGc1Jns
spFssGFUi7WoQW/wXzrKIbfe69HdiDjg/+WQ1B2Ir1C148fTtF0Bye3z+FCqWAO3H36d9JaLTEWp
N3dpu+AocDuaVgsCFkbK+2hJcggm7qU4+T6MhZE/AF5XY4zrS3Opwly+WTtJDgW9Kx++Dj8yB8cu
VpWwrDw0MSZFuThvFqH4MEtJ64dDpSgXbmEdPTkQgd8Olau9OyLTzX1XEqDxsWH5VVMZA3Z8ngv7
a4o8KZFLs5te26lKr+4YEXCiwbzZZfgZVbwV+6QItRe1DIc7V6//ykNNfRnsQn3Rw/qhY4J9wDcN
0gXSQb5+vQH/l1O3+tUmtOTNzTgVzpzyPoXN4C2qlC/gkYNHaTTL4N4vYvtJ2ogU3qcA6j7lS8+x
fksGzXzV/Kj4rCVn6cI3J3tRmwb45UNYp9NdH2jp/bgkkPvpw8ZMarJ2M2+Ys4nGW4rSB6Apjhzf
/aUmA+qlLrZLkEvpW+bV8GhrRruVotE3w8lANXVXmhaM+Bvb6vpPyFhBXWSN+j4CUPnW9MgiqOD1
jgu+8o1QsHJnZ755GpHMfCrt8ZUQmu6bVf6Y3cb9Yilue8nKCOokW+++NTOBFKpj5U+Q6MClG/a/
A8duvxGype/mGBVxu/FfNYLP4LBtB+I9ycVhu5+RhgUv/J8qYJF/Gj/U6ZZDVGw235WDV+/Rayth
mHOK10yx7EuTdhOc233xqoOY/oT0+0YaFcLYXonA+AKSV72XKttv8C+4Q3mU4gibxFnzpmQrxTp2
zacZL52U5IzdoN6rcL3pIKKvwTQTl1BYoXGt4YoBFl37sLDZ+T1G97jbEYsHrSfUsvvKH5yLtPSt
7+1NbbAYd6idzD4zD4Qx0VuvVv0WjE90kaITqTZhClF/laKNEBE6kLp/J8VZmX64fPMfpDT12RPz
df5kxMT3+GNwCqNBeU6zVr2PfGDEoY9c1ZBXTwT67KGd6J9Lr/2cxK16JVhheNb1llclhlW+Stw7
6SD18CIeSqXOHqRKEhOWo8gGwFB3OoKrBeqxmR08S/cYONpTbj43TXFwO7dCsLDeQ2NeXu3JKa5R
B1huIQsur4pK0nSVC82sOu1ir4d03I6ax1BzkAKfrFcYwtJvqlV5e3gzy5MUwegQUq8Xb6U5Qklp
9MQSLN20fvI3cPoRVZOPqCurLYHiVfqNKOrsCBzfOej4Pr7ZlnHNXcV6McPMuS8TiwCLpVs7qb8m
oiXPfNq0e5Z1GmpE5NwlmbXU32LBa4jf/U/d2kVyltL+qnpdO/7T8XpLAExnx4/1ODcPo1IRLl24
UN8R1WXyJfqVq/5ncxzst8YZ4QfK9eIuCw0bZuMqJSJumL/0lfssXUcjvasjw/taN7m6c+vYuk9L
DwGWuoYtBV7Yz8CRfiqQX+3jYusSNnSnlrxU7hj/6DQCxCzDbR49swsuiu0kxygN1RdYVeqNnN6Z
v6ql1/zs8BsRRmTG8DBOxgmbbQnrbmk9ezac47zuDsSWWr5JsrqAGReOqruSOfXOLsNd7+vxpYac
/E/DrY80l2stOBKCn6Hx36lzoMY7aQ+Je7yTs8WOS6VdASesHPN8K0qz7mnJeODVjm49A01/tszE
Oqr2AHZ7PYXlmFeb8PKLE1rKPtUKHVmqwTlZxPue0bpp7jTDdA52kk1PEzouu75Vm8+8jSqhP67z
nbXzM9w8yu/Ge3WHhCXpWFiH5xe7LcyfYBIhizSZ5xl9vLRZ4gBSCeZ9XVX1Q6y39ck0quESua2F
uq9fIkvQOfBjEazKxAcyUy+hxfJ7/1scjJ+TyFR+KURa3i6U5RpUcYX195QOP0JFcb5qdpPBdqzN
L6ENNzhLlOARCLV7zBZScVXx02ufxtYRc0D66AIFIsa5sbCfMZHZ/hx+YwL+DvhQ+VsP0EEmOokV
NovwJHDNXxnMyHrXvwZIczTtp74jZhme4ubVa9kTdn2lPRK30RGeg8ISuCtnh3HN90+6bqBBNToL
pYGaohanddlVco5T4wKEAuG+S6B1Qb/mk+YM3mueel+1KVbuzd7zuAfQ99ZhWl+k2Bkwz+VO3J31
uIeYSmNddu5KQt2KxvU+BwDSN9UQqvd9Vfqfo3r+pluB/iCleYkAd3TrUbp6mnONNMt/klLYB8c2
LdNPZqH7n/0ZX2JhNS+l4Tif/ePoZ863mE/lsR3V9ui0Q/C90I/1UNvfSyKykMyp6tMQDMVXZO62
vRW5n9hH3iHyUDzUvgJ5fgB4o+tDbXOrWxqiAo8zyroLkmU8QnY08RJBvGZExi+RO7QgUwudoPu8
dmiM2thVdmcdBiQFH7olYWBMuwZt5J0UpQGHbfHQzKhtIVl9JdiJKwddRXQDgqMbbHfFg7EkNlS8
V1cx7nOnmj9hBfjaldH0fYqWQI8WPAc8UFDupfrXeB6m72MdWdtxqY+W+v/d34Vyae3vuz7nITxt
2wQuhG//Of9a/2/n/9/95bp6NYDc9sy9mVvxdmDD/lwOU/2sO6Z+tJc66DLqZ2nI2fze6qQLRJHN
c7nUfTiWLyd0Vop3jHW+iZJYC9rSqxr1wMjI/tSpyEd7uXlYu0njGHvepq7BGwTlo5K1FoBJMF+j
Vg/B3uFd3/Xw2OyyUSseJRlNnlfRv+kbran2epiod0EFEI9JSgowtKt37ZJI0TYUQPe3clbterZr
cD3+p1Xq16IcIXVw213ziIC2tep2prWcMunNo/tYcrt+9Mh/wEjmfUvAMzGoyvzs+WBJ9dH5NNm9
98OAgA5roTc8Wq6L4GgC30qRqhHeV9DEAI/PTakcDN2bv8DIMBw7ziqEp2/Ass5yjTAjnK+vWuse
JWzvwe80HF3LuRGveNS5a5+JG7FQHTCMg96040WvQzi7F8EdUdS5ietYYQE4l82XNEjSw9W9dwmy
AoneO2czNUvIdVr/OXMS5RmC6G6nnzxkxJJ5htPFgDsGEnLH3LAEARcTj/VRqbL+yOYPWnzjd2W2
36EYGb5EMUrwSdf2j1HTayc1brOzP6bmQxjoaGIo5fyWhulvgg6z3xwcIgd/UUwTdiykf5/Rkzka
Yxc8VEXTPBdLYqgsD8MCusSlg6EvUKSGkA2rLR+0FFw8lMnqfvCK7kH6SzcEnvaIRk4IoEFOkyya
7ITMoyXbJ88BZB3oqjXpE6RDCERYCKMZnToe0EGrH6ygS44V0Jr7JANUYYzmfOe4RBaDjrevTjZE
5wIq46tnRtYZs0dx8aZ5uGTVOJ4VNSqvmVEg7OP30V3S+FA8DY57l5QTWq81RpKoS/xD3LYqCgxq
fXC9YgToCukyBFD9E/6Jcp/GTvfsw/YEbzCxg8w4RANVff8yd0j9IO48vkYW9Miduem7EKNUUKif
G3zQ23BUjbfRdeHyhvf0C9oz/aaKpvHeR4cKCuo83VVTGMGEBX8c3yYAH346/5U07t5Hj+wr3usG
XptowdrP0QuxpL8jW53/UhLjLwy/wMutAEN54OqHrOXj7A/msV/O4MbodxAHViLxMLKhsidIOgkx
+asgLlHvzB8esQZsAbPhCjfq+FQjpL6w8c+QrtX3njV1UCHzBrAzKk9Zo0EkA3nf+BDD1sKifDzl
phK9+ornPDgaaFoRgg/NHsid5Q+nPh2mr6bN3knTgle34E3RpryANkAdv0YEAO6DcuhPcpQeJ+fa
GLRL7mjDDlticQERFLNVXSKDLQ9BDr/d3KrMCUJE6SK5d5X20iKVH1vW7mMm/IRcYD2P1FWVCw4N
B942QzHwwSpbpBxbpXvrELC8jL6aQV/BLcng28ZuOYD0WIow2nn7qS3QuVyKujkBWjKt4ixFP621
DejEeIPIAyA522FTsCR6HqL3VJpTeR29pELBgpwkax/JSR1K4/RudEKUhpxorP/DcTOEUSUA9f91
bim+u7SDjsCZldDmXd16iFx/jMr5kqVfmykMX5lz/U0RO9ZZ98FW9LnxonqOfzSGUNnOOY/Z8Yr4
ya6Kk5TkINPwXtou8+4tSzlBXTQ/eF0DpLDN2y/96FQbY3CCH22gvAIo8v42Ne2Qu0wH8IBvAy3X
IzpAyttl8W+MGY+wg8R/VVEd89lp2q+L3P02sbryHjv3VYXE/R6gQHWfa1V4gM503iSmWt2vDdLK
AutPPxNJnqJ1tmr3RogMys3LGeQQ6bgWe3t0Ns5Q47P870U+nFoZE/BCuv+WEqMKYeZykfUEUkwH
9YTzK77s3EFx7roxQIAI6VAUX5Q+BEKiO08mTI5Pqb3MvlpBhIEZurc6kL5IKqXuycFUcO+oCJfE
KlT/t+JSh1L3cB8tidQRgqnt0UXDC7K0rg3ST+qqWs0O5oAqgBRb28j3EbQwuy6eMO9X9V8RwAWv
UOtvWjABf+vL6c0p2bTXU+O/5HPe7wgV65/1LoYN0xmzR9eAVCWGxO1+svrhVBBVC4NjRMw+slVn
K/XgBFlm8cFRo4c8VatDxl73SYVrF4sB1uvUqhUM60X2mV8XbrF5u18SGwYUazbN72iKfvWb1P5Z
Wv5FxZAZwIQDrimpE5bSn4uytaHvw8iAQ6P7PU7enZ/nxU+jiX8oJlZqZksC6IkasqweNSwTqgUL
Ss9szobPfj00cJqzgZDW0QnLa5gBBZTWHAnPO7+fm420xmmYoXkJp5y0Tq2dPtSK+T1ZzoTHI39M
6+pF2mLTxeYE0RJr8uixbFXlIUZJiHxgzdGj5CRRs+DbrKvVea2SHGqo4S5Gx+d21NqqOplzjHFE
baTOaULoJt0G3CnkoNu133oddcjuG7OwL/6s03eOUaUCifQyJl6Ji8jHeaKl2tVzO+2qgqMCsx5p
x3SGKkYaJBldWIO2ytKnVpSpOqzHaL7ys5xLmO3+e5p3XSwnBkMmJ1/P1iPTse2dqdzdzivNfhpz
iXc9Z1tRtshhmTvD9gCCLadXhhqIIAjWdwdKw+2S8gPDTPUPnmm+3eoM+QXrxScvYQj6Tqeem7Dd
/eN/Wnv/Oa/2dxbA23D7DctdkNy7H7v8uNtvkpbbRbsye4whdgUqfrRaV70WSzfp4Js1Zh7JSosk
k9x+yZpuB3XD8JeHR+he6YYDqw3k1MbmvkmialsjYBFEQM2CJv9hFc0Ehx4xjb16tkN/Pjpe94uw
3GmXQqyoRj97PUE60rTRo/DgB/OG7hym7d915nsH1kxXFwrTqNKjnWZPC5Wt99NWkMiOu41SM5FD
NGtCh+962Bgb1K3cOnljn3kChPfZbHpv0/PawesxvdZ+RXBx91kLRk4GzA9G7OShV5s7JwZ/WRH1
hEFnn2LdKkz9R1gMdwpez6lAEnGCgqFcHH6FgtMhAe97AkfMNtVLrpGiPddtojypMVveEj2jp8q/
mqxFkJdbqoaxByaVJve3Og0Rl81cDNl5PSrAkrfLaiiX0E1VnqQBDNqPdgZxVbU9UM75palemtQc
ngYWQq1Tw4WesyUfZkJGIC+L+SHBZ6VEZAWFHGQPqs6B2aEdNyNQU9Mj3tBKH3ptRAFsSabUf64H
cPxZcXWCwSLqn6TAWrwFYzYe9AKuManLYWA4zqisYTD9T103s5CA0lQ/VqjoFa7lP2ZLAh2FVzrV
U2tD15S28OKMrGGe5iWJUqM8uZMzbaTIDGI8xbBRABhqblVrfWObXyKrNS5S5SqVDi/ZOCMX2hR7
qZPE0H0dNxGcjdLlXQOMecbU3C4s1ZZe4N+divwsF5Y6Pxw2ttcau3aq8VgvP1Iao0TNr5YNAeFS
ZWFWf3AcZTcEYfxclPsCQPBTq2nRMz7z32NU+edBM+4hIk/vRsSqniRxZ7j+obWyDmtdOvU5Im4w
8yeqEitAGn0DzevukliJ9YSx37od20X2fi581I/CtkFFy2XT5qdoDM1W6R5vZRSSqkNdpOaWOF/a
w9LSr8viOW7cx9ljddDPFb6iqjOfPC9RHq3oGiwFI4r/JKNVf+uwWl4mM122heB9UP8jMGPtNyaw
HKUzU6+cyFELG+2K6AnBu+6hLKbdbUTNZRQQa9xuYEVuHos6C55NjGTPely8lH4wXqWbJCzJ9A2y
QOVJitJXg2V9Z1VEjstRUgeiIgWSkNyzhxu3nhp4T2lueE/wcs8Xw+i+B34NS8hSrztZj5JUvPFj
F+S/dIMB84znPryXHqz8ntRIM67RzPgrpqg9KYFnPwEWdZ5QEKv2WuiiZTDOzpM0aC3knmqJc0aK
0gBhivlQpSwYUd5QYI4NW1zJhrHtI+bfpLfu1r4htlPEzBrnmOpVfHAnIiagswyfS9AQO+RZkr3h
wIy2ddrKPxieAXM4/C3PUD1Hz2bbgA01EuwHI/ZQ10gRFVq0TCRh7TKjloWapz6PrDbKADk8BbEQ
f2Hq8yEe/pNbivDrfclbtPzQ1vCIv1ukVXzEoS+SQ645w399aReUULeEMEpOkkECJZeETS2Bk1IJ
dW139HQ83mMM4UsxvYa3wKslzltl2V1/VfUZM0vLLnYBPqwJa2SgDlLOBPXQm9kXcwEedQuSpl5+
AtpEII9swR9ZFcRusEFiFIB39yKJXrXjjMBRvfBv/Derp97PKNHhwGhyaB+lue9nEKKSjaGdgfI/
iXFzQJyP0w6WvdsdcyckSBJ4RmLXxoUod/HWDNnLdbHKHOE+Qe4AhBnwBXOvTIYCxK77NXXm3z5s
EWlRHUfkv3aW9hKg63gpuv6rw229RsiBHVrN/B5Oprcfl6jahNMU3pUZJ9vL/13vtuTkCeDDCvdm
wL1SUEm7qp2+q5PAPLUItV1soyjPNpuEpIrrjaJ2x8G0P6f8a8saQegD6lB5wgwBrWZN7kJIPyvW
Lq4BMS+gtHyJuHaWhyW5DNKGfQUtCN/dXrs0MFsElY2jyyhh4kvS8e7djQGizH2zvQYKRUfbKkrm
Y+/H4FaF1k8zC5W9Yd0VQz1emtAebolhRuPF15c7l03fM02vLkB+q4uXV5COSzZ3vV7bS1akVyUn
SeL4FdFOHmwYS+x8scixlEYFQIdFxz8OrNJz8nOUQQSwYESXvymJ/OG12GUGzDIaupn+gmGalxhF
uR2FYE4l284YvPLMmXbrk5FxuhYl52kD8lYAeJm8C3gCSYwl7G9NrM4Mj51pXZMl9l7GgSTRUhxw
cRzmqLmTqtK3EHcIXFYjImvQi6KBrfQ8374oPqVaU6M+auRgwBbU2C3rdPpwTiD5AiTPPV34ISoT
GQNJpBhHsBBrkfK7Zkk5XBGGbDdz4/SooijxeHXcYmcg09UW47QJMqR1Q/Spd6pbsYvRVf+I7edv
Lx1ftXIh1mU9gm5sgeAcUPoJ1/lez3pwo8l9VlThBo4yHKVzGd7ZxMLcB363xd/ebIYpe8g0PhG5
V1k7D5bVq1q1W6aMEhc6lsWy6s7QDSxb21l9Bn2vn+YBBSHbRZPW+dLWbX4wccIQxd71aLE0wSFq
EaI0843SZ/hHCBPc8cFl0ogfTV2zt5M2KXtfaZGF6fUD3P/Q082fDTM952WJ/Q5Joqgxv1VDhWbh
lB6gX4r2FkC/ou3uwqBWN3wcQSaHRbFrAGSE3R3Er8STxLh0FRXXaxBjVAFLtYWULToM1aIR3RpE
4WKiwDm9nUt9QN/YbXYlFBWNi62xH383DjfG7T2kUjh+7r27YEribYTAlp/HKrymSJRGGubqXoX4
1ohhx0c0s+p/xz6IbJVIqu04W+7Rh+tGKdtTq4fcBHjoItPmTpshWPFmMImLGd48dzFdIgTJeqz5
2+HTvcwtmgZ3jGOf8+RoKBNAYIV4/25Qjqwo5i3+x+8snsO9O4HfLxU7gZuIMB13Zu1pgs1xoUcj
fJM/HuTedErc5xEKpBMeT/WOYFrUM1wUGNScB12C0gUz3wUQBruBq6K11ZlwToF6CpXfrY+2TD3e
LyNIj+32Pg3nXxaN27zhQ1mxyVYc/6HQu59VBjuSziu61YYesaZpwN8YOijmqLG5wyB6VyQNCrg2
ODEQ3LsUc4JhAgqfEzXd2u1CKQLX8mbU2y8+34sdLK8bdJnRB81w4bhcy668CE6Iud8SlTPB6GXd
d5VyyILGf55gXJ8r968yRVUvUIMfU68cWpeN4KD1u2UB2NtGeCVW7mB54d8KPKybYkSbWBvnr16F
wQIDpKb8cpBIhNfIiM6GhiXPi9VnGBfcrTGlOz/sXyfNPSCES/hISCiWYqp4W9khKcnPpNK6w1yN
3W4K0/KguG+hkucbK878fZ3m2Gf6/GDZSnE3h5xwaLEMRpr2GIxxCzXldO7UH+z8w603Of2+q1+a
BKnWGr0u7Pl72yu/aW0PPQsESa6B6HHbvxGRa0B2FIdbVDyzDatBbTvDv7rxEEzdtNOYbWInPFmm
om56KLvs2HyDSKwyCZKE5itlfVSpuzxGfcWFMVTVupNmBBZt05fA63/4QVVD6vQ/XJ3XcqvMtoWf
iCpCk24FEpItyTneUI7kHLrh6c8n/3ufv2rfrFqWsWRL0Mwec8xvNN/5+rqaBfC1Mv3CnFuFg/lE
hOLTjF+Srgu0VHntg0y99DZGNXkhWptaJhfJDBOwE5u/yDcgTJy3XNrnRtG0L/2jMDmsMuTJ0qn+
WdPz7Uzq8NgOx3idCJCtl4h4Xod02TrdL58kZ6NXPxb19G5MBMrr43Ircir/ab3gehuEQKLRafQJ
VugayOSEZxiwYcI5EfTNBBAs/5h5kzZ9SyiwZmmHVlFkpcLogjHivdfD0kXwJ1Lg2mp3fWXHd2Qb
jltaO3mgOvfJUVVo1RMLgQaGtixfybgvQ8On4T30Y7YZhuoFvyhDjiN7aFVk5CXh3nR6goQvObE4
o9V20MpnYP53oNO8zfAyOxDouqxg7l4evMz8brTiu8rMr6GzCAvsIfPr7KFQuKNaTsvOq2gWZAZe
dq/ER5QuyauBCqoqYH9yaR70vDt3F6GqXi6N2B9rcIlekPzCKVbZYRYbuHf9VmnOZdy5vZnTfJM1
DmrJxajbJerQGNwUKjxCDvA+WC+smk4S5Mahr7IbFyPGpi2bc1U0v5XlHrrO+RgyNl5K3KZeWYVC
L/cYVdCD4pG8FhkzV+/Jq5E0swRUddjhQN9OVg6RR85F6Gik0ZvauGw0u1ZhbGlfHmSjNJ4xomfW
VhAqZY6uEy2qfyTmjTZ0JSJUgMheUTLT+qlW+k6Q6r3zUgf/MJ6VzOY005pXX2/yqzlIUu/CELuf
rRTaePm8rGMZwp95TPv1q1HOi9ksd7MTmJXT7ZxEnVbQnIUDeW4gf9JwnFMDxtprBjiDjUlHTQyH
Io6xaTuRzLTQy8i6f1uy9t1PykennY7KwdOoy+d0LPcDHpxCcU7k47ADyQaaZj6mgAMxtAFG60s7
LFp24FofWj3XJ1R5u9x3QyMRcReYcfChgQaQXZHY78uo3smmrjZuqT0NHiCbMTPfhqr4kuD0rE69
MV/2g20XX6wVrXN2mET1uDBGHpR6c99OwMszOExzgaOa9+NBECIWNbQB8PxZaEfDGtGABKY2HJJp
uiPTiAxBD31cju7PIAbQFNxhydgm6r0WIH8BKG80IYm81GuwTeXRHOu7AjTPxlilvRW+HynHP7xV
A4A+aEOHRtkjvP0Cs/yCPSIlR5M09mtCMZozc8NY+Fyw6SZXZBuj7KAKj/aXXo3HQpevE78UW7+X
DBMGpM/y2e+1a1a+B8xl7WaaXN765GyQTN/YZjTmcq+aeDfsB1nvBt4WFgl2/vQO1YbeXkb9L0EB
u+05Q6Xaj+Sp6QPBYso/Fg2sz8kq6KfUO5lx9Uov/ilLIpQL/Gm16l+caTya/ng7eWVAnsNdOybv
dsW+kREyohtk+eYyUw+ftJkDWjOkPAiiP1fODToCYONryobekFQ0autZOgbjKRLsMw4+u+WmOhM9
2lMHZDpaFZfL9OKMiMpr6akNHJ6bMlfDpnMhAuoCw5FVJY+NU/60o+o31VjKsPMnEiMZOuxT/TDr
/r1rUUQuKeTsOpmvrYEqu53i92nkulsnc+cA83aH+WSh3kFOKUIQd45W0g3tYlCieKdA7r7AIMTo
lCChWWiH/WzxJru8jUSerCzoRhVOpusz8O95mzmXVVg9DBWMqLnQ9J1pwWwY+uyeAPgxhm3PDY5K
8s7/1tU0HQ1AZOzG7L0Xj4+aWMBu+tO7GCGNL1qG72V67wd/l8wgRYeMjGK/8MMSiaCnwVFijA9r
XePioQjrRB50CYrApOsVinWxr9bZOxAy+eJmwHu4g09z+22M1MaL5PJs4Ovk2VFoDQlzEoZizunS
ZfcGy0/IdBKuJvJ71qw7JlnzS8houhHGRFvJeooHj6CS+tOAXOetPVMSBolgceaRz1mfpqS7digW
k7E+zz5NQ/JFQF2dGCB6ptZ+9mhaBHZyyYow1ddiswMovFmdPZ9bjbOEhTddEga5mzsESOUDHNXu
pTA7rg4ZOP2q39hzpSjGy2IjPGowp8S3kWS/M3r2eG03F0KWreC9KflkN3JrmLaisCI0I3NhOzjT
rSZVe8i04tZKKMjJpK1Nu44slKmuWyUFbTpHDGlbg1OFCEJPTpp8wreCnVrg2UuNjiuAk0b7RfT7
yJriEDuWIhl4pFt5rlowZiDuxabEbbtf7aQPB4iYvsyDfLVP/eTjTZ1+bO2KqOVjRjBrjQgN8BHv
XdFuGWW8zWchdnrdvQFZuJrqFeJzc0E0v3eC4GrlGwzrN+lTK1wqITxQHiLBptMT6s4mAzOJBb32
IkxLNtGQrgxyh+EeZ2EqxP7IJxCQs1zIbHfMnbCWR1N3jl3OFZjyDheCUAm6kj+2G89hOUIcrrap
4USZo95XdYVz5qnEkbohF6TbVgbvE1HiZyYxsI2s7NcdZpXG5SLB2y8aZL6Lty2AHvJqDteasXMI
PNr4tvYgGrGbAdxeFqlmAweVUagFA3V0ocuR/lGwsGnWNejAtzm1Pk1HW3axOQNLZoQUoiHb07IE
b0dFaPuc/Y3G7ACFCbGJKfMr1PhjlsJIKqxfyxnrjaOQ+22oSaybSIg2eEFTv8s83YQq54YFKacb
zecscW3zA8Hlhwzl9nou6FqbNO4XoooK07gH2FeFWGUYoLSMUC8a+/ID2wyNODRNGvteEQkbLq2h
1N41Zo86IG8DUHMD9JTxNTc6cNTjtZZxtjW92Axl+5SXNeNIzhVgzHBtqJ/l6JPqi0ixcco0kiSO
Q+1czw4W9lZ8L4b/1VZrHmJkazlNpzu3lm/uIL8gie7XZQkc03hvVGZDS5Ygehm+iFVvwyeRdUAf
RG/Fw1y4d9PgMZaRV6fZm2igdDqNbP8tt0cS7SvrMR7vJ6GD6oYhSoIYiTu6G4cqrU+lLY7CcLh0
k5E8J/oYve7etOw65qaWYZrptwSOPJkzqZj+VO+SdLlPY3vGC+je0VAhwCWPYTavr55/7zkaJhHz
wuKrRhWMY06BTYEJvi4Jc7MJFyi2xJxv5n6i35BGWluf6vIJbJ5PszPec04GfZtaW5Ub7MRmg0PN
rN5qpmMF3tWQAOxE9MO7QDa4P+E5qd2t7PRXrSxptUxmFCuYeyomDK8Eg9a5U5DM41faYb23rQP1
xVCXFBjS3dhUley+5I1eHKikbajDJSlVmR8YzezwMuQhlL4WxHhz684yAs/Lvxc3fU3pUy7LVAXa
DBsw983l4C4vjcjKbWxGpaAhXTOHygxqsnXIgWnE9FrUyUWhZucf53xqvtMH3BDolfQGSit5dVqU
M0S6OMWTUty9bVK9d62k5JidkTbhQHs4JSTad30Yyt9tTEZGkbbnMUl3FkEiO39R121hfpYaA7tp
Dvn9whvqxi8cSU80xJudhkdl03HFb33NZW/ocylJOZzrZedDAV4W5Hb8XF0YFwl0toaxwI5JhJKu
Vj4w+1fGaCFZ9t3E5VF3NaDmeUuyUGzTesqGfQpgY4Npyd30jfktLbBT5ZPhuHWUNMa7a2h7d1Xo
Jz5uHqv9bhpQp/C6v+HNfFBRy11npucV5DBk36IISIOFQrDe9CkRrreKuymXIgOH9QeWGKzf8y/5
lufYJ2I5Y40yCDqvZvfZN9T10gMjgTNHlrzV38y9+Kj5sECi3GWFb0baJXI5bZdjaetQ37N62mUZ
+zSd2r9t5TPXKDYQTPWX5dDZ9skS8XN0wacE8G16IFboqTBMLSQBK3pmkDTeyC7GPfTtq5fOs17Q
th/daqLaxJhqrzjOiK5mdOK6LHy2qSxRsUXBy7WJyRatt+ux17zpjvneGXipKjwTCLb3DW/eppbW
nVYWSIbCep3pWxqJnEPSfy48FT85prZ4TFZnb5QU6CIhlI/ViQoA0h57WM+E3dpNFkZjSMIIVrd+
mty1Pyy8MZ0fyWSlSue7UrBTc3rmaXJJLIrQX9OeoIbFbMiDko8ASMsdHq7b3J2PtBUY9NPKsyiT
MWQTeJQXcutiPRgfSe19uNPwPOicmIX9TPbFg+nUoUjIKSQCGAo4QbLL1dBztTDWhUN8P1j66zTa
n5o7oyvjdBsssutyHTEm5/7vrpnFxMR86KZz0cEBZwHABneBNxtv8WXz6mnJcYVUCFL7WJjOinA3
fLWd2nWu9lwSSbxxU0sGsqHw1m3cDDFnC1XMVDc+o+JC39iivGri8bMWjFCk0wqUEvtTPz24pbi2
KmcITG2ipqqx3+sAqlWuaaG45PNOvrFlFJwo+rz5Sqt0D7jiqs/SnV7Y36nXo1P1dAFJUiVKMYvM
pT0XDoGifVce2pnI1Elvt7jCPwpjwC5qktBtZ9u8oPGcj/jf4hpwsL3lV7ie0hs3qzEJy2OtGfCd
HCPdMPQYS+s+HhmhiOPftdYeTaKElNOkj1rxDjOxtlcz0BIdN5Y0zwvssdAajS93Gg+mnz00ks46
E4DfY3x5s9PyfTHml6Jmrpq0BehXDX9zJs9LIU9Njj0vTj4oIT4IVk03bjPv7HZ5n9rLXJ7OjVyr
fByBawN73MRtR21+USpVRBcvDa0FaVbPTALgTdSE9N23SaQohvpYlcQpNfZ95UlBB117WxN51DsQ
0n59MlnChetFY9N4QSWB3NXjNpPZa1b2Ivjt7PbLtsrPuG3xWprNXQWtcXQrFhenJ23JHsHjXa+1
3Mbkx+NyYlbbaK+ZM3owtRlzOpO/TFnsFwmWMCUbNM91RL2pnjkb8Zyvwgp1eqowuBJmQWoZ6MG4
qpykxKzYrYl7zQTlhyO693Jdb2Y4X7TVnBNXyItTQGvTptCvGzyYXhKZfR64csJwrJEWla9nhpeu
oNauUWdbWxu8AfcfgzzKMvBMrq551ec9mQ5Q9LGBK28Css4f1Vr+vXIRb1z0lI1FRcdZXJ+s8nkS
RUiA6m2fjq/pTAv8cgquCxFTGEv0XeJwojA/cV7LOEIRf43d8YxyexMDymeXwBxa2RlbUoiuS1E9
jKn5VilHsNFLKWuZp/J8KE9i5MZYZw9/VoFER5RBPG737MYeCNV+bcf8i93vI1Og4wFsPpnKaxwy
9/Jqt8e+jd8oD/BjpJQoMUL9UaOR0xuErUyLXWy9ytzjMkLWyxeLkqFLyIfUjo3bamf2mi+qQttd
J3dHXnYdNrYj2dMrf1etoGhWURb7uj/VjUaDgCfYeoX2xb53szALIbLY26tVY26yAllJSFaivORq
ziSbRsgJ9Pa1oM1tYosXO1qGyrjSSjpYHZMIdCJcNmpeqjOeYUTL4ncHxuOyTb+QwaQMq7rXlgFo
vFsM0d+X/zwGhj7nuhzKOHQZ4QDE35rcq0bCxt2qIcvgkv6kXj2RAeMmwMJx1RJ0/nJoXEbSGXJ6
d9CRDYH/1LUmbc/fs1sNCtVJxCh9QOzZ2jyvZT9EMxV6L7mHzT0CZDY+kC/8MY3lZbKLu8+qyYMw
Zj9y41+XzM5gKY0PfGTcawbsbrkuEnKOyzdtAqjaWJT2jjR+4trjoqHCruL408rFFCAReSHYAOFb
QJz1mr/JYVnyuqtMXkq2VLtOXTx8sfuV+ubXPGDfXliE4yk+QGIGkI5iNfrmi18A/bZ37aKdusvL
ZZcOjOVgn5KQ733vGX4e2MOaZIm1DuYlP666c1+1N20u5k1eyoc6oftcet6hbwWSpntTmEyTu953
r2wg/kl3u9jlXX5pHfhahWyo+muhJzIYeosrwicFnqmyK/Ix6rBLOkUPfwwpriWXtXWoZ0Ggjs3u
bW8lqQA2gbNDdyASGG4LE7WwXAiNSb/N7famz+dXVV2CFlU+R7FV/cpsHU4jpI0EeVu32Slbic8N
drHoD1jW1k/112xxT37yaw4WPdmePDSPDWebeTXLY/5QyefYyqALeezR0sRKNoxYb9QIy0E1KvD8
nL2za8sNPdUoz3TjpfBZrWHHsrtFYlEV+VBGdi0m1BdnFmf22I+OXr0MlVdutV5kGC2SVxgjjLB7
ZsQ0kx5g9GAZvJgOXWKHUA4RqabgIntuZ5NhdZPP2Lx0W1eNYEi7KCKCTPkp89qiF7bTPedjZZK/
kkiV8UxzBYQKI+503OWo2MNp5C55dekFheMYTDTNj0YJEFC3QL7MTYutCsHKbr+LvIP9Ust9uaAz
G6XtH0xxGKtx2iwJjalhRXxy3eJjQuTjbtNomxrTw1A26SHJ50sBbb7ZjLhsUCsTcCeqv9WrisaK
aX82l9ZT/N6hsARGoVG7jscBzRKbbH+VMBo4UYzcxQ5nZd0gdk46cyfzeWa+LsCj0m792oaSvtD2
cC6JNVOH4petk6RfxgkDGaGI+hRKBeXdRvXFdNeRmR4OxBtdgPzX6PKnxO6CckK3URA1DImsSS3V
HvK5g/jBHSHtRBx0U6afRqnvKmrKzeIyOZ2tJJYL/cZvhRUJfep2ECIPa5e7G6eot6lJYMuacHNI
EjFcS/T2wsPgnhfq2akxmerjE10zPv96xfqDIhtnQ35VNsjq7Fvh1OYO0SvzDhYDFImuzo6jS/+0
6xHtW0tpDMXCgyz9aruOFjdjObyC6NnW9qX+bBiNW+eDXbCSllnzXDurtXfNBjezaJYrMVx6Qj12
GuI38PC5RU9dW5InzuzGVqScFpoUDGAPCIFcaGyzHPu5KvsqcI06DkCu1Hg5mXpt84DIthoA1OWS
vCkVL1EsXMJW2duBEOKSp9AdbZG/jA7vbWyMzj7PCgxMXPaM+Tz3Dn9xZ/OSzBOhxCQOyxotGceb
X2zfxlhcVEdQn+o6ae50JBTOqHoT86ls02IA9z30bPd4baNddgSNzHSdqbJcej1bx2ubIE/mvWDj
TrxwRcTqJOqIZrEFI2bnz6cmJbyFWdkP3RHjfWXG2zlfXizJ1OXszk9DzKwnNqA+qgmiYYkeb1S2
cpD2K0gJQtZJPlvLmULXm64SeqgIh74JGCVZkM2d9ht+M2/Rkt/O+qQRPu0xATN7xG7UDCZ0LX5a
E4XOJGxkImGz5ky2Y3BrXEhM/bcnsYwsN6o2D4BKmpWywuacE63xrRL7Qzd/Z7V+g54h3AJQuN3d
roOjQ8aJ0aHjD+Bb/LQwnZ1eMkFByxB6zcCQCbqHJuezpMfskOKTp/N2SLU3vxfedjJ6AteyojnR
+XO35eqRjifo6dD2CnSDSod9DsO9VKzsayPAPiKAiVGE3LYPuRUvV06s09tg6yNqLDlu0qidBgse
H/LDqJX6rvduYVxQGOrL86yM/TroqMKqfxpnOiKOHAMzqYdASd+gUCxXfvvklA7jW+nQIrN+zTm7
9djtswnmrjjPCqsR24FJ0YBOfY2afd8zN36TkEeiNYRZE+4UykH77pv5zUrI9SrjUzHhrRTTt/QQ
9NscCR535eOIKEDemw/3t3YQP6ynOWZ7mENv2DKg86FdptdSd7lWLtEFVZ7faaKFnm8vnHJr22wa
rCihMbPncy9M/KGtf3RLfo6zTsXiyL3B2hNdoNuyKT/xbpBeCf2Ufi87Y9Pt7/mLcs6qNEd+scso
BYGL2TAstHxf6QQ697F12w1+ftUMnNtWFya8yZul9bEH0gQ3Ot/epqOU59bbWrhnQ08J0jamj2Vp
brjD5lTB1ka0jM/1TY0PpN0t+WVgd2TfQWgbBvm1/c4ZsmKrkD+Yuh8HaYf0mjZ2xv8QTsqkmW5q
h8lc7QutXb5ryZ7uqw7aSZzngTbbquov172wWQRbo37AWDfzqRj6GiX+Otxkl39s1LcKJ+3V30NO
2RFlhPLQFg5/7XCJoInVvsL+iCfXZC0lWN3TfCj+/byEbcc6HLfGYz5lOeeB/jKAlwgN03SDxNp7
jmOHYvVfkiwVTLmhaTdDJbd9zEamksxB5JteNd2hU8Pj7LZrZOZWtp378qywjNE7pjtn9WUXcfEQ
bOxNBRxhRa+WThwlHGssU/pgKlCHt1Y/TOe59e7Lmje0XstN1Rr9efTHlgzvncdN32thsoy0N6CO
3fTxgsiPzDim6lNOBhRxl7Z8PhnPloOzsB3e2w6SCxNdlELV1u/dm4qOWNiuYggoWrcxo4MzLVaY
OZegDfmT90sYO/NIfOFV0U9qB/gb52J89tfklDjsVdiW7QqzTQOpFegxhrwyyB+gyFE/LLnAo1zv
1rD6u24qkGGc5Llc6H8K7ksJBOleW34V+cF5bBnnzLbmcKyrZKeVJCN0hvfr2ng0q/FZjXO8EWCQ
A3fRA3dYWJ+t9Vsob99bxGTnv67DCbpW5VenmK3V3ZHaTyPEqF6Sa2m1T32BmWLk5DKHR+Y4rv0e
h08Sp9s466F4TObG9cXXZeKEQhw6yeCbVhCb7tHEeV3Sf9nOiXPwsfxcMaj4ZFxixpNWo9ve8Aa4
4nsoGbZkjqhBfN2p2ANqk5ePvkOf2nTJKIIFcuU0y81s0T2wRfyW3uJAYVUJYrluJxPr/tyflqko
I2wZh2WOb4gLYfQFLaIwFFYdl+dMluWlqu2fflUnIaYbqlSwxel1EXMEZ6eGIWjYFWLi7L5UZ/RR
bpw8FZSzQ4VyYu07ezwYihz0Sj1oy2qcJrxAJj7gXZPtq54Sd/StH7Owpk3tDC9aM67oXAU3A943
k8nMDtNT76XXI700NLcPU4zj0SAsNk+9ZaeNox8OaxP4IuVsye5KyAxBwlrf9BFYpQOeSW7lhW4y
39++lw5xYrGySJzWfhJ7+ihE8Tn26crZb0ay43MRGeGF5K3vnHV4TyxEyDy/jNPndNAsMp7MxksC
AaIMhYGOrc3bPPfzDuMTK+xVPuZPfP737mff9n6YoBcg0yL6D76+0STbKjv5UYO6H0z3py3HF28Z
HuhCxIGZa3DyXYKzfIhSXcx2QBgX9w59VI3UYEdgySbywNtM1dqx5dfpOruxdQ0o7dOIpRd0NT6x
SzerHhnPZ6dWhsTuHGblAH+4WqwlcrmC6qSJKhbu2NFerSn7BW5Wozx3Kmp0bG2Mv6f9T+0OL+RM
oUbXzU0ndkbMnZM1Hbqyv6/EDP24/jQLD2+62k5ehqVOFy25DMydtpf4GW3BYBcb3675Q0PT26ar
f1JY0sLaAI2A9TrrdDy9fnql7NXY5Fl6ahuN1EqrOjpMqxV1V0XjYutbbHM21YUMptqJDKkSaGNt
RwRLd2/yxBDWuPwLcdWzKU2Y6CTdMWXw2u9GVvhoafOftOku0KnxYNUafzepnMJBxaG8ZRN2yUBb
5LOxpv41ykagBrLHPTsztsqtH9O2v7UmgiDAVPNrZKGs8Lp6qOXMe9snp2Ar1NEuD7JFJ7jKKo4w
9e6wfwP9Uy0dK0UTQxHuhHMq6kat3cr2Zlx147qu5p2stSTsCoqydtg3tUHdiiac1Rmfnqq3Xrqe
sooFKE67equ341XiEdye6MQu4DgyfG3Y+qXGuPL8Wqp+288DJcCY3GoGRb+sm++Ehl6XE0bpJ1oW
aov54YzdjdDHfeWXy3Y0qHfLsXDQgyyGhUqILLG8HRPrsxXXicWqSU6gSzvs18fj0AibMffZ/yEj
5QPxS3TeMx2USBEDx0zLtcWmNE0oI1Ri3jCwcpNK/SaTE24P49AmZbUzkAecyrlVpn+x8lCOth1B
igte17Y3XwaVPeKwpByFQ2WPM4MatXOuV+shtvJ7wZqy89wpKvo18lvjKuZOzrBoMDU0yIim3OY5
aiSJnXnWb8xOWSE2Sr7yEoqdFl/MUKGaM8udNWm0zMbOHUeqEsRGn8yCTauVR6H67zifv4uBXkW+
bozuvuymiYuGkb+4eTVT5ztT9s80N/D6zdDSyzYCfk+/bAGs0LFrd9JPJFka9m3dI55pN1azPqa2
+5y7aq+b1qFLKVW10TyC32HcQ+DRmbgh2oM3bY6/htC2nd5ywwANMftiZ3fcYXX52ddgA4tPYQly
2IoDou6d46LElWPzssZ+2C+riNLRePLJYe06/y2dLo74LD1qEiMFRjtSICp1tCtyTxsTgbvynnQo
blPc3AA8mnFezQ/djBYzJgzDNq5zYnCMQLu4va8YZNj463KsJz/MVpsUJQ6hY3K04KTQZvV2ttff
W3b10Q9klWm6C2sfQ5o+P/oCednyGSuwvQc5GhRsdsiSSwcaRgI2XPFUENDJuAl4MdvqP2p9CjVc
qh2poSozbxzDJTMUbmCO5j618f5yy6Mv8LLWhb0Rac1sOqM+cWffddZwtnvlBfQa2XYTWrfROuu2
nJxhW+PpkR7ORzVemxPd4IR2Sq99QXIg6hFtdSN7CJL4Uk2Xj1bSLy9Lg32pe0CCZ23MjJb72hpN
xvRc6UhgUJEuE+mRxmD34DsUJRSKkmmVSxsQnlQGdkJPFsQBqt94eO88Yzf14ji5LjyUlmTIgjUb
oIXbIGhO40m2YjwZTTadECBW2npS22MfkZtBa9WhGkR7nwutuGdbffn/3wPNwPwjnCJum04MCzJO
EyPobX2I/vNtDtTUvCXWsLv5ewg7AH0IW7z9+yS5THLWcU9t7XVo79FhunvsYg+tDrzj7yGLeNdz
5+v7fw64HFUSYLrjt03Df58IIZ0pfWlqh7/jMFurO9URX3951r9/mC3ZpwxU0rbmN/t7bHCGMcBh
Z4Nx+e9jZeYFBlCfm78jYHctuF1yBG27kDdCzf/5h73dnSdqefU/jwtqA1A6kobWf483OgeKhTjS
JzXP/z5cEq12TnAY/T3p3+NlsxA9ldq37EV2rdnFtzmZno9djHGqaeV49fel4zfFJQNu3WYqnx79
PimvzQ4tsU7kxJ1j9O7IQAhKxm/GoHbVSeosvn8/uvT+ECSY9Q5/X+aln0cMNojwnydOYnkkqxDR
7PKyfQl1rjD+OfTvpTy/faHrIk5/ryQzIhvX2EsQJDhcTl21ZzutBX9fZkyenqRvPlWdxu+h6zdW
ZwwPf89j8JNIGX13/Hsiu8bU19V+vPv77pjbwYKnl6masrn7+8cuu35X9FxaoLLSNJicBtaFrIbg
79s4mps7XjDb92Qws4pfjqmyNcV1RVPr3+cphkWxH6gjRApzN45WdoPEnu4aqcpbWvAX50Db3oGo
c8Mmyeb7AqRmOEBVeFj6zglipm8eqb36IJFO+TyivnHd2fIlXeHZuaXtvtbKrjelNjXvom9/CJVl
XLKvX7w5r75UWzM2mFvf9YqRvfSa31FRUVT0VOhwNMGstywcq34bKyqaTX9ErcKSW0GhEU6O/YBo
YsqdmaPXJkrphfzQiLi2xrX7Lnv3zsXh/5nJ/M2r0/5DZ09A9Tb4bya9202Rl8suaxOiUXyjuyNM
Hq5m6bIEXQKX/x5LipaRylWj+Jm77u7vG0ZiuCwScbv9+/LvG32GOJQnpUa5w1P9c1ybqK2DxSz8
+3K8PEHjmt52Vh5Evf9/DbKeG+zT9NFs2TVpsPauvtMsAwrx5Zi/5/fpCUaqs+d/ftW/b9RDPEX1
QE/r75C/51eajs9/Tun3Nx1+NibS9+tcEBdJC/SGtKBqP3V2TiRom564zLTtqKn8AYhBFvSGPb5X
pXY27VYm9IjvVi9Of7vK/sDg7b9Ix/SIQB4Zm5Vuiarid9da3VjXrim9HZvXmeu/MumLW/OrjOdX
uwHlktpbpgf4gNZivavd1nlTjtkESSLXe9/Imp3vVOB2qmG+wt3vRaQ2xzfEmg6h1RX6M47CHGBS
etvpxX29mubZaitAC5YjaU3QC5yKtDtz4tAoSpriXLB1iixYC6eiEGU0dVBSypoGV1XI5VTY1hhZ
Na6CWtD8n4RRnYxpMSPINsnJ8E0n4kJxj0XBIEDDgstVdlVjOolaRvv3lp2nd1QjlHSG63wl5RVc
Ced7ZB++GcZkuf87NLNXDVXmv4eqefifQy3GnO91Mr6jebRZfafiAfdUfiT7LJIxbFNoy8gZf48h
eEZz18p0K4kLDdtep+sXy7vKHEhWzuN1a2arvPv7h3hZN7DASez+vjQuxxkzk7iJ1dpRy9JGcHeO
lg3VJzmYWaf++bk0R1T2zLi/ogn+vZLmB6gKpR+v/+3Y+mBvmFNiN+jtG1JU8FhKhoGZS7izoAqH
mHbU9u8x2XjxHdU9Hn2Im/SEOO7vsf+j7LyWI0eyNP0qbXW96HFoYGyqL0ILapnMGxiTzITWGk+/
HzyyMljsnLZdMxrMFQQREI5zfmH3+qofkWeStT7w0iskynayJjcEP83dRbjnAWdmG3JhGqaHcTP3
0LkNPGdFKtfS9u2vceQ/VhrSdteyqXCdDEm3apdXWKgPSdKshNaDriCA0myUyOC3ww4yWMNGhI+p
TDGxLK2+tnktAASYG4lNxstTvS4rBPiI455GyirC+YSa5sV5E7IjN/3m2iKljua0gwxMX1+r3ih2
MnCfKQkHwYX5vzT6piV2ikqIX64oB8qF7ICHSjp4XnmaCuDjsWvt/fkDtAwq/aoj/nPtpyWwFlQD
vxI1rEnymPmNViBUYU7wcfKWhKNuZ98zLXdvQx/ijVsST5ftqe3eI/ch7t15uluW0GKUoGV8lh/z
AlUoc8Rt2huzci3b24Avor4tnsni2IgTDdirRqQuUxPLWTXolWNtczUtZLEZcS7Nhg4pc1M5yqYq
iumV9VNRtp77OxfiWpIqPz61y+qnNlNz1H1axuveIYaK79V4DLTx50KI+jZs+V8nA7x4GtjmFzWC
fCCKuPhK0u7dNArrVbGzp0ZVm71h6cbWUaNg7aY6qh9owD8ZuUr6DIZHpjk8T30VXaYqCZ9xvMTU
mAcmqAxlXevj0UFlyxsjfQUqnOdfNlyNZZl+HwtEPdta++KbtQBBmjt8sffKoX/eaWqHrKggdb8Q
ve7vvDTj07qB2uVo6Wvhqi/4kyt3CGbnx0xDZjC0JwAJQ7sp0yJ57gRJtFFJ1I0Cheur5S3ZQLpu
n7vKLw5qWSUbAUFsn7d++uSM455gZPaq9noO68nzjmnQRXee4f+Qu5s0h1+wHPJrO0+7K88nyzDM
K8zHAYKSnFYENjCzfGOLnOS3CEnSS7nQs6G9LI0WeK3pIHGg8JVeApC81LXQGBZyDFzOuQhMGw6c
cfxZ/bUJOTwtiuc0TfLdedOJDizYULpm3ZZQA4Zh2qPb4l7JWhZDQLM7ZO9lNapAsQBP3fdOfWWT
EGz2NREQ0GEiXOalUj2PHXnVKDPKF3sibx0OSf2aJ+kzMI/+DYvmy5b56Pe6s6BkZT4O9vm0yB1o
AguFD/k5HO368FvSAYSM4xsz3T6FJ97AU57F5XK7RGFOU4tFiLX0VlbPHXGipPggg7PsCHdfh09K
h424jiD1hWMFpbupCyC+/WDV+0BvD7ImF3KIOY+T1XJmFxm9T7yssW/DQSj7zIHXlcJS5yu9Q0RB
g3y1CuduOaZSPLFMEmKilWkyhtfqG5/0yuG0iqYmy0rzzevTYH6nKxVnCbMy7VsIQ2zk1z5O6/de
WnFlsY8aSMFxKJp+s2zAYd/5cZrdefMnRygqsDq/2py6bVYxITCgO0jCwVzRbirhOBelFlUXcFme
+SY2HwS0KvTGrJuitpGUjcCT21yIF7LTRNV+BQ6k2IkCnGDT6cU2s8G7Jo3uP4Zebq+LDnEELRrg
UUHvxDyng+o2pNbDlICycXNf+b4hv+Z9zzqmpHrVmA8p21oDkI0vBlMPVkWUQCACKXBPNHM9sK0b
3dTN+6nyCJzaGl+YkOz4NkfUXTeaaCF7bZ1M59jY3gXpeQRGwzC5KmqrurJBrJFCr8JvpZ0eqiwy
nyq9sOFU+MiBTGn4XCgEEOYB9t/XJJdaE1R3gm/gRU5rWjyxlsVYazfkloi422Xy0CcwlBDwDG8j
z0M3Sm1yUiSJve1HSztGvCOAw6QtGe0ov+D51mzHVNhXBudnbcexfpsn2N+FQrEfhlmyCD3eRVka
zrZuvWlcpLMHQ2uP6iWpzoTAJapbc1MGgv+ymBencU1l5HhbKD/XkD3NOOKQ3BseFoSQ28lxr0Ek
tneW3gb3hYVmRYjQ21pW5YIBhm21d8zsZxYQwkPnAbKNAapBOJAISL/33NbAmbbzj1aWVJd90Kfr
OE2aJy2M3uRPreo/QrMP3iOuVYLpI0YX8zoOUkVHY14nsYkpVJFRP036nD7ove9GdloncxN1oTnp
z3VKC1xKnGRHKFXuUW1G90jKk/xWr5GQKKPM38S8GyrcsOnKZNfnIpNgfaW04SYZyrTFpMCAx4er
7qLmv0flGR/10UeEYWEKh2U2N5wXTRJiAAzq9WGCSLtuBxzX63DQL/JMi9ehGSnPkOSve67CdzPs
boy615/hLWSkxet/G+ql7bWcuhrBcFO44c+hn7ZqTAKP9byMCSO+alWmPwqvKh787kMl7F7VztJO
Par7oefzOoVb9Nu68gChTGWHs3gtBt6xMP5JiApjLYuxiiBAOC8KN0Jh0rkW6HYdq3j+XpPFDA1a
BU/Vv7fKOsrw1WHSCVm7o3LITP8IZcTYJqSKD2TllYNsh/hO8FQ2qungoIs8jybp52YLOaq11Nbc
yQG1bJVFuSgdk1yZ3UaLAuWMn+Nlz6j6X1u3Co4jz/kbn1tjlwwE5tS0zG68TM1uZIlZ6FNDMvVw
bh88X905Ool7uerfx4I2/Tm2Qbt3gcZBi+yw41/KhYnQJ9dRaqztMkW7pGnhfsvieUw9ku74PEZ2
W8JErKXDWCYEZug/KIi/H7OsEcSn56KmgPiSJbmofd5dwJOCxbmt05yxvDzXY2uKN1GKjplcGYoj
Sk2ftkO4kiRNXVs8rhxyZB+2wcTJXmbjIMDXFHC1kOvr3PAGIYPsxhdBdlMmow1H3NNX7qilHzt2
TYeA37m10HV7RaZVX8kV5QJp5eym3lXzSNlQ9+DDLKYcW3gaKU4zzxPpxkvMEMqFrEJlyre1jtKS
rGoGlFEFruaFrIZWuOIFqT0UrqbdxKnxIJv7EO3WxsBDLhqz8blWSfXyCWHvZa9iimucNKdbjLKN
+zqbTpt2E6M99lFboKfESmQ8xjW6QnyPzoelJqgJ5qaiX/X4Kj1rHs4k/360xny0TMOCDZmk4fl8
tHKTMUeb1gg0l7D0t1IJPeV1sWlyH1z0LJZ+Ukef9dTP1bIOYKK5QGhkr+yYhoQnu6wnIntJ1CTb
ydqYlkcelVB8EnXtRsx1oQWG4Q3absOqJp69Hmp7BMoUpEsPoYKrnKkQ1kmeSfqhQj5Ljj6taOsB
2OnSmX09whtTqcMb8GY+nxb9bYz/xQUC8sdWGZxnobH70R1gHbnuTdnFj/XcnLnwbKqYdHrTxs7z
0OjRkkB8eCF7GyvCE2OMn3wV9HRjYLEz9IrzXEEa22RVNGzkWprWE45so+jKVRL3aYou5C4dpRMX
KL2SAZx35UURidwqU7ayOsbjy4TvLBpWdfFQ+95a7tJtyI2pE87XbZdoTwassTh0LptEJ+MhBORi
jKwuccq2L/vSJPcSqZYHLtS4H8fEQG7oV/eggGE4rzJN08hDFIl9k1erbsI6Cbp7P2i7e4yWCB0m
gEM9nyqSNxjI9OPreYTaeo99pCeXcjyuJ/VW7yBaymo1b3DO4s7bkuv0VWou0RRxt65ubpt2rK6H
DL49EwCg9pXC3SoQyWx1y38Pbtugy9/xcErBCfqz14AB23ZqHIj+ffRoWvU3V1ey99jTgL9Y5Rdd
M8t1gzLhBdFI67KY1BIPJNf+GinlSg4tHfJ8Wi+cuynBG24UIW8Ss+rvpsLtFnJ/FiTFpLPKV68A
qqiUA5MxJTaPNaTKdR5azjPAgUs5tIm0l84RcBA1S+WgiOjI/yH3+nJp8x311/8Q8w11+h/ylDmV
/B8qWEOPYVZ+A77bbbwyNjaJiKcd4IB0pSHs8SirXRVnKy0Q2qPR1D97J9fXP1RFrJU7kkbpBrYz
eRJdiZ4EPukrMYrqCjB8vy/VuN4hm4yOqBImKxvdvC/j2D0DgTZ+OPWxTpTpe1PymECEPIJQztqT
61VXNfHMvEVwodez1z4tgy16WSnyd0lfXBCZwzJqLn2qtog8YzNsNEu+Axhdlv0IOwIbaK9JratE
1dfeoIQXpI2cZULcdS3bS0cDCwTRObvQzXydNz2WEX7LGrobYvziDs5pA/1etw1ctdTZXs+2xYVh
gAWda2Xkg+LJq/HU2VWBuq6qDkWCuUMOkb1up+VHEgio6EckqFAC2ySVb14axDcvrXkhq0HSW8cJ
c0lZk+1yhJqSPyLpY6NMnUVQ3+d1+xyPo8BMNwGuN0spwA7T9bFA6P8+9AFM1io4CymEbk/1o+U6
8T3p9ODUXiT2slW1+itqG7DNu3fUxnmHAX+59QvD2/lIB22dIMnu454kR6OI7l3vxRIB6PZVoNq0
QsZRvUI6FQe0Ngk3Q6nUT5VQH/0q7pHUwShrzNxnM8JDJVLt+KItyh4PEH1EtX/0b/jGgIyd+bfQ
yvsLXWusW3NeGBq4RTO/HaPQmhXF2ksgmEf4f2AtKyOu9trEtOI8vq3rcCMaPtlkm1ytC0Dhj2Gb
bmVVdoiw+o5svXk4D7NBUtl1nl5D3rRuk9Krr51OWZ4HoCzD1Cwa386bqXW73DYTpD65kuxo23BY
xUngQblgQ7JNbbIBs+sw3ctql3vWJgsL0BACbxzXN58dPumOvQsIQFbrcQzWKNWInazacf7YkO66
gUzl3cNQ39RNaz4Xow+Bzb1Th8i4JHWBBL8vfgDDEtuoKvikkW1yEYZZfQHnCtoyY8WU6xtvqop9
02UvYIGhnruetlKFE931Y2beGNq3ltgCxBnsKvbImEF5nTvzKo/vhBGKlSA7tJZtpw6veNFHTT3K
GlKK5o2bfZPDZUtoqmLPpPXjdqIkF6AiGmVd2V0HkbSpX3w4VKdt8HEBXLucXiC/OMvKJTMdkfpX
5wdQiN7r/bnmeaeafFYNqFyc+7q/1X6tJx9yv0bK9cg59fdaT656fgD+Gnna39w3C+78Zj138EE/
+v3e78f4EmZjfGnG3l2bjt0OOZb48twuS6e2ciBh1oNsYPi5Oat40i9kvZ66t8QHmI8/w6WXmvml
LMlFXY5oqmhJi4HYXx2eKsLhQ92ww10u/PQQ9fhQnjZz3kJXK+NajWbtvnn7ciG3xaSgW/zxj//6
1/+8Df/tf89v8mT08+wfsBVvcvS06j//sNQ//lGcmvfvf/5hg250LddwNF0ISKSmatH/9noXZj6j
1f+TiSbwoqFw30SkmdbXwRvgK8yfXt2qKhvxaILrfhwhoFGWH2vExdzhWrNimOJAL168ecoczNPo
dJ5QQzN7cAn9HWI51860ruMFA7xWDpELJy2dZVaB9y0XSti7TFQwCUg2fhQbV9Vk6qdFOqlXBo/W
A7lhzjVqScYVqPxiq6h+uziPkx3k3DDQzEMkk4uQoKiZ7crM6S/NLB0uZUn/VZpHoJySMY0Ddxrw
aXLpaeq+Cdv8tgiB0nrG+KHmZmJvBu64+c9n3nQ/n3nb0C3LcFxTd2xNd5y/n/nQHMHx+aH9XmHj
emlpaX7VtyK5wt1iLsPerslvzC3l2hxxJgO2MSAdMi9+NkeVi2xgWXuXCsnNVWoIE8Gbob51Q7tC
QoG2wbNM4KSiC2D1/VUv2uqtTKoW95ngqQSufx2SDX8S2lMSN+2jDmnqLgbLLVudtokuVQ+Koawm
KkmVQVcQz5/XMeEerP2kriDvt+YTWItkOdlZcpS9WR5/2P5QfNi+oot931YQLT0V11PPaxDrqLtL
os//+US7+r+daEsVXOe24ahQvgzj7ye6dTKHCauffSci0qMXw/mTZ9hPXU6qiZQFxD7U8uQ5Pnf3
ObKodZYdTuOCuoUpjI7oITCm6oKwDnzYmAsutcYW08y5sXNm/LAsep4xF23t56jCtL53JfOu0i/c
PZpV+rpzmum1aRZjTTx8wiBmI1Kt3bep4TyYnnoj+1O+coiYawVMTs+6qpA3XtadM716dfwwEGN+
4BnwaYMJ8IM74eoADZdDgm7pZA43nW0HF21fXMoaIoHjzc/27gafZxT4uiLzFp2O8iMwF33lGech
rNoY2WlVTTGq1cT8ZJdHoDwCpEOQsA+HO+GVD+Ogqhi8dcSSnGb+X3zli22vx9YULwL1/x1gIetU
tcbwKoPDeq87mASFuZlimMrav9vqvHqlo4Xwny8NXfvbpWFy8wkVhydb13kIws36dA8iLzpgImTG
GOZVAjgEpP2hm4JtAWB6D6nVvuunHj3DsUrf+ja+6RKjejqP8BRjWg+thsiO7xWHUQMEEQ78Kkus
PL8h9ONfjHoe3JsixfF77pVVuQCl/23EHPAiMERwf14/69FvXMaq+k30x//872rzlX5+2M//riHm
h43loH1m29anOyH1tHRsfcvfNS2zBjwZlv3YdcG6TVT3Ei4DOvFkJqt5EU9+fS3bO4BvmZmQxyQO
Mx744BsPOYDohe5rOjA7cB0kHJiEfKif+2V6ERMP+Z/819/eW7V8j73lxViFftB8qv5r+z2/ek2/
1/8zr/Vr1N/X+ddDnvL3H4dchm9VXgMB+Tzqb9tl7z+PbvXavP6tss6asBlv2+/VePe9bpPmr/fv
PPL/tfMf3+VWHsbi+59/vCJ8RnwcV93wrfnjZ9f8vtZU2+E98usNP+/hZ/d8Lv784zLPmtfs9Tfr
fH+tmz//UFRh/BMQomUbUGB46xv2H//ov5+6VOufwlRVW/BkUDVVsKcM5brgzz8M95/z/EAILh3T
NKz5ZVVDspq7jH/qlmG6tq4J0+SFpv7x1///c/5x+uF+Px/RdJUD+HiRCtMSlgpvU9dNB1FW59NF
WhDGgps+BtfWWN8CXoLOT45nh9vAsEgVJrxZbm+iRD8C50EqvQu/YkbXHHClV5F8gZdUBsdWZN1G
nZAMaLMfTkFQpmjMF81p7oxi5lR34DFHaBwbFS6j3bgZ+BX7qeZrJu3NazcAPQk4wREP8dh8m6YE
uW1iMWoYjIu40l+CeHgjdbq1jLS5RmxB3ELnWWVQV2MlBnHrtXyhIbyjJsaw7lBiWPSFutLjm3Ka
nhQzfdYRedrmP3AUW+Nzta0ciBoqjK9NQEx6WyYDKiResvVZjXw3QlpR6H9JEpiVoT2+DwZadpw9
JBsMKC0IzQgDJdvR5e7sXodJxLdpAwsRxBq8xyq6gAd4xE/D2LWTB6C0HdGB7tEkC93wvWydY9aB
DHZ5Si06qCm12AonRxTFdZcYdK9TA1NxRgxbDTGF0oytgwiacBu4Dcwk1ViZDv+5MctagZ0qgBZs
ZjEt/GxSB128eK2ZOW4N2ngTJJuMBwlWcoQygDRC5vOdJV6G9wofQYupEjcEXMGAKoh6TjFENqu4
r7kGsP4A/6gZyRe1AhdSasmr2sLH08MAAVYXTmtQwFrxHAcpiPrFjRJthjzn66wVB83N+4sC/xMV
5jhfuP4ChiCJJatqofmE70m4aHvQ4F/VpLuz8NRABDQVqL7546zZirzrNOFxiW4q1nPVMXSSH1Gs
KPBl8V5gqhg0rrEbO7YxxRVmICi5QL90AX1pr35uDgB8OihaQbdPkPFbiST3dokJgDiwhitFn8nU
Uw8QFhqWnglzkw0O6AA7RZFFXCJT/U31o3ZrxfbXbGqyZR6gXdmN4GGwhi19/NL04jVtjAjMMcI3
oo6uShVTRavANZpUjq5ZB8UvAEFXxPGdBH3lBLy3CIp9kLZfRJhgWTiUYHXQFIAXGa70agbzWf4R
DmSdv8VKw5cKCaEF6pPZ1tDN8UIIO1iGgXYLRhJ4W9VldwGmo4GbHA2CvsuGHBnHE6wUDOoRU1Nh
PJAlH8K7ocYcLMAu2Xgzy20WNO1KVNe2gnCdP8PVGxh8ID/Ioq1MGCoLLHqh9BnxfnTyZ1cH8F6Y
8QqqMux1N4sBEtuvaeW9NzzAlmJSFZxYtA2S4wswiOHCGM3vdjYgvklYFZ28GDRC286wdy71DqJa
V6sZ9CIEcACqLTrIRjtUqVZjjn4skjKVqh8CNfpSmg7OKIU+3VQ9RkItWvGEj/y1kTrrKnTVhQch
ZT1lTLERouNXSxfFYPtbwct04Tjiaxg2qxyUyOjoEArhAtnmO2ccDGPDl3kMKr/J95UKXKJr7G6D
BMdyzIw91qYoyux0z4KBLnLtGIf9a4J8V858dGeSYEJoD2NIS+j5osWEkiBl3u8jLfhCZvtK5A4g
dQezpQ6wBSS3QqAuApTCyaaVm0PjxCkdUS10jIWRDdvCRaWo9foNznnoryVf0OLhCssGfVu23jUa
DIECkLiqx/0A8yzBvVkVXbOBJwmcj6+GJHhFpeM6S3XzWrGreNF7dQNbfryN2vEyeGTCDOh6XKlR
0yyHWXvWRwERR4WNsEJnq82fOWMLBNwYlz3xfYVJpJlU10GkxYfGAuqRtR1h9SwcEUtPph55+dys
Dtjo1IferJKt64vjuUmOQKJOoPp9WufUN6/4oa4F0K/HCZuiiCj8ATmzHtl4SgBbbqCuv+uxt40C
Xd1qiQAGw3fowTSd4iCrcsHHZLo2feNHI2XfS7seEIVwr1WEQhcNgZ9FPZjcC2ACr+up3uPb3C06
r3eXZWBcTDyoQW/aGkoetnIVQDARqHmQ9Yc+CVczOziNhi69LMpFXVTxcuI0LIkAflQQJ86WnQTF
ZYfaDCrO9H2xVHAWuFV5jeIwVSNmx5MwmgD1h0iap1638bXpISd1qce5czWZ0y5A4GE3QgsTAEcP
clGYWLQT6tq3dWpts0qND6V55LqKQWhbN5bvPwO4vK0H5EiANeHLQVaxcVwis4KZdFX4eELFGtSU
+ZczVewjGv8eAZoMmZS5rS7nX7Ma+33fPKbJAPUkW8EMwT0zDXeWRlJ8GJzXBk2mJtLLY9KbP/Jx
NNeKY0XbyAZFN+F7NsD4PEi1c4AJWVZMe4OcQL7TKB9s7c3tyILYY47GiT9hbxIA01ORrJcLqcHf
pjUHLItqw+Ox8vNmTVQUbBpM7rKxSP8PLi/wGPmywsh54oJajnnYcfqlLrsO4PNg3NrmcG+ItDuk
+SFAsAN9jSDZEhO68GOr23NzfhWqyDdpY+3DvkyhEasQSjtENHrgmKmBKnbnxer6dAXoAlmXxuhC
VA4QeZd7Oi8+tWl+iwZhr7WAm5tUrKXgO9ijAVXwHCjWfJaqsCjWaVh+l+fmvJj4Ijycq6dSBErH
NsVdZ1TtQS5AJKCVFlZgGSaU+GAN+VDq4D0WRm8NQGRdBF7n/Uh1ernQPUSK4GB8yeIB1U4uh0nh
9vUNHXUjyOLaqKE34reegF7aO2MYfAvQZFYGGIFLEssZpDIueWdWzj9X0xgRtZ3sGewB7xHZlZYQ
wdA3r+wYqjP2fqcRsg/hmI3R1ZCYawwjz1vqsi5dWRrQM7k1fb79ZOm0mdMu5iOQpQ+7kfU2bR+R
ZeQ6/TVEluRmTodz3tV5jGzLPaRkR1xLtmlkf/3U+b9WZcenbZ4O9bQ72X9qkOfsw7/xoShHeQ5A
MDxW4+ECN7z8w8n6sBFZ/O1/8mFzH/o/FOWq58Wng7ZTo10gUbAxEibmkH2C4wAV85iP2AVtSqFu
vWqqdrLDG9XCOo1JfWQAEKFhuOwy00duEm75wLy36wTo/zQ0BydxZlH43xbrgimeUkbaMputFZG6
7lc6yd0E6rTVHLDUQutErirrcqEGWberPHU1qJ1a7YrEaVZFTfzUKI9ZP/8TIONhSWsE5HmNrlHC
dEuUINMNfqj5YYSThocCL6KVHxbXNiEC/Cth/vTYYzjzJSerQyi4cs912ajMV74sfVoFAeRm1zVM
i2b3CbmoZt8KWdLiCJ/7iHmAmw7pQW4kT3MELWURDIA3LuXuU9kqix9ae0f/ArvHWFuzvwNpcfSS
8vLFUqVAHryyNlIS0hYFWquR4ypYXWmPuJu/+hosUnRss4NcNHMpYjK8MFE2WWtj8i0btYMbISIg
puEYGwVKYm67g6yT867VDk0HRs0pmlWQ+/DyODd6855Cr9vLDfJhmp427dXw3w17D2D6ferJ26Ov
tZD/hxdb96guY8oqHwiyTZ4Gnr32nvXOx6fNb0xUUnI0vP46i0WKH8Einu1kUggCKw/yywICOdaq
ivulU4W+LkjF/BxizD9wpSdfigGTSrSva9Jc8zNQKEO5BU+8Hz39DonXLVOCYdWEkEXQNdwNs9WN
1pbZhPS5j26KrWGiPf9YbtxcVXqsb+QhyOPyrHDYN9r1pJNAFYZ+exr466eV1axt3yJ9RDg9RzZn
zKEzoVnPXtrZ66abS0od8K/JegwLAF8G7BbyeEz0RY0bkppa2XI0yZ9ftoRZd0mblAdnnvv0IdF5
roUfaAynp99X/hK13PT8I59/mNDRvydwdzBHrFYoSeCPUCJfBp6Bm8BBD3sV8C4tOGXyl5GXtS86
5MT5vPByTNnm/0v2ycU4/+Tnquw9XdDz7fO7qhwsh/znTTVZNzD3uJS3nLzW5MHIaop/bEy2kLvv
fEeeGqcwRqcTAvvp9/KV1tqJyTwNlrvlW5M7WRYHeaudivL+lgfHzO+vGzCWOzofso+q73Jgnqi4
7YMxv/dRDmQ6oXhIV8rbhLAJQk/+aHzNq6zYukEX7zC0DWbdR4afit581sKlZ7bMKZAbxvZ1vlJl
6bw4t41TamxGVVsXarg8/8fyBMhFg/zciHQaJ8SV81NZPB19MQ3XZgQundxOR7nOR+RyBhf9pTKp
871lfHPkgRjVAQaI2MuT7c63nCydz/25zc5bvsx9Uk/nwXKX5+p5XVk6/4znjvP2Pq0bZo8toh48
wzg18sHZ2rDKgIFRl3ceZzxujrJ+OvipUAmkKL1YyW3J3/TDdTm9+oqCbYs88ZqwR24lfoOAkDs6
wvM1/fui3MTpUTXkY71zigS6u5YfonkhnyWyKkuy7VyVbdY8C/7/GicH995br1bZXu5fHl8nL9Dz
PeM582V8uphlq6tl7bQ+ryBLp1Gy+Ln+YasfRn3ewee1FLUKl431oE4Ce/H5HMrXiCzJdX/Xdh4i
ezU5C5TF80L+HueqLMn1/tetFiQGkCCbj0Eu5MBPu/pd26etftqTPz/wB7Gu2gAXFTm1J5Kg43Ow
lff6eTGB65yW/fw+OTfK0rkNpS5ucVkvQbLDkp+fF6fHrdz4eeiHHlmEvNEtAOvzSJ7va6Qk4Zmf
b5QP9VNR3lcfWmVdjpf32c81XXs5hMmyjSeVkB6T4/JN1GtLE8ZNMqGlY/nNxswKd9uUBN/c/jEe
Mn0p6hbx3BzJM3co7FviwggbTm35WOCda5S6gKRtjS+Zke2sUlceNdVzb8DwlCvN6+7jqAg3eTVg
mB3FwT4MiThY5l02RBr/oEdQDwnui2kkGG/7TbRPjfRiskPCjcRJlsFY+0unS8vtrJKoIrOBGsn8
Df75Hz49TqYM14D5o2oCo+mks12dfL3KF+t54Z7fth9eubL4u+Gf2uSrW7ad9vC79U576GP3wqq3
QuADN78S5cKR9+657s7zyIHQOWEx+d6c6/18YZ8af9v/aXXLxATGtuxioTTzQ02unjp2Fl3LkV1c
4gcylLeyY5S34O+LITJ0swDOmxpWFqLaYCZqHAuSvsFoNURvEnfjNzsDLFnwQ+dPfWSgb5d9AaBv
bMK62hGwsw+9QEeF76gD+VPjqS7CG7WCDTO4V3rWvQL+L746ir7W6tR8MVvzzhvEG3QNEykfYa9D
pv47jFtznCxgxxlh1gN+wpOyRVN/pfgIGZV1i3qEiRN7GjXENYkzbhulPVZfLT8wNxrUiEWpOA27
uAEmBAML38M1OkUwGCesYvoA4QRAnDvXQwFUNeOjynsWgB//iaVNqzC3zZWieE9W2774wYDvd5Jq
K1PXVgNxNqJ8HVEwAuGL0pkj8N6IdIM9K34OiD513ngFU5cohYUseCbSfIM+97LwCFogScAJbtHV
gie79Ws4SEYNxThDIVxR3WtDMdD4Q57JKpQfqTKM61TRwnURcOSJ+YQJN+RrAnPSsRJDnddg7Hxk
unUkcdGgzL3nFnUUBzkUJwqhdlmc1S4Jl9o3VBSaK5RCpyVswI0ZIaoGZh9+QvY+wnAzFUTDc4wm
N3wk42cUA8rOhXvNd9+b7YKxx/UVjVDEhSeN+LXaJ8YeReECqybivBCASmSZ68mKYCllSHc7OOQC
rV3z2UbkHPl3qGDWDsjjQYkgYqWDqDY9qo6RIIng4uazUQtEZXr0sztH2caInqQqaW69IeKpZPo9
2grO0RyxybERz6pwQnCxTYUj47tr0q730dCMCFzUMGbM9ksQRNs4HZSH3C3LxeSoD0oOpdzWXGPB
Ayo6tqp3mU1VtiEbS0AbuWnkssUxq8xpnXWquWx7OINu+TqCIUJPC6OwYjCcxWil9YWt1v3WUrKX
1kGLHQskDVM1iCQKgXLVfkxH9ZWvT74qkZHeZHW3G7zK49/Fm8fLCDO1ClKBavfN6hEzdI380CUK
NhB6v9HtIsYcolsg58ZTj3gTELAl8lHEZJPsomr9bWCo7b7pkQyDiivQMlGK8MUY/GETE2At22qX
XhsNkis4HmQELquXSa/fU9dEzk+1HgyEL6c6e7cLNfg26uJbVAzZfdXFEcyKHH3wXF1xyalXzUis
nHzL0qgw3ZpClEUS9QL5Ih6/CBHlvX8xVFm9603eKzDCF0g5owbUfvdRvb6J+/jdUftdWDvFOqpy
knONdYV/3VKzAJK14tuE998lT4qYCALcZV5DLzFeXmiV8vivyvILvERjjZ+cvVQqhE/raG+OXGxx
G7xOjVUsXD05uHkSAa4xvuQbLe9rNErrr1jAtpto/OL3s8kwKjBWr31FNs9d50pI/LZD8fBuLN6y
0gxuI5FWaMhnA3JHSKea6H0BwKgubMTYl6rVv2i2xUVCjHgMMedAh/9N9QJr0ymoEVsYw4aWXq1t
xOeXurAfRt9A1K/WwMh6Q7JED2jp1jwxNCyLqkioi27OJSYFomtF4b6nhNrSod8WeEdeALe9tcv4
SDh2Fkrd4zC/idXk2Q15G6I0iwnEYlQq5d7x2Qf2Jv+XufNachvZsuivzA/gBpBwiVcQtOVYXsUX
hEpSwXuTAL5+Fqie2317TMTEvMxDqyUWiwYmzTl7r10J6p4l4lPLzB6FhHnYJvdMf45NmLbTuMeI
87idm+dKb8UPxAWI2d5VGYeBJWN9p8CmdjkHUjNyLAojkHPeDiDZG6z+d08V2o4ASMxyDP4sMM+F
XdyoiYHU1MgasWrg6RKyNEwe7trBgpDruvbbaFf6qQnfl4X2Ue5uzaJ7s1jv+MJzAfEt4ka2WkYR
JHwUhEZi5yYXd+i7QC31TYtkeaPpGgcBDxoZ8wfQEtO9NWkhxkdIZsnMvFREzULERzvfsp7xm7H9
sirLOTTYN/s42SxhLfejiTg9gbXQWwuujbYFI6+G8thY7AgdYQ00NLnLo8rw/FzMZGlzUudGqTvU
5eCpaDLvapo2iVe3h2TAHUN2C/WVZOQOHAgZzinsErycMrq4Fk3ZyeoD6X3UPT1T0dIKIhzwS4v6
H9EyLpvefBwVGWZmNRbcUGI3WSQmxATnlXYc3ZmLeLV1rFDlnGW4H0y0UN+brtbuc7FwucT5ndIg
ZIOwh9XqUlCxYTIjVt3nDYMlQ4PvFkS9jCP8pb7tbghNsv2Bev874+ON4xXRJgIPuy1nyx9MBith
QMoy3eyJanzQFxVWIY5YkJlwUswsvqRGdZ9KErcIU4RPQsw0cSPiDp3WeVkzQlqGtyF0Ptkxw1Wh
WOsldzTFoUSkzkwAE7ORFkZ3whE1Nl55H+qQKMx2iYlCMuhWOdOjndjofPDHbOBFH8yy9G7IvKQX
DDxkutG1V4Rua7abQc5g6FgbM3nXOyW3OWQsuvraMoDlg83hJ9FwIL5m1J16M2qPTZ4lJ6SUj0Qc
7GnMZZCYdxSPCJ7EXOcpbvFG4mWZ1+7NNFzobnOD4kcFv1VohzA3YK8Yrxk24EcsiRidKoG+Wx2H
nCNUMri03pQiw208X8OIWuPu7bynKEHlSqZMlRTAGxyyQd2JTPaC1NDQU4dUn08ZHeW8FH4a2efZ
SUaGcTMLmKFOovD6jcJisR1BqpciqcCMFRMsQ4Ohb0meB0FC1YwDa4flmR4meZu+oeG8EZrDIq1p
XtGruUt+nymgXnj8PQgIoDsobYlma8bLtNUdIIF2bNv0olLCSZJ5vWy1tWk53Nij0Dd1RmL9t1ll
7j6CAQF9SoOQlXQfi9L9pjWXl2nWzoT9chhwaWNkqUTA3IVWH2q8kvbHjFIDe9yNwr6+zSet85Ey
5odkVG+yiw+GWzbHPm2njeMi04/NY+g2EBZlPBw96La2F7FgTmLXn7Qz4SkILtdxMgpMwj2eUmTZ
vU9GuQUvWceEG073GDp2XkbzSaQs99v5O5U2NHR2/LMul9uJdO0t/VqORGLsYhjteKKqZHxYCiCZ
5jMqCaxMia0FU8+EmuNqi6CQBk29nJiV6AQPQEhEApms6L6NqC+CyK4/pD0evQFioN7JwPPir2LO
PlCaEJ9GXeK2LfsnMZveLrZH+zBF8jMushebOMUtghigla4EPIGNcBMZ9nPsvmPYLmlHE8Db5rWz
NerktrDvXO3iRnEDpoC9w4xlDyXcrVp7VbPm7LqKdUvUsxRjNCUPIn5Kxu7GrWBp4a2max+TuTAz
KDeiyYPZgM+bK5DHJPDkxVmYZnpUaoAfIL/g/RhQsh0Tmzkw+ni+g1GKzKYBli37GXv5RsUL8oVs
WKO7zp5wms3sMBdLgcnAHWo2p0SgRJNzFJ1n4+vGiKmKkeryaeJUHeC4WDvtW6kEC/XKq25EQjO9
kEdmQ+s5YXRw5cqwfC0IRHQoUwFXP+NP98BFqB/LYH2FZUhsDBKgBB7AprCwV8VpADTjkGqjBySq
CpyBfK7K9iAFhOG93o2CULWju/YKyXndLsmg9mXatIEeQ3CMEh3lqLmOQAx+ZqfOBMyfPNZBrKrI
G+ogy3Mgue49xSI80/faNIy+2euHKS2sR0DBiF5ohMYHT4s/yhlLDnFj9305IyWJW+0hj7BP1SXU
oZpwlZUZLvXyPkumndWvWxOsSOksL0UhaBCahOvVjmy4+uVrDHtzZgUwwYVLXdKRDGtvjZieMAHW
FGO7NMgddZuXCH9pSwapI97mBhQkGPGgtlM2Cy5hmLVtFpu8SPdsG741FckrxJkRiEs8ipYBHZSK
6dNYmoNXtvtpQEng4eXm8xMpP7wqRAs4Os6DDjjUg2WwkWXxnTDsWxLIUryDEBA9soEgg9vjDXV4
xx+jYz5wFSrRL/ceeR1wKX/Y0lbfKum9A65o/c7Mfyap5gThsDLr3BolM9dXju48s1E/t+57h7KH
BqkBlcPJT0spUIiDZtb6Tu10DBGbsIkORpm+1Zgxn7s137bIC5LjEDulifaKCyXZdTpU0Goutrqk
il4ay7sTt81Wn/JdLDmXjp1y5azZzVD98DyBxnJYD7RzVQcSYRrundNsxMG4ejNNReqkCYewRqzp
lzBrtbHaKJEb+8gl+NhZUn/I4bW2zrDyBlnoiGlSmwjLN5auFFB+9CiYb3aaq+jD5Ey5GZov2Co6
5U3EKuQ/LwJDl41hJ4n60J+aDpotied431woKFQ/CfhIT62aDyqre259cvrmnuJzLgmsJHI7IZTn
vWC7lEa08itUaZi8WnB1SNiWEUCnhMx4MBNbR7uPgqZVcLbSbgwINiartWgf+jSAos3mg5Esz7qT
7c72Li7ykG3iHAbtqsRdYij0jsUueZQA8BJGzaKYD3OXPhaOW21jbzpyU1fbNEz4KL37UIZFuJMT
+EvHAfWLS/gxLSrGBsRbsbuG1beo03TPBs+89NxwXIE7AzgL8h/YrzH2hF045296ajLMM2mp2NH2
uBbpjsg4PLXV06S6N5k8xVb/lvYVtJVoVfDK3VimzpGz0UadQ173RvMiTp4llyDrJgRWQ8MN7Zq+
WZENLWPvLQYztaXv/WiIyNmjKCv3LpxE20izAK4gGsGFKGVDFMjpsB37BvLpQJEj78ZfOcdy05CE
t6+T7Bdhqp/07/frRzymznCxqXL5oZO/tpOiGjb3B7uP9l6RFr4MAVmq4ZsIu93oercJuZM2GalZ
A53/i6i17BSu6U9MEU+CLQhC37TeWRHI5RBjhr1wSmt73LGvIESgi++HygXxOY1pQGEYDV47MA0M
r4sYvhVGJO4rjh6Q1PZeh1FPRwC+lGGX3TYbclj3rfmckorpk2YVBUARGP7mh4HAvF1nmHoAX6om
a4ggZwzz+Y00+t+WmP+Vtvj/Ihv+FzXyfydS/v+oLdYtiRb3f9AWf2/n/Hv581/Exb9/6Q9xsWv/
A0Gxq3MnWbpuejpuoj/Exa73D4v0E9OzbWZTQ9j/1Bab3j+wvyA7Ru2LDN9AQPxvf2iLTfcfUoLH
dh3btVzd1c3/jbb478pi3l93pK5LhMweq4S/G0HAjqZtEeOlrYneCAZkWmwcu9NMaz+b4ehUk8iw
B1K0Aq9K5QqPxynP2O8Q1Ay5zvnpxcUtefPcsW66/cuh/EMI/VcjlvGvRix7/XCu6UrdFnxNicQa
WfRfjFg9AjaGU2c+aB20GdeyfHNEmWj36mHu0S1YRfs2W0BeinFvFJQma4cEzf/5Q6xn4a/a6/VD
SI+zYVk2Qm4h9L99COgZI3WJ6TD3DXuycWY8rBl28b2syX0voP79IjLvw9b59ZlC3tmCHwFk9I7X
GDVeSKixZzxXLju8tLc2uiR4rdbzS95fLK0OqUbwmTXis3/7Af7FDvDXoyds+z9/dMPRhSdNzGx8
D2+1evzl+A3DLJNxdhnXQDSAZHkf3bzestI85CEu63Ry7I0skhs3TnXoDa0d6Kw2neUjwQ69oivP
amKFej3WSzauWcTsvZx+jdayDsCyZGCq4pVO/8skYrRrHoLjMfzgIJmHtOhv3JK3oQLw2HujOtQj
0XFTk+0jIld8oNKU6RqZHAjrIZ6DrQh7tQLryFY3iXKgL08OZp4tO1k/CYucFHjcK6HcCshmVAzw
cN0J3YZHvDTEVrEYyu6wrmxDvVCBFyKWMcZ510mB93YmvTWyy6M11M9RBGRqiuot0iyisQmGo5hC
KS5DPe4m4pC1fPkc3bQ/5fXFJRiin+wmcMdijwaaHvGC2Nb21MkZ4iYw7fVIrs9G68jsfUYu6vKc
IdkDNycStGYx1VGQJiUnuqldc2toOkLozpFbOvtRie+RIC9KiqHVguiIvryoYiewZroP5EvsRThc
IkU9jdwBv1kv8JDKkk/mImVYb80soXqvEuQARXbjOvWPXCdqxEwlqR4aFOjYfuDXZyxYMC3ZeqjA
LWbWZmxwHHpmuyR9A5LUgDxjp+3N3FWYvFykpRSP63PjxOypuxwOV4q20UNDHJJXsukuBtzIWD5Y
1NIA2c37XtWUBUCy27VBTRCeMgka4pfjaoiMNSjqWNE2gBKZGNcvAdfhSwNKQjXy3HA7RNJ+wVte
Eaig3jsnvdglgRKlDDQvu7SoPs3GdOGueS+DSX5SA22hdi3EyGj2ZzY0My/izy1JBBSzieNBp2am
75OdXa4/YZItNqNSCNCs57nhnHukdgwLeKcuW8QW9zn7rJHdpqOBBFLdq0VpA+6j9aZF2bZxWL0j
gTtkFhh5iUa6Z0e6c2tu62aJv9ya2muavwoK0o5mx/AvEEs7BIv7VZsgUPG2EDU738UboXA6t0R+
btqEEO4VqhmulgvkUb4y2GdgADApMOtHM8WGraj+Duz+gus3wBtJKkw5P1sK/FXkcaWSJs2NOSbn
bD3vy2h9KYfUnBZfeqpeFHkNG9jouLE4dVXmbCg1742aYanVuuyJLU8cTsGkxe6xZPsJIr+F+Tno
Pg3Vc9dM0KtcttR2eDeuAvIZ8HBgZc12qNYLY3SjLU7niaSYYtxkbZWzB8MCPdKjEuBC0GewtU/g
J3YTz4+2RJyTO+PaNRgHOZHNQFrDkr+ltmGfhDI/hQFYoZnnDDRt9dpSW2Tk+IVis97WuWYeU6Xe
ytnGd04KATGJkB71inp26PLtAM7j3yBxt0yK174g+J58Q3Sc5XxoNTZrhK9wSmVDcu86jFe63fld
ITKUQmG+6VUF6oTIj2TkUuI0E7hLYNQ60ZAmNxLCKB4i7c3S5Y+BuEs/t+Rti1MhbqHgo+ewveEN
TDalSiAfiAF4h3rg+qg8EiEBPAWa3Fdmum868kPqgZtEAT3y0SgQperUJJfU0L8M67MtmCKyfBZb
yb0zzASQpAQpB+nD6BKwwwpeko3NrX09I0PPwKzgbC4TMdVT/NRO3F6Y4ol64lNPeUrZ9SCNGlZH
xLcrw2WDBblndOPVY5XtiwL8Z8k5qkT6VdXXy9ThOu45KHVVECdJtEb1ukD4smZ0oyq7GGZT45Dg
jVil8D2nEy00QQxnm+xzPXkjy+6BvDOaNutlwtwgtpGKnhbRJeQvc2uMHTGs3ne6l6eqib5dL5FF
MZrRHPzq1pTKPNbpDZLLZIwERbKVIM/Ox0ly8XK2bcrIvgRKftSFTB5DOrGZFxSYRyN/wMcMzxg5
bRdlBmFvHF/TKfi8gPG8hzAbx43F7tin4uStc4VWEA1rUI/HEE5qLMic9do3ge/5pYVxcUBFyVaN
LdjS0xdR1jvUHTYrU3i8XpjhzOSdRNmXFq79UJidszllRD51n30S0hahnACH6/l6FZkew4oVLd/N
OHtoW7mlpIGuXXA6m/UCJyg831hLcQucYKRQG2MxqTDdDAsXbMu13aaMZLDjL0Qd5Zspynbt6HzA
5vjy1o5tsQ7RVbsERYH5S58Jx8SnwWfgZ3VRo/9ufpSxi8I+JSQECk14Irmc/iQnlrak7nFMtX59
IWC4WArouPLObMKRw2UPhVleaqbVtaXqp2P4MuqcFbvQaFXW5sjcwJCs28yG9TpxUL3a9WR6sgdi
3kmbNDC0BfV/WW+SNP2J1ZqLuG5eO45tKAlLcwcy3xubf/aC/HamPmo1AVYXZA/Tmg3pucF1xjYs
BrvBi3+lcbfrbM4iRSNqIIW5s0L7deTbsx0uLtd1AJCANQiZaZJzQmAb2alZeQ8nYKDGp1jETO89
gHD6hSY3fJd9ZfXwUVsuDRbSZ6r+dq4wJBmMLkuafZXTi6gqUjOa8KJNXFyzW69L59uxmpC+W9z3
HjSpaArRPjCQiaU4lrAz6YByDDhmph59H5P2cP0iFP0ztqhg0piFFp2FdNPKHxXCEOA6f9wWHNNE
iL3LaIN2loP7ewli0Dsb18ovnUQe57LocbbMteNtiaSpzRDXvLkDx0bdQjXPY7+8ec5p4obOIuve
JOkuqekoWrq7Zi5SIUSLe7CcOOi6XgZty4U0hNq2ylvUcdkd/FvQ6D/ZlMDGzrlVhrDP9giIb2qL
PLvBmt5BynNHrsMqRq6OtQ9Hp63qixcx2jUmvyjuKSZSZooXxjOOBVqWLMBpweBjrOUASgNRwfrK
tPkI6XSKJ1o+11t2RV1ECHU3fca9jBeIuxjjXyT1geoHAynBKsCupCRdx9Z+eVZW0JmcDtkCGWcM
16XuRqccR6Mln7aRpb0hDP5yJVOr7XH9VAkwIc37Yr+xuxIwW6bguRTf+hZTxFL4uhs9QssG8qy3
M9Z+BunJ6rAo5C/EaCxkn/Ilyyo6xMN87ASjsma7BGJhY+iR0qPxY1kUM4COpIRzrUUPlaOXPv5j
3S+74kc3DE+iWVikIbAITJfjmtqEAwVyNJd7MXx063gL/xe7HeUBaxrgaqu3DAKUvybx5Nw6C04D
Cvx0DyRjUix6agq4CMM8/iLjkY3KiMqUDAZHV2qL7Po8tPklTctzrX3mE/oEEaIwSK/zaEUoSqwf
XNwvlpNd0LjKoKyYh7S2PxUpTZu0ImKoGCxgje5Gp9qOXY1rtTMLlAcVS8SsulwvP2+0KhimQVGN
UO6b78VCAs0k79x1UL2u56qpOF+XQYn4yJURQtLmCksNssTWNch1EE87JlfosI8hNV9GI9pQetZe
BNiv9VQOAwqEFjAPJnWJbVC+1EVynsruktbsasR+dKf7KX418Z1GC8sML2J2LnT6QoADflzXvq7T
i21I+rE0tZuC5h2OjaY6MB7UvkzyL73mU60L7rzLPjy2N2igWEI6enhKyBVKjOwSY5tfRQngy4m5
SGGLWidjbs9yCcFDzcx/kp12mnYU/LLeosOdXag0emDbs0PUICxmPmK1IWl+u+RzjwywLUklcWdf
soKJ1Jqd59zLHkt4miwB8ovbWWQStRuTjr+F0VBX8mVIvBfEYoyRvXNDptDlOjsuGhtX4Qz3hUpO
DUtwNhR48FL7TEP4knSsaqhT/WSBEqBGYIlThC8i4iuv331S8a0XjRj+GVAgVrH+pP8rq/SLM8Q2
hHnPthCwz3whY50CvKy6pfLBIqAhgIJIvnXxHyX2d1H+GhIGiaUCvJkD9NuDDft1vfZdRyX7JEw8
emA8I08Ci7XyZhxYxZRD91w07Z1brvMLqH1oWN/W9QKVhJdcsulGl+mnpoMXcj02UpElpEEioO72
WfWXrGHCvJ7mJX7MhtnhTEbLrrXjc2TIg2bBv0U3HDRDeaEZQFFWpPtkpch2iVft6u6HHvrGDKUN
xO/XukWi1bQOaM8Kv+Hv63idhxvLOugzHws3NrDD4ky+6a0yHmdqeywOWSLNYvjFUvNiOc6w60aa
oXb+1ZsEsI3jvJ1xkO0cBZg/ieigs1s6Jdr0pMClI8K+rfUiuavpDGo1J8Kq5K5x4OBrWvNBKfm1
1+X32PPuXTKsc4f7q0IbQyMt/1naVD9TrtzdA8BDxZrkJVlQGxDKO+6tIwF9LIzXXUpS0XoM1QYL
LgCh7bR4YCbdEsE5Qcael8Hj5nSsNQCjY7te2XizLYOe4LrprEh1gNzGMo8FIY2zt8wOv7nVDM6p
HgOpsbQQTvjqMEEi0dIm9l9MkgsiGHwXyb6xTBjSYqZka4Dd8rDChlR5G0PzDrSNH8rc+xpDdCSg
vQLiU7Kd94m2sSeLgbtmiMLdNIKhxo16y2R9G0lWYt2SH0Wkyq23JrCGRNr6STmRFmnM3/WWk7Re
5647HpuRCFia1p4vi/6Zm7E62V5Sn3q3prcGxCIMqkpLfb0s1rzThQwbCMEz3yPHIGmm7Umdyzyu
1gQvcm88zbm/+lr+/KNm4XnSrzYXJWgy1FGVBAwNPKiIWCtc+wC2KN5ZzfgKya0+XT9EKFisHK7W
iuuDQ0iqYuUayVasrksM/w8N2Xk7nYzu08hC7OTaUFQiE+jab//CsPoPrn/oSNeTnCbZnw/9fspv
9aRYVbbXH/32QOgCgHYUkuHRTH84Iv78xT+f/OdjVyXm3+wU15/++dhf9J5/ijf/fIX/6rG/vWpS
kFg2Uqn54+sVV5PGCJwXhO4/rRzXj9e5LtHpfZb+/sH1p6FOoEQ6V1QNNbQZ1xfPsKyT2fHP45R5
PyuYuQhEmvmEF5HeOLHvOLULK90aLYns5ILRBDIJDe9urkL4678j13kcatnsrpJY9IxirwiXbvpy
gBFwGXq3Rxc2qVM4RGBsunAC65c7p8G1CMelvetgoJX26frg9Y+myeOABoPm25GpnaiCReziyOAh
D4IIzjyVp+vfGE7dU4JKV0y9cbCNjkyJ0NpVM/ZUra3FKaYgQ7rASOfLw07tsMPs2uZHxtK3Dtlw
HCM8Rbi12H25xdaBnLs1chpDSk/33LflqdXZihSaIgzYKQ+VNx7C2Fz2Tol0JrFqNC+e9Ypyzvs5
zFtiuk9tS55VlEqSf0Ja3YgStjZhaFsrTe7wZL+VR89e9I3UQ0L0BEHTYbiuQbSaAGjf6uN7u0OS
HJcasKtOnLhXCbTPEhYQHbvO0X5Js/EREZXrA9q619A4QtHy6F5XWzd5RfBzwvwFFS8cUgY0CUjd
WMKDKbXdrMV3GS3bpEuyICdjpAuzc20i9jSkMWwwLLOloT0qsojulb2s8NToYdKTR3OIsD/XHX6y
4bAM4nmQSIRUnhBa2MhyZ5ryl5itH7J0LfxzmkvdqfjpdfSqu6b/QcbfOI3TdiIwhRViva+S/myn
w32Hhp4xcLqNUFn7k8PA20AMqAdLHmkT3JW9QnOHYrY01URz6iee8fGp6zpza1qhxu7O3TYxHxl2
JcY+91CFhC1NtjI3fUonNDerh6lwG4ZqVoAzctiiBRXZ10Z2KFJE5k5X+jYyfmo7LiDNNn6C6O6w
aMmsG91etW45YqbIghUQd2m5UfLZ7jPBWmAmJA4ZFbEqNX2CCCx/V28WDw6siixqvgX620IzDm6K
L1Y1xq4B9EqkG3lJMvpoGkC2VjfeeB6569VozscxpwMPn0GneuuH5nhBeRpSgRkD5T3DHYcHzvpY
qBFNS6Zu696U276WOumvzaE2JbgJh01mHfY/+QTsV5CY7jOzvrGBP5ajw24kIUCZkob0tXkPbghk
Na3hKIZr6GHAK5LsuERJ/5J6orrPFvd27IMyrFnhZ9V36nHEvBO4POq9ffQaNzBH4iyHrv7B1hDZ
srhYTI37jJVY2WAYG0KSW8OMGmLa8lZNsqWcGu+ILbuJofPfj9SuuYDW9qUOgLNJdkIfD/BSAlch
1LA7FHCDbVykTYBMG1kPOgEgZbdiDjuiuXtTvTl9fKaM8OqEEjQxgwVZB+fK8e4Kw30JUbluWhmy
Xk0eOk3NL1qnf7JxpaTioL3VqncjHmLkBgORABO1LAOROXFPG7Q58lh6zWeu0oOhPHLeZuQHlFDv
gcSkG9RN3C0tLf9oOrJT+aQ09Bkv6d1omDda7nAxlPfOPUo0VFoRfRJDJUzG9V524S0hW4wzaNrL
SXvsigyCCcG2XRdx2YYUbYz7ckJ62zuUqyJHLX6pg+tgXX5oG/d9ntz8Qdhyt1bniEnvjk3V/CqI
VR/XPe8i5tuspIpQILUKvaTBjI3eCmTYuTXREDbDGokav/R1ceelU+rPw1p79IwHNY53c6qG08LA
TZx2u6HwzY2aE2CeyqNE5IWkUYBIWZLtQDBvN1qbhdrCMba7fZjp+m2Zp/GdUPORjITk2BfZGcF7
zdhpDFt0Qu3Nozla9m/GS+oAtY3Ds957FJuiPN/2s/NGKs8rSmMypRmIunGrDfWGSNA3KL1nVnIB
bn2HpG579ku5X5Lue7jc2UX60lTWnqHuJVFqMy7U/pCguzT3Nq4t3nvwrnFjH3rHRFlTnQrya81R
83wby2FWRdCIzea5JqC5phUUzoee3CjATHQ42CMW9PriRGxEPb5Y0gkW4Z71kC0O0bgbaU+PeRf/
MK1xS0bE/QyWRA74/1jFNyirGpSsGZa5RuZ71bBWsXBhxhO1iaYSm77wbkHJflprLUOjwkhpnU6J
hiwDOXV4v3SCsNT6hST6S1mIB3pbBIr3x3AsPtGpHez1kgYKswM4p0Fmq8yt1oUIAUCijMVtX1fM
lh8g+4DaIJir2wdpmXdxk73gLGdLV1V36RhYo/iM8d76omkPpW68qUg8gkverQIQ2wR+Uzt2A+CH
ZXkXJ/dT19xkaUQfYDggBzqtx5yApEOyiG/GVJ+NPLoViQINSf3AJhQ7IIXyVCFMTfLi0dXz2zZi
rdYzxaYbWI9IV5HRsCCnTGWlS9Dl7pPJnssfuS/zBUxCPKHdbt80HdYT9Qg4z2/rqVlfKnEVWEkk
YFTGRHuXym9WhjGwksSktONHKJ0fU+O+dIEFmg6dlIucM9kMU/0xcw+pZdlK49UO40+7c0hgjIIw
t+l4xQlZ1SiXF+cEbvnkGUNgZCtLyFJ31OB9C7yrpAQ+TP1Rmy7TPFaBSek0l80WoWeAEP479ZSn
+WmOcvaMOpHMVDwtLFV+vmp3F+9JK+hQMCz1+zxv2KreLBq6KMWBn3NGNqJRSCD7Xi7Rqa/OkqIO
cMWjnTYXLYXebcba927F5KRUlixZWAGSEELC5/zO1Ox9e9dP4pbsbObAVCcooMmeJnv+RU3snaUK
0sL6R5vcyJTLsGS6wu4uj3NlZIBsbsA+HlZeoO51N8vShGiSUH57mXycKXC4yo7ZYasDShRzW2bk
JeeGe7Zm5D4DW0mKosUtgkrceZaN6Lc5rDwNjZtZWTd9Kt1tCcpyYk6anQ75WhJeAK3+qgECOX3n
ERQXOYFubEk4tm8mEq7SumQ0KMnVdjQkS3L67LLm0+mY9UuiRg6kGCTMqVu3vi2MaWtQ5ZbxjEXc
vZ069RWP5POWhth0tgh9ounYRtnRh9K41hTy8DBmeTAhr1PaGAWFtJdAH/p2gySq8zkdR81NX00S
6/2mEPtisthexMiVNWAlftHmbxaS6hvHoHKcak9UuB8dzcTRnDPROxM1WpFx5pGzGanxNLNIWisv
WYD+gYIy28GYrPd5QJqr6TfplOH3CNMfhhG+2cTm7ft6/BhKM9pRX5r8FqHwCuOJ0b4Yybmqlg+0
aMrvS+Z0ZGG3lgK+rzFjE+ymVdU7YlE6bGnxDpoeT7rpgJUiutN3Vj/TYN8hEOWaV8PHHMc7GKM0
tYjy3CwIHzYlKrYotzgmefOqjfOdk8SvhY4gUQAvmRc0yb0abuDF7pUDpGQWD1lI3cTVo5oWHqr6
mD20tYxfnkddJbDpdfmIbF8a2zsrQmktanImSbcL62vWeo5LVWou2Atn5HunGORVaB0sUX+Mw4MB
K1wan81C55X/ZnQRrNfxxwg6cGrn2OOzTvfdlzWqrd726fFSFWsgNxU2me8m0jIIZOuvSeZu8cfP
CG5F9k1rkjgqZjmaz3DYuUB03sLh5ddXI0QY8YOxh1/QjhphcL9fVsQ1oxFikfUp0JKyCbcXb4f0
87C+xFDS5yQ8eXbxMfFyrOTXfwqzDMzkdVnO6+tGzYyuGzU6T0YgR9C7dLEVZoyEfKrJLN+WDNZb
9rKKcisKc9TOgF2hSxObOnaCmr+Dc8eZxd/Xn/Ff7WED48ox68G/Ps4i1WgGomgoWOif6oANxjfN
+Pr/mvYuuwrkOPtW42Ikmtzj99en1Ia7W/++3o4er5+W3l07dgez2lndjbAeGIc2BhU76NNf65uX
/ZzRolzTTNVjjQjfNMddz28YKPX551h4lHBKbpx9Tcr0+oz1/TBcneCJBetntbsm3y5FeDET77C+
eY1mrF6/AI1rM4O81T9MTRmsL7d+rvVtiUyi8Fn8/u68RmPvI3Zb62+jsXxo6WQbBRUTnroGmq6H
Z/166yH8j6/q8anExGqOulmzsJkwWcHRWKsma8v4ja6Xq43HOjpgs1sE69/X51T0+3XnU2fbYqHU
hMq+67LfT08i6HkJoWm8XOaFaJQx8lDHokLRxO5ufSjix1UnD+tT6p5o14Edik4ghJH/WF9KR0hc
kPrjUHSf2/ZTVSV5YFxRPMer7vMFHBOuNz5TWf2K7//jQ0U8uH5gkHNEULsAwuQdanxG6mWbdsb1
7daXc9Rw4GVM2FxsUZ685aBiRIBDunXK6rZov+kVTSxZludJUFhso+XUm3T1yjSFvdU2wSjodERm
8uWy2Da5q1KlofHUnHofR7rGdD/DgqZDU/fpF9PtizZxuRZ2s1vi4iVKhXejF/phoGMulKAdnOpc
S9Si9ZJLUcYEwIUh7KzU+qq97jBNdLOXSk92ZRb6jrKbg90ayEPS2yb6jq9XMdmIR3YLn8U4FTTc
3YerDMJquFDH4p5JkmLZ2hSxmherQnqJc6kL2m6u2Mh35bGEdIWm8mhG5TP0gZdwwcYqeoN9E5k6
XZefump8XP8jdR4WwioTW6VgHaIhkXbLDtak29HBYhJBqx5/6eEIX9D9oXl9Q1TzDBKrHenUUKLW
EyrfIN63tkmp32zdV3NJP0wixzZO06JbT44KBtpYX0BuPGcR66HFpsjuCLpNwKeosI9s4/SjO5X2
EfJwu2lTYx1RqFI6NWtPGekv13K3tKima1XiBlrQFgXoCE6nsXZgKNiRzmbRj0n+nb0z6Y0b6dL1
X7noPT9wCE7A7bvIOZUpKTVb2hCyJXGeZ/76fiL8AbfsariAXvemqmyXlUySEXHOe97BOsyaiA8+
JNg1GCuvN6DwnM8XgkoQjWfldYhf5MqRIzOd4IV1W6Q/RBO32zKkezRHrr/4LL2SYa2VvcKf2Oqo
pBm6GAC4GP7C7J33Zqynaz3ANat6KSqjOI8iTTYBHOLGErvFAErtvL5ci15/qDIwbYZpb0GJz9uC
efdKDinKkNhhJN4egxKKVmrnQ+GCHRR4Dq5NeH2rLrD2S4BDnJ9xDONOs5rHeW9hLYb8eDjpiH2O
VaOfGh8wYh5jaz3KYaZtlmcF4WfHvOQyFfOqhCq20qsR/t+wi8mXWRFSFe8NOYYeDXhvWfkQBhSp
6kX33GjCadTZNoaPf9MU9LucTmZ2h1hG6aabIq9aKizmzr185SvNRWc72snOrs/ObFvHWeOp9nCm
x5S6UfO8Q2HP47VLtcRYxb7VXcSG2vMSTD9ibzEQJiY79dH1BP/CSbUYpVwRrQcRFkf48fC/6jV0
Bkgkk1XefNAKyr7ShcfIYoXmJulgRXGdLPG4aUPvlMe8F6PuPGeT16yrEeC0z+zd4FO3LPFtUJbz
Pp75my42ybZORQUj7NGSzIyRPTqJd92kGYrJsC/s+jEvgJqj0UXbNAdXljCzzYgBZs+zjV/soPQQ
d/oPaIJwm8JIaT9OP6g4sSIkomUPp+FEqskqmMxvusFwIhqzM30goTMTUVDwoi9WVP5g3h2hbTT9
bSSqqz6oL30bnQ0n+fKya4QxfAaS3/WsgTrLtRD0vNtaPj3BdenRO7AHGKmzMgeaCEPvzr5xNEJw
QmzG+CYFSj1J6fs5TpUDRcWSykuuhyIPfXiM2NO6Nqj33QyKSDdSHhHel0AhO+bANpEf6ehdKI2E
MzLqGij0svgK29q1HBepoUGTMZej/HhLKZjWgWQuyF/porxArL4ng3TPsIfBDQu4r8ybrree7YQG
jlggfHHf0qE8D0695TjY6YnDzGfs012ASn4ppYKp3KXBZdJ7AFxvwLYbXhzkaYbdfMjIJLoIjJes
Kt/azH7AcJVRmGTxyLn7yLAMv1HQIRYw8hwmZF62C3L9U87PFDFnGdiH+dCTbcGbACu+DueAOS09
mojSjRcTf8haVTP7KQR/swbvVCfpm2nkF6viXSj86FUbo2LVMtQ2+8TdZaRAA+puMQbVN3bAgd8t
fn9uOzpQfXqJwvY1kjCQPcDkiSO7WXmSIwMJBWsQMKKCb9hM1URPYiHwjkKO7BBiJSGbHxDELIaq
Btx+IDItdFgIPZwIpxkPY5/leBJl/jkn9KWyzbNIh/uF0TfQIS+IM9Csx/IhoWGmjMibbVmXLQ5Y
1kPV+vUVQzak+/20IlTbX5WJnSEqE7dWab+hkPlR9e13PWGGbBGgA7bTreOBR+AL+otwbbjuzzEj
iWtXUWA2kOqGcQOnpyOXFx/fwZM8LTlm6hu6B9F7O5eZVM5wDnnBczr5+8TmzjUuM223+yoS7/En
eWps34vqSxvv4vJYiP6UZpIXK0d+WexcL6aBiQmveSuZnmlEBnlsgJtUA4SatoE0EhZvcmKHJzQM
HIY323mOv+RQ0PGq59Ycia73AWvoN4aZtxcgOF7HlXPHe3NfoG3UNUHhKmdnPSyRqvS/NePybZzY
gDCb5dv7EZuwUYVo+ZL9nwnNloyv+KvjOf7uDkIBE2q161nwzn9lBTcmCw0ObHcIKjgUc6+Gokx+
CVkq0LYTwQk59JC3wIhCCwDNfEx5WOpJz00qcNNW1EC9Y+ObONglV6mOeRsIT7lokslIzDygre8e
1a/sYJKve/bGPcHODRGHGXXO9WzR4WAbmmQ9/dvAONKXA7wa+ywa0Psl5L79+Yvbf6eT//zalmsb
fHf/t1wPaFxlXiV1d6BNO2RsHNNiXPsu5FGNoxmr5eu0+irnyduYhm3jJGGg5DAk56JMWBB0crAC
KFdK+HezpPlEMAG2TJa+KELesfilAMOa2KsHCCferre5e+oUBWBbpxAKhoxjzYzyB3KkWQhQkImY
+pJlUyTf01RSkSeL5/GTay8JDgU+G6ugni9UWa9jw44td7jcIc0SauXR0+v4kEan6rOOl9tGy8Q/
3DTr10gOycE3HL6oaeFyTizK7zfNc73URXLVHrTYggBXBY8LM0pXlkRqljs1D53JWEyRKRU9gqnL
sRTAcfJooWE5u6XvsAdpT0Oh3YS1uVPkGNy2YQAsbB6ug+eoEWentEO9OSABXROKcgdM+vqTzSas
p8FkjrvQIklyQzjGB3yl77ph4lCNjjhXh0T5ruQK/PM74/79nbFsNg1UGB5Mxr9JEMK+Tk0/DtuD
rrdYKJNyFnjh2o04JnKiuiFmYB0tyfS6mYAJevFJkfQ0i0cZ55IELtnkwRzc2tVytmrk96V9WBy2
unw4thUUS1UwTPV8h5vPvpSHSijyt9njzhS+/1hkSMVdA7gFDgT7j3YK8pEZkY/5tyxc7SSCMkdb
kVU6Nt5jS1QFXq+hB5MqmWB44KHn6gWh77PiISWjqK/stjqibYRbKM82ERn+3o7FsZRELC8cKnxU
GQNZwEcxLfjeb2B/pm96APconJ9SqAmLi4BLna6MqyoK8rSGT84TR/a7gccNACaOqKW0zZ+fCAYz
f9/AMNZHtGIhzMC1X/9NFmKjxq+yeWwOSZmzQ1Ks7jsPG0dTwNkpxhtncaxV17kcpXV/5Ti1iS91
9MWZXPUQm80ufJrly1dJnlVRF6fIz689O3TWWslf0uLihZhmwAXmVz83pdYgsrxftUOd4FJgvuvj
8uHG4Rvcs93Yxo+mn315KRtHrj0AfHCgYiigWGU4IOvrtnSvE9G/LTmusnONya7uvNaSxykCsCFs
6ONtNGfb3NWegi4iQL3qx1vfnbbd0p20utN36WBuvKawT4Ux2icbuiuZwtgGMyaJ+NHnIZ+uAn9o
+J3COJIMvYnz+rYFqztYU4b7BAVCQBGjwyaHO7upRuDGTM+3bG2IN8o3ycF3awewkw1PMsMUnc3q
YKDb1ockxDbETypOj9NkX5kf7jqPvckWHA2KSaX+3KSQsxrtTh/CryLPVlqC1tNsP1RBGebVxdGY
YDZFT5qAXBmSuNW49uMSNGfZF4cEEblJc/TL4Imd8k22pnTR1nqW2FCUdd9G3/4W6NUmtXsovUOA
dMRv9sCQZ5IEQPI1aoSlHDA1LV8lMYiKfy00bPbhMH6JYbqr8/xk6pFDkygjpEntGhf/Yy7C57DJ
Doqp2kXvZdh/10z5syJ6CF+sXen2jsPlRLuJfDTlTVkiJnZ6X+IGQica19jBOO5jqsHglawuWXG2
WWtKMki2hlR+9rLo6IU21ts/+W297DuKgUWn5z19ZFMfYjikHiCCGwF1SAKdiBg7pTroYcHlmm2+
7Jg9wb0X1WNvwOevETl6shWmkt2S/qjv2t6684LyWyB3IXfhw/Wufo5r85ta4FFTRRu7mO6iZIAB
UIUIYGrzUiVTcEX2hcFcRdK17U3sNS9eOF5s/EVoCTA4sMdkb9OTe2i4j35O+WcQm7E1XP1+qsv7
Ki4vs9RNdIySO9pjv+Xw1wOcY2MRPGqA55vAMNaNhVODars7bGRXWMXi2E15b0j6Y6nxF5PpGMXj
uQ/fQfo1Tb22UXQyDCSPJjOjzPJOFW49sOGtmHRCaHFLBUmiKL6NuD0QXjnCEGJwzWQc/8LSOPXQ
02xsfkYSii6JOR7n2RsPpYle2nNzIomWIdghSAOy6NP7shg4T5DA7sUSXWx6y6OWOmi5A50BoIfs
f16+2+lsPshwQysdzlqEFmxBxNK5T15Usx01mLa5HYiT9KnRo3zTuMiEq44k2riLydSOWhPNsjUQ
6eh7G0IDGK1ne6fTbMb/fb4p/UmipB2dqmBw11UQeyBpFge3tbeKGCSTlRCxJjyJLVY5wRWssisr
repdqmF4vsTOppl0C/OG5doENd9HgwaRpSiOeYe97OIv11Eh0i0SmIvWG9gGCGz08iXdL2RSQ+j6
Vs01Jig21s2j3X5NJr9ra2AMpUkKAJQ068p123//F2NDI8UtTTP1OzzozB30tUOlY9IVOdaj45cL
jpjPYx074EtQUcYZyzAqeP6zYxjUE6BRkiMCX7HWTqbbnKA8TIc6WLRT7CbuVbN8qV+08nfUf6Go
YwhKZjl3b062nOPkgljeNerq6iCE65+Cfkn2XkHudu0TPR/iG2MtmKMYGNYKRiqnsC2ve/qfQzku
N6HrJocswXAkznDVjLM6P2VagSHGEFd409j2KRqIhc9aIlnlVaqrsNyWr2G1X2UAhyUoiwbyQ8xI
xZuNdUAbioMwGa65N+zNcI6OGDUw36nTcxYk/tqO+Ti9jE+FrndYJgOcGwwPt5YBj7eFIXjy8ue6
h15n2uExdRvnVMkiJDBK+HQTlvqIze5E2HWH0fb2LspoEiLg/It5evYTfYch/mYyzQ9rTNJt0pvN
SdRdc5oi40cNOX2XT2V/iqqpxzAkR/LuEIg8DcbRFQXDHFBC7AOEu05CxobsxQ9B6D2n8RAjstOh
swSIjnJn3RO9DZaenMb5zu7mm6JluUS+cTE1WgsQE/iDWpscpoewWAyMyq8WLqBfwgJgKDBIeInQ
ZhsZaUpzt9dzhy65rhc075rbgmRg47YwRMGhwbgUMJyuINgnx6QM4B6jXAAjNNLuirYwRWSCGW/O
IzETd6N+RgiV9zAiy1ibLq4LRLzfxDDEKVaAQGnG4lVBaVa0xpViABMzxz5UdjCztGLdtCGwOq4A
SsJVdh0IcDp8hQ58HfhiZ7VrFVKbAb36I4ucJ5EvT6q6yLFM3jAn24/YcKzDDsuSELajx7gPJnf2
5hGfmOK+vdGlnsEuAdoT0YHybBU1OpsmMmUQVM12uRub9PschidFzy7MzFm7FNKM6xoWI6K10dFu
4Eft1FUqwrSEiJYgv0yI+R0SGiIyTwW+BAxV1ktP+nLcPqo6qZk5PsYw32NMSfxFQEia1tOdAdMY
AN4YDi938vhUHHLEL7D6G/Z+vkUCSnFPgg6U2zZ9GyU1WId2TpnePC51/ib5sJJ97lgw0BE2MUok
oBpJQIwIMiixrZKo+Rhilwgxdk2Kh6xNoOaU2blFmw/SgRQnZQ5X1eu0zq4ScMVV3/M5xB1A6YV0
pvU1rRW/o0QyS1jpqzfF7R8iOnc33rkZGEGejnujHx+XDpufIk/TVWxF1/hbEbPR7pRmSxGEpwYZ
QaPTiw7w7LdujbIMIuWXVYVwSjDWw6OE/raeFg+rsfzK6FC+JqXUoPrmYdLqm0b3H0N7YVZpXuhu
0YY446MNczfP4q+lzlirjKB67TGdQBwcB+1AM78NHgyVTq8xVKgvNabSxewgNLEPqoF2Jdu4b91b
2BK3Y95au6GFxdW5zTFTaJrUA/rasQmai56B3+ThjCQCE8u+vGr9arNk1kMmAc1Kqmu0BDwGu6TT
GPUULdbZNuFN0ekPLcoX/h2PYJX4zQUrBqF4Atbprg5A0czpygqslIEMKqow+BwiXInUG7FEFlgk
ZeQqMasbimjciKRSDV/nausO+F753T6Jm29I044h8xV0xem40ZMRJREX3R7zHrqKmKieipC6yEEw
YPULgcJ5/oYFCQY92ov6gNAOIPSwP1jFRK6C3T5K0Y5gf2C3rV9k7anwg0BQidR2uJH1eVs3DwRw
gsvAC9/kgDZJQlsfaeU5brQK7xX3Pputm1rriAaHBR00MJ3bxn/UwxhSLfNbx+fW+XqFcCa5sckF
k04bb3pvP452Fq3D6UU3wHRMlwXS4dm0Cm1cdZqZ/9EAfV7rs/sBuAWff5QiMAzleULOpzdg8z04
sX/upBQ1llKkQLe4NMGcTrWIGj8Ch4hrbwg/tPC6RHMOWv2kW8FXpS2YmMOfLJHvbCa3pCYflwv5
NLLvTMgwitxuLYbyNmPeyu6D1GXCgEcLvxsF91BWqRzYW2d235axfjuUs/+q5/mXYSIWkOu2M6I7
x8vx0K8+0yA9GhIAIVizRderH9O5+RhATi15jRP1b4UJxSbxl45L9GEOFXQf+VIGVzLAN7dM6GKO
wLMHT1GNpeMHQlp7jptosBA39rXY44VOmNeUfClExIPpEGpBu3YBAjeCobv6bS3CA2owHrzUe5dO
pmBQW1kvRUO/1QcvkFwr7oBU+5XhW2ELFJJ9OgDqnVLZsP/cy0IeNIGzb/6Uvnth9Fng9AMaXaGk
7otN4AbFbjJ2c0QnD0mc7bBFN0EiwIQ/JWKtfVX2NDhSc9dqUBqHmhw2RCuyH5ctiT3TXlOT8SHE
sNXwZ+ZyplWQ+vrEescfHcGgVHio/qiKOLXDqEI805GyMPiPSjilFBiGfKnqGTMdE2oScmoFwCnc
2pRVs9siSulG1DcYKsArDZH8UvhJl8mVGIt0bbFQU4DIQz8ZyOzT6OcAQOlzdHSOqwD2l+EOUGll
1yFMUsja3agfG0wVN7Kyx9dcoH2+c/ybfun2eWkWKwPuyTFuDchYjscUJ86u4jkqOFqeeuHwMOxT
IsKjIUySJFs32yUOxnEEk2qIdLWbYXHuOzI217ZUlWnEO6Me+jHLXTalBx27JlhpDcRz+jX0ZE7F
IioOYtpVEZRWPXbcLbGcZsdTVIpYPZ45iQp/i5x2yox2bRQ0+jn+NGt1CSJhxx2D+lVEOvp0Frc2
idt2Kjhd2ZGSnGaxFqj2XQBavaU4SEexrYP5YswGBAxUF/3iF8RE6u4KJ1bWU2NcKYHoGB6E3dMa
dRuknlpxqwacqsk18SiqLBeTXgyafND3Ji9frU7bheVy044sVKW6DVzmlXY99TvrO4HCj77WYhYn
EKjFE7FXiT6iW3Q+CDuzdh2uT1UBgXbGtm1Xzbp1LIPvoozAHnQTpS95atKmY+61+doUzxnOR2Tn
DAhLJOJDJhOav9YrzmDTV66P9mBiCyViiDxuDf6nm7LocK7MskuC2VrqUTWVUmKoNMtKeRIt9ZEd
7dEX9asauc0zZx32ZK+Lb5wTfbkbcmyYoMIDjPmpZCkUm9pPXhVshVKUczXqv7vBcjvB2x5L97Gr
p2eRFVs3dR7HYLhuSnLcZf/aA1XAGkOzJX0dglArt7lUeclxs1MjluXiVT+p6fg1jBp2a1GZAvnE
JYRzwj1azjt18iVVc2l7psdMM3dSgahWV2rNO1Hj0liYUJfSJxHyVbCSxFQODh3OO5ks7+qO7Vkt
uVxOZNRQQw6K+uG76xglCLhe77P5ORP07h0vl5VcMHf6KHrWpaZFu8Hhkfg5bgcSOfZcuK66D+1D
HsleGn7XEmlDy13+OZI2GkL83LUjNVH9op0DzX5Qk171DKFaMKtPAJ0bhvlN1Rx7l9lE6z4yaOJk
kTVSqbMz9WT9Mt/WjtOUJ3g1RV8Yen4OYvjWBeMdcBgDh5RcyOgQOyyPCgBDvQ2YvFZbtS4UhqAx
YGHkww8En9zPunsva2ZIm+lGTS7UAKuz3wOve1BaIh9p80qD1GgvSbuZvHAGSFyecW+G0kC0b0E9
DPbItQpAw1WW4f45Sx5FCgRVZzha6Dij/gQxO6oCBapOyzmUL2TV0zvLWrq38FOgBz1qTXHxPant
ZeM18Oa1W2qmmNQJtuUYMW5J7KA88Twon0i5s4usx6xy2uRY10i9IN4QEvuSlZZB6anuchKJl5G6
05sAfJRU0XhycVXmKnXmkq3GKYb1P9WOEfSnWYRfctYXk/2NLclNNSR79bNsOdVdKiapSVM/0vh/
FRqS6Elzrzye/FoJi3O5j7PrA9vtszbeKwxognWi8OYpNCCcMpOQUxf4Z85ap9pjglvtErSH9dgt
OznChGrGzMvjseTNBXnzN9L8DkvtPyF9YEMAy4BRb14TS4f1FGuoNoxxRzgUghXcwsJy3nodChPp
USMlcXhR8fp74UUJaT0pwJdqXlf7yAApVqPp79GWUGbIlekN2RvAkb7QB6udomegbczTNqVQmhJT
3oxnNeJYSC7zKudhjp76T7K8ndUkOHsC9wZdzltBS004I8uiZchbF9mX5RZvcT5eYqJ5HD001Pxb
uLvagnus9JOax6FqVpyceVucZ2kmkLtpsaumvUAPUAr6BvmyzjIfrpPolCxbmJHFG2IedkpVKOu5
WFohWDnyV6lAVLQRmxSeTCRAxjVDbehTqDW1g+WWawdV0LYgp3ID0skiZ2Ex9rmyJ3FnhszLdA3r
NIHYeazEwQrLL0UYgGLPzJS8xNEiE+6taTQDRnl+iZeeAiV03tDCHOQtY6f7ppOzLtuZWGprRUuy
vEt1LIffctdLqn4L27+gOQqt1ThlHxKDHHtqSKXg5vx4DvHSwcmB99pLkQbraH1knV4B/fboRJfA
Po6OF6/VV4iGCdi7WPAHjxx44Q9qglHId3Pygkfla5Eis+aMhP3bhYcSTwCyAfp1aptv/ky7lLGu
4hI83QuX+4mgzVWNexF/jrcAbUhlolcNW82BDIymRaA2p4XAWNao7+fMqel4af56HotfoY+Vpp8a
QmJeC1WsoIS6FES/FF70Je+o/LTIaujIpKKDaKmfmHQuTDxRF2xV7fRcgCAvdpHtFMyv05iS/9fk
H30WX8vKaUkp0ahtd1kSoyoueHcYqzzrBjBMgEY0N0YcBJcXzLwxRAHocGQhYZvCwL9jOak9o5W6
9CSB0JSin1yhYzkFzbQDFt9yuTR6DNN/yuKpbKbepXX2wHINHJYaTP5W5bSQFCC2KZIKul1pKY3z
BTAR4x2pcMib7lNn4KFhY7I2BzaS/AvqKOBu4B57wwdPoQMTUnBrd8MGLlmCBiRdYGMMP5wk2cvX
Xe2JaRLzcX2yU/MQR0f1n7mMlCjBVJmpRx5UfvuHVyKB6PNzIiK8Jr0iuGKmuR5rzdlIDFxZFnix
vaOPulFWBYYUxUczKG9pI5bKqSHV+oksFwEHMC8xs6S8N0t4lrWXcJmHVuFyM40pztdxA4vPfZqx
WYbG/aTABIVjaO2M6+JgPihzjIYsd8IjW9ie6IGGlG3U8yN6aMu9irLyzop4cxYOG8f0wl37uAiO
7jRFmZV7PXKNr1lggERa7bSubdxemYCvCm05TB3vQFFwsOv+YOzK9NBLm5fcLa+1XuBB4szv3vip
VOpBnUIv8bnnPViNR5NqYxEbodT1vIGjYEHX5Y8mpqwQAzo6ImD4ihhSFlEZAENG7ENWUHNcxx1D
BeJUSTcmCFdO33UX9HGg3J3G6rljS5bISl6CxxjVoaYzcn1If5CHv1QD3S3tg2X1z8M4ibXJ80nT
LN4rj6WAcYnG1HYk3HQap4j2HPLtSIPhOulnWpXHOdMpAZ1lJVxJ9ZVAPeyy1znO382ILYLp3LAe
F529DsqW6ULO0BDpxPVWVBC5xsw5xYE+Q6kTd7lkfOBoe1M3JtFeZnwjPDhYzQIPLpfkqSqkeLdZ
lYCz24GjJZwdQV4p6FsNSrrR/WCjKBed49F52uHZoUhZ1z77cbB8uhS2cHNQvRQEDuDQRZ2kL/m3
XNqM2w0uQI3Lz5sSe8MKhdiVOltFHoocuHRzSHva4tm4Fln2bbLxnmam1RrDe9K16z7mkt3mzTIZ
yNpQctfyJJczMeW8EzsMQGqbH6oJ7UsT+lYBKDzqmqrkRZmrxGl9TQbZgzw3azjoAPf9CYcqZOSy
hU+YDrkGy7wNsx9l/6K2ULWfFclbTEboyqrgUoqXzI/3QQw+4AxTvZqa5tpl9rqjzX/TIntr5NVd
VH8OXv9e1czVvYRnlpmUbDGsuvXkIsC00nMrJDmJjUZZhVCMVyvc/MBf32R3V4T+wYvJoISoYxUO
IE+4r5ezOUTSHqAFr4G/vBOVfyJzY58b6XdlypFr7HC5hKbREGBtD2QZBt6j31GBBRYVmMd2LtEv
F1MAxekYl+hq9OJvMA4B96aVgjkrRj0YoXp7f3DjgzKGUkyvEe/PkHNAEQfk8C91INF6YfoJ5YnK
KOiDlajTT2UsZDucKH5pERBrvfSJ+Eza7EkaGMljUy8TRBpl8+GVLab15Yca18H2I322elk86iBc
dyq8XaRvAyin5AwNHWzLlsluJBdf05WPSDSPagBsuEzsAGigWPoXvABvA+h+mHByCXYI570LHmT7
NE2U90TEw0+VcrPBlQ5WVIe5pPj1Ir92Ut9cL4X2qcBh05Fy4mkAnurXTEggsto8d6OFCU+0ABxr
aa4zhPBkmM8hKup3JO/QycuXlMHosLYHZ523hG0xiL/vI9iz8u7zcsPrYQCZd9UZmBDr6uwL9cJB
1X6qdyu1mzgPtovHTDNzYhvNiIv+q4H4CDHbwqAJim68xxN/3yXOCwHoyE7C4HskKbWR0Wz91mRE
Sh1iNd69R097FQ/VS2d49Ybxztp3uhu4ZhDhpZWY7NIIz0l36P1IRY9fJeY75BnWARrgp4TXy/ax
FXCuVXvTSacxNUbte/PDFsSL9PZHZk8oCqWdhOxsJDoacwIWLX4M1uQiS6Rly/hjV8pnJRVEQA1J
Bu927vVr8mWgClj0Z8Kur3DrZBst3He5IJIcapqJrkZW0YoAl7ZUWu4Sv9a3CXay21x+0UhWAF1/
qx2cJi8wKPZwCTHaO+XflS4c17G3gzfv0QGaePcxbt06UMPb0opYy4G2w0U3/2kCWfUIN03nUaLj
S+l+FFrzLh2tZM/I4OMJTcuhzuqL9BQpY/u8AHoAIlMzToLpqf+Abek3VIToMNnJ2e7YVy75oj8q
78NMXr6vnSdd07d1ioa4lW50OInk+8CCptueADHfFcpCHLG9johibPXmqQTnR3gaQwOMrY28hfOS
VlzycO9JMk9ZBsTauJBgaLWsrHjOdDVVVxRK2XiqlbtIdz3ZgynsCYyC6AR8vUT+w5L4qbzLXrVc
55V35VaM6xbnRz7WyGSg6Or51yzd4lzxYcbTnXw8lu2ku4jxJts9wwCH95CnoQEyMbOp8aXveaai
vkfCx4HOGE/+sUmJNqHSWNWyspK3WVXEEk5X/fXksuiVW5H8v2fc4WCLUzKrDrDDXgHlcXqa5UYh
T3A0R2mH814/JZAkKrylZyz/UfCyFWpbm4ysPV3DG7rkVxs/bSArh4IbnxruxCJLbU/C93hd3joT
ejXJ8lx6GNdN7d2rk2SA5YPdkU4pz3w/qahEeEVfHQwL8yW/EkGIZxtbVH+dFv2r3GvU2W8Hy40F
8WgLT1TMO2nF1kPHWZlh/BXgg7Gy9fhkVHgbxkX1rSsfZst+VA5Ssuh1rOUtI+MBBZ60H7RiTPyJ
qsaoPXqtNOujuhO7VJT2pql4oLKqUIeN5qEGnecdlEgvkKWqRC/MmxazhJUYhmNSjEdkUrdQ9J/b
0Z9WqOsfi/E+ypkkI4l4rE3TYpCIaTyFjapvtUJo6zxYxa39VDb1+BONMwzAANtG2WiG1k8W5P86
Gj/O1ed//sf7B6LcTdx2Tfyj+6s5seU4nvgL42rz3r3/n8+ii5nIvuf8zZe4/VGyaRb/zd/6t6Wx
5/zL0x0TS0bE1a73V0tj3/yX5zHZ932BYS8exXC3Cjgj0X/+h3D/pXsWVDqDPzFd1+Iy/u1pLEyM
kKkgfRx2TUhdXOH/+7+/GN22v/36r8a3hvULwZVoKR/au6WbwuLHGY4iwP7F9tY09Cjt7cg54aSK
d1fQTcQv3dtG0RxAV+edVw4YS9AdVcZiHYsQYjT+bNvYtXQor+P1X27ff+diLA2C/z/f9ufluKaj
+8LAXd4x+N5/deHFGcSsML6wT5ZtMlOrIvAa8we+vNWtXrz7VUAdgt0MZprV7eiP2dWfP/9XAue/
P15Ak/ORd3ie+Zt/sZ84S+ubrjg1U/Baovh7sKfggLy0OI0U/NvR6fLNUHXn1qai//NnG79S9dSH
86rwrti2o7tUd79+9yYao7BPDXFK89F+L4M53TszU4kZKJF5r/moJeEJbXSK7dQVA5QPJ8+u0jLJ
T0krOkIgYhxZIYMCXbfL4R8u7ld75J8XZzg275unG76rLv4v78lYp7iAao04ZUHboAerX200C7u6
Doxd3sakyrVRCNhJy21LI9o432fI8zdw8R6yUpuPMDXqcfJ2f74uIfmLv70wrAbDJxHH8OCQ/3bT
pjJrc3eKBVSTQOzDGtl421U69hP+l56mIda0RAIRBbNJFiacbTbgFlPntiRvxfv00CbCPFjtsHOy
ej7Nc+fuND3okfaEya1uXPk+Svepbx6wtjGpIDg1HJQIJ6LpPygqsK8pX526dQ9+Kqg6cXCJ4rB8
czr/SUtMcU8S5IVFll77RrHRu8S4c/RkRx2E4MSf7/Bg+moL0dwFJXa+xI1ZxyhxXzXHfMER1j//
+W4ZvzJ05VN0dJaVo8OKc1zGUr++YokRBT3jDnGKyxIDuqAVG8c2GBJyG4GVAk61CQF2XGJFQWLX
jzKIati6/7MLwbLdtgxWOgvqt4UWJqSURPMs8N7rxqtej65znUTrpUfjaXYPlFJ7u5pbGGni2HX5
sfO06fHPN+Pvb47UkHnCZlxmS9/0X+9F3FUNzqC9OJFQ/qWZB+HiUoRP4FH2LSJOdjyjf9re/r7b
8pmOCdjBvzkSfntb9SERbmdm4mTpROswsdlorflQht6lDAgsS3x9OeV2coN4kKJ+ca91QJWmNqxn
OCT/sHTMv+83DnQy2NCOJXgQ3m8vgxdYxrBoOI+UaXcu09E6Wz6x1dmy1pPMv9e9+Yfton3Ksd1e
Z/E47JahuEYmvxzbpYhxtK6M676LgApm26Z1hZXrO9m9BXBxLOekZ9iSBkevk6rQdt6lJZu3gSiX
5db/k/P833duRxecY7rcPIX5+5sdmIYZBA4cRjxFyxNQZoBhLCAvJr/5fkqgdge+d660lvgsW6Y/
tna/DWbnzSqr+r5FsYolN04ePSC4t7gWI+CGIr5CN9CP1gniNGlmeJkEeuRvnNwgmqVP562GNdAu
c9H0Qh+B8lkxiUh8okT//K6So/DbLseXEhZ8B/m6Um//+q6mme9MeVrx3qTIVyetAs3Rudyx6MtT
PXzrQ5iwf/5IJW35dWd1OI0szzbIW4Au99v6mCqvKRu3tk6x7U/3eRjOF7INL0YFE963G3/n5160
jyS5VP3DQxLvfKR1kf/DoWz8evZw0Auh+zp2WFQoDOR/v5Iq6sqMWYJ21QWptosN/UGgo9y76LLW
0RRPe3OEuVd5nkO4gGZdm23LSdg21sH7L/bOZMltJNu2v/LszlEGwNEO3oQkCHbBaNVOYJJCcvSd
o3Hg6+8i69bLVJZZlr35nVARDEnBBnT3c87ea9uAhcJS7qTs5WttTf1/2LT/6pPhseEL8k2Oinyk
Heqr398ZyIqO7Vl+eOpC/LMGkYGWO0D6mSrsf/T/d3caI4/twUQnc7aG8U5wfbztK3Kmqrc7n+pq
wvEyg7TYeDo7uBNDawxAaC9cBkYNl3GNe/GgiY8LOZWRsaNC/Jr8w3yBUoBD8qyt0b3Qg5HgeTrr
GmRed1iGINxpJ3k2JZQHCVe9Vu5p6Fs6vTkxQjqlsAtu574irbK4KvS+gxaAnA4xz7JmNuTNJrLQ
XByY8ZpP5GFaTXP+++uMt/B2Jf1xpbkcfX32cD64oSmEx+nv99ewDogC1JVwTpJhGbgN74NJTs++
oZO49+rqUQDDZNPGz5cTowRXGKBUQ8lH8tpEGyTpi/mU5+wjHVCLKCMIYGPeQHSVWIpjTlpWedPv
ZsOc7zl2faUCPTJCnLl24OGj5RSnJb8xfoDRITJDvFLQZcWWMe0sPdAitkmSClQOrWK+djKXRDhO
Nm82UsvUkQs9Bmi86+pgeCYFDJsWEPUV3QZEwvv3wO7FTkFA3Zj9DYXX+kGwx72/FWubHo1ymqKZ
PtI5Sykrg6wPTyh5k3FGFzoz9ChHNPgzZLXB9oY9xwMuobk4M/9nTrMEB9aN7NkbhBF3gtEwjoyy
LaYjWvyXJnBfWNfSw+1Y1JfT1yXT0VKm6jW16SJMKZ25sKO533pe8liA4EVc7zwNrKGPszE0O9LD
08jDyHzk/B93AKQvmN0ASrjSjwoBzhEPNVos2dPzCufsBkvRJ6cek223YrDyNYgEs0JfLYCt5qjq
oe/cLuARL8+kQdGQCFrSOa7zzwKj2Qqm0Rox7GN91jRmZxJ7Z/NTM0nJ2Mb9Ng5jGbWKQf5qEOUN
B7mJUcrgxfNNYzNUkzjtm7oTG6fFouNO1wzi74MiFnLVzURArtqWQ+i/QvinkeUl+y4YhpgsXu+0
rMuHHMgJ2QTiYLtmekRX+7PWAXCGNOwijLbNRjRZtncsRFt+OsinaaIPYhL0KaA5fUVW/egE9aFK
sumFlJSdQsn8rRnGF6+YiktS1gS3uUkdgRO/dRDTN8IB/OfUSlDCSA4eVdVjZPaGYxaQepcxyVWe
ki/GlPxKsExHs1vceF1lGBP4x2HWLdcHrBgFbIpTw1pD6lR6HZKKpsYaBJ/nFoVvXj90+eyfE9Tq
MQdVRo9wvGEVTgJBztK/jWjAwr6NRyPZikAtL0GVxi5hylfD9baigg2/tnhIPC7roxUW/XbwGcEG
7RUtVR2ZpbseuNYEio6R84zFeyNCUs5TG9ZWWdBx7yTuk/sVDiY6GqqEKzXkK6tLfoUZTEmkre+h
ZA8Ow7V5moPmykpGZDHNFqIc82LrKnM5haNn7ZT6bvDR+JCIL/ROXsIisy/rzMlCUEnHbeqgqa4n
hlDlfu4Ij1VCxtKZk6fBg927KIPlo7J2ofczq4nYdqsek4SRWjiqp+ZYMZ+EI0UMTZ6nxKfk8nnJ
u2+O0OrQoww9MJD4RoDdhgUjvE600p54gjemfu8fmZ98c8JkOQ9Vw9xjmh/kaJkIdwUwbd7VjdOP
GWJXrrA6OymL0E8nee3tjKtiHP334eKuU/rS2IxBWlwRILtF/wgvAe99VZ2YPgkYD7/C2TIeSld9
U+XQPTr+RMt8/S6B1J7qcVGRW4gmLtCOZiZyV9BvYBC/ZhbjosZNH70GoxG5Ww7ZDmHxkMgZk4cv
Tq7iF+rGp2/YsQQy2GJXGMvr6ODeNg3eLRN4BYLOFEyWb+QXgjw/9pTDsTvDQeoRJbEQND+AIApS
V+njW1b7RF64Ok4BXfUmSx7sFImtvdavpk6BQ4XiODGoSd1FRHm3oKUz/BKsLJk13fS1v2fWqjgk
kx2vGRwR1KuE0iGKuGSBdVhU8pCHWj2TVFkngb33BlAijtvnfOzwVfdMyqFO2tZb7R8kDUkMQED3
3bL60Du5vhi4Lz52jvNTmprIgHUpKKN5JFONIahssSNX3hx+HDEAX0XCipT75UT2qMmEXRj1IfMZ
n/XlipSl+6Q5oW0sR2IpG0d9qdClpAsJSNiNYqEtmDcpSGenCnYdHgSkuO7yJuk54wu4a0Px1V6z
hvCWSXbwIaCkWQ41daXdo1KdcZwG66lLYLN32NcSBZkFj0o/BUQK3oqzmsp4bw8DL1nfM7FktNzE
/Vj7OGbWkvPiK6P+BoyZg0iL1emZmShBczCvII6cl2J9qoeel8yup32F75qAN/VGc8w/ywpZd1eE
X5PKa14q5HyYiAgUotk60yrW4tPkWNMeO1SkDRYnsRbsELb6uS4KeCS6kmOdJCkhzZaLOQ6cUN3E
MzXDLsWMA92v0Fwk9rNkbL31XGoJ5oMpH93CjXAXOFFbl2+Aj8uLUJdl6g3QM92422DEWlAXkmlo
t/pJoWDtHUamqUrcS2sbsM0teFnGBFBBSpd4SHDKDsAnAkh8hvEja4rXB1ttoDLVpi8e7bm4ST7V
3oYr8blTy2eC5/uDrpwxtsPuiwF487NcnBUrCZQgU97CdDszAZmf0By7FReBM6v3JbclCyRh7AUy
d5rgdI06p/6FCh0RqeGKC2yd5wEd3mOgLAP6UKv3sK8v0zT0z5zDV35dSFBM4u7Ltk/PDCigwlp9
czLcfQu15YQ/zzmKJXLNVey9JoXbUwuSHQJhRpiMvOO8aKpLMQCvM6Y4Wy1zr0Fqot7MmcpofZn6
PI+GPO95H0dGGhodNBMlCe4t6C9dYKDJ0e05m2zEUes0432KQb/n+9BffOpxnH4eYeulFXqPfdN1
2wkn/gblw3BcPMs821N5Dcf+vbPF8jUj+q8c7LhPF+NBKycC3QLANfEy7G1FiC0xvOadoNG3tk2s
awGMa6DlZdNLZfO38/2gCRgsFpZFORVwj+C+YhNs5ihQcIXA0gCREKQ0ViLLH5aShgNmGMON7r8x
79KRCX+WQW/7QqjpfMmT0NzSyQN9Z+fuJV0n0rWBxV+c8iQqYscIQXWPaVoHUcIw8gFN1xgznQj5
vCNN6Utjz85oRTghf2JZ+5U203xUgfN1qr33ts0pdxl610k+kHNufi+MJKMkQY4NKO5pqgaXjELN
9W+H+7YXZHD168UU07X28C1JZ/hiG+Fx0Gdj4fqurPanA8xUhDafLpv49UTnsaUz9g7nBxCxNHKm
6vPYFOlhKjKW6ebGm/JedKX1PglcwFZ1+tXzzrdmmE6JjPUbvVCl/NKEyxCiVX0P/PGTq4ojTtu9
l+lwR5CN5BDn7tcZN16PaELzkY0UoLXt3H5VQVsAtLPWaCElV3bADLG4JnuIQLt+geaSpNaD0wGh
nXL1YNiBPpionEeSs4O3aYY21GvxMeDPxeJtm4flq6sLkqhSfQxwz21KPFG81803s1q+jVZ+GBfr
hxtNVldvUFq8kpgkd22QI45GKUawnYEmYVsVIV4MZkogk97tEg+BKkjPzbEckW8K65o3o3EUR+zQ
7jaoiImU1+51mVKMjpCFOBgXCK9bxrc1oadJT077vDTONpX182R228xfxsgSQ5QIw9oF7bYw8RP2
6HbTPisieICXTgd6V+RMTNUsYV6VHadfFEAMFXdkjQH0zRpC7p0hGiYAHJiiej28ji22hBId2xFI
fpZgcAqtrbKURI1ePslhgoW76oMFhHqzTi21h3Sj1L15KwZ1WEAKHCeY8MYtfbs1gFBWkgCQtSUY
1cohPKH22lmZZUQUfQTpkmbhY8HIQ/Q03vrYFVdDFF8Q734FWhrsHU97WxSxW+HWj4bfx2MCbWQK
WdCp1HacEYN9qLIRTbyFSjD7ScV7YH48RD1ok93UOx/ZGJ44i747q0fKS8rOLf0Wh8CMgs3wn5G6
ZLGtnL3ooXrVa/dSYohDKVGDwQzSPSf0jR4KeEqC4bBmlfPNQ2t0PxeXEkM0mOwBQfXJDLmOVhKK
Q46VEv1DI+1XM2W1qCqESiDnz05eqW0lileqitM6K0xKSMFvDJa4lmJhHYPfObbZLleCYHKFvrcc
fWa/xXuQuj9n7bJnCNPfqyWPgei+ZQAmSKFJ2QjyJKqqFFWFlBfTEt1eDGjZpgD7KSktz1VbXLNg
fiGXr2T9gCPnGOGPyWCpnHra9Ix95J6RnxcYwEY9sMjuq5idFT9Y8mHuxbtoq+YsRhrnFXPkvsum
HUAIHRZRArUEiC5CUNmw/aiBOD1r/C7qp7XE8oXwyN0VfiSRDc4r0snCFVjrJnfeNM330kDXO9RS
HQr7vZiAIITN5KItgkZiQDFfanVpUFTMg/Vlst1+S4jhRXIQJGdrAppFfo3jtj4rrU4/rfHQqWuQ
uMCH5lAyulbPts3/aSRtensgRzfhWSjTqzcTmQ1EsnvrxKi07a+Vh7Um8J/rCUYCPASIDVZ5cr0v
8NluwsRGPy5Q03Mb8E/u4jgAVXxjWdP2CLOA17+42pOsoGZRjjs0q0BkOaeAaoKl4nv2tdEhIlCt
v2FhZKsPOSmD08P5JsINoJmBqAcHCjDSYGcko9On4pIvsAvA6hUQMpIlxfEtvQsYaqJrLDcuSv+T
sHrSjOJJ9tbBBh/oe9O33v1c2sM76XscT4bTbQuz9TLupHLOSmTllipHxM1q4Z6CpJSaw7AzxuLk
zOnBr+TH2mx/WZLlGcAsh9yQcph8xSEor5JdLoEtty1C78kYlnYvygL7d5YffG+VW9sMX+as3ZWq
ni60QOdXGTZWRG2xRnZIl0isXR+5hEay+xSw+M3yQJYq/AmxhOR7OF/peJqnHmz4nnEB2WbTWB4s
Gfi0sMioGfHz7kocU1vkAwzN58yONeBoNwysB8+DHcUyfLIyDtq70N+bUw8Py2y8KHB0fuX/ya/3
r4iXzq+pvJES0hVK1r/uVwPyVmNdLFadJqOiMrF/2Xwu7t/ebyhKWuCgHjtuK1QOKiMnTkKhT5rK
Lr22QhQkYDXTcuqS+Tjc7uvv9y1D+p7WVXpodC+vs20cpKnMk9+l8nq/cf/fV55As6Txp2xggXwQ
s/fZKcWEjETTdCoZzB9TaVyY+fCtP3eXonW5hKBWhhZzgi5Dr5eRf1num3bEkWSU1aHO0DZCI0N9
48Nlw86CPb0yv1IVa0Qo67yHHrktPN5Csoizqn1XNcySoMiHrUqmZ/z2YV0pdmvcNS2h4k1ocYZJ
Teu8KPZv0/NPPKWpVnvkJgsATfXQu/M+ncjBLhkesnBC9/U94911+8vqpOgSJP0xl20GHsRrnsvH
keC4GCPMnv/2kaaM3GYr1VxoheVmw5S2IPESfEI/LUQLiW9Lprwd5cmvcUVt4DkdH6BbjzEVnP67
dFe5dKm3tERppPe4LRU8gJfAmi7KFunTCKzZytKH2aljndERFcqbLreVcl4Wwc4tOdbWOboleAo0
RJR5dAuqQVjh6KjKMDhrtECXQHWwdcb6EYDaem1l2cRsUprwGT48CRHqL+5ogX8F60ERbR+Vqd1z
Wa3vi2jSV6YXD749pJcg6IxDT5bORi/kOKHOr13VP5uFHx56jhabFRb8K7nS/S5B90JUXVGdlVs9
KhdWcSlLyLvVUh2KAu+oOQ869oGRkXTLRzTt5MnMrPyo0ZIbBoZuNRC3PYHBjnt7ap5MWmUkFjVb
vwrVJcnXyLfnT1VqyB3jDfei6vrV65CFZMSyNJA2Ved7D3ObpfvA5iHX0g5i9s059rqn2lR+BGTH
enbTl+KGkp6TTH6aFOjK1kq/Ny30ESAoGWzoXdu5YmfYw4RRa/6CpKw8VCUm6lJ3xtZfyv7Q+B9y
f2B5n/X6wO8qC6vZ95p9AE97/1rmx9J2mrMLQK/vevVI6h+EoSlAKLuwu9qu/opW8SPOaqCovVWd
eepp3FaosLWWJ9z9Jw6qRdwTYkyF4nhnXBt7n+K2cEL5MC9P9oq8T5OBGDGSBMfYerBsQbJsmQjO
G+X2ywuJluz4eJkb2XyyG+ARmS5BLfmFcQm6+jVEkhkaTbcPPPb/YSgr0Pb0TyRA00GH8hM6029G
YGcnrwleINz0FwQXH6zStc4W4IaNR4/u1K7GB3NJmxdLiCPldrBrOsvZ3otPu+nkcZi8BzpFEnAg
dJOqxhBeCNnFFf3DB4hh5gNOCOtBmWWzYR4b7pUyoRbf77z/nRnc3EPwWq+c3hxPPaekK7xC3VD7
jBkwDSuOACBBOZnU1fA8hc5A0unN0Eq+TrcbG8cl+E+LCL4eyTqVU4M/xwRwEeNMd6SWsR+8Wa3R
n5ycNsba4MasMa10lD+HefbewkSEh64n1NEHNePRFo3bGd5IQJLulofOXMvG1tjmlM9lYm/RYvu3
6/glXa3Ppv6cz8m4E2Wmts5NSGsSxOD7KSmzrTa2ROGQxVJz9GTBMqlDI9DPxC5hARALi5yNTS1P
ONnByJtzr9hWTfqeAR7jStrZTv3AOB8Gc+aiRnfC3dg/hhRk+DYW3AFdAT7fS/GCGMZyytFRjqmH
UlcZ9smxR+9oyo/tNC6n+w2fo5fVyX84RsBKGmiCU0xaLdD5mMPP9OzvX8HtpYcPYFhFNX0DPNmy
OZsU/bsQ5wwfWA9GhXJ5VcqAlmaKWvuEmX7Laey0Wio7T9NtKEfdP6NUHxsDtJmFwxgWnicRfgGH
hfjT0j8JxMWr+WyYLM2mxEQYphZ+3xSXeliWR9VThNhkly0zYSsSoWbu3ddX623utBtPVvs89ygF
iVXqgJnoxyyX9KSmTYo4POoFZohmRPUkHdYvJWaq/zE/pUJxxhODitLxZ9U5cJFBMhuQRFnMV2/n
Ve6xKOhGd1hF3L4wgHSHh7HiwQg0c4ciiLOWkm/xxBzD8sXp1YYf2tXPnjMfVrErf45O552ahUes
XQDT08DqSEmGM76XD5ZXw5auwnabG/At2zqHhI5OEoIwvGQfaTsrJ77YZDkBhXEoq8oHGk1FZA4Q
KkxaERDdwo9iMmwyZIxX3Zu3Dgj+Kgm42ae5H0hMNnoOH82CBhXpp18naskjVvp4tkqWqImLOyfh
mvS3aNTkExCOgy+urG7STXO7zEWHqIU22GIvJ8pOwCD5+iSsozFrhdEsjaXnvLSMtLbuOnYkTSAs
GZuNO2RhNOamQxvES+MKMb+FNn6XcyYxF9xeln8L4zbEl8yyzdgo+4fB6atjqfHF6iaJ07aMGSkE
27RqvcjWP2jNGVRrtPQ8jqH0F32iqWlUdu8mTaKq9GnhdreWj66GKG2/+YWdXlP9vKYEKK6F+WTJ
dohRzuCnrgMkzMBcGxuT4AiuwmjmEWhHzxjbAgNu96R0IF0lw7TapavZnCdv5LkFKae6mv2m9X52
TjXusVM8C+psCh/8riShAPbt9xJ1fIDlN3GTL1VozlFnhfOW5gCMtYLY4YZ1abu2OiNQYqcX6mr+
M4Yphd3t3LZ5niCc7632u6IZfvBCSEMpjMvKe5HOVO4GO3nvPbxiUpQR/CcYSAQfZOh5NkbI4dop
GaV1PnVQlvons2sdkhCqD6lVvZq4WiLpJV/miniYfMLXonu6BLNC11Cw7Md9zZwGg/ChNEUExexj
IuWXsMex3sID29Ye2Q6oWi34QjCLa6rVNGvYExOGqYKsLIOY0aCGEbBStysl7Ku/5B+HVDDxKPqX
vB9/gCzhUvw1Z5wWYB4CTZ7bM3kCPisFLA2aItkYrebntc9o4WcIP8tCsgwFy34NpywyGm/ny6o4
U8ATDPAjbG8tDibSOyjI27zvKpD9kmN6tgWFHTMRZscrNeIsa7lYtCj2yMg+uLoG3qXKj67Xt7uM
k9Wmcjk0h22XbbKKLO2i9J5Xw/m6mJPHehAQvpERz+s5TRTa5M3Sd553S+KwWIjb5W38cnMs+X0P
e91bHJc4upGWh3XuHEjKDF9Z45fuHYkYH49AvZukUu30oGcgtwTV2qO1LyyaQDP1OPZXc7tONDJM
Ivrm9YNRNc/hiu3BgPOjhtk8de3URS2cnqcJDu7tIEnzCydbljEjpavNIE73SMCs/FVTwp/nW7QG
RRiu7uIkwpwzqRcWW5Q1+Y5lFZSN1zknN+u5grr1iw8T6EMOEPbRI4Z7nEL5bKvkELpz8YZXk8Eq
BlLvMpesCYnR5rFtME+eAVxsK7KjgYPQ0vBlsx+rI0LL9qK6GHDthzoIvnll0x6CxceRNPiPYBCw
a/YprKE+35slhQUpu1CWVPmYrdO5giX4WjEy3JT18LaCczinTh1cnDHlfOXggwwTMEZOGLc+B6W2
UjktJ0EdbFMdVS3RuHiOGuUxzl9ugZ0deMNwtD6UyawjhRGlLlqCNRz56q7ZTwiBtHKatX6oGn11
x2COF1t0kdlWP+p1osTIFfR+I/iGZMveyFaYH225JtshExu7LtShzUDVFEHHwF0/1Ry4TikAZscJ
P2G82IjEll+hI36qwHmjb8b7z6mU7CeeTTPh4QwqqLrFuirsE34dwQwi7sGznoiDMOPar0g+bzmu
ZK2xt6aoTAtI7iHw8UA6UJaBlIS0mjCHNSajYKZEE7/ozZX1e+OPP5zOxJaRWA9u4wUXkWEVRU1y
7AOykxpRAi1qREzK7RwJlx2aGVKwU2nrc5po5aHmnxNihW8QCB+8bzPASdePVowu5jvz6GHLePCZ
/DAnFgFZEIvXtVtT9egP6xvJ2VuuVXkDmmYJbw/dy8xtmXBp51laVQwvRF4xqSBe6MkzYXUbHQ4/
S1Jx2nKwRMiwGzj0ku+QhS9j75qnRApY7TrwIoSpW9VVD7U7y5gM+BNaHRlNhl+ReTIylmQebqUV
iWOSTTdJF38vMpuIVN65FHFEaesWnUFxNFk5t3gRrR0N3cIdyuM6cbXDSnR0TxeSMzQdwZ3K1SHp
jPQkCDlmO2eemesu/diONxIPR5GGyc3WRJcaTaSzsiBPC1uNJ44uhJq9bcICnlbkUSExmucwzc+F
Pxzrqf/c+1VNSgazQQdg6RZmM76Gpdu0s/iu3QLSf7CenHKhQu+k3A1qiTvZEQdUkIoTaMcn8TyV
gO8K4zXp4qBAhJ/5TAwdtCOe75NI9dPH9Ct161yaQXuQO2zcNmRdFJ5rH9pmD33ReDSwzliiZ/NG
PbN10v5gjHiutDHTbJ3DaGGyNigF3BjG4qZJB46FKiPg8oYH1njNkebUkfLIzGuC8ZgXFFQGZZG0
GYkb6JTgB986OTjV91lF8Sl9J7L7IjyRb5Y/IaJ6M1GlbZrMvpazY+zhSNS73O6S2OqsyPts68qK
6M9UF4f5uqHzL1TZmKjg0u6T3v1FoJ4V5QGSQQsmcVZJJiDZbdtQKKnD+cQGep3KIXYoSx9dBXnX
sNTF7ntyAzyJhHbEAuX1D1OXDHvRLGdAOETurBb152r5dA6A9A5oycH04MS6e+58qWDFmNA9kqn7
4N/S3QNgO62J0z6FJU6jgjAgldoYYmp2+8ldryOvHHqa4eT4/OpWTf1mDYN1lywYg+psPKKLOUh7
OIiws6lw4cLTkOgZPVC75j2xOKBZCO6QyK5uqnmonkxQll5uc6u6IeD95Wl2TQ6diQqiYOwuqBaG
qHbWJ8OrVSSowra23SJs8Ica7qJTXfvWWuJpIeG1t31IIvlACSqC5FRMH/Otp0z70SfNdKcTAFi+
RkGSTj5srU7sbYe2+6KZ5LQTM5Ogml4kUsHXKrTPRc/r1ll5ckrMcNvqMVLG9Cnj5duaYK827drv
cglaSocfID98t8b0wLlwZOvN/3xzv2/6/Qf3+4zS7NgRBJQIszAip2UYrYbmlEm7gf91iyq7f3m/
837T+WBHlfLm7djXfdwg0Uw6BZbLJpLVWC2YAPfv/7jTN8z+1LF33UgGfHn/myrhOksHhuyV71N/
z6wWEIRIGb3/w6pez0nDNkmkN4/h/pvT+8O5f2lWdXXEe8AGUrenP266aSE89o/v/YVzaOblP3D+
dKeOp3daXfOlh4a4d1yIJ4at4vvP/vgLZpd4lK1tsFWMZP75aC25qhtsi6d4v0lvX/njdIF2kXOs
90jptuHkVbeXfebjX1bFcvBvWbOMVV+7AqiBe/uONKvH0CP2/P6z+11zQLSNks4rAQ0VK6gEcVEU
zTGjwzrQhF+ruBFLdgC/emvly2/e6r7f/3lxe5NaJ+hjq8bSJ+ieaA7HRojk4a6y+18Lz9vfW3hs
Qe19f6n+aZH5NwvP9ef8f77QQfuzg+d//tH/OHh86x9oYG3MOw46TkQPyFPnn2r4v/9l+OE/fFSf
pkebyuIPmx/9y8Hj/sOEG+ma9GEx8Xg30eO/HDwmDp5QEAsJlNm9KR//vxw8v2v6XYcRrriZ/4Vr
0nVH2/+7etKavG4yTYk/3ZTlI+Tc4SVB7JGPnKzHaiXfLcFhDpT35jXAHygP641596cX7emfYs3f
fEQ35fqfNZy3RxGElsnLxGvxb2LySZnGCgSeMJwy7Patm7zioAQtulhXd+XDs1T9Q0/RPHGE9CSV
jHSHX4tuURCz7gG1oTX09w/J/l00fX9hnJsU3DdxOmDn+csL0xuI39vArI/20k7kaBiQI8eVQPLS
f6+G3Hwq9XgggmGIhZDfHZd27OhSVVmwuSCwvyS1D7Knnhn+u6CjixIgkB+uBQYoAF3oDee4FZ21
9ZtBIodL3F3jc2aY1WG2reRkSP3h75/RXxxC92fkgviGescFRUH9F8V+Z5gKqUZPQku4mmfha2R4
acO+Q7qTaEPnYN9CZlSh7YPVOnFRgRtEM9ZgbQ50/ZY1vv1Y28GnhLFR9B8eG5f6Xy8Alwud0F9x
+5DcRb5/MggNasj7GTjwcZDzSzJTnGLxODamt8TSxHuvQsbsi8A3FDKJLV1sv/bcHUsvJVWTgObH
yniU5vIfH9e/XZgeTjKTR+Xc5MWIjH//eOSmoVtb9UiYiyO50v5WmGS3guWl/0SQ0OAOmyUdwmgl
TBLi7PyRQE/oVDUy69Ul86ACmPD3L5X7u/OEt9Hn8AHhzcUG4oRIyH9/SIuyTJCLejqIHJqQmyfG
GZt0RLPCeAhRHb2WyUPBEOy5m8v8rba8aMHGwNTPy/ZVj6bJTFp9rR2SnJuJBtSkS+dEIN+xblbz
Uz9L2lxJ/7AK1GllQKayWzhv3qItGBHmyRmhKVt5j5PjMQ9c96iNhty71l5BpxnREtBOnpLlO/Ev
1GZGqPeqaS6OQmiIt/XIJPkL277Nln6jJuQWpaG64pYw9vSTlmtf74Jl+ZWh9Y0A0Y0oc9FegcdF
ijVqHXlhT2RZuN7MC/O0W+zg7e9fXrgxvztb7i8wfleWa4cLmfPoX17guiKRk1C/8WDPI8lXFa1v
mZw7EgLOdi76Y46Km4z2YHrSib7Ci1vPawE6KodEZYxQj72B7IraMuQZTPzPvmL0uYD/pZfwPqcN
zx0wPer8lco88X+0XZ7FGds9r6/NAAefmecb7ZdkwJ+QBiEwB04p8I7902w7T0Vgv4ULxpJU+ebV
6Lm5f1XcyACDNz5Nocd8Nl08DotWSgQxN2UaXq0kaI4zmudo9Jqzr+oX3sbxWiLpOqjBtd4mp16e
0+SRNMYRSV9lxWaxWm8r2WKF6tNHQGq0pvHxcRZuSEyVO89uYHgMVR63tKK3FjEqgB5Ut09lUx9p
0B4dgEwPQ9gWD7b7fQGUs9Pakg82k8P9ijH7yAYHMRdADh/ubGtS0ByACjgXhgm7/MLwaLh4AY9+
6OAHMQrYVraUz1X+aTHUeGBrU5vUWhe02RMRxtnGNpbliuDjCSkQDfQW2q51EznOadcfOfP5KGE1
YtGmtY5s7PluMGlJ320/VnCLGkszdaFgRqi4LojlHHTkZbsvaascCpV8q6fpQ9A2wen+HnllSvMw
FRZzXcBWQphfXEDMJwpMTq2z617yoTmKijCOljAjH4fHhV31lmOdPfsDwVdDJS6pVWTPyA2zZzNn
CNiYHfl4TRcbRme9osNMWJmDeutpZ48dS17cludIubZcZ4OrxaarhURpudiQu0ngc7rn0MvyYyN6
XLbt8DUbJHh8jYVwCUcILISlh4WrT4sfzEzy2eVzAyFEMDlog3SZX5zbjVpMcUjm9BbJnexDayAd
vrFYZgP9ks81SkKXhGttphK4n0MI+Qg5v/ag1U8k1T81dWY+JVREWZZnx24Zv+mecJWxMmjBDdXH
kCT3dRzEYbW0eHHMznjM5lueLN8Jx3yrV82LbDXh47IAgSLk6IRg/TjK0H+837iyz44hnH+M+NyH
uDT45w8Kl+eByjCI7velBEPCrGg1c7VmhXPPXxahme3QNcAxrWBJVDckJnB++UyakXxm3Bsc+ZCg
NLt9S5+cH4hUPzi9F9/vcsw6lUhtT0pU0ElDrEw28fWvRZ36sSwcc8sCY7zcb8z8v9k7k+22mWxL
PxGy0DdT9gQb9ZLlCZZky+iBABCB7unvBzoznfnXrZuralwTLpKmaIkEAnHO2fvbDrCkab7qyysS
X1eHwifk2BLwsCz3/nYjKVpCkm5+3B6VrQ8gnZVuZOMYTl2P2SJNUK4tN2MfveMxq3aMvRHrKUmu
kZaRquMheG3BqoW4MMV9UCxTpDGQQMC9LRfY+ayJKsyQr7waKUxNfL4DvlRsKjWzroomNtE400E5
GThZt1NbqcAvkMYL67pD3srUvl6PUSPeid1Zp+7PIc3TFzlxEOs9E7zCeTUceFl+XXpHw0ZHphob
KDjDiKJWwT2p9oVnfvdLCx0jocRqelWuPKGYgb5Hu8RFmFFVcY/xCHpVFDibjMAkHMMMwjkvCJm2
mYoNxdEpHBLHBumge3DOBFLhWqEVsM9t+F8xCJ/1hPlsFTQDbD8mCAwYCLHts9w46iL9ZbK0oZ4Y
bFYu2nUFkK1Na/pgS/czE230WhU4vzF6SIryu7RUsrNZfA8lFNSqVf611mRCNg2jZL0v97pAR6hN
5ksm3WnF0tXcu0n1kOrDczRq7naIA4TCt7wAg7jRogiSLUj5S5Gk6venWdizdpwrIk8dE0ZXjvwh
zd4cpeS9LglAbQCs3tanufCt54ljue2++bomHrhSkb85D6cgRVlt+OOTd+NXEmDMJmI/FzzL1p1g
QMQN4TCM3200FTs77a4KS9BaDSwSuKI39sxUoxMDTOiMNErEDQfDIs6PN3iPi/kJiZp9vtnGqmqx
B+DG1hmTbfUg1SjtwdR07TpgZHLi+7v343Q4ydi798RMeArMtG0z0c6CjnxwCgbFmoGiha3wvoqg
S9k+BTd/GvOKEqbNiAF6pSXVuAbV94l3oGW/ShxrBg7nZljMeotGSooIY7SME8rS4WzHW8uo5quh
MOnUmfY2z4eJefZmMJMJ/FKRH6xUXGfFBIeCDPNfU2HEoR05D9Muyemp1PQg/TF61oltW3iThF9O
hEQk+orDUXtF3ILofKz3geq9zeTE873fPLROZoRRly6x5KPgv2f0r0ufC2s/n/yxzY/JBBRlZHh4
p5e+GwZYblLgxYy2h2O+GMmFT5SbiLmyToSTkfnOPgAv7yidNqSr5oRz13t0exh2/tD9mkysQWQH
S4kLHpf6qgdfCTL5MIqsb2xqGMA67Vea1fhUdZqnmgzuDAWtzSE4eUtznTCLIiNE27PGR4a2xgko
LZdjXzLKNHNvr8uxvW9VVK6QI9sfRPGJ99RLXvt8cDBhIXof8EZt6CJqa3fRNdgqbokMCFvmQnuf
HD8saD1t4ca9Nj1qSRTAVUeqsNYhasrdeyMrUdwgEhYw0ZoAFBrcNR8kPaB334va4+2X12TcPQgV
XOoY4ybJW+kKcKWOrjTVL0FJZkZcGrskeO57BGpp2adHS45c/X07OSB7eW8WuTjkOhRGfLJaK+9s
3GfI1FOCxhPig4JMRXi9lhi03joEVnNXtD2K/Q6RhSaOdS/6Qz9+kfFTX4baB9YWtb/E7AN+jLmA
Z44gu6M5GllDpzXGBFnUlkV/J69I4JTwshjoU6pWzSrJPY/ZHkuhisY3s4ePmEz8CXlalpucHOGj
yYz49h4yiipyMY1mzxF0tBQRG8GcYUczYwkdkeDAAWfDyJQaIGsQ7IDCnUtUr1EktHPRL0m1LfAg
haKHw8TcSLC1mfsFJHe+R2Brpp53NAlA2bcolAp78kMF3HWVpH62T+lVrPpFehz0xbMCpa81/jYW
bXNCd+uBO35mdMHYBLLgqOq3aB5QBsG0NBVo1HRmMjw0MHUX+xzrRot2xs9e1KT/asl7Qg7pZY8t
SSsKm8xHj3VnPRul2Bn4BNcJSULIJXpxQmtpPRdgfjYkwHJpktnV7Tz2plaZHbRkJAlxeahUP565
svAR9xiIJdco1MvjkyrLY64F2x6JysWvCOcVZHSvismNLmxTTULE8/IbHIN7xm/9F+jTI72Hi98C
JjFt5nvwptyT6QfOKeiUgm5uhiNl3O0Z4njdk2/iWmxmi3iPIhUtRxyvFbefUuKEGwGdbumR7LB4
AVsVi43ScU+gvyEo2AOuiEydRmtr8lCLfhLpg9VsEPoudcrvLQXZCQpZfL7du914CdkKg47zzolr
sicaneytAK0fgm87vL2kS/NwbKS2H+fgF4SAdNPrE/67zApddEC/b6qCb6+hOb9Je29eeZRfYKlW
2cbR6+LOB8GlN9kEvuIKqKp+sJv7sXBRjTpcfepIPOqF6RwaOjgIxSfxeHtOwdpdx0ib9p2wNLbS
C1x1StpH/ATQuWVzf3sUGaYRuj6qktvD+MBMR+44jIFUu2W6dX0H1GvVWg+5a1oPU57WiIXJqEjm
SUHwltmxQfm5Hl1jvCKWOyvUN08x/weXjUfP8NGFTU15sJeRU9sazRlz2osRDd7ZkP4RZ423sXV8
y3qcGI8yN/THBAW03fELRjKwYb7qVGBmvKU1BXpMLaePX21N4R0oN+qzz/q7dgKHSbSm3RldoOP3
1PVwmOsZ6fTy2BOwPTw6zAxDXVQc9YwDwwdNWBYMsmmihbYWP1qKbu1sjSQqJSPqHzZ2CqEcIiJu
amRBCNb/+RjCRcL5NqLF5XPmkjlhOzQQQ7nGwUWCCuvVwWum+tDjJDqxL4eGlyMkK0Ww4Seyk5fE
7X7smqsZzfHOTJ1vmo4KpvB04uDn4ThWLgndqc/oMC7Ppiq+tbX7GbV6fEJictCDDE98mZ578q/5
YuMHfciuwZxe25ZyRJrP7PAOmaGuY8qvOhk2710yyhqs4iy5CvjOoKGXGb+TOMNMz8zeNCQuxqyT
kJylz7iz6QpYR4s9Gjm3SOMk7MK2DH44s/3hzd5h8PsXrUqW2d97qSPCcJGYrOPnRAAbQapa76tR
owL0kVsNeMCMDl2lLTFiB2/JcoUpbObR9Nd1tCKiOZioKuPiaLbJfQ6MkdEuO1wTp4RB1u4qIuuc
tSI+a/Z0HLxu0zV9iOj3o1aP7PNJwmjg3ZHZOZI65xnHjOH02unHA1bOfF/0mnEoXM6pxkhPqV63
a91XXzgW1M518o8xn8VK93wEh3h0geDhS0dOHhfukVbbekKrktFTCr1lubzdkJvktolLkn3w1c38
nZnq9o3lHg0w41vbdh4Wv81KtvnarA2wkxVTC9/WdwP8WaKyNG2DGu2Qudqjtli86qb3tjBvPsdA
sYlf2jsl2NjcfyXFGMuK66Oh6nDwuBNCE6eFJlynREpw6QSTSjlUl8YvFC7MVnFqzBrXbc1gIyDz
5iN/tzJR3gu9bNZ4ekpA2QnCn1n+ZOG4YxlK4PKbwZ2vEcpWDV5zgPv8a4DejBLfMXfGGDivsWtd
gwb8RyoDOqDo4qoisamvEuvFDcQ3HLCEHghKYJyyqHqDITubsOS7RngPubfsvircqlUtMBbaF62I
XtsGf1baNh+uYqQO8njed6AS1m5fROs0QfztsIZQtOcn2yPU3i+gTE+elVy1IiDTxmyvEuH+rpPa
a8/yU6VU7dnU+1shuHz5kWg35HOhb2kjhm+M6/ezTqz9FVfIYi4X4iHFP+C0I0Zb4p7BR3kU5a6J
Cm8ijzYqz30hTIqlF92Q+lkfLLHhEF74uA0f4j8ipERrFxunaJu1oen9MXDk94rG0Wrwu7A2x2TH
usf65eh3VmF49wkN6kpz7/3s2JOf+iH0Ab0iI2MyoIPpkOnV94a91D7v/Qd9Jog3MlOo0bgUMFah
s+gDZwccWW4LAld076ClaDjpUjd3dZM+Edmw0UCcn/nWwDc79JMYUHpbP6elTFTkxlOze7Jzzn6S
4tHEGb2HZ2G5bsSa+RIsmeNsFMDGxPCCwZIuyO8H38W5UmcVMvjpFeYDiZGxOaz0CaGcn7R4+VNi
c40hfzC0gHVrjOvQmFeOQY5aSoIKY8koWsNlhykeN3d93V1zrRRr5rvrNEcXsUr1CO1L0RyGrjHX
EcbfFb2JQeYkH9YzgccLzcEgYyJ0YRGTYz2/+I4vwqV1Pa9vdzFeC8iyZGSlUnz3FYmBo/5cV8FO
ywfg50PnG6EAuBkmgppSoLgpmk9/Lj4R1PpAjKMRK4vp+OHtcQW9fUxSgspSwTDPHOuwXW5uD283
tjGDkP4//nMk3H999eAF3W4akiffrPaGGNZN7757Ofjjzi5Md+tqNuLEKj/0TYlSfXkBnalwrn1y
lpxp1QYtkrll8Hm76YkA200/E2pwCwEFmzU4BCo9FhoB9e6dEkxrVNo/VJE450Hmh1W5qGJE+TGV
I4kEVocRWiktnM27rgwUlabmkzlBMLPhJsMujrP5MWrKakU2RbkzhvjB27ddVD6lXv/S6r617wHo
hboDuXnEXQWk1zxNxrwhDyYYvCfVMlYJev9NH8saPfJUP88eDrwYwTq+SsRveThY/nRNphT9gIeY
AZDQKg4Igmv6grl6ouPv1mBidopOxlQdZ3IM6WhLxC/aiMEXqNyK5qr9NLJwCZGHhOv95Mv2WLI1
50jii4/gGbtmKqZv5iCD65DM1h7ojqBQJJt+5mrcdjUV4GRv+tqnrVssYMsiru8cLI4+2oZTo6p9
wJG80fQq4FXAXCxi45ADbU1/zr/h4W+R/dFsgFhcbTrmZee8qK6WUWuvIsDLTa6Afyxk3D8EGom1
jB/kD7Jn9h4BMv0s7adFWr3nFKgOEfbU17qKThVWxQ8V0b0DJthfxzIprlyiKZSCfivYjH/Egh6P
Ste1N9rvfUw8ESlwXyWh2T3WQJM15q7A/nOu4qxZkeV1aOzO/UQsTyiedPhedRrphUoeAZLSGcTw
RxiV4W3qGMsoIjhr45X2fFBRMO/niqVjssCdzJBaaM3NIJSIwdSbcU+Lowu7CniCTJRLtnGM16uo
jY3mKu3stXgfIAgQmpMSYNB0BwpK9+iCNFnFXnWXG73xTLMtjGkosEcJppNDBXfzdLQyUtvlkdcw
jlOl9K6SGe9qLAkewNslt/ZUPSfUCEQmUQXHS7Za5vf13sbY6BL8tFHszB/G+DJljnfJ2prrkOb+
aMFhHJ3vBGfJK3l+xjhqKLh08yQsotS8wLCPQzZqu1b03mVoCcYFIEKcBohQTx9PTCfrI2vmpTcy
9WCW7kdOtnligy+tFx1jpkOjMhMuUsZItISrHlXHxbiLdZ8EkPkn8q7+gM03IyoBGDlzq2rn6gxw
F/Fg1uI4gHzXXSyfmKpsUFQJM/xyMqYOSk3vSSLZoqO5u97aUoFj7RkbuY+G/tFYtthVdc0lTPrf
XEF+TSISKyxSxLqLg0WZJsfYSKBQHs+viLGqgzkNgPyM6ehWATVQ3s+7ylT2ylti+QJPmfs81ued
wQHGEkEgCGmNc053uKt5PZkDb4EEF98zRmomXRFCJ8+0OYEWGe+eKu9u7ptkRqtWubG8aCVRRDaX
tHYgtNGZ3qdguAZVoJ/jHGwHH284pdW3YvYHtMouQvXMvQINfosrrb5XTXT2EhDYWLly4BuMbPLJ
vQsEYv3cdFEbxt0dOjQOLSY29qDS3Vw3yUmm6nF24Rj4zs/GGrcQ2DOy/jQ22xm4AiyiS6Uu6Uxq
PvvjcqsGy9u7LrFp4yB/6MOUnGbNSTddP9aH/lAvkEFkleqSNHgUQe95W8gNQ+M7e2tqrY0uRLK9
dQ7I7nA3kST/B8HeofWG6tjnEC1AwQC7yPk4bNtGxe177+0LrrLSieTdZPZtOPX5UzyCkMctguJI
Ghu3wYA+ToGDX0zUlwiHQkAVGZime9DsdJdMFJ4JDb1BKX0/d5T/tIrFG6s9u3D4hLOVVd/lfJzS
NFSWnV5djVkzm6Qlx7qNdLxi7IQ8Jk/3ScdyaLVSwyap8aZmjPaKZgAZLhffjoyD6ojCMyhCtjFT
CdyffH5sbN1TgkrupOrgBfFTs29M/OJGW1kvnj1tWHj4ISGdDcTCoGeikpknMiy/eqtwd6LINGAn
j+noq29wKb+Rhoo2CRfNPjH4im0YAHvRzskxVsm0RlaPU53RmJG52DA9IrsHnCpXF8WSEGz8Mmmf
iUL0jsFYv9pGlpyJfiCPoDKDbSHgOE9lF3MQavkDUj0LeDVkYtPKor2eEDYUr/vRO6TU/6dOJkT4
BJN7qtkzRpLGEQRMZPh+3FwcTVfhmNA1dWrjQijNK7AldWCtev07xqFuut24bC2MloGv6Xf0l0yO
PtOH+BZM6P/RkqMID1heGZrkNE5IA+259IY2VH60RHm/t1Nk32w3ztZyk+KyQRqnTthzAUjokLgV
Y6kQuNYlECmGEvxf+yhDEK81Jzqp5SkGWb/uBu1XESFG71Qkni3b7++0HCqj/647k/PcgW1+nmn6
k933nuq9vHiF0Z4dRWD3YJD9NqN54xNBI0mdKCfhXAkXXQwxklhjGmenEsr1KYkLwklalLwN5v7T
qJkUiOV4QUa6+GTJKyscV5EPHKdfbtYUO5U4dujqhX8M5GsZ10wOUNetXS/vSjIHSc0FdcLdlqiR
MM3JEI9oWawQ8I0hv+AYVh1TATKujN2Ih/dQeNlEFIQWw2KmL9QOTdQehOoa9IzOuKrRUqzgsiHQ
N6PY5Ioohmvi+MYuKxjE95V8Ma10OFRDlE1MtBkxFZUF+QeSZsCSnJNCeXPJycUqd1t2Cs5gdCj5
wQO1O9Xs1RvpV1dvGVPbo9FdcPOYsZMc/IwVPqsQ9UykhNwlyz0v1b7ymqKbtF/3MBSIdk1Icn1b
8FxUXdy6784YZPc+29hTiztjC1ugACpaUikQCl21HhVoYL1UbcFl0taJZ7Aj8FhVjMFQjtlhKPVL
jhQu6KryFBDFdwTKjQ07EvPWCgivm1ib90U9fyQY2KmQy+BJGekFhIz+HllztUkGFy7UbNzDhFVr
rPgCDUo+ElrSVHu7rbVwyX0YDDPZ5ENwEpVTLVNz7zWowIGXIvR0K34mXPuU4vU6xY4iFDnzUM1b
/o8psdv9FOGL1hLzlDA3eh/1eDO70l21bEmvhoijC+7jmO1wv4Vq0oY9Wz3ymozPfGhQ3ZdMD9iE
Vj7dv1JpLbNNk87OvrdMZ1U2XfAMDX0fJHI9sHc9jwX9hL40Q8Nom7tGrwGltSTPmOIDbDi2FPXD
wVV3iIJueha0p2ktPKfCwtQmaS7djofbkUES+95my7Eld6nemGUZHYvY5TyPU474Ln+x20Zf+7Qz
9jcmbEVligedxAlrkuuGVhlzqO99ItHDct1YMYxvz3FmPDMAx6ZcMc/pqd12dLYo+xh3EtXRPfZ5
aR+bmk5FNoKZ6Nt6fMWY8KV1pE5mBKLu2WeaLzhqg001Yy26LcJImInS89nTOaP8MSBLuQDxxF3S
N/VmqphstpmpAQ3znMvcea8JCcDPFVznS2KZr3nz4DL/f3JzJ32GxUOHukoNEnMDZAIBElJ7EEKn
LcDd22MLWdPve/MEzOz2EB8TMquUJInSkVwS0iw4WnbgzWvAVE14u6mq4c1o82IzIsG4EfeUJ5jc
64WOse92N2esDRLnQrO5Dm83zlKp4SmocX9wD34bV49a0gDnlEe171sVmcg0k2mXeFGOr225X+Gf
XcUt9kskCsUxQtIfVoPx95vAT70c1+jJgJ917Cz1M5dls81mvPNILuYqxCpUhbd7pIq4rOHu2299
br/odX/fvWljb3pdknQZRuI33jBXhiPIRSucl5vbwz83DmpyAE3MarH01OHtDW5v+Put/vlci4Fy
xp5yKCnAiInNiwgLwfB6e1l+e+72BvlNrnv7Ff7yhrlAnIWY8fWmwq3dgS/ij+i2XqS5cUL0y4Ao
g9gaCzNeUcFg6Snymd2RrLvc+/MwSjQ2qkR6/eX528f/l+f+PPzz86i4cSf/eWdSG8k+9CvF1p4v
MPnzLd4ea5rgm0i7OOTgx1cSpXYY2a1NCg9xImvplAgygnw/DH5A6/Dp9gLN/sQ/J46jNwqCIIzy
7+/rzRVHxO2/iDB1hrd/ud0zEr8DnyV//Hnq9ry/vOx2rwv8bj959fHP292e//2e9Ujjzxbo5256
ZDp4MswWefLt3u3m9g9YsTV8Yspep+IpYPh5lCKhg9vD1MAz1S6Q6y5kX0S+gVUcb1/zb/31n6+1
yHf9clLdzqQxVU14u+mXe7YLQaCZ02SLG3/EfFWNoUl7nqYeD//c3J4rk5nKENBmlssIk0SBCv/2
h2DvLcPbzeRhMYxzwD+H2a9egqxH6oReAExPtULnQi43uibYJVbe7jxXiNWU0u4LYM37pbe3AgfF
lv+s+dA5GDfvgRGOXKLdHUEJ8P2TF6OqHq2cFiwep4lR/orWObC/2EB2gLJ/9MyT71DiG7mBaQd1
AaPDlyI170ozA542wXsJqHcYhL+4Nf9hKZfJIue0VtVv/gSrrursNQ7veN9Z1sXmcFuhArvkMQ5A
uqCvZuPcSTOLz7Ed75J5aTan0TnK3ST0+AVXwwpU5ie9OGblDEZXCMByEfHN8IZoMlZdJ6ethJVW
To1NdxNTZ1GUiFogekWudYlsG/e0uozLbFhJElldCOVecLJB4a3p1vULDjBT08bp1JtdtPd0zGD3
vBgkAG6Syf8hnDdAMe66lsGxi/MfrNYbhoD8PTHUYg2nIxi+HzNUKM0u+boZzPoTASOxcF7MgQAY
fa93+D5HT/7wSYZeTYGnrUyDeUHU5fN6wSHYiUmxwGU8XewBjqrWqSLaRov0raIHdImj9HuTNgWl
R2GsDHM81ogtMiY3fUltGUX3KcBosi3Zyld2tPIEwZ8BFnNbrZnm0JAB24/trj/aUlviMkyiImsD
PlHhAxJ1V0D+5LajEgsjQBdaDHWCuUJCCG7B/Dww3mt3AbolK6tkiy/aaNf10UMqr1UN/a+GX2HD
A8JN4Zcbaa17atqi8wn8rGIGgWRm2ZaxjxDbrMamUUys6EqaZnrBM/o0SROoiivVGm3EIy2qC387
QYgTydaIqcDPpnx6bWCQwz2b+BErnHTWLwDscqZPmnUMuNngH22YdSvDMA/RDDIKctweRlmzdZX+
SQHRccqaRrvh2CY7uorrDX35FbAvmEiThGIk6vQzFcO0QhO9QSFJdpHjkRdVGo8Ys39GbrRxhlDk
eKJayWesWjCwuPEnhihltG9HwnsRea11lDs7XSPOXCZyfDELBX0It/2WXbK5r5IK82dT94csHgP8
UtJ+HieBKkmvTjMGL1JjS+d5rsj9Yaq+m5ey4fZUTIppqwbjUa8mEmFGJ9h2ODDNyHQu5Sy9o5fl
0H5s2gVzbHrH2Bk94nKShgl6pO+YKyLodKLnEXXxMaBIXNVNxQlqpR7NAweWTE2eYcRf0NmierDd
an5KcJzWLZGx2hSx48FCvQvQ+KFrQa9kMUajM9H1z+M4ZddeZC9cKPrn240cw3Hs9Ce4bmnEO2WN
9bPxrYAaKxqePRs3babHXArnryJNVYi9N71P8UuuhnJnichkrSqCg+fNy2mipY8xLuXEts7E/q38
3ulPzey0J1sqgI/eoyUt73E0UjzMc3+vK/MJFOePBPom/zTRq56s6s61ZUuhbgxH38gtVo0WsU1t
jBujbEkdC7D12J11Najs+rqSJ4TfH+x3chh7YO96hBZsF+3h7GWvJcmW7P4HOHTdyFEwPCP0gF/U
4583/ICtk2BbWOiXhrCUi2NO9qUykSuO6Bp2rjZBmFKZs6aLvdBvvHUaJ8bZNuyHpl8MZnAPoD5w
XNfamzX27sWS/gK+LA/z3EC/LJNxg1NCYNmTi1q9TLbow7+mwnxCWZE8SdrzSSTLF3c4TXMXPJFV
wrqSv5XGNJwJtheXTDMeb6qbpqUriQ00jOf20Lv89/+zsthYHAP/ZnLwUV15QL4903B1869Wi7k3
AU95ljjkhp8fhp6h90KzXaEZfPERLT6NZddu2nnaOYu4Y3Rl+h9+BfN/c3v4ZMZgHDEcQ2cQ+Ne8
liBKpMoQ9B9KDblTpLClxawAGvbjDRey98Jkf44gQOyAeiVXiCpryIHGWhM1aamNVaKMi5PTIjbV
e6O86/34GYP9fKRc1eEvCRAKaGH+5w/ulmvwlw/O93Qd9wQ6fBvV+78r3nEzFFZWE9SVB9LdAlnx
j3EfXQ1rRvZeF6TY9369GXvj2LtTsqdsyt9n62DY+Wc6TBBP7eBj3ArDTz5dU38F5TLR/HG+EKg4
NusXW2C6MfcQbmHfYQj/DwT6xcfz1y8eKCAuAn8J0HBugvN/MTdMXYZnxnBrlrqKrTts8A3kPf4I
4Ac5guojqgz43DE5InPhfevdlOXBvmQykNvarO0t2v7z4H86edYeZtf/FiwdkCYT75x599koxH4U
9bCGEunggravtizU/7eA/c5iev4PFjCUn6RF/K9/pCL9Nxawz/ajyz/+zQL2+4f+bgELnL9ZBu1V
6rwFv4ST5J8WMEO3/6YToeRaGHI8y1+CJ/5hAbP+puuWSaYPjhjbJ+TpXyxg/1eWL9P797gLh1Mf
t5dhWwGtENfhV/v3E6qwlKZPUcLUprfliLKGttXlVo3+pS79f3zutmf/XdP+qXH/u7du7QTjR1yr
1sY8XWa724vqxsXOffvJ3maC03upDcro2EbFA7mp9akIZrX2zGEPcHaVSwz7yfBa+7V5rObB2/YW
P846+F5q5pH3gornFCqsqvaNgDfPI/Wtgaf9wWASYMC8Gh0g2parehqy+Hasft4PgXiO/OSbgPWL
AmlaS81iDkY6Uteoe0egA2yhHK6HtmarCDK8yPpXH61qUbQuIQqwCmSA8FsMKO4s3C1JxIxR1GDL
W5Z8fYr1TVwy5XY/hgHFnB0B2VRutRYTZDZHH3QmDdp7CXNiVcrAOCqLDbOyfhrUJuVAB4//Z6Us
k+zQkZ0YDr5LoPnopmpbriKYrHd6HfUI9BjquHOyBkQDfNnonA0G5MynzM1trPeCPWQWHzrXUUdb
638NdmKTLFE95To8F6UY2UZY13b4nBJMYGg4iteYL2rr+WFuR/iyrcE/jFWfbwxEAivhwBmuhupa
IR5eBTh2KtBa+2r6ieI12PX+gn/M7IL9XHz2HP81iMtgjQi52fbtc+W6P2UMX5fGorxMqT6uh7q4
b5OGRrlEH1wNaJmDtz4znmCDOjsbKn3nlQ+z8N972t9rW6OSqGJYCS0SQUAZHvTovjuOucZ4DakR
NGoA89YPdsTTdkA1RwfY/p6xxdxEKGuxsr8iwaiRhlJp2XpLo9yDtpZg78vg9mtejAzcuKKRwheC
jjSzadLlIsAk2axz2oZEFmwbPfjoEattK5GYO4bSeJ8kEFX9R933mPKdD81Dj1PoJSwVN1hNbY5m
rWeyZ3NCroy8rRgPs3FOa3EH8cjdVH6mcUiziU1d+25mxxmWDqG3FmSjUlpHBRVmheWBVHm3fq2A
Hh6UKRjO9/3AwEM7uoRBMxHc2g0JTebsPI4T+NgYVx1eHHtlOROnwNiGomlJIsHNwtFWIxGvo2Zd
EjrFNSi5Arhnl19osGQzNFk2Qnij8T6LtiSuVDGWpJjtbe8xk8WXrmvMTpyjgv6zdZ0JZoj9UXnE
jXodoQC9OZ2DAUD5NP/M+jHaWvLBpoXKTphLORy6ByNHihcX3/MEgpMxfs5F/56MTXtwcmpM7DQf
vpjwokNG1SzrZbFQomjnu9KopbeZPGnB52iIp2V9XfmTHfClESlBCBHOgPEglcsOCPmFNtg0dMZI
nGSU/mJ8h0pP285BnO1rBrvbdAiAvbi0cxOMscPWVtYzGabPbV5FB00nbH3pFf2+ASXF3PEtXcgx
WWreQ196yCVy52yJwnIIPgK06ush8h98e+m9x8BlwOSHGkI/keut1gwzwrHmnPAyxK5t5SM6UJfM
yp9lqX5knF22NiPw4hszHjVYMBbE5NIk963RwHWmb7RjkQHKbl5lGADB6mOhKIt2k7KvNdXOsQZn
pWdsizJqd/6Wn3Pc2xerxMmWgvIwzeaAqm8dM5xrCgYRIBq8gwcce+3lL5NGayX2BEOsgGrc8z+9
RkfnCjAc9OQBYoK3ylz/sUZTuIsLXJpDA/lBzei3rTudidsq692ZVo4/bTUn4hSbu+kBqUZ1FzXO
WpcboTdoC83s3Q76sBQWcj8sXSudEWYm0VMQRDFAYqXw9oEiGvMXeX8Ht1c0Ikb4L3SUvouI2k1d
2olgAKakjLXERkwk+SalQzbXStFiX6ctSEAcfv2qy+neWW36aEAKbCb65LSJoIDM2qeykcTNwjBR
B6PnJuKMfXKvUvDRwX0V0ULS4pBhBhNQag/0nygDKWroRJXzulceTQx9Z86J3EBAYxCYRUBQqdJn
NZwZTYECzn6C9TxGjKXa2UxgwSFJB/321Qz9NxYkns36HfidM8Cbn2zy7rgYnNvYB0eQsOgiB3gI
MG1vUakG2VRv2uFXaoLXrMr2K3GTciWjgUslbuloUmGXJ8+Z7MQBIcamBmuwk678lY1yXGt07KXv
4fNwxLfKMba5Bx1LaqnauJhkWduKESyv/wtlDIlCCUD+vI+PnaSCLxl8aICgjIAdtCocGkuaS5EN
dXcak/qS2MbnMJqP7TQR9jKoY9JP1bmPdmDyyM81i1dD2oj9cqvfyypgqU2nez+qXhr9v9g7jy23
kWxdv8p5AfSCN8Ob9C6tTKomWCpJBe89nv5+EcwSstjqqtPzM8hY4QCSSQKI2Ps3uYIqp8e1A7zE
mm19C44LfcUSoZsBTHdV3EFR4EIe1gaUNuR/RmfjZz+8KAfpA+yhZzOGd7l58hKuZdRTv5ByVHd+
bXz1K39ldpw7cLo/So+YjG5GSLzY8xmlmacp++TqgQYs99Ex5wpMRhpswAH8YaWjg1y+dlf2er/2
kZkj/us8c8pd1SXc9MiBP0YwxAhQBWeSRsq578KTWnpAQ7NQcInBRgGfYDIoqgrnQLfFaIdVBnmM
dV96zoo9f4pJF7JUFf6ad1HR33eT16xLTftR9d4G1XrS0Hb5mlWAGfs4/8PrRdYV1+WWJd1qRp0W
d4Bg3zfNtG6ynv0vOktqTSTHhOjA6gJEsaaQIW60dO1WTb+yubEFGdBV0CxbcJ84wkYb1IO9FZHR
R9aRDXwyNopeHhIc4na8achdIg761W99kJNF42x7Y/gRHBWtcPZYj3iorypfdLC+oJCd7sRaAW2N
1MSTHh01PgwuAyj1FSQUqt8R2GOJ56KGo9jJWVGzE+yTB4JiwwoJAAQcA3XjYFO+7oSco0luaQoy
VF7GbDe1IHEavqw7NMCI8JrlWp3i8o4sFs9vK4wJ6lc/uo4bhkFqau1EjrXmXjYRLdXCe0RN+aFU
cLZNQ4l3rZMVlxZ4tabliLTYKj+gMUaA1ch+OBNClcS5uRft1SH6DgiROLc+sb7KhoMzRR2kDA9Y
7+hP58GpjS2yhiWwcZ3LSNE3UzVZO2DjAZFZZxPHiY5yO+uUYSY6DHlsq6q5jgUJamstaMICVakn
pTFK3NjDdlvbWr3r4/CZ3F5ytpRS3xaYdwIq7S78BliD4IAyq8mmCnx+nnn/3WmS73Osoo3nvPgh
AIpSCK0kXfcbGuTuBnNQ61jHOSx2nu+goKaPSok6tMyiI+v8AaY1ka8C4coSKUq//26OMPHaMFtz
U2+Q0qOo2XPzDMPWI8I7z+i+6W1gPXhORCjJaHd2qXzIMrd8srCG9K0DiBRyFHmdb6HGXSpCLutY
40EOhKJfG26OkpsRdOfGGbcI0lUrXIdqMJSRcoJECXRuyB6sXB12lgNZBahjhskEa/pgVvoPymg9
FHV9n6RhAIXNLPZqanoI8iPY6RfbMITE1/otYJcCuPlcCCUG7HvAPmVI6pQaFy8GIaskZGWDPCgw
daEQJuEQahz02z6pfqBrXJ2a2KhOstbpwwPiGhpgtpFlozMYKH0OE6sFC8HYYvisTJmyA1d1Nq3O
ug8dLmwraveIO3cHLE0TMoZpvovVHloI4UM0kI2D44plu+MpiOWxlEPtTBV6qJdJA80Q96W1Hcho
ACry9zwoznXjtBAlUYlp/BnPod7fj/g0EeNzjoTb0UdDGObY9s5z2uOo5UWoGfhxpX7KXOMxRpN2
1KZ2A/gm3Oixs5m06g5cjHHqyjG+VL57ybiRdFpxbpAIeES3a2VoU3jGHOtLi/DynWr6WJmMxYeq
mQFRltWL5ZXrWcU7R8+eG9WdH2d1JswyZ+iBESXeeF6R7yLdtlcx/MDt4M7xsbOVFzVDot9nZ7HN
wW3rqap9bnUEBWpUo/psuB/0vHjIh3PgDw36qyxO0VpgnSCKGVGla3HT5ybptyhgxeGrTg/jTti+
BZ0P4l+pMX+TvWrprLEZGvalyFXZYPOPaponeJX9bPfEhg4YMrN/0DEaJ+NQbSCs/hGrM9u1Wema
oyywv5jSO6PXTwGq1xEU0pWdmx1ZDSGU5HmZqKrkqa/ttgJkacwbG7nDo5YoVcoOKR33kRWua4HE
lQOyiIwKFHXQ7TtzDPsTN3Jrb2FG44zZQFZW6AFlwDHIi4lqnwXuptOazwQ8CyTQ3PxdAV39rW9S
lKfKJBTVNagodkEegLJCq0ieQxYoRG/ZgDi7pev6AnUV32nI6q9HkaKWr+ArKnlVWV06PTPaF7pK
Iu0nmJe1lj+tJK63xrzrEGi4PKXC+Esk/bxW/7OKYU5+rJJo3E6h8tCKLDAbD2XetM1o70biB4lI
cHpwFvl3kUEujV6Df10FSOnnKvsNiXAufKtD1yDs1qHGv14Wivgv2eekspDqJ9F/AZvmbRMh7uSJ
r0rWRhi22gY7JYOn9hWcbQhvPgnTLlWrx6tvdF477uAbQ+AGbIEYL8puLvYTqPEAv5g9z4UK/Vwd
3AGmHjCvRFuvAVKxPpnRwACbQeD02FbQPmXNrJNub2HW12lDfWxEIWspOZdNq49fejHVV9f424bH
SDPefnyyFrkRn7sfcxgxMYr/8tcWsNbRNvKD8yWJHyIgkNiByRaJTyzx3p1nEWYF0wXYQrNhsiOb
JQuL2C74MLL0Q+MfB/hQBF3pmnHJQOTVYA+cf7SUHgFkfDjKoyt+QSRVy6Ns5hg2bEZgDVjptltv
ap+q1kClNBa/zFiCBq5V0Z5g7K8TL8MeRIAevEDht9CIqmzLQjZnBeihVedeLkQVgPeLjZg6d2c2
cf5W/nAwPUB+z89ew9BGeLCWOAPxqeRnGZ+7QkuORH+xNZtyMqZ3ukBJcJvAhxGYxM7u7CPIswaK
FX6NdYSQ3N41Y24l+rNlwuu966aEHDuyk+wDKBIulHVdxBq0V4DrsuCafqtNdstnWdpyWJWdXp8M
G29ij/zzONC66ozrJudpOz2rX2/ONpPwQKD+x1hC6rmrTH5316pZeSl38Y61ieiM+xA93DriPr/M
7BtQMKMoZE1O7MlfrYjeTKtA5Sehx/CuLTvD+YCWhNvImmfUr1UnxMlEf50QasPSSs1RpC2tdang
7hsXPUZ+ApYj5yAK8gbLWZq2BuLd5q4yuGxSERrgNylHDaNRUHMv8SAQ/1v5b/Vc/v2yKYtBDCzN
mylhMVtYG3BHt8S1SJiJnyEAAcBqQW3vHQKebLPN7KEIuXmOWoWEQxCgMyfhIY6F8/i1CrLrEjmx
vfXGx2Ky+sMVhyFvThJ/4coqYdxqPYNzw0jiSZHfZie+tHfVmb3Q0a3ZSUdhL2RpuUnyCKcsvNzc
JyamrwKWZJB32pSK+plHH7yTn29fNiMxQ9ZkEZbVl3noDKw6uB8pApHUc8viN/yz7ZNd2LmdspOf
rPoJocm5f449csmEieEvWSrJs5+DGBmMeJggxTMEEzu8idifuL9wAYHYlNVRMYoVMe12tYjfSZyJ
bI5BzQ40ixDDa9Ov4aD1kJBQJZQFMqI29ybRHjTlXg+RAvrrj1A0bdT5Eezji7OIv0EMMR/f/b5l
tY0IhSaDDYNNzCuNEA6eJvSDaV1/6PKXrbYCw64Y23c/fjlneY1KA06WZ2W4kn3ogXI95SMr2Mh0
396gPKSxSxubbxuKiasO6KY0IbCgWDz9InGRh6J205QDRlL8nyjf//zvMjIGPnZ/n5EZ/ufyY4y+
FX/JyVwPe8vJaKpIr5i2RaxXtW3U997lZDxyMoaD7qlrmg5r0J85GcMRB6mmw1EOMmoiXfMmy2do
/4K+qNmuoZFVId7m/jc5Gte7TdF4nmpqKACaFvlCz7q1uK+Ikc+49iLDA2MmqGxUsA3WFJgIjefY
hb14J3Fa2MAB+rQ9NPJDhzytkpHwjppqU4XWNxNLEISJz8UAcrkJ7eFagMgfgbe45kbJpt8yjVWJ
UbIU8fKK+7Cs5i7hhI2sdn7OrVuMyyJxWHMrCQLr8oYB9RDamlE9Vlk3bCVUThaahNfJKuGM/BBl
3+W9U941ZeGIdd3S7DIDmL2mhHcyBSTvlzIDVGguMCpZbWcTaleGvYNEQ3biYpM32qUpa56G65Y/
zSyhWU4EojDE6ncprM4ko2BaJ6mhKeFtspDIxUGxFHC+zVl2EVZGejdwI/hiQl20l8sEWy51+qJ4
TtE+2fq9AfjYFCuiaxVGCwIf47NV1tAFDbG0l8BHWchmDJlxg/XRHzWotOEURGzCgcKiaYbzwXhy
yGin2LKw6fbXc9l/b7PpUSELtLZnMG8N8ogQoR5qwCNbBIJ2Lmst9FUTkfiI2l069h/8EKs/EhV7
zc0+dCFa6WVY3w9aYgEgrFDojoNH7nhVW5/mPAFDImodqHioqdpXP0k2jlBqrwez3xpJotyRW8k2
xTCnEYihOG2Kg0z0ye8Gh4mP6dxWPp7CuvlJfn948kaszlEobR/NAlCiJp+NID78O98EOA8C5wdO
os0GUll3ZFEKC0nUWAq81ZY+A8UesW/6c0TOWZrLcbIP2BICBxUxqnrqSsL0fx72D6e5HZanDfQQ
0xRZvY4nJ8Ky6LP8fK+WfHNLe3m9/76vLj2irfmMm7s4vyyyGu7H0lz6+jSed4rlEXjYyt7l33L9
Fyztm2HZHPMYgm3XtGvZ5FFdCvrlMRWXCy5gb0X+s5nIB97SlnPqPCbrJo+RI9dJcki2kR8hRIco
RqijxvKr0970LS+P0pnA3f7inSxzlneTt+TzFJR418uL/2recj4Qft62Trzz0rUcuvQtn23pSxr9
obbR8r1+XN12PhZ1DnhTLMQgnnJfbIoa4KLGLbLWFazbbqu6MJBRpuAh7jREzu2qUUl1BRru8AGY
MHGO5Ww3TXmuxCEsD3eZiR4XG+kG8eKTH5v7lnyHnPOr42Tf9WA5R76R6xmW9nL0TR8OqvohqVXk
BEXIpfR/MzcDWvpgctk3sUca8RUR7Si1R1wwb6oW/At+YWK3dTtUdnsyTbtWrJ4j9PESdmWk36Io
xwRLLLBkAKGWj4R3kwI5dQkuLFNlgKGzTVjMiXUfiwV0KgrJ5ZbFldCtKXW3xXX4SfbJebJmIZnK
NvXnIfLgpbmcZhA7etkMEdq983JCizIgdROasgoY85U74/uwxKxa0vIw1HEC19jXcId+X/yqr00I
kmDPLvfCMs4ia7q4TmUtkcwBORJo4740ew3X98RDz9s2uyMwWHer5dH97eTrcbJXkZd6O7vbmBQx
SR7WD7LocAtdZWXQr2TM4F14SsQRZFMOXGNZZfFZrcf+oCphc5SF7qgDy+tYdzeWF7yO4l9lNGAU
cCZR2AJWw2Z0ybaZGq5UQleRWDO3P1y23heyLyys39UccqHkr42CySbpbPhiabucvH8jEPAyQCRr
Mbp7vVmUBxn4HkT0WxvbSW7zAUkSxvN7HUcac36u/cLEgQ+0tPzO5fcrwzapP/NIl50Ql6giwYq/
+mkmW8rxhk5yJbdL6HsDKRT5n5ABFt909yYZhZ0/qybxKg8GgaiFVv1WQ6282CRdAQoNiNq8knEm
fRauUqwAoZqMNQyOsICma6oxQqnwnPWxQevFnIcXGdEjk2EBNnBQbbVqgopeHQt7QEjPeP+1+Oxh
NoTznXdE0FLBPlMZVqMrYNj5TM5CAV4htoGmXL3JlLZsy6jbtVO2l4x3PnvsYUs91TFWRYjw2l7G
Ze3aKU8i22mq2Ftdby/XU86sDNeeHyOtohgvrgbwdVTaeV7JMIyMH8lijCqAogPAvmxva4F1kLEa
WRhi5SVrjYzlyLY8aJnTklJ6i+8s05c5tV2Z2MursAEF3UQWs+T2yCq/MgIEUqDhl+OTHeDQhYzC
+maOnP2/6JNTrq8iD/Gj4XvgBTVZlT/fjqwt770fSeWTd/JW8kPK/9bycW+a8oMmys6an1rxQFoK
7N65c//sC8QTxBdPFK31t0ZNkNWXj5ZCPs2WibI2OinPteWYZfh62ig18v1NJ/gPnlQ3Lyvn/Mc+
9HOIN6TYdQF0utNrYteyaBHJ5DsV7XdV2c5JQl4n3Q43lvA1+M/j7850O/Vd+1p9d+5RH7nqlM6+
nvrfxuXUOSqKQ6OBcvrVG3/X++tXWt50MmkfJq+Mt+/egawuU96dQo7ctmXnu8Ov4+/eg5HuzAaK
GmEq/V2R/mxmRQygSEFPRnQt/csBjqn6cEjT35Yu32z1o26lmbGSVTnSpcimyFoB1xojhZ0k9skC
Knp9lMS+JBZpFFmVnXI4bUt2w8tMWQvTUFtPKfJ78TJsk+zHpI0l8fvTYcPbHHXJKJRVOX59JdmO
6/nDXHrpFkE4AujL4bL27pzLW5LvUA7zdT8rWt5CYUf2ra/1T/JaWa4I2TSROsr31+vC7uNSRXeP
C1DOAiPmQHlmFSLDxkNfsx0O5QoIfeHsuBRujkSvl3cq+SAo/Pjzam+RaRmeVvqZqJysZnNiqStZ
9X7UnRUd0fHhKZOKa4akIkxAsWZbmtm4jeOj5br5bhJ5rsYNf2OxQwRhMvAFb7ofU2d+h4GxStEt
HpMCJ1LtJchIaRRd/woILztFDVoyLWA7mJneRu6tcev+rfBOHuCZDcmQN5aj3MMvW3p8rnCpD3jM
KF0en+A0rOskYIEbJsbRNniY27itJFWMsKjaAaeyP8JPvLOs8URunIQ6S1R+QFqdpRsXhA8KC2ts
YB6WvasMRchdbDZa2M/ZOAN5Q69dceD/56LxDxBqQM5QIf4zgvr/pbf46esRf4bqdO9fniMQ1a5j
CBA9Qberg4bm6P+C8aypnm7pnu4JYPUbehrbDUQFmO7gcAEUTgj3v0XqLIYsyGmuYRDkU3XD/G8i
dYbzV1qHeD/IF1rIyGsuH9S95VS4Tj9BUlfNH3PT/lGPyMeFsxXd47SUriEvz18jVPQSlCy/Vzli
m5iOGk913MQHzXH6XYGu1RgO41MQ9vOm67Jx41lW8VLXffPUwfzCsbB8kUXQtSAc08zahcFUvgRV
aV46y310HC0uV20P7KRJ1P54nay4OFCaI4uqOcBVqUTEHP+y4IIInd+kyHr8LJyyLy4ukIeRvKSC
EPBQZetlWNbkHFnre0eBUnE9iezOdWTWHOwduUgH7M8q7TV1MO6o6u6HlozINXXdl6kec6wGLPs+
DZL0mKhGtsPEI3ox1X6+qxz8faGw8uxEN++S6X51MSGD7v3C/7h0yX5ZLH0V6oVNZXk48HCQEtnN
eeieyE/Y/iqtyvGUi6LBvPokm/zS0r1XI1V80+/qCfL2RZkiWiFmy+LaLsaEMXlA5A6HOh26vSPn
W9ej8nw85Bau707dIGlYNM0TBsQBqCAFyLiQqlD6DvlIKZCRTGB0/60qVS3MEm44eCsn2QD9HC5X
HI6ozUORTHdu08Q4dyQbOQD6LUANpHW3akzgtE7q6gtCrJDX+j44Qt5xX0vUjHFM/eL5ZYD1OnYj
Xjfi8wlbb5ic8oumRR4KGmZzcuPO/KQh8e0M5JVG3eaBZNTBVk4bIvWpKEzjmWQYChY/D6/Ajq4U
I8Ch2eksZ83iIzoiH/14bfpRYt7bvlLdZb7d7+xcVRDBcB9sW/e5QMD79CPq2xWWJQ+OkHq3ROHZ
GmZiAtH6sx/tIv/o6AFABabKoptnD/doRGKjbHg7RwiS4K4IUB/EDX0487gYzj0p+vOc9elGATV9
dzMgpyx9TQS40AibYlOipX9qDMLEWlN9lq1uNuHNyeptO1RShrq0dU6wbuERgvZcLzPzOkOtwup1
57R0RhB2/SpAU4FM1rMsAHLuajLN91netc9dqbWnOo+ekGqLv/dacz+pYfbVQHYFDrAXfJyaDCCu
sGXRy3De2SMC3H48lCcnClA9KrzuFKilMnyE9eXD0NPxIQgb8rRKNWn7sZ+ix2sB0OWcp9rxXZcY
VFwguVYS8LT+OTfqvejxuz6O4duxYiSLG38T56m5ivUCZdoW5eBYQ51Z2AnJwtT5njs7NDdLX+TP
YFYV45J1Y/uMvmF3Vl3lepCPI/HBiRCGmwrdPHvdnJ8TgH6igXdrhIvwUkV13TyzGEauuDbeRgYx
jMZEiNR86EPqNjQhnK6G9y6wQZXE+CXuuO8R2QnvW9FvBRr9vsvDP58Sc3ed183+23jWqN8hwSKY
FLY7Be2T56ZOp2dnLevXYtDLXdBMzgq/M+DZYhLmCZ9qXJHPhegagwzXGCd5XQ5qw9pCSu4vJ/Wv
JyiC/qEKNIOvEW8RF5jvrOrdxZ9pXbuSrtnGg9OTsKePXET+6E16tsxd+q0pb7aZAvHP4Jo+ZjNu
GbPZ+5chhnccjlb2jZyDoqTz7+jOAzTqsuTiTrjJDNbbU+GfJ1gxkm0gwt6tBx6vVL+/+EOptw9Z
T/UMnewaf5Zp6LcPWexIcQJpZjh7iIXtW/6xqL/X2lm3PFj8DljqXZW1HxVdI5WdgR3YwHwpdqX4
n3eusp7QRXoIOr4PrbeKgzoRUKzFoOwLAw1XwDEXevCRddGy+JABwHEPeRz/ns5WCIKm3pVz8DXB
ZedD2lfjUznlQIVoyWLo8SLqsrdGGZ3VcI4e23BQPlgtyQPV87qznFlmwbCCilQfZBO0O1R8hIgg
5eQPaWopR2OG11ymavwZqcrHIMzi75oavSYJJqyFHRnbPEqcLfSNcxb2SEwOaH1G8J13dWpEyNH3
2sXM5pKkipojbABiP2zGZDelQLkRFE3Y7JBrCvvefFY6CqhpQrfX8Q/TGItmn95nc3CWLTnNJSW/
Tkteemoc8/k67UD0i52IbmSPhduYu9GOlZ3XRs5H9NUe7Drof/eDBLK67gH/q+r51HmBv3azsfjd
vx8cDXfHrHHWc1qy/GkT+/7vfzS6/tccKjw7x/E0yzFJo9rCXkwY/bzjXTqxjihkUwffB0fV1mlf
J899oM1PZBqTWO9RJO49+F6oQNvuhPCN36CyHo/ZB7XM2rODaSti7+TiDOSLVwq6kCfuJ8qJtSgG
pxlIZOjrPgbofw7ImuyT82Tzpm859mbgV5OXPlaYOngu54DkRI5hl2ldYDUoBzLI/i7pzf4R/D3m
36Zivk5O94J4qvmHsHIipBp868IMVZ67gFTwIDZNFiYjxwF1TegZoh2yRMjuHNF7rcpeu7WanR5G
5+t0MVH2g/TF1QEsynnAeHRf6WpzKP2sxB/ISNegV71Xt0BcTiv8H5GCCmlflQc4TBkycpCEU72b
N4ivN2i7ZDTbDC0DWR3T6iEuEeyU82TX5NvFxspiHnOJk/FosH4fYXCdwVRmH+YCundT9MbGj9Xk
CdeG5EktUUZuClYFtVkkT0YvRNfMEPmqyKlWsk/OM5VK2Wdu32K2+Oexg1spxy6eXpcuc+yzC9T7
g8G/fK3Xg75nOjmzMjE+JihCZiPqgbIwDeLWPiJhd7lYOiwDsib7mqhDqeRXw10NEHzUQVLeHNfq
AYB2uzG+QiGuz7YX/DAxfb9Hus765KTeKkB944M2B8NLOBWbLMZ5rlSV4lx6qGvh2aP9bjvm3g9c
/bMzZ9Y27NG/HoJQfeHh8k1O0JP0R2lZzQvsjepAXlbdloqhfK47dwfZRvvd84N4BfpheLATtzzz
9JnXciDdBXmyg1eUrXLTQBoEmfFLApDuMmENRWA61A8DuPx7lsbhC76wjxFI5kuFx/0LuqXePnZ6
tJHFoCx6pX6cak29yNYyozIiDhdH/TyHnAFCz7+eo40D827QM31T+RUsKzfx3eO1GoMgOCoI+CJ2
v1THx3mYlJ3TGeGmsjrlk9+HMxIdprU3Qlf5pBpIYcD+sS5y1K5HuH+u8hImufI8ZN3OErP6fK52
/3Tb+gtb3ISSK7aTnueCvUJX0QPr8v6u5YfJGClIu/5I0GZ7LHQ04ofYb34vk/DUJ4Dt75J7Lcpq
CAlBf45bR//odoV5bGPlHKbunK0iY1TXfpkWW/l0A/5sHBExQTq7zwtvG7eYnswOMRI7gVD592/f
+KvEAG/fwpzO0gDQaCpiB7fAFUULFKdIHeNbYAhjOjC9dyV6n/sECsDdte1FYfjYIBR7N2KPtb92
upVbXkZcSpx2Sty7MDRCARq319PEnVYegnK/j1AFVAmuxJhtAE7Xea1Pa0NBzEb2ycJGe3fXRGqJ
UiQDliicWg92PbBU9Eb//hOL+MM7er/4wnDPFLoECA/wmHHF2uXdY2ZKswpX6tH/jqfEpfLy4tM4
5WzUXeMV5kZ3yAe8Y2zDMF9jlT16jznFvQgRfKiK7DD7pfmKMWK0jwoDxyrR9Lvie2o09aPhgs1G
Ch4Oozi6zJ0tnEuQK+LclVc84V1hghHIh9+iEZBqkKEzpfIfgaQnqtd267zVEqsqofKWU3NqC9I/
xZT3kDuKuH8IoR42Qhwj7vA19s3ukLgWzspjn7inKHWcaxGPzYDZh2gPUGoApuhwbjKYnvJ5b/ok
m1pEYU0NeuuoF+PBK8r6hbvGdzmh5n6GJLDiPs8oHRx8xL62CM43X1LLXZmRl3xtmjDZJiM39auu
nKeq2xx3iY3a28jM/WyaJFzuYkN5yYSBTaxF4UXWZCGy4HekOLvtzUCEb8w/qDtI9YlFnUJ+/ezy
haaGazg2XP2/fv2aEUyqN8b2975xa/veghwU9HZ9GTP1gUzH9Gx4LYWDXFIY6eHWEk05kCrtJtbt
6TotaAb/gKIlnoOkRzFLPZDZB1/6RFjcf0rq0CP2mX1CQNpHI3fwnyatRFEz8DTUiwonXqn5YKwS
G7KVPEJOnIPgM48o6ySPkP02vDDOKjvywHTlWWVLHiHPmmmhvlrOEiI2u4qtCpE88cIRgKoqwMve
qMifJm1irq5V0ZY1WQxuaB0Hmx0PKvVUu3heq7Vh7TtccrZ/fxHinPZvVyGhPlPzsPzT0c+5dRDV
ozxNysjSv6clZlSRXyUPWZ0+o0KQYs4RJA+y6IUWZhwZ8aoo3XIr++RcWatbx9gMGhn6m4GxGtpD
H06vN/0THk/35fBy052IV9eD+NwWSPou55fTGiU2YLYYyvXVZd+1MPpkg58bxu8/3+/bEfm819uM
S+evAzk6XJeAHd3Sv7yYApYHS3flJAdlf2S2GdJ2dbp7Dz4QqIBrWwIE3lUlgMG3sU+/u63Oy9zQ
KBDOlhPe9co2wurKGgIY7L16dC5CefUia04Go7YbL1bcvURj8GIEtXuusI68c4eu2FphO/V30J7c
sxwBwOmeZXMiIrdFxba6S2LgIZ4SDh8bXfs8e03wTMxtvHcKBycWxKy/oPPdrLQ+0ZDndfMPZaqf
ZD/hg3g7tG65z8JI+6Lbz0IJ+dUmLncotVpZy1m/OKuWV/P673+4uv3vjw+snHXVtS0chnCZvXl8
xAUUhKHXs++EefiGbR914K7T3Usy1Fu0mZKTbBWxHqrrED+ZDTHmdiU7340M8X700+oiu9pJjdS1
iTkRi24sIpfJ4xx41zlNmWRnGMlAFPxuB5mxu9OTbhcBiLjX5sHFRNJlxQeUAACn9yS78jZvjhjW
Y7mcu+6TLopytuttFkMllX1yXtKiMAHuttvJviENThkrkINb59Yp1wbrJGtLIftsZOm33KIRthLz
HL1KIXOKqixujns3bKGis1c8tu+Rb96e/+awX52qangkTqgs/OKdeW3rHFP+R6dZHZVz4eTKWdai
qPnUJ5ayu+kfxbSlD3HC+s4rTLEYI3K+HH8zbzCDErly21rfDBRF5cPoF2dtgrwTXF2IwkunPKNN
UHDvETkMO8s8+VhRnAjKxSipnRDar5ut0tIvB90xiVCuNSLrOm85gnjjExJp027pWg6T5wzNXeS/
EM9Wzy7vZaMq7fCp1a0vhgj2J6O9bomsfCWH2UNBDqudT6z2cQzSTY3Ex28uhKh1OtXsqbrKOYcN
NFz0g+0vHqEpGeiwU3i3SqimL6M+IHJcwbPNYwyw0sp/QGhqX7pO+UlpmuChTNsvmV9Un+IgKc8d
6FyizDS7KHQOWVLrq+vcDHH5upvjTSJGh/qgOOcsKnAtzLvh0RjjGu9ze96VlhK9DAVB/NzB41v1
vsTu2JBDQH8WrYb5Gccc99CjnUKk3RBP9G5+LpGTubPRLt/LPuwc5scpcq8HyC7SG902F/IYV7ML
cSY/MJ68sggvcgZi73xAgnqbwIeKYqNuue4R3YaYIW6A02hh7OT4xL0gZhK84E4pCzm63BmXAZx/
tpZOJH7pGuRJlhvq8kpLn5yt/Ty9v9cO8rkNjJfneOuBLZbP9WtbPNEnzSKLo/mXpWt5/Gu/WA3I
ecvi4OZ0y7H8C9K3VzO1IfyHxYKgC/x1xQ7NTEgxocLmWmQWxS353YrdqNOm9uKk+WbWwUEHVnNG
p13fdlX8A33FWd1aVVOer9XA+9yWinPkTql+CxT/Q8Fd/JMWGurGR3vw1HhOc2GBayKNVojUNEYA
TofQtd7Y/WUeDe+DnenbKFTd1xxG3L53cOQcndB7bc3ua+k39mNaBOkTYJ8vhPWf/v75InKgt59V
szzTcVkcqZp9GznVvMTVR13Nv9kxXkt1jIeDn/jCKMx+lC1VdZFjJHKxShWsGlB7KZ4Cjc2YHM0G
GzVYyGc4sjrmljR7uJLW1YuJdWkMDwhdEogSltZkPG0Y5qIqC2tqgKxPmKUFlk9SwvaPldLXpzZp
VeQF2/YhxDh8jTFf+sENKyRnvFKIsuXAhRsXwzvfwg8vsCmIpConWZN9s6nHh87xd0vXMk3OxUIQ
fQnZqdTiXFHU3wc4wXxkEWZtHTfKtzMOjp/aKVNXqelDohRN09A+K4pnPciWqiNSMLefcDAx8IaY
nxolj/d//zVpt2lk9s0eP0iWByprW1RPb4KVvqKpY1lbyu+RYpW7Lld+M9I+f5IFFISUBE38yNtE
ko/dv3pBYGKPI1z+FFlx/oTTYPaAjsnKUyo/WLV+YCOFuuqjPprIKn/FiM3HGYoTaqJwTSTpVbO+
X14DmfrT6HK/keeT/UpUfwxwjW4TfX7qyqDj6/e9U+db2qnAH3ub+rb+nMYZ9mBDP3wdWm2fpYX5
h5sOuzy13a/6gLpRAMrzZUI7cttreM6oidOChMGY27SL+yUdhMYGb9XQkvcpotp+9vAeOcsU0QS4
5ZJq1S8PirpWTVF1sZ8dcYA8r+LinSFepQ1TDe2DKXn/CpZSPUbWMKzKqmifs6yCABzV91Gits+y
i4tigkgDQ1Y2td4rICGnwVisq8mxz6Zf/8iTsngcjMh7Gg33Bb17+7W2m3nbjTz9cr+zX6sQcYbe
i1+Eu85DjbHgXSn6+2yMYPy76SH3EbiJkzRaE7krTuaUbu12UC5LEar4LchmjZSqn/TE2F9CvTdw
Lvmz0H3TOKWd5VV3ftCYh9RK17JPTplQbTmFTajtEpWdM1qm3Wf9W+30xme1raZLVqkkrkUTqetx
WxuTvbXryPhc84C8G/o8uH87pggq8xmjFnsXYqp+7xqoBaV8jG8NNmJqqf4WZcgkQZA593VXvNgT
m30VQxCULxAXjhTz6Azt9BHwwz4j5/KbQfZloxhJdiiAW77GQoJNzM9CzeHqLE0WWDSxIxEHf8lB
Mu4J5L4JHH4b/z9f57EsN7Br2S9iBL3pYXlvj9WEIUvvPb++F7N0Vbrq93qSQQBJlnSqSGYCG3v/
H+9n9j/VmBRV/jd3xV1nGSJr5dDbpfy7FDe8Li+Tpsy+2RU7Gg0Br7MyDcUIG36dQMErfF2TlxQT
ZXWDxA9CGX/m+Xbe7d3YPRSdVu9tUiGwh/XK2hsaSMu8bhm26vg1dJIKRU/bOyAsPew0NKdQRSsv
qWHyQkrNLaTs1UW4aj101q1RIe79xycCxmhyA8ft0XU5syidAJa6TFlBTcvWKKFXfU+5oNtDKK5T
eAZHIkzPy+HRMcuBhiNxKLymWanu/K8J4jBHyzIOw34rrHq62mP2dLYDDfwshJ563+qAi3XJze9w
EkBAEdnk+oZUvnmlWYMHtmq4e6xhFVaZfxCDy8TDkKfwJwc6bGhTQPjEkT1F/1efFnXR3jVfnrPE
VGpkA9IHrYMSUSVTgkTCU5IKOUTMBcabxnTVrTFtVtxpK2Pm9apyFSAqk2uw4uwsITWiTZZwVW0a
7yhMgJZX3fCiWh2vfbZlNDQPnwXiIBvd0yBXy02EkgJ/r7KcenHjSKfspxUgoZnGFwN1lx0Fpy51
tVtb6jfhBw0DynqwvK0wVXY44Zh8GqE9A8A0c8Is2odGBbfK4PtInzDQiteD7rk/PD70S17c5zvf
LI1zRNvq3jfqvdo3JV8Bg6Tz3cR+F+5GxSzvle/JcLwoSABNUX9sQTfIQ76VbAUWnNALTsBU4Bjo
4wz2pai5qaPszNiwut+6AgVhSJ5/mmbxTk27fO+qzljAhRKcCl+q6Jc1wxXA9yYFhRuxURKHVsqe
6TFI1OHn4lCbxPfykN5ictiFRtexblOFcjaeXsPIlHuoittSshG1HegDkWsD57QWhR8Z5r8tAJid
DSrnnUVEPEfrNj66vj3eSWie0mkj77mpsYRurUdmzgau2I/WxddryFQNaSusIs+siziy5WzuyJl5
smP4ljO7X0VQYsIsNT147WBoN7UafIrnrpEiTvYICDsZ+8U4iSX983wODO3WNajEJSFi460MzYnv
ZN3VyqC0oyU6eI0dCr11lPifemb+sCI5/97DH9naiTshDq802MH+FWGYNQS3YrALMzmErrmUrdbQ
HgEJ6rRTliofwahRzBYBqXHUU17QXD7JXNH9yGAnykGYdh2PDdgG7LIyq01h5ZfHvMn1iAqb20N+
nCLm8RO7iEv1VXwOSnRHFD+EOAe2mrsYFFLzwL5uZkYFCkoZCPTNCInbaYIHZdkxV9pXYdFH2t6L
MvxmxJDZKBopwNw23LMYnCKsFtDg8Kb942vMSDp3rrPykso8PP1WZE17uPYnnySdVblgB8azfKIa
g7xbOMVkOW3DLdxGp8jK6i1AkPhj0JwNUg3UvkixXpom/CbcIXw46yipm5UwYYKip5uH2dlEIfLF
qaWF8Ne2RW9VHEQIftrxRzTJ86FV3K1sxWPbZ2bKl0yCLijLeRCkoIEveZoAKYNvhG7KSZNA9r0r
2CdgC1rn8u+Fm1Ef2mDRu1KNPhUD8mKQPT3tXqJTyOsKb9FO4USEvTBv9kgl13slt+JtE6vSsgil
9AJhUDKvSin4UY+AgOv+OzXefq7TR3jO6M+nstrwDkPP9K1P+quYGajyW9g59quhDMg/x268c3z5
n2t5th6RWs4vVodmPMJBVgGRHYd6H2kFTToc9nqwzvPG28poCe7N9ntj8c1UjtluLY/u0CKBqd6M
u2DTUuZ5ld2gXna8QVYsW8vXbEDC0PYrZSmiTtLx3ncNeSGill1G2woWnbkwq4RHmo5O9UyYfivD
ANKyThFmyhdmxbp580ZI0PS09X86DugsKIOgKnJJXdi29SV0IboJFDu9j3S7LA1Xcbk3Wlr3bLij
OmWuNnMljqxTMSCy1jmZ+qKnNbSuVj58rWp535Sa9CVS9S0FIu/FrHz7MmrDkoJBWM0zKfp0zSo5
qoicvCCf3MKCqHuwFekos3nxsM8M3jBDchCDQr3vcSTMRrGSQzcNzymSa/ZLxUgnckdvoHkLSk7g
nXsxkAeu97qPhNustk3KO4ktrSXECzca2+ezGDInCZChqL8+XeJolEo474MM/tYkoXNS12gKV50z
QBxIJ62g2Au/N/lDWULHa7j3bantOyA7i9KL3Lk/+NmJ9Gp2EkeyVWanuB1+RxHvyE7CJ6JODBSm
c8vxQ6/8fK4OsnHSzL46lhSAYBqvim9tKc3H3Ew+B68pV5WatFsjL9R7rnlf1ZEVMHDRje/U5SlD
jOMkjlAwthZsss05mSO+J8kmLCL2RFZaQbbN4xjfMyBOHioDcQMLxQgREL7HFQw1uFss0da6Wh0c
XmMgdIMz+Dpq1lD4P8yh8rqH6ZK4nplSfqDb3t3BCTns67wryI9Y0YUO7o58rMw/ne3yzGz65lLV
VriIlMCgQBoiqWUbKKg1cCmW/22ildZBIkuSK/nq2hk/4iLRXmQ1Cz5bTe9pJARRDOW3uYLOVt9n
sYzYTDME69iW8ytwDW0+Fibp4AD9T+7c+IxK/VsapPJWmyzhCiZ9sNhqQmgAw3KV0l4HK+wUTvwI
/V1l+sOWxdHOTf+mdFAk16Ylr4A0N59+EgMnM5sXBWn5A+pckMomRftZW7E06xvkqeD8GO+1qh+d
xG4+4fCixYumuI04HfwOHL1peC0g3xOFexIU6ONOxXoxWH7qPI5EAEpaavnPOXrs+ovUKJaK1Oh3
VQ9XbdzW7zH3J1xkiUebiV+/h1qXrzpfsh9RvkplVhVIxIuonFbzVEvsF50W9ktagOsLB/mYyW4I
FCtzLxQpw2NmUs2dLOESQ5p+Dr2pnXWAgpdRcvJtFDsXOYIDp0CTbesWVfWmJvDM10lp7YUZq/3X
euiMk7BSV93IchGig8tUW1p6Vt9AhGaiMloUCy03zUM1dOZhqlhN8pccClsMaJy5M9ThYtga/jNR
BP4xGwtVY7fK/7re8yL/zP2from0pDqXu8ZnHQLBZ4Pq2AbOVOiTSaxEkPKn9jzQQwj5o3f6GOFx
brmtdC3wZiTTzkUQS5+VY5SQ+2nerZt+rW0nD/shzslDZ52yUgY5QjWUrG+PkMjegL5wUfIU+eIZ
4bn0pPxF+AM/+O1PlfhssE66qe3XGo2cS9GTdsvzvvxWG8UJAl3vzXArFut0iK6rwR7eSvIPYoJk
xtPTX+/PwRAqB3Nscu4Pr/qWwmDag037kkimvixDmz44OAdvZh+Gj2vbYfjDU5P83nuVttUheaUz
KOg/RyQSxLWh+3bnfT3mlOZ065RrgKrT6V/VxfrGh2NuRqEPVdYQsUQBCBfDU9VQHD0D/8z7xxST
C4TM57bZe4vnpcSRgJ4/r/f8DFhPaI1Sx4l/Wo5WRjb0m6oY6k+7XGVtE32pTA0ILJI4lNDt6AtJ
nnnrWgO5UG0E0VAUSzEtyeqDQxLlxTXjYJdqkowu9lDu+84q94EcVfun2U6+yJbQxxFhYT8m/jnl
6cuzvkNAsXTRRuW8Z0Bc0K/LYFMaAaCyLENPVuNXAD3LS1OF3/3cSI/6ZJWDDZVCZ4ybWkKxW4LK
WUPFvk4gWJ0wx/x5DLQDA/evlJPdB/siQAlQZJBsh8xbWAXvjwzS84SHHUrevpomy2MuL7il/Z3U
ynPqXQ2krSq97+Jo8kl6WPzStZxm9sE5aJA7IgHDIMznkHkA32vl59Pzz6xR7+ksr+MOmFszy8us
ukUTNm4ASwScr0Y1cjKVGqVvfYCC1enS9MUs7RTclfQZdgByCm2kqT6LlaOkRPJCgoPqMy5gxYtc
88fQW2+a6XVvaDoaS72s1H2YWPKxCQp5UcUDoMg8kei2TUBou0owSzVTOpt6+3vodR3xGnYta1OJ
vYsI1FJXn+VmJYwh1OGmtIayW5G021UOnGN0HSLaLkc/aVnLfSf+1Qb+z0C2qfWgG7oE3j4efUpT
8CF3yRrZ3vwGNNGfj7ygv8V9zAxOYo10qXPH/JArPYSn1hjOjQmQXOt1qFZKSPih0PWlsf5WtCuB
eA4K25r3SYFG7YTqU2jLGbIxu+pSDPu4nqrf6lE6+/Tbvyp1gNKIDJUhFeXyVbfdW0Wf95feMl5H
OclukHmnN9myWSgUtE4KUwSkstok9GSchEuyEmrZlMVq7Z3dMigAJf+hRNV7mbg0u1hVvdIcr4fI
LhoRWGH9HgZ9+l3P9uiAo1aGWMgMEujoGrtSseWfXq0dyscvfh0GMzGlGsy1VivdJ60c5sIrLPcw
OpOECK+7RdOO9afRJhvxuSTE+aGyRr3lRmkuq9TtTr05/h4ywE77BN7Tp9+x+5BkUgjCv2DbBBfW
fyY/5wwd5QI4Y9GGioxr4MrhOuwL/42lnrzIez/ZPEy7suexz39CmKMyKRS48bgTphFp8qytZGdP
Ms1/MyYyiAJm/KOIBrX7QULaOvEoDd7YBp/y3mrQQuFjWImsvcSLbuJERTNnblcn12bo54/3dgLo
rIskZSZe2sLXdCE1xNI8Pl3CD0gOeYZDW5sedD5+WN9gIfDXwDW/KnULfLQY4mKbxeN3gMPjppEr
WOUKbpQi0yhFDgq6c1Hl/BgouaoDzKDce9WpIZP8JUC4FGbqorm57rQRlIDaogmV7h2SF+ucptEr
WXVkLgGcLlCqduFoGUC2FGCtoYgJb2Jwmngrgws6PaygIk9rQvc/xtFjgi0Z41oLWwQz6gzaU3Un
GVF/FIOr1uhEisPB+WiRZBorz33LXMvfdxVNZXo0Om+BOjgrNbX8lTqZTudac35ezlZESy3+kae6
fRKnGjGqETLpMhIf+U2Ljcck087VQ65F40yck3lmvEmT1FvKiCu7OkuTEXqHQ5cNDkwdOexE0G4o
My2s0Mq1SX0e5DCjK02EMidTZmK+Jr6CZMiVhRcnKgpFyOQqjd3uQi25CguZrPr8335Z7QaDtR9z
1TiG1IK5mq9Wj2lgVv+6hvALVx+gGEWq6jWTE7So2QxRxYKatqGibKlJ8N6P8cOfyL26NLOs3KKd
FLz/93zhb8sseynh0JRMzd03bQOKfDqCbFvaqzG9OlJEsrwfpHGTFSMPpj+LTgjDtMPYFXvhsi14
6MVPtnRhXyFZW+SFVFJe6d7/1+WdCKi18TOvFJ910X+tJ59LwSbqEIc2aLiuzA+SJt0nGXCUfI3Q
WVqT6QfdmfwoC6E4VI9eRalH+LXI4YddjrzbZDN9QfaKfD1vE1V7lXz4xfVcp7skkaVPJE6+lCgl
X+Fbi06BU7IRmPymzUKOrXlOQstpl2rWmnCOOhCPuhaJ7j99G5WCyFscDfVGAF1Zb0gXVy34ldPo
IXo/8lAuV2On9gvhSyxDXY5hUy2Vol0CzVAvZV8a9zBGG9BwymLNn9e4kzSX94WpRYgXSvpdTPlz
Qg+4ka1yCGDRkZOXXq1Qd7aCqzpZUckzMUvCl1DqRkQZrR1yB6Tt0rp3T4mVuLQZJZfegHiWqv8u
jeN633rIoqNrfhRCzWJQp41XZFhIAEBiIlxCylmoOJsktebgHyMKNJTwpBFBmVHyBgR4s0bZaW5/
fJgif4j4wTHI0W8XFiIDPFBtZLypE65ZBLl3MQBwRGDNLGgrcNz7GCmoNeuatSwnE6Ze56Dn0hc9
qq0Stod8xepquIi5WeA483BspMfVtGDKO1vI3FJmle6a2qr38XvfyWaJeB7UJaYetDtkCo2VUzrm
Vg/fUtAqv2TY/pEPqD88P/cWVmr+MINKR5QsYXsdRHDAtLp5kpWwupapXl4VmHyFK01b9uPTjLqv
rZMIimmTy3bh9raHHGHJCVBGO7B9sFBLRw5DCe4yFEYbFjQjULMJ9iDCj5mFMo6LXkOG9q8zxSTD
835EXSPNe9Jqt7LSromuDx+jzFaf9FG7Eib9Al8QflQuVTA+Zik1OTW7BnYesFGcBtY0/BjHFhjt
H1/qpf6WCmlBG2OtIxQUj7NWBumKQjEvwirYu73p74UpBqjkU8pKcTYrspylsHAi0eL7K3EYgUiB
ZHs6XZxZw+wv55u6MotN7LfVzYMInm44q/0BUIgDtf2G/DFggFKrzrXbdDtP4fXkdiZAu1b6Qmmi
/aGG6s6NlGsSy/Iu8ZLGWzctlAJxQLUfGSSfzlWdBVXbjBetk7ulWqbaa0sHQxIb8gX+du21x4om
S8Q6Om5ETJ5mTrG8jJRH7P89T8SUCRH85zzdicFW+5E/r6K8miPKSEVtcJstmOtuzWsgv2eag5Lg
BO6BX2umkxMMzXrZJIH+rQMlhOJNol6kscz2XVRkSwUE+5eCtVk+at8ab/rKUTChlhtEJ0CXKjLa
BBQNDj2FHVPZcdOUla8hXF/zAy0sXoXTteOwO/eeFLz5CmkTtVOyjVJH0gFIDwrEnm7swiIxdlXc
/j7qTeTA0eTbaFkywWCmKc+oOHqehh4K3KWpG55YrqMqqpkfnqUO6zyK+nXvxO5HD5Oyn+rJV15T
9VJVkmhn8nh+4c90MXnwoQLkwpUXjlAGlj5QraiR4Wie6PTDqCdzXqVzEW3lin5EsgxaarlIitsV
6o1adDNor32hT55EsKyP++eVKlT9Vtl0YebPaE8r96UbNYfEceDGb0NpjqoyZmXx5U9Da5taPROH
j4mTM5LCN4Vf0vo5TxwVo3cFe0arfV6+8divfpVTzoHOhh8seVEigonsJTctDzhpkx+qPpD3ehCG
81zqT1Fp9dfWSoZrH8PEbgAUEC4xGH0xV/2qOQuLDHZ/fUTFCX7JCqFFceJ5jRId0SNCDrvnNQLd
HvaOX74JV8KjBG35DpDQ1AoMXNvat1O7cD0NTzORvPdAroO1JzqKRQCUO6TZ+tQ9LGwxVJEbgagu
5uIC/171LzsMvFuh6jYN6UayUUCULRRLkt90FRiGWSvt2vVq5a1VigLoTW/silGJt8OUXPdUkEpI
r2erOPWTV99CcyNuTOSAzTR+DdNC3Zp+Wc2HTo5fWyPyD2aqlWgyTKZPl5LqZK/CKiSwrE5R1vNx
Uk8oQ9QTxNFzkAKbEomwQ2pZ9mNmBQ/wPqzRcg7yRlmaUvPiOgaaV17dobIaVrsSCYW5MEPTiPep
mhqzQk7618yHisHVdfpBp8lWL9mHtod0LjaN7rULbOMIpcR3JF+715R0xykMhzcRq4tYOztBfhEn
Rp6rXQZUL0Us1gPjWljSSsSyPEf4xYNpYLoKBKrSvU5/ilCv+9GrwtPIQ8wGtbVNaiX6i5iXDuiH
lGRExWdbnb6gzG4v/KaCo6Ex01dom7eRQakS7Hz2inzQu5w51UnE7BBQrBr20UEEuc3Rf3LKcCei
koWchs6KeiPMrCVPkPa9vNJhJDfL3N6nbh4c8/8ehmHRyp1yEO6xKVFYMvXx97RQIQ8LhQMCLIGK
As10qhxKzBkh6drEann9bYoTRVycHTahvHJ9ZEzIyDi73OzkHcsBck68soH0GLF20Bob6SGK6Yva
1Ry+qsnZFaULClNMsgNwxfJIcrFTx+NzGHtPPqqw5EK6p26VyRJB4Y8G8t90iDvlGlp+fyacqUIX
++w5ifx5sKzKZlrQSL/aHHQbJV9wq/DvLbLejA9i8D1g0u2jW0mMNurZj1BSpLdgsCY+jj9zxKEk
hcnB4o+dWUN/jqyhnauBl0MBG1ZvQcHbvXcMj3wMZqkWtxG1PfitseA3WoxaO9xZvbDVyA4IhEPV
gFDywlUpkAejpE1PLP3qF9GwGoIE2W0nROGGpU660GCkXSEaTb9eYlFp92TqZg9bKZ2zn9jjIdFV
/SqugyYL7xftMk7Xy0JUrKFmBIDNRwgX7UfjbojqX8L18CP7s858vZqLf4TwIb5KW2/rNUu/VbKV
4nQ6qyaekdHoVWdvpFtUdzW0msrqXE6D8MM9DI2RrB3FVL3oIDPjL/XwPaeJs/7MFf4E4ruDovK7
b/Jg+OK6EBoomfzRwxi56RunRqe4e/g91xw/7HKsN4ZcNCtHR6SKhYp/0Iuwm9dFoa+bpG0Rtk66
m69sfLvWr8LDCkXdkOeUZtboQKUZprJMTcmoEAW32psOiO+isP9/RAEE0YoTIJUkTvaT6GcLsHZh
wlH/1vTFtk8T9aqh6UdjIeLybNLuShLYr/5X4awCu7mXrUXxhRPSnnRFZtZ7ETNZ758daXgXMY90
7VFVKwQC60C92a3xhl7xD9XN2pew8Mx7bq4qCeXYOZd7lRxXOupTzIwra25HWb0RU1tbG9eQlVQ8
LIgmo+sc/lxHHSpxnTBivdoFtA5XiorIDTujYtot5al2V8JOOwrLk2tyQXXfLaWMzZITuOVpmi+C
2TRfrox/55O/7ZYi6GpjebIG/Wwh5sw70Q1no93bOzM3IBbscv3GS0q/QVdgQLTuZNu69I1birTW
eciDjQiKab7S64vKIx3/PMvo7hmtW1dxjpprzXqM0JB7ntQr5Q0VwPAoznGlzN7Z0wfr02f+88HC
9MLwEJXBq2m2yrk0ymohR777Bl3KLzTcx5++9pJJWkznNZ3Hiq2OKOR4DWgVDfARr5lVURrjPspc
EmsSmyBokZ1rYA3IC1q28ebmqC0gAYcYVXKvpqH0OjowJBAyaRYnd8dmIaEGxkFYYoZVoLrnOHq9
FWc5bRIeysH5ZumWkXFZ+CRBJTcgtaxuSzdwPlPRVDy1dq9uE6s9g4jo5VkpxsB1vKMif4oZDxeN
iNFJ2NCDw/VVyHtlcgm/ObI5ScOiX8gQfZ0zrWILgprXJ9oU5aKQlWFXVZr73pWIt6sIFneyu+na
ulkaQVSQg4xpEYnGikeoJM8LJ89v2TTobi3P/NHPt8KnKQoJX7ZBje3daIfLbi5JWNAdGUKIU0zM
yiF6oE2hOBpdq521aTBgAp13Rh2uhK9C7/wMmYR2tnzrysZF3T1dBRp9p0C5qhXrgpk4PQcqzg2f
zLmjaTD5MZqRcRCDZDukusRh1sIzPct0b1gk7I7mz0lV3/yeTr3XYAX6H9P3mm1PZXaLWs93nhs/
e8h6yHuO40Fx/YA7OGvvNPxalPNl92tqWmtF1aRfRuusJBhSvw1IZc+SOjHugx85y1GyzEOoVcou
gE9pglV7VygXdqHhgdMyFlpfWZ9+nED6Ghr9WplMieIdLEnGu6251jZsFW+ZRRTZMx9Kinh0tY0R
S9q746WvNNwZF7VPw5eR6qpwoyQY7iU/7efC9DTXWSRtov9/T9LyKJ0bI4J5PcnpXEGP2zfURV7X
GncDPMiID80w8g/2lZ+6DKqmhSD/VhTuQbhLhU7ioSyrZRPExUcamShV9J1JgbkP3qjEPM7uVZU0
opU0l9hOdj3FmE9SMTB4gBNaxfngfWqDf3E7MHkSj9EzafwCSh38sN0oC26MKbnp+Z8FUpsheoh+
qpgsNMZw4cNyytZFV5bgLQ8ysr33lh3jsVXUYC5N1W340iP4XLTwCHI2euH1shdl7hLlj9Vo18Za
FMfp9pp3VHnealDv+yEvvYWYptELQxdYmZ51mDyuw2B8iMsWWZQsoUACyjR9SrO0G7f4rGL4qCyz
Dpeist6O7ieV7Y7cZ1XxRB2LmbjomEvBwgAdsK2Gb0Yrh8i4asM9jHxtk1ObzNa+avublA6gw2hQ
R4ia2lnLta/T1lC39aluaWHow25PclVR+OUJXxYca7RSssky9LZdsR6OtpI5SPsyz+DR6hLnJSgG
6Ww48UFYkaaPLxPnyRSy267ZZ1lST2kLemtoWDtkJXX6oKGbz1UgMTTizP9IbOd73hrSD9et5hQr
An9Ws9Cxu3L4Ds8I1IhBZ7zBHRNMAKMCaG7fLrugL++j1A9QaRVQTkxmS5/uxZH9xaAoNeltDbRm
SsPC0tdc95SrNqg1oFU8yG9B32F0SbGINEgOREzy8x4xy4KWRYJ+FTEjUn5EzhAdIloKVnwuRa1I
q+d5y/5iLBL9nDey8gCBqX3xK5WHBP4AimoWC9yFAIcpbb9K2fS/KyXSnJpugHnr0VYrM1KuVfWV
u7hfIgbgLXm0/lJdHyEtGxUpuByQN61gSYaAHd1bpbd2YqB9A0CmOGQih9mkKl1Mw7/xv6Y+z9fq
pv19vnCK0x/hsiZfUKTq1W7IG/V51H61ZGAhFiJOs+hkF3BLANT2z4Ej+V9VL1VnRas7L2VB/zNI
GPlMelxZO3SKwsBWVnsprFBllM14VyaGe4Vyql37js+Kua/dq/B1TSrN+S1rq3ZSZaaDgd9hDP9O
mo/FugHy/DGU5lcbhqVLSQvDPU20tc8Dgt0q7LTRaIJE5rlnLpueJBEohubgqlVnH4ccGIPjdwtj
oAAJfbx7qwFJbGRfzTbgbqSb33EP5aybXrUIwWRFqxJqa275PuZ9P1Mhpj0akymh1VfYWfAK5Q8Q
09a6CXed9s42yhN/4bJWeOcd7wLK19qNiNqO8YsmVZSJp6BwCbPOur1O//tr33fjxukie6l3jfJJ
RuwI+7ZxV1PFOyIh/RL1tjXL5DacQA58uKqEqyZDo1GdTDB25aZ004jWTEwaE6Sd5FIJh+AqeNWC
3DspPnl9yfhMM/9dNgbjpapSVCWdJFtW/AFeNHdC0lqlP28ryXixKU6c9Dx8jbvKmal116+kUjs0
KJXdoQVv7ykENQB8w2g/TBhQ2KS87RjLEegBomJeWAfzkgXgVVjdoMKOkAC5tAvnCkg434GzMy8+
FX9+t1X/XUGr1m7T5Iurh/6StT3LG9WWT01uqHMxI4dVTsrC7zVZq3llU493R1AdVmmpi9GBtqlq
EEOUxpNZBAe3rNIPK1R80GJRszM01ME63Z53vIZeG8tsT13uU0PgD/HRxoa7ZCWqrrVyKGe+R34E
0i9vNipAXLLWX8YFP/NAhZjC0jXpFILsRHyI1wz3v/GCJKk304o8v+qxH24STZKODrJHj0GOi5sB
J8f26a9BXsZ6X2+HtINSm9/YpzRm5waM8y83QRDalOPvaUBGzywBO9GDGK3ahn2i3Mvd3hz5YFlN
zFudqy46UK73zUIkNFSN4ZfmubuBbMyXSs3KuTx4zsEwECyXorKZyTQbvwVaGu6g5kGXbzJL3zTX
YFao0k2mGsFP4SeusQKfVr5RuM0WlmLZm2GKmioJI1MvSO5MURZDdPHWfBMSyYm3EcxrVuTRVVwp
b+hByKruBZjO8DJoyKNP56iamm7cPDPPTd9/BdDV/HLtrS7X1U+Kwcmsj5T81aSdZlkNenpMFJL7
hp9ASUue9yoDl5wPvpF9jexyQ49e/Qtt3G1HouVL6HvlPA3K8RqpAS3OUoI2YO4PR12OMuguGvVV
m0q1Nq2bP6GIZf1X/+IR8CMxI/mtjmMLMIGT8YujQzymFXXdw2NwMRwQwAhmroyKvyMw/nYnpS+A
RpVgW1iIqcBWU5HTGqyQEomOxIoYROhpmmoAqMqGt+yvc9KYrgqlcKQNr4/sVE5DBeZkoZRdu4Cp
MjuRXwLCJsJKZUd/RQL2dKzYmSOidLW8Ouwk6n6b2byLH4OReayOunqFSjh41SnQFS7AjLRSPyHM
creNMMswtGEhBLA6TZGNESWGyG0pvijBnop4mc3E4eAp0+GYVuvMbU+PSNG6wb5t3cJficO/5vto
+5JguTp6tQrIjryPspYeqSkCKZvMoPaqjabxcFDc1nuXG1VbkDRB1GeK8qYuZmPWdEcRpagOc5ck
342hKO7TJftakd7EJYNmrGfCFJfsqH4thOmxvHlcUphwJawNvbA23IPyrqrJVnm0Y0FSJgezp08c
dZPSgNGVPfra0+znIM57muLo6WPBsqmc+kiFR6e1/rXOE9qjtda+NJ5lX2x6uWIzGw9Pv9736iyJ
wUyIGexv7Us8oRJrMrFUqP5zqlryp1HNtpuJef1O1yjK8nyO1p3f2MdyOlLs8PeR8LFV+h39Z97/
FAWUYD+ul8Xe0YXNNYpUa1f39BPCRESHrO3ouj4Xh7o+suoQh48JYi7FPHXm2y3K3NOpYijF+eLw
r5Mol1i7XDHqxeBbCY0CUrkJWoC6KNl7lzHxPHo2FJaVJTCdInUoPv4JDJHlnWgmn4tpT78TwTHL
8wK4PalqeybCta4eQRV3++c8KVSDXRUMH71hWNsa+c6VVcn9To2cftcaegpV2mSPdjzsAjlz9eUz
rucpcTFVOB/zH7aqeyq4QECgk4hsKJ9TOx2/eplZLpGarXd+EHR3Vak/hN8tkY0ehr5SaVRnmRer
nnf9v5ydx5Lcupaun4gR9Gaa3lZmllVpwpAp0XuC7un7I1JbtY/uuT3oCYIwRFqSwFq/yRpNueYu
Cmr82dtV3dgKy47QaHakHrGFCAZEZ6eqtY+gLO+j5SksLr1LUj7LCrk/zuoxufJIcZ1lmyyMFGwx
EF7uKiqOkZ3bzMHTmSW76JvcJMiTeFxZuXLo+gRqajC++EbW3kpVr25pmbyaZTl+QUEAdcJNFZbq
S/tS+0730vidwbGedN2LxDr/PrYNhCezYLpA03aXsV3om94odfZXyCYBWfqoDeGc9CgdnqMahCYW
FtY2iv3hmaVusBOswFeyV2mK9NxM3nfZmVaGxhLpCC4hFctoqjeaEVyMsQPRiDXmWRaZIMmNu9bY
bjvFixf3+me/PHIqsVPNVD8IkaAt3iqRvypzoqteXHZHqyNWsfB9RRxl3Zkb5dFfbW6qI35FZJKF
mIGghm6C93GN6IQlc3ARbv+7sDCjXg7xVG3+6oAwgOpT5aqLzw7ie8ElM/P4zP9l+Ve7nNMPi6cR
5Yq9rA223p9wNVlJQo9k+0xaX+wts4Cr9Q/tR7ZbbNKgon0SiRizx00bi7h/uEX3Ixf20Od0sk3O
+WesbPprdj0MjpqNd4k5TIkCmxnpCssXOy/J4hImghhJ0/X4JHRuMh9Sl0fI2wMSTKOTHmJijRGd
8YCglflg6lOAos640jqlfLBHHyFiLcq1VazEOaD7uddk/dB3Ht4n/FHAKvPp6jF6G3X+RrnZZRil
UM19q1ghZVLtwQ3Hb4YWf+gztEl2JtYjV4nzwhj/SoLxWmlK9AaW0TvYHXKGclAwVDW3q0oH3cCE
XNbpEjxkc5SDh9A/16Sjb65tk0/jPyGbm8yqkaW1o/ub0k32csrXO/ShzN+rxE6uEtLAGqW50QKD
J71+Ih3AoP/VUmjvcdIlV8DCzR0v8f+f5/46jfXlc45+gCwGXfkg8hFMAYHm8Fir/mjjaq4ADZsL
mI3tKp9S7hN5KaArKiI+ZRBWT/KolY3ThNdnorchO7d5kOyPGr39Pf4+Sp6QZGTUEf4CmvvXJLL7
flLshMlJHAp2RMfEE822E94zAV7lGJqDVZ/lYdTnAQwrGkcuSG4akBpA+zkdGDuIjvwPIp9oSOwr
x4joyKLIHwbvZ+v68WoOI5YLmXSUmcj/npSUXQACsIGfC8UIN3j9YIDtDciFQFCt9BlNWrM/v4uS
3et/uhu1V/qHP9Uhml3YpFKZhhpQs0qTYdlXVnIctLgNtp+6Zq0x3l8gtsiyPPyp3mdAz2dAPCbr
IXVO/U17ty3LuMmitnVxjs0QuH3I3asLG2UfOXXGbyeMW96k5i2pAhgjChbgn20e9+BVkzgkXuep
ZEfh1P5i1Mkwfrapqv3FS6b2KGeS7dxXVw34cWhEnGloRXxVnPr+erKpds2c9Kx4lOfEDoTbrtX3
eK8OkPfL4WS03K863+tYoeIzniPYIXjhPqZUa4tk1zxg9IOVUsbDIZhPLOUgeegHJB612G3Wn6ux
+j/Xan8tzj7HfS7Y/vchTdK0CwBdYjN0bHwm8A2BCOqLD5wZteG5sPtrMFrDQfCYtwCm0VYVzisR
WHMva05S15fc0KqL41U/B6sCVf2nSY4YdawMBYq+u9FCijjpSuWMymq08MNufEsn6JSD8NvHoc/s
dVoq/tlrO21nak160BFwPjXuFGyNoq2vimn1qziLspdpqtg0d5b7moqhOypCBR9FgsQFpkkRZEN2
KqsjHmHeSfcDOkVn/u6UI3R9jE8m9r0qG2M1teJrMScWsbV0HvAnXcuaLBTuAofUaH92Y5DEwFCj
flt6VQNjwbdXjZ2ahyaAbB5EobI1x8l97pSaTWuuH1us1BxS2lcvenAsK0EMkSLhaXxrke7NXKe9
yNq9PfAO7AWVEwmIaebaNV99O7IOcoSapunNRXx5Qera2plOoAZLCBpAEpo63H7OrmYIgfY5ifPP
tqJJlfVkpNlKTiMnFJUYt6TV+UTzm7LmYsiTdl+GYbG4vwVPNVgb2Nqz2UxjsMTo1TiHbbf9fM/C
NvJrQfj0Pz9dP4wIyGSA5ue3LYejw37/dJ9Nfz7h5zuITZeUSBzYu/tL5mw3AKqwfPh8zdjBQtXI
ycB9vmoXKf4aKtzvTygnrKP89ye8f1tR6CL1O3+6+9y6FbDe4dPJ0XJ++QkbZMQ+32Q/f8Ksvf9+
96+lLyGBJ8PvTyfPVh3roAQuqKj5i5BnF1n+NdZrCwNvmu5vn7TjYqiVeAUMr3oCdzTzXdXyXNrC
fSRV9tTojvcO+QbFudwHYKn51Vuh5cvSVrKHQvfMtTdhJdA6xYUbk/WU60TkwsnnLhMlZD1TUz8p
mvFNdsqiAoxhWN54H193kOZbAqAbmQ/t41Cc3DL5+Tne04gf8sxnwemqK2EorPWqWaY9G4ZVE7va
I/bS+iM6UCd3aJVzPNfGyukPYcxXKzvlMNtHsp7VdogqJEP8NkSOwkXyeJ5DFnpbDuusc8p/tflJ
s/Fsp7ncX2WMG2L+Pn6t8xzyrNaMcAWxy+wgq4M2Ng+Am+81edbQImdU2RXinH/eb6j3oA809yqb
YgQfdihIFMvP94tm+K9CTZujHJG2cXh29Ob+mrIJbXfioEMSku37580Y70nQiftXAti/3KpxBozf
+Dp4Z8PP84dG0SCwjkF0kUdWmkGd6utyJ6uOlaLkXukgECKzjVd/jfYSddjXsB0/J5AjZMEr+Pn4
+xU+m+2kjCHj//MKnx1pJX6/SgEJBf141kNqh0ayGmZroMyEtll0bHS8xqHUB8me5Txi1pM3HMk6
u6Tb6+rB87BKGNSwvRmgC1bkc+xnJXSDZWfkwxer6cOFNhjjd8yZzrXb+b+8iVxNHg6sCTuyyizN
gkXq6sCn1PCHY2ofrRMoX8LMc1HnEvmLDq9nlaE2eoO6xNbUMNQH3q62tcPOOTpK5+693K33g8I/
1ygcacPCykvzf3BxjSegWiVu8LLUWPK3RpftZc9geDPjKCeXvNC7bDzdWzHLXgw8CNYgKnJ+gpZf
OV9GTUu8X9HSDeahEQDCfE5na7c8aczHCv2hbdSU+6jWImKmXnBRPfAg4IsV5Bi7dJnoWXueGlt9
jNXmRba7QWKs4qnGzxGIGpxKY5WXjvIOnlXbeLpvk0jm9KE/F7pAgrY3wz2XBt6QczM7xGNfDepz
fLOm0IUGZqf4x3sePMsNy0SCkGR802M/mOmxacoWjvJ8OOmoVriWdui1oCC+GK4ityvX05hnL55N
+kwMmCO4jp2+lAq2CnYBvkNWOwHlKi7UX7I2Ka2LQrp3lmei+WI9opK+RCmYZ/FcuPkOZEn7LCt9
Um5Rbm9v8twsnl7MIFIfZI1Pgi4v5s4nOTTtAQEKQvV7wgfKc8b+c8+lUKoLs2wiYvUUxqBFuCnm
xnqKot9tUwafC4XrBqCwRdhPDowH/Z/ueaAtJgytxwK88Z/20poDDZ2acCOdXnH6GoBVV+lbp4w6
8v88+WXVKIl5GrEZHAJAWm+sAV5Vq4qv0NWnV2Gt5CAt99KLUXb8j5nB1WP4TLbGSmA+JXUt0vmK
D0pg7h01bo69M7ln2TuR/waHFLyMoKtultE+1G2avZlYCB6nNqoJx3NS0U3FxgZjsZEnWaWqgPKN
2DzgsHJEvd/fBAk0TFnE0pfHi7LsmM6WPbLRAEtIdBQpmCmo66eYsNaYCP0mEqNGezhK1gXf8EZ2
9qPrX8gz3muyqRZ9sMzTkUtoPt0jpX3UWouM11CSgEQW9EURQcw2gZkIBHv7GHIBCOZfmtV8R9kB
2E8008RNp7wmZmVtbX+aOXMDIoAKj2xP2M1Tq5veAmnv8lvjQJ/S5jS6JjCLArr0w/arcpFkhfpS
hjapFlPXCWSb3q5HIWrvKdOMJymjNcqqxUuTsjXjT9n/IL62us9U5cm+7DvzW4JPHdR11XwSLVGv
No2ys6EWZO6SIdhFquNfQscoVq6WZG+RrfzMHMf6SIfbfR5Mr24KVivvwupbwFedcvNQfVhhL4lL
05C+TNhaPUf4QTx3DU5QiZM/yqa4MacFrA2Q1XNnJbJqUxBOX8te7o3JqTN7IKJzb4m68HN7/JyL
fNwc1Urak+x3vCxbC4c/mfKee6J7HrtsVSFn/CYsVwN+ERkLWTVKC0/tUFQIWbfNGzsxrJySAfrE
PNjIfCyF++5J87P6EWrVvXmws/CYFzM6eh6VFlxz0EeG7agK69grLS7xltKfZ32KldqE/dK0p+Es
22QBFGE4p3Mxxa29wtKJIfMZPUK2I9hVemRdVxEs/eyWbbIXOTjQU7l9VJs0Xop+8h8aO3DObeFg
ZG9M7jdCcIdg8KfXcsLAofCbagsnM/qC7S3eEqn7TYHQvMpxnj1FnRZfc9I30Hp151sej28a5hMB
mY1F6Oc9uMY+un4WTuufGxY6R8iMlbtIXC/ZT4odLuSQNHJ+Dw4iNIhNNT8nNtSmhU2oblFZbcP1
L+vsLjZVxtcTWfl4bRA0O0w9UB7JDujG9Ec9oawkmQMtNSA9IWpOsApGL/qh2iJ6kOyAua+dR/4f
zpOzmNawd7U6uqgTVAGlIRHvW4n3GFq99+g2wEdc+yZbRpWgDzI57Ur2yTbbbTeD104XWUutJNk1
PcplISZw+dL2myuitcM5nicrfN3dTLhIRbplP4Z4rCB6n7ExMVr7US8m95Y6wFzoky2NbSlrHz77
Ki0aVBvjJF4bEEDOGqhst67jZRwn9atW5L+PZBs0K/E0DuUSDEX01et/GXZRf3FKO987ENzWstkP
oqPnCJNkL3crrGOQMsj66Gs8qT+g7He3EI/ih9EYnYUc3+QGUhGF0z94hprdfN38kO2WV/qsAyob
2RquM8+tTrKde2uLdmYm9rGVBV9ik+T8/HaUXkm3KRJsW1nl3Vl/3l3fu8O6mN8FCjPHSji/313H
UmrZ6/6mQUolrvrio3K0CxHZ4ssUF9bKTgb17LdedawKxB77Pkpepg6IAnGa4gM2+DJpB/MiDD1b
CdPwkboMMAGZjz6LTChYRHfJybPFv9vlWFM1XwPTDV+6zjxqqa1/8YcKHbI8Cc+VJqDHq36x1jPf
eRv09OJHrvYzNopHUHHZmxHwsfq6UI6xMfVn1Clgjpph8w5Wfh+w9v6p+eVXrLnMF7VW8o1bEnw3
olZ96IMpmkUz/a+JEqzlUOSQcHTyyua5gP296UwRHFSo7BfUo4alro1cxKPZIcU9+qDaJtPZG7G3
Y4ORSLGgtymv20U/jelXq4y+l1njfyeS8FAg0PFR6dNa5bYfLrzujOhJES+EjfwNjJEF1I+NWWT1
hxeqV8zUxHejiz6mLrR2iu31GxXnkScf8F5RPiEXUTx1dcUGdPS1jWzrJrO+QBzb5UVf3EcgVxgs
vdQkjIHD3FhEj2Eee5cyskAxz0cw8ZuVSIto3brIiaxDFMf4BbxjrZOU5vHKvtGqksd7b+vDS4rd
NlonDuJFpLsF8/xzyr2Nb/V+ipw/1AptHQ9Ru0ndTlnESqpcfLfXj+kIUC4JivpbF7+CP3a+p7Xw
l0hva2d+MPtsIju8rOcOMf7I4CF/i+0+Xgc1+wB7BKJSqj3yaknsfJ/MEkaGCL+UfdJtIjdW90pp
qY9ujEGxHDF09rMBB/Mlys1ghz6oC3jPrl9Epj3JAUgSZQtE/YCcNU291ZVI5ysgXwQUE3hd88UB
k71T0qzc1BjBOCIJX9G/1/ep6fVrd1Ctr/YoVpGTj29+PZg7V8c3RLbX6vd2iNJ3gZ3bVgA/2mpe
ZH9Ns8z6arhEFIZUdbaV6NP3Mf0u+xI4zhu21cYOy5bpbTSalWzXLDaqcZPpxLyG8JWA8k6+BPEd
ZxUp0dawU2VZWyFWZ+wljvKonKufbbLDDOv/Z0hveiZ8CmGu/jp3AGl/QNUdR0sk/mRRx+CUq6g0
/tWWZ31x4U3EWzIFeBH9GZzOHaj1u6hOWz//atdbKLdh0J7/aveDIj8LEP9dYo/LBtbysu/7t9xq
6ls1MxddNHyOf5pgvTc3zGnuTWTZaoJIsGIVtrWhOWqrEke9W1BYxro1BwRPOs/blIZZnj12ejtY
scNRbfk9SYv7+8D2ymNWhN2uQeXzbPko6rRJSQZDwcUvQQv5GsYNmgB+HTxlWodCbMxiNNbVB2AA
xaW2DXVjax1G7rnls7G+fxfquEMjgZ2pbecX2SaP/NSzDjCDHmTN8OIAKaMsrM4NCako7fPLvS2u
MywEMzVdheOoPkEGDw7tVANg9c2xYq8XLgFA9zfZa6VttXIi7EFl1Ujc/lSOxfeiztSnxqzFA2KL
pzTwUe3V44iMrpXsZNU0tX6Rl7F/7436aWt6if9I9jR4bnWxkqPcifVLbbKOV2ErAvxCa2a0JvKE
vR+fwtpsXyOzXiajgRyzQ6RwMjuxllXRJj/hxo9XN+uSW87e02pTQKKeaaxLu2rRveSkDLeqgozJ
Ti3wd3Vsq3msXaLAZhqdhYohYtJa0bnj4S/7ZBH0bb0WelivbVubUoDQ4mpatroNQJDs88jPLrLQ
zCpZqZWNoZ1R5Pe2qJ0y2EpBiAuoDZxxHizb5BEMznqnChKcn22+Evor1F60BcjDclp36UBuZNbg
yTyB3Tekpm1K/cp5yNl1QnCD8l483fB/RemBB4b7EVf+L10M6mtWKxOwpCa8tEXj7tBHj9BatM2H
XoO/Wxpl9arFZUR+o+o+wPJahuH9Mur4OX7Oa9XkCTXa96LNHBTquuxWJQWWpv/Z3s2df7UR28B/
RCxSK/xVWUGjP3jgmaFkqNPaBFhwLiZDAxsZf2BJNKLqMo5HefRZOJaWbbVEwKLGxc2bi5B1CKzH
+TA26udOJ0P8afQm23UFnr5suw/+M072fg4eaq1ap6rp7xTYaFvMVkfQRnb0pmuKgnagau3jJoje
wiT7Ftlec+HBHb2ZcxY8bV4D3xkIDWdP8pSpavQDKcN+KQel7GBBfsH2IArLM2XksTH1MIuswTFe
7NjUVlkyNpdU09OdplYZ+AXDPlVxmm7CetAeHUhiyx46yXs/OY8E2WcgP8svklYLHyZ75LMMCU2j
XkJ3bB/NhidIVmnqSUOr9pC7SrCbKnW6lGE+rkaMTF/7nl1y+YV7TnYyrZIUQNz0CwJcarIC3pqe
gpkm5QmokAtZlwWQvBiEg5jwaEz+6ZFzyOFyzP0cWdcVFFv77n1szOwWztLX2tAXpyGvLrIpnptA
IFjnuG+3skkWvamLC7GChTzns10e6bMm9r2NEfehf+ZHGmx7n1DNiNNlSXNxw7w4yfHqFCkb35oa
gFiGt7UIbB2nKq4ObdF7hOBFeHYbw9iAb0uuOFm5KzYu41MxWi0JY6Oan7klVkVGsHIFvDMzMbUj
ii2IGGSzWohWt8lGNsZa7lb3QzdAodknmjYe1VEHgqaxny4C0Tx1fQoS3PQJVmdqtlVFjzDiUJr7
MaurfT5HJmMUGTeTV6fXUpGhbD14NtUiW9pqU33BRzhEJ5TQYocwKWzOnKXyuPXnTdQCYOG66yuk
xvzC2TruuLBmwEdXKdGBDTh+b3PVCYW/gC+hnOI0617/DBMO6EJ3gDFThMbvYX5j+5iWMcxjNtku
Z7PnYeBa/j2MVYgNTmBKT0nb1lsldUnuJ6P+FNl2fQu5g9ttaFVLX4cU0KFIcKi9VH9y7FzfFYEF
k38e7GL18pRD7ZmHmmVWLDWwbjs5VFPb9CAU4Nqyajothpdepe96h5QQskHqUxairGl5VvJaBux6
xKTbX9qYxTA/v/YtmZCSCFvtp5J3rLlShLaJVSxcwlzxIqi3bDMwXQVPs26SrLopSmMuGwHVvI47
NJpERuiQJMA3SOTnIhTELWJ3F9SF+4v83Is/xNV7mVnl0lEq89EAB7dp0VE923Fi7MWYGTtM07oH
OSNSPzmiXD6q2d0QfqsLVqc8u+bY8X3GKgO9M89odl65HGeRQhNY1F7ucf7bLuivNjJi1SHMCG1P
1i6EpBgX5pDjNzNm6wz9IVS6FaPMblFbFi+VqF6K3tAfRr/LX3iXBeBGi4jM3DkpBVJ3rlEfZK8j
mhj9TqvbyV6yHhXqTr6NPyfnEoa1Ng2x7qERD2BoKvDvRvruRurJmj1IbIftSeB7X3LTnuVGI/Hg
xQ3AzE7z2Z63EMKSqls0htN+TBs/UMqPOk0HACJIYqll/w61wzv5Sv27aEUzrtMiNRZ/dfxVteuG
3RbkSNk+RQXaIR4WgtlkeqewJQyN+Dqb1thih19Fw09WZAgyD/0vlA9fMRQPv3gZOsHwivpLnA7W
roGXA9fFLS8ZCeEVMtv21jZHb8njja99LgQEg6OtuejIDQb24rKxwBUVY+kxITNt+Ty/pmgRmYF5
6pvGf/aDfr5Q9BZjRqpZ59XrWlhYXsyDcQmwt5NhIrcxV0PhoeOMGfJ9Kqf0xEOoiBd56sSu+BHB
o6UzD7Vb0S9Z+kSblP0EvMhgSlZlysazMJTBeBMZt59mxb5hCBdAkgecHyJEB6xVmYz9h1pqTzlZ
xm9+ZzcL3bG9V/y8xiWeu9mTKtRojfD00cscdALDEc3WeCr2A0gclE80pVi2dXdgqeGCZ6dXc8x0
q1huuioSP3/K5mIks0Cm4SZbVD84ec60V+k6h6HtnXWtsCZ8u6FPq7afrYAI9epK9tcjEeGiQ6+4
Ef45Ji6/rMzBXeSh+pw4sK9sJBm2I+mnje3n9VIqC0nhoHgmwLZFOVvHA2tVpwZHxFR/dUw+npvo
F1lTCaGDvH7GU7W5amgOH+oir1dB7ljvY1f8dDIru5VeozwgD03S2+q5jvB5mKORN7LJzfcsFD8t
vrN3Hi4C70tgAbEhoiWKzVfc5vuHAhLTOnJdkMSeg2Wm1jf7OoBu7aM3OeKdg92OOp24Wr5qEzdI
fEDwf2u7YGN7ICzRe4t+evwwRq1ou0SLlR0BwO9jjbB5ZiJAXqGH/pvLgkJkrpfOGz6i/hark3xr
V6W4hXZ5Tv1Rx5TLYOtfZz/UFmUXgs7h1YmrW6+E8X4YIvuIiDeKkHNhpZeg/FZUYRssgh6+aBF1
v3p9oxrqdogq70tY+P26NdT66LKBuAS8xWUsWGQZKDhscN02L/UkgmVPLBK2UBWjFO2FyaIViQPt
U70Ympi+abPFKuIpaIo6Zck/atwUqvsWorX73XUjlFV6CGc8UOKtXaOM4qtW/+bZwLVqM+x+BNa4
rYOKxJ0wnrvc9GDpKbfAznetidjC6CA6Mib6sm0xme6z0N0maJIfi6EZdrarHPypyNfa6B2ntOkW
KkEPAjFi2HSRYW8KX3wJnbzF4d2NFk0+Rt/RZbq6VuV8lFw8SDnjAYsM+sZT2vaA9OvBg9/8wIDZ
zByGwkM+gktPgIEMQRjfZIFAmXZUElTp56ZEUZAVy1xrTW5HO/fOqJ3VvvwyuOW1snOi8UX9DH08
vSDsrL4UivaKSqHzoMdlcx6t+trHQHnKLI6PkfcRqyI/qYhOePEw7gMHBRTg/YV5Uh58AVMxtLP3
HlTGFmw60kxzVRntyxzZerT1rn8QdgtxXQHUZipxtKpVER51T5y1Vrho1s+IwxmFGHocsUT4mZQh
GKkR+QLZLgvIWODp5RBZ98LmK4v+HBXt8WXAW+hSpfFLqxXNA4FWrqSpJ8PXN92r6ubxApJFtq2j
7qdLJuSGTbBxHgYHaqMZRktWG8WJo5vsRDS+v3WDA1x5Sr4T1mdEr1nj3ouScnGvR7ozLMZGTwHV
5d26HNzqtTJiscYUstzKqm3YPH48DX3ZYIL/5pXjsm+hgRJlM/Lj/dBh13r0TZh+yxlUcUwC85FU
sLIMe0wIQ++QN+O1GmPr4magWvt2bXrGT/Z11UKN2++9aXXXqc1IOxXIfNbR+1RzHcaKvhxF3Pzq
zafedVD5SULvVJFmWqBC1a2GBPKMiLEijxTh7zCKI+DE5XzNUPK85vMRaehrpqcVJE6aZGdXQJTq
e+6VsqrqZvagaPX3BFRPge/Xc52oHc8gZKFk1YmC6Ty6BMt4zj2D+ewfM1EsoUHYz2WhZosImACJ
8+Hf3mrTXE0Tg6duaH/7b9ZqcoTs8Hg87I2RV//j4OaglD1G6a/KL93DUKH96Ar8bWDdZLvIhGEF
PxNmco02GVvucWOURnWZ3NqBbKkKYjjB1WurYlewVD/mLnm5kMt/xzOE5FyBlAKCh9MFUeZi7UeR
+iimxMFlqFefy/RW1yxAZ7veW9fF8a4zcYSPA6+9jNGcfPHS+l3387NacaUn6YDbOnAmolzG0naw
XDeEZe6EP6k7sNI4mRd6utYsp9prNrMB7p4fGX1FZpp1Kazlta7W9odbZk/aiE1QU6gqtjXKurfi
8he7vIeQe+F70PEO+zApkGiKxK4e2weXS2mb6G6/HSx3vKqOG6zQgNbfVBKUup3Fv3L7TCYL6DgX
89UeWufdCdE5rTqteSTBJDZV2hZgXWqw0YSxWHM116IxxTJvnOR7VQzLsKjTDzWsMUHIo/TFBhq4
6ZA+OU6TgUqLBZY39HqNnP541lvTfXY9T+OWvSHKVX2LQgt6p6tWB9/sHfCE/YcWJNwoXQcovtXY
AOFFfESKOF4TuRkfMs8uF51lfY+1MniGijjuNIRTt4ieei/s0ZGKzIMfyFgAIMyz8XHMzB7aT61u
6rwTb+iiHuSIyG4nWGvE5/S+KbZiaHaqE6R7NCHsvUb+4cRvmZD6a+0L0hPeKkLIfy0Ggu6jHo2n
nLDvYog8/9kyTcJB9XCYsSe9gUJwNYAWHNr0HAHUg1FTt+vawqY64Ltc2fhf7nm4KK8insKF27mk
v+feRrg4zljms6rOWqR+waKo5UFaA6kwzK7fC0H0enK1/N1LnY8epOm18mLzWhjhT8zacwjQ3qIE
R72Ex4fCgqfae0ykxu3QJfljoM+R60I0P2zEs7JIaB/scj4qNXJeKqSf1pqWvLtjXa7Ie3rXbC7A
LKOkSu5o59uKrqDv0WirqQazFPq1d5UDPc8Gmh+TxP5sK5XBJvrLjWWeRQ5LiStd3fvc98lSG3Md
cRm6nmCzEoRrtyjzsxI0GBBMKcJPnZGeQF18dQBMniPDWhdh84QEdbTUJ/00Nd7RzIjjOp6rnUtM
3ZfTGGorq22HnZc2+h4fkvFSzkW0y0dCLqAMol0ZeNHKtIX+Zo/o6dfD8Asy3BT27NiRtXqpibcv
mtYr1j0CSdwu02A6kEFYhqZiYRRVGjt1BMSWVrZGrCZwdn6i5Ev+8lyvWvol9HRkYFxMYAy1HE8T
ZNVlZpCOjm1jWPVWQoReHR0odUJ0i6QVT4gFZTvZ9lnACvtnSOPq/bp3emPBauRskip4c5ueMIxj
Rq+zGuWqyyzjmnihtwkhZ/uZtSUjNZ0gGOW7wMLxptcrFH+i9tzXRvaEogLralz2wF6Zw162aRnQ
F9RlgYMq7pWtgPOh6YShptmOzH0MDFbJuE18UxVlPIRmMR3AY/Pt+GQwIkj9JwH2iIVg8kVpSDv0
kHDXHQLMu6wa3JuKvafq6B2bHpzm4b0SK43Y44SRWKZBFp3ADOf7aCJg4QLzWFXOpK+M0PMRd+kf
A6LhnmWTwp9ixT63IBR9+Go3pQiKG2vpme2MbcRks2oKQO++2BgBYEcesshL2/oFly+C6In5zP/H
BqOzROE9v7pi9hUWLw5k5CuRz+xeVOSlVxUKYetxHiU74qrxH9ryh6xgdKquSZgmK8eppysKU97C
0NqBLIsxXe9tqmVv9dQ1wb8yRHawWzAvFhDJuaXs42SpWhi4t4qoT4PnVCch0t9HKVILKHQjw4jo
NSBlOeZ+yJ2I/1WqdpuUJ+G5tnD3VVSr3Gaa58OqpOBv4O1F6xC/z6ezVds8ALL41lZKwuXPbZEV
rIMjLArdGJtAIakt5ybbWrcg0NggWxq7OtukxidJR1QX1N92UvN8VVTjg0AO6KqibLA0/DC4hbzr
LaG5lGxhj2p+MF1dwEQnLrqm11boCpo8pn3z6JV6tm1j870Lu+Qcdv/D2nk1x40sUfoXIQLevLZ3
ZNOJkuYFIc3VwHuPX79fVUsEhzu6Jnb1UFGVmVVokU0AVXnynH9xCF7fp91U7jzXhy0mQoGo8SHd
lD04laHJkd2laZ37sRonjk6RHxlt1UZowoGvWkm/+rCi/GEhb7GyTKV95X6vrdvYD54rt0apLa79
q63ypYgSSHui5Gx3aPPqncWjRQxlM0DqQRWkV4zFSrr0kXPrfNgoQ6o/GM1TJMmZVDtFnocf8I27
SeU47khVGOmLmaISdr26OOpDwE0SLMmmCjVeC0K722mBatwInOq2Q4x01OEXEhROMm5A1wq+aPuS
FPAIlHGQbjpHM09tRL2+B5jrRQvt5ont9Eods+IF5sctMEnlUbyo+12jfTZSr7rUWeTfhlaZZet4
GuIdBC5orOT9qGwRL1X2KTDdp8Ys/qR0AoxYPgwn/tai1UCm6tEqEvByXjrvLc8HcFUrryHaVk/D
lK3Nrm5egmmqX4rMfSghE74vA6V+8YzBWvfT1HGHZei6mr8nRRFv/Na/t4pyuOvLyb/PEVuHnzP+
HGRxfYzUsKRwI0g+2wlnk5xDRgfpTaijBiNPqkx6fQXhqjxRnlXXVJ94fhykeXT6/JKGBcgmNpoA
JOcQ8gYymJbRpBvqIexPVppA4K3DHU5Flf0pazj7BmimblwxtCZV25cFj3clcaxPGVVKQEK1dCvn
6l4f7GH47ra3uR3IYZ72Bgy/BPOG1+yK2Q/gSWOppB8jSNup/5JDHZHKLcz86k4G5wOYdBPa0ZtX
DZKco5uw3N/mjqO/gfBH3ctgg2KKTR26/s2b2k23cSizP8hgNRoAPfUiDSuvO4fK2mzbZA9u9GA5
Xn/tg8nZZdFcXtzkXHBC94LaV6+pw4uopHnJ6vGV/Jx3V8AscIDhAXZ9YxyuXZseKWn3zo6hwMYi
ba32rZqpzLqZemNI7k2QCr5a6hHUpbl5JjtycgfUpmV8Xkfphv1zhHw56iZOPvCKF5EnVuMU2Tpy
F5k2/pmXVv+tLEMdmXDDulKXHh8ieKNa0mEPnZV86lSkwmwv10+cqffr2BuDzzVHxzsDnoOd9GoN
sh9tlaIuIryFCaSvKfqHIHKN1+5bU2XBQQ8LSMsHju3izK43jVLVe9DMPLfcYJ5OHjIV1ja2nF/d
VHRNLav09buAd10z08pdIqq9AuvJn4bg1ea/R9HytFGgAXo1+LY9+ilCRGKkWIN5jYPpSY7iOS/u
K9B5cgTGyroYKPSsIsl7XkPy5I4jfOdiVQQ6jZ1g19rEtmJcJ1/92ZjK0VEoOVzMvPCXp9QHTCmC
FntqwrkYTpG9/uAoglhdVX427ZdgGcJ5BHsdG675t8v5PRtGq9a0TwgT7Kjvnr66s+1v5tYbLpOW
q3eqznFXpwMcjNkjhxNkE5FQFJJNJWSFZC81LMGDgTDs7KAoJG3aWy8tRJK5R572g0MGSy+svYh+
iJXlNDR/A3gUILLYzoCob6s2nC0DeyIp1a1AMm+Sac5PRRP9bKgNzE+cfOcn2VscS9zi+BD3X4Qs
ywM3g/Berr/Mk8MlZrnSfxHyYall7m8/5W+vtnyCJeTD8k2g/Pr4v73SsswS8mGZJeR/+3n8dpl/
fyU5Tf48tH5C3zGMnqRp+RjL8LeX+G3I4vjwI//fl1r+Gx+W+qdP+iHkn672wfb/8ZP+dql//0nd
IKx5OzQKRHsnXu0i8Wcom38zfudKmpBZOTnC26zbuDOT4v34NuHdtH+8gjTKpW6r/Kf45arLp1YH
VGi2i+f9Sv9pvf90fTYzbL0HM+btfLnibdWPP4f31v/X696u+P5/Iq/eTvODVQ39bvnfLp/qg20Z
fvygv50iHe8++rKE9KTiV/7BJh3/he2/CPnfl3K9Gurc2vg2KVZ07pReMCQCNjunb430JNNUnXTj
QZqlRfYaOWGJtf06Pkt3TQLp6KXIshlD8FQYnbkOGovaqtZSHosohUCtHV/YBUNkK0ZpSSVhD75F
+OWcOTLtE9n3v6Rf2n14onZzDSOWtMmmGWHLsE1AYC1k+xfooq+QeqTXylXS4+B6CD4P1Pm6dnJr
YKhM78ocBlIRZSQJSnLSGzkKcLZAvdxs0q0n5g/k6DgQcTqoZeRSZThS51zq6vYW6MMquWmsyIUn
2aK+pJiR2GFnDw4TMdVdmKDl6sJ3Y1E/P1RXk0MD8vYx1T1iOEVOda20tLpqWmfsA7MCui5n90Yz
HfwKZMO72c7oAUzOu6+QC7KinNjYJbJEVvu4rCWXDgej4VAzON/Wi7Kqu8R5Ci3vr0vKsHwcxjud
F4tbmDmzRXP0g6fWI0XM6AUFQt3+JlYPPTIl6u+E6zuV+qt5GvYWv7czoNzgEjZCy963mCSNcvri
rsCJeIpnnrKhA1XhlhVFpzlMH4VzLCsnvA08LfJAwwh7CRwXgisOr24zpHGZpjhzsibp0W7fzblF
NlO9HdIsP3+cOGtTeOxi5fHDWnJoFfYdJ93WUWsstOpThNZmdQjuoy4L7mUPsFeAbmsd7H0gs+S1
8S4OGTd4c3I3U1kqQpeZt4WM/sl1k5Rz08g8yWbm6OyEMrJ5kj0E06ZjpmQr6czewuTQN80gp+CE
GQXF0YjNKqveU4GXoTYWQjzWVfp9ryjavbT2iMltwdQaa+m4eUW47A2zypG3Hlxk7BJBxsneKSWU
HuA1fsYu3kQLnxEZ0jmw/ZvTmAvzYOrut8VugyfU4dPKC7I8vrqXnuViHhqGoOoGKEzEp377XLdh
TqkepYbuVn4Iywl0fiJ1BsOW659kYxUFivW3drEOiY21oCaE00IRm4FsQfh6QvluTgfl3QJmVXJg
kA6pclvwNundgvUI16sCQ8NGhxn9bIomjsvuLIeytzQfbNTpQRvLRmy9OP6nBZZpt2voo7croLbL
2fjU4yVji4gCsp49hGqYP8RWzu4qRlBCOjhvS9CgRqRWaFXCS+ueKAVAnFKOwZ7+NDpW+ILQgrqT
dtBj3mmZscTWUthSLiPnLjEfhmUwUo3htcdZTb4qXU4mo7RgcjPj5DkCoHZ0HQ4NVL5hn6veOMgI
Crg89txe+OAIGHteUF1X2mkNpMqBwl/ASXoBJ+kmQD3lXNqkHkVXGlvhkb0lRk5pxp0zIt+0hErz
Pw0jCVFZVkrV+d7v2+lx9qwHs82Gl4oN96k09Xo71Wn+LTAtUkoArDg6myB5EykoNfG/VBbA1aSC
fi1uW3+ltNNRgo0lClk2beP6a8vysu1ik7DlnKq6bQZ+ay0dN3iy7/nx3nD56r8DPQdtnxxhXvx+
C+yo4m4iGHMRuPJPXuV5J3auZr6SXdnAxW4BIWjQtL9Za8q0x0q3dsYSCdmpjwyniCFvhEysaOR0
t2ojAJYcC5R2M8IYmkOors5Bi2xO1NzXJbzPsiebcsqots1NUB1+89ORvPXSAJADTM7mXgarhoEc
dBLCido6zXXM09fY9xzIh1Mgp0o6oRvyyxaTyrpKRyh6v7NnY/6avq2R9C8cW5aX1iuTO7j/k7uu
djaNx9EnpF4/TdI5V8MMnqTRyiMktBd1dqdhJWOaAQQ1eU+U4XMvoT5QrJX1bRPtZTftrB9upBf7
dzZ5qfivEl7wi+wrHJmOo5FBdGd6p0w0o63BSLmMZQ+dYHRJ7Obw0a703umfbKMV+icF0Sc03UXM
bVVplWM5Rzb9ROnJWnqqalIPZJV7y9YeTDMsX1vOm0MVILudhuYnTj1auytfgyBXUVAfwPWrxauG
hPzVGuxnOSMu3fSuLnlpLE1Oa+2OG41JyfU5zEP/LHvZUP4xBa69k6Nhqvxz0ABJ5uH+KyR+6y22
AZgpajg+6hPCuzhuk+U6csUPl2up1tnkbSY48f82bwn+OTdSUaFwop0aRsW+ms3gUVFrWOgrL/3C
6d1XazS1vxDX9iyT1K8bxM+pk7RfvT4hpRP34VMYu9wzrVg5262dnj+s00H6dQ6HGr4bvsQXTW2c
46CUnD9BO7BqEc+5RMhLTHcdrIC7PgZ6CRbBrj/HieJtU9i6Vg4H5SRMs2QL71h36URDsu59s9hk
iKZq26R2leNilxOWoQyTtrw07MOceGi1/W1Jq5zfX2GZb8SkI9ose/Ati0KoFHEHB1byvRymapnd
e1l6D8A2KdddjppFEKK2FRotPF8jClyaEY0rSLUGEud/awr0etF7teD2XklXPGjwWMtuGWSowFYc
q70z+lVhb40hBuXmNd0u0hJNlByEz7LpTAgk0Lp/lKOgggBniRhE2EBE5My/InhrAv+oIe+tVXmz
Ie0Y3NWSJKlqU17b/WLcSiPUmeHdJAmRUhEkjb+PWeYsMY2gXZKOODaCgwpWDwah0vgEV0jia+Wn
vkGJ7tfgl6dSKmWXUx1FMYy47xlBsY2hcljL2+ByVywmmHFD4Vhst/uocJiTz0G6uK3KZllqcSzT
lqWW4ALBJs5rs5z7ejs/U+s/rlwy7qc5QS9Gz5yAXCslRanjd9W6gask7PSnUTghxnDXnQYyW8aO
im2do0bo3RZGX5FWic5urUdX6Y1KfiN5Bo25HDpk5u/NYDwjHKQ+19O2pz6mAUkHZEHInbuFsfE7
OzzmCF1cMgcWLvZEZbKRXYjFp2blFiA7KUOtd+2Uj82qMtSfoTf/MlX2hkhwMEzsVeSQU3aqmUZA
eIlSPLlUG9/7raG9TCQ910bimEdQU9pLWDsubPeBj+J0CVWYag5rW2RfLSRfj5ZR/VnNqst2VdjA
NAaAwLr6OIs8rGzMQDOPUdv+KUedyNnK2IjSnX+MFWsu02VPrqsVSn2EpSs9j8lQUb/O+5TGz+Fq
1gBmpK3XqNZsPd/bz1Wh3JfU6W6ntkdtbgzK9dhk2mmWTdoAcCqEnOBKGt65hL+A6+MUZP3Pngx5
F20k0Ze8UOsD6J36pKsQS76pDUrJQTksouJMWiQ8S1MrVQmbjNSZreaCgv+XPqEMrm0q55RRB3qM
ZOG7GaNWni3bCc63BaRnWWXOobvevH2MqW9IlM9Burai8gep1PKZDFT1rCjpH+T6+4spRppqjQcg
k0hZiYiy0qvnIuo2UJ/PDzJeq2aEiEdKpKRTsezmUW85uhfT5STfTzUAR2h93y7gptldllvU9htl
uR44KlnZiVecZTAogvmoT1QKyeujEKEeJ5e0JMTVTm987prauHMU4LFy6ASQKs8tVTlyWHlOs1LN
xLnLA0X9/HNO32vGnZLBM+5XnvF5mcNLbPyg66j9hXBaRk76PQODcy1EQwpTu4Z6Zm1HoV662KQj
Mwt0EhJUfuRQNjIkNKPnEXTiaTHJHjWjo83hzLIOuUP35OdQ/r5d7hapU2vujx5YV/ERZDM6Jgzq
ebgffKU9W+w9S9gG9Pasj/XBHoLp4GptCz0tplS3DapW5Fh2pfU2R063G5KIQHGrZhvO4J+7tviH
CYVKzWcSKQetYwshm7QPfFBXYtyoin4zUu7y070EfrDNYkZnd97PydJtGqm+18Dlf1zaSj03Q9vz
b8uWlL4cjAn+RnhB0k2C4swXrfMGnrQmIp12UHzR3E+QIjuvEJ3Vd02MZKAzpvmX3J/KrRtQXs4W
G6LnWl05haptPIHMRwo6P1sCuSl70jYDRAdWLDyyKd56cghNGm7PSqHlGcSDtxiOKu/MF3ipuwct
zPoHXbP8zTCgeLPYbLUK7prS30vTQNElLLOC0tWY3PEojbKJIYbY2wA6BM9197A09nPc+sUD6EyH
raJFEWfR1B6Aey5YxbZ6l1mg2Sgx3cTQax5KstWvXcNPqIktJIeFEjP1v1RX+117NsVwaEGwUiHs
X6TXdsNvw+RN93IqCNhrVuvVg/S5ZrnvTDt9kr5IaVcgcNIXzdO8TwPywzC8eLbyEsGU9wBgszkX
PohUMcqgNrj1Oi9FhEDrm6N0jFZQP3i12x1g0uJ9RAQvji5UjqpmdgheECZjwbEFuy4AmLLEytUR
kauSMLzNvvnCGjiGYmhbJQj8nTeE8BCkQXGVjWohDTW3COjKIYLGPx1N2UBNo6rBbgnOhRfJiWET
JiXUc2+rJKNWXINQ97ZDVyIQ9OaQM6yBU7tYcSBjMpWdDdP2kevYx1xDNUbwUqpCag9ZLrSCJa3l
Ml7cCBdCeCnHU9tWh8akeDlM5n1B/h+Wp6B/8A2d75voGcldjAbglZzyT0vsF4M49eEXJAOEoy/b
mgoGwKScFm99JaVOP/bgCYSA9jh4rfMwiYaqXFSAa07HUi1yHsLMch4szXf27Zg4q8Vmaop2ocLp
LE1yqoyFxmbV5noIRpHVpFMLguh2mcW2XMbrqTju4aY5e6HTHynMpjg9LefPNq/cm8zsOI8UQxc2
Ksr2zcexV5rnxHT2garPYE364JyCMF1Hcmg6yTbtguYgvVE1fot9kaoHnfOp4tsro+BWgfieDSGi
FSxdNVq+g5Yj2svhHFegKLXQu5NDrQbxqeSfcyPs7nlSpbdJ6LPAPAxTw1ZGlYalrOoaPL8c5g6E
nTqC22bF19YuC5QWoAM6NqWT77npGs8kG7iTQyTwr8iGfhtC/O9wBI5rB6nv64dYE54AtFiIzVNU
3nl93FC8621adTbOvWhkTzYRUlRnpwr9Cg50PApwq1VvJC2EmwyTunkyvDb+PCStF7+Uedd+LtXu
h9ZFO9epqsdyUPUXytKBR9YNb4pRaLyMoD02gTX4e+mNTPb7qJYYADAInlD+Pic+MKlEBNecIT5Q
An6STjk/rv5MXXZD0hKW8degVmC4FtFKCbH/DHW8alnqJuVP7Uk2FF+pVvg0WH35RDHnzFmSCtnl
7Cfp2k3ZruamCTHqW3zbF3sjtKx73dF/+BmCZOOgpdeh4E7J6yTs+KARr51opGPMc/sYjNmn1q5+
mcSEPHfLu9qO17f4zg5OcTjfdZKiVJDPy97StP9gmzLrP8Ut0+KY73+htOPGTIMErLQP485kUjEs
ak71JtRhDKKRvb4kT7KS4w9usKDRIYz8i7TfVpBTPsQttncxJVwdO/4efmhqpfOSwYXfXWmZInsf
P01ucjY08lq3+m2gXHFZW8YZoWJtK+4qMHWjEbAeXFil+dYm5c4S3NJyDLVJBHgYQONiG0YDDaN3
YzGxk0Y5Z2lq14lPZTkojwAHree+yf9UCmu4yBFHrvqOvZm16fnePCMccoiSYrzknauhkkOlxmTH
OvqmuX6VNtn0uQXJpasXWzkslRnsbtXPR85s+f53dfgKGjqiQk3r0Aos8p3pTd1dkjQedSpRcFIE
8yuLcnANQCic6wAMehBeZc/SedoUWgc78t8dqIxxeuxbn6XdnrMYGgoRoqV/NQOJJLlGVrgh5BCj
zm1OsVGQpTb0trCMrScSBv6fKcIk56xNi7Mzxo+RaWX7+M0k7ZVdh+XqY3ekoh0rP+jbbOl/F/S2
mrT9fsnS936t3pbBHpCTu9UGL79r0qiHaIFKg5Iak1Vk9+GPHJgnRUR/8Zv5YsCN9XnWinbja256
LQqYBCH30w+TXWlXm3e0jd135ZrSfY/kQztfQhN49q4OKSVyGmfcvDPKrmyMAIB63xo+cC0w22C7
9fmyuCco7rtV5/NjQjf52+KIoIdFiQ3NSzUrnnjacjuGjlSOqJQwz00xf5Uj2QylKb40Q73Vm6l4
kjY1ggimnl3+uDH5iGaTqo220mcKE/Qn+n5WjG692LKsdVdTD1h9WWhMvvsa2uW3VSkHO1EmF6/k
GtKWe3DL+ukY76SNl6NoXelRe4Bn5FqUExIfyCw99Z493sGbeReLEWXy1dMEC/8O0rR5I4ey4Qz/
B0D5mNNJwtLG8q4+GW85SZpaqq33MBv06xpiaOqExwkkmY8041jq1xR0vFnO0X0rRtKuh7Z55t3h
JEeuOpugFPWp2jtIbq2k8dY0qn71daTCjA6mOWkLB9W4N6d41WR1vLU9pbqPSovsLNS8h9TRjHv+
3y6AZ0f71NskUNTeDP81ldo6gwyFYu7ePOVmVHwLKwpXXVipIDtSlG0yV87FhKHk5DWquXc4FHno
qYfcQMGifraK6DsZrvovJ96jqBHsuM/Ue4fquYfO0+11UQXY7K7zVgXv5peu9U7SaysJjPfpxFcc
rVH7oIKFPKZI3GwMvbYvlM3/gFIhpIBCQ9JbmJZmsdlwtB8KtaPenAhpV8ap7OGy/jWN2s3/l+X+
6arSJj4h+y59G4CUr0X6shVNJzKvsqHYaBMD+L0sJhkR6JO263SVX6iIlTY5Xw4pBH0C724d5WhZ
lyqZHC6QfUG51KkDVi5klrOXqk8pFnX+gMreuzZk2KYmrw6Frkb3+dBS/WsZ9iOnQShPeT7kSuiQ
rpDFsP4Yre55SPgGK2OztgZynOzyzzd+1XdUq7I7eZm+rSuTUhnBrKobFo3siUaGzIKdtROn1tGc
/TXr5XTljgbN9Rj23ylWOVWUVX4OIDfaU1/eH6rIj5GxUb9bfMcOuetAv1M4xetIAdLec+dpK4fN
2PZbhJryvRz68xBvVMuIj3Lo6YL8CqGL88St8jWAyYpyI6i3KlVV7tB/BtecQ79Wqa7+adTyn8Na
nLfKoZd4PlRk/U+vHGYPpbmdAvVHP88ezK+2iupQaoL1bfMEdPTADsbWUCzhP7PJlF69kyPZZGEm
iCz0H/Fg5Nl2dI66zUE/xwYG5TCqceuJl3UKY6qBJBCFZtJhIuVw8/KnZlKiJKLT2tK3pT7APfvm
9irLKDdyxduyVNauptxXti1SMes+7YuTlWToBCIXu5nBn39XLUgYdO8PZR6s7ayF0amr3fzZSIzv
iHhm+zIIwOl0QXEnG9cf28vgXuVgaqqq2yxOQwm0tVUjsTR21XCA0PDVzyuKCb1aX3m6o9y3QjCE
bEBwzVPYlizNeGcvqzwwV4ML+WTUdpwbECZnwUDbH+cepUvSF/HXToej0rbcb+0Q8KBLSnjie+oy
uqHt4YwovG/QBH3Tyr5+No0pOfGqpG2heB6+Jbwep4b3zeSkjkxtqYKF1bUnc3Z/yHnsA3h8U3by
OFLxSD6iM3nuRtaNkkwdn03N1v6gohTtTiAiR7l1lE3GVih0Sh5TYjcpm6ii7FNtKwTCc8eFabic
nbvSszdyE+rGQq4tD9aa36rXJonVa9H4X+so0I5yJBvpjBN/NVAbd7fYDV03L11pzBVSlWrjvdqz
Md/ZfjStehVRwRmSua2nj+5eDjPF+oSq8xo1VjQxBG2NqcUhPzU9vMheModZs5LdIHCTZrW4VLdl
01JrIMOZ8i7wZxfZv5XZ2h5sjvN4iUUTcAqTb2pj+OIUdreXDtS3fKRPouKzbeZUHJZ12PC7HkAP
yW4oaHdiIWohHjiXWyOYfG7jW1BHyk1D6wtCLIGZlqjoBj43je1n6KAxCi+1wlExeq6zfmiFdk8D
XJ6nemwc2kzXP6m9/9ML9V18mgaU4XhPcFfU0gXfZyfZ17Fp/gXD/rGJOw75IGlg++gf7cYpHuRB
fqpX80oN8vAsh4EWhttKhZrMTZxPzTijj5TMf9i+W+7SduTw0XPqL8JeVPr0ByWz0LLyFSa9s65A
SJ0KdYy+mG4CmbHXvHQTLJBZ1P+QZjcbwn1pjCsrO9js0U4wd8PULHrm34eTMg5CvhD3rXsLD4Fb
IR0Oee7bnA/r3KI15AXy1bJm4DmPDnUQ+zp3hosSFAOC90hZWYN27dAyNxHzxSa9iToOF9kUdf6i
jIGzT5rY9u+kDWoQMDR6Wa/kDEAmEcfTYtUqn5ODRv6nRPwVrW9qksp02CVvxVz8Ap15Jb1WFH8t
GrU7zK2mU9UgZkRhSyaotCOq9N4CZRUYlD42ALNvbGOTBGrLnheakpeQuiWJsVfqxN6V8JnBdq1r
6iYI2r/KkqN8Ja3QCaTuhcqKX2Lv/F+Rfe+Gnw4pAH+zCYaMDw43dyh+XZaR0VIl/iYc//f1/2mZ
xXaTj3+bkVswq/C3y6eJxKeJhDy0jF4+qxXqT4GZGytNaaoNZwzFAwpj+YMjeuALKGCyr9IimzlE
Ra4ebOddqJe2E/uhw23K2wpjNWXcxvxuK2fKpU1X7e8nzrKkycz6EMULy+QYOQrj3RxbgbfSeK7e
le6w1eRQzsvKtCCdqZo7NaBsnDK/vrtEIEKXTyavTr2vww1/7veLw2u7/txw6Hj7GKYqRMCUDULO
zmPGsVPncVCqW5X7mDaeeQfu5SR9qjAVgwNRhzHxdiSG0tGW3bCtNc/b6DHv4Wt2cP6qwS/UoJ1b
DL/Uqw15z0Wuwl2he0TNZvGD/WuPsLrcOW5ycKPOum+tIuX5mpEC1RoViA7MBvfxbFr3sucGtXEM
2vb5FienBEP6r9zP50PGP4ODb2Y4/Ekc2saIVrZYVcYtSwlc6OSUxel2SQ2ujIiqrM0gso1D3wWU
4JXlQQ7ROkcI2KIUSQ7dDKqPuntGMMA9oy/h3JoPQ+mQtt6Lo105hTHMg2D/jHhIV+jb1I9ozNWP
UUzOyyx1Kr6GqebHTEOdyXubDOYp2G7SAbYOOZRxcm4b8+5hcsB8m/thvaYJ233ZUIutoXp+Nov+
Z+N1znngpYESeJiWKKb65RCS5RVCCNBxWnFT1Du4y+GcgGaw0qpgI1d415XLymjp8WEQ4Q8NaaRZ
RTwK8U0kMcsMTfg29i6UTHPINliopZdDpm5uY6pQ3cstavICGCzs8Ps7jyUnFWI+rOdsv6kT5DU8
5X3FrH3lPFNVyPsVjZWUCjLMZP0g9NG1UzKW0SWizhX2eeMUZ+ku4IzzEDuUVc1lZZ3I2dqHwBye
FGOgyhpW5JUx9+2ODdT0R8IpAvWn0xc9gBOBb0i7q9P+Zs/ter7Zh0x/Z5fxM3CSW7yZdsodqopQ
sozQJw1VdV8Ldd00YXvcllN0moX27uAgLaAhoLdrhNiuwcblwF9UuJHeAGrWi28nPKDE3Cqf7AdV
iQ6diEXjwD25gf8Khen82Ni9sWpqWHvgglvB2G18M7QOeYygj6AzNylx1Rt9lcZect9HZfqM4tK1
gk38KzCrfGcHjQLBmld+9ahk5vyopNgPjXYS/qgmZneUaNZ3UFcjIFQhAjS49c0U2CEERWTy6zut
VjhLy4Bny2AZIx1yKJvSoY7dD1DkCULB+bIEyp4iKJ2L4c9leWmWiyy2IYz+6Jyv6VjMu9poAm1X
zTZFiwrbtQ1CpNWa+2jDa5RwWXFSXcbO4C6eeXG64wApW/1fs8BSxSfDMza3ReR6tyAz6T9rilEf
YiOO7pfGLkBRD9N6sUCPFN3DY4lWwhxZLxxJBkdpW0Jkryndee1rmrJZHNrkMo1T02Bv9Rl1h+Ji
N6PsFjXIDtibNkZqvv8UhsNRXFd239w6GU6BP/UnT3V+NtImh9KxDN+FxJWSrt6N35ZRZt9c+8hq
raV3mfzbtRxxYaUtwwOazUeoPeZ9NDrhqhYUWi3M/lABuOWmVDzjnIce1FuSaiuBNOouIb+znqyI
w16/nlRULpmjFvxSplk/yxDoByKYlRBgCoLSOoyp4/D2WCtfh0E7UjkHG7cajiS/BHe5sFdz9cNI
YOqI4lC/L1vz1ITdblD6U9xYxfcwcxuekobyKYrNajM2yvBgq1a0d+DWOLtIT6y7dCqRttMhv2/b
b1njxJ+MUnEeCgqJc+jePvnkY16K4CRdsoH6AUiz2qAbSDTvFY9NY67Q3P2zQiv4JTF0np+GspYj
CzGjF2fkj8xNus3Eu/bGMVa2EiXPQdj1z8mYxRs389t9mtn9s1oU8R13wFfplM0Y+H+4vC1e5Ag6
DmffmNRuxirHQmsWc8VinhP+XGxu0m7PQfDd1LUk/OaCdxhB4tPDkA3mRAxhPtk6rb6vUtiAokgZ
eAj/UuKRwjha2kDsbIEvXRxVU35D5sWBYplTACULyTKNyYNEWoEyvFZtljxIEJbwNWIkfUEcXxs1
VVdTy1uHY7Ul6cJEXYHVL5+cwiyeeJemWCKf870cSodRUCccx869NDVWX1/01nm5xYtJgSLkUgM2
PenUx+l6MNvvsRd0ZxlCJsO9trO9XiZoartWuUleGs1cJQ4vwUkZ9RZUwal/9DLlGteBwmYJ4Oc9
kmX9fTY05P/VlKIVHyrPveFQs4BGUb33fc3gh+g368oKSZGJh2mqJ3Abx8j+iJFspLMQEUvYv7dN
PSp8Y0Nxb6JsC9uFnZA9tQvdyHaKM/c8jmF1RaOkWqPSmv35nyMy1hj/vkanVWiSGEVwqJK0fW4m
5YvPZ7wUYlTnXXiYh1FbK4rZPBvF2D4n6RfdTJMnabHQGEHJ0Bp20hdNnnNvjvAkBU37mMY6sObK
vGdvijJ31vffBx7ZoaXEX1rHM3aNZ0THIlHt+46bgT24/rnmMVdTrkt3nD1l65YAIFF9d6HDnBFb
mlv90wT10m2o97b+qet9591w8crgf5qbc/Z3gPM2m/X2IhtPhfmAh24BleMvm+ypHYwXHAX7ZEFy
AfCcMmR1VZglNzdjJ9CkceccMtuYT3MJO7YkZe9QQOKZ5Lz02qwcpr4Dqp/r0Ve1MtaQfobfAU4C
B4vcT7oTI5FYgsFJeohdjejeGhT9PoFBhuIm/kwuWVBub047bp2jHaifQ0oaSPX4r0XDLcKz527f
I2CzKbzZeKlCszmT/uhXcqhDDv4QNQkiPbXSrQ3js6aX3bP01RAsJEoV3suRVk7l2r2fI27lD3Dg
uOcpUZI1AADkRSZ7uuur2VgjtxR+dwxnx5uS9blvS1hFdBiy7EkJX0shCCYC5MxECJPUI4xOciav
1tH3ubJ2+eRYn4dhKPd9sg0DqL9nEMP1v6IKncOp1ZRXux++11adXOVI1V+brlU/AanrHkmu3aVp
gfJ355PJ1NNgLYf6/yHsvJrkxrE2/Ve+mOtlLD3BjZ29SO8qM8uqqm4Yck3vPX/9PkR2qyRNR88N
RRwAzFIaEjjnNVmfboEC22tweq8p/Ph9WdnZBMpemXYFqGs9ITWkzgcrGNCc+nE2pChlsBnoN7JD
HrQisW/jHAQ/joiGLT/mJzVFFOyP2hoFCC/YOBkuWoNo2RlXY3x2W1XnjploDyg198u4qAVv+uQv
aqcykeMyhmUh/Pxot2UpbqepV+RHTVikoJ0CRUbla2ugzk3CLcdqaAAGPvKUyo0eW5y26R91b/YM
T83oa+J5S1KP7R9p1F1NxKjeppEfjGmUxbVx42LX9TY5Qi3Vz0ZUqqtAo2CPZvdnOWkU+wIVou+O
1aeLQM2q56zDaL1yvG5R+TiAUx/sUBTlN1ePZrVrYrt9Iicxe42BbZe9VR74FHnMr7LTyX33kTdG
dskDducv+He7d7Jl2LVYGqIHcTZfGuniv72W7CyVSfx6rRDDE9PQ3DtzniyvFelPfpKaK5l266w2
wd0obP7M1/3U7gZFLNMWxaF6Xls3OtofE3owO7QirKdEi5xN2WXxupnX2l1UIX2rcAfu5qY6GNOZ
rDV1X1qKVuiPQ3wvJ8qLOVaxx8Gj55lHPwZBJWyt1D3Ka6nG8Pev5D8Xfsijx/C928HXGwvoaBCH
m7ar24Xscbvyz27ZvI1R01rbg/PYf0yOCnYWPvpBC200uI1WYNyOuo23GTBWaoEJ99c55M2y52qg
jSG2TJzeRqch4FpFiw4TEnmq0N4sNQBm3LTepvfz8d2Y0J76K9yWKO3KsOr8bfiX0fIi2ZzT+2W0
DAdR9M3N0TYeVNHt2DlZ2xg1+idz9L92djV+RSTkQUGA6MXUIwtylaXC3KzY/rTTtJAjkFnc9J0L
m9MLCgDt7Scj0oalQQX+jtUkyquq0uR3st2CG+9nXSi3/8rSGtuu3Pwj84szvjLirdcr3I5KstoO
+dRthc7Owalb5dR1rr6e8r5+Qti8R1euHr7mlTHfeMw/SAxtUR1etJk7PXUAW9AnUcF4ze+aVQH3
+Js4Hmp3jVmoT75AC7a3rD/HhxhFfYz/iM/ju3m85zBeXl++ob+O/3hdn+v8Nl7+Pb+O/5vry7+/
mv9+Z8zXAwWUJ8O1vgdG239tUYGe4gR/GLGASRci+G9lO1IG+lf8078NkekcELntWHBa1g71oGjj
CW98R68NKbZK+eToaB6Xcxzz4vEdRZ6l+SOeQbS7xefxkzC7HdmTZpFiuHKszbiqFkmq2MeyNxwM
PDp9JXvkQXZ8NOVZVRtM+a07j9pDGwzD7iM+ar1FpixQH7F1RpcpjfW3oqufBVXVP9DbTRUHvbF2
6ncDHjXLARmWTVK4FdJ+HPDTqk6yKc/kQekpl/tmU6OEwiNJgaJVTM2dPMSF29yF80E2PWuwlki8
NKuPWGW25LFl21emaGOY/rSQ8+QU2TEWqMrC6ayQ93fUt24ysHqr/OdcWOGp6x3tFh8jJE6GxMZO
U8WRhL2Bee565F/iJD2UTouLegKaa+tmGHej3a6cSPTCm3OgIk/GrH+XTY9DyPbGzdluOeMj7iDT
o8C7AEpph/niHIN2M2LsyoIjtKH52foVctv42AwuErjAMlA+dqty6Q8CRkGin2WvHc48K1Bia80I
pscWIa55N8xislkaquG+RsH4SUOX8I8kvjooGfoL2wYfMc08QWT1123CukXPgR10avuuw3DrtzjP
BWckoOYtptFj5YsS17BTnQBkgIawm1oWB9kaSI1c5Fl5qbtyuJ0rPGNXlp7wng0AgeDwwxpKfajn
JczEuyorhnxbdSNLZgT1lhQnhzsL2laGFhRKP0b3xavz5VCMJnq3hbL21TQ8xFo/PdRWhOQswnK7
QbXctWiCeiMGHGM1xR9emngWfGyyYK9H7fAyikhbsAHM8GGgdypjnigY4JlpOOBSUvLE+HHABPLP
Jvuj6KC4JXr0aAGdoUF1z7XTLlmLUDWJNG4bsY8nztyEZ4/oXZetosHgv2Q4s7pmDpaYFPzaLmr9
tVBmD/E6di8U3KqjCboEbyilgy8ZBBsu3izKBnZEJoR+Lw8s7i+GqiFl6KNddosjO2AqxbUGuX2f
JxBTQn1CdvuvKWZY9uQNg9eP0IRI5041SGh/XIY6KcY2PBlvU2uEKZfJ1GYrzcMIuQKMcxdPuvEJ
Kf7SV5tPuaX7Z4GY50KG1VjHQcO0XzVULan3iw0W7OCmYhKKK0Wf4cpqtq/iylVWbVSxR8ozczN1
WnoRsZ/dDilWJxhDI4FtA0U55yArt6qBD5tVt+Ml9Tsb9o3mvCPRvClMP/+e981rXmnDi+mo/VrR
o/qEw1t/ypu8XPV62zx1ZeqtKJGHu1oLpxfyC8Bo/AryRa+NL4Fo3xWwJtAEaam+xfom7R/NrDGf
VLBTfLzTS4YzzzWY3Ac5qJy/MnAetIUTorSsZ+1WUYd4U5ro98F9GZ6Nzj0pPHc/2wIdTGMAnBOG
uE5CyUSXbuibz+UIhS53EnE/oCx27DVwACNI7c8lyTfDdYpPKO8nO9/xw23dWM3bXDKSA3DpRQN3
zLpD1en6ox6WLy15161PLmBXzcKvjatpTzPiaBNXTnjA9BcSJGJWS8y+9C+D8kepK+M3AKXc/eCL
PwSuE+6MIjR2ovbU+8ZH2xvhsekb+CEEtJSvlS8ScDe1fvUdbKvrzsFyFqhDltfR0Z0VpOXBGyf1
BPYn3YwztOIjdjsTiEyLhi/UrceaBwYab7FjmASdH9fhvbExQsVerSyy4eBPDqnF309lWx500xwO
KjSS/xykNopK2dnvh4MVlVwFAGMARgipBBWQmRFq3dmvQuu+qIbuGrmfI9PAVj1Jg+zkj96D7HPc
xroPik7dVRmY1B5KQbSMrcBcd7mtUcOa2z4qs0tuzTmybwx3TTQeC7FNS1T+xkLXdlNFSRoyu8M6
WKPiU0/gvzGw7NprXYfA/tX+LFsI3rbXwhZkmLNYX8uYPMx6CngVaGeMTLiUjDWe/ppqSnO4jbBe
9dQ/kKGY0BLt4G7lYC3wjpnxj6Xu3FO9jy6J6mIyE4j71Cid+yy1mgOe2uFCNn1n0C+4KZLC68T0
udb6w6CDdFHceNo1imluWHSobwAQkT9V9vWg3JN56u4Hp4wPwtLdhe/5f5hFPC/5Zg9r69EuWZs0
1M0WAwrKz3ocJavaK2teP8EIAJTgnVOzYHEcKOtqWoljG6g1Fdu8u3izXQESseNj24ISHE0lffV9
bJsdB6E620ZdAJ73feHV8Rdc/PxFl5oYe/RIqsWi1jGDiIBmOF36hFwsXlht5Ny3JP7W4wD8ENq4
tmnKGjYGwIOdnenGsWPRu/c73kahzvcI1W525tTHd9C/uRXZQ3zBapHHIruA+3E2Myn9YnrE3kwl
PYIh2+AIC+2VQXvFPyGGcciP2kHItgmc8pupjvsim0X4PQvGcDthcZAG48LuNOd5srHHDduKTbVf
wZDW45Vb+9UrCCScIYwc8WHDqV6LZMFeyH8dVTs/ISWSLOWoxIHzbSQC25F5EpIvK5FkyKLqdXe2
aq/iN21XWKGWyosIXEiRLtmJXO8eLV9ZquMpsM5dUoR41gzZQcdC6atRZN8s1YreVA34YhgJfGU1
m7prkkwAZW2kLlK/Oku7Hh3RfscWZWEs1L7uLmKmkUkmrWTcgsXskMPvHsRMx5WhPvZRZ0k6/eCK
pHic4C4eMJnuFmUVd7sBTNwGeyT1EjdhiH6FdpYtkLIAU+YDyoXNNkafmCekb0br0uj1hVKk9gNy
LPpiHGzvvWvLCy4Qwl/wqLVnQVte9S7MYpgjZRZuMiPnSdkbsQI4KsHTVY8ciBmNc0eayphWPoQr
1ont6dYsO0/fNBaCTIKyNB9DFG1ErKnqQY1rfLaQGV0kulfeyUM6F28q3vnhFoyzHeo15kl2qqmJ
+gg5snVpYeaRCFAhjelH58RIN7aC9P0IDoyfcW5eo841rkHelWcIhqi6/hWq57MGhUlvGJ3jR3yI
FXNp112x0cLYRycaw87d7XLcEcHujNbtUvLCWI62p7rq/9DqCW39Ici/p+e6F813JbbahSnK8VFU
k8v/1OwP7GzdVd/kX1gB2LhoUELu1CygEgbFTjY/Om5NilexW2d3v8UHs1VXEbraKzns45DnpDDM
7CojpkgLsRpGrV3qpputB++g6n73IA+B4K319E7dyyZK5RqKvyjxDHX3oPAtfEDmMtv6QuAuP8+S
MdQ0Ya9rkXuQ4/oG4ks8eZvbhHlYrgfZpp68cSVn9ZXZPVSV+oIlaX6SoUHgNdvV0VlOAruX4zYS
7AoqFGetJxE3ajhXGlVPMhZZfu6e+pvip/7GtA3/QFpZe9Am5F3liMGpv5DdUh9rVVT7yqr7jdfg
Fazm0b7OC8vA5EX3zmUD3791rROqJEi44iWwssxZpAprwhUysNWevKV4tXm4hIVjvgShFp16MGjL
wrPFqxHU3ArVKmKXnVsvlof9SSqCZZODmNc0Ee/r1NBO4NPCbRRF/SVvmmKN2qj6QLbeXpp1Hb2U
ZaihL5OiS2+P7wqGEF/rLtoXsWHwbBPjNvQmD14Jhzbg5uxmo87uhmy87SGsn4xvnpWIZTO507GM
O+c5TOx1UEzE0V/ZahO6qVZmDG+ZTla6Q9bVIxOBC7lBCWSePubAwoJiKC5tMVX3XtB/ltMLodur
1EKWXad6HYfpHclmY++6QM3bYujOhuNk6wC33Ser1CworFn4ubZxj5Zbnqrfh11v/4HIwbNlx/lb
mOflUq01/SEbRn8jr9iz9bhd0UG39aykPeZTg50/lcNgAe3Xws9W0N3psc4miitmoCq+aVS8xq+z
94yhB+LNDg0+j942TkYamI9BDwyjT5y33gDKoqA+sDdRkX5U/YRdJAIFU6FmGHplNxSdn5ntkTtH
u5QoOlCt7XLMvniiDDGg8sSy0ip957s0+y5BLKnvcU0mXwOGujG3oYJFuOwdYnZoAZDspew1Skjt
DtRCvP2so+LqYoVmsf8lCdY8/LUvZas1mHal6skK6+QyKmY2U9WGpxlhVuT6vqrt8Zm9fnHw9ShY
S2DZr/Fwjksg2q/xgvXC38XleGUoKiqSqbVTk8jfpK4WYEFvRM9BZyjbNkb/wPGi+LnXleJg65hf
yt5cSxT2HSNPpLnXdXXc1IfkbtLmIk5Tf5FwD1PpkkPfI1Pwgf6QMeqdlON/oD+UwUwOMiYBIrKj
tqgL1IBDHQOhYxeHtjsxGZSRlUh/KwV39lq3sTwp3hocr1+qWUCfJCAKZ/PQ5LsVb9ocVKPMFJhj
a57lmT6fIeh/GZQpOcjQRzzP7Gbb/5glOyiI/znVa6yfZunB9K2aanOna1p0adPYWeXQfVZWgcq6
jMmDD7VhpxcurlaQeC511bUscOH+wfMyl90Ud/wPf0zBHWzrlq043sbJa3kepMlmJq78FFRUz145
E3iH1qpDZdWZebWrELpdJG4dYLg5v0LMK8hry+vcZs+vYBads0o9jbyT0br39qTBtNOG6ptrfC/y
aPhiFZmx5G1IL5SWrUOAQdhGx273EmixhUda7ayV1GVnqXXZi612sHNKvd0NczOzKqSXY1EdZC9i
Dh1QpqA/jWqYvVht+u5GvX2G0529mBFbeX5Vhybga6MmvGo9qcUbGD7kjQIzOkeKmz7CHLrIuCXy
HIQGpOEJR6U3py9Wo2tnL9i+m8eiD/+c7qVIjIWoqJ8NO/nb6T6gljd7ym/TEWE3j77j6ksnNUBj
GKG3jF2yPbExshcQbfSpbl9dRI2em6pWrn5CIT0V0afWCMSBFE+Dp00RfxrYtW5UpwYtxWeycBW7
3uqjh8OcUQXnocGdfUAfelePWCQp/titmqCwXqbQ/qNIcKcok3uoySyxZxIGfI1FZOdnYZjDSTrt
Sj/eOcT3HTsO6y+L3h+hqsSzsE8jDwhr1e6rpHyIUKdWt3ACmp+aeMe0e6yiHspWzc9BXMEw9Nx0
ZZgmCojzIU3b9wS5lP3YlRgHjk2UXjQUx5eR47Qb2ZTj1LkjHXWKiJWR3S5QDdXKNRJQeJ0xPg0e
WYTIqF9xICypkI/WCjTSnFBAcBtN7uRu4KH2YjXJIrbi5tU0bPXgDUJZylm+r7fL1MImWvaqryPy
fq8kWsJTmuCkBse7YfUepaux9opDHar2irRmsOkSnuBoDHQ2PEZ2YI55O80R6q4B5J7AD5El6aj+
x0Gd7o1ZJmfF2lssmr7i+Y5G2ZLsY/QsmhhkFl6p39MapJ5nf4uAIZA2dqZHI8OGdhhM/2ha8NmQ
igjXigPn3qpy/Iom0s1U09FHtL703IUpDfpIW2KbsB28wtnD3bbPdeiWK3dM9NdKty7yhcww2MVw
IbGG40FaqBNQg9yLLvLMrstvihI4FAJ/iZdV42Jgj7t4SupzNyhsODvV6k6dXfcnedZm0Z9nTm8p
RzUEKs6Aj/BvQ3FH72+9bTfrqtgFicmYslncBunOxcrqVjbr+YDuSj16lZ3FDBfJw8WYiORJFr8c
xfzMUim7k134B2QrHX+LrexkCZLcrlWGrnJIB8rJQaz7V0zsrBVGTUCbQtjsMubNZ+Td14qqUy7G
pfAWLz293nVUbxdyxMeEJERaynWGEpTmXxcJU/4UESLyM7+MjMtZcSfMlRtjRy47fro6L2hewkgt
7tlKtM91Ju7CsQMJMreElj4rauieZcup829eOmtyjGn37ODojtdkMZ2suVmAZ16UpuiBTjBTRbRm
qftud2jrqXuOu2Bcpvjk7eVcMt5YS0bmtJNzB5Ub9tgH5vb2N2gojHgdrglyrqDItWkNNdnI3j72
LKCPs79eiQVnldpYKHZ98eLZ0W5SdefdNhV7lQB+gDwUFE/wB6+3OKocq5j9/EkdsuZBmPpnGZfX
CccadU63ma52Bve6aybxPrSmxt22qS5BGLtnW7ds0hAaGoJNOqzqAVvJUgT9FRZmf1Vmen7FY3JS
XSBnP+KWbgUrCpcWKzRGyA7f0jCryFBgmUN+oSouwq7jJcOs5ChjqRlHC+6Y1qrcNxHgb41V/Lp0
9XEfU9h86vPpvql6fIIacoGjU3dPtgMZEYeAUz+3bqEANZMKzVnZiuCr4WWe9EfZHL0oW/tJMG68
GAyiaFt7k0nmjhp47aKYTzGP35hVF8xLGGLtzO7RwPUWqyYKAOHMOFxtirepOx2ywlHeGm6pVsqK
nK31DpFRvl0gIt+a1N1hopY/85CojyjEzg67xNEI+jrieqNqj1af5cFqvAZlqR1DltlHA56MaMmQ
69y0F1Y/VA+Zkrm7YIyG7RAl41OqD19J/dtfI5v7CHoJn/LCTDYC5MWBZHp4RQIXORk7tr+K7MFW
h/ZLo2Px63h2cnY1QAF1DepVcVLziDZCvfBY93CboykPXtybxzkxA9x/Dv506sqo0Zbphvowmo9z
f2Np8dKdt5os75cYEngn8temWPWOGq5CRXFWbdo4Zxy8W/Y8Eb+WoCh3nWE44Gvo8K0awGhnDZAU
uVnvZJCKlrh1W0EA2cS1u8WAUteq1dA7UQ17esA719rOxlJYeI1Nyt14+I65S4VNQzQ9+C4bTkRW
zrIlJ1A9VFfDvFVVlaJNWdi2yzKpq6sc4vEM20+5Zi8M1IAfrPng64hv+Fns7mXT6PzkHKg7GM9X
KPek9asXC/UFfwFx/kHlT34L/DjGLinMH1W4K2s1xWKgQJVl73hTsGe35J8TN8QPidzLY+CXyoIf
fvPelcmfV9Spgfx1xRrdrK07Zeoaq1B9Z2oxmhZV5b0ixPy9so3qGsAkwO7RfZHh0VBJr6STuxXz
qMIxtpYeak/stidM33WLz5p4hz7uagDLfcCZqn7N0pX8N0xO/WAbbHmh0zl5ARc7GX5u4m6pLChC
2ct0nDBa6s3qFCkQTjfjfNrNVkDyUGulg3cIYwoEUJqFDH6MMVDu3VpFqi7DjLSjdAbW9HGXNRSq
In6TCwuM5vPoJDp1oAkesJ/7675qxEtjz9+g/BPGYu7Z78M/bi1Am7ua1d4qMNv801imDbdWL9v7
nhKuhOd1G6UEd627OHWlHU8qr++2fGXz1wzRk3ZO3JpQYFZxEWP/iRDtveU78QJrs+lzC5KUJ1ia
3OtxnFA+9WEr/pBqlGdScPGmynjrYaPNKtfbfIzroj5dhnZqLDO8+fo266/jfEhKQR7dL763KRog
siXjhh/CIi1H1qLoL9+GuUlVXgrrVY76CDcjCxxLz9PdR0dZkMCKHACM8mry9Wq108C7Gln8uej9
tcmt4ZzUAz5X7Rg+ZGB5lroNCnWsADD0QV6+a1rzgull+D0zqIbqLXddV9tmrVawBTT9gy5qTKUU
67sxBsarW44BGZx0eNL7eFhlRWleOyRgNnod1XetDqNE782Z0Nl3qw+8fBcM7VIULhQ9CmZUWPqg
vpPdNXxQnGH67zUbxG1JOhgpnjzGJi6/n1obHx0NGFemFOTeYx3zN4wm+bTD5tCCx3uFmSeHR+RZ
9nFXB8uq7vMddylkF+vIXAXzDVcemiYqgls7tqqsWhg1TPJ//c///n//9+vwf/zv+ZVUip9n/5O1
6TUPs6b+979s8a//KW7h/bd//8t0NFab1IddQ3V1x9JMlf6vnx9CQIf//pf2vwQr497D0fZLorG6
GTLuT/JgCaQVdaXe+3k13CmWYfYrLdeGOy2PzrWbNfuPsTKuFvozX1Ry98Ljc7FKFeLZ4DzhiZLs
KCAnK9lsNUs/Vpjv8JbTCzLBuxhedJKtvvacJ2jv4I1uvQYrSyQvL7Ij1weoVWWOrplAqMvsknXb
GMWrL0KxF1PSrGQTrcFsWYk0Og1mUby2KxDV6WtsUAxKJi1ZykFq3HUrl1To3szC50xk56kZqqtm
esXO9fNuoRk59HEZzEoBXS3wTrJFSrW6VpoyrrPajVeiTKtr7nSf//lzke/775+LQOZTCFPThePo
v34uY4EaCqnZ5kuDcg6Yuvy+GKvuvlfyZ2kKb2RgirLJsjfSYj7q1Bc5it1EwmaaHYGvZd+LmTMj
D1antXj6xN+B5lX3fOTEo7g9/BhlzZmSHyHVt01UedV2WfjR8JKgWzF5lAtkC2wwZJTwJWiS9iGb
BGRexviKV58jyyQrcv0vb4bx+5fUMHRVM11NNUwNHp7565sxVF7a+L1jfR48b23MatjafGD/1LJ4
48xCosgDYfBXsBRDsKoocvwUk6NbavzHOFdMOOPzbNmWZ8GAOLA6paQQJwOBqKbdkMNIWAjY8bkK
kuR26IYsQvVcBiDHqipyCoySbb9ywYb73VHOkfHbEArBz6iS+Ogi1Jq6yK0MVoKBXek/v0+28/v7
xF5N6LprCE3XhKHOP/affsw64NCpY0v9ZarqZqOZbboxWUPvSfcmz1GfX4QZqZ8zkVKIaq2QvH8Q
XQI3URayoxDmMxrE3iO07OjQpe64jocSO8KqecSkFWvPKQkeuiZK9rdmMJdYZJ1FJXG9bZUIg54g
aeGq/uiRtZgR3fu4x9LtozIjz3TFcO4+5spZHxf9aTDz5evKER9xbwD2i8Qi9wUgL8ciG/2jAyM/
v7UDA7tP3q2t7LXnIR/jEBIMbjNcOeOjO4nSzF72hu7/l7utrs+3019/1q7haIalO3OSQRj2r59Q
rWo1uu+Q4DslLDd9qrq4LKGTJFyIp6Rj2L9jIXeOvKo7FY2LmEGXN69OrYdHI+my+9CKsnstwSU1
6V1zL2O3QwdDxg8KjFvncTKGCHBKjqdrt7LZjnZ23xe6INmcNJtRvrjnFRS/87JbQ53xkAuBzh2b
RtYshkpBv9qIOS1hHpBKFvUydrTi5CYFfKGfThuEmXfR5F09tYYVEGW8431i7biH2adpKOPt0Bvh
JY8SfQ28tr+PuHOsMKyMn/yOVB7ZDO9FKXqoeMOkvCVB8EVRAekrujihyz09wVl7qEyt2U0AyEgH
t/FVJyd8lWdwir5xARQsf4TyBjHIqElfTHcaxG1CUfowWFPwsx/zmw76pUe6MlS4a+WzMN5k52X8
mfQTBG4HMSpfLZ2lafX4IesW9Oj5LHYmJO3laT2F7i0omwDyzUPzhxVTI/eXYNrjOW2arN0mAOot
D368M8Wo7CkCxyh9K7Wx1ESAVQJiAyesArxTojTdkbw8QgG0ZNz2K/YaP50C/l6jWj8dPsbkLovb
lWzbuv0lMv166+XNPlSL4DlQ22JlUaM45ZMpzi519KUxFwXadDbeTKxXHsX5hiqruce4nDqy11LX
rezxRmeQDIbB87EyFFBeZ8LD2Lnko2tgWbITkHJ06St0ESxvKpZmlY6LUY2wCZsHG41LOToL3x3D
aU6T26tnUKV/HrIMox5yAs6W/fykL+ouVc+RBnwRefuNHGdr39WxCS5OE4u7McPCfvDs4N3tYcfE
o8W2rKutqzOgd+fmRvhedTkELU8k4IhM5ZFy3NnsPO+Z3FW3cKMDtbTxrHiV6q87PDYp/wK3c8vi
YijwK5DuxWI8ncqjjGVgXtEE1YoLGZ3nvkBjo2Kn7q/ZCpMAAwO7GxFz9teFxeJWycCPyHlyijxz
gwjCUcL/5uNak0A4P+HHsk6ChDc2AoO3NicvWDlsK9Zao7PCQV3/DBskP1peZV9qR7cvYwTq8J+f
HHI58ct9ybAdwxWWLVxNN4VcJv705LDKCHdjxS4+K2aULR2yQtu8LPAWBcj01lko2KFr95IL0R7J
J6NfMMdFhFKiWljTJZkU7+pb5re+sEd8atm/sJyoD5Y+qJ+isljIeOAZ4Y5saLGRTS3DIhQExxNZ
O+NkBkN1u2ypFSzIGzU9T1aQbhJd6zFeSMKNLnzBPSV2PvXIG8UzKPa3eOovzaLN3/0xFuseY6B9
gu7ip1DNbwDjCK3SWxw38/ZTQj5ZAn1/G58Rl4BhN1QidByOYSXyx7kuuSqy0NzIpjI2+QVW6i4m
31UgvKzD8A66fB+1efGIQTYVlqb+Po6Ktv7nT0v8x3OeZ4hDIczi87J0yhi/PkWqsjYEVczgcxe0
OEFr+afJrr37KC2dc59X/aKx2v5taAPwA75rw1YW2jMaORsssfs3qxuSrWj1cGuZabOuA5AuBviS
ozYfBJW1o2zKMxkLLJ1ajeMcIj3OrjzHkXRRWXCVeCFfEQvELnbgR9OXanHytLE/FZhlPDejdQmq
aLogSpQ/u7r1nXpHcydbwZykbIqgPspm2ob9snKdfl/NM0ufrZo/Gc5W9obgxtdGWtUb39XTQzBD
zsBAtqdu5hPZs3Z8u2zqvj6B2gNqKSOy72NU2evIiAt2C1mN0lQb9d+4mdlzfS/Vbepj5DYfuD8X
uziqSaYkKimMWGWoEXfz0Lrxd44HObN2R+fOQcptWlhm7tzllXmucmvcl3OH7JVxrbGd//LByw/2
55+pTo7S0lTHUE02a9rvC7weKequd33jfdT9apXbBYhaS+lvh5gvPGok7kteRfaGLUV0Z5fCvk8n
hHcdBBZlizp4crE6EzgoW+DZVKpb554ZLrIaXM3YI2UmD2hFZWfhcE/zG1NhkYXnuEB1ilTLcO5Y
6u3/+Utt/r7I1y1D5etsqDBhDcPQflsaxaZVCkOLtHdH8z7VkJrvGu4yPx2GHnU++I4aC5TJWaSI
S9+BGulXZua51zLV803M9h4jJTRIrSz3DqUI7YMKhGbXJdN053VDtSmwZr5CP+sXvTE2xyLUyMWb
Rb0DdA1KKJnWwku9vQl+7yDPCjXqbmfZj7O/6/2IfYyjsBb/l1v1f/z4dcu1daGZwrDcefP+22aI
hcnEnn2s3qM0/Z5lF9Lz3t0QRfY5nLE8Ep9j6Wm8QvHIWn3E5FncCv2kYbB1m1CiUbOQp9E0g4iN
ctzIC8jBsgMlmzn74R1Hitbjn1DvDoWBMhgDtFZEf3eDf8tTdahnqaYxWffkQMEdQBjVAfTADdPr
iyN1TOaYE7ba3W0IqK9b05iH+GiuLNCaHZGBrbNrVadPurDMgzQbwok4u/qq1ewsRHQhYNGUBzk2
T+Pb2BS8v1hYZdDufGXY9JFeQ/cVrbZoh/IOpLx4D9QEe3oBGI8MicMm1no1G999t3unWcJcQF1E
68W1ShBj1ecOxIZIB+dBdgFZ41+KyUN0c+7IRtYujTdiBm4F+V07qHN6iI5oKj6ZACL/+WfiyN/B
L/cAm92wC7DVcQQgROP3zACSlYmGlu27PYAcL+uQ5BfuAutI6Z2X0vT6lVXX9i6Ym0oPhls1muzu
/3N2XjtyatsafiIkcriFyrFz8A1yO5Bz5unPx2zv3cvtLS/p+AIxA1S7CmYY4w+ilakb916iwlNp
GA85SydRPZlgp5jc3lADtZ46BfyHXeiyJxodFRsWn1eFw9JqF7fhMDzgTlRdjMqwzkYQqV6HsvIb
MHcYVdr0MjclqD9cU/Z5FJQPtVQ/iw69lDeu2U3tLXKPyTEM5nSd+qP0tY1c0aFQc2dVOuF09Mvc
wSfeZ+pfbo2f3gPrW/OBVYy2GzUJNzJBvLQzk7BfMPD7InO0lZW4uZ2WA/SfX3V1rte34oBUyj/r
ROePa6W4b977fdSpMUpJrCl+u9fn+1cWqCC2SSrZ83vLki8hnJDXVMNeKKnGfF80kvUyxOjGN9Zr
38KhS3u5Rq3JN1+tCjtwKIssTHtwJRiMIHJGPfRKqAlNbt70+YjmdQo11HGqfV+S+EMoJOU10QLs
oqH7x9Dn6mk4svAYwienaO9tFeyLWjRPDgSB86y39j1wNm09OIi7RbgR309B3WNzh+9RjHSFx8IF
hPnYXUXfccbBK60lH9YqfQOFZFhdzKkrWt8PRevpTjzfpmyITsaoaFv1v0IpQu/kk/zJh8gKRtrz
Fivmm48qccGn6z8VP92ug9G3qgzVdMW1Qmbl434ZlmMHucTSqLDadT8U2o1RKi0JDj5WW87GpU60
yqWjvp/9vV+BZvjGkcmx+QvG3RRwd3EaFP6j1pn6ewOxaeXkCIS8aLWX3uKsHAPAKfRLyBHNGiSI
mbUYKGo5vhWHwm8RM/CjzFvQNO91raHPeytf4MJLv245yG0HvyVRrx+XxlYnXdS584Z4UteoGz3q
tjPdWvLceMrQN1tRFIcxVzp36O1s37flfCvqlAx4sATpSZREfTk5+8Iup/NHVWfE6Od38U2uGe2N
kf/wFVLFTYqjEaHW6QVbrx/kG4MbR1L0u1EJL+1kjS9GZWqgaVBvwiHln72GhJEGauVlykpw+TAG
vXjSsspLg4uPtNmdI0vjfRPE7KJJGW6Dfh7v1WrSTgv/0Hb6vCI+iQcUOBeQgvTtC8mGjMLkpCT3
KnMEuvzTLdvA8l4es25tKoO6FsXJSaLbfKo8UXrvMVWKpweqtIWxTOgsYI+MsJdVbzRf146R2rP6
G/IdNpHWztDNodmLBnFIB2CfG8fQFi2roXZFb9HSWvI5TMvqTnEQz65aYzgnlq1c/A5AEiDS6i1F
gCxD1vG5yLJ8m6OnuDPkonzE+utWdPgSqYF1CK1GilCjg9fhtPp5tO2RmMo0XqHAZhfIAO57D4WV
zFFK9NNHD9EtKHNc1MwWZLIu2yyWa5vdcYg1+WiMy3eW1kclQEQ+zCimZuvv83zQ1qg1VChrEqiw
Rj970xDQqRJz/I5REcBiLDXv+jlAHidrzZ0fyxNjr229d0l55xzT+maSVBbsips8z6Y983GGYsVz
B9MLk74RAcCm+HVwluJHXZnp/IwL0XIDws1xQ3K5L1j1eUI5IKstdPdkgJhxVVjXUGZaFooB85Te
WVmlnsqBb3kuBxSfUW38MtsLZUmRxksmE6rSMRNRdTapIL+9slWqL/CGQB+FTgGXputeoeaaaV59
mQH5b/1mLreimKqHcvSBh41TtZsnvdmIi5GE9Ap4bs+DJCHv5CfTWtSHTbRrY8V4LGe5P6SDbqzE
bZTausgpYTA/H5AO6NCdTA1Thy3oj686NsZuZQmDonm6xcj9i6hXArDb4LuFscH4kozHcOmutpK8
czDsW4tepWxc9cYk5QsC+qyZpYRi5zC+TkaLBEDlJviteUNiG4+m3Fnu2DbzSxs0CW5P0fTViAN4
67X6XYvzHWmSABCm9LOAGxkTqLhW7NhDlzT3Ziiy+kcSZLfS2Gu3cxDlMKaN8SYHNu9BmPA3SaIu
2r5S5+8mtS1Y641hs/bj1K3RT7w6hpT7rqbAEKz5SjdJHqCSH7+qoeyww6pq6ewPinQeLXTAErU6
iqqPenEmD/7Af4oF56cGPdSk9cyHbevRxKFrTq52GiHbo0v+45RrKYhmR7pxijK4ZYdjuxoUDjKx
1JnBkF8MNbwlRXmKZW04aqOiX+U2MK74hSSLLNtaVIlDBtAGm5axO5CKJDLbsWRwZCV8HBIAt0Bf
ElAkXfSIUod1TfqK8YpG00/G+0D7UVRR9FjKar2ypwzPI2dsz+NyKNUYeYe83sl+3p5l2+KwnIlG
0a3StdIzIPGtRd2nflU6YntpPkDaUU61Ks/HwckqDHSa+GEeSYMHgC9+RPhmtLr/ozfCyPWRniLf
GszrAMTY+0UQ+KpNnCquAVT6aKkIxyow0noEK7V+J+ntzXsRVXn9NDWow7jWWodv99jmGBjUJa9J
bGT1YwVRcI0xWLi1A7N6zDXkLBnVLdxiKKqVjpGoXSB6uRQjy7J2IVrSnijaXV8dWGDG70UUFZ0j
vETwR0vnbDbls1oG31P1wU9m+StQ8G8xEM3Xsal8N6gN6yGt1WZV2GZ4C/uv2MTDKJ9HqRoJXk/y
IZ34kVKzRGIFPx/PlNXuBoZtspP5tzeVqb1AyjNWQT0pbLL774oSDj95NaQ6TX/GrOzcBGuEpyqa
wnVdAhH+aedqtkrMlDdAjk3nNFTqDptFXoBSN5/yKtcOpT9NN0upaku+qSDMH0EBp66kaDMipnL2
aAU6kOhAqg+i1VFyNBfRtQcST6vajwMqd868EUWyxvF2IKC3nqc8e0SPSnezTkpOTtGEV1VVfjIY
9s9RmBW7Ep7N2kSY8jkoHIWwXymjykKr04cnNWyLuzZnBDEChG2WaqvS6yNsZjGg9s8terfrcmzk
rWjlYUHlPq1T8FncchhWNTClJx0Zvas16P/4XEiB2Vpco3XjRsWe0ZT75g7HsQJocoVlV2JGlwCp
xZVdZ80zcunPMJN4PuPBI+PtvNmzD1BruciAe7IdQwOr8OWi0AappWFr/DyH6ftFpj14dl3ab8GQ
IVBhxc1dsHxSpob//CRAcM1zXgfPphRIP7Kq/8cnwerdzZLpMpYaoESXZLxI0YtDnbWbf9nkLbGO
QiTr37PypIdUXTYJnAFA+jPO0+V+GUoyfAorDjWEP7vkqNa5+pSp8escxM0V4T/1KdQSEKxN/TBW
LH2GyV+JTnCxsTUGav1+SdhOh1gHVSSKC2Byiwqdxg/HLexRGlZok2g7cUckIkFZlAnJp6V1iuJr
ggXNjcKu/ED0J7oUhZ/vwhSfBVZrCH8Yc3QKnLRww5gtZRGNsEuzEWes1HwQPYLxGc23/l60h9iO
8NntRZQihakom+T0MDnhk904JoIpGrtx2dz6tSYtQEL7BLcUetBSbKQ83iVJHIM3ouik1Yi8pmPt
RFFvTZihZaseQ3u6ZyB+Um0zv7OSPr9L2HKAxCRC35e8C14Q8/JGeXYUrSBGuvPff0FF+yOcRYbP
cWSDWI0JS8j4FM6KLUaTqrEHdnjjtCVAOGtkJWcGRj9DHKvFTDs+d4asH80656Hi/wrRzieBak7G
jZ+/qbId35V1kdxVmFjv7cRoSY/FEMsdtERlhIm3jRxJ66ko+xe5Z2LuMq29Bo2N2ko571NJ7V/m
fph3swGMM0Qc7qXSUN6YCYFdTB2HHPDh75dDD2n3dsOrMyx3KzsYso5tVucBe5KnCXi2uLwp5+JQ
kh3GgItu1QKnyPWsPmWgT5/tX5/pOE1ytJ1c90SvwEDQT2F0PIp7oIlEsm5aSXY8eiORwBsVhbmb
EvOFgOHt8lHlGGBitBHRNlEnDj5WPBsddd33S5FzVk56ZT7LmOieAvwVd4WWofe2nH3U/a+zv/ez
YufX/Zz/nn26SxI5xhboNDlE+bbpJX8bh1HksUGbl13afKtkYboxur5YfdQFSjev+k7R1uIy0dDr
auXpmdVvP+osw0YwbVKrjTHM38GBI4/ZKAZvXiDvDY0w1mwMKFU3kX2H/nvhmXnYvaq98QB+LASE
I62pgMAk29VFq/rmy9+f7z8S2ZrGHgFAhgkLnbCtaP9Hwig32eREahu+IlQTJQfT2jVa/gDBq/1h
2t3WmBrlixzYhheqlnat0NTf1+FsbiH7F6cC9Xu3ADjogrDiIV8OErL+KzMBCSqKatNe/v4na5+z
JprlGJZGcNPUbN3WjU+BM1ORgygkK/VlnsZV7MwN0AcOelri+WxZ7Y5tcuIOsv+rTh4tLL7xs3PV
TO9frbw5Qu0Dbq5AsSKNAHkqy4bXALy+mxmZfB7QDLuXpuxqZvLwWtb8QCqWMrssXEGbLoNcPU9t
TWhz1PHXLlImedOxFWwTaRFn4iA6koEf8K2Kin+BIGj2p4GJ/7htmYgom5YOngaEyu/JI1j0IAzy
xX7AZMA00qo4kZ8JFiNvTq3lkKlBcfJLOOcEsPef6kVR9PjoK+pSo0CrNdXx+ltu8qnfR/Hj2sKB
uAOrKUYTVh/uNMTNj6HhvEIcIAbS6BMGDVZgbGy9oXXpAhPUG2HO34gq0FrjnpF0RpuWRnGTQcbG
qbEjfYcc3Xgnl9WAmMaNERfcUup5NoO6Q7VluUDcRPKr0AUWEBzFTWCYTZcE6zjRaDRdsvbLQReJ
kmNKjJAlJ+n5ZDmIs7bRCxeZ5W79qSHP0Gp3RUeTV8VTFYRk6660kNNLZi/Uov7BSs3pwhdy12U9
6l7LoRpfYUwl9+/tJqFRFsnNSbQBzlDzvD0VKZ43ZtWi5RqECp4NmnxKlerXmagTh2Rp/dRZ1InW
ptWtvRGgTjPMQXmUnY7gw5TeGkpZEhf/z0E0zjaC95tCn8qjKH80yzGSxiQNRpK0Dn670ixttGXm
VZaDDC4jVrrsYi/zMPCQ5Dy3+XV4n4YByW8wa+3Ivy+ti5sPEpw5mUTQAuImfZXJt0a3EW2iV5TN
9R7V1YmFyjKX/69PVfppH/n6r0+Ns1H27NEAipDNMwq6GDSmSO69NiBZYKWVzhXipn0VxUGdpFd1
IIqvIcBw6kc1v2Z5+xV/Ye2Cqrx+EWemr7MDxCXDrEqdbeIMuEQ0xOzzsZFoqrUofhzEFTW6rh9V
MskHt1MSZFLaQToDcEGMTc3tTSib0lnUfRxCMwi9oIzSA9Hj5IiGFw6Ay5k4NJI/Fa44JWuVbtBG
vcZdmJ7iIEcByy7ztc3PsKrjsl5nyGygKoEeNEGuEeJb9zOoCvQzhj6/b1ri1sOkyuv3YtN1tw62
Qaqm+4Vn5DWhl6rs8aOjc+gM3SWP5xPBn/QckMND9tSwXb/VtedxVM11ZzTzVhQLzAFdfZ6SaxU2
wVPNikVxUv05nacewvJvV5n9TQZJhuVmGxMXUJs33ubDBGjt2TeLelsMbH+KIixRtIzuRAeU3ibX
Cn3zZoyc/miUBRLCo1O+gQZdbmCXkr3KAQQdERZSb7pJn13RAATqlkhJ+9j7QYm6DIKySQ56PbLV
g+hgVGhSSwRdehs/1dJLMl/vHwaHTauPRhs753qzkHC+jiuEEwEPJRDYWDJrOz9S9Se9AXK0NMd2
AprbZL+SDbW5tkNjPCzgYnhfSM9JoXSshOLcKK9yC/EsQcwIymQfNmUGL9dpj2MR/CJsqGP/nXxC
eYsH2nSpq4r0FBDM10af10rUSlf0Fqa7ySGuVIIh3SW5Ot6pqCzedvpJtImaWrFKUDeh6YkisYtb
XdfNA56K4b6JNG2TyErxMuXNRnwX5tj1XtjOzSVLK1J4k2G8f70IMa/yvMhfFY2XGlceeT+GY3Vv
YPgkrsyVBAm00oCT0ADAkfTAWTvjFH6Bq/H+Q6g+InuDjUanhlfHVU6r3DNrhBGkHsnLXEfbtKng
yUFurZz3k0mc4CT0fvLfpkn+//T58yO4T9509bIs+PgIKVCNf5mW1T9nZZypNBnwpm5ppvN5VjaM
oHUysxsfdX22r0naXbHvqF6VDn/MHo2WrSjmyHaYtUrArCYz6A0dIchpWPlFIPUJX49VejmCeJAE
pRhI/H/OJN1yWGVM8VacvbdW5r+kJpEp+X3buqysSEuaFga5QIi0z3se9g5NVYKhftDrAeFNVHfl
WlN2lo4Ypzj7qHP+R53o5xRXXEPdScrISqEZk+4jgtOHfq6IPKaOf+jVcj/lc6xtldG3NlPHzPNe
xp1mg54xmihj+tp3bbrSmto6VA6CokZzH1tSyqrMzPdRGGUMzxTjqf+O+6JyA5VJg/QXfRe9iABk
a83GyUwUa//BAtLyXAIX3PSNXZuXdMwrtOai8lntWH80YYv/41KMymIVaH79EGSzfsv7x5pvAehM
Fs5LhYPjZshOz078dBui5HQdyPKeLH/ciNKUdM5VnNWdLaMyhp9eYiE/7YpKycxeUdDy9x+dxfVE
qTbycul7X3Ft2jEbi8p+xHU8CjRYsprib4NIrlirDOUzIWALJECZHsT/JHacOzKXOsHbqH/s25wI
L/8jE78CD075iOJWbhmvZRZ9DeM5+xbN8ateFzrL/tHnAbVBNmIO+bB0iJgnHiOjYqgbHMDWy3Lp
/VSsodQp4ZdVpq7xdI0/4mNhVStd6XsfSykUSvFcgB23nTs929jRXO1Zj9sPpIlvNS3SvpaGn6CY
GGgXTQvLS1A1TEJLQxfOl5IX69GR82BvRXW/qQYGnCb+JtpJPYfrOcWSXm/lxZvBH9Yay/9LmrKu
GBSn/Ko68TMsrx5ZP9U4kMiVVqKeb92LsQd+WbRUt0NnNVurdKSXEPEa0SHFP2qtDlp9QF89fsgj
AjTLDeVArz17mu0z7GHt2pQ9KZmlofNJ+KJkJd2qfuMf5yyrVmZmODfxAMMFXdKnpi4a5MvK4NFg
b1AGyvTcW1Z5mmod/aQpn56heUSbNtJyEPm0RiXCqhLWTxfRWsN5svT8GZWl8VJjm8CWhF5JNM/b
KZAQQ+qi+bmNu8STsb85iossJ1h3SLc9SM0g3Vg5TrLig+G97C0n7FfiIkwX01Xr2+YeSbPmXMdo
s8zTDLCjWXZNUaw9fhTxifpVrEq/PhJa+mdRtEY1IQdxbbu4K0VVQEg3I/fo6CT+jdA/REFv/Dpl
6usXf+rKPyjQuKX1H23iCsk31lpiymBC9knu+8ZLNTY1kh0IzgHAJGSfkKDpVXOfFos0nV/K+EpZ
8bGcfOM+me279/rUMYm6gZC129G/ZTX9Q9Q3LEm8rEEQANJSepO1ZeuGC9REmrBryUJbv5pzNVzA
f+IHESOr23cAaxDnXVt5ax3eT/GrsQ6i7JOM2WK7iUYOkyxiOPo5n5CxbCqset7rqso8R/IsHf4B
rlnqAuV2AqrtM1iwfAXl1sfRWz0Ed1bsRz/6odriVFyEbpm9ZRiEx27ZXdkZG6FbJDGKFsH8o5n8
q1nbwxvuO9/nulBe1VkfUQVD4G4k7O2iEo/Mrm9ZSAqm7CAgsDnMQ7KPnmZvE+RaTkUncdZoLV5R
tp15ok6qocy4Usg9MnEPMgjRFv3On6L54zp7wHosDOdi3fvZ6DrInMM1TYK1ZFb6hT2uDJtVUfa5
E3dncFvIxBlhcy+FrJXtue6/oBR39QPQiq60CvK+f2c3RQupSTCbBIspCDLlGM4gfxb+UzthTWFq
WeH29WgBQONAsA/6Q4lnnRPELEQgs6rc/gYFtf4QhM2LsviziYOzMIm7IDtjEC8dRZXoaoaIQvro
nK4++lohzoOKEe7SuDZWqjoFVzVrZ9yrzAlnulQ/t7Hcr1WnyB/wxVLh3mrBmzYCgWlYQ7t9Uq4S
ZH2+FWOyKPAp+qMTIX4o7lQHyq87FYtBq2ZK6taUauNMaKswovBsL4WUZeg5G+YUYbehijaNJS2+
CLRYqR7DQ8Sf0wMJSdQkbnecZKdxOYuVKjsFZd3uChwI38/C/9Z9ai2CZljLUPlBB8gHh9gorJLl
NDRl+SAZHERRHAzNzs31eyeUDQ0Vow262ompeIVSRjc90pupraXPQH7Ug613zUo1oTqjl4EyWEh0
ALpadmOnGj6sSwN6aOVqcDr7UAWh81SnnZea+ohHCtD/fOinjSiC+9rjJGc84O0Tky6GAJaivt3h
58pXzeq7iBr/C6btkZcVi0CZpNWbPI3yE7K8YJmR3d1Wc9DfKs48eWEIe11OST5oS4QpWGJN7RDp
ezuvnz+qxJldDfoqWtwMZQx/lCSzTziS22z64c2hNGd46lIUdeIwl6xcXDiHWETaiPOhGHRbEwDz
FPJhCOmWSCmI8ryUxyYAxSTKzOL/KQdZ/azLOZpfufwigx/Oajn/yQYR0c7cYL8E0CBMdPMOrLC5
Ce0yOppWFpw7e0k4SW392BU56hco+/7o3tI0KX7mKhjSulbtR4lhD+BA2p6DoVYPhZUl27Tqqjt2
nUh8ZFX61mO4Ka5S+vIaTIxWAPd8j6F1+/fIn2r8TrshS6g7lioTFnYMQ5N5nH6PeRGjDHtbLv1v
RrHIH8xacMyI9cHt+Kk2QfOWJfP6xeiQuY4xWPeS6DypWOMpDbRiyVCia6eOe5yQsPyrfI0VWXGJ
4rrZd85Ks8pom5VFeBfmd2nSXgst0A+yZGgHogUYuhRl6kV9BwJGh2zArklfFfKE6teYygwd3A4G
LRqfm+5Z0SV91U7otxG3a7fQKggnazVUkTbE1kI5mAv4xpJhBSEo/aIqiGvl2kv8A+SsdjMXj5jR
OSB9UDBWyW/iHGXnJ1nxlW1Wd4+SM2NUFJDAhGtv7MimZh7ESuloxfcEPVD1Vofmakw4cfk9NJsI
FemjJFuk3FFIdXN8WjcZyNTV4ONPZYep5xtKsYHCJW8GP9U2s/Gt09V83xNqWVvExz0DIdMNEfDR
s+qStbfR7f05SndwccHKzOCGEqNwkeiF0ImHmhTxJzcFOZ7EQMM5q9xRjub7AdHoWMK9cQqZ86H3
oimiJtYaHJO0BnhXbibNVt0kHEjdJ221khFkw/kBLRlpUL8mBZJ9vZlX6zzwc1eSqmyVBWp5F4MG
BFKgnhGxVs8tHKdEiTocGUIPhZvxAODYOeJgiPB5A0GKnGF4n0Ca9NJRJeSIrxsgxKreo8O3Qg+T
ZH7c7md07BFrKF1zJGIQz923TK60E/CZtyDUtlbImsmsijh3/X6qDkTDgzbITpmmP42xqR2CVrZW
iYF8L6uWwIsVp8U70mzIsTywq8tOkPmzU8UgPYWIvnYwMurYL+9DvXwwjDY7GBGpal8/Er6+Iotl
vjD27kMbc3d8x+0wPxeaGT/XUrpVrGHA1CpqvIJ05K0OmK6vdTcNLdAPZYgBHA56MGVjt+/79tyZ
hxkYxHpR89xg6nvuUns+hwUAFckiKw4161T6uMzKMLI21qgbh7KKn4rMH87+RFA2QTPDVmp/103q
rc1+1GVItvfIliIKrY73Slx3F3FQLZQTxyrHgi+sAV1VsnbUpgaonGadSrKx1wEkymoyQ+T7LWxo
Adt6gz+7rXwOKtt4gn7o2mF4rIhiH6RMGveT079m8MfPujqCjdb4GTUArp6qYSzMjh5wI/jJVV8j
kODPtrodWcmuMtXyIkn7Jg/VWo1UppdpHM9ynt20cPJwpwdfC0keeYxJa1dJ3mGEnoVrAhbONg2s
YoWI8socg6+mqvX/Mqwpv2+3GdUMxbAM6J5EDbCA+YwERokst5zayb8DO1Kfiwk8Fd4xVi9ByGkt
iU0XpGU0pNalH0Ot743yJ74Z1jZkRsMnJcE+PUkOCVn2LuonWMO82/8y8v6eyOZPtHSiAcCVFZVM
hKV/YqoosprWWVXGP0acoZD0xnNwkIvbKlUKPGunYadauKiUxIG8kr3jJlUaVxtAWgkZ4XJGlSOe
EBXX0o2mmM2GhAvblqjNbgs5d9byHKqbeRlr82SIPMdMtbWeGXgAFeFzO8n/9o3/HqUR3zjAa8UA
fg8p5A/6JrFMp0hgtn3PEDQ7oLloHkHsrPCRjzFlStHDwqzFd3P4ri7hWh/n8xRLc9WGeWjY3t+/
XEf5Ldwi/hp82ZHIdRyFZPNn7v4IyF/tGVC+O+xC0D3pagy8ix+9HS6kpaldzbqTuGaMUos92j81
KfnWte146gZn3he6va1kiz0LYcMda8Px4EshgLM2sjZKWKErP6Mm2fXhCxgw+dLM4SVpLAVwRx+d
s05Ntx1OHMZahD+wqnyWish31TJ+iLrqnlnMWQflkOFolhrbWtaeoxSjx1hHtU03E1TjlgRD3Dkd
XxciRF1lymsl6PdZ1qheaMi9NwVKjVeXBY1oKdamma6bwToGUL/wfcjcbMQNEqHOn04bhVsjal/V
fEZasSzuClt3DmqgHIZIukcbLH5KeGtdxXbesgKxQG3q5CO4HH2XB0wghZTGW8NX6yNvSr3gmrvu
pzHpV8YDWHB1up4G9GNrP+lOqty2YGodTBvk8thWXXtOM+yYzaDoPPSKEzeR7Yg4kXKDeYJE/ibC
qbSZ5p9///2VP1Y1PImk8AzefF21LPvTqqZAKdWqjCD/nlvyeNPXTom9lq8PHnmd+yZU2RaVRNXV
5eksqyK8NRgL/v43qH88g0vuF4wKD6JGSvVzHliRrGaEzjp/V4r0G65u7Qn0Roq6XBaAUkUpRiSn
1aQ+A/TYsgML9uGkjGtC2sCfh8LeRIb6hjFBdx4xy0UaZpKOKZoC8ZTLq2Ho1dM8YAv69z9b+RSq
FAMTNgO6Y6uKs+RCP8EzlITtJLgm63tU8/DJifHV6QZ1hfEgIiF+UO1zywQiM7dPRrgmeL9HPF37
Utjjnqkbsio+hCxCyuEi9aVL9NU5NNaUurGNNwFmBp7Cb8ZS2FYeokqR11NY7NCHkldtExwVG+0J
HwtDs8lW+KeY+zGYmxWRU3s72MT6hjZFZyXDLxRzpkXmO332pTHfWANqzCG56mMFfHRd+T5KLEHU
nyxzIp9DGhkqLpakXRE3bhVPb7lObjOEEekl0tStp2C0NoVhh+xDi37VxH0FG3JyNkGnbcLCqG+1
oc3gzqfWesS3a+PresyKxGG1agQD0b25he+mVataD1rPL1m4OvFXiIFhU71Jum6cGdmNlSRh36vY
GIdW0NRdK44mYmH+A1Q5Zz/o0c+OdR+sJbF2Hqc9Erzlrmxa0MREXbasGJQDGroRosHfZA1bXwRC
tLrHV6tow7255Np0ttu4X0Y4TIb6vhmCcT0gYcYUYOT3DqrsO6fvfhhIKWYsalRlp0CIuykbVqpX
AEjs72Rwswd/OjlqmezCalDcqdejmWhJ7hlV6k1Yn99oloStbIWW5SA7Ye6SuZBuo/wl1wEw4ESh
ZEf8Nlkb5soqGH4iNp7dN4Vu7vS+mb2WELRsKDcI3C82R7AJi7lt/mUa+EQIen+UdWQfLMLvDrJ7
nwhhnew7vJeW/92so5DVVJ+7iSU5mwQE0kaRo46kc99fTNPoL3qg4O8ZB8cihdrO4mEz6v19vxgO
wlx8yPhR/v6m/TlAsAJwDAfAgWKq1h8CM5o6zHMyDsmPIequwIaVe8UB7l6DMPZ8xu3V1NXpTYsa
GjiJ3lPUCUaaYitea7CEkTRcvZtGKb6MdgeCNrE0QJBxf28ND05hv03BVD4E5Pz/DSzifJ5bWato
KpkYTbMdnTfv9x2jqURN1mBZ8EMKEL6ZkVQcCuuxTWMmLuRLN+aojm4o+cUezg7pIWCx96gN31ip
c8gV09iLzVQva2epGcHr5Xt1wC2r6NjvKPhTuAHoSqsdmrOmlPuYwOFWsYNFiANiDYppzqEeZtnV
/GaLNdC3CaTYq5bYAFfa+hxnfr0lNpw8ZH1N2IzRp+3G57//cp8QbOK5snU2b7ZsqGBdnU94mTnr
UAQYk/iHnanN2knMgPnEh/bd2LdaVCZHc1TMNVypH5OEUVQ3HqSpMY7ZWK9hLyFAPIRnbZTrk5GF
JfrWyouFcf2NZkt7HAt7qdWfIPviBglZYwV6MXKrJu09gipoesRBdZlz/0sndwxqPpsqeK6PPrye
Y92hRf73/yvPzx+/N/gfplDV5iE1FfPTS1QPmdHYQZ7/SA1DXoGkHS6wgR2MtvvA2kcseq5ZlKzA
yeRnZw7u9Tb86Vez6iWyamxS3QnO4lA4hHZR7kHEwABZCd0q7rrklqHK35d284oF83iSCPfabbaO
pPqCofKIAAPhUdiNF52/7UZHcCji2do5eoCnfSrpNyPpvkuSv0bWHkuNFDdLfBzQw8kdzTVKG7qr
rD1WZrf2ydFria4cMSUHy9/2Mkq7uIR14GZy6PGlxVxC3GvnB3HodZiGuE2QL8kPtljznZHl7qSb
EqYmGRIgEHSuyBnkp3ZRPQoyp8LCHkFwsDT8YUYnPUlT+n/sncly41iapV8lLfaIxngBmFXWAgNH
iaSoyeUbmNwlYZ6nCzx9f/SIrK7IrO7q3rdZmFu4a6JI8OIfzvlOG7CiOKNfrE+6fBqGNd3RcsbM
6QWm7rJqSBmeCh8huO6vxjMFChLPfv4cxXh0244sH05rYOAeS8X8XFDUeSuC1jAj8cQrbxx+YXVE
FbfViQrSPTqiTo8ssWpvyE1rpyWRPCzO8iXTUWfrUGmH6JboGunVZzK2IByYY3qEBsi7hpSOqCWX
coDtJzkKNxZlChY5Bh4q0JrbKNS0bhO4abI9omeOcuqAimXFizA7Mi1vCby6w8wNzRDeGO3YJ0t/
b05fLOiHc0H14IHH2MN6m7dm1OUvCP0PUceMuF5+OIUS39H0tBsZQ/XukNZ52QJ1iNm4erRuf+CQ
9khobe7iqPkBe+ezwwe+02rrBNjZvJrjKHc2NNUZLu1ZT5FUSqv8WY3dvSmg0g9OfJnJ2boAS/V7
rbySHFF/2TH3QnFitm+/VtoqvIXVw7FS9ZO0NP1x0ZLt4jT5ZabjgXm2DDuOJebbczITIZTgpEWv
txMpo3/wpNyMm9INM27lRxTvy308MqpaHbe/xOSf/Tf1pf0vNa4tNMuw6B9tV0Nv+E/n8EQyJVed
OX4K4mP8PFkoe0p8WY47coZSMpwdp+WC7Dc6We6Nl8WAPIQWBwnBjFuRrj9LmVrbIgc4n1mAx78z
9bA9MFnuPs9uEyrqeO5/dyREYgYBhccRF9/jzfByUc2kv0TC0w1s0vG8OIEWL+D7y3m5U/vveVHt
DESfVxABNQGC1XgPvcraZLX29YsGg2tkS3aJsbckOyDwZflb2U9FgHWMu8iY0Jjzs+YytTZ4YvQt
5gG8oXFaH2egWvkt77Pqu/FxzHTNX6enks0X3DWZhWoFGihZq0/poDQSchq2ccRCKb9dwlGXnqZs
Wu5TYV2Gten+6Or/x1+ocf0vitzPGqwYYrDhn/767091yX//dvua//icv37Fv9+nP9lI1l/D//Gz
tp/16b387P/5k/7ynfnpfz664H14/8tfwmpIh+Vh/OyW62c/FsM/6He3z/y//eDfPn99l6el+fz7
b+8fZVoFaT906c/htz8/dNPlk1TMbeM/8Hq3H/DnR2+/wd9/Cz6L9/m9+/zXr/l874e//8YU7HfV
pKJgfWOphqsKbqmAAv/8EIt+YTm861H+69Zvf6vqbkj+/pvh/s6gQbeY8JiWrRoaX9STWnr7kPO7
CRDNUvl+zBB01fjtH7/9n+y/P162/5oFaNp/HShZJtsFoSGQVWmDHR7ePzWUeQZsT1tdOKj5zYIz
NQf46u0Grcdh/rV05SYZ4s0n8cIz3bQ5KJMI57Stdto0y6BsbfxEPUINi6kp9vHeWzKTjF+NwRqi
KAbJ2Vh44MuTIaTcj49TlYRE7aEDzkkonGt9OPboPoo8AXtUK3jIvwOE7gOis4TfC24YqRPHvqEM
aqC1ybuKEGXb2+J0q/33aaNDszQR04ugSlTTs1YnDtOl/iTnfN2amA03Dr+izz03nKr+G/b8U90c
0lIzvG4svptK5wSROW6JLQTWuQjHdxMb/TuDe2ZpJ8foyJa+pZ52FNy4EJLGXyMVSZK1BQhvPUK4
OqoxABZltAZ/ipL1KIjpq1Zz29hpe99pVhQujus5pYSoq647Wx3ajdnnFz2OvwvSdh6ddKx5H99F
WdkdynXRSPV5GnH4MeEpEsyZXesZzopkHFA6Q1JaGcLfAPj2HmJ9119163Ge9SaUZp4/RrH9ljab
rrinrCI+fOixJpna50oqLaT15qTB1/HdxYV6cNuj0aV7XZ9+H2vW6ArVS474iYAlQnXSYQjFHJYu
85KyLFVPDBuuoa98rqk5GkvSWAzIAzgrhcZrv1H14QVtK2musicpcI2PiSD4zYk/LIURTBWViacl
+gMJaA9WjhTEdfMkmEdsZSkH6uYMIvsEJGsOyEL+WswsKOzDSk0de1pd3o9p5pWmeIoilk4Q8Vu/
7xZ0f5CS3axlIGFZntUuTNOFwCGXkf3GDxKUpF6KjY7bu+GNOnl8CjR85sqcn/cU3hW79upxSofU
TyPV8TumPXJuSD3Iqwnqa7/PnfhBd8q7einvLPVH15SXhtwsjGQVG/IoD7OMFyVf4u+uiPYLfjIG
Amud7wvDeMiX/HtrMVO36/pxzMuQHU1BnRD50lvLgaxjI0mCKFe7oLSV3aguk5+mFbelczy2Z2lE
YWRnEGcjfvNpxPpvDbqPSJN1vqZtykmvPaVl/zCqMbEixc6IlSYspe53Y90gKY9vud1u6zWT3NXz
bG5Ea+Mk61xQcbPcoygNYvx5vgZVe2tUBdyqtqu8hsyrFFcoZhfpVUhfvEQtvzLnCtoMV7TThljI
zpGpHAYAt5DDbHG/EEcM3hQlAQsOTD322jwKuElXJSo27tR6ldYlL0ZTYMdPv0CPR/if98Vs7Sj0
Hc+xBvImhbvLlsdlIWe5kDj3ka4+jcDUCtGFRR75yLfS7VA0s6e6TU0QV3aHq9IOYwMWV1aq4Kza
1g1Eb7KB4KjJuyndNz+AGEUX62QUyXBwDeVkc+iQRcjZpqQr9S/1MdOg12WWNerm6VqmthLoDvtO
OyuROutA/A89aRKa3XUBotQmMIkRCmfRPrRLIe8M8iNAhLi36MclDkHcdmGVNua2ZFDjadBxWfBf
KV7MXZmqKLWWHv63MXv2OMD6TtSzOxHXhM9tbhngQI9/rJN2RavyS6NLcsNQfhUZy71hjSssy9rP
W0wgtJ/D/Bj12W6ik1aRNGqKF7tEKrVaQQbAfJqWB93IjkOlIfAyUH42JCuiZMUsOaVsPEiL0KvH
NB5vaDO0WRY8iqNg13DEfMNMUSwh8IB4Ezdy9ApZj8dGhy018wCMduiOlOHdUZ8zsqGV9WMC5ZRE
ywbS1wsOaIezgcZkspytEQ/DbhnTB1v2cutqTKRqMr44lTpx1HUr3jcjhPDyhcHveNShUxxVTTZh
XUARKVUVGiCNgJkyE8ujWyk3tDmug8KnSEv2hTNt63y2tqMzSw4dztHFTdcAKUXnV8RNeaXRf+l2
X3pUYcqxX1rlmBY9EYyTflEqyzpWU4rYV6kUPyna8sh8X/WJvdN8RWBZqOb1hNa72iFmoc9d1COQ
fqQXawlTTDJ2a938zq6MV3dcM5Dgtnsk6aLZGa64rzPV8siBzcKkM0WQDqb441F0t4fy6/G0aGHs
zMYeyr+UwyyZYHV/PMoqwfOdjyhmkICUa6Mf2CRajMN//W+bir3D2NKt10MsjKdaNfRAGZMdi119
05n6gzTKChO6NyW5cRB2bxx+/V+la8bBpIf34NyrQb1OXyXS5029tC1BoN+mgn+F137b469+p8NQ
JTr2EldmHi7uek+Wmn6Ijaraa6TMj6Mtt7Oy3rdgav5o1/9/AfrfFKCM2W9LgP99Bfp4qwv/5r93
NaqT9/9ch/75pf8oRJ3fLb6VLYRQNetXtflnHeoYvyPhdQSDH5dkWUCy/6sQtX7XmVZajn4zf1GQ
0ov9oxDVKWyZE9kQ6TRgcKb5/1KI6vCM/jKOoRKFt4b3kSEc7AbtX0xK8D7zChVhDRRkiLdaNNl3
aTs+lSb0Ulu+ksjWX6eevCsSPycA65p1ly3HacWKNVrUhGe7dOuNiRXiZLcPka1EAdqxlWx37WDU
sQxMtGfkr56WjmyqSXV/Zllho8TPM9a1SuobZpZ4adq3ADMkit6TUxbZo5urodpVxjMjecK14BBt
tHWMAgn5yFpyYzuomCMtouoQdTh05F1Te702raGKcsazKgysJOy5m0a6G7uKrSNAHgInwDGQ5BRq
PFCPpqAOCQKCGxSlB0dKGXSsn4GYx+62alIyjU1uC9xlaUnFqQfC0PdN8QjhjQDvyRC7lpDPlBV0
APcXW4+EFAQvZV+mi7XVE/nsJuikKiRndwrHo3TSY4NTg+Nx7t8UA0NC3xnbOMvcDeIA80TaKGot
rpeDmKuPLl/QgtTDEky1rm37nD4cchBTzduwy0z7b0Wd3i2TkrwM9MdZRhSlkbYGxm53z6lus52w
NY4f4wd1Zu7Tv3Jg3OS5GubFtjfDOmX7onfmpvolLJPoBSI9PmjmxMQ4LGu5vK8Tegjj2WLwfMRu
oIWAoq7kDFS7tWDtIpBd3SMwjCc7DVxRXqMhtTjJe/M8L2YJfiQmCiiJIITGNqOXUaFlWOBmE1J5
Ik1RhpQSz5NIho0xLm0Aasoitry+SRHDYoTTGlFqekAnwAMm8+YXXGqttVfA/e2d2tkvkomeb1DU
srxR7eucA/aYyBJi+rTsRU3/j6UmY6mIRkUMtb+mkfUSjYM36JGx17v4SiVisD5BKt42CTOP6kIc
V3Q0RIsyQmcUuSRiPS45lR4auYfONvIrTyi0c7Fb535+ahS38HtXHUKlSHAdTZkI1mZ2cKTVs6+Q
br2Juw+Mua6no+m/kHPCHMVA3q017wviiDsYU9WDMiWlZ6o9+1d9Eq9Jau1ADMH2JdIuABx7tkVx
40Q3Mdc9jFpyJu/Lm4KE6BMRsyBNZHkFgxCm4/BouhBrlw50LQLNY6OJOxdJxyElAWzXQoZ9iADx
NaTf7rUq3o1m292lUs6eMZjGnmi+fca9J2TEhv+X/t2zrbE/UmU8YJzJdyuksCNuWYU7n52qPRdQ
+QhB8qQX6fJQx9FHOTploNuqyutaOUw+x2rDfTqiThSpp6WGl7XkORJIIwOlIUZL0VTtqEdHTflu
L+5TmxJ2kEdBmRHVzAuVzKMTLJjUFReBY631DPDH3j3QND2rpYl2zHXvlqI6q1UF6sgYz6wNijNh
lifbFsdayOwoGYijzlfV0Mz0w0hrHrpKP23dpJk3Vl2TVNWMW1Q4SUguQneeV+m7NI2uUSVPnf5S
dURfgAIKKlUDmhCTZk9ANC5Jxb5EtXjiCLIv8zx+Jb2BRrQCDZ/WZR0ijBR3COM5MxojdNFx+/TM
YptR7eNPqCufNK4TQF2bFG432hYOapklRS48DiNmNWe8lpgrD1kq8LfOS+XPrBFDJWsZ6YPq4fnR
GbaZWCfb3N2qyfjRi3wTF7G+VeIi37GVrzy8U582FFc6gFwLBpVg5zlzyktA9JFznDERUOLqm9TI
Bx+VXRpUrGYIRK5XL4mVCwDzJQQtNVFfO1+mG710RlL6jVYZXqqA2iJ4A+rKaWFswGsbRTxueeap
RYe8lNe2+iyLYXzuRs2rpRlkJtNA1cxG2CWIBfLSl+g3idKe9p2ml6ES6ex6LFUG01RI/ChOkBCG
HdjLJ8A66rHWpgvWknUz9O0r88Yc6V8nApXPAc3zrctp3oFq1n5rymfW9sxFJFKlnnyaREP3MKvV
z9VpD2N9i2qs5p8lUDNfz4f92GVTaC9ML+qiCA3NpgYutC0KG7pYQ0Fj2IJJgKjgDTFMo4WVa56o
L80ikXcxoPTSlZ47NrCU89B30mVVSO7jnWkq8uJoieLN6152JKONNtrwauXgMDqrCyXYDI55afqr
WS5hr7yaafy89DINrcY1EFZBTlrmH5YspY/1mlKevfbeWNs3PV5/oBOMHm6ppiwar/0yegvxfo5q
phfCRACTDlPvmSKzQArwS/Rm+tDdbPRMIzDLlkQEjSte9ty8NyLiOScUTxstj4mbMqjDjdw9FBpR
R0T99Fg5iFhR1XsHKsV5sAEZQ7xSd06V/VgJC8e5YSneaoYKJ922Vh1arXY5xL1VnUrTZLVRlivB
OhnpZsB3keEzrEL7a7G9X4YD6n06b3PZuTlQz9VAxDsQFqsPZKlqVVqFbEHel4RhweBme5aeoAHE
SkNgSa4SLrCiJVe7tnuwas1FiCx+lqWyK2UbrpAQd/1qfiy2nZDtDPOjMCwOn+FrIY7zqep3al1+
Y3LdXJHrvNbt+rMySNxkm6xD0EgDq7b6Mz19oRj7jHieSFEO2ti9sVFpd23BDtPFrxlEVpb5NgOz
rWuv5aOmD/s8YlSTcn4T6hXpl4hfwEC28OAKEWaVkn5b8n0m+2jHBjonR1RTyRQgTtESSH5IlmRe
JR/6Sku+TQySKgLKvSYbrScnUrAsOl7DU/Jqa/FHwkrcF2BrTsA/u9ClgvFZgqq7vBWkBw9j8Wim
c03cdTcEkITHLbrJ0s+SPvomianVl2E4Ae0gPo0OP9bN9wnAQDATeHochHYiPVU9JglGPbycNhmu
zjfEf++Jus571SzNp2okbrGOQaAn3Wo+TXb3OiHJ9QZURxu2CPHVEu7sdQi3QXoVWjikCHAbW+aH
0ZJXE3P2vTHdcuVWpdmJeBfD6v5slXb2LNFlj1i6xu3k4EaIRmLNs5nnAxKw2LidnuwMNkYNKVZf
BGhyNBJrpC+fiaPe2YlNQoPEqsMWZLO2Tbydk3xBhIxXC9JQBZhx5Z0/DncCkknJdLFNmgMju+7J
HbiILdeYfsqaPl60VyD9qt/C4d9jWwkLZkw8Vaq/9GmzHwdj3IhoLe+MoiMKoc3e09gWftY6Iy8K
WTed1qJLTpMnkV1uddZUrhu9iJjcJJXlA4565t67EV2c7+0W2/aoWtex6S/6vCepyvnuwMmj3l3d
x5W2MkzqtSLEDntSEg+rX6ymT8jAp35zZ5gD/lwyQNdAuV04RCNmYY6P8ZbfZfO2M76yfraChNZ4
R17VxUmokvpXc7a6D/zxb5GOAposNMcnrJMbHNE5+YoNzkDgjRLrRTpZH8Bt13202CkR51kdSGtN
3iLohel9ZM/yM27qY2Im6xuRc49M738QbFNfK2PaL+Z4z3nECYLPYFuY7Z2YnfSscVl6cpyHrZi/
WbPmAH6gKq19l7HEqnWf0cDraPepODuTeVyTUglV5YtUYKSoDmK1TM1qxgcI6GUv+lCzc3NDDu9M
tDgJz9UapRdhok5OSXcfzQN1HANRpyErHXHeXpvzj8bJ86CftWXHSPi1rfuwbZSFCe7qvuVTdx/h
hsK1iDHGIlZbpuZL5DiDb6v618x40aPuGQKbtfrBSPNqQ5vwYVSSZZfOTrCHy6E2KcxbPX2Z+rQ6
0HqsnlpPZWDdvubXF85mNx4Ss5wZDPO5sYwem1npA0acROZsGYKvkDKSl0qtiU6Y5IeDKzDMdFLY
i3YQ3uxEL0JVVI/Cg1jCOJ7/+IPzeZ+ozYMykHpfF2t2SMAw2FxxOnTjmqXslgLsXupjDJNhxdwx
yvnw64/ZTeUB4NebVqN4MlONJYFqubw3GGAtXTiJej7ksXD9YtJLf43hPxMWsgaqPbSQ6LCzHaI5
qwjbYnyNYPVVW1bSfYf2pPQ22gxLVj4kMtNPdVCccz8S5srE2kpMBMBWKwJDHReyp4rlMFNbgiuf
b2Wz+DG0UgnLMbN9t1iZqEUDhIclC0BU0NOtjNF06EnlYpPUuiRkP9pE+sQjS+Tyurb2tZ7G0E5+
iHzK74aPZHJj+ofsXFqj5Q/p7PqR1h9rWcT7SLFAPk6HBZ3ZNh+Eu48bM7nXFJgqVU4kI/K/s2Or
hEUiEI3LDIm0gzF4WouXGmW0J3MzveYzwvCWMT32UWyteXbVSnvbWO2nqybqo5JFNQRAJQ+LCvIu
g7clSNfpTZnJGrFIhdvksfOt0tPWq4fZ3LqWN868JUnbSg4Zg/phNobHFaupr8TOWybr3dJNyU6t
im9jYb+ZmdgOjXZnz8mPxHIrzPbmq9LdJ7jPWizSXtRqk6/fdktTtJ7HYXkbcndz236oMykKDsr4
IBbRwbmdbImKxlyd9jQmx5zgWrM4FSmBc2V9bMlxMy112eKu23bJNO0q6c67EZNUvzgRGgLtNlyD
TznSA3pdnond2DZ+kQhlE0v1bAppHyLrbipn82CM7fuE2N8fU+uKVTLjxzZqaEVlfkyTl3x23oU0
Lrx3L9WYv0ZGIw4uYn1NqidT2CPkrvOvb1SvUtu1KNLaCJ1s33DjwLQbRmrnWfb6qselfoxq3sdJ
h4yvnYbIx3ad+9bt8mOdMNMFMT4g1OcYkZi9J+GCd2m5bJfS2BVtIdAVucU2z5UzKztEVpW5d5ey
DYFlgjHR+Z36yV491kJTgE2wD/CqPHLwPKSjQY1TUkSWkZ4ilKcdCY15jby5PP/yisTk7iznRmba
vukN5TCSRHvsrDjaK8OHMtL0gvgnanccFZrA7uTIBflnbstgKYnw+fX7l4o20vU4T3RW1sE0WuuQ
Ubwd3AQHjcX3axpUCmZsFb6qoe1bbmca0s1Hcy3fQJae9TEd/HGel6BWqKOoZZ60lhi6inSBjRrj
yoyS+CfVUEddT1qImVhbJDzPs4yMwJ2Ua4UFSRuhl2h5mA9ouyYbWJ1TnNR1AImI88rn9vqiCoLJ
FZHcx3bxUTqgEfHimBtF3SoqtbKOhZ/+AMWzbUK5zUe5NSfCilQ1erbnNLlFRn7O1VvfyvJR1z/F
6r6gVIg3OmSOeWoJhh6NHJkyToQiIf8Y1Igu7DmQSr0fiz6IEqkdiUP6AfZlVyWUTKtubwfdIbhP
+z5qQV+R3WeO6tvADPBQOwB+lhVVyzhm7H08IsIQSWS3tHPt3WUiwa5s2A79YoVxTm/TLa30Y/2z
UVr3/gRkxf2uMykjA6jF8LCZmYzFTnwUPSsRt8eM1uoD2lLWhwmaliBmQTSyzTgPMkn8FMPrxoqc
rSQX906n1PeHro9DtRg5tfvmQMCDVfJiLBHBipb2McsiYYR26wGYjHBdimOkQKhPM4e4AkNrzzOf
lVn1s9oMoA5F47WlReqIrIlUzifpFxp8DgVw6ZkRP6GqN/PWNOojqzXMyThUDF8hatZz6YBbLutd
V8iwWYtLXhH0KuvPll7Xk0m8S+3J8ZVCnpvnxCa7XbZ+mXQvLpBBvDLFBWxMH7Iy1ROl9lSryDk2
chh79nMycKDVjEJW/cT7epMtzaGU5WczcDnopIyZUbuAy5/vyWTEJBzlyIuWYJ1QEptN9a52sd+2
4rG9YY8SAu7yyFA9yIGS6InxfankbsId4LlGf9K5l2AzVjxEBqEyrPfYR7gv1NQsMP1q+o/U/HCy
5IO5IWk0jzIGh5wbBi9Q9y0X+dssbiPivdnxymltszFtMF6R9UDcBmPWqXivsfxMchgQJZdeAWc+
T5S9PUS7WK0+nK7dI3KpwmKwDlHV+2qWVKFJpcyqRkzsHdW9OUTNHU3VUc2USwMSk2nPOe4wDEzN
o5M0CAAHd5NR31AcXXmPDHHzUKXTp9DLjLJSvMaTPNXIy01GFBgVrwyYDqmu/EgjAxB4YW7wBh1U
ZySVjWMeY9UuUkOCP8sNh5oCzsC4dINg0Sw5cSczoWp9Xd3u5zqbn9naP7NODoGxh5kzv/SR2LmV
/JlGeRto3XKvpMYPRbaPK6GZOKo/JlW72ivLaXci2K16mwq0tVnN/MjKK3zxxbtUGtVzZ/mhwb2N
9IG3D68DjcrJ1Bmb0ibs3VTUnhVrzwaa0QXWC+of3k+IdJvhrW6tp5kuYK6zTcFhXtT5rp9M30AA
vSbKtixtAFk1U1fIcF6NhZ+YQy7uRst8RTU+nMQNmI5ii7JTm7FN8WKJmscY9VebLkSdWj7kKG1Q
gEVFA/aDMfAl2Zvlx203rnQdooGZGyuGLm/F+eQX5nJfD+2PQTePEZEn9UzgYyarF7T0yPE0gntz
6rJBZe5ZF5+Lua/gEvlWcetunHK3mFu0vR9dNL+ZE/izTKN+rElAEk11Zml9VIxLYbI3bGGjgpPM
h4vLNRU7ftmmeC/Zpa4zLyzBs54VAS/ChzcA2fZ1tE9WnxqhsO0avhpCCXzyRHCO1NaJpTxWCV1Q
lJkvufGc584Bm/i+rfnylRn0UCkaw1D51Zg5bVTuPnfKLYHCWd8Sh7woKzLWvZGRiJAzbXHn5IvF
7wmB8sLb093jwQv1ARsBGZPqfVt/LszBRNWEqYHjrxod/DXjtV1Lc6+SO86Mw4fAuYRE6vGKjNfe
lYXPvjLaD25yTwZ0QldebIo1qkIlTc/lFFGYMsypWqQcqcLRizEENmI1bzvkEHtAvB1CFPkjzpPv
1S3GJE2OWOiIH44YqmglANSlOygMT48Fq4lkZzbttJ1gBdMrxsEv+bHSMZYySRwdFPhoupqNYIi5
4yH3vTXFiFLSBVB0H9X45Xhb6QS7BmnZMpPVLL+3G7I0cT2QBDRSeJY9OVjZu0jieS/VFpuRC0OJ
S9+zZA6Ny7ZYjqeWuJP51pCOt+qKwsC8ZMBvH4iaowZi/zxO1nOs8SzPJ2Fp71Xxs73RIpyEDUEH
b1mHhs9OVEMdZ1vzPmOzvoGQWHBcdxttRLwJgYkaA96iYphhUlFpVVNmbDDvXX/5/RTXHPZxy/Cz
TSc6dXKykyjBuWE1u27Cj2idsXCqjQEse60d7nILZWOibXQMzsEMr23RVRdT6XVtAI33NiMJ1XaT
MAFvlVfubbEzA9uugXs0udxyXzR3uhyVALx3H0AsbHwjql4WpnBdHEM1KYA9ZOlrjukIuz8OJA4t
V2v1bSrci9qaT1qy5J7uJOm96BLdS+PC8IfJuqJ/xIuamLQt+fSjS+KnQcCEN/uYcydmrlrrXaj2
/aNTDA6nAeltdgBjCf7Ish8WkmkdJkBe1nCHIBNh3XQr707HRRHTm4ic0Aq4FxMQlKVRrS1xy5US
qXedu05hPOi7fKioURznC6wNWd+cVZjkKtwThJG09RKmuE6xGV/MWHhax2U4VLBFsJ+GKjFUJGf5
qau+UODiYWzs/KAzE6ECKX6OtYLbQn++2Z32uUsTZrmlcVbj9XtvlYLr2qhPU9JtMFc/w5PoN4YV
Fb61sOOu5iZQyui9GVegyRoOzslw0ZstxVaHkOrlE/12O70w7R+RHn1m/XJgP/4xD/hj9Dr3wP6+
maI6YwEIEXls2wmOazat36oenpVwq0fS4HJXfXAQ9HiSqX5nzdTD33V7fnQqRhiuNsNSsxgoxBB0
lGoF6pl5LVibspEiMMeZpzrGs90tUGhu3lpoKjtN9jvNHnnjK4pnDgv2lAiB02PESCeVHNw2VFAP
idWhnKMHJcLxZURnygJG/zfrXYXKAjQfCeuV7/Y6FII1YxmWM1BgD3EFGpMHpEKlXq8W4HwwrZnx
V7l8WEt3b6uRHmgNaz90/ldCRjQXd1yMdGXJTk3Zfe/mgSu2eLMod4WUdzeiOvNfv1EadC3CTjmV
p0t+6w2MNaScuR/KV4GjFqCAoOZS28+1mGhTSroUxl3GNlfHB13Or2wXw7I3gg4OiuKOXytPyUSo
rCOLLlAbvssc70quPfg+mCNCPceMqQUydh/qRUhf09ErAbjQVcH2NRrCchIPsDUglhEIH+ehLeL7
Nu2/9zYqvrqHcUzZkI4ECIL5UEQG3Zuu1VO14mkah2/AhQ6379UBLqxqXNXM+AbjW+t2iMJuKyd5
0Li3pua8jWDfx+W5tatvrr5cZlVcXSR1Q7QV6/RN1+07Xkl3LgJ9qbZWFgW9ZVOncPoYN//QVueI
JF9pDIAFhwWHVDfc+hMVK3690uo0YPwbjkrkio847p7SvvomGXQMkNekPd2Vojkac/1cmE88awHv
UqIfu3BkH9JJ92zN4/n2esFMxG+SnfmRJxXUTy0eoqH/PjdMtdZsmgjoodeWs1fWEPJwIUTzvDNA
QZOy3nFrKbkz3kICG6NrGdO3D0AJXluyL0yACIQZX3XheMqAvkWsF5F1YWfUsOOqt8wyeq/O2ofe
fcAicyKZe985y0YkxZbMhBKdk/WCeGiDePYQjdV9240GylDlSVawi1xiQzMmVQpCcVJmu2xbFNmL
VOQHW0W/KPsB0F18Mcb8qgIQYRY+7SRyJLNgb9ADVkjyyET1Zp5bPd7ARvwASAijp20IhEhfmD3j
7tbI1rF1BHUYYs7iFJnfGWwdiwV1aoWvxZ2yneoi6JzBuNMllytYEZJAx0ssZDhwjSgasmtT20J9
2o9Z8qRnFN4KbIRh2eZ9s4siZWPlnR8Jti5NdYgayVZJ+5/snUlz5Mh2pf+KrPd4htEBLLQJIBBz
kMEhOWxgZJLEPDlm/Pr+kKrulkommWTa9jPLtHpVmYwBgLvfe8/5jh86ZMyRp/EY0gTuFGpat9xN
uPQ2LIqkdCRbRMuP643fKelHldP1YE+rhus4V96wOvIM+xUJ20kq7jXPrG3bOc8M2l/HrPIJ08aW
A0lUNOqLNjoWwp0fqKIRm3V7m3nkN5qIuDjDqMC9KjFghudmMA+6is+o1TJ8eU863Yea80tVYBxI
EqiP9Qfj67d2cvZaCnsx1sn0GH+XJuGJjD1NZfElBxeFFdXplM9Fa7/6wnxGOffcxvTdaUZ8lZ14
mjOxxTF4EF3ziznm+8JZsQ/fVSu8gWT/yZr4mdBHHIPZjZnzgVhOL5sZtKKvcMv0Th12StU8ibj3
GVIFiZt/6ipzYGE8llGyTaz+N22Y/YKgt88+pKI+yLx9K3jqlbI+93H6io3zbewU24tMwx8ye58V
xf3CCBbgA+1NXQZNxgZUVCj/XVJYEAba7cER0bNuaPcV18RwnC/e64YECi9uwVMWzyhjj4L9s9GK
+3R6Yr70Hc7OtYn0K+ER7zlp9REqsjyOzskyXR2B5kQpL4thnqRRfydD5skMjKXSvxo8VEIwgZq1
wk+YmWbqLW+Tt7LQjyQa0M+jwO1ZTHjAXizFOltJ4qs0G2sblWZSX2Pb3RsDwxS1G++Mpb4bdXns
FuOqFBrtZ/ZLJzq2YXbutfGJ5tKjZE/BhBM9VFq+WdnpXcWtzeqJH3kzOzyeBQTNmvrpobRGZdN5
UUErUvTdSVRr9SXRZh7VxQYnojcs4Ihf3HKOvfVmCfXiPozutVAGcY2YNKF/xTqj0CppJVCRkqYV
XJmwMGbUE3izJfLT6I68973blU949baDMWOgsIzVo7OF3QbvYN729qORjgdrNhAn0OGP9FeLiI9d
MdECsudHW6zdmLGnkybvlsG8kJR0T+YyPKV4H0ksasVyDpmitstyLbL2veiTB2wQbhwTUGLbL8C8
Qnc+EJbzu1JqJimafu3a7CEENTU9j1rzMfbBINvz2LavsTm/2b22LTL3V+zwyKHEzM22+z3ryQVW
PTYrdwculCkmxhD6VNVh6nQ/UaJ9ZtsFozEmG+hiMGecRpdeXMEwOquIrwOnmnFGYsXYCoPLNNbF
xp6EDfQ71rcrMLLhmAUv85GU+sgfbO2Z6dbFLfUN6oAjNc4+MfNf5sBjD8uXn76cVNoPtdHuEeRy
+9F4skCyG+b3zH8PNWfrunMwaSRI4grJsRwat2lJXtpRPgrLClyOEUwHaJfHXlXH1HU1RmSoRZ3l
boVm/qyvm83ihiniFDfxJdboC6MgZM7MCxam9mhDbvOT2D1PUf+A0/ZI2bEP4+RZL/SgG6pftie1
5YKDJ9qEk0kdEg+73HJOSsz8ef1DU9G8QDyn3Eu+dXiMG7sQT5Ve3/o4sGPPGP28Kh8dJCUmDPas
cD91zGCcaq0HdQGS77r+QgEHuSylMzy1jBGXX8bS71KLdB+l3cFa9wTmAEuRNLk57EAE02kwtwR9
jBq4sGxmO5jGvbSHOzcUtAnNQwhSZ1bsyxwZB2w2u3QxDuYrBHjwBk/DkvhTMu8dp78zk7dobWWO
1Xc6Op90Ww+iZAYao7OP7M/GfWZEs4/C/Ds0nUsYh8QFiObgqO3HEoqHsEi3KOeBS9HB6UmT1hjl
KNCj5oUlsoa+RAsPVrL9XjJNw84NIySvjlqGGQoNl7ld2LU8AhoVH77QCjcskC4gG2ACVcJopAMw
FfrbumRG7fQqCtisTH/AI7V3wukMz03V5phVe1dneUQ1cbHmmMyjYTiWyv+Xf/6X/EeQClbGx38s
/7yA1fw37qO//sZfqk8h/uHSRsImrltijQ/F5PqX7NPW/oHP16GpbQtdkFKG0ekv/5Fp/2NFxuuM
gnDH/jEZ/R/Zp2n8A80nUk1bxbRtQqH578g+/2Zkt0zHxuOk8oNcBxG0Jv7mwUWxoSrdpCzwgTbW
psbMpyGg91Xq/N/aUb73T8oh8ukvWQfspf/qi/rLDPVPZV/cV0nZtf/8v7R/awBeX9xBoQjZxXX5
NJb2txevSquCQOIu+1UAqSbe0p3y8VoQid7tVM7lWA7FN6X8//Bl8X3V/ypHoTdDa5AJLytf+8aL
i7te2VEUe7O+CVvMLAGM/v/8JVfH5P/Llvn3H/Rv5ItMuDJ0Bl6Rh7ZfbuAmqMAp+VGRdOmv//y1
YBf/u5dD8OBgNdNxROFV+zudoM2VOo2GRu6jbgzh/dk7WIp3aGSQhZZsS0mbxVujcggGdYk/m40s
vbgr5Se2LQ6bOpT1olxINw0ZAwvGhuWMSXNssHosEr29RjW7MVp2n8VWX0J70KgxEKnMdKD61Pwa
cIdOXHiwQnYJ7AXYujSKFfHNN5w1IY2a8S5UGh1R34iNVoPks7QpMoi2BNTlBAP/81v1QBwSLexK
fyD/BC0UPfhpwtchSTvbGKJAJpvAk6gkjHH5kpGBgpFkeibfCkv7bNMlyMNHPEtgA1Au7Efc/ciJ
1MiPaA1pcavthfxo54k7z/iIZ8I2q3J+xvrnjWVP1mZuHVsx2IBFWrjz5ABY1rGM+8Ood7+Nyr3q
4ZJxxjK+raK/JHXzbujD8zjXwN7ai2KNL7M+2p69DrSWVLNx04XgziSjMsUkB3uK1jDKbS4++6St
PTEb2JEGhMlOPz5PbQqkqZYkeoDdjiHklYkSkGweA0LkjCkm5IdGhfD4t1bq38QvIZs2uBJ6lgAT
5EfpUUbyKvhPrVxulVZBj0c1KvsxRGUT75VmfgXDKyr8UBjIBQZ8upbM1MpE42BC9WOa1fuqm0sT
Svh+/s44ccXCQHM6eYkkr4yZmpeH9W4oBWoGe/k2DNKv6q+yaD/6tmEj5BC0cdNW8XrFmzNUXvZY
v4e4zRVG7lD3zcAQw7NVF9/qiPtthXesP6cwpmeVKPO5uheNS5pXa2ocEb0Eto4P7mVDnNhDZLFc
1XLyl1Lhj1T05PX2jKoX91GRj36v1LR7xES+mGEMftHyrQFY9Ef8cy3Wls1hcmg2UXJ/KzYjPw33
mVnQdMuU+1CHTQJD5afN+ARFSxUbK905M0jBIa+J3NlcvqYGRXtatV9QMcgOi+1p2wP3KtaaV1mM
bzVPUF9E3HP6AsSUbpOmYQdrHN5IY4rQW8qF+mCItkhU9EtOqlIjaNvGDe8ZEu/N1eSDuXCb5BqR
EqkLgxCB8dZQq3yTo03psLTjIDGDseH+aZicbuK8RKmp+tjoBI2fRnLL8BeGZvfnQrsOi04TfuBF
vednIaPpWONDvgzKk12tkEAcY8MkY+2CjOc228m/3L6ljqcqbKrfWioGf3LyG2RzGHVRyzDAdB4y
cgW9KefThYpW0zvJYIpZC4dkkR3W+4Y+1BOT8uusW8hE8u4dvUPktQqTxaq2PJw6qJBcBN6DrvIC
K1Td6r9zpUS8GKv7gWxQHt+TrdvpAQ/nyMkZDkYm75NyQhHftxen7p6VUtIDgbdJwcR1A7VGkQ+b
RUT1uw4AcZMnTbFL03CbSKR8lC0T6sDVrobwLcYep8abaeaZbUwdMxfckB5TZxYB2HO6haczgyJC
OftdaN0jdqsrnWYkmjyp2vob2CgiVNaTIMVY4IrxGYw8n9KS79AcpW+7/U3OgvGNO++A8TUbHufZ
G36F4HK2vcW5sOiK2osaptmsn7iq8sUP++Kw3k5OpQz+rLOYRSBcQGA+58Yv2ehmoIIS2NCVvVn4
d1PBAxmjhJyr+VdX49HDLVvQYV+CpWTJ/7McMQ6Y6TF4jPIJxILy0udwyIqQD4VNURW8SBqZ3x09
nM0wc0Vyh8V/Ak6ghw9OzVeRclHNRf+W+cha7Lr7xRAPsTHvBG+sm/iXpVvdklVbOoy7XpbPig6A
Uia4/dxE/vn7oJ4Cy65eXH0kpHB+lm7R+kp4R3x87anJRHcgnZ771fdmJ489YlAWVZy/TA51cmxQ
uaxrjCzeZWI9N7S9o9reuJJox3R+1onGYc3UDupk3EYzv2lqcYNr8AMD0x+wgDDI4jlG1rBZJr6u
VskCc6j6jeoUjM8a3NShPe9MpTiGS3vpVb4KOma116fnNuZrndbFnXEjJb9DxGZHlWRlKWQq7Ij0
n4AWyHm6gBJh13QjudGl/o2hkbUzTZ7y7m7oIdfS083208D6qRAbwXgfitSkzNgl5Pv6lcwNW4xu
4l2NeJoK+EJeNix/PqAG5G3T9Eh81hveqrv3pk2PaC7qnbtsW17Tm9Fv+dB1d3bbvbEjE/2m40UG
N75xwUMymShuttle2NrfYyNCKx3TOrPNnbCX7Ey+w6a3Ucy5SbhzpxjcuA6xXOb0lXD3puuqZoUw
QUYtUxgv0ETKFxwCyZhsaWB6OF2zmzNKZHN123odSERvtNtbOpeDV7kSlKoUO4gjZ1qVPEKxnGG8
FTdZ8lDQmL43q/jah+2lKRERj8xm8nXnizuM1Wl3M5Wq3wKXfWSPPnEJQz8dqqPMdIYq43NNklQA
PW3ZZCm6+m5yf7qoBMrKDhAX9Gq1EtWqw0foYhKfYqveKgvZWbQ6IyicZeGJbn52qWJTkTB5gxO7
q+tC9x0a734yh8HcnuT4tEQFRqPsrsNA4ueiWXy4f68SZwVrB6SYmMz6xh62hTbkGxvwAxKYNt+q
Fj+KTfWrtZZtXZj3KbwJNsDpnPGr6mjGzGGHL2PQX8ZY8R2r2OUDx5ow7U9j2vWnFPO11ZCNQEvq
zMSECT1tZvxTqKpH600Au9g01chLTfr7qI3Htsq8Mq6RpsulPwwC9/AYuXeLnG4xk23WWPNjCjvc
unlUegOYWo/QKuCvBh8qLh2+zlwUQQoCaViQruliCb0szz+VKiMPVCzsFQMj6bhHZjjHUvcbE+FO
VcB9WSLzyGin3wxjd0iJ4FyNz8KL7Fsvwk9zzjMv65R3VIicdZSZb2MeEIF4NPpabypw0LDwkVfm
HCT6Wz/VrZVJS4NHmQI75QDHR6l9dLrzRu0Xh3RUedaX5s4YRXlql+xXpLD4DJOubJnJbGvTgyaH
TN2FRyM0iMElykDS7ij8W1z/NBCxpixWwhRv/L3YNI1TQ6I2srQtNto1ofrJ6Xpz4+ggziPGaF2s
Oht+HWeDPV2aIxG47Rer3XgSwxqOt6BtnhC3O2P/hNaJwZsVfjDyn5j2rW8iwZU04PEx5ztdWc7u
lLxrDCdQZY8k5xr5yPMRczaoqtYzErrvFcKlVFFflAgiXdKhjsZlT2Zol5OBW5cbuOo4SDsaoxSh
OK/Mp9lIHozYLnyb0LsjrSCiTzsscIZLy1irOP7UgyEBMThXMzc4B8L9Yu/FwlFhQ4/rrWWjN7E/
Q4cs5Vwp9B2YE22Zvgabhyok1OmSpPmBBZhDQRd2gUPmDTLkWt13OhrfPOOU1LS/Wx7NbVV/JQU3
RDzEv02chxuEUjNpA8ye7BDLMCdeP527cDuBCLamr0UdtO1U5ivCvmLdXjKeFpbcRmGCkxu8+T93
FAtFYjsJz0t4SSpGS+4UhLbEz8/qEc1nbUQQpvcldhuwyXu+CfRqotCIpJpzL43C5Dwp4X1ufUU5
F5sw53SLhfBiZUu+RfYK42datiieEpgSYbM1kuSTnA28NAXzY5fxnekKBSI+gegUt5xsiB3ZkB6M
eqQRZBZF7dovZNqm6OpzYuDaj9D451RfiFUbe4d9+qMosA001WFx5HCPhZBlwELpGYW7kC08SJEx
U1p1P5NkIx6n7JOqaMW4YcCpG5OzcCF3CoJt6oeIHX1e8GKPqd8ZhN1GlRXAIfoFVxL3hYabRkZO
4mkVavQMOUBMlywJl8Gr4+yhVgkkSYfwKYOcg128gUDVc2zR26YKwN0MHmMbF2SEj2Qj9ekOn8Hp
fMblWLK3HXob3S+5voM3meZVVNZXT8EKGyB3d9LSu61DuQVu6Qs09E9pLtlRWhxt6ypFlqRzXQUZ
u7uJlpuwGCW2Kk4K0lVecjE82LXdgqSga2uFMaRIyV2ghx1OFlyStjZumRlclQiiqJxCXDPIe6o5
fTbUPA4UfRwPnFGvVpmjtUeclDgMzDR9gFzF0aLT0BQifJkgsW05U4pVNYXFq+0pNsDpxgLmMJVC
IOak3UV2GBh4Yj3A9a/gCS1IjcpjUtsPej0AjVCKdpcbMKBGG3dqzGw1griLVIZD7Fy3uzCFFWUl
Fwboj+ElxwX/ADRBenEImaMcjmmKhF9FYxfSGhwikm/SCvYzXEgImenyaS+QyjVFBLSszW2ET80n
WYfVhmGK+eI6Y/cx5e6jMObuwMmKxLJJhOhrYuGnrs0SPlpnDsKwNSeea3ckH4e8W8arxl3cjyj7
W5RfGeOWoFP1J0s37xRn+jRlPvu2pnN9o2s6uiPqEE7buSBMup4+HctyWRR5zrRWrSBeMkWcnDb2
+Xa53TuceynmSJtEqkM30sh1GGVi3pmo4tqOdMT1cUvliIoHC2UxOBsdtf1abXJ7ulnqTZEMRttS
dmRrcKcRgegD7dkZxCPz2pARqBjlKo4aWS29hRqD4Fbj2E8IxxTO+nHDGJRLFVeRTwdiX2K19oRN
76Gl3wBuBpU+aw0a8q6EGeM62aka60uX58ibxbzT0WTbyEswQi9MyeFYTGSIidJ4K7V6K7UhOw5F
/mkr8fuIywJuk7oc8Thy0a3mozIV6oJJO2aaeWyI7ehxui3OtFOGxqZHUtzUpfnO5vlgsgV7rgQX
F6cqCQcV96+uGnvRlm/qjKmjKrXDXNW3KlE+6ggfB+fsldXQsJ1AUR+YHhGqJ2ituw9dPLT+nUbc
LXes/FJHAl7KGuWpDphiBy0nWNB7ANCeXK+qHnqLSjbsAJOgyvhMDcaVwC1wJJr1wggleywZOO6z
ZWbECp/CMX3RG9o5tJ2TLNXdYP1SJrvcLcKKg1ArrrpDCyzB3BuHXb4tygTVZONVROAEZt1/F239
MBTxI37JX8AIU0/kUBDAp4tNlLOo2gqwNkvxi9gEVGpVL3Vn6T6a+CoIna1OP4phIIkqLoRlmTnL
qSb4FiJ4uePbPU/SuLUJnjbBwEuqVbpLa4ivuTEdoPsREiCcvYma312sZY9h6KKgWvVTLhunWuMe
pDLvMmIIajI2R1Rj7kwqFN/Oij8aGBWrkzcx7QqndAkyJIM+iqx7ECiszHSTtnNNedcNpev3HOw3
gmCtXVgrW9EM950xkbwlWMR7VfwSHJICDQQGCQLocsxenAxHPST3iuoMe7xdyFbT/kfEAgzgjnwg
GnQ1X5feRpyRbOyxwHyjjQFemeJo8NRGC48EL3UbbPN5AZlfVLhE6D4/13PiBmt9l1mN3M7Ni04H
wxNgCmPGv/DenV2oMsQwYz5BU197m8cxnvP4nKccf2bQM5WqP+Rj+0qCjuqbjD68oSDN05YuCwrK
GCMRu9nOliC2TL/XNDyrbcuUEe8TfKuEDDwgd0YMNDubhsvUTRNVW4w7n5bgfkaEHcxaNe0VQ3qu
wf+r8tp4wdtx7ptxBEQuSxhuS3Wqsmkr0sXdGGqtHAYrRW+pFIdKt25GYxgnvMfwe1jqM9U+EmAe
KBPBznCaObHaoeahwq4Dg1gar1Eia2+oE/rMxfhktvw0tvUdfHzbJ2QMZs88n3JtlAGAaNQNlnth
Pg4HfMwPg67fEcRqnaaFgVbUjLu6YHeF8IScN6bh1JxYcCjs171aEATkjZRpaUzV5Lps2FYbc9QN
bTRstooNaWleqqXYFb3JWTNmZZ8WSnhN9vgxBL5q2w7vXaPyi7E1vILghqDW87PM6WROy3w3jeNL
mOLbFTpUpXyOj7ULaKGyCbjAdL2ui+kzhjN5QDAVHkVL11VWmOHCAZSWXuRbadJqbayXsFqMrT6F
nhTyqy6UtzzjPsOimh+XjF0hZ+o4rl+gbsmD1nKs0OBM1y7EW9gJKDYSQAp2Kr2BtRd8pBW0pfvL
sXBvWybfaZm17dZysqBwJBGS5jGf5UlYxS0mf2HbuuyYUIE4sWR+SqeNb6YMRkEMAXcNYJ+MyZjb
QkhTFRwo6RzMAzIggBOUW72R7CBpzBuNBBSczvY5V5i/z+3vNR70WFj6LzeifwvduSWt2M9kRGn0
Rr7LeI58Ku5pN2GmBcilHruR5iNBeDwrWv5TClTWWZzinrA4lsMS6FA+c89zc08nOr5fVt/QFCR1
jK6ReckNHCCpDFb5FiRLPFGTnt2btfJZZn6C1M7X1frDleqwGSOZ79mKtCOIMuVHX2p3Z+cswFE7
I6CpYhc5U4RYbGCoYKMHTvAszDPWI1nsK4xOHh+FU1Y/3sgmOysmBYS7IBqFkPNVTqzvs9uQV/iM
+QX5Jxkwg4XfpbHJtW4mTmwZroAJD6ZnaIOLxhLslhvTnrO4/xxFXC0buXKql8qTXQ6IUo2R0bMK
q2GBc72xYZBupKAT5FbrAoQZdmEY/+cnq53z1Dpzt50avl49+z2Ok59hiLklUCagPe/oolwEDCAO
5S6rSf6ZKKgb3RLGW7tom6JHf68jA9+AfoCUNuJM0In9pdjDsI4aa+xM+EuScUBIDGCtka7m5uTp
SE3cjQoNaITxuVuB4S+elC8rJPpt6WyvyBeMa7EFSyoJutpAgquYgTXEQVPj5DSbjwa9uMygQDaU
5K0VfoowCcLUuXK4ClxTbhfX6jkWaO4mEs4LoVHw7nFN2fMCv0s7K4I2dkOkQsvzPvIpnEp+ZFhV
6QiynNIbhby8reTw5a7Yq0TLr4LoHiuLOLin7bytHiZxNsSs0OLH49aB+fXJB8TiJcOgJrEkqoHR
onh/QgbPCo/fZFiLjFjRoGLHt6iMD5asNDoDeDvVzHgJMzx9TfPh6DNDm165cUL9qPV0M/fzSxqB
WWjmW6ux2I3KsU5sMjt0+TFlREiMdbUXCR9NTtUHjcGXZDKeFsV8GrM8SLrxojBz3GSGi56lJuKI
O/6DAf+jqZRvpuRfZIo8uW2v+rOlcNbC0CmU+gGZDqZ0Nku8pcp2hj9GH+u1azqI+ol7LrgXYGZU
vw1FBf0qWc+kwW/zL1hs7w15bdvO1LFjsN/pGVZBu2Il71EwNRDGydKFrrWuCyA4jzInBpH6Sg1N
dpEG96qzeghBSV0GN9xqlLU58yG/yG3EluZDJUz30QghLiYUgQo/pQwbdTO1TraTNWduwnl26O+w
8nX4tZAG80h6bhgOO1WVmIycwl6D7MZbNTR7257edTSJFNp3Lf2lLUENmJ9RqVFI2vTP9+D66DXp
4pK11XKZW/sFwO8r3o7E11ciaxxXxEKV17gbB/ZoSR5tSuUOhY5DJ55JkbHNxKJH57oWeXjSaVQT
FNepaRAryafM5unaWiz7iZIwColS3gO13zI3iChtu96EbvWoDYYDLJCOHjB7EmfFXB90vW5Q43Tu
bSx2avE9Du5n6Rj3is5jbrnN2zSwWnSIFwfnSZETr7cC+nJ3ZpQctSl9FpSOIdAYbwR7tjHSmZ7y
Wth2xt4C37vReKxyOEVoSm6op7mEKQvkFFdrKhnV/qqtsDX7CcHOg2x6GqgDOlvcPn8OLE1Di0gb
hxw1F1b5VPpKY99PaVmdQSfWN6EeBkP9VYwa8WtSFUdrSl5S3HM4v/M2yGYjUCo1PlXM6jaqFM9W
M5r7HPRWbiU7khzDU8HZBU3/pmlqfS+L7GGwh+YqnP5Qdeh1lha7B6rE1FmUS1YZT/E8fbVKw2yI
pj+MykGeLIO4pKlwfcwQkCSo5vtpYTdpQdc2ERdCD4lGXL8zlM6k2wzySVrPhZJEB8Cl0V55aaQ/
43Q5LNJB10j/qlnPqX/2QqL9Bpq0DygA2A0mcY0stmyQ7ldDoQFc0FTd5qQHGE7oK1YJDLu2nywT
wajEP8ZFdIMkbJmNTowRVS7en4UexQLadOTPnQWfkfTWzz+3rpJ6lPhqbqmbrFlPoDFtv1H5yTWT
g5DhntXCuVe1svOLbLgmeHAb1KOMA8N+I+rh3ZzsqzOoNBTW55x65ceQXHc9/ZSJRl+5qX969PTA
pTCDtBA50hqMeTjHuz93w5C7T+76Hsmjw1aQLX7n0LpoqvVERB+xSStygcqKmdhMI7RDN4fvbINw
Yz8lFT+yZjeLU7CnqbEEAGGEBxtJP+qp++GOjElJNt/WuTPv04wTQGqD0VS1fl2IMDCD1y65OOGt
Nx8NGotHu4JSXuVblp9um+Q9oiVJqaYi6lrYlZe2Z/QtR0p25ScdxvmozTj7y3Lx8dLwDBowAOaW
N6lTb+jLqOw7pdxAc1qw86ysT1XZOpP6A2tKW42n9nGwj1onvpY2do9GG6kbVAEGRqVuuv75p74d
NJ8bFROFmJLADZPc72GXkqvlYhVki+iigbQJg5CFkdMxUmMHHelcP1tdlh20bG9PN13hmUWlhBuI
LBE8aXMFBZzVOtJe9CQ8Ma/Mj9qAkha3M5/ZVbW7WjUiPEs49uk1YH4EqBWyP+4l5gvLgegauUVy
16n5d26yy0xCYujl+ChCPX9tSByWqrszcvONBJnptqBwCjDsx3RmgmhJv0rVZkwKGBKhjYGuP3y3
BsVm3G84Xl28z/BxaGXnnBrtSxn7y9JjHBFdenVdNcfZRB5blDQvZYZs3aGYUo5q0rZ+rKWvM++c
Z7JPT5aktiMX2U8yilY2bbIc6SzojdFt8ScnO7sSv0cG8JYOTB+pAZntKGXLMc3f7Kq5H9cNbbHu
jFqqbHgkG8YGZBnGYEApk/mnJ6g37Qz4hel4P1BHbKykfSvLBpm+8hUirFQgR/q5odJ6i3HxFFhF
MKEsVIdR+BJ1CqikIbCJw6ICeqoanFmT3X67zOXRAtPqpN9bd7ZEeUerxYRTjQQV84UJSCjobOtd
T4BEYTlbeFOU+/gl7rSkORODyBCpGNoD9ugr6CF9V+pNz4GkDSqDARaUuA9lLMuniZx5jpb5jr7W
cznX1WFMcDRxYvUmIzM81WX+mRioWFv8SDTGrnY2p3vLiNBoRzSHHHcazibm+W0/bsvaDJ91yjOk
46DOwhgFqgx9Nj7owCUWt5BflSyvTMePoUDYPJLCd4xK5zJrqIjgaX3AGKKDl8PrGbkbsdtxlguz
aAH8T4BDQdrwbJbZ2cjmH52BiN8P83LU6S3tzKx8BV0Pv0WfaA4x5Q/iKRhCMZ50rGdtVGEvsDpO
R7q+m1KFm29ZWuZE1crBHBjvKr2K2iRJuWlW7YS2tYjsom4sx8daxcMkLLZQDjauJ5n1OfbSPNhY
pfpG7PrKvR91Gp0C5hRTF7EvQe4EqPruMnPUjvVSOFAR9C3gCpop1ENRYzmBltt3tR1plB1u3B7/
/AZEsj0aGja8LUqD//uPOqb9jdaanUp/2BRBU7bXf/mrzA/5T3/+bNPJxXj98xMS9Qkc1CZHrEBl
AZ+iM4dkI7mO9OP5sWnRJYGRhs84va0D9BGSlx15B20uYsgWGTsqm8ILBx3t7bi4N5cnAHYxNNYp
rt29RmoKQYNkYkdAoqTy8SCWShJA4obXGeLJptQ/Cev9zm4EJmuHpMuLAM7KXd2Opyx2l3s+Q3Jc
ISEm2CDbSaDyqoN7p+p17bnAqOdIT7C0Mj3O+xgDSv9tWaxjBShEhG1ERme83qPGhr44ymMI+SzL
3bMyYqS0uipI6/oti6FBVfr4lhaaV0zhcFEFWtjRMQvUAdD2cte4RNLsgjnnGpJF+DzVCJOZ65ee
0SfZqShgNCV8I0VdULyAMMG0iKMjqad9XVHr6RyZirRES2+c8F9nnKyzh6KoZKBk1fOEkzJOw+K4
oPtibZ64gkX/0lXhWWT14wxnbwtZ6F7IrIOeiPkJWt6JnlSJ3mwYtl0+WEdFV1hitMw8GOj+PJBa
a4WFg8rs1njNH1qLHNKt/MWtSGskkmy0wprLS/pLT6e02VRaelKL9Uk3kee5xpQAbsEGNtr2JqZz
SJYYIDam+IdGZbo86lXQYVVjYL/6HRHMR0irHDGzC6/K6DEZncC2jfbaL5ygSBa4Gqpe7BbswWsb
zd21jNXoPlj9MyqdlMJ7DmJgIAcagMldrLr7kYwLKtJjpczfc+lkkMdikNwadNVoOsBWKTdJzLS5
KXHSzha9vHLohq1wdeKQSm521FqYIorm1Lcxo6+amGMRCqT9Cs9/VtdfS2zYQR07DzX4Aj+tmeI2
M6PpNXVqM8RWeoJoHuSFFMeZRFwY9+OPno5eXxWY9Jnd2Uv1kxrWL2ucf/dxg6woMc9QPU/M3nwa
QzQjNbwkdJZekOXFW/h4T9zE1tWctZATdC73XbyYj+LeUZL+1icQlgF8bwtVw/2qLqXfVqHwhTba
h7JAHGwXxTZnunWU6FF5VAb7Erp4pSwbDFNPQb6XXeGcwDQnh7hV3OMwhO6hMYCFAPoRR27/4hC5
wjhVaoU8naijs+jDZTfhxL2Qe+kEmTFAcf/fnL3HcuPaFm35L6+PCHjTBUEStCJFUq6DkEt47/H1
NaBq1D1KRSrqNa4iT+bNJAhsbLPWnGN6dNij4FCXqgfuDwVLJUfiyZCw0GalAheSbg8KF/juTV77
9xJ1SEeTtO6eCizGP0ET7pXedDqB7bzpp8OlUWmtV0ITXktSWRdCVYrX1sKu76tGekOyUy1KLAi3
NNBpctIo30geByqVN2yhZ1710HOMWaTw0x+sqmKEa2HxABmbboHYZg/EqMQL7H/Jg2SauGN7+sJi
RVQs5cvooZ7/URlQ4gO1UERzEM8evJH+UsMm9TZkiAiSyMJHA7AId18BaiCmWCJ1anXyYmtm3stU
uJFHmRWKxK//xDggHzXSuJdDCGpFxyHV01v3LIHWYimcgkjTCLqp+6Pnq92xacL+2GeFgkWGPub8
+03Zw+230o4+laEdaqkhetRwpVY3H5rYvMF7mWVkbwk0b6cl9MkuBCAaqek/R1Oj4TuGZ6D6teEA
g5O4S9Gwwi4PSKQl6tXseBDCkEsOWrd3+pXjKqwqIGo4NJfwHSlbiZirZPYlFEZwP8VN+iqM014U
pfwU6VG/nopj3yv5GuCgcZq4YiHS95kfba2oTO5xGNDipRBO7dViPusydFFcvxdXxi7uZY+FiI6g
CtTOVjNtFuwIzQKnGQVwYYmlWkcXYHQHTe3onvSeuUW0ozhZ1d5DCNw1VT6ty7qnW6PFpyoM3bbq
o+0wa76I6pzsrqOfPCjJ3stnqOC09Uoy5ijss7NjO8Ui0LyATJpgpqr1Mh2rD9OLKLjFR5gm8c5P
CkIl07YikjvlfFSRee/N51q6JIseOSiTO5NIBhq1rFga9KCk66evJx8hFkKwAoGATJUnUEhvCWPs
43nNhj3pREaVOe0VTddxl6B/jUtrZSpju5PUXgWT5Bl3ZF7t6Xzt6qqaMIOZ+aowQ3nDhDC4DD+N
C7sDYVEiYp1WfRdSPDdGn79bIwUx4OKAANDcdmbKqUMGU4Z9SDB1nBwiGotqdKt1qTz54yDbCkUx
pu0J9xV0Po5Csh8+TFM33fuUEfZGibYlU0TvUAc9to6KFCNLJACLLUqWKyq9/4SpxK8WcVsa4BWp
CfAlpw2g9+lkTBJ8uulAWll8rE19Rayjuk8gRy0zEha3agcHtA2xfSWggUjGnM9l8h1dQYSqivIo
RMXnmFS3ACEzI2u80wua5YMmKQdhYsYNagyUNbMWMS6wzoecWi3kxr3o1RQFotGwgQzdIbQYDKZj
IjjSLWs/mRA6LgtQ/4/5QH9kFK1xEbZZRX9H7aGEcPSQjbtGJUcD38tot4WcboWgA6EVtPsBeRkB
tF1PglFe7tmZHUHTdauW8UZrPQaFFeRXjnUSaiP8yYM1bJtBxfRXdfW6UNsl7ViQLmgitpohVMt+
RImX+8+CSOCTScl4PbblacRh4yiVRGRm7z/JMscgoJtz8QfHS3W0ZEFcqHUSrbLSTPAoKSWQP8RV
je5v4a6yeBbVuVY4AXdsCBzixaihZoHiTMNALxYrOTubkcHY7Q2jWYGAqXaAQO6+Do7cSbtKdWEN
At8lCsinXICCoNPWaFL1s6BXMmAaLVm2fJ9VIhsHzUCOm2QklMQQUFalKKMMF/zjlMrFvp44XgjK
OKMeVco6nkWVEDEewc/oxrsoeiDbNNnGU7bBCarvLL3Zj5HWuGoUnbR8pEqS+PpCKdUWcnHPWajx
E2nnw1nZTR39wWJe/L9+7+tHN/+pB4Gac1k1UqxOa81JdUNxK712fQ0KMTI2QLCABFdQYeBnzkT5
cP6Dr1/JcFOwVWpzRbwB13+YDbfnriEwE5oZtDRb3xJeiErUPHdPPXL3q++Um9CRTtmT+dK9W3ty
ANTgUSJVhcLvkm2V+sBxQT2XDAR12Z/N8eC9KtA7+nNdri20hAIoR3YYUDlXgWVLz3ASizUOWBfD
7lJ/5zfu4AvyV5HRS5w34Jg9yOewPk7PRmTzYiCy005AEGAWVjcQ3qvpIIgrwX2oclT6FLnt6S6N
FtaVFqH4ZmzkY6QslEv8phsrNQdXbIvrwSljJ/sorpjnrfJgFHdd4Ohn/0FN3bp864oDEwIgfIV1
hFZmtpPqJfwcoPetv5pptQeU0fgPKVszzCyi1QDNVMkq2nsJVm5bvi/fctFu3TQ5mMZVEIBD2Yjz
VoBCmgXSHmpM/QfgAdnB3ha8NlCBjioyrWpRbOEBxNf0wq5bzTajtBSRKzJ3nPGQtJvsIXoQXpAS
UErC9rDM1622VB7Ut0TeyWT7DYsp+GwOys3aRgxVt03RHrs+zUS720EcTFcwAqKX7hUEiXLGt3/i
y40L9R2w/mMxbLun4No+SKsKlNGKHjE16ckeL6xqSIjWnDilJXIRQh8NG15qggrDzm4gZ1GTCNdI
sIfIHrpl1zhec5zu6t6J9piZAzSUOBJAEkJSihb1drr0LvaXfEWzR4iWdLdgi9g8m3FLjPSDdKdd
s36h6udWdiEugNjdkqbdtduBPsRFPBtXmBkyA0cAf7Jhe/nUbvEGTNSGwdTs0515oHDMQfIabZJh
HgE+J47R9R9p2HWr7LM6lM/Cedhi2cXNuZmW6u6GcHIZHFK+zGNYE/phU01+J041fK0can9H6WOg
3G9rTonN4a5ijXvBDvHIBJwq8FeXUrjuCeWhT8SierQ2AeLremFsxtQGqBLdIEy3nGSHLW7fjFfV
aa/lKjtyDkdLMELX2QYPMEYs3eGJkIjnV069B56x9S/DTVhHR20dboxblZ3mPHbfgbLyKJ3hq27Y
m8YknzwCUoo/MT8umAZriiXUVlc+HlGUoM+1kz9VO48y4GO7Uh3hPiQtAh2b3bhBsEJNEhyH12QL
qeFUrF8HfLV7ZV0sUeWWxFEPj/ELhpCLcUbjkj+puOUdnCqAQUJySMxF8yf6kzQ24glIMogQj6Jy
alxpR9Gnf2EqU97o882CehTga6rfoFCVo8KNQanpkq76psWL8iW/CQtaJsVavTY7s0fu4Epv9YsY
L2m0WkvhUG7EFs64TbTQwnzCqniRgkX/TsKdU63bu/QyO3qQ4sKXdONLAmwb4gIlPR4p5SDxqq7k
9/opeiU5HjzdWjtPhl09FoljXjgnTn+wJjeEhu7Fi3K2zkG0oQzmbSYKyMQo2hzWoy0stfoN63+z
ZruRLWkT6dtgm9/pT/3KePH21Q4vv1v8qVcB1Lc3kqvG1rbSnUH3hH/cLlR8rThCXfp0u9a4T84J
ta5VJ9jJjbr9k6gs4jvIo/A8Ypw2bsoEhHkGNdAfXzyo6HVblkTb+EDHOY4YYI490hpwLcxAVzwL
JWsNgwZz+QhyBWmeg6dZnWn7G+68XTwEr9jSJ3FRv3NihTAwwpSxacYmNjRwVzoFqI/XUezou3Yf
VjxsBlMmLealadY+2OZdcRYbqoSOx5IVksm5NoD11MDwF/qy3no3tVio40Ks7hFEDtNJuJB4P95H
N/TcIIRHO0nXMPmlw+hivANdQ1V8waz7TiLCoYiczhGXzV64DCdrP90JNFHZMRysvU8M3WePj3Qv
rDgl4sNQrqyIBPNlT9rVOBnP/oUl4dnYKB/CvnZ5/yIO9RQMUvxoi8CtHqotYqAQpeiCKJwlZoZF
8Kz/8XfIxH2ar7b8DOYKvBMdiY4eqSsdLSA7axq51rb20SksEACLQP2spXmpUqf6Q4yXsI1eRB7p
vbSR7sr2Ndqnjx5Dmz04euUeJzunNmQyucN/5GQ6MpWNnlsyH4pkOm7q0vE36biKyBx/ECabXCtg
j416GLiW2Tbi+JrDm6WirnXaZ7IGCpeWEpoKcBHiRjjQgkVlPToKYhkaIO50DrK1KNtQrpymXwRL
A2n2WYGks2oerIMkrosdJkjNsMv1sAfczGsi3QlPpOuQW7GQT+Gnf4Bta36I3UZnTj2BikG70JKc
s0YnzCZIfc/cZkePM+UrlrcOeE+/kLMFAciLLljmx+zZemKPLu1L8HHGgjag8EqdHzmu96Ed496W
T7FqV96EnsVu3ixicHD3iIfKY1pwhLN+8buzPmynXeLgk16A5y7X5cG3u7fsUb6OT+DbzDdKP8HW
3M2w7WX9HDwUwMTfeeXgbDY70Gr33N0V4Z2Bww0z+jtuBClnIamT1zhwLesc9XYrbYhp1BrKmjwl
3mlbeRTDrW4uh40W7yW7c6X1hEjjqXEblLvwp4mD+PCIexgc8NPizhMd49D9aUSXZCVZpha0zh5q
BIOL7iY8Q4nABQdDOr0zd6FCv2mZjffJLsl2xLFy9rfLfeCqb6p1bu8QJgJJXoyr+t3bKMLCClft
fQS3u1/VNwEHRmqD50SimnLzdhgUx6Uc0n52+zut3esB3IqFvDf+5IxtuFiabRzoyWvnluVeuIzs
NwCFPVTnHpn8G/xlb0nw7XACP4qkBmWtgTLZVvMlL2a2LtammzZuha8b6/opLYhQcAJxQcMK+QPc
r8YxsSJlWxnwlW0IdobboFuO90O3M+LVrK0E84FnMrX1YKVkK/CbnNlD/cxOIcpvunpoGqc2rxwk
hfbAhq34rO4b69JErsc29CVKN9KZCQr5kxzeKApm9/VdeJfhqdz25dK/tI9xuY5pvGjMURiHHGMD
V3FVvIvGImDRf9BIN8OnsuJUjDJAd/38SKwaxTm2c6iQCDd4NV9kAHR28hmduxeD2p3bLYll35eb
YNvummf1vkjWIx1hNKUX8B022DI8UMHkBqlTLEk6s16adA0QuUt3ICDH7C4zHCyAAai0O3+65B/F
SxHg3LA5+oEh87VPX1ti98j+4O1K1U+8ZeMT3kVsWAkQBxSgGhZGANB2szLuKvjJW8qk12wdtrv6
QrfTewT7Mx2mP/lev+RPkbmApX712X5tswc8qAsFZDzevEOhOQUPC+uIvih5WXlKDLZzKS0qFCiL
5MY+rslefUh/lEYPA3W9R64TcyjmAZavbYyuO7bNezpuXvGodWfhlF5wygyqzXac7nWEVPQNsef0
ycJWYozY+WwlbNKYxUd0K5eaU8dWmBOFbcIOXUJguX3dtNDO2gEdffQwrjz2qG8MfGHbJVv2rRh+
oGwvspcQBM1nu68diVeG5QlVHYL8B+iawtZz2bc46TneKZWjrfJtsjI34cHcF3jBTHbBC+MQ3LFz
8F94Z5Jdl28LLDAqcTp2cdGnbRGtZr9tjIJ9WVlXD2sMo03bakcjtYcddXXqFKrr4eArVjFvhLwo
LrR//ReJCYsdFYQk5tldbK6TB2g7U/7xLLwUw4uYn8ljLZ+oOvvCxluxgwrXSBQQUrM9G6rroJZr
874tljOe59yQG8reB6jjBw+DVTVmG8+BZgNr4ZBeh5sJ4fkFsBrs3sCmyv4xkkF4xdBCd1JSnelU
0fJblY+iy2P07j0kRT3rHRRyFOMrCsGm7AY3XtAc5fhK3aZnH/zrymT+3CabZJ+/dqbt75KrfyRZ
KLfYK7UIdj4pBNyrb/RnOIiyYTWX2GSsPYplOLKIxbfhKbvnsqWT+CKelSvFDD4WdxRnhGe8Ph2K
ZOTsu9zh4Qq75IXaHQeF5LP2dghI5i771f9gNk6FLYqq5mg+Yth9i/5UbkRLb1Ms1XdvD1hc8jjz
sUe284N1j5eRul6x77cppGynXgYfaUQPi/OQ29ioZJ6qbUTIBFlEdvtEqYD1un2i9NEAHMXY4sgO
2Jd74Tldie/iuCp8m8QQ4RQzHyL85JY3rxH1pffqD6tWDxppWuS102+CzlGW3ru3qx/9ahch5t3I
e8AW2xSbWwDuzYavLa7KZ4uk8YE3lJv9Bwm9oNnWFh+IgVYCiMVKW1vn6tzcEHM+mgCF8T8i/Jwp
5na8GvfBK7vq6A+zH8l6eugkbyMFPt/+7ApUliu2TeizWeWbx/YcKPvkQ3tidN6Hr946dS1So0LH
2hlHCX/hB70FRBfW9BBQwFwaClJ4W30R9qILz5x4ltEm2qe39R2tEyc4MKyGehlt6m2ABf4kXebJ
ZhaJcYYzNtKpmA+xJh2GNfU8/zjepKenUqIt71D2oWmL55yFsXxJ0LIvhpV6ZODwkIKzvAs+sb+a
90DJwz/RtXtnERAu0ip7zq5jus5ZJ87eetgYF+YoXgrjg67bXtmPWxhyxnMMuiFZTBf+seG5mdM7
NioIZYVd2gKyaLDwPlGOc1xHext9qhwx2BmpKCft4IC9SryfI2zgcdnUIvHAXPNj/ooc3drP9U2B
rs/Su/cvhNkBVH1MPhnDHcETHEXRY4rn8I7pSGbKwXJm0+6qHwEiPdePTI/BvbjDSHAqV/0jZ1f1
kO2llbHbxGdxaTxVvG0lgtI563GeLLVn9ta37qV36cY8Av6F2u+M6Ei3xGpht3viwE5gfb0v0EmW
Tr0SafnR7Huwtoymt+pckvjpL2JEYZnTX82ncdhZTnf03vvhMapXQrrWxHWucra0UfW7xjGm9M9r
g8OHQ1yPjdEWn+cXaDiW/a7446002Z3UFdD9oV2Jpeuv+T/ma203Hos7ZkE0h9Z25GKrdXWvbYc1
d0DcK8uahuANj3Fgx9SDZlIrXqBNyEJJc+s4b5/xEr5lbMuCJblXH2TPxyRtcvIkgj2bhQt24RqH
4rV+wk4hc/CUzsKNOC1fA5FId19dG4igeyvxtgKtme3Xr+JBB5saF5ZTT2LkGECFF4j3MTS9AG/l
4SkxOE26blK4wysbiGDSv34/RoSVxk3JULHiXS11JlHjrON4njzixzFMKVPyBPGxXhkAWNms1IK8
FbWMX/pmvMVxSMcvwl0SsvdCpYxCtG9PsRiV6yTjeoKiw+o88jL0848I2c2ipbOBx3tSkMHVe1Ui
afIr1/Lrx2BWh1Yt9HUMqG479ODeGpUNZVIl5db6tD7z2ur2lgAF1kbORREWfcIyLQROKl8/9OmW
GIK/prlAEROBcbEkeprtQ2A+IrKs3AA8z6x7xIJI4VnFe4qSgxLtOH2IWnQVYpLVi2Vf+CaiAQnr
c3XsVflDjoHeZxGHOd08e3zfbVjS/ivT1snJQrE9gfM34CZOROOnUngHr/FktrA+6UbtU6TD/JV9
Ef8xD6JVZRe9cmoL/cTyOJyNuo3XE1YLKjM0zrziQa0fScVAqcCvQ3OAQRvWH0IUXa2kuFRDfd+Q
nsccqZLISk62XlBCHR/HQiAVTxVdKusraTROxOK6hSAfFQ6eVgc/TFIvhsfhyJA1UihGTiyV4hI6
cvZo7iz7xnwo2kmDuIQayBumWz/JdzwONjC56lEnKj5MMspsowOcKA7vpqwJW8sLcPQFrqdU+zob
6k2Ly4p5Jkk2lcHW1RjcXhyDYyVgOsGMMa69kuwW0SfzV527mLVxMBNrIKCaTabVUQwsU8pBAkHO
UPXfR4rGS1M2PDtEnOH4ErQn/3FqtT9qj/BR8Hjr4jZZaQnbBchYWwzsx6gMOA1L5uL//H+In5/I
NXMq93+ALibiJUPTLRV3Jh/6DeiiD4mcdYJZub0KZyC3wBR0rBeyF27qtLHTtFxXarQtiH4CUTHe
/v3xf/Nd5k+3JEU0dTpE6jdujjFoQ6PlRuWKcf8HMpcj1j6lg4gqhjALlLxKp9ol4pX+9+dKyg9f
W5KJHTQ1mluqPF/Y/5BzxFovBnmQKjotpD5WOMUqfR0a/WnU8cJPImr6tDpgwzvoFnpO2smcbHPo
W1a//eVS5u/4/QlIsjHnXloWV/TtCUixJo7IQyto42ARolIACyF8BrmJKvIuuPML+pMzEIbhO9A9
626aV04Li51w54+/DIfvGe6EdlqyhBZVMVVNtr5fixZ6kizkIb3ykgizLGKBn7ECyVi8BnjRPMFU
f3kSyk8DUMbiYWAxEXVV//YkYjp2U1EIlatnlPuMPr0ZioZOkp1WOxE7MN9+Q2peisIDGJOta5yo
5cDWHjkALpNkqyRehMQ4AmfLASaW2eurGn/Ji0Hmg8rzq+rBRANSjChTm5THW7S0wEvIERyIEIct
Q7M5//uh/vRMZUUxsMiaM/Xq27gmw6BgVfJr10xZCHXwMLZe9r+8PF+D9PvIUWTeHU2Ev2UY8n8H
8YDTeWysOVih0q6wac5daux6g+J3wxtTUII1+uw8FR04Botf9OZmiLQD/o8B+3py1gNGVFIXp34P
Fm7Ps18XpvppNTOzpHhJyuowjQA0Cr1ci7V3EtvgT16l1erfN0v+i57FqFNkXYN1bUqWpM5D5H9e
RktTIdHKCscBi62pb+TQCnQ0TrRaRtIQ7KkKUzc1lM0A7Qnc87oyV1mVPPhSj8AxhjCiE8dkyZ9m
XN3qmbmg+NAKpt4/ealZ/fKO/Dh3KCqNu5k5Jutff/4/l6vUlp4bIZfLyFq0ElQbDFeLacZOSWl3
i2mpz57+l0HbRQq1Sx8BHDUZOzHF5rdr+entUZi4RRVFPcLQb0PAR1giCeDZ3Vije2KUMYE60EbG
gJpQKZdrX+N9ajpa7D5tjD5IP/797H58fRVyZlURzpvOQPz27PCb/L9jcEBQ5FSSTJG5CxGJjjez
jcD+Aryu5zcPX1YMEGR+OJ18IaWRYyE4mQGbHDb24dObgSgTYv9FE0mfjRFTcPUPRVLA7kk4ZVsk
ClpQDwPvDU7EDhslBdOo286UpWbGUP37i0k/31lTN1iNZdX8a15Cg8oAEiu3zndaS4ldV3AFolqD
FdkcGoImNpNkbRIK5xHkl39/+k/rIiNsJp4RYSwr39YEdfDUVk1ZE8aZ0yNQmugxuPHSRmvJN26R
llEg6ZtfvvNPs5YqQkxS4ftAsvuGk4uHNuvAnlfuNPAsEdy86Gb+8u9v9ttnfPtmodbI+EQZsIj8
DpNerVUz/WXy/XFM8jJIisV7QZP7+5i0SOCo5IaXopRWSk8LgDgu2wK5TYs7Ow9fmCCVBMqyPeCX
OWNqohmPfjhJiK0td2HVHToRf6gpS04/JnSpDCoGwRi8hIVPOicK4G6OimuF8RYUrM3jDIzyjfsi
9N5m4JjpodL4942T5lf5v7M9SdaaqZjMPRaS/W9riqoVJHUCC3J9xOl2wzJOaEm6lBFBLaKU18yo
kxvubloO4G58oaRrUrD1LazM+felfM/XZkkTRQN2vyVrsmR8n3RK3RDNsVDIhsz+kKsDCkCmfm00
En3c8TxUzZw0HDmBsvv35/69O0E1aSKsM3RixL/Sxf+zTvhSM1VxUrrTFDiGzDtZc7OBxnb40Zh0
K9JC/v2J84j/ds/5fqZmYJzXFPX77tiqw3AaRxN3mGrCj0CZzVb2qaiih/+Lz1FlUeIBM5ur8zf/
nyVF5wynWJWRuya1m8kj4xYgclh6v+w1TeWn7/M/n/NtsyUoie4hHAG0CmSf9AoHzTenfN0WBmQB
Uq7SV7xPwnyT1xEo47EgUm1jlNGVr0+toWu7lWDNmislXSrosSQlEFcROyESZVKuOBtN/gzyQY+C
rVQB3LQ+NSPVGrDfw99eww8VloMmouiF7kNKHKIKz7/4KT4w2eOYHykbraz91dSt8jnBu1fp0Emd
QUoiEQJ9lBP2kE/v+MyFTc+BEs9kjzySXn7RvnemiLwgDnwOxPjFAIq89obD8ZRWmz806NXMZ2IR
SDZR2gJzU984+QYZknTFx0joW/Dcp7qIcBW6jjaoZ78I/ogw8eboJAhwmkkNc5IMeP7ak7iSo+nE
oblce1RYc4sGeKdjt4lixAPmEDyE03T1w7t/jxTph4WJDaWh8QqKKMO077ulJJkEhWNa7kYpQAA5
6C9dkp2VXr6YlfVGNaKzxTE+Y+d5tNLoVFuBCqSpx+q/z0NtO4J2xrz+pEnlUgqK2yQkL5KuJKzU
DVkBibyexoDCTqk7oeg/VJ2e8XA9ktckaT144kdV46824jO2NrpUavCQEysIsx/tjfWW9P1Fa6zj
1LQXOabk2hG0E2U0RFLrWJXBUsVG2Kj8hSiBWU5eQdDj5YzOqazu8ZKc5aa7YJkjXDwas42iSB+j
L609wTjCgyFGpJJfW+IOioHWY8ht9+aQkjBMKDUty2pCXIFnYTFfp6wS2lUb7SXQpY+vv9fp+zqv
z6hvnbqDUCEj52sSazsonqvRFmwr8bWOOtcbmNMk9UmRsw0+i20SglYP5JOvqXd+DBsiqG7ClB9w
u8DcCYJb0MfPVVBM+yaAyeP5wn2T1Qe1NT4sTaeab1aPOXbEU9xZeLeyE9a4/J4zKGPKw3D1ywj5
YaGQLWipFJ80VJnGt8nES6GWytWIOhoMWe5X45asFFgIFnXItNJWYWp9EBlOnFxbIWcReexxPdAE
9ZTe/eVa5uX82wSqyIYKbsKC5WF9P6JQZem6vkhzFxwI8vQteSThbFRLlyZ6uVaXIDwrubgQiv51
MJp3KRcvdYWyJghMdZl3Bd1EU/A3fTP8sohJf586FE5ooq7LkgkV8/vcXvkjyPNWz1wfywD1rsJE
KkvjBXE52PKhevZSCNucABK3NuBsBUK/aVvR+2VRm+HI328RfFvWMzju/O/7WbEZY7P3CKwG3HKD
CJCu8f+R/PrFDcHUYQ/RMO4yYrtbJd9UM02jmT3namchK04iHI36u5buEuwElOWHE7y/6UDiK/In
jCUycdOyhXLWIxh50oWT0iV8l7CRIc7B1lLzaeW1OnxuKua/PPy/t9AK5yMFJINGbUOWv+3D6rgp
khhPFYTW9tjIFq336hUGld0l1bXss2vSjkh/lAlYTP767w//ewetzqupZICENixN+7bPjLsCd5MU
YUcxaTfhV3KGcbxSrVuFekl8Mvmo5Nz9tkf7+1myawd3bRhsjBRSGv67jhd1nrd+1yYu4WP7ES1h
EUNY11ugH9Gd5qGTzvDIDa/Ep55RUX/8+zt/bQH/+7aposLXliVV0nXt+8bMD5MiU8npJK2VWHNg
qYwOXUZ6Jy4ord5FiX7uMAfQ3iY+LRNAW/RUJ8pOtQfRfIT8fm3nPzbD+G6s8fLPgTFNmr+O473S
HsD4baMci75R/fa0/p4muHAOHWzaNY3Ln6e0/9n/lBp1a71NuXBM94GCG3gyPyJM+CAoz/++ST8N
DIWin85tYiekffuoAKmwZzZW7BLk9qgYODx8Y00g7sFA541ljBNlYz3++zP/3jDz9SCmK0DO58nm
+7ZLLQBrCia5rMx3sVW85qN0BcngiIV0+7rlsZcuVdn4ZTz+vX1VRY7kytdmnQ/+9hJoNUWMxjNi
V2jb7UikjarGd6Eu7v/99aSf7qkmUu5STMiC8vcyLtsuMl34t10/0856xxk+50Wj4MZSmT+XgrKP
VXkVidrKhC2g1syylYLTqh03IaJAIFUaHLjJeBS830bWD9sl7oEksn83iVriRPjfoTUQkJFFEbbf
Ch/QFAYXRRuYA7x9Eza7tnuWvAiRTwQjSvptqGnzSvv9fZynPkMDEsZK8+2zWUAaC8pR7FqkpxLK
CSjti7UgGqRZD3m/aWC62Rg0wTVAIskUn1XaRFWc+ncBJniyXL1pAXzw8AW8NSWMgCYvtSLhPR7S
GGINKwE5T7z2FMwkuXJwxiEKKcg+9ersPlExkQ8zQeYLOtYUKgZ63CT4xJLZ0Xb9YhkIpbnUeuBF
X/93gHgW7CSgT5jIKbWCg+v7l6bWtuR4stHPxdkU768Ck8g62McgOcI36noo3wbgfsQKuYC4rIVM
pAmA51UxHwN+GXDzS/rXjTWtuTQjmZb6fcBNEQzXQGWiG3vhhWBGOo7aUh+3aYUarQSI4mntNs8g
kWCa+sCds1SK+vTvi/jx5SJygPaFJcP//zaRpGrJ5sHPExdPJ5IqvrYYS1fTaH45tP1Qb2QEWzrn
XiZ1nVrff0cwbjclK0pS3XqFphPaRBIjhxmTWpcEoOvSFeYBenCeTaNo56CV95XX7Xtz+u1Cflrd
dDaWpmxS/OTu//dCpkjERgya1ZVquBctP5yhWtf+a5yOT9ps5azr5K0qteNshE/Nt///N5y7oLKg
q6Yofq/I8RroXRwwm42x9zHf7wp9WVp5v0zW8t+HZIpgzIz0GSjfy9/f2qGOM2nKmTH0mBaDBeff
TooEdZZxjkcJygNzVqQ0btjplt03jHLI83aHxkSuoIjHGB44OZAJw5Z3bt+FqvWYwsyRPcIGBuSB
NSGMzu/T8E+zDTEUqkTb4YeyjKlXJgi/LkbZ2W6FvtkKRfHKrVxksrwfxV9n/R/vk6zAugN7Yf7V
uUm4SYZO9csdhztBakEix8VrS9kUJKSJsiYJ39rkTQX80gvgqnp2pHq5DTMEMP8eGMb8BnyfDnhQ
NHlVSSGc5Ns6Z7UygCe/jF1Mxrh0AP2bgB8gUJZQK0O0X5ik8qY+Bewm2BKcSSZfi+azYarXFG1N
/jn4WFfCtHNrtksRCySo6YAoB350loSyfdAOmuUdxka+mgPFjILBICrFKzmcD5bSXNIif7UGcV8A
qiddCC9T9VyZ2rL0BdS17JcoVVOCtK6TVN4r0JoKi5B7Wf8Mc5rt5MQqy1zW5zjM+04BAVMY1Y7Q
cvAWIjlXKZlhBsBT/TELOeYy7EUUp8TIzy97wHCwYy2EtfPy9WtDT5dfd7koqagE+Vsk/raqqj8+
e4MKK/Mf3r7vW/vKq+eSAsHXVlltM2BLZtxte5qczvxCVD1xeGUwuppEYNYQvenc6ciSrlGVvUZ+
9d4G9WYS1asQsstseibssiovsDhOk1r1bEutRVwF79GbZIEcaUlng/R4wuHl5rDI4pkzZSQ6ymhB
/+gYXGah1QTZoXuc52LF4I9ECPjgpcgcTDqcBLl/39T0swzhl2Xgpw2GJKocIzF4W/Mx7r+zYmK0
QxQCEHGFRrKlIbv3B28rRkvJL295Nb6KBVodLzlb+fjLGUf+YQmSmAznTTPNWuX7fl+WeKtV7Nvu
5Ekf4NqegP0/GFKwLK3sEhUvraS4ijt+6rOxTEO4EzyJubHPPeXV7JpLVgLUM/8f0s5st3E03bKv
Ush71uE8HJysC4qUKMmSLFsebwg7bHOeZz59L7qquzMdRkQDDSQC6UkSp///hv2tXdL1K5dK1aYZ
EVDIfr6m3sNIldXehnW6/fWz+t3qSk1L0on3icd+Srt7aKsjZsGFN8Qo2ox8W3XUd7Lhtk7y7Vwm
O3Ew1krIhBYqzSnnwy1GqoPY3aYt6ggjZHQmPKXG/CMe1cfMFN9mWHCxeSdl00vSiL/Jqb69vJJE
W5JeDDnd191XFaw4qs2m8BinO1b6UCMaug/aci+K0Tkg2Mqxfp/iYDOZ2Fn/+mR9F1jz3kvlWZY0
i7X67/cWS97QNmrFvYV5ykrmbpZG9YqnZqMVjibEt0zW78JZfCtT8Y069Rpi2yYf/KMmd7eM5ttJ
ayJjBj6tiPnhNx/um3CAD0c6oxCDkbl9WXUzv1YBznMl57Z4BDe2nmbtMdZYLoPQsMlPr8Sc2lKg
aUc9sHbqGNz/5hN8k1dxZURLMXUSLPNrGFgaatRmOdWlaupvl+sz6JYXNEDM20fV6m/xHr8vssUm
2jxGzJOh8yhi5TFu5rfWCM5Crj7mQPYFlalZQ/rN0/nNdiwpqGosRWVP+qk738O3zGfq0CihO/Lq
4l3TqkuK6x28m+psdvnvmsHfZGEsyKIsa5Is00X4crNwZ/iF3My5R3VgXQeo4eGZ2JBXnVIPb+Nw
4pvjbx7n5Rp/2Xnp14uaotCBVmVrWaH+kriX8zDWInary8Tyw4yOcWQ23GgPQZH/rvBtfHe1//pe
X+43S4iTWFWXQpkFH6uJMJqOJUhdZDhS9FKNBQA2E1mjqmxCsTrOZWEwhGPuzcniodUdRtYvC9E3
U411QD+vLqetWKgPgOozOvm4k4BbSudNKWEePhjithHKCyOxIQh9paVYC0Vib+zLrr58ko+RaGa0
H2Hzle9qLnmTQlyo9WBX4nnbhNK2yg03L/rTFL0FsuFaTY6SztiZzGBTcpHHwmuLaSNW1r6s+6OV
AX0Rpk09N0dhqC4JAJ9OYNSUAdC0P2T9tFU6ptSq7iOO20vf8CmD/DjmEEwyf77VUjolsoWlUcGQ
9ioyQNik42yXr+Y2TEjPCtWC+eKLj1jZPCWN7tUgy4QJN0xA2tbo9CImOQpEGhxLS+eTcGlxKGsV
lSTTeOpORxNkxEG1zkaU0mL2UiLNorLY4IPV7udgSmGh5uwjeoWTT8EdCF5goyqzDBQpiHY8wUyC
0mrZxMGAcLMdYNMBihqmGIMIrHe7jCBRsVTAIKmY8hILdR9ZIqwE7RiORriBLIRknAq2jQnDo1+h
s44tZZNjC2QK5RmMHjM63PWzmZ9BnTtKSTxmiOO2ydkKNahxCfPCPd5BVvJuMR5kRM3F9M29Ztbv
fVScgzo/C02LlsJH86Qy0l78aEzpQU6ZW8yT4j4et7AMbUMHd0vj4MEAjuSXDHkDKbZCL8RVUkv8
g4ipVQc4QAm1dStsl1ti1KuzNRl7U58YIuVDLusAkPQN+taNksA99MOrIeoeCyMYnbybNr9eLr99
fiTDkFgcFGQrXxJWvWqqFtfH3MO60ql1VuRwuJ5KHC9QCamT7naztecQf7MOfhekUP8ge0VMgVbp
y9tq4QRDJZiYIqP9I4nWMU8y6vn5b1aib+r5Kp1heo10bGkjWl/eR0UcBLzeyr1hsrxu6JiJggSf
Ma1LNaVATgd0MzxbtXyIsMWppN9HCt+t+Gyqhs45pgr7NXG0yqzKykGjo8AMR1qhOO3Qvw+CfsW3
jwgFSPpM2w/mGxZ/N4xQvIJEvBJrAMkmxccOQ562ra8TGUstU9/jk0sHSwOW7GNEM0DOtDMp5xFs
fC9I87ciaG+6MNjBFd9bUw9MAbepXquZUMip5gcYhQQMEGdD50yFflE6MHAJy2U3LT3CVFjJNbTS
cFomncTpRclnL58x3AmNlWQZxywUEfK/yU2CMKdnAB9fL9tQopuqPNdmgYZdZWhAbOeX5WoWkMGY
/xoTx4z1e1KpJNOBNkzgs+JzDW8Jci+RyLMvDAgXlo5dyLqhwNFzpCCiUNPHB5MgFa+CGJwCVagm
M1pHjvuAKgMYRwmEcOpHGyw/cCFAoN6m5TuDVIBJRdjcYw+WH2HEEKhYGrTqpRyHaj2h+Tdw9gbv
gNOrIcGhoPdo9PquERmiTOvA7kZmbPv4fk5K6BvZIhJn5jPyeYMFK/jrZ/C7/VJXSNEt9G7cqssz
+pf9MhIbLcuTPod+SI9Jvsv0dD8N4iaRsKv5/3qrrylaX8IbLkA+eqEBSTGHL5xTYweTuMKu+jeH
9W2UrJNXoUtBjkY69/fjEiu5LCq15rgSrwlx0wtyNxyL9RK3x9L0JAXYizHJDm74N4f5XdRDlYaS
FKEWediXqEevkRXkKcvLSNsXAnqWMfLStkcjtPZSyfXl61+f2O/fUaOSvxib/lRtAE6NugWOoVfH
NQNg9QWqzIvkTw+YG7+37CFQndxfv+Xn0vE1zlr0sdQ6USsbX8U/c1NC9cdBwYvHNFypmBz2aBwZ
trQwGhVre2712wY2E15wQ3prmpcqgeJYT8QI9bC0+jAYLtuzwEbVMOzKnGnWEpFG88aakDZoQgF1
AucRI9P2CaI3Cl0+Q3HzVi8NfTXX8ybwy3ZlmDxvA1NpeA1Q2973cHQdnpV9FMGXonnbrCT/tk4Z
jGthwmWW4hWZfDda1XUu5JPtU4lF0OyEbQhN2BISR8Y/gdrswNTxMn1eNUCTEABiElasyD7zFRz/
p9iEOqEBx/v1Wf32ruWeVWgF0ZpGg/r3u3YYfbzSQivzhqp8T6d7C9pI4s9b8HVHWXXbzomZd5x/
V8j87gaCB0Qhk4Ku+lNm0PTCFJaynnkQqt/jmctnzc3LlLYv2aLBGOvyDPfn8uuD/W73p/OE4l1c
/vmMrv+y8ohWnSBIhnyYsIUU4GpWFjqtZeuvC20Xm9IpLarLEp/8+n2/W/H+8r5f8+d4VtO+0MSM
weZxY6bcY7HZHAdZeqiL/vjr97K+S0kpgSISIy1lVfhSKm8HE0MPTJk8JY9vxrEfnAjZekA1Vq7T
FhuX8kPDzI3u07yZxJBZdhNmBnVDiQvt+41ha42nBG9pAf1I18dTjFk5rMox8wGcKikiP0F6C3Rm
sRoVWJ6vPcVoJF1ZRpY3YrvXwBgMY8A52nzXdiBN5uSWtRF2L+SpdZhviWkZi2bapGFaG+e2h8/h
Et2MRWyfGLuzjknBNFIlkG9I4K9tMi8KxgWxvpBfsNloGAmh7uxLm6DX8LhrG9z0MIZESuXm2vDU
z+qACRxpj9RqG+ReR18PIDkPwC/xNGELbmFMJKtAhiGcKONZTcPdEjdXtfJgEhGPDfcGlgpuEI4P
ajBjg9Ve4qI7YvdQukYi7MdEcwfws5EQfghzPbla2O7wmG2PWh3iFsXwKw69v9livntorMWAmsYD
T+tXUWealg26y5K6ekl2VSgPPTiKVlQftFLb0/B9aLEo+81KL39381poMpiGMGgVf72fyC8DfAtZ
IPTUOMoA75Hd+rIjNasKEm60uENJSwuuiSxP92MsDTP/OEZx7AVxdlt3tDVLmbZvhmuHHH/kfvmI
3h5zq35e0BLJHhYvvIQOoDrYLDftGQGWNGgQv34uvpkUUJmxQOchs9xQq/zyXATClKKpTGEe+dka
/RQT7iIV77GWjmrGUeG/VdoRQ33CBH89EULM9iwLYfZUUCEPGEQUrHbTd6zCbX6Lqx76LUadNrgW
MIkLvx1Lj/S+V9a+rgCPLyFetgIGFKm4WEOL+L5Gfej9+qB+dvwG/YhoQFqCKZPyz3LH/GVFs/TJ
zFpZSb1Rjt2KojooNfPSFlhZ1PK4liy/dIoMdHgmS5cQvgI5fM54b4A3SJsnmyghDYBaaYbmb9ah
74QYiLZpHS1RgvFTYTYYtbn0exbb0gyvuih9EdLqHBYMRmsqg8gtHic1HO9GGy/AH0/h2B40Wl92
75N5to1xP6yzMH9vEy4UlHpkbtn7hFuBMfASXW7uMa1B7aMKH785p+I3KyjaCKQCCNxo7Hztaoqx
H+iUjTL02TVGSgnzft3EsuGLO5yf0Yhwdse5iLZDuLMG0ANFnMwHS4TdMIRv4lTJJxpodLdTiEGK
v/hzdhWqN2l6CWYelyl9xR8yd4e8PUFHhXuCs6JVUuPIdZ4WLeoFJ4arim8nD9sEdVwzoxsWKwCV
eWF4aWKpuO3m5FKmsitkHHKUkLrw0vmCmxLuAKgB6UspUPT9wjX135lTvHloKiVEa2gJrliVKE8F
5cbUooccGZKtdKpkDyWxkimYV4n1wxhYgvW4ews00fE1opm89xCyOZX+DLH0PfCD3RjAfgpizQmU
4rzsJ71xhw3m8xIUtqny0NT1Req6N5leH33zhz6SJbr/vLAitpeQmH8Y+q1VtjTIwz3U+t4JouHj
4IvK0WI3CNQ42VAtZCS9rrBMsYwzdsikjxABWWJ7mF9l683pwh2dxOe8mH785l747lZAkKaIiFZI
ar921SaaCWnTKpk3xkUKFlKxwfveZEEzbsjnOD+Rde5VARPPZf1izibJpN8oS74JWhgQNNGZa8uO
/rXAi911VWVLgGYVXL4hLe91A8Rwb1WcG+SknjVV7swcqR3BWv7dU/zN6k+phJ4OZVwixK/V95we
ezdkUe4lHSaSZR57agHDzAB07ygV41UFw0hXpnar8QysMz8EHtp4flng+xy25kbO46PfVfJWmRYL
wN4CQogvl6ht+270D9AyHQyTLpGJcSixxYaohpiwrv+9i/3Xj/G/g/fi+t9pQvOv/+HrH0WJ8WoQ
tl++/NcBW7aiKT7a/1n+7P/82t//6F+XIuO/X/7K5r04vmTvzddf+tvL8u7/+XTOS/vyty/cHF3N
dO7e6+nmvenS9vMjcBzLb/6//vAf75+vcpnK9z//eHnjEkAjZuz5R/vHf360ffvzDybjLEo0//XX
d/jPj5dD+POP4/vwD+8lK0lI6/dv/vL9pWn//EMwxH/q9DnorNOvoro1vP/72/I/uSn1ZfiJZ2PJ
Bv/4R17UbfjnH6r2T8R/dGwsQ5HI2BbNZ1N0nz+S/6lbGsMTaE8/JUnKH//78/3tSv7fK/uPvMuu
iyhvmz//0BT2uL/lhXheKLQXFkEEccrX7FcV9DGowK57VtBskkg/KBneEpEr3FVXqbekbvK6Mna+
7BYVFLr2Rf0RXNp7MBw5I0SoiKb1OK8M4YGGVudvJJ2YdFNi30WcLnpW7GSCg3o7hGZoV/m29G/S
TebI6/yF8EFRXNYBmDPhnfRWgSgwttZCM/vLNfnPMf/1GH/O0pZjtExOm6YQ1X8t7BFwTZKcmbMn
zsY90vWbsIOVi0VLPKg/urr7EATgFmUSPWmRdPPrN1etn+JO3p3CommgtCcG/JojFpk/VmQBs2fe
WcNe/Chu6hMkCvG5XWcfIUmyb3cfxq16U/iOug9pXN8KayBmtyZzxKcKuMlZqg/QsXbyS3acQUYk
ndMco9oezpgxNG50nF6YD6X1qt0a8WbGfdQbfxT34ZVyDb/LBCHEpIUA3SN5TwZXv1Yh/A0FrugM
Rtraoc3s2bBtkFHdc3WX3fXNSmCIgqzAcA3LAb0DI0SiRAAigLbJFTMVa/GNCVBl8dsyK2yXHCZv
sU+9rY44qUv7ZmPuFCcD0iehTfgRXzic9fiQfyDUvZmjdXRgdL5j1NbuXwLTG666U+yK2Lm+Tx6s
QwdUFc0ZgoAPeU+5vl3U/nQQmAZ4nQlfDBvnw1dyLea9hW39jOlWBnL7jt5NSltEdunuBxcqFtad
j+FofJ6u0YoHB7h0tXkpzsk7JK2RCfFDcYHgesNkTv6QDRcR5lrscDqCK/gyL3iSwBAFjfURVyCC
dH3b41IZIKxeBYHXm2tsgAIUTMA/cWhiQHd67NmclcMMGxBqYS6eVXEN0s8418+YH78W1/6pLUAj
UsBEpNfTEsZAq11ZN9FGOGa74RjsMDELrnUYRABooHAT55WgFisTDYMdngtH+YjdYEH1QC4R4U6+
tlhq9mtMA/EQBdL1KKMZLq6jSxsezL2KMSlsCWZK3NbN9/MGlCryyZUVI/CwwYy8+YdShnYyPwJF
sZzshNP1c3iQD/D5BehxjpCvFp8xDYi0jSnI1Sgx1b2Z9uaDBfdLpS4Mp6c+w8obj+DF1JP4JPeu
dhNsjRo3QVuhbSSvBgnKas+ZgFRIEci4ohwje/FLt61X2Um+YcjVvAte9WPX7Ft43w/+nXmeaXAc
MdcCEdpBlN3qx+w0bMXWzZQr4JKqi26j9PLXYY1leuxVXvpoOawnlhd2q/hgXVv3AG+LDkLICnjh
KuPpgN0FkZSzuZdjctJVdSq2+qlJ17PGNINNo85IdsOjvFw09Iyw0IDzYxXpti+6B2MH7gQuMytq
3AJIUuus7ciwAb+DXaQINmwlV2Wj/lGvoJXKnr7OXWP76VjPibSlYRNDMvRLj0p3vaqPGYirbXjA
wxU6U3iHaQnuiIDqfPCfFOgCFxyM9JbehW7qKU9JbacbYDMerlgAdzcMwmiwQtvnyfEmL7xTlykI
GxxWcKLuHZBqXfyX5kNodmho5EPfb6eHcje6qH3gx/nUyW0BW0xYJbCiGEJu6LKdlO6OoOzQPoXA
SWzjaboRH0QApKFqizfSCZTur9fHn5s7EqIrkwhxkSlI2hJC/SUHo11qaoNO9aMJWgjD84YexGcV
4ddv89MijLwSCa2MJxOb3U+SvBpzESYvpApB0XBZ3gIqwJba4/vcRBlD4lDMcJn99XvSN/9pdzUx
daJlpVKl+yzX/f3olKBS9dFqYGUK2YMyRdgvIyb2yjEAO6UrwrNEypJCf4Zqgh+Q6kjmS6EM+Chh
z9kbgr5Vy+nCjFLvzSY24GnKtEWHWrPFQOYq6cYTWQRWAGYNu1CZAOaJkYofkmyua1kq1/MMESap
mmM7smSkc+pYhboX8UM95bOywLqZt1NiY5foa79qmnu57BbvX6RlaAAxGc4LCK3mfNNmmb/mLock
M3myQhHXLO5ajeGoQGvkgwWhsIrLHsajIdi1GpRbq22usLyNNlPARuaL5ZPVF9tAOwHMMNap9qML
BswowJTUukDThk5yka2Lqt2JWSJtsHPYGl0+r/UkhpeUY+OtM0M20GcvF+POYYBXJOX99efIIJe9
ZTkw7dxq1lUtLV6s2VJUsB7kshYcZHGlI9XRR1e3AO1JiuyIQaEE28tD1GNEls+kpYXMBEwBwCUx
UZ5V9VlfACrilK1HPOmBQjASKBTmh3wJF+RKvMBXuOV8PHlb1DSBhPB6YbQAATLXo5jjrp3QS4hF
40BKflgKHo4hDmx8hnqaFu6LLqivA7ONR4t5nFQGvdoZZCe9jNNaqzXbBEb+OMTXSgEXekHLgAm6
aPJLwOe1CzN7qxcKjbbwaLBZPcV9ewgFNNTUMLS1HOn3XQTuU83YKDAIAxlIkNAzrSnVaLhnXb/V
5uBWhCUdJwghzNATJu1aGt9omd/MCzsHm9+HUS/vS6A64akTQ+CWY3MzhsjD/OAiA+GJFxrPzA08
L3werXlY/l8dXAkxhTtHQrzWMsUJRsg+2sL48RPV69kScqtztVlXVsimHFXOOjeLoS/XcUCnU7vD
hukgLAwh1eJKm/KuiAthI6QqvPeidkmhmpWyMIjqbrjPywxLsQE40YIpEsb3iVtdFNLLWMpvvjFB
W8prFj5ktmKyEZKOafxP9lGnXzP7ECwU17Q94vMKbAjU3qJwnw/SBGebee1uuC3hBbUwy0waqiUs
dKYQN7nY4aXEK/rCekzfrTRYG2q3omHvDAg36hlHFrPy1Gu9zNlBLcwvZ0wCqhUaT9wVcSWgRTKM
hh3jmFvj1sEcti8trl0ro8Y8jsAr197j8GUeb+dec5SxvzOb4YpBUYySRIyioxVuwjaoBAq87JNj
pO8zo8YjOWDUNcqyExaemPoGvoEVuLFsGozoXPmfsKjAOFJCjItp2DLrA1Gq1HpnyqVqK+s55m5Z
5zWJr8LwX4BUeVXfIIH0N2oR0E5NsK9F4IolKy6ku5JGhY3NGEMIvRx4U9/vpK5R6YSMPsZKuWtK
UFKnIlobCy7r8x99kmXmImtiNtlqw03Vmtc+ntCrXNCwnpMahn4nBe4UGJQ9NgTJztBf4k9I1+e3
IvMh77N8V0RZuv/8jrYguz7/r5d/8ETEKBbBluIEJQICBNca1AypUmZk+RwXXhja1/cqkIW1LPeR
e40p5GSLp/mmGVaEi4QApYev76E4WwuWESU3IaP/JN/NnvwUl27j1If0MB7w10rsZo+him451vVM
VQfA8dN0y7NfXUHHHj9qANA9EcKVcjSf7OIc4pP1hDecegpfmiuAEIcOYNaxeM32hOwiDDtbfgTo
pT+agPUgvjr0t4EMVubJKDdGY7PSZ1jmMH4trcTWGVTaASvjKF5bIEQWo2HkGeggF4h2yDgWTL4z
poZIMkHBPlF8nowriTVBdQwCREyube3VvDbfzG31HvVP4ewkkBLbFfYC0rn/qBRXux+u5G5FB05Y
HIqJelZJ66RH6kr3xYVAPrg27fEezvxGPEUbAzs2NjGM+s7KR/o8Y6+7Ml/nZ6zwDFxKkCoTadMI
JGx2JN1p9/CTK1KVdb+Xx10R7NKeBdRamfHRgNdNG0LaY20SMIoGDd5cK0RXg6s0eITQi+Rw3Lrd
W/4KKHBvs5ZqsOxUxhvsEjgPYmgMrzGbdAf9WpOoPjrJmYmVeZ+5A+yeNS1lA7jhJxUQbN8IUY9z
WLrBQ9puSkcjOD1CMzSY1d0C0agfwckrMAmHFTxCsLag6oFLayd5Z0Zb/jkAjS0aqBs2dmRAsXRn
eOQcJzxfEx0Hmkce/GMTWWG3lgc8r+0MFC6+g2Ap3eiMHzszmjRXmcOp9/VrgWvDKy/TAMiDgMIy
frL0HUMFZCF6fkMRcLSehCNLmHXUtJ3+JJRu73FbZMKWUwyuOgtujaP6BnoZyikpWVsyioNumpY6
MaN5MY6YfTTx0Yz2+htO9Of53kfxYjdP8Ner/KZl7tHhvYNnQt/H/Krc9m/kZHmzUt+Zhzzqh+yl
w0SXAZKH4S4aaVCtLPRoNphokAQDZjur4q5c17cgk3OA4E88AcorYGIZhre06iouGunmqrqrIMU7
UJ/vNELV2ZGlvR67MOsQHD30hh0MXsnn3/F5xe4g04Eg7OZUu1jcGqJ9oS9VVWBsNtUdMtIp2HKY
vHTfXxfSIyVgrM9NEzw4IFU3TlacRINE8pjUK+2KeXbEXzu8xDuTvIYrteY1sH/gAmEa4993yX0w
bzCW0pNN2u2FVzV3KS1LXgek1tpUBGJH64SrB+Za2XgYt/1V0gC7XHPngi8QYGgDYk7WwPV2yQHd
CpFN+oZ5a/woWlc48+QeuS3SHYxjRQQxTMLYPtmcHRKbIDpBa2pDGgFPiSAdDwvBk1kzulcm4rwc
7DJsaMjGBrSBR7wlACwflgRscMf7qLSTU4tKeiXg5aUwVb8wh2W4sZjOmtwiTFa4wxWKoz53qMZz
15CiUhdw0+daIHGhMwKek4w83yXJpccd0kYGZ8EARvuj0JddKVta94+Yam70O7wP99YTnis0hbRt
esAU7y6nruAaV3v0NFg6ZC5zxniyXKdn8pmndh1vI+a/cPdlwXZKx2LhfgvpWXrZUeV1+0d1Yz5z
DGcyXRNJyq7fIHgKSo46zZzZtba0Q8YTKpGpXonGOi/W4tG/aSHSrqjLkwIyFQD1BCq08FTttduO
Lx5NRPX2c7ht9j6FFMKEsz+6VkeyzdDbLebpJjhvsP7W2nqV3eyeLbS9zpESXeEddQyO9Q98JHB1
kA+LPchJUFBWuOpd+do52oEVVr0ox+gO9yQPE7JA2amT68PGm+wJF5Pkqmy3pXitn9WDcVvcY/1C
gEmpMsewgbtO8+o3UoOQgkq9lR4NvDAwu/CP7DCUQsgRo9fWguNiW/gq8LAajoE6R11lsKb9Hecd
j5XHag8Fr1Td+lFSXDAbyck8au2qhj4qbHrfAw48Smuukx+uOZYCIOl4VahbmcaKYUPm9bt1fqCs
MhQEC1dkldJbU70SVViVU7RX6jm8CLZi2tLaPMsbC5cFp2KaDWwaeHjAknSr3bqz620oO8v40lXk
RUQE1rE61jjHqkjiVxJP5UdfO8qW2w6S4Y/s+LnMqW6wy56prgwgPJ6zwCMsstzpGhDsLjkvglDp
NRQY1jkHwyF6Hgi80v1c71qgxLhCoExM9QOLfzftgmTvD5dO4k4XPuxF7YkjSnzN+mNN2AxYl2TX
305u+EN6gKJPRjAc0icqEMqjdKIA0iu2dEq3GPmcJfDvxHPn4Jl9icVAUV4s3I4O/am4iWhA/WjX
QbPKHkRxZVqOTlueEzDAfjlycG1AKhjYuuSm+CLeBSZR+CqB9MveUqzZVCRWu6f4GQ/25ARKFhrO
o+/fChHVsFW7VbhjY9nRcOFy5872n6HVIq7LJbd8ZVjkGRNE9b6MbuJrs9xbmqd58dMSeOKC8IK2
CQEdftm1ZCe7+ARvdGajeJC8cq1uOsxNMV9ZVZ64abekp90hSpyw3lTyuns3NQcPYZbNoMI2xe6e
zFtxPvq3uWe4/lP33tJLJAq40DDDVQfMNg9KcBRd2GHiyr8uzuoquCmvcB5PXoDtVh/KunsuqW98
MHL5IitnHKTxVx5mTnu/R1/B7oIKqbKjs7WarntxgwwRwqg7PaudU92xqisZy+QqoDZ2TPb1bV/u
2EUUz7zXKVNmtnWioPSirMV3vpC0zRBsR+rMlFjHDbi/GAtMaeVfoOfme+2mpFgSrsP0nL0rM1Gs
m71rhp0nZwStibTGKCxfK8YRBWh/3evbxZSblplKuSVVX/tZJDkRbTV4XEy46oQNCvQEvrA8ehGJ
7YAeuRrkVYKSPiUEqqKaRB1ZIdYrsU9ZjXa6ephI0B9zLPEOtfLR1D/q0KmvOaaJPapf+dvgnRgm
P9UECWcFUzd64kQJO6N169q1sPN7ijtiXBtIPJcx3yE3brn17xYqGiroS3/Vvxk/hmcf1QaipNfq
nazRwusF5fpHo69HNpqBnHlHLVl7CEDkL7vQStoYOwzXnewq28BPgWel28MxIcyoSzdXN9i7Sb1T
7pEfVsfIneG6S2v1TdwSIkb4t6yCvXqA9NQuljuA+I/pU76NN+G4al4BmxuUNS/VHvcb8HPsFCdz
Ux1Nc4/z0nv/bh65K0HGZ5f5EB7yH9YlOLUH2PTqq7WN7usrevbUz6t7zH6m/EOar+H/5RCgweTH
2xyIND7KPwxzU9KmsEhloPRyowsIFqJMWfVmIK/UxepqllXO81hpwW4miw1Rc+yHxTVr/PyBJLaH
PmuFjdhMtdum7Lbd8tPPfz5/7/P/Pv8MazUW8gSMcbj4cVnj4tr9+ePCmPFkn67ToPWGLA7PjShh
2DEqDlNDuHOyzkAMVh1TxKXHkDlfpRKMGxSlkhOPaMah1RtafEJXw4OdNQgTSilyNFg6kRXudSTo
bmuBvRbUTMQmhh1kBm+BsUuFCU1SJrbcJ8g3NFxwO71YR3JMRCXgduZPotsYJhyXGtm8b2nUOf0w
cNu4fZIgD7tV1wy3EkrIKMvTdSVTYUff4a9aGluYHC0GUnJ92zQ4shW++SKHKhuXUDrBpDiLSNYJ
6lR2kOVg75bWFM1ldCRoboEcRWutUrG4jA0Jh6CWuUQMQNeVFmEvmrMVFlXR3lRERyYdXAs0m12P
kHLTUSVdA1CiduzrZTJTSDGHfRinZ2Hhm/aiRIe0UZ50GvvIj7Fv7ZJwm09UMlUhvimLYWeWxt5g
c/LDat9D55NmNF4Vym52O/+cRv6zqiTNrpUhjoAVpmPN+od99TrFsiIo6p1sFAB+9uTX120ppo6s
zpTE5SxxJ4ZBbWsiqEBKvA0G6y7MDBx5om4d9uauMYIrvxwf9SSXt/0g0Cdr9Ws/fkm7ut75lvSu
lriHab05uv0UxxvRj9h/sXbq1PQJ2uDiGNNbq9ksBRtKQO0K/ngzB+csz7XHrHtsBKA4o9g+5d1M
eRkdW+xfKu1DwrrRVgK0NmHKvlolqHlr64NJE5zLxtoWBJ/KSc5nyDAUq0as2WSM4cZsfhBaE3L+
qACGFMOP2dcoI5ENmUGKLgJ1jk8tD+TqXcUYmtfFCM0qAbBVoA90GALcr5Y3k2FAJ5hWyRa+N+OI
z089W64etmtVsoRVFMuo1ULZE0vK05GCQ3yiFqskR2pXy/tufhgq4aHPwyOD7m5vQcWs+wI3K5Kx
z7/NYu1DNLeJhEqmRNrQUE+LjJGUPzVPqS4umlbxguzrMR8Tr6tcFM2CSnhfsetMs3XPqhzaHexc
sTR+SH7zUGjDLsxIiMucEFUp2ru8ElI2Hwh9xmC9YnEjQe1TdULjqO/2RkHAXGZ0ELC+stQnK5Ue
maFqSEFpYLXRgH3NdFX03TpA07dC3kFkVUWGG6XpRqqzYHsTajSViomMLgmrTSFFJDONaMsVDu+T
cc/IC2mTURNPi09JObzGIzuNmfsbhlJIPdqtBo67lrE8tmLQnRhcVjhy27HCkoKzpOGGTYqGNprd
NlMmt5rk1jMjZp2tPNJ3vcQGYASXblTDjaFsevLSuO0xcxHE88g21TTWYlR08cP4hYFqOJySkbhm
2+KOoyQbpSnZF5k3BdRJ3UIIlBzjIip6GE8vKyt+j/AFmR1yRIV+W9CVJxO6bDTUd1I1LWUyRJVT
gzeI1N5YQ8PEkjjcZWqLSEPWyWQM5D1yQ9vCb1fxgBcNuLPAKydKsDqOLlJxVji13J3INmuVkFar
Vayuku4BHQrxSEovhjU8u7Kqe8UkRZPy+MlokViosT8d1TxbxYH5v6g7r93WkXZN38rcQG2QxXwq
iYqWZTkvnxC212rmUAzFcPXzyLv333v/wAAzhwM0BPdKDiJZ3/fGZ8Iy7xa320REIG39ChMuvprV
pCkRd4SYN1k+y0sDDyiMWm/dIHVXhUclV7AQH5dPT4iOgRSK4FMVbK51Ur5MFJqkmvcKW3S7mica
I+xc3TfADH0f/Ulce0OV/FtTU3rezdQ8u0WWhc0MsWbY07HTR7+TH8R9PA9N/8twKVBp7uE19s2t
Hdzvuz/BBHFf4q3qFAN+da5nC2ymjM/rx9p3DqVST2To3k9Nu9OjC9PWG+MB8xr+z2MwG5/xLc0a
VJ4OhpQeENEVgE1e8SunxDWH/W2d5FzUmg70BYN+zIoz//p0Z1ozHMVg3yVqXZG5RVqtvOsHUBEM
Iuyq/viY+hWDR5ZeDWp4ncJBYqugfad6WC918BS3GYWDw8zBmjf7rlsOvauPUdZSC9LSVJQZxeOk
+1+6oahLlQvjiYxZlpmJykpfayE+iSkJ58S6xLo6IZ24jDg1eDeGbrVkrJImWfzCm7ZFR5Wu7fC/
bkn0cZQbOzIh0OfEccccVXibOihfkNrdJDvAau2oT8SVvBjeRL804sbOMXdqJFLWG0fQXy13HU+z
levnwB3aujcX+VromThwOx9WS3F0nGr5XJz0ZMaLOGSGeS3p1gVwbl6oGWWJdvunyQLBjUaP+qWc
WdzmAS+DnWV32GGGgr0JrjW2Wau05+y6iCYPZdEB0ewtS9ApCdBnFbjzUpPMu6I5oQN9Enz/ryng
eV7n7zmphpzECdMiB5lZWbRaBqNxsDVRioGoV9IqgZAzi+dUa6dkBrDYex2FMX3kcuyLoT5kGXvH
klIVG2fpNqq0vuRTfdSZT6fyiJMmljQcLCOZqfA66xkAyE4lq6E7f9o5vXzjVBbruiH41jD3Ze0f
7KwfQl+YtK+TGAM4Tnv3Mm1GFBubkXzUfKGirzN4/91owdTNXka8iUvKo3iY7b48OI2dbVqf0Pmh
rLeq9qpdNsq/RqWBcYtuPT5rYTih71JqNNPOobrhTDAVBdFUjy02dhO/f+pKH1yzbw/R4O8LDH3g
7851LDlym2U4pBOaan5EFB57d40biU0Tc9hAWhVF+qTmjjumc97kROqckZe/8sh4Gdtk3qHIhKgL
3jxk2FupaXSxxmidBl150LH7bvsLqEMmNo5pUXRQVt7KxFnK2z1ua1O+41MidtkFE/BvmLUjCyLH
xImYQKzuMBA82B268Rpu49Km5aOqqcXwzd8DLc1nO+t24PjNKrEbtUUW+hh3h7rwvlyZGpuuco9x
Of+V1TH1Pi6tPhE/odq2w2ECXzMFE1tKKuva7ZC4TtzVnvr2lOJkc7kkMF6Vm5523E2+NUs696Sm
9q+S5ktkDPGdHlgUbNQRdTRgPc3Sp7zMqA2hCmOFu4DIB6jsXCOBWLZpQTXgBKMxj+Aa5I6fpcVk
wIPtjOuSruHgiqweQ/a8LLu00hc0wsKX8PKkW+yWtrKPXTnax5+P/u1/p6KeDwkhdSR7fBG864em
pZzj6Cf//eXn1/x2prfciD/iLCqPPy9KcwfwwDJp02Bqi0z5yxhq69i51beDUWUb5IHcaEMYK0PF
/dFJNAhfErOUmiyymW9R+apFiKgKTLNgc4ub/qjjuD7YoE5OMdxA3OLvl2FurqK0vO0SCLxl2dxW
K0mzwVEmlvufL1WF/qT/FZiTdxT/ekmRF9jY3g5Z5/bH4vZSyokvRw1UgjnGYzn6oGKWUz0Y0SjR
YNNUR0W5/Z/m0L9leP9DWvYv9d+/iwTR/vHfvyv7/ode8P9OR/j/kUgQlbaB2uD/LBJ8Q+33v17T
Nk6r9PO/iwT//pv/JRL0/oP4mVsSAlUWtwx7lBB/CwV9JH9EOJiBHdhYUwgC+0coiLTwFtjn4cdx
STHw5L+Egpb3HyaiN4KWXWxtSPeD/xehoCT58N+lgj8iRdvBnEqGkvXvcQ3xbI8FoZLJYRROtkWO
8Ieg0G4tx/TSeX17Gi2rCIumBuwYhs9+8InfEHf5aA73esva5ZK3y8VaxZTTsZNUVU4Zn12KVTfG
28b1PllRLgO8eVi7E7WrcYwWTjURCi7M9mMcneE3mxnr2mwcJZLYdRuzMgyyzcNoZDP4dMm4ZrWl
eH1Abjc048aL6TvkiAYuz9UW3wumcSq/lTq0/sSNSEYI6mcBnVSNn15MXrDtjwT4oKIxIwpY4mK5
G+FXFy+nWzNRl1LzmDIpJi8ALRMovrGQ5iFIOvjgqDqL2lQUymuSjeXTgPF/Y+VkHhu2PheGtTxM
LoKKcnbtUHWAZV2fUX8958G66ZsgnMhwhhUmwtOmSh3mQBghEgSYSDk95QNskgN8p8FGsUSnUJSf
7Qw0S4jFfMkCA32SvKHntx7ZCaHfTDn1CP7kpZ7YuCrnfBG0LqNWoEZUYeFVQ7rFL55tk4QyVQnV
nSzz9Gxp/7H0OXjroj5MTs+A7XRnn2GPU7uRz02vxzsjoQmU8ra5715dMngdm819dLcKW5Lbzquq
BR9O3xZm1zRgxzDQeTfBxa2Xsx4Cpimyj4BudINALrfabZ/T2MeKibQ5eLFwiKx62Iu46j7GjHgf
h/Fs3ZcBvmPTvu9TEFXD7bstQn0qyqefyWeE1DD3ee8ex7gnxdzSx7h2ipNv6LPUxntad/kdhRS0
xlN9seXBil/Q0GwVAokXjvpVkNvmLtOIRcj0HjaR6fa7zAbJ09AOZYeyreYCX/UOBWOG8pwT1gz1
TqVu21en3vNaLriYVmgf9q0xFwQusoQklBiOSzALf/ruy/jZkGWzNe122Ixxfpb4vUDzrcfGlHd5
5FxlQcoIGdRrNX7YcQG3aWbvqknaS8swN6XLSBpoBKUJWeSk5O4OJaug6IJt2qK/nXAk3nWOBolN
k+1I1nFOsQk/ScUCQUW3PTJXzsO8UTdgJ7ZwQQ1xFJbDQEZBUR7iiBqwIWk3PAm4zSb64QSUc9NG
d1FLRYh01MZT7SWxxnNEFIPZoWYnM4Nmr7IOi9LjmCUlkRQzY81CTWMvq5xqvPsep9DZS/WWhXJ8
SZ5t2Tym7aNfSkEXGfHgRrP8zshjWVW1/E1W9n2EujiocP+Y+OJ2A51Xa0+D6s9LO4a13ydUzT9E
hdvvQdkEVVKdFRJXuYcv47Z5J4pc0YG0GsaGdVmmIfqze6/NFDhTQtXnW2WiFBHa2yXagYeYDgM7
49YzCZlw/Hm7UHe1SSb9gEO82Ay1U4EYSoCIAYvJOOzZ7RQGufiKpnsbGNG105eIAJWwRSLIhXfv
MZLxALhpXBqkRZ7tqbVeHCqbauDrwMECl6TG3ug+A6Jv1mb3OU1DiUbI28yx8WkstzcopqCSaKGt
F6FkZPlEIdPFe+FXeu3ckrAkuFNZ2vauaJeDop7nrhgJCDGs6HFSQQTuBEZePJWJqsM+rT7nIbE3
uCHiI1Mg30yd/GkaIzSD0bqkIzLQwvIuVhzp45SMryiry2Niv0YuexdlT1RIUJ6ZJ/5Vg3/geMc0
hU8JqoORMbg1hRUJUYpj09+VvvPHzf5KhftaLKRVlHNAv20u/4wDnfYl8oTZhXsRjvHslWVHPsF3
nFrjveXUxLIX6CA0Mz29L+Ym8L5YH8GB51veu8UD65YWnvntxm94MhFDtZtoM1oNhR1f3R0R7e25
F3O5btKGd5f6l13kIKjtgWG0CATx7sjnPPzCuXWa0Lyhu07XbWK/lA38hpU0Nw3AARVReoxu2Aqx
5qEl4M1jdpUyNQlVg50xLG84E5f8oox959Nhqsfd1DT0ymYAl5pTMkJ8fi1vlcU2IiDVlOOxc2hp
Mp0Qx8qmEwGUq5zCeETE7OQTJbE5vKmLKMKfK4zQJHAXQYyqm3A2N/D0vvwrKHp6XIll9vCEEbE/
Hcz9tCC28HPCEox7uyCrRk48XvqGeHRb0k/VA8ymBukGRtzuLOoC1lFAF2VaxCflRMZDMQRh5lhc
O+krZwE5+jlCKdR+5r1OrINuOdbGUj0Ah/pQ6ZCMYCiIHqt3AHKg54RtaPHSw9BXzaZo+/oudZsz
NVCWKy52j347wfOKPIoTko2TgoqntBP4rzT9cmIweCnG8iAylz66bu9kXmj2w9PiqRfHhpyLuFDi
/I1hHpmJP74RUFIezYk6xYYM2NpT01q51q6MxbIZreCg0mbZ6+7Ac5UMBySwYE8Xf0z0NfdP4IJr
S3ntfTDOKDXAUJHI8OdAIrezDq6LJeYrvhuC1ynBG2bEUemk/C232kfTjo9DP6ONjrn+A3XD4Lkw
mTnGfRrJfr3M1jGRK4mbI+T6vTiwknVNHs5QBcmmHsHG7OYPYRfDlsShP2qY0RMoZJhmWoJl2u02
ddig6xGQOKcwWXfJr5Ig43agVlvb9iMYworYbjI6AhR0CXxyMNT+2iiNQzT3d12LqtjiOErRvLKe
5HC9rj57+j2V6T5aJsTyCvkbbKozIREzWp8kERl/KM/rtqlJOqehUTvWCw2UNV23cwnkRGzGuNzq
YvHaBd30hgG4CaUqn83ce3OGacs/vHaPmISjvdXcAuT6Cv1z0NM7HfOG1qaJoif9dMQyvrdG/F0n
+ERaH7RQWieqrTpuIH5ihrDMlSWDF11RIZ6ikSFIVG6DeCQK2As4xhz5WhbMXa5bfGa9QRszgn1P
IcN2VO2uhdCP5dy/FmTnQB0k8Ad9tPEWhdo36O/iqaDX29MvKiDLZMl4cnWjyM+kevGvwM+c6wms
kEgb2XwZkbLurUqAhro9jNGUHZe5P5SkwKQmpuG8cT4bnbah2S7XFDIwdcjfXeL3uQl4IqoPtxXP
edaD6iVRBFwmiYmfRLefPSTjNsBjUizQDM5AhnnmXCPf/Iv0CdBD6isZH/xDy/gEAOVlBzxIYeHD
s9TRW367UFuZbT3e5wPTSnHnmxMjEs+6dIQ8KTtkNH03NqEfO+AWuZ63ap64vtozYkDU7t4XyfCE
CeOI2424FXL5JQRJvVo241pI46uL5YeNw5sMq/RScIqezBJ9crkArIpLZfCIrqgUCsVcPUZKXUyv
Y6cdssdsuVd1co3svAx7N2WkLBARVgE5wuYCb9qwQ0KRIZCyr4gy5YYSgfWsDGvbdsZjPenqvmf2
8RJG9ABcxhiBEx15e7hnttott61heHQMLAVT3V49y7nDxXuO8gW4XU/DvhAUToyRYi0WtFMGFGtu
JhbxPU8kWPNuaX8RvfvGyMts14FOWroGvGi6h6GCbRxNFG52nRwa2yJDq4dDrXQ2nM1Ck+5iCZ+7
m5+3B3HZ8HfigOITWw8vk2eiiq5Y26mnpMq5L+cTFFxKnQmqi8mKD/0yjZsok8OxEH/xjMmYyYcS
vScFKRTPW8NrC6oAD8aQast7HfvISfieV3SVSiiF9jBrC2dg4NGs4rQRgC+iIDNgNhOLv+1mAJVe
ePklixAgMSepD9VQuFpZzUDAI3CuJeIkdBFDrnU0vtqpt1u86jx72B9riu3eoyb71lA2ERUkly7R
fwYLA0oGGLlRpfNAzaB9R/fRuk1h8ErEC1bkmof49ltcf3Vkdwd3TL86S58Mn2s05wbYJIX8Soo7
UTp8KroBt8mo3mZn/iNV/thlBlZfkdMRP8m77mwLZ0d14JleTr6mDjLUyWgZ7wQiJSP5inPSPJlE
PsgAOxCDxbn30GbpsRuaT7aoq6vn11G0W0NUaMfkqSzURy/GfhcjbCWONXgsCf9xIpgYCKXEyCjF
jgu9Xh7dJniEdfn0feStQRu2Dm4LSQt1G38imCXDwFzDdWxj1hvPHs8yL4hnMocNqvZjXfhHo/AO
lH6mcKzujlaTjUtAmhslX4H5MhGKtLC96an51aAtNN3gxfbQcQE4TxSKz8E30+cvT/MMsRH2iOaX
NM+BfZNxQttwtPhGwW5QPSw9jz8velhieaoSqlCFDhvMa2QFPtgBEGxfeI9OthCwvXSsSlW2SjJU
biQCEPPJTg2FwD+VFeW1sfuNdq0jAB7sfiQR4orp4rjJXTO2D9ki36uWjhhgPEcjuIt4QosoLJya
6p34vnYoGTUnSj15LhBB3nM5umo7xfJaG+arpWjGtCFm49z5QvgY1fV5ETeWW+XPxAGfs6a9zGSp
yqigPujX0NShyNEX0ZWMPnjTtHa4NE16996mVYa3wXhOKgNWkaeyeSCm0OXhbV+m1v5QdfNs4EGI
VXQ/5KEUgqHQC0nT+HACh3lPOV9DGdwx/yLBSGgkMO3he6Kua2bEySmFbCjQztXEUcAg4E703qHQ
IcHFk2jSu+Q7cKZrEU0gAtSNG9J7wNVJMJx+TlO5xl5c/rw1FcC4E5QYs/ZBwvJeso5K9QTEmpNH
SzPl5AUriRiyEeVxquWxJ9wmsQhkJ3vCXwaEoDzbR06k289cjP4z4v5dECeEdpz1SBKzAQCKdizS
LuJ/x8MmFzyQ/vEa0/jddDoMoqzhEbQGBnlhrHgFvSgYo9ieyXR/yF29BbenQFjbztMjkY7tqSJ2
Gekkuj4g24d8EunBGpmnQFzOIifxOXUIOq6X7tBrHhpNwgSwsEeRyUNDodgUhnuIsSVnbtewKJPj
YPl6x9k/oHbrz5TEXKYBBICDC+dgU57dUTyltdwKHLV7EdkPuFZb3Htc+HXRT2E+R6cqnu6W3LuZ
OcqwrdWf2uULiGYNiOlvSWcpLp3CwVNqva/ZIhIXuHUaOhQmGdq9RSz3BbKaXER7ORB4T5DvZ8tY
l+pxFRU0xximfwdDuAO5YoyLrXsnAZ727l3/3JI0x6wqWeaTM7Pjl6etL3pbupYxLhs5LdweIoOr
554UJ2gZVjSo5RQpVf3VpNo/lHaD1JuywrVJomkSdA9NrKgsEvWb62anyUOPRvjxVyvG+dlIL8rH
cBBEBIVFvfNsx/6Zo+9BWxk6cgM99SyeXS0ugzW+yg4Ipu5Aq4wm2BLievGcgnOxXj7MXKF+shJ7
21MVH9XDnuuSOHEDt0GJmGqs8nOKAfg+jc1THklQ/ybBopAmR5EX8APIy2o1Ajdx3cGNDTsChj4s
sll113zbmjbrqXVRIBTOwbplNkqLShCi/uqoITINKfjiEXwg63tajPvnKs0PESbDJEGXXYB4bhwj
OSKeNUaUv6l2UVN3qPHdPN4UVnOqzCjAgmazt5vj7zLDaURpNYK0hfrEhscGKa5+WObjnTVqLDGe
POGG4SaDZU1QHwVlRLVr/0HyfIa6mQLzokUVL+aDYzb1Onb6E4lJAYFM0XtsEyvX3ixEubHFL9Rt
ltYy92Y73tcUgrOPAk6mC318yv2rJBN6PXiKTdLR726P0r0en4pCoGtqUY6kdcZTPGArGeF+T0G7
uFsiJa4DrchIbmQeJvLH/eHtJoseBzrK2O4WZ8+Z6lHoKQEEdMeWwHAWZBy2o9cXh9xxyER3SQIq
WshOL7Rt6nh65DVhac76cRp+4xKDJ+uo9KaFDLTKOqvB9g9mbIybwL4p7OE9m3K66xuASrJv7ses
ffCmemfeFDDjpKdQiW1uqm/qgDV3cPZ7mVxkhyx0aybRby9y/pSeWW3HAuny4HvZSTfGUxt0e0Pc
mh2G+KE34quVivvIv1FIARFeNxkV0hp0vwN5ajeyDrVZ9tAU9nfaYQf3M002eoxHNtrmsr3dohaa
OSriIAZrEt5zcajkc7RUIZGB/MOQeNNc3BOyhCAv669FTckM4pYVsO1HJQgMLz3j2GvPYhtzyY0z
xDlCTUkf0zY1EAO6lJ2T1ZfvnBINg7dro/617mLwWDTPTZDRm3KLzpRWt65KkNEqlscB8RaymN/C
kC/uAiKF8idfl45edgCq+0iX+8hj7xApnhGvnapj3Ke7JkYW65mlCumDD/tp8NfJTaMjDyq6KyCc
+1Z909oiw4hL+bYyXYNixhBze4m7Rh5RLzlb1+werKk39ynuDpFnzBa16x3HpPv7ozZuqSYfydAJ
IiGO3ChshOw6G8cH+/x5KROIJQI4oI5mxQX484soHBDeWNzqUODjcYihtSwAq0NmSYWlw7wHkKEW
GgHBkWTWZAM0g3QnbeqjfXvBVoSbBFqyPs4VBRroiNBMgMLchGLm3p7TeQecrI7NohG4lfPOqqrm
aGmbl9tHY89Q48+HouEAK9zkMJB1Z6o0C7u8RZ8bsIr8fPbEDFpsRdHGreoAt5XPxv7zeX++mJ+P
gMRr3na+ln9+jSl0M2WN3HcOb6IuFYrGwIsIQFl8hDbgPsDQ8li5eI9+XpKKtRVm5c0y8RJNBH4i
9alRM/x86NH6jFi1SyuMHdCCac/5U0nnjn57foMAL3zaabbjzmuOfZqoY9KQDGumA5L1ih/iz8vA
XYOIyvj855ek4x+ZchvEtcMPG/9ff7aZrb//1s8fzmZcPnPPo/2f3xhrCAxLMcwR5XEAAex2rJL1
8Z+XoEXfxVfHL6ZpH6pWIp8IuAt8dDurUg5i5w1YCW+O2z7G0OaX6skrovJcx8zDWnCajgDYqoyw
k1XGwcfTXBh6CU3CEzaGxs7XotMrhtKnPflA9hnjw9CtayoZV1kgBA+eHK1knCJH4+Af8d4+FlF7
nzbMSBln6WqSi+Q8HdM78oCRLC2AvK7MyQHW7p9FCuJ8K31gJ3DuhhkZae+XIak7kZieZKzwcjPd
gkKiMrf955HbcGMKUEVUdy9z1o07+2Z84aI8Zbb1nUoOlskBgcjn7NmMiuZONPj4TC8JeUYf8QHf
DgFqcBxJ1iGs9YNdBN3JWJLQrOd221RE2vsq4ryxsn0PNLRuPJSiVuCueczV60UPyPAHY1qXubGv
jHk41pGmuKh8MaZOhuQq1259JAzmyp5ooYJqvEMRDaxL9MLzkLTgg3YiG3ipGeJk/MXuWzw0wky3
blQEkDbroSKYra2a30rWl864j225VxarCkZSKueubum8/sSA5q31pxTuU8tSXajmVBRzQYQMYUYE
lZNxlJ0JnHrJVTCvHGdV5v7BtbGIM5NRnq2n5272jln+rGUF3mKNl2iwH4O2OYxBdm+k86ZR9Stg
PPt+NU+sktXLbPPEXWpUl4P+oMjz4fZpG9+EKsHV4LmNgdos+12RQqdB8CHiZrKX0YdHlF4Ko3xy
bO/NFhWONUDZIjHeEZCQWrW0v8fWeu/5Dp0MYKTHtWENsvuVzGDYtXxq+7t6QHgFUOlhGOzebt/d
2gZuOOeuSzjl0n96On4IyDFwaoevMuExxDzR63s0Xmxu6IcM57mJmH8Wbg+KWqodTaMvqp92Wi5s
ienwu6OUAsW58wACzlkpD41BblHXP8tswtNNig/PM/8gVbpLZRvybOSUV0Q0jGmJbJtAWQ85wQb7
XJait06QaSOynTCbtsvKMufnRgbfbuwsp44y+7M5jNU6J7vqImYXMfyomPt6xCQiaUEcds4ATI+Y
ycEBiyZTJan7UIFi1g5uFQMuo6AkMizbHsce/dromCgd5kcHUWR9qnwONdbz+7JmS5URJIQ3OO/C
HckMcJ/oYdnBUtpnCQWHoVisIwnmHZkAvpE6ty76z9v70ZI4s20T1CCi7rDK+m/61n6ZVtamqq1f
um59dlm+Z4UlDznUd96iRiGyIZZUEPUjcm87ap9dOwdAIDu6NFFuVU2zHUeFaBtceJVmmLIA6/YU
zhrHos++5sqHC+muqdv9hfVVrBZ6meeyRnrkCBSgAcLvHCLC4F3EL4tFLbE+lsbn7Qn8tbKDuyVQ
j9Fg/R5LjeUtAnOtu2rV9BVyNj64/RZRpApXRUdwMTZC3351U27SKNXcjvVr65kXspLHrZPrMWxt
sSvUK0sWake4ewwJNuqysc0O1NKuu5yVsiydZxj1mxIS8DcYaWJZLCyHngotEulXaYdPLEjTjUJg
sqiNg/CI64S3xG9PxIe/GcK5t/G5boARsmR56zQmXXu89Ga8TXuXzyx9e52nw0GMjrnXbvKcJY5C
2HOT37eQd76wd3GMnrQXigcn6WD0C+J0kruZrHUIUOIgfHQ5+l0kVryNfA7zU+6Zd23rfihGsO7m
fR+DfBM1/qMK3C/fg7nhsqms4Y+sl2ujHjxZh7MNDDhFXIu338icHCJYRe+3C75NlnAgFVLY8cGy
xXHqsIAmg32l734j5uyz0/E+QJbOl7ZsBhcsDoHawxyBxDAs4HqZp5ek/jGri8cyL+4a/SXiqF1R
RXJYHOMwq8wmmjImHtqEPHT80OpQFzpDHMrGR05Omk1kiX3uzvfgVFfXcx+sor/e5I5V5W7qwrr8
fN65R3tt5HnCtkc+gVc/Ir9FIocqgc4iLBZGytXp4vxnQGIiyuctsuwXL8FjUBbI/2U1/7kFHta+
xEkGprKaHEA2R6owGx47lJkrwvLrtd9W56CKHl0z31jz2O5K+zMAx125jvONqI9ke1jbVr1kKtt1
7S3mTdxbgT6mCU/FKXjwQZOsHqAoJpoUAZf12RXzUczeR+/7f/nFl1FHN8Oc+1yhfeiyDG23h/+n
hnVvjT0PV7JMWxDWydgvY/sBjMuy6Geskf2u4kErKvWZxeUjYopLiyuvaOxl32tE4rr0lpAZ5C4x
4qMR2M+OYSNd5WdW8g0wWx5SlKPYq7yPOUbNMIO8N0gpGmiYlQA+ZSbH9aqPmYP3sITuHICMh6J5
yfR01Omj4fTfRsyMI3GyjAT5cJ9w0O6KXl8MDgMzgbKx50NTAxObN9uG35jlWpmw7S0mq2yGE2sy
uWuNBYi5lmc/xUFkYIpbjBt7FZ3q6BY6MoeDNxN37sClGBgPVYOVRr9RP4qFLU0v5AM2qx7pKjHl
v30fBCm3h3e/UGHXd19qtj9KVb1WBWPBkCK11r9sD1eWrqYrs0a1ZX/Em6fwxRZj/pn0tDLBTqyA
S4libL8c3s+IzA5uBiKN8Ef6Bd1h/vwUExJ9zWpKoSYkzkqt4fqsSxGZxZqTBn+10hhPuZVqa5N6
vKPNME1hNaZcCQ7e0TJt3gH0NwiTCDjHYb8WZv7ZKxQBEQcFtJi1dXt1NqiG4PDEHO6keF31CH8r
41+dcLfkMZ6qnsnH9jkpkZCcQF4fHGEgDk0OFOh8jhoJbjY/+7P5CWhW4DXQOxGgabDK6vt2f0c1
1TMdflQgtoYsTVTPk+0+k5aFO5eKs5QsgNVozXeOB9PmtyTpUPsz8ygd9rHXO5duyFlApfgmHcRd
O+K14qmJwhmDPFLHFeruN6QBe7ty25BUNTR/QMY/477X/5a32Lw+FmQkC/N2NF+qWyeiVjwyl+po
5v23sPkqOmF+dUiTFxyyBLZy+VShi5CHjHuHYLLYPOT8vb04KuT4uayQ79c5Qdb+g4FI8DTAlBCd
xsiywMjUEKR19Byk7ruRwAvE0XSmdO61N/TJ7XxM2ArLKSVWfJbmz6zwE0m5XKts2XkpIRVdmZ9q
1iFQBagQUiTw42aomrxPq0tpiPOcjTdlhGp2Wejm074qCR6C4SdBm5CrBBgEo5M1Ys5yaEJNx4Pq
aLzITPhJL31TcrmQKljTOy4xVMr8ygiERmH23hHe7NulJb8tS/CFGYSG1BYc9zDjG68wzQ0kMnmh
HtTEI8P9mIArwgW9+oY3195WInlUKlahGdVkW2Rbt6Y6IeneJdmf4ThhrhMIkzrsjtL34p2JkY2f
/nAM4h5tJIiBB+MKGXRqOraKunPuzUh7O8ufXrgUCM1RD9IZxwOyn6vwspfRKNBJCo7atOIgU1Ef
ZhNWVeRhasOwhre84jvnEXWo0A5FM7gPHYPcKtwrWOtyhjxPIJhyg2E7ZpXaN/FhWUacxyyEhkI9
r0foUrMn0cTO3YdgRhhSO+m5ALfawTkbO23mj05jfTVxnt2yGYP8vmXJvg7mcpqSmMwATMgGHSZx
XzLZcGCVty43J/YX4n0WkucMB6d0hlYKNK8ZSubIhJSAYHrpgYVGiQG/xpytpYttsH3tOywPlvMe
NN9u73UbcWuyMWT6WKbLY2UB07VwlnMXj49RfvXr+LSAiXg0ZDMg1if3pi+mA/6vdlmglFL8fERe
B6Tf6IPjDH/JoHQ3RTTv7Mx4scVHkbt/DJtE50pWJ6tCOYOt425Byx4GsXQY360wHck7X4pX2+Gy
roIGBgM9AQGspV8Qg+Mm7nZo4v3YkbFiTgbiZRJ3kx7jWWKmIXi0TwmOIpLGItBlmKtNQmPl7V1j
tskO3TDf+MBkPRfRzSywcyccRnXl7fzpFXgGjNAVCKd7/VVJaJmyiZ7IVXk3Jc73Qb0MFXY1tDBk
CJUufTcDWPT/Zu+8eiPH0mz7Vxr9zgK9AaYHuOGtvJTmhZBL8tCTh/7X30VmZSmV1V2NnsynwQBV
gVBIoiIZ5DHft/faw4tWUZFNGpY01WQ0T2wILI0PiUAhRUxttrHbdDjfA2vFHMplmsiryCZ4Nswr
MD4w1+rM2pcetfrAjR7HhF1bk37sEuRPfvNZht6G8Cr68oVfsqDqzjTEz0NP5wC1sH1Nb9Yxslc7
a91l7NP1aJo+WnVsPwOov3J0Ll0BWgL6MI52puydDd/HCkwWWpQ6LWMTSpgkHQ7roteewNvUyzgB
CRJEO+a+ANPQfeOZKSBjFntxkuJfxY0BwfkqssjCyIz22sv029Z5kVGKrc4lFMCnhF03oCrIo6nS
c2JFrG34f0SytPAc7En+lECtNmxzdWw5mU6kzxjsUDjjOwSqHUgVYLGmUPfD5hedq35t5ynGHxhp
KTibwqygVqso/OsQY3mG7SzO8dsHGhkA9pM59Lh70shet0K7CU213vddxtA82B+bJzfXw11c0k2i
xNg4mPSsIaHcU7PlyopN6LOljbt71yrPoW6Lrevai3rMcAWV98KX5dZLx1tbV+ID2YyCBV8CFE8v
zFXTh3JTJY2+RiWz1euazlq204wa6gENnDHwgSgHl1ZFZV3zxaPt6mLf6u2lVCy6833TrhLSz8lE
74fVaGLmzlrnRrGGpU0QZKRAYAgpryCnzJZNXmGL7U2MGuS+6gOxkgCzdxYoh6JtrmPiVmBitCj0
Wnq4MEgMtf8aSPd/Qu1/R3O1bB0+278Wal+9ZpkkxPrxB502OOvpF7/ptE34q4hOCCyl6+gSyv2m
01Z/s6acP76tAxs1Jvb1N6Cr/hsv2a6q6mS2GIYFqPh3oKvh/YYbSZ8AsBoFI9M1/xOdtoa37Ued
tmOiKeAGgNWuaX+KUklSg5SGQqU5nhS3XdSNlJujW3MYaDHR7JS2tyGE4DJL1HGjq9QXXB2JK0GI
S5klFrtAJ7kBCplKMAdj3dGDnPyltjCDdQo1i0Ym1js7aeFEOPK683S5TpHGgSzu0eOF5jI8pa2N
TddPYYg2/E/hGKFpf9N3JLp42ofMh5vpC/bvOUVjjhXTjzKUCx1/0gEiRGLBDHiKqlbsq5jNvQVM
auwIxxIhNXv0bSGOUIw/csoZw2TlbgfHzNhtBx88I9EWiWI1h8ZD+ll19NxoDd5H4Y2IqgKHZLsN
66jdBbrzKYSFvdVqeEgy+NJJeysNjRLkgLobCc/JnCqbsd4rDP7JIRkxJDnsG7dpi4uQqV9uJGpc
TPLMGqj/dawuOP39RmMYCGMb3Wwf7x29eoL8B+kVUmpuKPe204KcjtAdU9nE7UjdKG2RZApbP7MA
9ukDudBQTHmOjXPX1xNblNVL2IqlgWVr6U8OqQbe4L6P2V06XlPuR12lFuHF8DLDAaKA5x1yRF8i
MOujZj/JEOEzZfizoRiATJ0E0WYkm3VVFPG2YlOypFGCl6V3QK5TrjRtv2UlRp11IBcSgA6R4a0K
NhOVrrI1IvHB1MFKhP1A2EqAMFQUISCBMZ3IWfLOHjGgVR1M4cJFi7uIXSteqEr97Gv5Y9UzxNE2
vWxoF12SVQNU0B6oAKh4hWpZn0e6a/uEdSOZM87OEaF+AWGbjZH5id5KfekHxakvvOKotNPExdTI
CiRZdaO7BZM33LGshgqD4CGKO++IrtZZdHG1T4IJQ9j4ZMl06dLOHWdNjHy6HhJjwUydqQt0091C
t8HAuwGRBrFtorZ09X7XJJCDXKeztmX4QjbNqhL+VNaRLUrTdMOe/BU/DdCvnkUeLh94S4FxUwOW
6hRnH43tilm4OVFwlwsf5D3lzwSeLwE7RKhwnfgJJ85R6mZlm8FV07Ky6uA1sgyBiRK17OXDEFVe
XwAqQWy4liV5VGOtfuw9tnqtTtnJ7NnGOeVLl/n8Si9vKaS4q0D6n1OlO6VqdjtO+5AmE2fTBezQ
EVUIo8Beq7qK7701PnpVcitHlaD3YKD8gr6m8okermgdbvPBPuePYrSHRdvjpR70W0IZ0l2Qddee
4m5UwJoNTZWVHFI238K/Czrl1RVehvKpo3JqDXuNjbhTxreDHZbrtCbop9CyLyk7tVE69TIcfYPr
he4o8B5XC6oTLSskrRXV8kwybg0ZBXldNa45y08i6khnF8i2GJDWuB6eSiff5qlXXhpkJFdahQ7S
NJAMWqisvBTAWHzvxdWp89Uta26iuVg3Xseftb59wY7Nm+gb6Ks2HTuhKrD8azb3OVuEqAHYMY5j
RL1aw19nuUtyhbKxIAXDhYGMuDa1ieJyJ/RJ3UPoZxGyGkrzybCT8aCV4Sbrwc10DgA536ecZOke
xRgVE6YjrE0Waw72EAGlKcf6SqtHwB9YNQJ8xggFTc2ta/o57UXRh+lOtxiMNNNBjCl2EpVmMGwJ
2fCy+0SX3j5PgahBLGlKNM/QXVXGB8vDTKLru0ofV8Kn25m65UfL7UBAJwbmcrae7LeIniqgTxD3
tGnaISQpnsIqkXzVrunjh1a0NNGmbYadRd0aXS1bVnh4ICqhPjLQdfVdbdkDyhWM89rIcDGm4bEt
NX9pG2AIdfPaaXXyGLthWQQFbuhouC8Sik+C3e3NxzGBIBT7DTIpF5VbzcKX4navxmxzp4AQAxmr
qx4MUh1PRCxZpnHouji6QI4JPbsJcqr9Ao6c9VxOw7XXsMwc0njlpc6zAgdHz1J/q+gp12+l6pRt
TDybMT0B2qBwRVejY72YqUbJidJvg7t0TZl3RQNhWJS5eBpr9qmNyD7UKOiBZkXA7dQA+r6hVSv8
se7e3zmN+qS2omQRGW6hgErQkdouoH5Ml5bKbMi+D2EWI0y9MgLjS2lnD7HFgDFUngYyRyxHrUbp
5PraorHYBoVecvbH+EanVsfdrntLvzJuDV2cLROH5FCWzU7JuI9ZiGxbFZiLQHReSCNajc2wYfmp
ksyFBnaC86Qo6vGCr6P6guLddVn5GzNFfGCgAl8U9jb3tE8k0lAfkUNIuClbJIX9IO7wAb2jBlEP
zRF7m1s11+i+ASfZWDUEw15t96Pr6hujcJiKE/iX/iS/KtiPc44DO9/Sb5jsu7gktJHWPvzpsLju
k3FPo0tDroRTGHnx51a1rPNkeALTwT/FAl5QJWRxU1dYBJ5xkXrZTpHxuDQ0OKujNxHIandqjnTP
bot8oGLtHvmPweDce4OHNrGs1oGV9gd1JLuspAGhoO2rDXKqESFvcdvR/YyfaRDvGxuOU2l9EIP7
bIX0XJvqQbrKtovrK83sPgTtiN2/lJdKRLsJqCWJMsfaji7R0i7qLFIgJZ4V06SHZiPECGJ7D8wh
xawCdZuxYNn40PZkPeBOKZFoSQbJwt8LNtwVKIRAYQ/uDvKph7kmKI5izDnolXvS2OytQxMCqR4F
p7Q2LvO2fYgH0CL4fs5BzcVVG8Y5h9WyBQJhLlV6U2RjE7NCg7pidFs6OaJgTd57HopRY4hf9EnK
3ivGJR3W+zGijRdpMXxuC47kJKwJaiJlA6qQYUC/vKBV3yGbjcpkVSTJTSZC+Bfli9Lam5ju7srz
7W3gUYZL3DvTA97PPbelcLTGFDY5Kbj6THIkJwoja6vCqCh/WBm3k83O0o/ag+pmcLDUztgxswfr
vNNSdOQ8dNiscHRgKorjmgm3U2zuzTLZ+0HXH0hy+v5hfg3bYPf1G1wALDltyixRk5SH5I8HIjKA
H5KDsFeCDR22nPLz1Ch3LPQM89fcnMm+nfwqkw7CV9TqMLZ2sm4K9s2+wFIcFbdpTI8f6TeNg8ls
Kydr7/xALO7vz+ZvWEUH/XH6hyi1zn7en3QGXt5mSD1QFAzot6Wpye38ujt9c342P8w/IRsEOhFL
7LeX5mfzMb4e8+1wWuEzSxZDXOyj8mmMUHfm7W0gVG9vO3q8LZT4Igwyan20mEzyePgBZxzQFbr+
3sFoEdPM4725Y8bTr39i+tpvIrIRmbOWMa7mQzWpLipkqFxi09P5xbeHH16bj/jDaz4xYak0qt0P
r7996fqTVIASEuMWA3kYokoosLIfqukhgItyKOwOoO78telYD0mBhZsKE+KUPz7WCMn9IVFzPtv5
Y076qhpZ7fNDdt890ETy19n8GgSRfCdNb/X2y/OzHw5YxdSKbCdEAzlLW/54UGlrgwPiYf6GkNak
aqKHPb+F+VBUbXkf8wG/Pg18+4Me5/a6H6hENwrQrvlZPA6cWnwN02TSvLSTAMVLQm01dsQ2YE6l
OD5MWhWgLvtAk5EFWJ+27NePLUAIS8tn/gjncx/ZjOa5hQ1CnVU7/0w+M2tokOfEBTYSfTTht6l9
xb9ofhqAjzkkLsrpksTFyqk/zLfR/OA4EZ9CMd1RmVUPFHLY1GgFraLR49YxJh3MMCDnmb+cn6nT
l2YblRgEp6deG8XsROu1nzn2zijyT4rnNsdcIPrveWWI6TnwMrFNRYU6EfonQ4leD59l6W/jYexv
NDC6QxXfuMLaIo3/WPlVgjCK1NuSpfQmrukpF45P7EF96DKzuKNHbW1iN71GHQ+PJCDUIMwHpssG
pRjjJZs5WwzrfJxWHhSNYC3QvwobFmilm0RU6OxnXdOiXQup34ip2dOpNg5WpF6UDYU4TxjuEnxG
tNd6VhGTrM2VDcVnW0IpbpA9aC3Rejq5VFSR8TTXDlvrwrDjA7xq2oVBcaniFLTpMB6bvv2EGkNs
TFAxK5qpch0lKN/KYADE1mVfuMPvTCZ6LBPsyxRFhLtGheSFqXNYJcT5IbO9qiVdGzgPAbbswTx7
FB09ZoVFGLTiQjdYEWpVRXB5SM1uF+soHvDH9KwouPzSeUCerrmhrZhauunp24s//Mz8XW+STL39
XC4hxlVusawM7zx/LyltWIDz07F1m03e61f+JJMZXVEctOlh/vLrA9uSpZcQlVBNaquI7cy4TMbS
3ofq1i564LReA7jR5g5UWu+qV8cWzQ7HkB3X8fysitXigHmm39v91dv3/CwrV+gNJhU9P19OW3x1
IOd0+sVmeng7xNuXmbQmkqdIV1KQc8XqNUx2AwiZOHGzQ4Hfl9emp28P+HfktrO7fZSgTJtw8qt+
vv7dhnskodLJFlT7+trbN+Zn8wPojS5ZVBnS5SZzGCu4d+aHIB4edawUDCTfXipkgQiNdR4NBc7X
fF6iwhHbyDePxaxfM23zlCiau3GmT2r+HOxZ8TZ/rsGsg5uf6tO8pBrWB80w+mU1Sejmh2HCYegh
bp12Eti1k9SumUR31SS/6yYhnsvCyZq0g6zL88P8zCv4iH94zdQ1BHqdjtYPoP0qmOR/2TT9erMm
sEIdWDo2OkF/vM5TIfYK/PtCsIjshrM+DcL6JDKcn7UpwsNE6XbBpGo07QLtUKvv2LgG64pbA3M8
4dG0OnlX4zwg5tN7m99g1ZkIfCfp4/zX+1kOWRgXRqWUhyhR5N5tPw94fw9dM2yxzepbf5ogqTdX
G9N1EcNyVIQMzI9RHNTH+es+6ZFGyUkQHYGuQ05hpbiBg3Eg9LLq9278ii4jO8wPUU3ZftdMM4Ka
KpU8BhEsYk9NDt302vwgaxqglcPp1qYrbP69+RuNFTFUJfP8Ec2PDbKbVZhybX33U9OB3v7i/Lfm
X/+Xr7kyZE55O8L8bP69t9fevnw7zNvbe3stKrlZ/YCamXSiB//tyPMPOykqk8XX9/72O2FCNsGo
UaF/O0/zP0/RHaomFoSypsDuPw5Ne0A3YW+KCn5qwv2eD46gv2+FbPG5lZXp6qN4FeY7k+rJYX4x
H/v7rsbEbUYYUMeOnuvoY+sJcuxblaHBmp4umfnKna+Tt4fecS8qX+iYR6NJ53kdGVF1cJ0EjYbL
9N+NAMzHDGoirnYajfU0DxcRzRTcM7yf+U2oVXvbgd3fuO6wxgNNXKjiyIODoW/lukXKtkATAGYW
eUWb1EhLsQ/NKnJwifjRfsa9iEG70pIaFzNT9qKmrX2Yj8EsPrLoGK2azL2EcSlst6JOv2BZL79G
ufxfY+HfNBY0w7YgsvzrxsLusXsU4nv0y++/8ntLQbPM31yECZZumIbzFhCn2epvOqOwZmpzfqxB
Ctzv/QSdfoKhObpnqVT7JyjMH/0Ezf3NUz2LwEGMGBrf0f6jfoJBP+O7hDj6HKAu2LjR0sAfYpru
lODzXUIPzJRkjBjQyQmJlB1SUsoOgJVQLmhQr2PlQ5KN6Gy67Ihj27x3R1YZulcNhzgtPJrj44NE
W0FHOaODLiCeqiMsu1qFIBWXylEFqgQeUqu2rSdxmdQaSl9QgqyRUtr9VnDTuUp2wnh+JwgIUGux
c8xaOQxx6B9Un8WNYmvL2gN67+i0/0E8Kwj0VYmnHqet1tufXY+dW6IRoJB4BXtsl70m4LvJK9U5
OwNuy9pr5XjFWJAtVDuvV3lIFjMN4OsymGpZag0EuSPmoZaRe67Rk43Svi8z5JOevC3zHjuHD3lG
qa1jQLZx3wS7EdrizgsQ38H1QreTH7E0JhuuJfjkU8y6zzpq5TstCWlmZ17KtnuW6IyUoTC3VVQ0
cF+7Zsum96m2hg9uZlYXXeBc62ZVXLZ0lhfJkK87cAHXg4VnxJUOBI7IwwVbC+umA+hilqzUpet/
KYumxWuDOa3Hjw9LMCnWoqHkQakj7mK50z0EHqomM6I6xYZslebCMoNz2vvtPnJKphnbPOR5/yXP
u/iya5SPilCvZK6PN6nVD8smlsFtxhxYO3a/BNOGY60KtIWO72MfZeqXjn/jUYTqM9ObfcHGKFz5
KPVXgVrXu3Ic78oeCH1Rh4QH4ua/SgPKft/dc/8kBtCm+/bjhWwTTMvNocI4pNv2/kJOR9OMFF/a
txnVolj1m51lNNY67BOo7FbrT16hGlzXEmJG9Fm1MpIf0pyeuRkx9urysvVyAtFybaLd5RSHWu3a
yXooDmNrXGFGsr3gTsupbo6DGxycor0WsdpuxzAa1smU9aARh9Rhs0DfVeAvtkjsrvECIqIOuhI1
Q0WlSisdoEFKMZ5ar9MmFZKKjfkiT+U2HBQa6gm7CGSJz04RI20e5QeYoltvdB7apLFuwgIs6th9
1tOJQCG5VD0UQY008stIG26k6dZLo8mJ/Qg6/Y5mRokWQAXtAVvn9q9PuD5xqd6fcTRc0yBEsKRK
iuWP+acFCesByU/ZLYV/SBRD7RzqcFh3ICUImIOA4lsfEJQEl8mpByVyjAblqi/az7WKiTMWyN7K
AT9e0VTP1AOrBbNqtsOqUZ0GgeA+1s8YtqJNNLm+8FJFgN6g7BC5TT5bQeo6UiBrWREbpTSRcaVF
+R7JlXsQ/VOQmfEhKSaRn+LuokRclSHcblU44Wp004eK8I4u6MW9XuTakbOUnbAabd0mcA5J1S1J
9uqxgfoPgdkjMCwzcbALPH9xRvy1I0ZtMTrFp04lnQAF4DZtRoUy/Al1N10GZvF16dGhat3ik1Ah
atideaB7nJJQabxkdnPqiO/aOQxuGEKmhiNImjKL8och6E6mb6ARxoRXmwq1ZIO+gUtTKWR5j1pG
RcgR5DS+oJ80HRV0EeZQX9PQPESQqpiHLmj8gsMckLUZtbUNdQigwllqbW5vqsnAIiPvo2M1z/ko
TnFo+KcCLorMxa1ltvuYbeQykcTdB+yUwzyk0UWKxKgB2VJANa3VJlB3qdfgB81Wss6qU6bi8WT1
DEpEArKPRusI0vrezpChmR1YLhn3q6EnfSKRott4oRvvhCC9xQvxUVF7xYlR6UgxyeUoCljiSWxe
NMHKqYbuqIQEdtQtt/TYFsMRa87CKKj6YDpYuV3Q7E3IjT5o6CVd254sUxz80C9R/GiQhEYLL6zr
NjvUFwN1iuDctla65UZ/qW3MfpUO1K/RWVb5bvychVLu0qTSDzAUk7pWz1xX+HdjvOZjfCrh8ocY
2o8Ng4lejNmZUPZsM2ga4WpBsCnlGF/2w7URpuaVTz8Bdrm17QURXc1gFVv4LsV5fmDlR3QNTqqB
fxnoJpCoGVXTBUXas4k2i0qQ+5lWQLCBngCDsbB33ATwjDNaogOeXcUnQyTraF5GqgG3A/vawZDW
El0noV5Td2IYHaanODiFHbOj7hZXtS2fmyrsdn89DGjG+4HXUlUX+pymGgb6BkPXPcQU368g9KD1
/QCZ3U2UVBb1BSBVekbd23MiD0rOuB89s7qOS/cw9CCbK6fBNNcsQwWgDDeLXKuxNxxptSOTg3rk
AHx9oAZCKCnTOyjN/mUMVOtWpAfK7AVCqpO0fFJ5yoNLBPNWqQprnRZUaGmxLtPQqC9Kt6B5imy6
pO+37yyuZILtsITWg37ygkSsbbBBlypIr7UeYHXidjzlkNKQJJIoTh68sjYn+RbUhmMYNKDgaJLg
yPJbUPLo9CoU4MsgO5UhjBpSr8l6oskBAJU9LBWdVUbtRfefeqQRu1Q102MF6qCBMb4jyHZiCejn
smXs7xTa/hb901PBn1/Qc9HXAzfWCciKt6yhglPghnWW24m5Bf5Adk1fp5vaYIMIucQ6loP60Kbh
57YQT7aCd0RvgyWEweCYatWCrZK2bqzBOkqnW4Y0RXHEEo3kmJZObkVGNV2Oy6jAkjRyAx9RxiBj
hEKxET5B8wJZ5Lmjgkb3IsXN4w2syyyA6CLg4637qJs0mBEDwJS2zSeqi24nvSI+1z2C/ipPyAUK
uvjkBvFL7mj2thxuBOLhDQVdhTwhRd6gX2vgVdp3BtEIZp6etMzd5pCUTs3o0C2fHnZ923z566vW
ni7K74KRuWjR7xCj5tq2blnwPN5ftF2pSSUYK/9G+j25Xm3gHX0gEUc6cXIHb/EBidxOUag9ttZz
NHrD2bQ2moLXzoA19Kj6xlbJknitqAmrYB2HmdAxvofoSU4pjaWFMt4og4wOfW0r27hyrxUrGT65
mayBaanhTYH3DkeLKrYm2QoCBe/acvV2WVjIcz23aleAqvtzmTOWGU41bkbRJyc9aPAg2J2/5W08
2aLTjrUVj/T1gH1L49z215nvuKd+Spi0MxTnSm2qN5afVCyi+dDsSn3wyMkYnVGb2sD1kpWgfbK6
dc2dcxWlPUVSP8GZTk5bKRpl89cn3vwhEXQ68ZhtNT5tuvkOSMz3Jz4bqfZqYeDcJPZYr1E59xdl
wej50WxG/yrryQhVzYnr41obNu3oNUPiI0RzKiy4VMPE9k/ziyy0lHVZJ+RCiNheAZV+UH0Vw2YZ
KPQMWu8CydKCeYXMGxcsXEZFiwiG5KixMgAwgd/OZchY6rl0drlO2TW3Wqx0gxHfaSoplrH7qcpC
SkhtGIK+9bOTHRNjw3R+Wwc+fkKVPEBWyXvFlP7hr8+R5ql/vjpNcHGapuuOp5s/nqQurUQ1mp11
wxqRGTOK9UuhXaPfaDCNE5fC3/xo6yRc2YiqD9iKerYrUbssW81EbsRQR1s828YS5pJv9d1y8FOW
tWZJB9khNC2LPW01+SftwBvPqgdgGSwvMbL4ZPYuoINDXIszru0PeaOau5zsqbQ9qU6Rb2QRantC
AxBvgD2u7dTbetJ5GsJ06sMP450DsaYCdbkvDII3XClOLUoercDFUanRuClYMa50N4Wr70bDRWIy
yEHWV4+KAI+jDuxwSDE9QJlwUbZgKZR+1+yHDMunG+PqE+FHRcNBn4kPrdJUJ+y4pDDH4dmxSTVu
htC8UzVyhY14JC9RFgYO7oGB5BAEoiWhIWV/pcftImy7bqv3G1NRSYWQyFq9gvSJurQ+2h23Zcde
Z41AlQgDVG8LE1M5rucpqyMjri7f6xoij8CzlZ3ComlqJBOr7lUT5TJJzx1kN2qnAqa4TVM5aW7E
qG4U8IWLsgYvMea+s4qEGp48S3wExMOwIXvyB+Inve/rRzfWl6Imlg5+m7vDSAn3THWu/NagYbQE
9gRAE3LZKktNghqaytzOM5AZZleg3ctTrhLXUiiXSae5l1UJNMcNk3xNFueYJfLCJMwYszRIL6ji
uZNrB5wIZKNO8lRHORShvSclIngwYrKhbZzf16IMD5WN70MM6oe0drX7rvf2cVLJVdYrOGtMBSmz
LuS6bTO5qSEYHiPXuYKCnuppdFkSU5vrFOGozvVofhh5ghRtb2scJZqjtGybY2cKmLBJ9+pojYMu
2w42haiInNHT+M4Qh1Ao4al0g3xTSNR/85cuwfZOGj0DLcn3Q88qjluKbS9k8db1Sq4ZTruZ6CdW
SwnO5/rWMIh8DYfOXzh14MHpD9QzJ9f9Wi8Ddxy85v9kQ8pg9uNd7BlEY3qaa0GioWDzw47UzTRs
03Fb3lg2i4M+hY9QWI1zkFRUiPJzb0abod+qMvPSiZVbPSRzQy8ljMWuL7eDjyReA9ywttjd9YZV
HY3IbIhOv1LS7NrUo+wOrZ2N4eZa1SPUkzBzKTaE+r3nSiTIrg1avFWzba4Xd3XkWsTbMG/P46xR
gTegVN3tIczxSQRNd+nG/kvrtjdqYhDEE2SbnI/5oo1h2etaVE1Ag2rJnOmurQJ8hk54CVBcS11R
nZnifbVkIzuA9g6Sm52vQZPpQ0ggnuLju+2cDcA69wjKyr3wyzzY0UoAF2aXGX84yC6txjgqAxHK
pQcHDh5s88kpRqD08Xhna2W7TgIV7lyvW8C8rtustijI5KRqQ/tFos7fTaDf3qX+rY3Rcc0mSDnj
VEz2nimTPc5EHfsIoxud4OtWS9Wzj1J9larGKfJt2mIuFWVWih+kjf8qHPT4ZJes85FupsTcqOR2
Nc5zmgfZTdCAqJehCI6OoWB6y3eZZ3RHbVrOBBGxNcngOaui7Ql2ZMl0U9PKqqkhbKXXk+5kMXOJ
rNnjIUFjpY2s5oVSbpKk3WYs9pBGpf6FXuY0+lSbWD4VCbwbglarayW7kH1MXaNTHkSbt+sMK/O2
GlDMODbqqoZFB7Zp6whiAywOOXg5+SA+wqsl1Fdr3dgwIcHsL5ByEjXQeHhBM+FiQqH3tAjLsl67
RRPvQFJm9A2jDyHeQCQ6qrFKGunBdgY2kicee1jpn9rIHq45DytLorOxEu02t2s4HLkRHESRyUub
KriT19GyxuH8rJmXzLj+I35iEDY1dyQgdWAoucAt5PlH30zjC+EKTNtNcp9o1hMFG+1cTl/VpXf0
ghHzUWIcEoqZd0lWE7uI7XZji4eU3Fks89K48kPDWdIcSDauxAToq6nLR+jROdbBqsU5228z/uJX
3ZNduvZ19KADTTuEshs3/a6OjBzQ34uoSWKq6WYew8QKFoGTGduhtWA4qrl7b45JuqWKWK6VKMm3
cce+i2ngQZEYa8KauTIODJt0VBUuIPNvL9Gl6WMq7uCAkPLWZxE52dl9EZBd36iZeijUu9bA1pzn
hvjkAh8pwZuOQX4a0SNu6rx+0YChHgfyLDZOPQBCisUm0EJxoWY1tsWARJhJsBNgsWd4LYaH2Oey
Y3EUhvX4sezx2tYx0Y+ppWXLgVH8lCZZjKPuU9ETy2najrPTcWPTZMuvgMiMC6XtwROY1W1Tu8EG
EK6CKwrF2tgAk/F8ypOt6FmTKZLsvSb6kAmdGAbWUMvG9UgSyzDhZwE5bpauhR9TDTJu17UO7pSC
mkP1Qp1CR6tSEA4gBAl3cThusKDYW+hVclmLOSvKvdtlrI1uWK3sIb5pJ9cM7yO/VtaYjZKornbl
MEXlIMY40gdkGcj+adFAQdiliktkOiQV4s+19oasdDxw+VqtZbhKshBZd1r5V71F4dRss2SfBm2N
6trwD4ANIVZZYmLv4RPLaP8y6nTtqi672yBPkrPuDj0GDqLt4M8t5mXzYD3WCQQ/Nu+3oz/Ek/Bh
inkd9AuM34lHM7GJnpOoSzZq4qonvSQ8U4EJ2zloX3Pi0QJ78E9KV44XOC4hvxSlsQAHymJW1Vx6
Y8YnJ3N2mpSopEfyk1IC7j2NRUJcR0QMCqe70ADnjRSL16oBY7YllIUegsdJ88BwxdUhUpvuIil6
gpsyYntLdMhxrw0fzCG7DCqgpkhvGNOQc93Elb3xvAfgg9lHl9r5ilhl2NRhI3c2a/evM+X/ms7S
7/+Q1WP9uOaGqofr5rUabl5lk9RfMxJYEaAcTl7mb4tX+Z/8wH//19clxZ8P8LfX+a/tX/7xd918
s43MPzg1rb7+7a8/NH39348vKb5gIetKPNdzTsN335y//vZGf//13/9lf/7T//RNfXtxJ16rx+qZ
Uu78/n5/mxeP6es//v7/ksenx/RdEIKmqmzy3t7JP/7+7n1+tzf6NweW8Q/HNdk3/fRxK2Bf2fsD
e9Ou9ecPHD9m8lF+O9L0MWqexSLwZ4+8fEzEF2yI7/MmWGTSJfzpYwP9rx5f8m9Hmt41GydK/z9/
5Cx7fa7Fc1N/O9h8cMcjX+NnD756TejCVq/fjjQd2aXE8+3rf9rj/aOl+1fX3bfb6W/5l7+BJW/S
p/en3cMm9vN/ZcNZFy/vr0JKquwofvbMbF9z0Ebvj4zpgzbwzx75X/e952Hhf37K9y+P4bsLEMuD
9guGkD2BTTCI3t+Rpjvlu/zsudhnL+Lxh1EEQdAv+Pz2eff+w6NlT7HyZ9/w8c9jk02exy84MO+s
eY6Hb0eahz1sj7/gJplYT/JPp9nT3V9wbZwfRfZu9IA4+Suml/OU0fKYvXx/OnS8dL/gIzw/SvkI
YkO+1vW7a1pXcch8+4P/89uQLCc2sY/ZtyNNnySaV+8XzAVnwVwg8/rdla0jhPkFN8xZSDn9Bz74
/Tun8fLthZ85KRJjWPXjoX/JG8+z+ocxRNecSfrzszf7xetT9fjD6gnbIJFRv+DQ7eP7eQtdkvEL
lk8Xr93fdo8p4Hvxflrn+N4vuHum4x9eK/k6fDsJ8/WNvegXHfz82ovnd9MYbY9fMaNP7/xTXsU/
vG/7FwzeF2gTwr8tH2nNERXz/g/Y2i/7A6vH+Md7H3raL1iSXIbi/Rmn1fQLJp7LOGFF8n5Xo/9/
6s5mN3EgCMKvkkeIMCTKJVIOe9jTRpsfzoiMCNIGIvBKydtvTzdY0+Oh5sAsUp2xbD6P56+q2p6q
031u1/y1C6utH2KnsxZN+Vh53cGZa7Tf79u3cPVzP5rbbm9uGjTkk3w/pfwgdjJLNGhSu8D4QYyn
b7AefJa7H/b74JYUXXc9aTAyPocvv6uU5EWLDetLv3hPu3wnwdMGc/1r2H3IzObOLFNxg7n4tfTV
xVnX4vmbL2Te2ax63zXlBfTTBoNg9ZORZ/bN+Xq/3Iow6YaVTsKRDTrm/FsKMDYr15oSC6nOmSWl
6d5JUj8itdfOqgcM6tuj7P03Um07OkX9iKOqVTjFYXWkWxgVsQbFQK/0ffi9qHzhJWZyseNZdPkh
Ml9Mmh+l01NU4D+bLAkOcFBxi1OBStaNFEwmmyCoTGyhoDLJBlFlQg8FVVZaUehVXmSigDKxCjWV
E7g4mFQlg0yZuEaCFSU6iOWFPQ4qVQghVSIqUiCZNomQvKDJAaWqKISSRU0qplJgmSCLsEZCLgdX
3GQhrAdvJXJARUMSQ3kbk4NKtXuE5fR+BqaDaYCZvNfAgaVeBcYq+BwUbGaWQLbMY+HAUp8GY2X+
DgeXOkSYa+QtkZBFg6pGlvpaHFjqjkEs76lRUJkxh6hyP48Cy2xBjJV6iSRQ0YvEUAUfk4NNrdAa
m/dQScCiDVsD8/4tCVh0DmtgqXfMgTWLL3OAWOpbP3wECb4ujt6EsYkT0ku0JxpQwxlOqO/d3fWt
6eEX0t8nnZrqw/8q6J9lR56j2dTSr8N5E5YCzWIFCC1NIpAgxcJ9iJSlIDiwzFCziH2hf71s1n14
u3rqF30YQnRGttz+lU+4SM5/tY428HBrToweE3GHbZi61OhhQZHhfxXofLqEosGkeKvyHJaSLRRo
Fo1B7VVK1TCgHUI5CK2c6GGBk0hQHY5vIjskkhDaKMlE0WSWiMJcSYqKgsniWIgpTXBRIFkODCFl
6TEOKo2gQaosucaBpeE3hDVOzVGAyZtoKuN7MbHHwaapP9hoeVqQg0szh5DLJxUpqAYB4uR+xYsb
nxK/DqZsXGjTYVWm6L6Pq1MZbr3VuEKurDKWgkqLazHVqCqXAcxqexFYXhH8n6lq3U9yyPGQ5Z+w
2N3/AwAA//8=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50">
          <cx:pt idx="0">35022</cx:pt>
          <cx:pt idx="1">1040</cx:pt>
          <cx:pt idx="2">13656</cx:pt>
          <cx:pt idx="3">36927</cx:pt>
          <cx:pt idx="4">19840</cx:pt>
          <cx:pt idx="5">23097</cx:pt>
          <cx:pt idx="6">23624</cx:pt>
          <cx:pt idx="7">8831</cx:pt>
          <cx:pt idx="8">31418</cx:pt>
          <cx:pt idx="9">21789</cx:pt>
          <cx:pt idx="10">27664</cx:pt>
          <cx:pt idx="11">22869</cx:pt>
          <cx:pt idx="12">34626</cx:pt>
          <cx:pt idx="13">14713</cx:pt>
          <cx:pt idx="14">36208</cx:pt>
          <cx:pt idx="15">24561</cx:pt>
          <cx:pt idx="16">23132</cx:pt>
          <cx:pt idx="17">16121</cx:pt>
          <cx:pt idx="18">14987</cx:pt>
          <cx:pt idx="19">23035</cx:pt>
          <cx:pt idx="20">1951</cx:pt>
          <cx:pt idx="21">7798</cx:pt>
          <cx:pt idx="22">35841</cx:pt>
          <cx:pt idx="23">21502</cx:pt>
          <cx:pt idx="24">7636</cx:pt>
          <cx:pt idx="25">21412</cx:pt>
          <cx:pt idx="26">36684</cx:pt>
          <cx:pt idx="27">24293</cx:pt>
          <cx:pt idx="28">20487</cx:pt>
          <cx:pt idx="29">16480</cx:pt>
          <cx:pt idx="30">31410</cx:pt>
          <cx:pt idx="31">19283</cx:pt>
          <cx:pt idx="32">35364</cx:pt>
          <cx:pt idx="33">21512</cx:pt>
          <cx:pt idx="34">1003</cx:pt>
          <cx:pt idx="35">14882</cx:pt>
          <cx:pt idx="36">23611</cx:pt>
          <cx:pt idx="37">20543</cx:pt>
          <cx:pt idx="38">33025</cx:pt>
          <cx:pt idx="39">1945</cx:pt>
          <cx:pt idx="40">21196</cx:pt>
          <cx:pt idx="41">23117</cx:pt>
          <cx:pt idx="42">24230</cx:pt>
          <cx:pt idx="43">14808</cx:pt>
          <cx:pt idx="44">12004</cx:pt>
          <cx:pt idx="45">25623</cx:pt>
          <cx:pt idx="46">23161</cx:pt>
          <cx:pt idx="47">11032</cx:pt>
          <cx:pt idx="48">33145</cx:pt>
          <cx:pt idx="49">5599</cx:pt>
        </cx:lvl>
      </cx:strDim>
      <cx:strDim type="cat">
        <cx:f>_xlchart.v6.5</cx:f>
        <cx:nf>_xlchart.v6.4</cx:nf>
      </cx:strDim>
      <cx:numDim type="colorVal">
        <cx:f>_xlchart.v6.7</cx:f>
        <cx:nf>_xlchart.v6.6</cx:nf>
      </cx:numDim>
    </cx:data>
  </cx:chartData>
  <cx:chart>
    <cx:title pos="t" align="ctr" overlay="0">
      <cx:tx>
        <cx:txData>
          <cx:v>Total COVID-19 Cases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orbel" panose="020B0503020204020204"/>
            </a:rPr>
            <a:t>Total COVID-19 Cases Per State</a:t>
          </a:r>
        </a:p>
      </cx:txPr>
    </cx:title>
    <cx:plotArea>
      <cx:plotAreaRegion>
        <cx:series layoutId="regionMap" uniqueId="{A42835F9-517C-F840-99A7-F20B80030CB3}">
          <cx:tx>
            <cx:txData>
              <cx:f>_xlchart.v6.6</cx:f>
              <cx:v>Total Cases</cx:v>
            </cx:txData>
          </cx:tx>
          <cx:dataLabels>
            <cx:visibility seriesName="0" categoryName="1" value="0"/>
          </cx:dataLabels>
          <cx:dataId val="0"/>
          <cx:layoutPr>
            <cx:geography cultureLanguage="en-US" cultureRegion="US" attribution="Powered by Bing">
              <cx:geoCache provider="{E9337A44-BEBE-4D9F-B70C-5C5E7DAFC167}">
                <cx:binary>lHpZc9w4su5f6ejni24ABAhwYvo8cKkqValKsiTLtl4YsiwT4AYuALj8+ptVco/t7jkz90bYFItI
JBJJ5PYl//ky/+Olfn0efpmbuh3/8TL/8auytvvH77+PL+q1eR5/a/TLYEbz1f72Yprfzdev+uX1
9y/D86Tb4neKCfv9RT0P9nX+9X/+CdyKV5M+2+estdou79zrsNy9jq62438c/V8Gf3m9sHlYutc/
fn3+0ug21aMd9Iv99dvQ1Zc/fo1IgH/95fcfeXwbPT03MPHPOb+Yr78kpnbNZ/389/mvz6P941ck
wt8iHIWRZDIMqCSU//rL9Po2JH4jRMhI4CAII8Jw+OsvrRms+uPXQP4WRSyKZBQQKZkIYWg07tuQ
xFFAYTDkglIY+lPSW1MvhWn/pZpvv39pXXNrdGvHP349L9+9kZ23ylmEMccsIJwyHoTBeefdy/Md
vAygJv9nIW1F1DLjHYpo3HVxU3zl68EVxQaPTUyaKcasTEsp05y88lHFo793WMV4/UJRG484z/Rc
xEVT7qbpdup2WN/Y/iNhfWz17Q9q/nfCyn8nbRCGJAhAPTQi8mdpDQ/DTsoCpJ3xnig5xmPT3WJB
1zhnH5eoux59lRVrE3OxQw2+E7KKu/W0SL/rkf1MmzH2jO7WBmfFVGWszo/ayM0UhFcLY/E0NbE2
KnatiqMbEbyO3RJXcxOr/AbY9O0YV3meFG13e2a3hE2Sn58BRTVMG9ablzONr2RsuzI9L2d4tJui
PMErAtZyYwsXd8G19O7y6ExyZtl3ZHuWQHbT5sxq4t1+lC7D3QsD7n8K1bM2Pct0FvAicD9tDOZZ
KJrkTKOBXdEvcT6Fad4BrUFxHg0x1TQ53/dwP055klsW06bajEWVaYlvzjSqCbOBb3sFU2GYtU1c
dDDlTFrAs5ImS9+m0t6war6irkl6D/8Hl51nMx3tcJM/hWNfZ2ce2rRpr7p9joq4h7k943GxbHuQ
amqi45kdLQ/OjzsW+M2ZotLTux6ojV2q5LzsZPFXKoe4qFwSsBs+HpjZjDCjaoEBrHGRCxbvidj8
udXzeiOaYxGRrcVx3/rdeYgF6vJ33nH8eSxdQnuXXTYAfFjn4hzp7Vk9572fFz/vgaEy69tqc74/
qzA/38PYaJo4MmlZPWAQbQnaR4bnmA5qjGnNBOgLb5ugiB0D06BzHMK9N7clfcjDJsUajoPd6yiP
Q26z888z8Ujm2Ixyt+AhxqiO+7pJWOk3rmwS59rD+Xm+DrH3eVquTxrWOPMdK7/RVZNUwO7MgsJ9
ZEXcOp2cpQopSf6cKqlN+pLF1VRmWrM4h/vzWH9mm3UMdgbcKqZtrIm9x7XfNDD9LMF52lRvwugT
CVBWhfnO98vGRy2LS2+em5LEURgkLBRJ00dw/K9pUSQ4UOmzn5tkcNXdjPKHqEA2roPuqRqbrCZh
HC3Bbd7Uj1MXlqnmQdxKvi1GcRgXcewHkqyFS2xZJULRo5u1S1vpSLz028naOqZSPlTtRzrWZYx0
3idVKRfY0/TSsiJtVFvGYQEGg4i6rUmQjb6Ac+ayYLLvatwlXThmzqygweAGnFiRXFzW72+R6SeH
+2K6ZdCF+haa/vXzfx5MA//+eZ7z/eE5tn3/dfwzKP5Hqu2rOUeg8a9EP3EG7/9NunPc/OnH34Lo
n4Hj30bY/2Xw/y2Gch5FPzj38wI/xdDkudZfzdD+HDnfZn2LnISw30ggieBRyALOmfhX5CSU/cYg
bkUiCgmjXEAc+BY5Gf0NEwnRkWAqZEBx8D1y0t94EEA0lVjKAAIv+f+KnLCfHyMnBrEIJaEMRYAD
BuHz51hk18B0vXPzqZ2CKCMGbzo7s2uPu3lbdMq/N2xurxzTMu01lyka+BATq7utzt29z+HUNLh+
KRpz7edIbfKgPelQgc9MS07bmwZHaJ+z5Ukj2W3VUPurOWK7MereT1LON225zDeRleHmhxfxb6Is
Z3/fGMMRFUIwzCQNyc8bY+3SVZFy/lTQoNlOUZlQy15WNvCdskV7bYRQKWlcuW0HlINrGuX1MM3k
1Cn2atXaHaLZ35iwm4+U1O0ucMhuJPXhcai6DE+DuxVasSRiU7Ujc+HjQeb1MZf5F19Neofn9s4I
Rx5EY4aE0NFnedn5g5at3Ya4/WqNmg5DKCmEQJuhtp+uCt+Wh8BN5aGyo0tmMYrtslRFFs4kPwRq
us0RkumY++C9myMZR4Kpg8p4i4qrdpHoPly7YNeyxSdFMej/otMQzupfDwt4vlBGNOICS/qXNItp
oWQYLfZUrIvdeKf0JvLMZYUVxYMvcMK7ddmjlYGwGgJR25VP1kxfJCvGrY56ehhtt6nzCt9474Kd
NdZlbegphNbtMA/8vgzr6o4UEOp9SN9D9tjHQ84/FrX1e1+HU+w73x6KGRIfJtc2nso1bjWeHioz
FLEKy/u5Vm0Y11Wht7XqSCxoY05sJmrb83xIwehIjIysbzzPU+y8LVOIu0W80Ik8BAJ0Ga23UoXN
41Lw1ItmSi3v1LEi5mbxbi86XSV6We1OUX5XabnuSmWbR2pPPXf9dRDU97oJp/33i4/0vF+WUr+5
5Z+88o9pL/m78QoWYAGnHMIfJOZnG/gh7RULKibU1eOp5Z+rYjUHWQ0BqK5Eu0G5PC5zqg+e8fA4
e6a31aCyMG+znqqD7YdyT1t+cpbha23bLFBoG9k06nv8+J9tEdL8n46NIEIQKYKIgo+By/lY/SAm
x3PBurFoT5iicV9W/NiGDc+4mnTqljD6L8vRc/78QzWAz+tFmGIB1QqJhPyL6Xdw/td+UOaUjhAw
bxB57W0FwRNRnpGBsNNiqzbTwRrd92BQUBuMaRg5c4iwjQvHIOG+C5aoeLQBbq7wBNG/F5/L3sW1
1ejRqNrH+ZB3W5PjNhsjCPFmbYZNR8V6riXC43/R31ngnzcEtkahuAnYuWz464aECLQq2kafOAue
RK3UQSg4/LMkA7irok+KsMKZENxDZtCh6wA80WFYHd2UYX+nNS1Sj1VmCUwKFvCGY0duL5eKRa+k
teIq0GCCC1mrdMJrcZjX1iajGjbUDeDZCexOtCsk9A4Spbyf9r0cIFdvPNmvKCB7rHu2GQdRn7DI
e0jwSvEhaoxKlNovJFcnUjpBYltLlzY2KaJ1BBfQjZuim2Sc82o+oqlOiI1w1hI674noggSN7qsd
sTqhAdskh4CaOq3JtZQ5ibulWndFWI+H3LRT3DHbnv6z3vnfD5IU5/AIhS1lEEjO9vfDwcWh4y3n
OTouMrH5TGOC+PRO8uHjpBA4Xg/p/jTIKaVq+VIRWb4GDUlpaabnvhIkGSoW3ihU4qtqQn5rqcjv
ygWyen2m9WMyB2j54lx1YlVwNdOwfCoNJH6NXNRNpZblFrLnKh54DZ6oDdkzI7mIo+6O9ZKn9TBG
2eJXAUXAclt2zXS9VqtLoVxGV0VL7idasc1Ce7ZTq/TJ2uN2hzjuNy2b2U63YYZQO+3mVfcZC9v6
VHAb+3z45Ku5u4H0dnhk4t1Ax/mDHLk9YpL9ZwXTSPztaAcsAI8QRpDrMIgqkOj8qOJwkBoPygZH
2+Q66UlNDhFkxgc8zriPC0229RrK3WXgcpllnqMEnWkGhJZ+830OydFLt3bDD49+IOGiJH18Yf6d
mx+bMvFi6dI3vpfhvC5hiR8o1xChpNWSpXBSAqjTQEo0Dc0VovXmh4mXgbclLwKqBuebiLHHt2fB
RYLviy9RBS8jFw5fjcqm/3ZP36m/8SVfmkIu+zcZzlq43P0g7Fm4N5kuI2+Luq65KUlKBu+23Ep8
MGeyC0HOBoneNH8ZuVyWi/ovtwxMtupPCmL8lniyZvlYXKMgP2hCox2HCnl0R0/A9floDrISdfnG
eueSCfLYR8/Xr2ttq81i3y9o+uoNI1euCq5Ltn7Fsw1Tv+gHW6nnerZrqqr5c9dgnpbOl8kEwEcy
zwcX4e597sSpHGkV12NYbNeh/UA1pKuGr8fW4UwPpNi6tjlAwO9iR6DoK1uUBTQPAPcwYdzZoQVU
AdKEKqcnSieTLPO7CUE4L4Yy1jWN7RS6dMq1Tlabo7gSLC4kqzc0H0ws8Xw/teBGnQceWgqT4PIV
srM16dEaZI3es1Yk40TDD6Okp1B/6Ut/8pUojzpAV/Da7KYKh1vi6Y0roiWryknE2LZd0oR2SYVD
2wbMIG0jqbc0MHcqcBCQQr8B831i9ZNsBpPyBQAu7WXCg5Fte6a6pGQVFOZRBFJ1JTCTSYeGIa6q
7tpUfZiNWkVxxMjHdQb8Rgb7KhCnohjVAVncxLVZMskjtxvCIRvbgV7zvujhcfWxynGsAI1KSD1/
KXl3T9ngUhPSu7IYjlFvZbpGzd1aMFDw2AH0MKpt7feozR/yqMvTYtaJwVPWOv8i5jkd6rbaWlLb
bDZ9cBOwp8p2SW66YGuXDiUqmGM5DsmMwnYri5AcDAbPSFKIl/pq6HaoDw+DCsM9ROxD5dCQOlXr
TSmHlFcE9CDg7ZXzi+7ru0a06EgleEnDgl0n5k1BEL5aRD+maIYD1sphAhTpunHGxa3nV7Mqupit
iR4KuyMlh/Cu+uueL9tw8fmV68sSvHoLmrbrEpO5pDEdVZGuroTspgFXXIn3pK9NvNKiBfAwbup5
SBAdXSZWI0D5eE4GT68GgWjcTGhJVjp/FVO1r+dHxssvoXEbMw8+46y8awszXEsu9gZXS2KmXm76
yWUl9Z8Doa5rxOsE6TsLcR7wOnLd9tW9x7EsuzHVrK1iMi00ZvUuR+Rga/44l6q/mTqWdMoN8Mr8
7dCHQ2qh0luxuVdBRxNnwjArhu6EOHWZKbWP9Uimoyiije9ZsY9ykvmyfQh8t8VSFwDQdUPsMDOp
1XUfL3PLY8vAtZZr/WVlXsa0s1M222TtcJF0reCQdfuTa2wVswlfF8EadwOqt3gJT5ziYROKKCZS
0TiqZLGfyLJpS/HZo+IGHFa9l2P1uDhUQWXXLbuWBvslX9qMV3jfFJQnTNRgpGHxjpl8BtMqM5U/
NyGyaQDJxqaY5QaqdbvHS7eRYbGc/IMo65tgUhkGhxgvU5sn6wrAK+CXU8bn8uRGRpPGsSEu+fjQ
e6gHyUqukTBTPAsw5bntdivkl3EYmfeQbG3KMno/hUW5aWtzTQCKvrK0/wRnqI+DVspdUDV9zJsO
oMVpBYyo55+QBP3NHPDfrqvohhmdx42rcTxX1zI0QybqhsTGsXsKGWoMYbvdeUx1QlGP0jKSr9PY
mwQkbFOkxQHKoc8cIDhz1rTm4ZoxiR6RDsD7hcUHL9gWSrE56VYbJWzdcl0e515OiS8EBgdZp6VR
UCgtCzvwFvxkDVXRWrLyXS115uky3o4YoPWBXbmh1PACgmEL+HaVdrmrAIaMos3qx3i2pUmcrZ4q
76cYFDmGYZXU9oMaq6u5cjIeBFvjYa6GNHL2tPBb0yN6NefjGJdnfGtaZ5Kq8J1dqcyCBYpG20SH
YQHQM4oEgIP1Es81DraMuFj0PTr4m8lLemi6RESW32tcbwvwh4kaqiJhebMC1tnct3kNGahlLoG6
aJfXebsl/MlF/pq6vIqrNnjgVF6LHN7watWV9EomSx5V6ajXe9oLA5ub+4QaMm988AwG5re10+8r
cJzJMow0rmi/VZBVr5Vuk25iJJ2rYtsA2DdHuE2XwXXxUMLPQXSPfYXv4s6sn9oIGgCV0XEblSRB
Qfhx6OeTAtfZNevW5dRthOg2vWEqcQ2XsVZ1tZmqKQcYG23nElofOZoX6KrIFvDZ6GoKCGTQQXBP
UK0AwDHgAShS6WLsg0MBoOQE9WmDerGJbHSwece3AEzcinK+L/26M0Ydsc9fXVu9EgdtFOIBiF7X
JiFk/ohb0sZEYbA7NvWx7hSPy9kde1sMKZucgdpqTSxvP4RDB04aDnnsuU/DAaomxfsr1VyP0bAB
B6O7gL1MgMUvS04+Uo58FmE2HXwRoVM7GpxcKC6Xy89qbYsbHKr5kPPVZ5dp5/kEFPMiC1jbryu6
s7Obd52vxbaoivJBAzJ/4TFOyxEZ7z70EE83rMF0P0UC3SyobpP1zKOV73xT289hWenUcKJOszXj
de2CPA2iAX3yzZBdeIm1WWIBMfwdRbO5glKs2bpmModStTheRf0sUDd8oQ05hNDX+4gYaTNJkbkG
2GU6IqzmNMKueUJhsbmQgurr2FUFwCPKL1C9TdWVWtfh3cDg6L5x88dyGesXKtCU1BjjG9xKu5cK
+Q0BqOV93kUf+Xld7Kqjz4X6uDg8ZjMu1PXkLD8WFYSMjkXL01rU2UTC/sssehMvrnf3kPIcZqia
syX30c57Qt5hlwOUfibD7EPAOvZ5GRFOAt0ON0sxkz0fbb+Z8KAfBZWPF0q+slPZKPrBFXLOtJjZ
oUFjcVJphaAlRCKPntrGpKbnwxdZaOgghEF5Hw0D2tJloTthQ/SO9ZTEl70wBSaD2/HzbCKWDKtU
N06YaB8uebXxeLBQwcuHi4JI3d9CuOo/1HwMMrCD6dBX/XDiYipTg+nwbMycXEi7ULuYGcPvuiqv
d6FhfgdtiP6uDiy82bMSI8h2pZL5M+I6SiRB7BQFYXVAqEZZLw1/zCN1fyEtXHE3lWfYoMcyGzpu
Dg2cu9MQNAhSNceebR19U6REU9yurb8j+TruZKG6HYHu0V1uvH9beIJeVedkFLsCePCxCVNHFmgY
4p6d7DIvicKNeZnYB7TW9NnnCqe9H/C1qY09UUAH3whadBgCVn8utXUpQkN+7RFSpwVkTHLoBL1A
X6geJvK5CVWXMjaZ48Km4OgNUelliSaZPRw4HJIyraVdj3koxuPkoDPUl4v4LKf4TZTBAbpqRXSU
0MM+ks6NaWMkxOQxqK9zv7tQQcrHEwtrncyMgusLAY5K+bygu4s8YT7ipF00PlU1s9fRyIN0Wtfx
2XvA/c57btTqE2Oi/LR0pLzGvYjS1nL5JOBlXSgAhxgSKZv+BpwnP6iFlpk1i30a5/Ft1zyamgSK
TnJTQzl9sJHoMgUe75OCU3nhMQ6FPrfK1G0heXNozq7pXNx/CrUBUpBjtfB6aJSPt1URyP1aY5ot
rFaf2sVtLnvJA8ljasKdLpGG2qBf9163UQaHaflYzmx74WMRJ3EvwuodX4Z+X0DM3YQhKj/6or26
8FEzQAmqHOZ3I0XFfpFrv+ElmBekB/sLRVVYF2swiXdr37Er2uB5U5owcVSYR0OKhM/r/KxlFaUc
L/rQc0PveI9fJlTNz2A8GPCAML+RCrJ9rADSEOcJmNbXgEvy9zUN8h0OobDJFZ2eyHi4TKS8nDML
uMYe4nmdBViNm1C27y+DnZEKANQuPE1c2tPc8eaNa1mtd9OE3UM5jOEV72uWmUovz+EEyU1YPNt5
aDbQtTdXUY379xQAvov4OLRTArBWcGyLfL4htebxRUzv5yfLRXXvxiDYQ9u6zC7PW9VBEWmnT91i
IDtpS7ubZk4fV8F2FxFNsBTpVCzkurQ6uOXQLnvjGFZSQ65Xy3e6DOnBL+CrLyzDPEpp7dRHOVuy
bdGwbuF7iuoj1iy9sPSzWlK5agAO8JC/s0urodMIRRqSY3TbtcTG/diT227UwfVqJ5Rc9j536gpg
nvXRtBzqMzKLTTlH66cOQ2rvlvUW2hwuDlleZXM30L0uWXPvJPr0JhWFg5ZrM91gzdlRIugLXAZG
tZ6qQrTv/Rp2VzaqoMadXfUMneaLtG6deNaPml+p2kArm+aAEVNz96ad0bXJUHQj+PJcnLga1RvX
gbj3EwCj94JM9X4O6untBdboQCHQP8mid5sgaOHIzCZ8LwcN5Sm8YEQQSS5HzBVTfnM5douE0pCW
W0zVy+whdBekmvfwOcWQBZAS2FyK2HS1i62ru6uhDJ8QKbtdE/D+aFQBqUkb+G3IjDh2Vcg3Uiwr
eEIPUdXdRZibq1IENp6gObwnjGwnzFQ8RK5OIPOTN6Vd7xY7sKOJxgzLLtq2UMFCiPkcLhW6pZqt
0HwNeeLHiaXRHC4ptF+ehOygPUM0gcpOmvdGRle6nOa4yftgP3u5G1qoAbWw4igCqKoL5mgSaWi8
rdTfo5o9AYyxq0vJHx1VRUKp9zsXWrpRAmx05N2cKT+4/Wqr/pD3onu7FA0tYwF40vmltXshtajg
PMHtzHmzd54ehrlXW6nzZv/9+V/pLsSXS0Cab3Nnx9S2aNfDZdqFwYVi9QOscbn9/hDceJQYwRl8
M1AiqJ1YZfaVL+qYdSLxaAS4QI7LEXiZZA5RnfmqfWwFA/xFQwWkkF23RtpHrT420OGChLip0yH0
8BmJY92+P18qhyHX7Tzk/G017Uk+TvvJalAuRimXK48lqGhTh8/C4uUKRcTuzVDbeGWmy7yrHQSB
ucykvxHMhW8EfqnsvjLW7pvz5XJXHTCAU7tgpvdVPSXw3dC4t/jVIAQbUroz+8tlifp45ZGKoRtD
N9FkM+WaJdO9/6jHwhyEhgIgr+NRjFPGeH/TiOBaFMO4vagHrGzMKHzLEJtqgG8pEBQMZe/fXzYH
6Gi3b5q4wd0ZcjTr3rLPlQWuCCqVTSv0e+I74D3aB1yqORkrmGCnAXRFMF6T0pJrTQzaXJ5dRtsR
UvQw6FLlliptZwDpxdDHbStSSBSKzgbJRTAVlFFqOqjiTN3AjtcSFfDStpCOPYwVPA5GdKua3GeG
+hMrddo4KC1FFGSkbca9lG7cd0sw7k0Bgde02Cd56PJ9XqkqBfSKv52PN+58sGZ/WbfRJErKmbtY
MXtF8nI3QstwtxLXZgW4Kmix4BqKZefSkAPkUOoaxXwVKAl9OSbeDu8ca90WK2iklq6et3QU1yFa
BvgCqRJ5DF1oaIh0Edqsw/Somd4I08udKaJoD8Uis1zvFS6HPYnwsB/8DCCk12HC5Uzi8tzb6zoD
/rekS0ZUEO7RnL9M4/ilFHmTSDdU0F4LTsy33XYw4U299kVK5+nRny0Sny1yRP23uwE6ZwDxo6nd
WMV8Zqtw3bVD8LjqKDzm9XUonbhFpleHldaQH5advHLA5DhO3if1GLHN0COo00vOslJo+P6EaLfN
xbAbXTgVcU7DhPpq2XLioyzwxJ2QXsurYvWPlrv1YMugPrQj6+7Wpa9SvRThkYcm2JQBqpPFKZ5A
E1JscpMHe+9IsM9nC5+8zJBbzDmUxhAakmhBwRa+JmhvpOObtgeAuKggs+56HePloWBTfluZqMyC
ujYZx/V6h1pAGWGdbj84wGwrVeo9WaDDUfJ+jeuJkF3X1HSvWHRcbCc24ZqDOxFcQTnUm3o7BtWh
hBJ5f7k0c3AbjZhAOUuv5dmBqRLc3fdLhUibTCYaYDvopaj0exxJm0AClu+RcY+hQtlYzdBsAEBE
4H7cYwQmL/wTlxXZLDO9VQHt92LkUILLcqcCKHSyHjJ/sGuv40lVoCBKhu0UmOvGLnT//WJC+EZg
HeA7KtSYz7lqorg1S5uoUL7JP41gAbOvg9h1XqWdLt3+cgHIye21eIyMn69GMNC9teWNbmu+qels
95dH7b/ufFTCdxiCP64IDLCe56WOCwJmqM8XusCHT/j/snNmS67qXLZ+Iv4QCCS4Bdzb6eybdUPk
arYQSAgh+qevYe/916lTEVXnBc4NYZwrc7kBac4xvjH5/CmATO6g1jxqXxLciaLN1VBUkINdqfTf
1znPaIfV0EuW8Rh5NOvFSg5TXC+nSM/nujJJSoICxRHHNmpVMvx9uJ8SMCwKhAJ+QiCfMzOZw3R7
J/eDpl6UF01zE7vK4rjeDq0Y1UY3g0p9UtKsWc2DGclr0mGVLwu8hPshJvyfR8V/PsIfA3Jl4eXX
VT8de+ZPx/ujcC7+6+n9B6Tlua5YuxeWmeP9QBOJfcXqNxEG1bb0k+54P2iLdaxAxfb36f25uPbg
rJcizDzrumNBR2wGFYjFMuZtiuXgbRAMJOdKlzS+/WodYCkp6WqySNs580I+H9YRnaTftic/iVWb
zlroHK4bpNEYa3tAJsjQsECD7TqZ93BcIdSE5KnoG4paojWnyVdl2i9YL8TNg/X6HrhDdzNK8Vnd
DwzVemqI1H9/JIOuE4j4CVTK21Vxfyd1h3uoQLtOvH1D42E7y/qbDFF1ikaR28Wf9sNtnbovWwPu
ztxAM4QRUjxCXhtSuB5qI8ppPkZhOB8BuhRwA6YmNWtCjlWlxaF2LkOLhEVbc9xqQUP0P+fJUKWi
GNQhmKomJ1DVslDTG3XXHoeu2ShaYC8uA1zsQ0BVqrhotmUxvCoRmONyu1fuy8H90X97TjBciElv
4bjiuhh6k2xa0AaXatXVRpVdmdWmbs7wChMHkdmkXhnH6UrEvOOa9HB30YwFJgSTV9stmav4OrNg
O6DN/YYHo3OdAANN6n7Ft1FMh8l6ZwtP+k72QQIWeJ6KPeNrfaageI6FdVs5l/ZHooOLhMX6qqNu
PsUjVXn9UkbJ/Ny4NXlowBgY6o3HKoEhSEt4SyEsccB/vtstUizXybZLxnqvyYuYBRAIE2Y3Lphg
06ixhBYbRGc/Mjtds/JRT7WOUb3rPi81GNm2urUrPHoA8TI9BVB4N3NsST6qaXriUYQ2yifFvmTL
Nli95lF3DVRiBrQxtk0WJLBuOlmmHOLLp5+EfartbbWu5iCL6rE+++DEUn+hZssCVZ95K1a4M3GQ
j1okr2qsfnekaC/3M2jxKAENFhVVJXXmkij8mJswWzzu/xhCj21o6IO+CLT8mEO7uT/P2xEuQlD6
B0br7r3T3c6YKnpOJvPVLSLIk5pCU7I92wcLAJhgjV5bEnUfgNP9Qyt9lQ+icR/GX6N8Fg1ModtP
45pkNlJzStuk2TotljBVfukdiMHezMel++CsOKKcT37a0Mf3QddNrU29I6QvIeVspZ7m5/6hZpW7
3g/UtRLwxJwcKguUFcWi/917HeABHb2KoRjQGKDwcJFaHgfY7eg93m3vxe90cXLfTPUFRsqw8UwZ
PIrbo0WuelPK2ey7EDgorPr66OpweSpV52VBxJZsWReTg/3q8VE7m82qWtKxIsDc2rU48hUrkBqW
7kDKKNi7Rv3R3UAAYbftezLW8Dakg9gWrl4eUEBnQPrHLeqGPiXYK3+O4iWpx71oKXmfY3l0c11m
FRP2lQezOjTz2GUguKAnkwfnvAgvgmMb8dkMRs6twP7m/lIqNW9YrYpUVTW2wqR3T53Vw2n2TfGH
1r3eOAeUaOO74TB1tn3vYHAMwqhruFaAvmb6wJLmGc5U8CpL2r8yiaWhalK59NWhmwd3bfAuGF/0
vqd9c77f6ZLF9CSbLV9gdS34HXxr2OqaZ9Wo4UKDDiA3znwOaM8jFs4Nt6lHRZnRYi2vAPVV+MFn
tetWo39OCXS2YqzEw6jmLzu3yxm2KLTviPIDj6PgKbod1nE9RxV0dE1CoPTo+rLA4iJLKtU/gn3K
BqAVqd91Uy4LtjzRaG0PYwm3raB1XhjAIs0CQzsoUHsWY0M/A4iVaTmTjLd++TN2KCWKLoWvPXyB
u2L57Fx0LBJhXpMEsgWz8Q9xkxIgVQJk9uyQcZ2wbVtHBNbHsvyKFdvEa7l+JckIIkqVOhcxHfKW
GLf1wqV/6bXFCmpX+WsWMo9bzv54lZ3rrTdOYofyLD6att9gISu/AECKrY5LfZwGkjwNS4W+aP7w
E0HfbEQkDERsBEFJgreosP+c3n8KhxMmaYRS0bjCvrAZi/O8hJ8hdevOFgLIyu3UdvPn2Pkg7oLp
LxeR9WEsgaaPibougAFOcZWgwA2hAEdM11eoljpjnYBXKhfoJpB3CfuVaNj3QDzK17CAEQCXZNkL
EvPn1Sc3G8ZYUPbr9NrsokiEf5F+/GlgJn80zTLmgHf0VQlUSTJpvFQDpd7ppa4+J9ltwSZWb6Gc
v0htqhT3R/wduPjJxoH9MzEDa6YoynQ1e4g/hQSkztOojbAsGwWJNKqLtF6EOy4I0rwW6yQ2FSqC
ncfXIBfc8zd0HqerVP6XkmI9hKvrL+HKc59V7XuLlV1X4dvI2PSicc83NOyv0hNN5i2xf8BFFOLb
iM2mI7XOBzf0xyVk0akd+xdj1atvab+p6PpDBaakaRygr3G9fHae8/NuGL29WNvxA7/zWXfhnPYW
N0YHqzizfC2ypYe+hegKWrQwjD9WM8dp6LLaUfZJ4fDr5jBb4l+pdTslSrK1YTFAMC33FFLSHjKT
zCI2hftmbMhtfzUbr6+jTRlAl6GFcle4wmgYx2DOwrroN6YJ+Eu3hAliDA07qprC04sMP/b1IA5Q
j9YdVdGlqkn5VYqqTlfl/Sx9Dx5dNaN3FYuXL1iRf7n5dzhP8GAn2l6oF5qs6Ub/AeGK99kLijQ2
OjpXg/vRdX73okSLMMhN32RxF33HX7Npxc71kf86+YE6Jb32nxtsnilWU4XKt6Fv68q/q9bPvdL0
KWMs2KxFIA5+wJrMVVW1cyuEudjY/jBGNE6rLkF31sdqB1sEmxgRyxmoDHQFafgO7pe5hEOyplHo
XSpA2hv4xe1z29FuG/cmyP75BvtA5VQEr0y7OY+T2n07WW1BI3u7aCrVITa3T4XQF1tLeiC1ak9t
AR/X911Ox2h+LtfZe/D7cXc/i9hYwGCt3MU1PRCQFeEdmFt5xCX9Xa/mdxf54Vbj298IJ2e0Efx7
AhK7pjVKsYw3pX3oexgZ1q5vbgZ44ccy/ErGt6asljOb4gVApfMulIT6tCzuhhKRk9Prvw+d2XFv
+AMn43GqCoCFHkVpIdf55JnlrEq/epPewk8e8LkUmYnkutRDcsVduQD+9o1LwWz9mSNFsqoM1z1s
qupF6UPXufjYLYwfBfFeHBW4Cp2DQsqC9cE09aWJ0Iq5uSmztejLbT2odRuUNkjvzbTTQ38qVHCY
Jpe8KN8DACPl46CBPcwscQ9YoriJH9SEtqq9vUPwT97FFiiw7LSppjdNluEC8SJ+cD0iUJ4do/eu
LHc6WdZ0Lvz2ANO4zVfrzEY2+N0+sskRf+6tJtOHRFP1HsyCIi/VbObCtl835/Fblsg5hdXENotb
UKFpGAh4N+oSttOY9tAXjt609LuobX5B4b32SgZPUy3ibQ15LG9dRXZDHIk0mliV9swdm9C6d0ag
pQtdZvp2m4yuMchl2fmpXqKfpNXs1sJPT0Ds9SlEaZ8VpS9zYdyuH7vbOy/eBJ1BF4Fj/YUk0q7z
5j1DGGJjZJiZ+IlSy9NuHMefMTYWNiTlBnqRAh7ky8d1vPn3hZeTYB3evKLaaGcktroCitJqRIbc
3bQtm7o6R46+hBwuC5Peeg08qfIJEPZeJHOxVfA+YOG7bz3BBBo6/Rc0GrhqPtfnKUa1FDD5bONW
5iqszD6KxylrKBbslUXqFGqD8BoV/OARZfYu9n189gNwsdWb1lQGM92HZZi33KiPqCGQWKDXN32N
PZ/1yU+CzYKUQr+0vLp23JE8HFlylQHtdy0vx9NipDhpX7Cdb+CnBgO8LDZ+aWMFzFutTjP3dy7p
sYdJ8RkJPuEFF6C+vdz4rbvIim4UQeIktXRsHoMqQvoIIa9t4aMVwtvGi6Jvol978A3iqa1qf4OX
rjYQsPxnbSvyjBu4m9O6hzMahmj8wu58R8V1U3YbT7o6Z+voY10pi13ZknGH/QNY1BB0J2r77tRK
7PKmWw4CAP4OFUeR+kmgNqRRXVbjJ6cunjtkNNmDx8BkFf30NnfqYuuBHlCbNHkTBpD5qpKeUGZh
d3NfZW+rx3mI7InU3kWVQf0Q16rHDheWFyhfyC8qUp5rpXah7t3Jl8XBJ9p7LMTqp/OIW1lBDfvo
aniUzfDei61UUj/0MVUPnl39Qx+Vj/endO0Dp9VI97VqeWiD+lVIwl9H0vvAS5OPUXbsSdqPcd7N
kE6eq1tu0WM22I2zcQih1ZvYQCfh/r4vDW6Yds1H2jU74aHU0dEugF3xgzI4vpWJfkRssM9Vi9Xe
ac1+Eutn1AjxUi88yGiPGI2QP6phTLY2Ys2+F/380YNLqpo5ybQO1cHzQvdSR7hgYX/s40Q4htSm
gPSnqQXt0rzg04AoheTuCSQMQow/++HW7tIfs/AFSI2i2E9rMh+lrM8L0m5X08U8Qy3TfffAikdS
N0DseHAaynlF8AOfRLUM8weCJ2tagaeAwcTnD9QsACmL7nkIaR60on5CD4G0ZNMlG2ZYt48gYNy0
A3G5H+RM8Xcbf8wT0Wdd2PPX+6GGtLsEXTpJPX9MGjCUrUS1k7REtoUliOB45FiUg7q4Attx2ICA
8ee+3qu+JMe6mIJca9f+gFL12NPi04u8PXrxEaUVloJqQPsaD7F6aH4EC5a7ahASOFWMaCbsHAAp
ygO2NardohOE8mD7vPYrjJoEncBovRS7lP9QtJ6GYh+iV5f61UtqcyJQaysBdLtHQ5PU3nKUg5uy
uO3aU+DVaFQEAUM+hfTQA9pret+/LA5tplHcojbxqh0g2wjXJPq2eVJPAwv7SzUmZ8HmEi2lAWSm
YTh7gFo4B5vdt1YfCYTvxOFGq0d6DGuJ6jqGRwURM3mOXZ8lSvxwlCfvg+HtUaEcASNqivd1jprt
O5r8BukW1VwBmGxGHkzncucTI66itPVbVMp89Ml0scHNDdTOv3Yi5AcbN59+V/pXcCwnhNbtgQ6s
eeONf2xmW8GQsWIjl7mFWFHJn/Ny7KvdFAfFq52W6TVYa7Qh9W/4WP3Fi4R7Qges4e8lRT4XSFhq
bQzCPpW98AnGK3ETBZs1wIIgPc8ax+W+NkuXYvFQ+75POhQYODBXQxyj8wnJIH2O6q7aowYCFT3P
kM9MBHt4ItFr2fdX0YT6OwliCvgLQEonXlq6qmwcavPVtAIGDo/+UNjsrElaFKIRqvgo2dkmro46
Mv4FMhW5aFgtF+B4/XHqvHPf2E0DWeqLjwBrbV/KkxHFRw9NeA8HD3If2ndozo+yQ4zJUv1a9MHw
RL04jXQDlx51qCYd+R68GLydB8948AngNrimhyjmkIyspu8kpnIrFw/yfx0F7wEDLjAvXL1M2odU
H7vfclVvvAWmMw5yRfvq2i1M7XALXa/zg+Ls/DF+0by9lLXeQLSKjrOBSLZ0y15GWOlSiB6o3oig
2wCqznUeiUBP4D6YM+H1/lRZunjTmLHdR62BZohdU0mk6bGt1lnfTlA1gVmelyD6FULSyszgfWi7
zsdisNOjDMX86Eet2CaIAMK5GQARwU2uohjc/0zUOzq+B0SVbN7Jod7Dj+FpD/ByD/edQvkQ7FwF
9sqBQPRxIC4T4lrPPfQMJBq9Nz7029VF4RbRtGpLPcovbJAnAM7tM4twMzWeyQMvjCBtKZgiC8TJ
BqLqPvbLZIdsY5B7yrwFq8LNt+pHi2TKJgwTrLGx/8aktHshahQMvgHLsLR7uGKAETtZbEyxiosK
k38OMumSY92sWmOdar+19tjpfvBcDxgCuUBILonKgWNDRjD2BbC//8QHU++JVCpthWI67dCHAoCQ
qNrnOHxaKngHXf9U3Q5Wp9YLQSBxy/Iermru+6dyIvWX3wBtXBZ/3LBl9Y89qhVI3bQCxelVYG4G
kVJdNXt40f5GxTbKurkNrrKjKkPar9+PHmTDZfKmnVtmjnB9OSHA08THZirjrS/ty8B4fIKkHZ8S
UVa5q1a78RjS5WvtzFl6zfriqtfwtu4KX8a7UU/dK9AQNPKuDzKvd781A2YSLuWat9PcHiMFWIPF
Tu9BqR+T9kbBNN+u0OKyjHcYdBmuk8SNWZA3Og79paiBXtU28A6eL56X1eMPsxnY69LjfpcIiv3d
V4/lsmZwpKFRg4Hrux+JHdevGelq7Eu02t5PAYicmVnBiEMiSIlpymMw++G1pQhsh/4aZk3UflLX
08dp+j1N/vC4OgwXGA1ooAES7AW95Lb2uUGcalHoThObx6BLorAsPqpwRjp9IuQQyOERNxqc/ICM
eTGAF2VdwXf+7VItTZvC01mP02jdphhvBrYswtN8P8wPUH3ssYe1atISOM8evO2R1QF50JPs825q
3nUw2QygMf1idt3rlbInyxAcMOZgDGW/QyHAFQ/V/Dxxe0Z1gBkPkgC3NXX1BjsweZA3nDym3THq
UFvHYRI+N0UCUhuaXk3Lo4Yc1VVFyosKLCRth12zzPD4g+a3tAItj3QPqprCFNfFePAhqBz5MKYU
UzGewU1XmV+X4f5+CthrzDmiuY9r7J/ntgGzNnY0q2PcK9QjF9DMZgOllGXjosjFkJFc1BRgRa+w
JfpUuJd5+NJeIJ8D7tyLQYnsieCrYYS8SYaPQnjNP4/uz3kjhjKsmu547wGfROjqharkAhll/FoX
SFztMgJs8rusmbuEpcJgyfDBICGMirEXXCw/IIy+0KmbX6R1E2T0GgEABmB5mHSHQQ+BTCu10mx1
Y/QWxoA1F8P6T7wlGGOyMt9DH791QjxJ3Oq7MlqhL5L+cVgRP4HNgra9L9iaReUc/7ylZIOKg9Au
hTooAuaJNIB3oMYVr6EDOx2U7MhLNT9QgrBZKd0tOWDUASHb7oiZNcWx3ioaTudKjbcBGEPx3UcV
2PiWfY5VxLemZ78nDuXXHxTIF8yA2FhFvGdIyC3GfDT1F8DFDwFz8tSs+BMTuvED64EnmMQTT1g/
gdvXiPEp4EbQKGEVKDuXL/eDtxjEb9aEH4NJ23zlyZpPLZfn+0EOMDhsSb/vCm4JztL3hMjbYfgT
YIk8WPHYY/Xa19487Cvor/DTx3hTMNjM1PM2Bk4b8GofKUhpK9Dsvt6BxLKpLTRM3bEf4WfVHhq8
EMJ2z/sdqTzoT6EX7Ri8r30E2TerO9h4tkzQAsGZ3Mc/kUFLnnoIXJlTsd7BDnAbLGk0MxEEZZ+e
ops8bMMpSO/JuP8/ceH/MbWIgrzFCIL/eWzR65/52/3XOUX//MY/4xYS+q8IcxFiwjALCNFCjj/2
z6Ain7B/MRoEnGB+URLHt9jwvwcVsX+FGM+QxD44Bp/4ERLM7u9BRUH0rxgVShiHBBpwnGC80b9H
Sjz+HdH93wYVRWH03wKPvh9EISJHPIBPxG4r2/8deCS9543WINQUVt24ZxhEZEeHjkmAgDCcXRAw
hORXtM9aQNtP1uXcDEku12gzLvgngWrP8CTgJSfxNoq7Zxrp7w7h6tQjfI/YwBa86iuyXpA4k/Kp
jeKXCQhQZ6K8K9cIPkKJpNMavtXYoLOaBO4c0e67IcCAMe3ILjafZXBlPk+p9I/+TQ4f2mLfxWrL
B/eBVSBKwxK+SovitLDRk6XuAWYmtpUGI3mGZJapZ+mjGrBNw9REvV9vo7k/BUMvcrGuWef9gk4v
ttisOBQ5nsLlTQPuB/mEsINSvt6s/ACjkaRc+u0mrpF28Id3TWS6+vWEN9bsPE++uoSVyAgCQx8q
6Op2As8n52AHvTRrB72NC/fDxv526MLzwG85jaA8MI7PI6MTIAK/O5qRo0FTVp/M5OEF3Ka9tKMI
Llov5MQrJOluZ+Fsg8v9kd8xitWXXLCd+w/rgs+5MTLZGcC+eBehO5PIn08OcY18mVekgVniXZvI
iMeCruIWatk1ZlrP60KrDag0wP4Abh9Rfa+bGDm0v08HU9hHuJA1YhtbGizlRkYyfOWjC46GjyE6
hbEEjV18iKLxriQR7RYNLPBOLy6u90MXL961DczLSH/qZOb7YuV9kMLyWR+0MMOp0cGuhU4SpKRD
vVbgWwanXoUZ1S27l27IShkqtlXglydktmjGcXlnvVfH56nh/NwtUVp6cwteYOZnmLBdrvB3cnmz
oueOyweJ3UAvA3a+vkQktCPBvFNT85gw4l1YvQwvbpHlbhHS5QOP+pemi8InnzyMyaEM/e6NeAYH
8gMBseLlfhJEiIhMZnzkESjPqWJvI0xuZD3lJ4GoeKJkRIXHXPWJrFmbLyRim8rRT8gyy2tB+3cU
9uPPCptQOq9h+DSywj8a24CsLMiUzQMZTguuae4J749lHi7guX0YLXJdo4J/QohojkkzRK8Bow8J
q/oHRjDJAG3Fywwh+nds9UFMLepq00D08lj5ZSbc4irZIRCuAVDM7Lmc6uqHX/heiu4hflmQrdwI
wsutm1iSxs24HlTVi73F9/y0Fs2YyTqOfsSrOLRjXfwcMQMJ4Z4rTNXpzXGz7kvg4NvYUfcJMX6j
ChZcowKIFkaV0N3sYdpFskziva7jcNtqE27iGSMOdE3jzRgJsr3/NJmCHVz8GpFSHu/rdlg+uPM/
sHWaRxdiTtPcIa8VFxHQcefG3xrwbls816ujGVCCk9Jj8uBmLUEcsQQ9nIzPpY94Wti49rVkSB9X
+K+V85GTqNbxNS46d0Rt84YEPoRpJb61JzH0Q4Tro0HXi94UbWOgZwwVw812si3lxzkGEKNUMr8Y
b5pfmiDYD1Gissk1SP3enp/Kcd30cvE393/BwaXuu9EhJFlq5L318lR3fH6Kwn66NFIe/89T+C7r
nSDyJBkDFoVM3wdpMUFmjQ0Kidspgihz2pYFXpUWp24aofH69bUwtXuK1qF+W6AOs3r6Af91vUy2
bF5htj/IxgngGzibxQQeEN3rHv1iNqNifsUKJLNSL+K8yJp8QO7LYS9Fr8s8DY9dlLxH4No4YerZ
wGV66k2zayYXZiFbog2plL6E3awuXo0IBB2qbSwChplxM5XoLV7DgE5HpMBQ4vEiemlDBs1EFfYP
2lxEWsfzaHmQM69NslXVzaUB2HTF9+fBWx3LHV+KZk8S8y5Cz714ja9PA7bLHIn9dsvbVu5bhrlT
ZJS/49i/xqgZf83bwWcHQDvLB6I90XFI4LrcT3MzQhrvBosMrAv5p8JVBe+m/sAkweTEEQvLFq3j
zwkzIjKCyyuVU0s3nAnzOWyw5XefZJ2Kk5LWZn7b/zV6uJ8wAOgKuWF8Zx71tkQCHenGIoKw4Ko0
FF7x1ACLSROH4GPRc57How0fu8U12UhwC0PRMemQ6CYfh67YM8Sq37nBl6J5L9FzNQ/IKCfXCWGw
rBRcHO92E4+g5pRq+QwwPG6L2lLCezXDUzzCIA5J+WInTCOLCsBmkTHqHFT9ubbx+BjWrYfbvBo+
usjbQjxujsxDZnB28MVC3rgDuEn5FnQWk+0I3tH9p8gMcCiK50avB/RuAFwY71a4H8OTL9bh9Pdz
t9NmrAwYRfJeINh5iW+H+6OpweuZxgjDQOZ6hI0QjKf7o1oBPqtXuJS6LOYN0Ae0hg2WJ4IwRh5L
1PIyCFoMi7vRyIm2mEM27Xnt/oL25e+ScWgzFVLk7AT8oJCpo2xAA/ixBjiMDwHXD/KuQicZLnya
JvaLAtI71FLA+yXDQRu5XbwKGztmBkIV5MW5Re+N2STVQ3Bs6+5Re71+8rDKIvsEGtNjf/wVBVGI
TWGnyYoJh4Gzp7FuVcYkeUGMH+1lVfj7lRYs53GXbE3dHmAvfYlE73wxBpsZo5r20dT9xCK8Yhqb
l1whkDnAiogC8rq6jOH8HVokY4cW8ESE/WGoMRuuXV7kqDAdZYS6Rvse/y3MEh6G/ZHyX3ypXtfK
YkWts8kr/dRBn/KjFVPuOvtXITGKbuiQy2KQ2FzvP3p9YVIajL/pvBzgujjAcr7cIgBkUxNWaEQq
HmZR6D6RtU9JNUCiISrYcjYjYSdbEM1QXdqk/SUcAAvcre9eHyFQTTdJRJt0EXqDkME7tcEvX8M9
5OTBI8WcDeFX3Ja7yY+fBjAAaFanP3zgJSxaPWRSsjcxuHcAtzvHCrazAzipdvlTt/AWIuVlA1wI
qPm/RsPGLEHAFaUGp5Ofk4XkiOsAiC2fMJdoSKMtmQgmYI3FD/SKLm1+D5LhYu6HLOlatwMRNWak
w6zDACNLpqXMMPMEkrYUvwLotynR0VOLeXxW/ZJV97mGCCGrEWpDN9wMgnPhq6OdWihOkf9hevJS
8PrZDAgfa4b7ifw1MYzFXN6RitrAzMlbEe2LwDuKsb8Wqwf3l+e4mjYr6r91fJxdnGHADWzj0nse
qfddT+6JCMzpqIe88th+geBSYyUGJzG/gpUQmfFazMAc0OSWt2Qs2nYj4J+N6rnhkLpBbyH6gPAc
rWyOux8YUMx+sUmWGCqGW7KrDjaIXEorks2Txp1N2dnWNBehfTO8T/sEez2c19ZerQgxbax0Z9RP
9Q6rGgcYm87+/BA0UwLHcnJ5N8ImjZCeJwWyxwm/YuJaSqGnNLwpToHFo1vZLcl/EHYey40D25b9
IkTAmykBgk6UNyVNELLwNpFwX98LrHit29W3oycKkSJBIyDzmL3XYYEpaSHKqLouvOHVKdtTvVSf
Va82O6HMjyrXY9B3Y8bXaOxLfSFhb6ON1XIheqrmk4hRivfmW21GhGhkeeX3bgSPh39Pl8iHOccl
p2YZRES1wznXVLCTtJBTHUCpCyluidVntTauc9UBaeQZ6ba1stelNZyNoOZFvTLGIpNtF0+fCOSG
Z1Ear2I9jqZZr3FXXBsyGv3ZzdPNnHy3JteIobSfQ5OOGyFF5ttPyJ7w5mgfmfvFDnAbdR1vtcEn
1iKoF+6PW84fpq1f6T2tErUqOz+hNJcLa2SfBAKqzO+D4T7Pmvk92OP3nLZXZvMthKn6ZV1emVVy
sMRaqaGnnVjpXT/mNHSs5l2r7frKSWa2r7mhgZFthrR5Q7DjbdgHdq417eskQes3/NHG4SWW1r2w
7WsMR3eFjnO7NsrNXKIocuW5RpBuYmsnNNI3dZd8JZrRXk7A0pwR1CHZGmRGSauxb7rcPsll3sYW
7Sm6DDQN6Ajc0m/nouwqTpIFf4VhcEsZb7FOwQ8y39Bo3cbsv7aCtqOeljochLyKhblvByMBI5KC
PMHrX95C72x2EvTQElfFpivLGzS3LFlJ2HU0XxQJE6MdEbG7b2buQQFdlm/pjmLT4VsStHwR4iLM
hyA6pChvFzvfG2N6Iwq939nacOvOCGGL7i3y5KFWnCw0B63F7CAQgqVn2Q74C+mc7WzgE5rZqvu5
tbZCqd/RAskDCmttU6mKBY3Kw0/edMQbCGNMirpsSXwH3jIlZ5PK5Qyw5Nbpose07n7yWSB2G2BR
GEUYoWT5jO+zB1caD2gOUxhzxksUsbXHolECBWX5gAM3JMoSB8vjlKo87OUUP2/Mtn/RErO4Gjsd
OV865xR8t1MXtKRye08Zz2LtsSvFY2rQPNWtxgwKA5qgBDkYtWYQz6wm8UCdq/XgysyJFwJxBLBL
oW6nTDgopWk/Jz2mU8utbpx8zsLBw1qrRs4p5792Uvika+VsNoZ426jFjaLQEW0t92YcXYHirQzt
zMsIWjoPvR/sHZel36fX9WZ3jjyQJx6sJIm2C47ZfWdR/Mtq/diVZPE4iL60HvNiU4AjHD0q/Y1h
QlgsZ5QVfftHwAvrO3c7k/g/5CWSxiWy33XDoHNQs/a9WYpuIktEhEPvXWexG1OkCuqyqVPnLpmj
kLTWhcrr3tuUszcxfhhVt9kuOzA9SkcxtndvhFXdzRELvEM9WEhq71UW0YNQTiPbq1t6GOA70DhV
MytPIpp9BRJf0HnpH6soirCzxjNAn59kptMh+7TaN3lJ8bM1SaxBnYjVbNat3rOsQLfKWvI/ty93
Gp79kuuLs73cP5ZVc7TF/H8/7vLnTE2PZGPt7vLUDt9inVKM+OeQlz+qERGhOalXl0Ne7hrbIZio
Qm4Wl402MuLqpDozhfqSErpJX8awEMvW19lMIakav5OSYLaf1T8UPM7pAV8+RF+lP9QC6nHfHVzK
PhBsBui69h8rHT7yZvl2svm7NTqsNXMUCM84GOP4veQoFsE+PLKJndD8oKqffDShxcbSTWgGpv49
zz45ZRJ0jXauZ3x9wxdKYycsCnaBwdKu2gYEcVpVNP8MpKu9l/jCpf/8a7T7Nd8tReRuhrGlji4d
uZcj4vTVmXf5QcO2xBBhPbX5pMAeSd/LhOaKSvN3GM2WdNXZFBPenUlHioI5ZcV+x2pwcaO1iLHZ
rldP2uX2xZjWyH3eF3fwHNSdyEr6tqIe4QmDpfYg1+V2ARfRIjpb9PKlMJckXByjOqIUqTao1t4g
DkBMQ2SHU9AAWrb+0P/3byjnATC3MRfxVOao/fX8MI/NptJX2RlsBWFcK471pdvU4NSHXo+fizE+
CfSZfaqdPav7TET05KTTPkn5wqdr7P7j2nA01C3c8iOkk92QLWdDGzHYmPpVrEBys5SNLlW4XMMu
nVrymaBISHo4N0hSfI83CzAv9kWjb1HrgSRO74bGGI6z3Pa2s+095a1dEZyjA8p18r6a2T2kItqs
IYJlEc52UeB4CBM06+RU3bFv76ZYnpuqxVdGKxdijaYqb300BtT+CPHbrVUj+5PJm7aoZ9RBXEtL
PFCji6imdD3FBvXWreiRJfcVVsm9Icdrb9KpacLSWQqauOZpANODxCZXmitTzXYlZvCNRCYzu/qN
HmU3eQyDZcqkvemqcTeQUENShvMiHM7gCoFrLSlc1sXRIotyi0eANiSGevSi0SyJlIz8An+xfmM6
cMtVSB+Ri4GV5haEs6ZAQnUw0P4gDW5+ciwYXqEc3dkVJ72XqI2pCLgI4UDg1itAtthMRC2obQ86
wuVN0QzNQVglbosGWau8asvoqW5sNUAZfpOBkPHr5mY2K3fXma9zFGEFTiqfrelYZ7fSSiBJCQy0
iQVShSr2cZH9rqwW4kuRhaicXyLpbifNsPwiTaiwJuljY+5kiQB/aMkCCDg49QXM9u5hIdzfuB59
185GMyjM+SkBNeWbYM0CpX1NKDu4UN7ImNA3i08s1JhO83abpdlnVpduQOGWyuQM9nA8m3nxNkU0
mIyVRVHF3dYcmz0kB/SBq5ypjpKveTbkdQqBqzSwOuVsY4XrvcABhQQusfunA6kMaBizGv+0RYpn
tUAvLV40c94BBfjsPVDcsJ7q0NIdVgYcN+XyUOgdfg9VKr6JHN9SlSeMlF5gorZKZqlvOmmdVFxR
RQoHTL2J6RXT3L8b4kY5aP0f0xR7pX+RTno0kmY7yvagFuZ9Vs1w3RztmqZu6hdtKnx3sH46xTgr
Gn39NrupIdMToSMlE9oGl5dBDeVaFMM3KvnXOLs1NCgjNXrNqinLtUlnhKPNigZuKhzG5MobovhV
NvWnZucHQyhXkylvovjZ5UI0BqIQF8FW40Z3mjd5QUwoYmvioRXqC3iwkzVVD0jqAlGM7NH5aWkL
H/DmQ5l1B7Ov33P6XBtg7Ji/DNxNqKFfE6QXu2YxP6IMFYHj0gFHu/KYJPlDuTQ/CQuFvrQ/jdL6
atQDFGfNcejBCsw9dfWxpNNHxKKgaeWP62nnXjb00p23GQGbRBLFOhUIs6r9pqb2P2h1GY4ay0qO
vCdNN/orcvFs7y3LI9IDmoGI0cwtV9cTXDgoUu5bEyGMFCnS4FFC53WomrnTtPfmJ/hgbhjP9bFa
Q1VGAfz0Cq07XWpowo2nji1AxtqN6S31RkUPpc1VSGM/nFNSwQwJBltfSLXtrgApr1ifOlsYfXKf
M/jV0CB6EQTN1XW9jId+iu8A7dzbJkHZQqVYUvaw2sAe81uzHkc+inIz9Vh3LSMDpndONbD0qeE8
tJkNFG4+WMYYUPF1qU5rr6Pq3SdwJmI31bcOsaEaM95hbBG0OQUft8YUjLYuox4yE0EXWzsm4EE2
f7d+xdhhH73Ca3ybFQEnV6j3yadCXhbMTU2Yw0dIXjM0jYUH5wtl7LwRsMb0STuPNjcqMI3d0rF6
lot1gP9166afg7Dms5km3saylD9FWrwaqbumVh5givy5i7NiMz6NVa3xtPTmciH1Bad+80Pw8VSu
/fd4BYL1Kjmae9vaWEPG2aParug6hlmN/KNTwNZPLw44UbpYxOzKQrJowzEc8uWsa+RFdn5Fe4xj
DZvC4IxhR4eeRbdrl0gVY2wToAq4TUfto3BcFnmvvY019F469vm5hhxV6HyBXUYFe02363lAohFr
V3ZDC1fLvWv++4ehqlLfXf0mDNlINvg6ISjxAWPX2s/sHb7tgL2LrCertd8ma7XGaE9RQoFjGH+I
cZ9l8WDJoUZhxdAQ3BsB51aBM2ec4XYk7CupqwQSXiBx5HxEN8+ikOc/1mir23ZEQz3N93HD6xdy
kGGDh3cz6vpH6SL6A1iQzVZ0tqR8GovJL8H3XC+th4hNoO4R6kkvFhzQNom2N+KdlLNFyZW4VFB8
Ut1NMmg03RYfcmsdJoVO67CKYSjo2uuioWnOnmdaMJsyj6gzrCtkK14BHr7bBkA7F8adjWv0yi2I
Q+lr6xtOlW4z1VbPOtqjvWNvHSYIwLpuGmRn1sz+42D0ANPhmKEttRQoLaaroUAzREk7ptLmlkHT
J9oOVPGtoyQ2wr9+Lb3m7rFHJzQW+FGzNHnqpAGmoOvCrvdeFnXeGWP/KVvX3EzmAiPFim+cwgNp
Q5W0Nx76dnppDO96iOllFK3yh4qtpVZyMyV1tS9hh2zsJGWfZUNL0/kjTVCvLW3uk+b9LLgU0JKT
s9Lng2aHIKN32AjAwW+pr3uHKP2gbO9wCSHqMXs03vqrWKspbBtfk6tuzdLhH5fk+XZpYOJpzv3G
Fv0QJnr9nIA+r3vewJCgS4OHQQ3Jk1utrAGkwsqXHqe4hoNvow9xGyDa27XmYIW95n0S3jxBUZdE
QkoAF20gJpl/pqT/LDsz7FOH2NVL9U2k2SSQUahWRo0XQz5rHvkTLrep3PLvPTkx9aQZwgtOQSOQ
sIHIUzy02/kT7lOKUQHBkjSvHbudToACqdLGtXaVII3dZHGUPKuNvuIHY4xTS8Q8EPFuLjZamRV1
Hg3najLTANQ6X1zCBJdFhCzPc2CN5On0oOAwIvpWpkc1b1Y+5H3i1SRosIsPjte8mzrtpCQ+9OVE
EWv4dht1R1/lJYedsBm18mka8zlMARP7Q5KFFnqWKleXba3N13MtviultUJFGKFJnV9rnrWevrSd
OhTz0vSjOU2iHI7uoO4UZgtY2Q2uL2h7s/sNzZ/6P329inK1AlON2T4mLegRL8Fchvi61wkkpY38
Xd1kDdLfSvde7IlvHL/YeyXnFCbg1kPd6veGVNFMqTgTnTsS2sckGt/1HADN3EMihLO261XjtSud
eRf1MvaHqXsTBfUtOAxZkExowaHlsTlpNxaNQitiYkfisvIZSn5W8IkCBzIpqmfbnG7KVo/Y0gnZ
0RM6Hk2cziYELdx9s+ANk9YUlIBUQhutjqkeG+mokIAMEUSqZgeZrWnBILKvlpaZP1bZo1OQNq8a
Gr+rFFZ2ioC8sk5HIEAWmQaTIt6sKAFrZBAYq5G+9cDC+Fq3PMcKTvdS6qo/utgV7cqdA6lOn9Lh
LqvUb11M4b47HeOL0NMeuRcXLJafrZMgM0jqE5rkfdPhVYqAREEJ7AI4TcpKHRx8Su73s0DrC3Yc
qU9b9VvdBR+GBm0VFRBMWi+RY9yZU1z4UUqV0NXcwHOq1xoGlyefZSarIKm9eV8MkXYCPKlVaKhN
HahO94h73gkGFphjuaDyhqGT0ta3r6OCK5nOk7HPHMUC2mKqTK0YjFBObDKN3c3sP9p3SvLnJxMb
rWeFXV2zZG+UsSwO+TxfJaMY92WxFNvCtA8MRtqwGnYHYuk7NIfNPhuTs2LQbUiL6ZDmHj26Qj3E
BdbFxSUMsU3Td/TFnzwR7RSJdyVDzFsJQgSzm0LGKtVsMH2Hv5aEfBHKn7pzjmkL1q5pAgCfJzVu
Jh9lLpbtztW25pzpDEgY+k2UL6xFYIsgLs8fOuKJc4G4kO5ZEajlfRpPK6/YOUPnnGjScmHE6hYT
dX5VRelDJEcCD5d3NgPZaE009bRq92mShxndSbym8p48FhWqihY+o1M7VE5xHKp6t2AJ1qtbq6Kx
0JBnQ7Yq7keIjS8Y+anh1I2lfFGd2y69jUNK97UVyGJ64ibSkf4p2ZDueL33BBvlBmYhK3VJO95s
6hAPywd0m6AWGajdxGGNVXArzlREzDi7tio4G0K9bxz7MDhVGVi9TNhN6nrDPIkW6Ixpw7iRFNuc
T/Q/1d4Ch8CqnrlbjT3KrgXuIz2i6UCFZ6QfGTvaBzM1xEk2yk2bd6fEcZ7ceYXQR0V+g27W6oqw
4SPtYxSYB9KSk2Kil1tQ/lNidw4oUX0kRwB41PJ2lsuV4aB+XS01ai8w1ue0OkAda7ozsDu0qe8M
fUxziYypc5btkicPhlshS48h2RRpo95hrqWVqBhPrVffDwnmDdmi/RwG44mJQeGCHxTup6keBq2p
/c4btws1/3UAWg9oY7ktlGtT6asd593ZyJVrRAUoP6YOKuBAXYIcDvFO2h6tRXlvk+zJ/UNB/1Qo
z6M5H4yadG+MLewkHluP+m2MAx5QUTyDSLjUgug4yHfgbEcbe/EGecPdMKBgxTIuSZImIleXyVwm
rv8N3eiXQcfxNVVGOC9Ni7gFKfDc3A14+DcJ4uIgL3vs+LXtUkdyrxMPK7pAiLvRq+RcdoVzreTO
KUYoHlpGTmlNvqaoh3ZzA1mQAV4UKs7AW16pDpKJ9F3s20zm0qW7IaOofJNJGHQ+zOsCJecofbYL
e++U2H1KmsvQ0O1BBL1OJZvt9jTQpPNBJX/YtQlpyMRWZ8B2kiTVWqV9acJt/czJYD0bIB5LT57L
nRsNwdjBk1WYpDblxL+5HHZeUbdEh9tZpqRUFOVbo8LCmDNNjJzO873cjLZazoptQUHpBgrflg3m
t42i+dqoCmALcXmaGg0BsWxVH6nJ3nTET6xllLnyHxPLTtDwH3EH29jabXqUSGLYB0InAdCZjjee
pRyxHm2jGcuJmw5PfZ09ZCZlS2hJR1zHTzOfRh/6tzlFHto32wIdCkZdHfauU4VmVRXbelY51Ydx
/Tdl971R2rsS/Y+GDjryoC7yXyPdLx9yE05QsyTFbqid2O/r/EtP6PKodv0YRaBjtfxV0n7HCs1C
5LXiHbvXnkhadRZnX8QgdZy6/qFR9bwAQVfJ7pjfQ4Euls+ONp3F7EYgFSnXjUMJHhK7t0yLd3s2
dFZO/eTp6ldk41aFbQdrt3YfB3uXDIYd1tl4O8/tNb4De4MCaY+whglwFHEBBOli5+aCgQ5jTvJJ
BFyoTnsnW/OUMuZpC0k5bB0lOhaa/tCjj6erQqNQzdi0oxcaU11IsYL/TZ9QcNJh0ogGyxebp0lF
w0+n8s12HRzM67bkJhPrvnfM2Md9WWS7phzEVlndvRP5ZGNjvcRw800rrib7QHgVQ38YqNNVs1cc
Y2BM9kRne6TZhWrJ9O2BE45DszJk8OG7k+20VDpM70FJGCNRD+ILVT5JFLNMNrqN/3M2DCAtwk64
jpUdwOlQ1bTnRVW+ungyj6KpD53q5ffulfuoTUl1ErG7GevMpt4ZP9jGt40p+LbOlrtYtlg80iCa
kul6wggp14xL5B16OyvfzPYy+2p7jpZyONe96Hau0YDydWMG3Nl95eNvfbFcVf1jC+u+M6yP2sr/
xKUW7cxsBvUPON25tyiw7gwvz05IoxjosBBw1oA+z3bJApmbLmPoaPiouG/82HIPU/OSi2U6RA20
H9VqP2oxtHC+DB8Kx23fGD0LAyFmLSn4NJ3Sbbu+CeLY2iU9EslZNPG2bc1NpRTX0azkB22Y5xvN
ya6KuIf/k3bqwV7UGwoHYOMyNNwgyVoWYzWR7b43NUFeMqrbngo9eDZgIDGI7vXHVZ1m0VdS0mKb
2mab2d5OsSOQPPSXMLgqW9lOY0BxZDdZ0bWixOxZBqeBO2TX82w/gMww7s0CHubYmbsp1h5SelH7
Sa0YZ9TDK7FsWJRwsAYa+0fN9c6Ko8PynrQnjQqhBVcoBPCv+Hk1akfdcHGpU3acwQqHMwN6YivH
Q6hh7TT7ZauZsud6b/Csr9VsT02ftUUkWLv6d4HVZZew0lS2UsKzpkIWJT10KcCqWmGiWcuZmcNo
JXFAB6KylLwVSCr8cqyUkN575zcpbSB+m9nD1FvRlhAwRpDosngfrFa70eSwHcuPSLXy5yIq7tLC
gGtub/sGjK5XDDVVaewfXiiT8R6zzKqo7btAuWS/ShA59lff9S9KK71talfwsZJ18IHOpEj2ZRWm
rx2XBKaeI8gDm5ux19kph+NYN8t2aOMD6xTZVJW8jBlM5RyKJRF7tJvWjPMrdRk+Y6bpa4PYfldS
rsb0UmGBz48lJ/WeeW5HFWXSwWiJrcd6kkG3ZaoPqPx4eTNIhieHtis+3K1a08VI+z+R3qVbEEOv
Qu+YdEkJzydC/h67BiyAwIru9b0IvJSiXVsRIMtxzreOE5YK5+sySoHoVrBydbxZvfKg2oJTxhRP
G8I5NSw2To1nYGjVF5XoPnCG4VGNOyika5kY7HwTSKjgZer1YS/smZoTxF0LZCAjKXlelkfHGRdx
kInkqdKtEv65iXZWN1ZKplLhb2blQ0vSbmNjfu/68qfHvIFQyrmtO9Xc2d4Cvoy+g49w5Zk5WuyX
S/UsR74305BLUDj1Nd4Yarz6MuGfHB/VAQY5fHIIb4XBPW0krNynRXVIvHjigzIMzSsnzJArYu/y
G/UUxJr///v0C83y94HzeoTfwzSEQr7dJn110rKq9S8PvDymaW2Edpfb1PHd2f99xSjHtkSMxDtI
54Q/XZ7wH7/+Hv/vXywWG909/D/fxd83+fcV2e/Esv3Pe2IzwszRmrI42R0m2cthLq/+941cXg2P
SF3uf1+4UfAS7i8PbQEPdn+/v78Hv9z7e5TLb6ozdVwPnKQHb3iLbVMeXRz4h6qc9EOvTTXLTAqA
cv2NoSv1399+73MXTGAgt/7nMRkiK6pq//uRl9/idaX+vU9EhT8x4xP0EPf/PcLlr3+f/Ptav8/7
5zAWXhJ/0WLN12zq6FvcJlgk5/jm941gHFvh9Ov7/o9fGQGNR/P3aFVXxaE+WU95OZKaD7k6h65U
4ayASbv8yOYF7uD645/7fm9efmPm1pXDIJHwn/svz7/cdznI782FKJTcp2Km6fpiv3/4fbHf+y4P
gePH/IL/dqzLff8c5nITUEe70YSV+FRAdr/H+/txL7cvL1fJJmNIyv/5qf8+6L8d9vKcfPGOnpDN
DhN4fxQVYZlmKgPZFzedKKWNtv745ybcE+Bv//x5VMNsccPMWysuKkjBy5N+f/xzn1pDLjEmfJ6/
r/DPy/w+95+X+m+P07yI9/R7LPSF7bE7Lpe7L08w4XUUfz/Z7wH+4+//vMjl5r9/Vryy2c+Z3P7X
r+D3sL/v478e5vLAfx5zuQ8MntiOTIeWqTR9dL7ICC8s0mpkKhP8TNCPt+Cj0vDvcjEaz4oFiXU5
J3rzdFkNakp48DXxE5qwMWBjrtWHcqvnOK1Qvg6hbSjrJpZvueDee1wHO7q/3Qm0bXey1t+o1nUm
KbYNmFfLrR2f+VrPKZ2pbvmoRp2695Jsl0/DYytTSo6rgd6pKtqIAvWfZEJCEw03QqvP1sLGEUli
ZoBOt3MzfJlRFOQJegIj68k96MNSA2xXue4Mb7BFkaar0Q7v9pdXTI9a4+Vh0iKKKKcacVFnbRhc
l271kigpzs+wNwBEp2qNe6ZJrmxUUGf4hX5SG3Bl5vK61NAC0MS2As+uEAQQCtNFb7Zm3kd3TSsP
kzo7OM8X9Y65hUzvZvCdYZOuTs4LoQmpTZ9rSNgJdHRXQKbo10iMHvhQkurznQb486jYZDemrtk+
PR9li0meXi71GEwtCP2XJ5j+B3huZ1S6jZ8K87Ud22Ndz0VIAMV0FvZ2IpQrcO6UPRlJEpCx14Go
DnMiYUPk5BgZZUAF/lcQZ9pGNegCMBwlDceW787qjX3kJsljTA9xafTRVyKXsREk5sKdb/Jh+hEO
X4w7eK/01GmPrtwC+Fh+CqYjqjLmnTdMlqV3dqUzkhDRU0be0iUv7fCTRQSQqkpEMAGq2mE9d5Sm
3/c67W+lc3epafNNm5TTGzFiTZzGZ2LJKRStCtgOD7GT3pYxTXt0gTzXppS8M5R5vtdXXrMcFSLz
YvGdKH8TA1QZ2vflvlEoEDSSSYfuoo07sy9CF43GVjf54DG6xn3u3k34t/eu4E1PMHjpIdXKUa34
RzehkTieTw8SYlbsqrQNuJZ6ncw+UX56RswE3XRezyA9s3uIJcs3LWzCZEF7oDXfesWJrmtdfrYl
XCudy89HBjjg40cqlyQOMGI1M8mnHEjpYoSE7W1MgS+0QL5lmLmyW3JYyDY4+bUgSw9H71+iNEfM
b2MxrRBezYwLil1ey0ZJFlQ9QxLkNMwgdy10dEpYxiK6m8HPL6370RQVI8/U+H0eIEa7iuKPcDlG
zThTT2DgIYPDAV1/KavyFTcsde1p+eO1M0REc68p384KRdNTIz0AkmSAd6beYWV1ofMXQZQMj7Pm
4k/zriSQuE2tUHnNB+Z2K/ln3moyXFoCYwqPTQgIMVkjaAvEPC6pSkLIqaiFMCVl4ZL2x36kKK5p
N9Ah+m1J91Wq71bLJBymceLB7h5E3j4hpi98j0ql7TWvWj9c00MD0Gz0q4X3uVYjJn2LjMp4xBQ0
9PDkG9qkYlauI+RTtDsyJ8GzrTAFodXu7cx8VjKKotjWioIcSZSwM+ExHw1Xi7eqJve4kC3+Nr/E
3vAOtq6ja1x/ZcufBcA3MrXkU01h7An9yW2TpwH3AYwKOCrjydNC1R68936SbkC5apoR42U1Abkd
6T9VgZ5atV+z0WJAxvIyQCQwdR5WauPZUNHf9YuZbQckLX0jriL0IZSm5l2eJPYmhdS1nz/sAaRB
AdJUvkHSpi/Uz7dA2oNR4hm0qSRikmDtNmmEtUOFSArmJFqYIOac8Ltaoo7L3ge+pE3XIITBZnFo
YPcC6abL25MjMmqkcBz8PqI+YX/vSiu6Q43Sb8eI6ctrC9meysCoJAuBQsWhKP6MsSwY+8KoLtFR
jhCifGkszfAtxuEVE5N24nxcArtTKchMdMRQ2W+FUjzbmX43TGtx+mWw6fq2aY6VEkFEqn/VSv5V
pvqnaA2qHDjVgWUzw94pccxIwrUyYn6vhpDGLehqJXP8R0OlMJXoOse5flCz9roVM8C6+aqRFDoF
BSt95A0nwN0F1jsVJtJ2Yo4A8LTmhr7VJq1tRkM6MXlrPB1qOPb8R6rcbkL0IpRHezv2M+3Q0VVn
pDPmoaK+LnMKW/Ai29aGy9Zs68m8TdyiDEy12Cca/Mk46vtAjhH6D3c89nTWY7syg5ZddyuNDF37
OEBhUujdIO5jvq1VTUFkKJ9uS4MvgkxkpAadgRGNkmPv6Ho/wi7A7V6au9rUd9YynvOkeqomNTTh
CYfr1GNMEMVranGaKfUfT62zI6OkE8gkTXuPBhhubfHM8OMiMDvxmHTLZz3ZL3qNrmYlDdltaMfT
eXEDB3iarwmkrJptn+sGGU0t6KTWNGVsUxxAIWrMZ9vBcMBdglLtla79mxcXj3Yjryab0VHqiMC1
2AuzeM0nzomsF6EuiQ2M4SoBOVjM+NzUjqJW3ui3KZMAjY7rE6aMVezJulEfFvT60tFGYl/PPtfm
29xPb7GgJ+gUSEJdaDZ9Sse3zD9HUPpGO70O7fKd0aQdYnDmQ3qQZvlIf3U1tdf3Da5SmSp0x3ON
H0byAC2139VLyhQYDXBmieEV6se7cMUhlthyqG5uK5dRY2PvfAs4qFj6aZwzCS31KyDC7LRcS+a4
aSsmgUWrR6iv7vIYQpOGMGKLKWo32d7htRSw1FramvVEmx6TWuyDvYL9kLI3K/qpLST5coSg3XT0
/aqjbpuo2jQOMHrrUy0xHqnjH8mbOqjNS9rkLVj24pnRVSdWvoeUecYbKR2++viaIT2o1/VdnzEd
to5CsReUkAVfC4sEUokUy9WG4ZzpWzKvHFOnuU7dVb3QMyxDzIBIPbir9QPTsVAz6BUmFa7e0Y2+
wb8e63y0VqTCC6qQK92Dd+AWviPHu6aPoTUhJoD5VvnZWLw6cEzRh9SDLxjwBTeC2vDCuZGbqg24
lrCh00YimmnLXMUrLsmdyVCUA8AmBtNf4w1AbYMZCM8Ml4t8sXvKckvhThvmMtwUGQUSXD58m4zg
AoISP9Z28d2sxpWyL0ak1/IppRC/7xK6Kgh6HFwLeAzQnVfxcEK6lWzQML5hgwlYcvXQLtvQEcPZ
6LxzXzMDr43Q0hcpni9a64aCrgALdZmjTnVjB4bUYlHkN/iSHb5Gx8FBUKKyCqTO8EOBh506Cwid
8gE9dcM5h5gJDfXGEh0jHxkVENmgfjHejO6d96VOUl5pM2Ob+9rau1H/CMCVbM6Tb2h+N/OswGYe
5VsnvDAeXLoaKZQFD8lcQZGmoytS1HUbIJvn4iEIa9EEtqCHWT9VBKllDkFkcA/uUrw4BPUNO7gc
GnTgxMYz0zGyemAzTK9M/FhDPN5MXsbp0qb3GstPICTXWhTltAnbqzitfxyGkm4QsOI6YzqZcK8R
nHxoE6qUpROE3piEotQNafeeZdyebILFmCLb4MXXhCAwMq2z/r/YO5MduZEsa79KodbNAkkzo5EN
1MZnD3ePQTFKGyJGzvPMp/8/V9aPVoYECb3vRSaQg4LByXjt3nO+EyUP1NoPriPKpQos9NH2+EpX
imGL24+XrsenhmSWxO2egxIWh3ZujCCmPe5USLcr3o4B4Aq9W9VnTJvInl9IlxrMSeUmDqKPnvDe
9qAKi3BLNRrgxQaYdsPastVIYWXwbdXsg53uGhsqw14juRb0xpm5vtASy7eM2a6gXTLFnMN+iy5X
NMy3LZKQUBC9sFOuliqpkL2SGLrUPDTGh+3bz1GR7CFboC4L20MpL7PSlEsvREycZhSisyJPr0nc
pYcpJ57Vqe68uwwwJqMd4ckjmQxrJO/A0xBYYjVat31wHfdSIiKpvo7kvnf5/IWohou2L79VEhjJ
6CEaM4vwvpRIRsfSv3eHM1HIDKg7MeWjlcUA7qLlMEEIIE5hvDLvemdaRLl6jrssXPTDtJQBlHQp
pjvbxLwU8waGXOEERuFZcvauEJSs0haIIiRry0EJMn4DBcXc5z7VvKVZNlTrzOI6yUFeBmN2IuIb
Z5zjkvU4wR1N1KMBY0BiI0Ou2j/ZzcGwNo45MgZQxq0sQD2BDD4vUgXGQBcf6PQAt2N2Bx/sYcLC
ZoiDCJuvfShebCJBNj65O+bkr6fWipdTkKbLqKYiVB5Pf2FM3prCJOANSSioBB8LJH1FIj4E44qF
M3bvDLW/r5uLqFL2crLNmwh1/SKs9CrxmN0bHk+JVvazct33iPkSVsFiL+xh10+2x+TB+lIpD+mU
5SEqFljnkgI+mYJGFql2hQBrN7oJg3F7WlqIIrUFVTRAz7u0PCQ8iDueiLXe1357MBAoVgWivyYt
7+M0P4Wmc9HDzpoL6ueh9ZjBWzaJG2Q/DqS2LQoYp7QCnkr5NiFJIlUyXjGwwifWdDc6H77qZniN
snY3M9R2bOsb+k61KsWQkM1AyPtYY+ubBwYCPDylvCXq+KZjGLqY4uzU41gymFEuitj7Giv0J+if
IJ2BBQQW6bF1X+S1C11JA3sL81Oq5FFaTD7JLFs784hRw9QQl8JDD1hiFTIV8ORwb/cGqR1dvgnC
6QsON6iBo77JgBL1fezv2Wo9uRDv6LUjMsn0ImeOvGzbmAKbAtPR+JJiG7DgoC6QjS0ICtq2OkQ/
hOs5vSfWwLswY3/HM7msy1Csx9hiJ9YjeMNvkJMK4NB5PiduIHIHVUZC+bz2OrynuV4PlflkpGTT
1p299UdwtpBGC+D6y6DSHZKq9jUkeXhSYk99gSecAoNQUUVVye6LkK5kTyWt9sZZedITLGgVvcNh
nDX1voHvw3siVwUNnhu/TTp8CtuQpEsMyQYJj8vYsxFdTY+FjNK1b29TMCQLaMoZSMlg7cSM9mT3
BO6TLg3TzpUfc9eIIEML48EnrC0snHrH/xafxVdOcg8tj9q1QNBaDpQcvQNF0G3KBUOAHJGQdyGL
t9LX5GmH5WUbhBsBfhLT63goE/sFEMTOD+OOTRt65Kp9jYbpnjDVYmOck6or3vi1Z2j2hh6vEujc
y3zaeCluVXIO0Hq2FZOvgFFo4QfLyl/LtAech8luRRgQITXRW+GnR4JccHrFJbghX5UAsppdOEJZ
dqmz4aXZb4PA1JHeW8yuCX+1vmnULHoe6Z942T4R5VvBDGgDp/UtTrH6Dv2wIQb2cg4Qqlb8bdmc
5/fmfFWH3k5fj3xNeRUvcSo/R7a/sVX/AZLl0vfweUWsUZau11mvHzxrPEy1gZKjYhdfiPqqryW6
MqZ/mulV4tlb49wKD0vIxYgu12mUd5sIAaPDsHlRlsMD7yhqENj95+XQAdA3bflzi2zuAjI9wr2V
mvd4UI1VxPTvQdpoR4bKv2nDN298rFzxiH7mTmcd1SbUFeDy1bLx4Y4j6kCRhJZSs1ug4OXdRLNb
VNuqdjbiq+nY+D/Ew5h1Bhe0/lJw8Rb5IG6MNJlWrRRPPdwPKxj61YxWizvjBUcsBHfB7Oyss+5N
BiEhjw2kewQjLntYXLL4uzqR0YfD9djb114Y3JTvLLx+gJivEscx7G9SyU7NqW10O0OFhMB8CuvG
Xkw2SX/pcDeiU9hMYXQd6/4oPHRkgLQuJWPYFZvA44DNe5zErfWMlPpZ41xuTB7MRD3o0LkFtr3C
n38KvXmbtFhQ0umiqXlbAqzT7rhrhPnUterF0EhCOK89pqoNblyaMTHffz1HYmHa/b7qLolUPzUs
AJ6MsmXdWl/98+bVNYIj0R+LyiqOiU0CjNE3r2U1nrUCD2kH254O6cDwj8LbVIhFfJ4Wqpguh7s2
m7ipFBPkwm9fctnfEM9NxGis2NN0tzqVB0QWDTmImFgCpPYuE0t+McNYySx+pwAgkNu02wWw4tcw
C3exInsRb7GZqLfQrelT1TU5nmCPNyPZ8lMJ3DohiLxK92U/4icxy3VVqOfEai5qm0mspyLw8/hv
41a8hH5+U0dqza8A/PVKQ0No5uGYG9BvEgfpRgT+YhBf/JYkCt//mHPjzj571nDs3BnJtx6Ng5oB
/QVmSc1lo+3MypVorVcQjXvbi24h4gT7Ik/eWnhrXKj022T1j0mOVSUXOI2bgnOOhsspGU5FHN1i
oXimhHgmvo88kqLfqHL61pXBADaND7mRESkSzoUkXF0jb+6+dyrH7ciSuQLiR8kf2Reo1ukmhN88
LEHnmeoxS4MDKugvmTvIhTaNr3MwECTqXYRefrJZwoGibNuiQGIw2Khq2nU0RE9RWsvlR6XKVyXS
F78k9b6zixtilBdI2FhcHNwxPuYPpzrM+bD2sb06dPTSxCoPIs2IzMCJp9GQ5KhfJiJUacSDCYxR
xaoO8ss86EM0Q9M1yfFYGEWwdaoc/NuynUdi/3SUbOZAH9Iif3Zk9Q3p+FWf+S4JdA5I3vQRt4Ne
G93Ky4tT1LnB1q7jpR66YK2NfCni+dLw8wtgt2QtKLFWHaQfPnnGmnB5qJoIRWez35EJhFQOPfXo
nuOxOKlSeF/Gc846mCZ25VR0PMX5SaQPEGRWIP2v67B9Cnu0r+dHkHAxe5FTHm0ChweFXv4ldr8t
HfEnX7eXdG6v/MY32SXYA6uTtVZxeUjJs2xD+2s2OpKNXkhZO5Rb15tht7V8GPPoFvUC32EifNc0
j8sdu7HbdsqeyjZ+Zfd7N7htu9f4QUQ++ysIAk+qPNal/5XyoNuHISWKT6P+aLhyXaOjWiK2B96c
2dC0gcWZ8SQoGargmE3GEXiuccle83HM6O3Ond4QZZ2vUFoM7OkR4mCooTMu04QMt1NeGAwI+AEw
rIxX9r2kKfd3MvLd3TgblyW78n1AUEWAW+yijwY2jUa9EVNjLMsY0X05qe3UZOQ7pWiZKxDlTCI0
GzU3NLeZb20nsgf3ynCR40+eu8QBln0xJpJyyX9stt//8a9/52e7mPeS8c1Kp1GCFri0+Va1im08
eO40dFdBPj65koTeTHQbR+OpqrxpX+gswXGgvzn0kS0M1AstOmPH+Wxmi0K1kz6dPitbsrV5mNO6
2fZU6PXAN6yvaUBG7W0Ji75rQUBFDl8fMON7afXeVvsfWpN7MKWMhir6xnNT9cglURE0eFOMjuCZ
QlDaO4P1jhuYl4YKm7ylFxFDNKVFRNRmgIAUi3xoIsGqHZYlt7rAOXJunhuINt2d9vVr6NmYX+Qi
nliE/c7fizk6mpKOVevZj15y2SFFwCN8qs6Hi84TGOHADhzCb4PnPrgSIoab7yT+m2U/xcfZdL5k
5VUZg2FAWXObBzjcMTLt61LS0tRXeBgXtXbf6lFpPoaQvFR6E59HB56R0TaEey7NYMAFIXgjvHwC
GtpedD26xyqoxgWZxCuK64HXWuzzXr4TWMruDX4KOvEqCemEOn63sHTZ8GQJvbAnjHcgpK7quH8a
s4ZyaIyxNYrsY4jm5tQm7TagvW0qdsoi8PjATkBYcFWtvdB8iiZ98oIPVFDxwazPXgQ2nOU5Nb4x
4ttsePAFtpSeMErEmchjC6zfxJ+jEiYz2/Vi9s4aWR4MmW0cmdZj4rFaJy2QuoQWCzQotbWig+zo
vji9vGSPfeeY2WOTuenaqDEY9BYIioCwwcy1t9FZChejyOQmwiXX5k7SOaRJhU6TtifGXwjNNvfY
Lo3qYjacy1ElRDGhBYkb+yCYhW1M13meMSRmA61Kv2e40gf8qebMeGtJWyJ3CsJSnrrLxHGstT/3
d1ZKpqMpKpzFkH4WgoaVKt+SuLquvXzYpdPZXZTiGbHlvs3IVZ4CBlPNTPNJ6+S5o8nH16YwMJvS
MYPCvg/i/lxA21+Vg/+VbmWw5f+ur03Qv8vBRt52Hj353yo6LBiXDGrX9ohxANMghsrgHApDMXLj
g3kBMkezszMNuMSXvXFG0GRdufZyVVPzM/Zw+oFYSDIlaPd3A/MyHhhPBMQrhPUK8RzwuzrpwAQz
BGpUw60hkZ6+/ClQcBU6+jYj0UTWQFuTWqrcxz0WGnZT25CgliXDV/PUMnbHUcoipm2NxyY65dK8
8kopttLsYJdPxX6uYgwaSf5XbgtJ8mipA9kcBvrtiYulgUibB4CbsDDae6Zm3P98BjZHR9Ynfeoi
LWirs2/NML46h1r0G4IK6uVQ5dGx1cxPq5qmfSlG8st5imGAAQtskXuygXjyvHydq3P9WbQKHvFe
JaykaVQ85M4sdnjOYpawYrqQzXkmVJtnHmiGb0snxELJVC1gQvZrGfJYGIO0D8wbs5YXjW2Wox6y
FNuYtnIfEO4yt6FEqKHEN8sr2pTu+ZW8SkcOkUy8wiIl0FxKKVDRVUf8tY9kD3KSVutA2UvQ0PDa
r7LxoXY4Y8LH3KWdYDAbA4dljZGM4/aPylPkMmD4dmlKHoLixqSFwhPFoJu7sg6T5hzCWrPd49hW
OW1ExRJqnasszawHgDJK8Djod5KN+8I0QKHancy3DItFCPfdQ4YZhj3Hq55NMPNfMttfk5byCI7h
WPa6h5oQF+gpsVbkEyOiGYDAGM38T8aHzAyugApeSuF0K+12FwEzVBqHnu3VACxomzvlm92mXKIp
vu7PTl3Xdx/SsHd3+JSILqzKctGiQV3ZVbXr8kOd8yQrH9cULxJklvJEBBXLzZjbe23j7KSsUDxz
srTexkA9m/ZHP85vXV7deGW8Vqq6nhvHvGggcJuN/4x2jz8tbQdD950PWWo1liyZKRUPwQv95cCM
2cE/FYf9ugmNr15NeE1n1eaS9Q5JgTT0Op3d1zCRzHQYey1RxlJrzNQiExUr+9qtXbBWZiNJuny2
97HwpwsHK84iYutDCi3FbFCMG6MkFaaMblsjNTe1e20Dnt1oc3roRwBVjUlXeKzvW1Jmt86A746Q
OjBAHnidkawZMw1OIUD5lFyCRnzYfXTtsttnE8xXse/HR2mzHejwqy1CD24+5P1ChVdBgSuhEIwN
qFWGBj1v0X8FHoGm2z8R4NsvZPc2uDT0y5gWfB8Ydy1NAcC/3iKwc4fmh7jvSbzhK0cwG1qQZ4Ot
ex3qCXJYJPdZHN8YsgRCA/2cLRK5DoVH/9rq2fNBjaP5X+bvphhe2t6kYnGGncXas03yAtZn+oKj
HM6xwlxiuOyMbV1/4Yxinip8RXWp0m0owHjO1Sox4l1GAAWjWnFNpkF8UaBLXooKPhJewKn0DjxH
+dKq8NqE7TBcllizZI2QZQSdFXbP01Rc8YWNqYLFAlNJBBP1nDtZbqa4aI44y+j6e3F5bc7lW9yg
BWnD+NY2PX8ZVrRew0JB6KtonGCg665yZxllxiu99uGbEeyYviJjNyR5OIzZ5jF/1Ro+qJZsjerm
sjo7c2LLnLcBVLur6Pw3RfctM+Ahf/9X+FRee0XngbRyzrZx7wAXjLsMgfg5hOWMN002LkGs7I/7
aVVWrMN+ad3F3TnwNzIfmzIcVpZt62Ugdq6DZ0zO3mMQhUBlzjkeRZMN69pnI5MNM7XQoh6Lal+N
zV2vy3lrY0Ba98CUxkQGzI6ZzsECgXaOV2nhuFiUWhfvr8UkjhKONdZBZc/OKynWom66y750CdPj
guYzftXSqi9bryXTNwJJyZ9HAG+0jDeqgcAbf6LJT5sRR+HL0FkwSTVj+bizHoRTadQd38oqJ1WG
wAO072uv1lcZE7EVFnbkxCjn/dLY9IxYrdRoVgXQshjTlu/0WMPJB667cZNlFfAw/xIo2Slw2Kuw
LUMHW8KLNRL6MeTD4uwoKXLGd5ZcYGzavbZEfVN1pOREDiSOifmn5LsUpC07AbyZfn8d+7jGIyX6
VZtnwcZIwb9VlvuhVY/3sH0YW5RmkozfpZ5Q2DYT67OY3+RIOLmAzhp/aIcHdM7SV8DYyGt0S+1H
5EeZT8FhEOV9nSCmaHm47OZuTJqDV6Pwwae5Rmd+byVwDbQnXyUpeBTixA41ni2Wvq2PNomxKfOX
dR84ew/JzwVpn/fWjIUvKA2m7QUXQMs3uAHbLjSWOEXSzUgux2qI0zsIEcxNNU5+ZOTI6aYrchtq
OhL+1/AaBQqrytIf5nVntyujr0+Ax9Itsoz91PtXZcOAWNOLSKwRqY7mZ2KDesxy9V7P40mCN6BK
XYV+eMCQnC94Og0EQc0mkfi0knN1xhzlyiGUi3K2wbDZi12l2r0FManLxlsD9PepQwtkl4rPQLSD
S6Eo3sW7nQhwxrAijIIw1m5O+Bhw3eyKIFlET7UbHlpmafTcnm3Ztkf0n6z27rQx2tZbNXCUPRny
tEQ3BNBZy4C1vqi3jSRgtE/5lANIXqdW+S11Iqx1I3Yl23gPVPecyOSlhajM029vh4r7IqNhCRMn
2ThzA66WJiQJuGsDPjtlK34+uwAJInGx0WFgYqu4zD2aZYRPrLAXcRvfc/+/6Jcav+QqoF9Am5am
f+OZ+A7ZVqngfWzGL42t38u0fXSn5pYpBBTS2Ai46C1zZ9xllc92QFpn9Q5zVAPPtSPBG5mh5y66
jFwGbRCjh+xIHMrKerH8AcxSjk7sPM3K2wDhS+oCC8vLfT86h76+mMS01bxBOeq9jIXbd4wn0UUf
tY0TG5b1uC0ANQ8+7vn6PdfNo1cGdKPz4qoiasTny8mansKv22WyP40AJfDODgxP1p0bIakzZbkh
RoNxtU7X6mxzYfF50/Y7A013Hc7eaUSStsot+UoMPZlLZngBQ+hiVPN3Q/mpBBBG4Z4dHUCBSV5l
23ZS5hrZnKK6gNiYE6M1jMGxactqEzTVF3xga1MVvP6JvKjZlAZtZWCUBz2QeVXLCo+RLH4PIa5h
Wmj34hwU4oNTlA5dHMpbNmFOsDamAQtE6B3obCzHhixrV0XWetT5XVjW16ITqxGoA79GtBrw0a5c
uuXLmp6fAzB3UTEuX0YTDD0tkmPsVDcBrFsyH0omViNDjDGLaVal26o1AJSUV+1sWlCb+w2uCfBq
CUVZ2eyKHNRHR084IlVy0Y752g3nUwS/mui1Kl+bZXsRuPHeD8ggAxdxsAAwruHXPEZsFtMRv0vf
UAKQvGBYFP0AIN6Id1tUMWAFLzCilTHZz05bXUmz3WVeOq1bi3o3JamefpAwlnlawNoerttAvJTy
EAhWzTEaNOOwj3NQciEVxMree9dT+0zzS1buAxOU7ZgHzEqSg2BTGgaUEWNgX+l4vCK35CoaOtQe
hPYGabaxaA84mXM92pjhaE/V27IyL+DKgDar7cdmhHdT0TBVGZiVto+XXu5c5rO4JdLji2RN2bi6
2yb1vPVKi/hGeMRuvOwKBmQOyKQ4phuJBS7GImFXo1gho+Sf3IBip0QX08AzNttsT8bXduqtjW5b
qhKajV4+IgEw0qMc6zc/7t+ShllFPC+s6guhvR0vzYQVpnhCd/8Wjeq964u1D+lcmGm5NY2RedkE
yLBi1+6EL7RkGdhjIKN5ZlyJYr4LlX6I9bgzbbHHlFmtjNY+RoNxxsui0en4IKoGr+3xAy31ujJL
PhhNvew9uVEVX1hzeEGyfp0mL1KcAQfJnqbuDZYwm/tXPM6+t6pBH2B1su69okaN5H0NO6TtTDqP
BpgEorwABQakvavMvcVrRYM7c+/Nuj92fnH1HeX/f6kHf0g9sCxT2N8v1ev438F7sXpun//xTmBW
O10+Z+///ucmLero7fnH3IP//Jn/5B645r9MYbmOKRTpBfb/pB64+hx64CjPs2zL9OjD/E/qgfUv
GqIunFHG8TSQHKII/n/qgfyXsoWDwsR0tAOiXv1vUg9s+c9/kFk7BUW+f/v3PxXZCkLxfFlKAcUT
psW5lq/PX6I8aP79T+u/goEBGlvRbqeYKMDBqCMs1EV8aICZtiMpgoykwy31dEIKDethZ1cQsapk
RTku8Y8CbiCeqU3oI5c1OkpV50cF76MiSZZlG1pya/WnRlWUWWgcth5bzNUP1/s/SQ7/YPx2XUR5
y291jmX44RSUaUsSIyxh0+vkAp/DI348BShus9fPIxUmt2rZwLpMDMApBgn26MhtmvS8Up2n33Rh
pH84tmX+6uCeq0wThDC35NPBaxH3yIJUu60rVqO+2FYp3YeaVIDURv/U+cFV6ZQGSFHiNkXULX9/
7r88PrfNE47mGZOCeIwfTx5RbFJOUsIcc5trIYdkRaOI9mXuLDIdGMuawXU0rMwoox955qv94fif
np/vF19w9pLH2xYoJf5+/JFgsCSFvEEiMzqCuO6/BDWEUjEpa2FKik8hEGmgR3utezayA2y3BSJH
8C15hhxE4Or8wyX59W8kiI3n5bI89emKtGPo+6Js261RSEb08RiuKVCq4x9OnJfz01OnCOaxNVHr
BJq5+tNhmsAVTV/53ZYkCUQLJPau69GJH0qAt7jEgwuyCPzLmXaea/cWuERgrrpG80qWoH0shQy3
6eg4hziS7vb3v9v5mv/9hVDo0dGyCMvmkZTnK/TDO62q3hYhQJptU71pH5AcQtRXKTzm98BUwcMv
HR+D/O8P+vNlV7Zte7aSrnXOTzm/KD8cFD5TPLii6LYxnpQlUVTpsgRMv/79UX511W1pe56rTeoT
cf7vPxzFdBs7BlTFqTGYgdrMadQFvcAUstsfnqNfXcUfD/XpBjuMAapApd3WnSIYd2kPCyh+wweK
CEcDIp9EuIrC6fT7ExT6FzfP1a5DmrRDMPznBXkKEyTFAy+0rU3am2Ah8ACaB7BDADZL6H69d8Xc
CqgjtstWIy2fqp6ugiT7y9AJSVfMCTHCbo3BsXdJioYnQP/Yky62crueFvGYHCuFlr7vPLDfBtsF
Ejy2hm+f/Gnsl3kdfDQWGrIpua5dxLlBomjOkuJ+pLIM2hurM77JSkW7P5z5+YJ+emxJ5oRFxnhI
07v49NhirHHsouXFRSGbbKwR5F5LQwikf0I+d3/TmvgRht5Y6967w9ZMGSin6yHv9WocFRl6+W2K
NoVmKqS6ju1V6RYDVXqMXwaFANx96PV9T3JEDeAtVcWlq+ddSZlYYRawZlsclS3j09igrMoNdpyD
ufOfJgc0tB13R8OOH39/ypb187dLAZ6wxHmxUvz16ZxjL2W/oVJ0ypXO1l03H4Yqfh8LtlrNcD8T
94bP2mUkodS4yycuh6E+ACNfmm20KYkJPAbFG5HKxtE0v9oRLDRYr19Df7bWkSC3nS41TDBFO651
NvAK9Z3XIaEyX2LDDe8zmiK02PlOIh0mT5fVrO1Bq0vfRJjbQgf3mnbRGfw3GWc3Y4+YtSjvcSlZ
QBtkjobVJQ7Pbk1rn9NTHw+A/bwlxhvw5UN1MXT9DQCie7c/JCOA0yLrolUhbxFZ3Lsqva1jpXYe
4RYAjCCc9rRMSVsg5gLfBw1eiK6lWBX2wHdURg+A5VwiJ9x23MxucC/i6JohzFXt0F2J+pgQkuF1
KsFooRib1lZQZVy7RaqTC9u91qvJyYxdX3Z30kQyNRgkjA7RIWlkthnL+yqCWDNJ8g9QhV1IVFFA
ClvACAqJQ9obX6yCZkXhvYa1ei10fY2oBjiNWmSV+obpiwhF+aQzpmKGN+4zlPULAEnOonX5IfBX
7p0AG3Ws6miLwEIwkmfgmdftVRpOf3iqfl64XKWoWlmKKe+0/lTSjQ1NECBg7baT7abMRkQ9ibG0
ovEOWSDD5JDdJ/3AP6z/vzyq4qurmHScPwR/X5lpcPSM/hlmGuZDIwZSC9KPrmYAOBv3kJ4ZPDpP
f3h7fq69XKX5Elie5QHssT99chqcPJAf4K3Wkh5unuCQGOPb2kDqXj8rTcyMZx5M+vqLUs3Xvz/4
zy+uq1z7XJ57nimE8+nFDTqF/rsvOF1dPLHRJW+ZfEs5M3wvWxvw8U4bbwYT/D9cZkv8tEpyYImu
1naFEFzqv1/nzPSNDIY9PaVOX3q8YWv29D3ouGncJzncZfYMS9W3Lckt82XD4om6AvBK/xCrzvrT
b/PzV5/fxrXIgFfa0rb69Nsk5LdbTukhaBipgszzsgFZcU3ENSoql8lDOjTWZaPRagWyuMJasgIa
RDR8OKDot/Otwj71+zvzPabt798RV1EPWyTRKvqs8tNjUVXQE6JeN1tb2C4wFWNdOhIAZtQ/lMH0
0TcETsDpQiXq2AHfvfQxE8WXSfsmE14LQwuR21hb2ovQNYgu6UiX0vAfFtxXnF7BHYC8UxuZ+pJS
pN/invBxE56qOfwIJfksKuFH//6Uvpc1P52S1ucdofDYq32qRQJpwHsLRbPVTA62YEWD7tIiEH6d
93CTUisB7Q3xa9kLiTMOexaDKzyhqTq/+Bm7tcaE8T5TupwZNMukWQ1liTTPazw63mKlB6Dr5pkZ
kQS+wFjj3pl2odeBQ+rrKOmV194RNW9LVg4nHMh9IPisjmm6C7hGBc65P1Rf8lMYHxsL7iJcIiG0
kCxn5//+Q6WH1szLJmIJtj2NmzYMdzBMUJ8Z027GQ9W3YFpUKPfhgDShy3PGEeFHjGOJRM5w3XfS
2FGe47zyR2fFBhDHkQCqMSPtXg5x8ZSNVbdAO1Tws51Nm74Y7nBfM16+SHOrWXfDuf5xxCora4Fr
6awWsOHSOH1y4UKtXZd+M2PwmZ7nJkOwmch6CXSYVHWzuR0K5+33D8D3qu+nB+CHq/HpPUMqMcig
mM5pLPB7p3Sql/bMWAwNECSixM3WrAsAkpjrOda5yWY3YF+1uu/j9q9O0F/tjeu/Dvrjdlv9aqWn
AOcjzSpk6c9Lnzv1cphU1+AI1/12kO50QOH62PkM7itrOhJQjQYiIgKpBmC3MFPrCt92cqU9yBQy
3c384ke/oOWpSg9PTD4dtJeJRT0ztc7ONc6Z4wGa8UXZ/BA4qs8tFum9F8iS6TpDeC7GHT/2rnaB
OM4aCEWIEh12BeqGzI0+UmjSS1/bV22q/I3KnKesZGQCWXvC2OOPmC/J4hHmPkRuSQnjwqUzXW+D
hJjunfkopP9s6eLe6WK+7aW31m312NESFlUYHaMKb2odvLlWnF78/j7/vL2hT2RaEjW9ckxaGn9/
6JUNJ9uPWU5dmTxjMixWxgwgs5ip6X9/pF98vxyTCsFjo8xPNc83+YfXq0kTJ68Lkl3LIP+IS4Yy
utyxdF6DoEW0RaB6njHxl7m8+/2Bf1Hyco42Q3BPSkebnzfOFYSwEkU4y3Ou1h0kLLJmRrlP2ubV
FjgwZxchnI1L1sGmuVCAMNfZxE4eGhKmjLRYlci3pOqi7VyexeKkHK9JqPLPYtff/6q/eNAdkymq
FoSB0oX7dI3aIKrA15vNNod7hxL6AOTwuTfTayL7llkUYagv/tTM+l60fHrT6fiRgmrhV1Do5v5+
YzwAomMU8XZZfXdpCnPF2r9CSLqaHX0M8I4tbYe0eMMTO7oMX2zf3TPtwQnuITIXhbweRd2uwhAQ
Lr5BJsLRdBdZw6E1/lQC/bxf40YqPp2a+yLNz+VX1LW9CjFKbwe3aFcmiEfWQfR4jomBEpnAx+/v
xi+fWLZIQLZpt9Hp+/uFcbw4CbJubLYiP4GAYnbJUZFCXLI4C+xXaPmJjiGo/U8P7M87ciLI6ZLy
uHJDiJv9+4HjxsKdIEnCyub2cZjkjaXZHfohsuBwrK/YrqDrYf+ZjMxunYB86Fg1q7A32If7Aab2
rHGWwuxRviUX5OmUf/hUWr9aNSzN5tHkZXbV51VjmDo1hw2qUtuQz6wqCNpkG2/IAjuxb3wPI6rj
XrobB4eRq6fbUmIxkXMJ/ByqKavYh5i4hL+/XfJX94sKmTvF7tbFBfX3y9YGvW+L3Ky3UxfEGzOb
wr2Rq33aYGU6W+gvm9bzlnFEvmXQE6pI4bgvbZqIXezC5cQTbqvoVozjOxGyw21nBTeh3zSXJKx4
hpgPlYsXhJXmWHlVt3J8TH0RheZlznfBi61T6+IcjbzQO80ln4m8p4SLzMlZh47XPzbVKS/ZIUQj
HZ5907bP6aieYJoVe0PE+gFV8dtcRWtM9Viy8nA8pRafNVHP5bE4c16pAX5/wX5xvVzPceALmppa
2vr0fIdIhfFHOhUOTbVEBhuvOzlDVsu7cElAxl0UdjeOUX9gvl39/sjWL2ot8sCk9khPMF33cxM7
wkhVVrWutkia8BmZndxFhu9vbV8ASywciwib+gIo83CR+vQ3hagUJCXxv99TsZdCJeacpxE/fRnK
HPJx6coKafJ0VcuMYJLEBAnF2HOpQ+t5dHMLf0J+jKXd/OFx/UUj3eXgdHPZxCAA+tx9smc/iBna
VVu0jGrRBeHWdosX+NOoy4MKz5/h5UsykpFf/j/Czqu3ba3Nwr+IANtmuZVEqhf3ODdEnDjsbbNt
8tfPIx1gzsyHAeaGkJTEsS2RfMtaz4rDJmmT/+cs/j+uMj7SV992DMewhf8fbz+VUsXqXLTbYlhK
wGt7K1pnXkcYUFaaGO7+35+YVuj/6CWpKXUfR5jrWVzH//cp6uV2PcSLwf85lv4X/v9sPTU9u1yG
NkBu5EtRjQiLVOu/Ak2HtD1Efyz40UdXEV0Xq8i/Zdov0DFJMNwRxJC/k3UOpfeGGOXUGaAZEWRp
a2x8KQAKixyQqCOmEIAPdXJ+0nLlvneMmDo9al5In/zo5nFGnCMzaBukK89d8dQV6Kksi5Rsznba
XlLG3qq+mQKCJOIdcBbrI7ftr9FJRDCZ0GzvPdE5BgW5RucV/cpdfHNIL01df2aao73a2OkjdxLv
KaTKPeOv6BylqGFrELI3oY/yaTFRRQzYqlhstG/9X6tmj5uq0fnwrPdhMbLvkbm+nO5JJumrSwfx
VE9CO0+SqMSmxDCy8pLIf85cRGFxPB+TIb0ty2y8d5WBsGLGLhgBDdhabs2IyLTta+UX71Qyw15m
8XJRpn4UzWAckML8pAnKz42hMqRZBeF4ple9qzl71WUM1WBa/BAD5fyZULeVQBR+2bUouHYQpdgv
GMuh0BDBNw/1S5a6v82kWX7rufFUecVnX6ZaWJk4C2Z3SM9QtkkU6qZ1MkwFFqeyHoKySRf6vWI8
pDU4aSQoi9wgnJvRzGH8CNIRQVVhdYelbqjqh+Kj17Jha9yfPV5yk4XwjMgGL6KTOs2dPb3g0+kP
M2OSx0uG14hDj7q8qNLphKBkOiHcHP959HgtytWmG2VEaBJosdwSJ0aPzunx6N/DVMZj0EzM5DzR
lASNEM04mnV6jqY5Pce2YtYZz0APo7w+omADd4x2qj62rvyJHYruZQGHncYT0LL7I5TPQMQLU0cH
FS9Q/OVyHZBikQIHTolX2PzN17QAf0dIx66WzqkHxXj799ACVEmpVS5uCY1TdLlCq0tzjrBAUeM2
9pvKrWSHFQndLxqJforI5clpqQ7+2L4DQSJCwnVjdE4ierG9OiTpwvjQAEMdu4ReRqNM1ptGe+4b
Q3tGNfg0Fm6PDavSboZkduxD5oqUBh4yFtFrnOTtIek68o/uT0tK/PO8FJuhUyD50SCvlJtPN8oE
Oc2FtuqzdLh1+cbVs6MJsu6pLXyx6jRV7EcQj0g6nTrMdCd7susxe2LANAZqTnHfzA7jd2dMiPxO
x2O0IMbuLddHupcV2waOZtBXZgQsBhV4ZfcltZVHkqla3mcbLTbC6OVcadHybublQbMN/6nUpXwv
f+JdXd7tLin2aiAfwGrcbUv78hZH/vxyd35L12jf2hlvdZfHFTNystydmvD2mZb46nSpdX08onSd
6DVWrteloTH1dxXobMmT2xJS47b5T6vwxMH1eufwiDLDsbaySYMFhlDGa9ZrcivIDC35Wd7uM8oV
0il3lYiYmOvKMl70EtazNt4GACuBv/BjEy7kv41J5Wx05bkQCPiPxxTKjjKm5oySZwEf3YX4JAwJ
Q4TtOY7RcRx+gvr9MQ7T0YCjdnUm07rU3T2/yYRQpsmyP3dkjNlOQ+ykg2betGPBDEJvwzom2GoE
3UNH3ZcvSzk8zSScf5bZ3T8yNmqvkTHwQ6h3Idzy3UrtwGqApgzV3aFStt7nkBxac3Z+sv9VIXzJ
ftfBuv0h8CZ399ehyFlB0fQLyQpcVi1IMm+OrZHOKs15N2DjbuSSvVdz+pMLSfGzsiL+ev6C0Vve
PCMnKDELrTgt39UwDU+Whwt0fm/s1nj1cBFcPdIpYlKf30S65Jes134/nhUAXc9VhyW5jGp8I5XG
u8Hs9YmbDKpuJ3rx74eZcCzmQot9LFiBbprMlDsgR8AaGS7tGtOY33wI9Ih0G4t9Wz2/YXPNg8LV
v9SkynVbZ90LQTIEvtnps+zG7qW/H0AtYweoPXONOg6s8igYO1f+dJgqQF/t/Wk29NlLWjWEFOk/
/VJC6vWUu5sc/wdpDjn9msO5CDoOZbK7M+I8/eq+eaOBD2jTwM3Hs2+R49KPi40sOnFhLQe4iIiu
LfRq1hSTBMgQj84Jj1kTCERBG5XG8zX22hkjAI/GhEKmzgv8xVoWzljGb1J1+U2VTXJ14Mu0cRyW
o8Cf/98xeY3JxMYlzxB4kWMe8EWgpGr9hcSn0j1azNfyJrng9qiPsZE3R7sp7+Ebmb+dZlRbOc4F
VrTdk5nq+Qauo3tsTa85ljgYzp27JNfHza5Gi7lJsolGP9KXy+Mg2BuQEKRv9U7GJ9tvAy82zD2k
wF9L2h+dBJl71n7X2vjbidDlFczZ+AGO/tjthwJIHB21v6ldFaR2Hx8NPY43ojJACdblwZyXnaSN
WAk7DTQcbuja/qR5/pznEbGixRzGS/qtzXIriXAROEyIG7T5Lqj7RtUFNXa1xUSbPUbZqUu6jx5G
IRjgP9l4srmP08CsVW9/YhJ41jWIaoy/nijnN5VCkuLmiMTnUSAMpIbUSvvkDf2HOfe3BaM245Ar
6ev3uy6bpQguOEJr4eYfHnF79kIkhZls7Q7StHmIRpSxufa3GtPLbHp/8CwRnUZuuoYqlZ2nN61l
YayV3jdrVqHQp2IyqdxhQeM9tweaoexAtsf7MDu31hmXjVE0e7R3e7SMTyN0XxzpadFMe5WBN8wU
YcDVsu1SLZhHc5vHzoZs6VPszt90nE+NxX4VEBkmi8ZmAlnipqw6SlbBj9VU1Mp6fhz7cSL/6S3P
8b84mXjObH2B6o+p2hgjqgLBvDYq9Q2pTb89o8DllyJxXIr+qfKjZ2fGYqCp2dh2GZWJppf3IaML
ZQ45X+1BCkIwuiwYMyqoAX1XHUrLwT1RaddUqV/p4oSiXmB3SMR8mWX8rBr9wqhkBNWwrUDnuwu9
p98tfxJ4Vyz/YOWSWIIej6VKq6GYl1J65J+3ZzMnYRdFSL1uG+umkzu36gQWmhFXc2H+QLl6mTuE
P7j2yyAvC0iFedYFbdJeJty8IXBvkpVsGIKRBh0srs2L0OgjKnyqYTea/nF2uCTY7rcG/WVTe9Zf
rSKW0xO1tQLResnH5UnvoE0PhoAU4ZDZYGo1iPA+3uURPncG/zpIsDYmyli7M+JYWjjL2cXne1BJ
kq4XK962U30yjfStXxayDCpBlGb1t2KUHN95FEP57WXZX6vDcQf0uV0NVBZYlmSYl7zH9ti9O6MF
haBBYIDXUDzbIHZZRsc+SSbTpDZK92HrmTiKvAbTiybujtn+6HtkvN/h6dNQnPGIh4sJXS1WYL5a
kYck6SBfHEZuu2TlGBkEznbuT/hJSTXT1Q9haBp+5Okqm9HapGw+kWZOR3SiKsQOtS/NVG4jXFpW
rC/7rh1+V9wAs2ZOn/oZwgM5sashTdxN1TbqmE+gMB6PulSH6UeUMcylM+Mce4t5qDk2yqqJFKDN
Zc4ojAa3s2drSEGSo19BsGl1YBJ+iiu01pkZe1m1GctYHr0hlqgMunhc14IR/OPFIbPaIyLek6Um
TOrx0B4NTTJRJBVtA76/PZr0N82qnBpzO+jD2b3/h609N0fXcbl6Gkpwlnq4rSSD8RqO/uN7T0pV
hZab/WY1kB6zWKWwmAZw+PhkNwjYTS5XeDMKHbOCaLEKtOVd9iEVFrfUu9R5vjNjqQVdVH6RvVgF
bgx6rCThhoBqfgl5xnLBf6DQIm04IniddzW+54RlO1DpaV96EBoU98yVdueHeth8V5bTgY3zh93c
IBuZpgjHlgsN6HFgLxi6nenj2hABCVHpXvbCRqJWFlinE/b/LbSrYyq0D0mIc9jdnz1eogU/pZVL
1rgsj2ndVselTKqjp5afnqBYsgaEZQyimmBwiHGro6XHSXv/LbddR0Jcs+Bhc6pqv0Sc831p7TOP
G3+iF8ceGNkxvz8ypmS7iKTfQWL84Y1RHfIsOjwOZBf2RGwY71URl1xOsA8/Xs8Kn0vl4+EksoAx
nbtr75aROc+T4+ORnyw7LXXogiY7xMAw7dJm3LqyhREHBOgjaToV/vNUS/ziyEdqwLtIiBxUP51f
waHQ0oy8Fw6zJlJACKRYxuU/L3u9DYkB6C2QdiChIRSQjl4jQgA4DNpBtvmXQWMasMzwDtYwwqiP
x4uV++qQuN25TbcetB92aPrExpP7muHy8Sl6S8MRBvS/KSE4GnRwgTnZpIoXUE083YOYqnFQTb7K
fL0JW60xOckxk9SdK2EAfS+eER0Z8smgyCUsm2qPkF4PRSRori3vMBOlsZ5yUGo2uwetpVctcv33
NGjT2rh7E2fd/zObfUimtgpyvADTRBKF9A1yVLs74Nor76jvx8MltevuDk6rDs7jVeTxBOqNd9z3
49Xh/g9ES74KPkBUGjP2TV1Pdo/XreQey/j4e7ozeBiMHy8/Do8v/3ikTwi1Mz/HrnH/Yv/8P/8c
H/+01oxqDZpFrv958fG3mse3+3j4z3PpOhsTY8//+N7U45t//PE/34mYiw9xD7B+fN1/fwh8Olj/
lP1RYzSk5r7/uLkmdp1Q3KZj7ASVqSB43x8V90f/Pn08erz2H38PKUcRDkP19nj9cZhiiSH+33/r
xp0IcUVdHy/BxiHCsqy/ur6iVfbIYC591948nv57WDIa6XrBP7t6POSaPhxsX4mNV1gHcFdyB3JJ
gEpro42s29Ooa/YZDaWDm0zgQOqzcqtIGNk0ysXDe98Fqmy214jj/gJ+6df4oQRWP+c3NyJcy1yc
8REke4v43Y0bD9atn40uLKJKnbHJrckKLvATMZyRnW9s7QbSzITAysyn70JX+nZJiJ5yCH2H7aIN
bHtT/cujdbkmjDros19K95OKjTxtLuRo7Rd33ZUkjuo21x4nL7471V+kMEmHNZB9KtIrImJnaib2
K81ZtFBf3J++exMGgSmq/YpITztEczsErgkhr4/6N8CH/NdyWmWjk27LOt0D8nS2ui9eqh5xEXCv
Ha3VbZmtMPVHskXjCLYQwxPL6E+FBOUM9B5cGWo/y4lGcIwYnieWwGmNn2CsMCC4JZE3RfuVvkxj
+5TaEdRmy6J+im9WrYhTrv/2NkSZEvMS98/vcSTlJelpPMDzbsbOPmT3ZFtB4FekUFjQ2DEsYsbC
RExSIWFDkwS+G8BYTuS9fKrhOujVc5S301bG3j0nzvNv7lh/jVBVgtxr/zTx8Kr1LYY7fQKOXeGo
zpJfZRZqpcRA5N1liYO9MXHMB2U7bN268o+xRJuQUhsZ1aTtBvPbwZ20S8a3BPnWc0yU+KpJI9CT
OFCNGTtcjRoJFiXBQk2Q+1m6TgcScfS2rDZDmhrcni8Z1Ck7hmRLCxwaIoagJeqCME/DWY366G79
WOI8z8FJo7G/U1S52cucsZaREwMj410Xkdd+f+biZD3Y0iMLB8LSLMbpyUJ4lpbNh1Y03dG1YbWQ
k0e1Y7f1mSAxOC5khM15umP09K7xLRwFo48VHHXWgJGnAugldli7UNA6s/lFdztu2OHU29g1x2vq
rPSBkq+Ck7RtBjLLKuXKzch6E0F6y0axdGkIa3p3RmAl1CpR8gfpKw0N/CrWRCsitbtjND6hY/Kp
TKgNkBqQWeG8jYDPsc+vZq1A4kK2yFBq+wVBPaFJFXZjp2pOVYr3qCob6mB4KqQAQ/RkkogqKvl0
M4c7/GKlGyuT8tQzH+oA4Kzs0iNhRsSo0yfvhzIaGG1feT3IaxttswgaziLMyxAzYeiUlu5yvb7o
BuqPUUA46pJErTFDkRUsOvgLMCA2OMJ/TuTqrTvbSdYJ+WwXcKQxbcV6MdIPSyEuBeglNllN40SW
o45OoQIi2xahphUd0w8SVlxyhRljAWqum+EmzEIGd+SFz5xrP0DNsXWY3yRaecFMuPhQeOalMFkL
58SGb2I8vuuo5sJc6L/uGrBGkxQj/Hbo65joF8vfilWyVqefWt38HSaynAb8oHeXH3ldDnItYDVh
DH2Q04h/76veDDQj+Z0QAaUq0QaU3DXkPd89J1OSoH8msIYQGpJ8JDtp5n4ndE4EjiHY5tYJCcaW
asZ7Xi/brE9J8DGnPwCw5yeugAhhxmFYyVYNhxSqRjhDLyYqpnT2Gt2cgeL7WNK7xw7phhjIS6Z6
5rutlVFY4muBqjwISiDN32E5PbZDBpnaz5KXXll/IgFh+NJl7HG0UVj3SXB2W2rDP0PnXxOBTG0m
S07t+1kEEW7C92xc3VjSxPljyY7S3ToEea9qCuVzez9AuExsRnPkdBxwkNpbrZUn8vTy8z8Hk2tj
b/l/ozahwGIJEeg+GdH0m8xSt26bnPDlzSeRQlpiHeiyAmQ4CHJUTPlw7BDOH2ko1cb02F+UhB/D
uaxShutcqe7VpLkVMt77ksmKmZboEbTKW/XxFBAuuMPpTmxS2u6BU0BGqX7ZRkZCndWkrMkTc/Pe
jZUTFoiwGG1BEUm8JIxr4t0JORypSvD8Ov60s3Vs8dWS7OFy8rXgCEZ+F3BfMQNeDbwGLHUzmPGa
kNd0rbt9cUwtIgKqJA2dNO5+T+X429Rx7+YUO5UOzk4q3IiVM3/XGNZmx9rO+ewwC/XAj2jNCZUz
fCCR3Qx8ZBm9DNACPpHmgEWVe9CP1Iwhr6bVx9Jn5yRiqRFPZbZll6PxccPoUQ71LmbqFaK8kvNr
F90D6pJeBKybPxk2ijXFLdodEx+yWky2Ob48kgPg49IlApRrFOTl0OdrWlwery2/vjm5UqZOIbBv
4HMuWd5lbrhhl70x8sZ8RKRUZV39xfNR1gL2d80UWGszXaa4JuQLkUUwlfceiwDfA7bKtasN6pZ0
x37217XZe9ecCjAuNPkkreY3CD8+dPaYn1Xe/cjbLN3ODF+IHwNixtQsoE7Gy1kjjJOkGYZtbpwT
my7kHno61VN+dFmmB+AyDULK7CWc5HgYE2UGM5N6UgCG9Nr53Fys8ZlcVfRzWYtH8W6JGRvcqfMn
lo7yeWSBtMly0O7EaVTE2xJqVYOhHr0+PEESXvZjnP+ZjBhekAECgHOCBQ+hWyBXzK09Sa6xzLp2
5MRGQe9OQMA6uWcuM+/FgKeTSPr12DfRXiuXBVWU+tLQUx7bPvNPyvfjsEBTiRoLTrWtILm46P4u
jAL0Uw5y2Bii7Nba9LDRbF4Nv1beShvq7Pakp+TK5axXd7HIxoSrrY7t01HmDucWntvoeZQkDzYF
nIYsNm9oFKoXtPHAEypw6sbwKYeoeRVZNpxVkn5yurWvvTdQ1oukWvkRdI2sJNxxbI96o5Gxen+K
Mg4EsmPmB2us1T4pmDG0bhxOajL+amlxBNASSF9txla4P8oZLhUiQKYksONJbFNXr6ol9gZgJhqj
JBFl2c40W2K3jGm5WvyaVyKzy31RUULOfKGtr4E6bJOfQo37IvPGpwZk8IWd6aXHH/yaFsOOERRI
Lq/4S0zjuLYGGYd2qf/N+2uGiP/UTl8MJLpznmHT6gkMAKpNzmBJQIUYLDPIUrXXjW7g7NKxb2jD
eMxYZk0oYGCLNVjdU8rOuYVE7o8TSxKalyqO0p1FrBVMJXcr+OAedPN36g2BmEf4iEVMFG0a0eBG
/U+TxGrHLGE3GowLI0Cse5gX+ymrYBBiVsrnJdSaxLmNmdjas+XsWdruxn56FrboL3Mmde4gRF02
9WxiQeXuGgl3j3Yv2Vo6KRJFSw07VT+kmSgqpJTdnoHLvDG/3F63oIBbZ2UxRrCUFTjTILc6+LVD
wb4Jak5CE+/Zp1LF31jrGIi6LuHQ2eIERTVtgb07+z5J4cwWPTzIwSEgPra54UZzwTxB2TtIpkB2
SAiVMC1GrrpGaognqL2QdiLIsyV8sBCkn73RWIEhNJkDJ7WttT51w26RRbRHyrMnHNPc4LhHVsWV
YroTOBlVbUStN3uZC3Af0fyetIY4WjgWVqWJlDlRpR9WniQWi+SAF6Mog85hpFyjbtk2TpkBjAD2
G6N3vPqMx/E0d/MG3rgy9G7PFUkh/XAIVJVj8uzZhO0gq+6E/21AVt6PAAREZ+Gdn1OKvglvtEmX
vW7slGrB4zaql3iNTXs4w6yaw3JoicygXT4uNKzIXSOWBCL9aTJi3due/zOeyBGXIjCSLLnFCrNI
gfN/zaK9pLgAkWI1dHd0tHKnI9aGwVadpvmAcJrGDxILglwhyTJIQcYBpCwcshxzifuzc2es8H6+
mfJblrXuRbYOgCZdvendOsqk9mEotjKufIL8FoWaBRycWvFUQbi5D9dOXhYtQY4cZ8sbE+2k/RHV
Igq0NNJ+OtOfyK2cDwOK4EwIiS/UfLI9COiyWtjDxRE39Tw5JxUOGMOu3spKdeeIDJ/ncXqFgIsB
AlnCOcm8/FL2XEkY5W9zBCdPZQILAAyfcx6Li/Do5WIP1bRHFAuVbdc/RVQwf+dCknKbwmgfBeJV
x0I16ml8fhvGC6OIIAuVC26i+6Gz4z4kN9hdUTb6F5+0YCMHWKjvYlnnO7ksr03SZydWFPOzJJVY
A5u2GoeM9ZOwf7Td4j09DoztQHSZ3w3YoKDTCxcRqgv3ppsxA8Xz6xJl6sz9YHy2R/2QmBDyGBMz
tR7Z0CSo0lzN787LEJX0BSQyoAbi12pVT7WVG2sNyj+j4YEd+0KCX12gffYawGVUDA1TuUjezGUz
iNBHuxjYlTUHrqNXZDqW2ckirqrPveVYMSgOUlO34PIy89S1kXWOYN3cimRrzNH0lKMbmVhStpny
TnhHYYzHiLfTZvpOCURiZ7SQH9RU6iBoWOs07TZj0mKrLWNjMyRmHBoeY0XjmBdx81KBC2hRS2Fa
Os0F/g+rSkIpAMCaqaB+jxJ/3WtRfAKYd8sTK90lLBiYgALNtpofLN+5ithVGiqAIBtAIjPWfjj9
7Eey0CyiIaiGTK6TmWWQIb7Qomp7kTQe/Mb0gN5AHh8HTU7+uoGAEAAvKp/KuQ4chDevI2f8IRtJ
dsoHfTzMqfdZRfG3hnnzVlgWUklYHoip6tUcWRMlI/wnmGLEdE4EVtTSZHPcOvG+7GOAsGUbb92F
4FLRkNlNsBnlyayYvSb3HT95KUKEfRZ1W4LBQMam3o+lI2F8qJG9W5M8woVqWIpUPzDG9nwk/DRI
NONrJtVkM8/EkPb0xCCmPTgsTvlkLoO8lGOqrlFUH+cZNAIB8SKsuAqR15Lrm5EAXNRDyQd4LZhE
fdEFloaAD3INpVAGP7thInEV8S/f/Nu6o/Xh1xO6Pqf4rDX8ocpW2Sdz9WYd8REDpLynsXa4emP4
mxIL4DZ0szABlVwamYSHRi9YptvB6R1CGiJ/jwWG6cA278d0h8f+tUrAhMB7ttYT6FLCXTwnTPN+
gKzQ3jEnensZjnrpfnuEdkGMisTGFPOr7ZT2fgAb6OkdYgUTEXJZkcvZ9D19h4dOYEDwhtSmBxei
OTHr2uUPSSn3DBlzpnsErmV2c7utQfGwn0D4jhmkj8H6RFlBKgA452KiK8p78Ng9IjzmWovJux+1
oJwGsppT4xcg7c4wqfShc9t94wMlM9Uq8utdY881QoMEEgg60y05b7uRJLGNuod75c1m8mK2n6T3
2bX9d9L3+EdWOZN+ouUswCHGeIhabVfrRQAGclqZivkPkMqzLLVPVarfsckspBziAXb8TATOAmMH
wP51GV3/3Gi5PBl1T24MygwWmixRWzIaK8tMA+7391O3WueqhI6qfmQk/k6Ze2j7kuu93W6k07bc
6kGR2xC8dhblVDpPQT1VatdbOOTJUEJyyUiGWgJ9HaEEfc02t6wzbwVK+0c7aExqmfHTpKLnIe4T
JZZ3KeQCRknPtzlx2cdYhIbRoR3XumrjVgy/TOH3O81PiSeoK2sbSVI+4O71JO/2f5iHE1tkgZDB
KD0FE0u2Iq+Jtx/I4oktxloa1hqqoCA2E2uVOvqxFKBllDVEzy3DpVmxrx1wLxy1EQabqvpn2J9Q
BvIYOcSg2S999cs1gUYjgx1XfTkbmzZpxA7OD9ptBmtjn1q7GXvvWktxLQhG4XhuM8boLZVj6X4k
GtTYjkzfLVQdtWmbJUfsoNyQq+GRN0vha5D0JnprXcfKOGC/K1ZsVSdqWUTiEnsNdBcSo5Kks042
qpx9OZU33+3rU1VlTH46KS+uS83p9OrERXhZqSj3r0XKHCRltpZmrViprn+lgpJ8WC3EMkm3tzzS
Y228/Cw/Y8hz0t8uYDMx0q68tnY3WtnKy+AurwabsvtEyj0Y5j08aaihCXr84qZmpv13wF+BlH5t
86U/cIU72JDtMd1Mv4bJNNZZVmvrzmK8lwR2RCac2VK+xbXxlRQkwfV29aejad+qBuqjVn9XeZec
kNh5oSuyP5O4j7rMuNhlWO6FN9UbExdhaHvRl2lW1yh7zG0ZZM8me7Iuwfw78Kn2Nd3ZG1Ui1spn
/1LWRbeO+0Y7diKjkMVauF7iyuY6W37f6ew73FXknC9EjWgjwyJPyxgsNOps9T+ZYZA9n+Yf7rSf
e+kecoOweoOwpLX0WraiSdkGGPgP/mL9km6mh6me5AfVODAgayMw03HYt1U20KBzKaGOfKqiv4Yr
gU3aYkYN4UnSRLJs68Scma6vVswcfRpqBKo+tpH4nlPSlP4+L6bPvpDpMe7np6aCQyfb5lTgLFhn
Ts2GcKEf9jpkWJOw+B1TD6QFw6A5t39HBiMam1ycLZlHu9qdiAUVqljlo28dhKd9QTx+I+aM85fm
/95beUdl8eNBVrtjFmE2lZENdZKV49Wfk53lIuliQhtvbIhYW5dlS544h7j06tU0G/XeI2RhS3gK
pnX7U58179iqnsQFgN57177UDFkgG+VK055iAw72ZAIC1MyOE7mQH5YbTQeMffW2AQa8rlk/Kdth
oW+1DSqShuu+3fvHx6GYxJ+G2RqzvxT81NCne/ZFt8hr7FMirS9qSv13Ie0nEenJJZlbLySd++yO
U8b9dTQCRkJgUCP6HxxnvMHk4dJrOjvmLelH5teXZRrUqmAIljX39Vgfv/bIWSmYiuxgVuW+zTuS
4kl33ldKPFmVq7Zmy0VryVvWe2tuGQnIzQKdx++ecg1c4EcE63STTFa+hQcICNbXFHWA9Za51a4c
ul9m3eWvDSOhLesyFB6j1V7KQb5SVM0EXZZICarivaJGmpPe2o9g7FYYwYPIJc28aJKOK9JE6mjO
wHT2MNi3ZCMlcA4PUucuOqiI3rCFfpp2Oa3AggvDiLNDC9DghGQuvAvZg0rF3lOXkA6lqUYPgWH/
dBGurXUHUrmt8B5g3RqINep3rVlbRzXHYuXTi/UZ4zfA9SSUDZMRSoueZqn1s78Y3AfdZlsCPFrN
QCdJnh3ds+Pn264G7j3gL+c9jp4vZJA7BNAOZmC3nOVdYzKhSaroXOrQmpTtHwpq6f1Y4DJ3mg69
k1lckrHQdioO+T7oy7Xsea7dCr3NnFx8LINJhn/CjI1iW7KnZAWluv3S2LTK2jmrOyLQdBsimLE0
+77qp9DD4rXxdAB/PX1bq5wfBefKrTRmSamQ7CsUVNcSYHk5y3E/OHl38eMY9EGTFOeJ8zKxlHEQ
JWz9VkWAENDCJfkl6cFrd4UgtipqeHtGotBlVXC1qvRs/bjwkyGOXkNrSIHsTXPPveOSAtfe6m1z
q+PsapkMfRebtB8tG4+8mS4foZ4LedPo5AgOdyx9S/qAdF4ih+VEIs0XQmoIQJsQH405m6ExNb4I
9qhuqdtBZG7tT49ByxorEN8S/o4A0Jv1ro+7fvzum95+bS29v3lZ/1oBrUUMpEySpeLiXRTJd+04
43dNApUjZn+1SPSwQqMVTpf5NGqOte9MlZ89094uvmo+uQ1WaBDNLMhJMDgMlmQ6PszuJcnRlERx
Xa7VOGxig/gEjVV6lJqvXeo/J+XCh0inO5/reyTViEMQJad16SX3jyjrxXVslnGdACKoGeUR18Nh
1ssCt6xUN1sRK6BPuv22oBpfJdM7Pjn/3uOC1ZgKUm0ttetU87ckvm3tZW7r0PQjKLJndYMWG18k
WV2sG56riM6X0Y17FMw5Nx5mBsb3UFVNvUoCLR5I4cs6sW+JEsMEgLdtaaj7JVrajKIWHVwNQ6Gn
qSP6EB9vnP80hHHFnaxtsW0moQm2O+ByT6DKIqjI6x462hRv+lTmwWLmDg6qpNvZeJ1e8nL52/D5
JuO9erX9AbgjffQq51wmWEC/wuZjK0RiIGfhhP/xzt6F8IiwxfYGVqtLdCzlf1F2Xsuta1t6fhff
o40cquy+AEAwZ1GUdINS4ELOGU/vj9q7fc7pctnuqr25liQukUSYc4x//AGLOCyndwgak4Ms7YKa
4XbRKhkEEuvc4sl6HPSi3iQ9Vx2KoWZrYsO779W8OchNuhar4qpoOG32KHPWZl1T0LSaI5PBbUtW
oNzGyboA9reb3gxdFYmAPRWBf4Uj/KoO5kD2ZJVsK91PzzI26TjTY6RtKBEIGWje3ooLwD8Zge4Y
ytmOGS09VtmvMoK1vC5u5TP5w09RsOZWXao/U/aaQyeKe4k1w226ApvJ5y4ipEC3ehDBvIPbNDDA
0tK5ABfs2ksgFOIZ48OG5Ky+Tb8T4Cn8gcXm1PSnok3TXYq4gMYzkd4gJiLglmoI5owZ7vSL/bD3
S9V8JwwZH0edTVEC/qE6NJguEY8OZtl95iMGoswy1U0mNR90BOJWrtkTLIIkReTgBgmZ2xY+OWeF
xSkhfeM0jMpLYVLrqVIIQvJ8MBlQYbnRnWP27xMyiLOkEL6ER8hGjRtYRDF28P1kGU5boTdqNLye
/WDgquUhaOm3hXnAcr3rlj1Ji2tMfeOLDzFOFzGwZF3EkrqftzoAxmrSgwFIJtsMArLA0lKC1zoC
dg2yxie7o8hRMFYA0GqSf6Q+hQhmHdE5y4loapiOYkT4pOmdQfZ0NTnKGYS7rN2UplG+Zt2ze8Zd
oO5XArKhvRqIN5+B5p9CqdgCDe2kdyB9fSPyW31TOTAVOicDxZDZ+tNiwiXKLbrsUBAkSf1Ei14k
pbgXwfrtIOmuLQRljmse3bEYJm7NRC82TLWnSpNCRys5GkVon/XlvkzSmkSdBMedijBVKdb8U53p
n2agF8tQ78kQCYgognDbJfm49PWGps3nZWo1PWuTaW6Z0xdMgomM06rUX5Eo26HXm/rzgLpkQHfw
ptcAn0kSnSXUhgxKZILLEh2Vh79G/efpjaz/dOgUdH+RFGBTvw+xJhkHNVDFPW5MbuAKzIPeUrWq
t3rKBS8lufjW1lj391lobpUBel/XhMYyFfpsX0Yx3G1N624hFzdgb/IKmSpeAh/SUpFpsi6bQLKt
wSq/JkZEU0QEM3njPq47lrbBgr2jkSNST2kY1SuZ8m1CFbo1QDhUAxjbG4ZZw6kYxss06cVWaP3H
CBx0ifBo9MocooL1i1flcExz4r6Y3QBf6XWD5fpEPIUwjq6iwOzEVEZycLjrMON8qg6iWLmRnxri
09srm8bvlVsliX9/qZfsd7jFTV6d9t1KLKCFp/mYradhQiyQBR9Tp0S3tLxYpVW89rIfXAZSIIll
ic/WEApHjA+WZei/gOpMu0axQuh5lnFOcj98lX5nEd1Ybno/dyx0ny9hOu9aSzOAU5LpJSGAVkBk
tq1TSBi0Ocp2MJBEBVZdvc2EbLuIC8oN2sx+WddgDhZsNowFOstLOlpoDRJ2/qSXz1o9LrGNNtGX
pPlBm9BB5gqT3Amq+aLHWJDAKjbVSmuKg1xkf4AazGUlizAY5EFZU5FzS1Bs2GPGgN+fBJYZKl1H
bMfZI+QTVF/Spr1Owe+UxdBT3wnSypLU9tjPtLxlEsivGK2/tp3ZXXhjf6Yac9wZesiiIwZjlUND
s+s28XfQvgka1i0GrH6tHxMYxWbitH3nb/uAgjdruj+cTgDCoGm4kDrFy7PkuRVLyolOVz3RVnZI
frRtJmjjoh2LZKHeJy1LXqpAqF+o3wJbFMjO00rqo4EUeG+Y2/mgjQBl7WTcO0XsblBsaXGNbDoz
2pEOs1+4XWLExMeXGhPI6aPWW2n/+yD0EsMeNJDgF3yPMdmqrqx+aUbzlnOVbmDrSRdf20Rdl5zL
BsteHx9OsZJoa3RDeZmla2sJ8l36TpvuYI5W8BoKcnDEUeQ+EnntpppRoG8Lh2NXN8MxM+cdCljf
2mB5E6v2DG7g5RMl6ozwlTFxLnpNVTe/jgZbMSEIJFaa1tHKSD51avoZk7YJPapU7vCkQkh217an
I4l1YqUKpa8xqc+PhtoLRxoGSEBhD8Yzx/VWCoRNU3LmMU256zNJ2WpvYKFo9O90FtIa4ZiyBbIL
VuMoZZ41opmp05mYOXigACeJil2wDLN2IQd+5RZo51Cb1a8hqLjDsPuTsLvwNncnvQ2zBcL/YTE3
3aMv28tUSqY7qsWwx6li0xeKhnlccAusStx2Wava2iTMhCrn5nKQ1f4vweV/ydF0+SieLp7N/3j+
q++CIVYUhO2//49/+WqPN2HRQHr6vz7rpcj47z8/5V9+b/Pvvz/+20X0X75Y/DqKnrtHPV0eTZf+
9R7+fub/7w//9iX9fzmaYlOJk8F///2U/ydH03VKoF0RNf9iafrXP/oPS1Pj357GoQo8LfGfHU0t
6d80xLs630bJypQYESvT0zb8n/9NlZ8/4vtYWxj8MhX9a0NmBz9S9H972lShO7Z01P38xv+Koyku
P/9J1godRTYUS2POqD7F59ZTavtP3hYRs7w4lZpwo3LTk2i4nny0DRPCc+dtIhybDU+VQfufmSVG
rS5qUYd+VBFKqibRj04RP+PrvNJC2NbCFNUoBkVniKzT1PTZxkxhGnX4K/UEUk4IH3Ym2IOdRQhd
CSljBKS9ogYxpe9AGYzrWGm7WRhJgNKM+TIwzsE4X0UuJon+Seug6o3oO7IqfYaQxXj/1xPl1Yx9
g4IbkU0Qe1FW62GEiNvLJMEkOGfW6VIa4rs1WTIJugGB7GiqXENTETeK6afwZG8CVGBuxA6+a+L0
1ZyCecvgFUaB7I3BamjpoBjtBG+DviELFIIaW+5JznKHDExrZxjAhX472DgDYeupEDcZjOib0k7e
tWIDtZLUpwPbsj0/ixdGzIhgIpAcK67vIjR6uOoQP8GHxaUCfm13mgKXkaC6GQ632fjV4feBwf2a
Mf+0SMSa98DRSOXBmzqpWCWZpTu9ECuLLFag3uc1IE4kXFQqTjwf8mVTE46gYW1R1jWyFVDlCpry
wtK1YmGUDOxUKy9tCBOoQkmAgE4jrRJ1eqBtXIuWMizSRvAMkxGjDg1AHekIU3l2VCMZT1QHBkmH
As1k0TpVLyhOE9OCJtSgRG9Ym9lt/ChY1Mg1FmXZvGRMOxJhzLdqPoC60QJ5oZ4/s4oKCOTW0ZQ2
cp0rt1lsENUWabSg/1rFxVPk3hLKjk2VnWlxdo9CdgmCWNwCBv4oGG+iz7BraNSzMMCyArcCyC6I
2tCfhKHcMD98LRyA48n369JyCyUsWlRFRmZvFHcbxRpGR9fL1JUnAWSDEJxW0WU3xwG9HanljK7N
dvmop3898NGI6UmvfZTuMJCw06aG4RSUR1JH3n2fTIeRAaImV4QomoAZg1+uEApGKzNCCagwdrRz
uStOBS0cvBPRdDVyCRqasREF0D4QpQuO9Y4czi3JA4ktMUbYJ3QtTaAAeXZAlq0wvFTGFByyKlsL
SYK9EgLsL2Qurp7Hu6zUm8vUkKIcWqSnRoarVPK6h9n90M2QWlf6UsNCI8sP8ZeQ9/2RJPITsDr2
ffk4ubNIskErlpbT6ZHviuMhoDjZ5AQNSE0QL8YO/UBPACJD38wVSGwjqdHfF2PKPIH4HDhEk0uL
ibuguptJJWycQqWuG/y0X5cZoTxRP9NotwS/qjG6mUnXdsx8QdlQODCuLACZ4I5hmTVY/WboI/RL
8rdWJy+sl4JnEZiGykEkq7c073FvNpxO/wlbmmszDokcreZ7EWNuoeakTU9lcRKH2LNyElfGIoLY
lBCHjbG7HUzw3YKs3MBAqiYiSKLMY1Do6Cr2yAYB2CF5CC4TlRvuSYS81WXqCA0fUY9qXGsHV5cV
mJDS8AVf5JUsVcnOKizAKim1fbXobF3AgCccK0w5hPqg4BBZpZuwJHdUU3Oo/Tos6YIyIDS/aiig
VAreQ89kmm35JxcgWxNpo57aNied6ZlG3VRvkznHi9TsI8iiSeFFKo6PfgGJpG+A3cOOKKE8nE9i
nv6pguEKylJRgbhZVSDKIUTQ9MdNpHRIfKoapqYSfqWj2nLwki8yU9ZBiQpcboc/mBRD/U2K7zYt
W6esfRhP9bhBsRrQVjBA6yvA1TnKlzhHE6qcxaeg8Ec7DiVMDfxrFqR/euofujhkftCDkawhaUX0
hi6qOqXWS2hCKQq1+W6pTEdL4v2mWl5VXG8TJSHA4y1Kqw/cDE5NysAm0Mmq0QX0DOXcWARMdB+Z
P0Wbkqh2eAgTQ27krr0O5IYwkFSO4Mm8hQQQziKWB5t2nhyMKuyuLn/yRzjgLB+mI8pH8aC3Gjfy
qGzjzCQrE5JUJmPtNCnLONSIPsD9wZFLkemyGIoQ4Kkh/fQjTX2C74Ppp4zEdTlM70BcyDx65S1I
SnrAKrqPonQIkS0upbdSHJJFVQey26hT6GSR2Np4ajKE1Jt7hKE44X5MfoI5ht5B4LvSzNc57/8g
OKywQnAU3z/Di1dtAeVYKP8p5hBrNjL+VoRFFkcLI8OFns4bJDoGM9k3OdVjIh8haHOv49wFm9S2
qKZF60CopOnoTE+OwpQv+rL+mU1wiTyO60XLa9ltB0eBBoOJxGeEkLiX4OVIPokmrC03oW6u8sDO
Cij4UDU0XXUsHBRD8Kjij4HGMBUBVUnYA6EEmr8NhXk1oM51Zdn0vbQXIdvAw8VMhCYp69cQMJl5
/oka7VPF6QrTOPVWyVikJ0WzyCwEh03W0+2+xaJ6mYJK3Xfh07lgKlDIRFeWHhNFrNvo2PgN7Btt
inTNmm8gyDLFw7RooHFag/mpCf2rLhJioKgPkx0IAkOyGGBfqNlAMzy9V4MiYBY31UAB0jrVETc2
KCIpI4p1F9+NKOacUSGD3zKBJ0ruPfN7yLugHLaoTPD22TgMLdkZijiuI3wbsDdlDR+66UZ6iuQO
jOyD7IdbdV4LIcHulgo4wSmeMplSpqL5rId8NSLIolraahbQFMDjY1DStVVNyJ6jXoPZIL41vnZ5
2kgxW1fJ4zn7lYKNn46+r4MRRpAeyTuNFm6x+a3tpzNWiWIN7rMjhUdCE8jpCQDfU4WlK5YeXcZW
WgIOdJjTSuGixLfZhjwABSD7kq302GrKXqyJP2m1j6B5HaExy5G0zA15oalcsp354ierNsRPL4Uy
3IHz5DosiDZBI9J6CfUHvI29UeebeKg/54mRYjWerFS90BHucZL5kSsdWeK0kVtpYz610lp5lyYT
+huXmFjhosiMnqvRK8U5XPai0i9n6vRtlJtfefenDaEDFg3k2WwA8g7S4nv0GdB9Kx1BgOT3MYQx
3hqmHE2g/eg4tLqjbzyi9FBimbxv5x6Dk3jM8IQk891UfOw4OGIhMYc1c2ncSwAAIMlMaWtANjY+
0K5v89/4uK7dB6Umk//DRJqjhBmPJR9DBUY+pR8XrCP3X7OVerM+n406+Ar69kao+cZ81pVipWzy
HxVPGOCo1o6azMNE7zgSjMpnQihmsJHGsoqWQqAjBZUToLQIoRdlb0KZYJvS7bIc5pe5KkjXksgM
9zEXHYd5qzXp1Yg1ON6Af60EdcHCrgREQ3zppnpdmfo6GWIy5sf7nNWQcCyEE+bInNEw5BVosMpb
1ph1MtyULGAn2YLKUCUEFEd0AnZZ6NS3+N5IOZm+fijd05qUR5/BX0XSE7GXy1aVP6yk3ceB8GWE
5kWTZgIhJZ1EJibsway5qaJilpHW5CSjIU+uciKgjdC1F4mgV1DnFr5ms5ebWFq2Kae/12uwkxyG
IQudGpG8HqXEdCnsg9AWhyfzKyJsHR0vrYntoxgglDGuN52AeDishppb5PlXzewsVx0zXLKfPzYD
4Tm8e/7k9+uoqkLX7DAS+P3eP34gc+wJ2n0+8R8Pv//kH18akKJ9aYqwivqPV/794T+9/F9fP3/8
n56TJPFWkbt8mXR5Ky1+n8cO2/z9V9b95u/3+fsjBo0r9HjEKTQ+lLDuCjmo9H4/8e+DZIn15h9f
/v4NX+Z//l7HTGlTiaQXAvxanfmJloHX+H0WosF/fupf31Px7sfROk1RXjZqUmzITC6wg+lIbIJB
6zINFhL795u/z/l90Oq22Iw6OZSgfnhOBDjP/su//8eX4OaT02GK5FTEJpFP+7+fKBU6aUscoeKp
7Bs1LeOUjlTJZDO7v98z+pEcINSZDMDRgjRTc8bYoZqfQpdiE2ZPZ4rfv3ZCcML0w83ARQcCY/aN
emC3mrU9/UQc38xFrDsUpcQxtvaGyJ3xHYHSFUXqkZnj4PRbKpfAbm4QtnynvM93KlKZ6co3RFLY
xg6V9CZ6kRCMqtnV3Om4LOkb+FjcPHb0iI/WgbjA+Q6XuzTO6Yt5gtpnfyvMuQqvnnYS9bCDuRSC
5NLFbqp7cP/Sq/w67DjZR41Uaos7kkCe6Sc4J8J/MVuijsEUqbD5a/uN5TiKJPzKIfIW/QdyCgxE
MeXvXOULvmfhNA5ugXeWEjsfYLbaBDfa/mv5gitBT4NM8hNDMVvGM/Ba2XgvRdI+XcKyl15UdRPC
0pJGVyWqsz9g+XJKj+ZpZrWo7GTZdp5IDHFAMxseSURlNOIVFxyF6nTHIwZFz0hO9Buy/PbM5RYJ
oZ/sUdjzKBkE0tvNgznbrHceopKgH9f0PfoGyR/8ZhStKwuvBIIsHbbkvE42z5AjxnLCSkEoUVDW
PdF+dnVHfWFGor6Ml1i8CZ+npvBa351XGrO6bXrNPlig01NkS6vCSa/5tTqHjmBrHv5WtGbBCgIy
Ra4NJfrT8t4M6zg5Yxk44ME4526QSxJNrm9aUquJc0lkDx5+rzq0mG6ZufEnWvNVvZje1GO5+KYx
DXYWWbTu9Ea2lvABSWQXyLZ2vo+OfEztaNciidkw+6d3UVzaQ0Yzzqka7HpluqfEwbfhGQD5fCxi
FwrJyf8x12Qeu+1KffdfzDUmAUv9FO31tf6Tf/EnbLBHfdfX6Vd0w8jM/xE6r70zi+dS9U/BAu6j
TfnFAVBWVsN1FWJzv3lG6boP8ZTfMwe7s8wm0hSx0wKiNs2oG33479/WzTyZJ7HH0NnJ4JCQ0rWx
CjeRbVk7ASIR9woZCyTXXqodpjN2sChu1SP5IEDde7qfuB/F4Rhc3iBRSXi4OKhDbKRNROMWlaut
9NEpIoTqNvNfE4q6QzSIPS+ly4RP4c3faYeHcrlE/VpwmKIv6q+S4M7CjY+MAXl1onhuLzGMXFfa
zjZ+rc9a5AyKnr7X2BZzL6FFzh08MyxMDGmOCMc750cSwnblsajseZXcMNbvtxErznLeRrDn+PRM
ILZC5K2LWwuY9CHh5fT3dwE0vGCTmQtoeFN+6QruAA+ChYugzQ4YZrrVjd8bH6tl9ciw8VhmTruK
yAIZ3NEpXxvYWY5svapLcBawHmf+5mL73se70UOl6MmQKw+QEo/ttWUkiQWguccPx8H4fzWuKyf0
Huq6XlV4fVpu1LrG4q8r5ZE4S8tJ6VHJNXXr+zfByismtC9gPuzfOe5yMW8FH87WnVQ32QsH32UY
O5JezhLE7czJ5CrbCrETbJ4Hs3msJX483BKkc5adH8t87wdrA4wDmtJW3GjfpHyNTrKez4TX+6uO
mGR9NVbr6ACNnhhIMj33ox18AJIgYLxHi8BOveQDO8kNAcTRhj6nOFMwceTgKZl2n529obKNL8he
yULcz2tM9rxC92rZzQ4fRXmSz92fp5vYdKwFD9VDtULcqCPitDhqheVUn80hukwELXL3ukP9If+g
wRSlVypdoKyqX0RL8En4QKXkcCOXOsE1O0EiZPGz/8GvNG/3FQYHo2vZHzPTfsf8E4nHWLG/JDvQ
HRmtxEGrvOTmu+Mdw00z4js9ZFAsFZizPo9zeEQGhqSSqL5HsSTYh9pK+RoeuH7OMpbaC5awaBHZ
FQMVF2L/AtbJhjDF6Ra+dedh2RtHjs68rRxMTVS7/oJzOjM0d+TcUUwPbTO/nyv9Ocvu34u9xClq
nPgNFWyuLWebbjzbcBcGTgHpat5xj0QLlMfKClHnTSKFb6NCOkdJeUGTB7sI4eRIkn3gkOpXLEZO
PXmlLuXVc8e4Kl9slmyBWG5sUzdgcRiCdfGBD0ei8SXHAC77OWKj98aviUpVhJHrAv+wQDvPcw9U
U3xmG4ZOK8gC4o/i0izN+j70+hV6Llwe4Vp1r9my95+nPaLEi+ULwGX68gE1tfgMzukVNfrxwlsU
H/WVD/z80HuWntFfR+GK+w0fC9tfNx4Ej/nQriCb/v7P5H3+Ii12Gyy85jaKboRfhQvOekDe4Pjn
/FTcihvkglBd+QNx7jaJEEPhTMli1JfpNxYUtvmY1SNEr2oZYyXmJET0tegpF3gfihNbEiJRcmbk
htOQPdgZWEbuHSl5UBsH3o9THrnO2d78DTzQhbgIVlxW8Y/5R288DGyqmj3K4xJquFcgT3Mc2Un5
gNCvzzCMvEblqEhf8iPbGCznqfVtwO6RHR98LkUiz4gNg45jtFmrbESel6SoYzY8bnBRdTMM3Zxn
irRxiINFi4LQP8/r6KF10DKbEk+nA7GWqLpfwxcLXwmugUPyQuP91d7FGzfqI3Qh6gYbpHEfsVs5
LJ6sGZUdyo72ZWzh4uA74gXb7lPflGtug7fg0/8QtsQBbgmghV5gm07vscVuiuZUNfTjdnqSP4Mt
Thao8hHCGIvfhcllcXKh9tahk76eWhsxJYcHd0mrP3BympspLTmEDpoLTqLClqHasfvyvEyxiwU1
ssutCU8ZViKeRN74FAit009SzGfWOvSfHo7iscudb57KrcBaSNMgIPbBiuh1Lj5yajh1w6OYrabs
pPbpVmX/EhL8tnHWxW3fkRVPylZGdzXMZTlcQ6DfKGSAL64DTq0erzWVKCtPuiSO4TyWUD+F1dYV
l5pN7Xm1LBvuBIHBrWVL3swpV7ynwvSjPoZQ9U7lylgsfQ80y/U9nL8drvILNj+4Ei2GMwqE4RhU
X0hesu9KeKnTwBkxIiWQU7H2wrbM0btgrIVWxAhOUldu5op419d4RuXmcC1nK/MziBt7TMelgN3i
Z2pycXTrEh5OY/vzi1qmC3GNDoPtCphqNFBuMa3e5ZqtLp7MjvxbfqknB+FBRpuIkxXJfWDfe7J0
+g/VBUmAbrth2ZFWqZcfcaVHhfbF2sZ+QiEtoeFmaeP27zhzGeabnFuPcqXCF2tZjQBjawpVbrwj
K09oDzDbHpVT3RAxIO8qWThcSlAK6rJn8bg0qqtdcMAEj8fACXU0zpff8xblwUxqt2rj2Shpy56k
hyfj66Zwa7Nd4YNIxd3mZ3TDjVNf53JVeupDfQjlqnH0x7CE4t0m7+WR+9y4J4t2LTZ2vwYxweZh
4v3MNuiKnV0kjUvYYawPSAyRCagkwYCNOhcImgH4xFrhFI0XsYpxxw82vthXPG2od+QB2psrgwQV
izhfy9yt8rgZ1SOQypzu68gTLn58CEaHYcWH8earrqkeRsJ4gYB/BMn963iw9qVsKfAAeM/wMejV
1xztlPDCo7Vt4jXaO0xASB9AUK7ajP9KdJjPc4k/ED3Ga7KJn5549oQwms9S2S9Y72nBTjOpiPX9
tCGltluU867AMG9bIDl/nrG22mTpNhQfgrqDjoVxxEckOggURMoieYFNBn6rNvv0/IZ+qzvUp+lW
DItB9sTi0leLKlkS1613rnhrohVx8LCDJ50iba3oe6W5TsKrP76jwIO6weJCzHH20Yo2FeG9BWGm
BA/tonHky3xE8GN5huWl1YICYyIY4kiBOm+zZcE1rx0BGo1Nxy4gUmLEyEecau8/jx6XUnFLrwIk
4WOwmbAEH9baF56g4XBC2Eq6I74K2JxiIVW60qovV3V21gn1Rb3hv6Sxl7MaFE5OgO6zfFFYzTAM
xXmzKb5q66k03Rp0W8qpk46UM+yPbblhsRse5gNVfQMkW7vx5Fk4d6rQWoCkipcwYLRFdI5GRqsj
lguVQ3NkSBv0y9hgbUNejVLGyxMyxFdGtoVmQQLv2P2hT8Au0byChWCJCdSIXSszOkUjMgvw281j
nOmXaeKRTjEJu7yhkl802IAFy+Pz8ltZmNq4OWSGzEmIgfguw0u8zrFk9HRpU8Y7QmKfRRj7iOYy
6ZnOQeWlIR54i9yib90lSOv95ukHcsmSwO1oSITK0fGfoEbkvzg9twwzb5yA+YtqMMIKZpMk7MtV
csoS3NFdrMl6Ir6Sbcg6qH6axqkWPUJ02bLhQZfq1/CBi4v1VQoO5Qg+hQEtiPPAHlApFhMsppO2
0Bl+7dSAvZwiFgISyPf0YLEROxckeFA8tmlGx2K6VKMVbP9UuKEWy7zQWumlnd9ryOzhjy/Y1O5O
hqlGsSYwijfNmpOS4lhuArAQtiIKJta6OT2Pgtu/sD2wP9ntkfsGdylG2N6RHAbq1wo83KPuaK/Z
CvzKwTrhEHwmn+3uo1wX9kf5o6zG+/dMJwbRxMF5WGUFt1HO0+9HLEzTnpNwN6hpuEThzvEy9Yle
dhXtszNRbgIYO8gs7d2ncMWLZrzqHKRPxe2P+BLH30+uj0NesGvsXhAnCG6asKCiEf3q76yluYv3
DdeexEU8kive0xoxTWKKTJXKY37M9smGD2S3V3w8AA+W9eA9N15Q969Y8Fhu6PSSTX7My9VwGX+6
Gp3kk3VmB+IKMxYNMIKrGpvO5gM1FkHRGIpZMriHuRhnxgsuqysHFFSCrwa7VdeRuUuY555Ctxr2
z41kvHJv8Up07svqxjJWnLslN1zC+6twf2DN2uVXbl7uyNRjVg5ewJo+sgbZMuXTsILkzhB8LUHO
e15l0yNalD8IFkKX6oNwwGxTIeP1wKL+iDfpzO3OqyDQ7E8t9KgfPCWyB6TMs7EtlsaC8k7f/76f
oD/G3+Ji3ll4GdEiUuSX5So9+t0xj99nY9PIHh8KLwl+XQbN+VAAIVAWPwem3U2hoLLu8Rs9ueFJ
2Jas5AcAk/CVYAb5bZRud5Zx6noukFiKsmYCq44nLi2cjNhl75SXutO+P/MxgAu8o7jmjBvL+ghW
gvs2yFPk5dVCpKLl4CBvQwn8DXAUYWgiErGN5BheHY1LiGkt9gpMhO3oQ39H1MddE7D+kdm6p2jS
rJeH0XvBQr7hREHT3iuLInfN92IJwx8nojVthpgslIQkumOU/YEUeefFEQFYXNFsx2QNBtu4XYi9
GwYL8UXwCvGJHszarj0F6IIvwyGFtr3269CmmlWVU+GvxHcd7EMnj4V+lAto7S/5DLIDx54lqyP+
Z927yWe9I58O04RwKXyjoozxVIG40C9QBJ4wmcQuywd5qdxgp+fevfrWlsNueAm3/r2+DWyYNJ0I
9WEgmnZ4RurkXGvjjiQIA6vPcRPXNnCinXku2q2eEsLFxCdx2ezh7Saf/p/+Wlg7bBekcgXMlWAp
ldiV7nInFvpLZLkkRhX9ruzfhk/2M17mI1viOlS173eo8i3DD/AmejZV+FM2DFWd5CO9vhBXGOya
M9VI9wH/sSscWd62AK844BYrGBfAjEjvHNCB5jE1duhwzw4YxPe2+FC2S+tCbb7NFnSYzEXdDgxT
fpffY1wBQGYOwWEa1mRiTjKxhMT87aCKyB7NBNtzfqUWyD7kafliMA3jSq0cEBAADJAe1mkEVeAg
T7DjEdfL1EvdZj8lS74ryluBawhPZQYazV4kfa5b4BaL4Y+2yoxb6S8G9YQYt7yD+ZYGbBh7pA41
m232arbHsb5w1vfEIpUoYHo+6tGqqQTSr4KNoAKDi4PSxjgqM3bi9AZCl+sblPJ+7mnzF/+ByFhQ
cJ5/HBR4+fgEDOUNburYbPVnHapHp95WVmWxenlqFMIfVHm9sOU1OhD/pf8nP3LVf4ONYKqDmqFf
mzid+C4L2o4e/4mPkB+28r2IPBMXX7Zi1VwMf2uiwKa7Umz/HZyOEj4H86DipVsCsCw3gu+sOdCw
Rqub3wKfO+29vfPHE3FbaXfrUuUXEsy2vubo752wovE6cN2jlkuWveTQvd17lh9UQ5RhrBpHOg0z
/xSHHuWSY+KR0mFDuWdF5WWAr+nauJlDVnXK38irVzFOoG4EnXZ45Zd90VxCQIXC0x0x8XoCuvJW
e5rLLGg+78KBbQjXBVYYGCcMfiii8HIlawDUZiknB+yT6t4bV88D8sE7Qnlm+AzCbPZKumh2RNhh
ERiGufhdAbM9y+2VXh0HOboaPT6MXxyt/v5M0n6W+yxXeNkw3+3O1KX+O6Trb1oX6mKwXBbIyGNZ
MlZyvKWx2D5SRM7vkXqlxIwB/ZgJQSmfv1jdxrdMWvY8R+/AUQaGTvsSp/4roAa31oGqPV03wX7C
aG3A03Ed3tHjjl8SQ2xHKYFmfMlLlmtae3skUmlciqrb38WBO+0MpYIETGIHGFMmGDEcG3MhHDjI
UeXEYIUqThOLbj/c1MW0qSqbutrjJlO+2itcsh2ARwVaQwFqvlPdp+DCiCFFm1aIkgKXv4EaQecc
vAb0irA6iKaFHbSS4mMHa8rGm/ZPamEIB8vdAXJXN8OAWwsYDGUJzIi4t/EzLh6DdiflGqZVsInX
b8IVTJQlg8SvDZASb4sTpGJ0hNe2PfxR2RSraclEokDASYBFvOSIQkxJaJGSDU2S/z4Ne+WeH7EF
P3JmhpUY333qLPpvE4QGH+vSFfALt8336CMJ1iwNT1vy2/jFb2JZ0WjYRZsdfuiOKeypF52m1sHK
3yx2KAzlrcwC9xFeh0OEdgLE8dWPaRIW/j4mMk3DOAUO1pVVCwY+2xKw1Kq/Zq9MkrVpVznDa8hF
yPPLYIe2sf1K/hdzZ7IcOZKd61eR9R4yx+jwRW8Y88CZjGRyA2OSSczz4ACeXh/YJXVVdSkl3dU1
S0tjkBEBwOdzzj+EK/U4npjIJKtBgt341wxwMk0+mw800sba0CCsXTA2SfYQqC/hCNgNvVE+Up6U
lHYivbjNt3zaUWqjGEr8mj7xXhI7NYeLdGPB8mPxU9vBpbi0GUkJEVbXYLHuIk589YbP6X7NAX0P
VJtIQtNMzY6vUsUhJDnqouZBzrVQCAF8dqBjJuTsAbQcybWP3muhtrDsK+fAybm14V5/M1j6uWcA
2QWGQuE+a3ajmJbBEy+RB0s2oTXgFyASjMqC2u+Gfljg7LDYCds2kYGV2pqtPXvkYOKEUJm2gAy5
e+6Vb+YH22Q8k0+nd2sSpAiQMyIrpMSeuSArGe1RsaSMT/wV9H6Lure1IZvIz4Rc5TNqW475lMBI
dYY9hfWS6R19VOMHjdrr73yc6yzhypqG7gjPESBCJRY45/JcFcedgR5ZG/aeWzKp11MC488z8Jql
niOHO/ZCWpz2wt2QNkrE2p+XY1CFEDUe60AaSPYQF1f0IinKV0Yn3+mN9+x7waIA8MJTwyZgdl1I
+/OC2yez3i3HEZc/WeStWSnZ+QipzYoNd3lMQpRyGSX0Gc9KNBiky8mRTmWfp1VxGjFIaCABwYyn
4g20pdrS6x1mKNaGsYUijArW3D33SBexKjCUApcV7t5oH/Gf2NVo5K94oneg6+r7UO6F8emQtr/2
wz0yQ9w/eRJSlSg0LYPW33jmC2OFl6RcLXf57n9cmSuo7sAtOITVIN1giVIfXxOeVCiMMVD1hhvl
WScQQR3BMATyA83P5dn4i8dppmC9PAKV8aVDQ6iQG549idd0I4/DoLeRpt8zifgLb6E79G6EjRQv
j83TWhDO01XWrmk6moB7jOG2spJXa76OJ+dD3C+DYOmkCtjmugDZhhPFlUMMip7HUr4RU3sOjgQb
YcbewymJRAvanuvpWr9y4eGRKoFBxITc24rH4d/cPvKFHmkeF0n9NXnhdPGFcB6le8uscJ0DUz63
T5176KkKuOLKoQgs1uDf6ES+bJkYCMowGdx1X1Ose5Inh/jH39KxTBCuwRvpdp6Qx4SlUK0Hb1ff
h9Yeymo94yV6XwOTXOoHwEA5/a6HZSqvvrSfUM7ZwrXmVGg+edmJ5ImRkkx4ZMxz8QDUswGUczPJ
OxjyaCmV8o7n0QwlzoN7OZ/pBt6r8CZgLPZrYHk0D622QF/JuHPcYawC63zWP1ElAjdKK3MXvI9u
MP0j3YDuHCfuBtVEEJP2Mx+IxFmrM/U6xgddidJokO9qE3U8ZI7XETIH8TExmOoUAdVJL7NPEvZx
V9z2fKawwbRIqxW0ZQZZd9c/UCAN4SIzFzE9ecI5h6wHGmRRzbEFlM6OEhuerWoLDdCO3kSx4+6Y
x2604eQ49sjbIViIjRAmB8XhYVZrlhPV3w/dd6RoVFteldkhd66BtAlr6+Nlix0tXz9vp2JXigOl
cWUj7rlOzQ26GML9Rh9zm0PwxNyT7SMvedwFwVXBcdlzLkc2VcJHMyCLM24pcy0Ni7UCEB0LbgeQ
cAbv4av5rxC0KtD9wFlg5dfPznj4RwuzlhrdHkwl7ZOip9qsUghOxca/jAewbjzZZGzoEuYi7eMu
5qGrYqk6rZo750IOj9aAOYwiEjozjEIwBdJaW8aGBivafZSjF7/MJqrWdrQBq5MB+KRhWYF4jYTV
EkgVm4r7ToCJI4p/pE1Nh4PGMjiYkO1VVV1tycl98Hz0K8MyoG6HojMBUHZSP+r7gGcicGIwxkca
ljCPW+L5F0CQBFy0Qn05IJmPRMISm4KPjJ1jkz/PsIIAPjAIBlKZq4H+HFdkz91g55DlJCpDEIoq
1mZUyH6TUrvqke7Vql7tWD1X6JDk2Jbrh9h7YTIiTvAOSjV/WMYrNvQEqT6CjdjKvBI9MMgIcImB
HaK2Uj+lCqWFsxiDTW18E2A8v6ad72y9YWlpFKtZycjy5ffsmRwt7BYoHFYoFMYOsbtraxAVCMOx
Xq4dKlJq5V6gtJFBi4F3UWEEPbWemBTTabDvgfTX+GdxnLlS/sk0cD4syBDdyyzYMQ2W+eOsah98
4Rp9geyuQQG6P/MLurqG9VYTVKwVhXMwLDfBhRYV1jXILryE6W1mQMkaYl2pdu+58B/2jf9jGdf2
PX1JolVQEKXsWcerjkQ9oBeU+JhZfbsFcEkmlxWoIE0KnCtXS7tNE3a+LYkoNHRtQvz6RoLvt9ZK
rQJq5MMecbm8w/N4w/JcOkeGIU8xhDsCaDyTPCZos0kISl4Jd+vkoKKbLgQAvg0Fk2fTQYcM98w0
EJl+cij1m/EOYoVlzPlZH5FDHf2HvNy0tCnHG/UiG6hiazCIy0jqDyDLIbG6HFKulbFuaZ75ZCMk
GBzC+oR10lSs3eFl6J6WqhephGgTxZwRVllzZK2ySDnB/wKajDmEWDlvpBEUZZpdVe8ZmHQFQxbE
PympAqGoG2agS66PQ5a8YooU4TObkV/CslyKeBoWakgKctlkpujQ3hs/eO1HB74qjJ48HqE60Gvs
5JhEG/7RSB+Q7M+n5Sl4Z1mtlpdId6MjCzAyOkWAreXVqLAYWC3zHnJ6852MCJeX7ZqZxzdTcWLf
zthOUeNkNFL0n5YFZNmzERa2MDSHPrCe43VRbBk2vXvPtAScHrSXmoW+xfrhCBcWqbgu3rTdOwOe
Gkhg3zN1O0jg0BXmTZQ8jDwQYAdmhdHiBg1ZeWd2R7gl6JXQYWBg+pPt7kO9RzVPkDoPUXW9p3d0
tqmGk4N+P4OefbK4DzhxsbB8LUZM1uou+86YYUpxZ6xE87B0Nm9iMLMYsXLQRSGuNtmBTmPlyQGt
eKtFGZOHjNftG4AQFij2O8M98PZ+p4mbOS9nqxzMWr4qzVuWMezZGh+cMWfzdYjJB9qf0XL2Ye8j
WcZL2pDDGbNFICGS3lHBcRVp+6XIQLfyqTyEmANm/FqZbHZQcpIRbrdzMcCSuT+W8x5fxREk3bGE
ZHMLvwOAcIL6XTEw+tHtEf2BOUM+LbPfHsAEUJLhJMbTy3cW+TtyowTrxKvL9g3yhPQnyCKEwheY
QdeC+juAtCCZzOaMfiQhnzE3yLMh2QNBMgdO6uCkoASLh6tiskK4ix3tGkIqI5fXRlNQLRpcZGAR
4xxXdT23x76pLVDCCSckT9/MfpbAFOrk0XVINtnJsM6hTZPPFfGu8px7pHnsowml8ahqExhZAoiq
QN0Twtpr0kGjyLvJQlKfMSXq9CB0RKHbgNQSQ8HeGE2qj4GQwzHscXa90pbFTFrkowbBIo5YqoAw
aurj1KS3VewZW3OmR1rtPGtPZ8hutxJixcjKhUvDZoieascnkAqtkt0qKI9ydj+aPHzTAZtMZbM7
R3O+6+Um4VwThn5xSAFNX+lOoeUlzcfRR+oSs7rfPo4lzLQNUv/261dNasPXtMXj11fneTrtRzI3
xUIL+hLyh5/cHXUd02T9cI4twJrpf/1nhTMgya/XXSQBg1qVvzJrJm7jVPUxTKP//M9ud65bspXo
qea4IR7++YbES979yes3dlFQBFr+a4Ypw6Xlv15//TS0DD/s6A5TC4oyli4oxq8fEfvkR0Syk11R
zCcDUQyWnmaCNjo2sJ8kcyQG77/uAue3u/UNEKFNnaLu//Xj1yP844PLp0F28pd//rJKg8PQEIN1
LbmeRoKE/Lry13/I1JbH9Ot2vn78+qVb1d+UoJI42rCVwkVguHfY6WCe//afXl7+6Xdff/36ndUj
gpQg729Lfc5lhpbaENZAXepqs6hQSBj3rAD1pRFWe4VEsFx31DesEMVxMbgoY3igzNUZPw9v42ay
3LVG9azJzMyAxVx/SW8nZAaK8bPNREPkF/wI3TTjRFAfy0BBxkasZ23PYNoSUmiJHAAQDEV4WxgA
ZWwHT+BqIdJFSOlmlZ9wJG9hNqHc8CU5m049kr+Tvqs6NuRBuHiHZHi/eRMhUXbTjAubEFEHLBt9
jMNG/0fePjYuCUG3MYsnBBmMmHBdxLlGtLROdq5VUQghSeI03v1kmXe1mMqd7QB8rTUiYSPHExQp
MOJpPDwbIWgREpCfK6ftIqSE4RdbWjn0DyjKI5Y/Qi/Pgusq7w/ucBCxiaF8hh9gMPZUDX1iLeUO
+xZNrHCsnI2C3LfJR1o6nLbtokSMIh+APXlOQwybprT+GHs8uNuQY5BHti2sKKYnBjoqGZsQ3EO5
oqoQYVpEVGhQlZnRddnWPrLvA0p0eiA/ivXsttIgQnKTCANfh0spugN4+tjTFGgT4ucSk++DiZWC
Lsky+yQIPZ0GlIn616Gk0Zoa95jYu9iK2AEjuGol1CIDgbhJDqNtfIUf2APNHED8I5pmI503BQaB
ZRSuZF86u6xMfigyQAjnu/sRpcZVlXF4jAoKMD3JKkRZEOwntyPiWYNpS1BKLvviOq+tR2uJuqBC
HHxSiEC9YNBKkEfqdlSaWTMYcici/b3suWPDSAEFGv6570b3RrB3SWwEUYSaOdgD9qyi9LtEn2Yn
3B8qUe457NngcsSAsJIIv5kekSE45v5gWNOpjwbE70SB6TMs9pMQDXA2FMkycznem2WwCXWRXUMH
Q4B7OKOba18XVnWP8BYIKQq9UFDmkyndl9pC0RQCPNYIcckE8tcoImRWGN7r4ra1PfUNA4QBxRyl
bf+EtdIhiZHO6SsXuY6qPLlGs/DU9T6tu1cvRCtX63pxqR/CVW3I+96M2ffiCafb0I+XQUScE8uB
bI78wNpYX80ablviOB+1wXEuzJGp9ziPIBxXrPxYAmbI2+LQx+IUSdM9aJC0yTzlIJXwIjCT/nuK
IsHiQp5uE5P9d3I+ZCj1XjcQ+6B93NhDah3tdD6GZcbpfwreXNuDzpHq63YIw930lNcSVTVTnZuq
PsOn6U7wVk5ZYH7itQuBpiJxxhZArQFAUueeXNdMdghFWUzXTZeb9VHMD50HebZtG+tYAI6A5ndA
dAoUmzURJFVJhged1x5hSPUrEbgfIi/x9yy9XWBm7ARN+6yb4lV7GZS23tzNdnazjHSYukpsXCOz
zjKafvhpFa/RFdj4uBRtkJ7TtdnuRs7fjtobtrnXcQWl2YNqUyiwHs2sUa9hH1GogaL8CtlbExUv
oEVgILKGAYsA+MHoOW+5VilQ85LHvBrYWGQwrdM+qpHXbA+mMBDCtovp3omifVK5J4ZI/iMLrGu/
ALzeleOzmRPH9dDcPBRrQ92SNoya70477h2/M04z4sPYOjLbq3EOt7bfPk8iGw+2sM81XUPKEfR3
iDYtYiM/XU18A+NKkxPgVISnLPa/ELfChEAodudb17G/YXrUkvmYMcyKbc6EiBKpZuqICSFheYhx
bI1mGHFi8MANRlSR8fUNTLyYkEhZidp7nOC/HqfQ0bsYMcXVZBXFceYg42XluY8r+76vk6fAVPWW
xTg9WMmzF5bipguqswpn+2RRz/JSxLS6aaCoAxSrbQwT9ZJX1Jk+8HOP97mOP6cox6DYjp7LdQjl
9FD6r0Y8D2dVlddBPaHrB+kY9oB4yxaIBLbPqEFhFSyqCk0zM7oUHlaKgkrGlJnXpjGzbCLAujVS
GW3MvLowSlcVXlPXXt4Rng+ac7PC7zhuDaqAofvoGPhNzS5a4WP1MxmDc9LidxBFCHnNFcfOUscY
5RDtZilll9qhDOSnpnfqg+GpS6z2EMLQofCwpEjgDiNmFV/Hab11ZP7ZSgTgIPYHkNQhgWp9aFHE
2rie9a3LQ73BlmLcaVR/t7lE9c2d2GodCwdCTXgkGwe7jOyCIB8YjXa6N2RIUQy1pE3u52tVlgXE
R9WdcbTmbMvS0juDtdXC6s9Wld9pPX8fy+62QYaauGK09yh0nVH+DneYf+I35+lHh6zhbSKRcjHL
nWHlMYJJoVxLz0WiNZ2AuBg2zGgrOFjjkBFaGM2xw+7yqvVIKtSdlT1B/7nFHe+MReGNkXhqI+cc
FgQH+rqqa3ZUsPMmerFRYhQfRVJussTdcH533lCBIlHntw8FIkm7SvqHmBP6Pg+BdXhRfzaQ8TKh
IYcFQjGGwILWqdZG2Sb7amiflWeytBtkFc1FGXQO/fd45rSJ9TZQGY88VWOFB0+Q0kwL6R46vZlQ
xRkJDs0BqEmHdxmqY+Tm/Jo5I8x+58gSlHkyXMN6HNPiE+L+VU9bvFXzS90M/iqMg4Lohuf3YLzM
uKZcT9Gt7+ZgG/rvkzMCZp2IBqzTNCcntKrGc2OMAtzwR+h6HMzDpkPX5UG74NFT1dbo/Q4f8eTg
P0tlSZQxPm4IX1yH4fAetjLYGQfbrfZIMXoQAUfSACiI1TlH+tTMT1GTO/du2r6bHfI/FseN2icJ
3vjzS4xnNf1D3DdNTONX2bYbJ5y7jWsOlJtNjPMMDHLN8Xqy4+jcV5RQ/cTealNRIJQEOYThHU5U
8BQjGw9BxJSxQ/nexOqgrf47G86D51u45S6KEtVOM083VRC45wpDutGcO9jmS45JlI+jistDAg5u
ykYe0oLg65Kgt5VDebC14T979aap0UG15lsZ9zhn9hlp/YkDCxkCPxpwMhmrW9vsvHOqKL2OEHHS
KIFJmsyox1jpD79EKLAJetBBSbrDToeU6+ii8KBFuddyjaY/MZJ7MvEv3srJ/GZ76e3ca+/azJoL
tHX2SR/0ZgIh3bJYcsaJ5N5UqLsUld0TQhGgmiwbhRkMUwJMp9aeeU/GrMvyloCizpEJKK4Lp03I
gHfk6rzK3WRhi5r3UF9aYIvbivo66g4PnteQvnAWxaaMA90gqNLXZkFquHEKyHvlY5f0hMMuhDsY
XYe4R5bRUequrUW875N2OSdizTLKdngiNK12LTRs4MC8zP2swz3PfZ3wRVlHTnPSkIxJWpqvjVPf
5kjdgYCau9UyeTz0igkeaVyU/RZMLkdSI98W3jhtna5x4WNzjDBYmbIes0Cs2ThcOq8lZ9+NnYuf
eYNj1ih0DiQEtcG43kvFJK2skGUM5680oFyb6d48BEPur2x8dUePZbLQMC1sH65s0D7ZIvOv64HM
bmmV+zJeaAgAPgvTNRexyRshBnNvIQ6xJ562Nd5mgQl0PQ3FdnRm4IwAwgioj2bapPd9jOJY1FNc
TxdaJMYrMfj5yT6LIMXNavDImsXBCv3/g6ehH/myJ+hDDeGYIX/HfpWSkwpS5O9mm+MJks/ZBPV7
Ci++O4A3TQu4Y6X5Er5kEgp+wqEe9aY5xU2IdEqNkNTGs0RwM8l04QtQPsG78FkI8iKeY5p3Fd4h
ZKrJ+TlhPmNo6cOUR7qXSR9ugQGiFBbMxT5aTOZd82c9yRix3xLN+rF97b3qMBtFS8oh09u5NI9B
A3JbSTxsG9JoRcjDCj+87Ww6t0X+uRYzgaGLxLP2BTCyCWyGkQh3Wxbti7H4EdjWoDizJM2hmYCj
E0WQcopB/XdoLM/wX9ruxrCG8NoXya3laOOJcNdm73yfm7ZeOe1p8FDydH1qjb3xUBbyEBQECrKn
qikCtu+so4peyBuCoXWR2u8a7V5wzbgrJU5eUHaYwW91L0MwXkg7uIRPPquc26Ic3NQQKFR1Dnob
aX4rO+DlFR1l1bC21GgnUuk38DvZoeaI5C1q/j6U5p0x58VVt1hrTlKgod/aACdDaoY9R+cCqwJt
2rBPTJ0fZN7Zd44e0LTNNgN+KHiJoxOLl3R9w/hkOU3sGacgwdrpdxy3PePDgllw8s34ZYzZVkXE
bGS0MKE5wkIfwmC1McttC+y1NVlGkTT0rqrQ8XlD8720tb3ppuZVaBcr3DhmilaIi0bzixmL5yih
VDgPlOV9pQPg/5T6g2maKVDXr1Fcmxt7DClSgjVv8TjcRjXVjygaCLvy9GaM7UdDahwU1CSpe+Cx
90OHwK+nqAKqYXg5h4cGveHoHv3my4z2NaLVJID7Mr/Bhvl5joq9kYXhY+Z+a4fhfUSQmBQloWRF
mmPN7eJUS+7WasWxRZB+PYEgMRHLtIV/HPz0OmrOtilemxlJhtxWJxSmpyvlej7Y2+GhVflwnwr9
09bQSHyE5hBUUO5VK9P00Y2zF09fqrJ0P2bnsYjT+3xs6kNfzJSBknEpOlMJahXp1tS5HtmQMErp
PgdU1vadopaHbg3uhcWsdigoYeRpgmhEv+XNmKksmJ7eDBPcMwMM38ZMv7FgDds+CUBKFqzv1RC/
x2X2UcmwJqtb3zVm0J8LsJQDu6qc/Q/VCnPjLdIgcTdf3nrfHG9Eb2xUTiOhW4HjBLYjtbVpMhTW
TGQmJbLVVaG7bcEKvurN8TwMoX2wQpsDf3Q95zhtq0FSuqjm/Yi6xmqcJmgHPcIRMdYG1pJzWYiJ
GkMxNXUVCfG+Rsl55jBlVbdwfCld1MzdqHZeCqV+2rlRbpO+/VF49LgVB9Vumr1bHJLJSCf4YC1+
eJLYrvKh0jgGbMC+qKHoAxgfHZRAFLwtep3p40TrdpRgPVKXVAGC7izYUAWMdApuBoUXOmXKrss/
3UCHIOThoDYAmFlpAiXejBw4EZ4HyGbid+fGFOMMx6NK0/woTFhQAf7YbV0eGqdkeXUI5YIh+ta3
7cs4zPNt5t6pHKZx2hvZDs2PAuwiokqo4BNFkktXfAe+e/cd5p3bSCPF+aVe9n8Sevtrdbb/B5m3
/04x7v9DoTdLEBn+Sujt+q1t396jvv3ZdX9Qe/vtk7+pvXnq35Xl+ZiSOByOPcv927/pn233978Z
0l5E3TxbutK2HIt3/F7vzfd9VN0833Mt27H50296b47575btKyWkT1blSyXuP7Xo7srFNrNAKI+u
QZvut9f/VvT5XRkXXfv3vy1ibv941+Hj739zHd83pVDSdk1+NoWy/ij2puzJM9IKBoto9E3p4EvV
APqIMMkyOESSSGMQ/66R/pdXtIRwbIGzj2Xaf7pihjqDM+NUuWf4Buw9s189W95ZOwMbc4BLx68v
h2bevzwgFyJR7+AY4fg0/+/V7EL8a1BmSqu9mW2djCDRkNMFGew3r54v/+dL+dg3OMLlgoKr/fFS
A7loVTbQgqY2/Uyz9DMwEK4B7pKGP359peWm/9RrXMlFDVAyBv6l1yCzzG3kQikJDK0AngHMa5HI
XUQN/qf2M/9FDpCh65nK8SU6q75pLg38OznAsMIUC0EG6CuEkMC3xcWvm3Xle6dRQCvAk3ogyjyg
yEz4QwlDDvLGDqHVWMX1r59a/cVTe1SboaXZpuf4f2pfybHZ6JSu9kphBpwG114/IfkzXkxjuozV
+NA68ieycv/DCPp6wj+3tmd7nieR11bs0H9sAQMLB1uaJUPISA8JiWcLuEdS6geKaw9NT3xehOek
mC+JX1OpNuK3xmm2CIMxfxCKBabsPSVe+vTr1vjr23Js9AQl2l/en6eu15S9lUWwJzoHBF+YwYmX
XK2zAZELv0PR+JryHr9IAk6fXkcAm91PKdzyqh8efRzY8Azbai98+/WN/WU3udJieZJCsLz8sblm
nAmmGEeLPcKIDckJig1NP+CRRAlZO8wIyYnY6r5XFvDdX1/aNP9qiPzu2svffzdYfR//SQMdv/3o
2rcEVjBcwhR+34gVZzNeRoFvkkjGvfa8H3H8XDTELb++hb9Yb1iy//n0f1redJpH5UBBZz9H5AMs
OV68MXn7svpNWBJ+fTFLmP/a2spnFWdc4tVqWfJPg7MMctdHgjcHngjIuZYnr0w/tSDemYgVt04N
HKtYD1n83HeBy+mXeCTz9YPb2JwUB3CfYjr5fGaxKlYBY8dGmHPUoPVacamw5lTpcBMKVIrt/qFM
oMeW30YWOBUnb57ZwpgdxsucwV8szyTTei8no4L6/9Xy/t6bOHzaK0uXu3KyH6cJMZQSVmPr45kD
V91jgJJaS2Hp9OLK7m+KmUBHulgbaXdVIu7zNaHGQT84OFwNxACRCXsRMT6KNMOKHi2uZRRj/OSA
Oq+nN92Od3G9VAjsYwC3olTcY4GXCfHqXSep2ouo4ESOBjp5tfSAL9ge/zBwY6gx12LvtB9pn7xl
UpxSO7RXQPA4lAHp1MPGUsknlZbP0ko+l/FkKYawWfAMcXFvu+27vyzFS8uIVGN7YQGx0NWVHK13
EgfBlRiiTy+Kd5aU1ziKYj3Oc5mjt+e0/oQd48ZFSoBM9OVr8ei8kaRWB62ngbs2TvmbyTWdhgay
WPG0aviCaXowYyhXON5qg4fz5x7xDrKfA4SBgGh8KXd35CopB+aSbilHuG05qjwBC9jS/IGbfGqY
rlZpPLkIkGEHlH+SJt2qJvrsJPpbNvrzzpQDdYkE/tbVu4oIOkce1dAsPe4sLkM83CTq5+gD08Av
6BJp9gmLqk2nWBcrdawjTBbKniPxUpgM/BnhHcyG2ISVPzwoNe/z3D1FKWabrmrV5j5tYVJ6Fe5n
Lk2AAPe6iD/qYTw5aLQulyhm/RDpZaDFPQdfccGo47Wl7IbD6Js9i5O7tBSHnxvEy25kKi6GRqsG
rkxapm9mkr9RCqOWPl5QUEXKAyJBGd7bJcnpqTEfEr9ZO6JjTIX4jgch5IIcXqmyW8B4ivHptEGO
t8F5KEi44xxxcryMnBDHi5k7WhVRt62rGFxonbwlKRQBdsdbLxxQl+Nylk1nNZ6aECy6KX+CIjPv
XNlB7iC5ybw6f929THm+0Rweln03qUEvxm8gCa7mun7TOXNkcs6qAyUymqSYHVJyWSQuy1DWy+Zs
C+/G6Ml/zEG+T0z6Jma33zlUWZE/vdhNgjFSU+J3kEzPZlw0Z2fk3voMPC25oOUM4wVNBZsyQKW6
tJE1t5c0A8OxdsPPZJm4c844aIzsxbbCe9mBZwwkl/5aSvyYwqI3XlTGXCn3LLfozumLHbFPmYuH
XY2uOjiWCRNn2B+eit66gXMEglFMTrxppumxnTkTfi1bw7LVR0SPemQIkUZYjWPmXSXddDGXjoL2
K96RLBhieS/mER0s2T/AVo4+JSLAV5lg6euaEHXb9Fk26ZtRO/s67l7d+DhMzIGB4WKG6ZtvVB3U
/HHn9WxZSnMERo+YxFpt4C2xvEH1u7CG/9XL4eIva2ZncFujx63bNpcyuUrAPrRuDPumXdyq/AmT
HrRjIEMhytFIB/G0Zjwh22uQ+g6uRU/bqNkAvyT2rho2YwOkr7DjcasxQLoyVAhKuRmvfbcv19No
XZBzZHZ5VKSXFdPr0EJ2sVRbjU2UrxoTx8qqM9UmRtCorINsHVzPbuhS2qJhKt8fNoD+fIyRj5XV
FqRu9BErxYPsFu4OWWuqSCMRruCynjCevkxwEiA5k2H4lPFAxiGIe+VHBWoIlfMYkfnCmLpSm6xK
nrE9Aa4AMggsBQ2XmWKTGMyrLKKtPD1dREYB+WtAfh1evD75XLYD/GI+3dDbG4KmYYlD2xQd1058
1IF4TBApGIR5rwN1mvpkm+kBZwXPp5zz1UVT961XOd6A4fFr8Pc5tmWwanvQAUbMgCqS4s00SfOa
WUnOaErxIUbmx2VYRwgVb8qp/0kdS23c0nusCzUddJAcTGWTh8b/Bo5y5VFmDdqtHTbPNfJ8u7CF
SlXneBQYct3U5g+vB3QdzCl26QjbrdvOgs2c1NZaaMa8HRo7YFkxHdiDdAOf60vAopRiISqPYC8b
OzxKzfRxQYhAye7WQ7iIzKHFAF8MrP6Ei+lsgm8XGN/WJgS4uVCHuADGGHX1uM6RRWMiA+ryIJVW
wD39gWO7P/2s/e7G6lm3JvZMUgw/caktNnlNIw0ptVZMdADbj9XWdrnYwGJOvg/ucLxIOFFO++q7
MmMODXP3CfKtbfpbRO3LdZc3qAgr6y2NJn+d4vIJEAACc+Mj07vU+qQ03/jgjeVgZVxQcnccMDpf
ZyLHGt9V4hIkgWVYTyDHVGov0ApkI0s3oqYeEV/g1wW8Fr4wOSrkV3rsfvqfmHGh/EAqkewl6VOs
gTrvUoxMgSjoUUfV99aylrvezSwwXnFbpmio7RcJSIVEHt3h9pT4EjPfRCTFeomPD3tb1bqXUfo/
s5Fpa/viWWoJArxASNaeK4EKgwJEqvmJXkEPwh/PNeHB1qnyI4FmR5YqhMIR6m3X9+fQh17RhcVT
51UxtI+uh8CWNzD0gYTMWHfsZ7ia0jKZ4RwMeubyuqhH99wv+azi0er84bGA2eVYJTqHs/8+5fre
lL7+kYT+Kkqxfgsn75W0kyCltYg/J6VDbs2u9gTf0C50/OK3yKpSJtNnw3dPUO6DnY2mLEIcuxoj
rOuwHgVCZQDaO2zqqVZG6OVG5XusQD7PNSWkwtiABLoo7Me8KQYoO2bPMVvpWsRbOc71YaqXtBz8
eFHPMJkqVNG6EeRsu/jS1Y0hUEWup/WEV3QJ4qGJUAxtrcdCe6ALXr9icodhrxFv7nq5Q93c3GJV
1gCWPBexx5LpWnfu2BRQa8vb1OuAM4F8rqJqrVBP30QZ9gjx5F/MeCoPHbaeQNjmVZj3d8LEo8aV
YLitNjw5eX2q8V/f9kvi2KMejxKBD8+67j4ovd30OAaiktNtYzsmeVrl6Kw6NZMifVAZowiyqQa7
WC1HhmZkR01Fi2JPYMD0Lb0Nkq8+FdXo05Xv3cj2IRYftk6ni1vbbWOb50Ai7hwbTbkyobD7nLeG
0XlxDMT3ppCV3AhTDlohgUltd0x9bwGgK2c/4JZ3NZbRTtpcUNUudl8VkCU8partYPUQ8rDpxTKR
cTltXNUA1Z0UFOuJRLVA1S9sMJ3tuxJxIQ8+WEPpYx+NzVbLqT5HZnssp7BnRxq3PUr9O1/BBteI
FLkYP8A0cNZml8pNKydswIfhexsz07BgotgwoJpp+5SpfGhRyir20q/EWsqo2eshQXMT6YCWIr4K
m3ine3wQjSBYNeww6y4CPeJVKB0ZBpjrkJOfCeBuaCnYKhp15SxX97pu17l1vHG96NPGC5I5mO2+
drrCLgkygbh1XosX+xg6h7mZU2ySK+hOMAaConiwasfazXl0jP3Q3vfKXkfsCrvRCNfhaEXXODpd
2f/B3nksR45kXfpVxnqPHsAd7gAWsyFDU8skuYExBaG1xtPP55H1T3dXtXW/wJhVwSKDmYwIBOB+
77lHhNFLHjbFbhm773ljhfiMF2iJRPZR5X2wlflbo/H5tgVqKgdFadMTEeAie/R7/ewT/7eje9O7
MBlv9MJE3meevxQjjkdJXG28cN7YgtpgHXxcVE1abEmZ7mBzXjpcBKspKYlmGPfjEFwp2ocLP3Be
SwEe7C+U6RZlskqIe1zq/NNsmL/RpR4HBxQ0CfVPWnH5cK9jW+F+G5U4LUR4UkLzPWXeimXjal1V
VsP+LqizmD1ejFgJ4jzNIpjEJFSaspX5NhS9hXfWfct7knNDupl0JGC2Lab7OdDdpe0Fewsi3n6U
fEETSn9qvMvzOVml/1yV1T1r0rfKj27PpW6f0mb6DOwvMLJ/FT7FWxb1j85FW4lf/cLnxq79M2By
S6VcheK1BEB3BUaKurTHfYJp7kVivePiTQ1K0zSHUbldIZyb/wPBh87a9Gtth5AiPi23UR7eEWeD
lK3kKXiDTFyaAcYSev+SQoMw2o1jTPcRTJGXdh37W5fGdFdDjU/dOb4c3YHfT3XhD/R3RWhtw7jg
xkUnbGHglVt8jalpthjF0UCbsxD7rb8ZEu8Fh+zva2W/KlLaoVBnn8Ll/E/wuouCPs3SAWGPfGN9
ij1NTkeyFyUnt8rvvXG+XT31VPj6NgA5rN2aZanfjn5zW4XmFlPrq2KfhudHUkyKKHUZmidl2pBp
xo/GLpsDNrX5zvE7+IZddSXH8try3GIXNf68DZMSVsatEvSXnrpwMqIIzMob+bSm0pxZiwhODKRN
SYXPkZeyzpU0X/BWyc/oGBWvbKimLdV98CH6g+UmfKeu8/sKjQaMb9pgvYLdQPp5OF+0Bd+1eduD
j01KRRTP6NAtjHZ+ENK+05OsNtqnfSFNxGaa5j0leQDjj52a+fSjLAJ83mLnEMnpUU7LVdJSHA9w
vUxlT4O2K5Lki1iBeZsO42PWGJlZHuEyWBG9hKBVdfiwCvF6/g6GhLB7Wa6HeDDvwayrpUmFXkx/
bMfLN1cvn0MxVAz4GPr6YYCUQhoxtemSZc5YyrNubUWpBfkKPiL3oTPmXFzmTQhcuQPT2paa+C+K
Kc4ThbhpVut0vRrUi5cGLVzsBfa4uNYN90SnlofGKokLWa7yrL8TwBCLs54seGBIsPgb5lcbQFFF
4/epenF1e1kPS446Ud+SDnIfAOlJoQ/V4H/UIwL1msEaoaJsGV7yKU2LbugBdvjtDL+d37xj9pza
5XoVBUBFyiblJOKrR68zVfxLKyvAeYPhCPJs+t3qYu244LNE34YFWIqDXKdwHmYHk5ZYktWbsmNa
6o7csw1n/sUsGENZv+WkG9msNt4MrS5BCnRu26yGRocQmGsKDYpger3Bp7Jqns5ochNxqlv1Yfka
8EzQXhI5cmX2ZYFTc7+Wv1qCr85N/VhRskN9pbrERMN1FTsA6el9WOEFHvkMdmWAxmh95QrmX0QS
w6lo7yDiON+1sL/w37QZcvakJZ6veSKtr+rfNxqSilM5dB/ZTANiFtoaWfz4s23GR7OUmG81XoeD
rtTnnMefqfMjxRMh6jTK1bxkmbHuFilu7ADjjzXhqjAQxNhx90Tz/Ki8ZwiTPxq83EpQlVYLwgNI
FRtYMlZzTsbwYV7nN4NdaMtgyiyKda9vlQ+Y6Vl89wa4HDpBN4mkqExfBHdHowEqJheF+Vywc51n
A7JvvIuwh4oVhkTCW8762ljd11znj01Q7VY0gEHM7Y/xMc19XB7npsLmBnwvdZboou2EcaD+Ksby
bdHENLs5fYcBfFQUfy0uqIaeeNcx7uOMevYORaJnLu3zIWkNOHWRFHA5YetgHbPEB53r23nmEmTm
yesmw1ZP871HqB4CEYCF+DlXC6kVwu/gkHDhRQkNeE8c3GXNBU7qZCWQQJhKYBjInJYKnD0D9Sjy
9jfiIYPis2yH2zEnAxnsRCvTW3NVirnYdxYhkx3g3HyGz9J9EpDOE/vhzdQj6OxY1QNOTor5lfmI
czt9BzzcNi2BNwMp6AMcPGjoxVs/Ojfn+wHtBF9hS2ef0FARuLzRhf6pVmQVGRxyGpp+F82bSPnf
iI45+P3KJX6+/TrvWYYjvaFptUN8BmaZn7BS/xorerZlznMca/rQtPfs92MTfemIhZvgTAwoaIu0
nx3baXjMJzKMayG3iJGoDxykafC+L0hzo5EEhT13WpGByoixwH2WdFum1SSvmv3RyPvOGGmB/4qb
ALqV6nqyaI9SkwqhI6q3EuXZWEeAUzFfiMq5JJtVsJCC3BWIobHMxheFLw82EpppbHSbYaQHDTAs
bJbkifSFYJ/CC44hhGQo/BwaZFtWD7Gmmix7FBRhdytSfnfD8jqmL32EhGfsWGJylf8s29G5Pfee
5aq3SUqQKck6nBuveGn75XpKUZ8v4YBFKyzrSwaun55TUDHcRtK9defi64zSWBYfGkbCpqk1tb/t
+3uFLlLFbG0l0OR5s6NUxM4BEUaiaI0DJYJtmlKeLt5PLOo7vk7OI5ncXDSp/8vPaHnbAl8NE7J4
RrLh4gLASM5dFmAQlFMjw7G+r9LCQ0wCybeiXqgDZkixU35zZ/01QDcIfJgTFShCIuOvtL4vFraQ
FLI6ffJbR9xPbdF6h1VGE5UrFlS2NxlhY0OTd3XumUvJVX3e2zJNGd17+lfTQc40YPVqoCmhuDGJ
OTRyjztQhguG1TAEOzzOIqxBYOnwV3BFcYfisyVCxl92seUPN+d7mdBgetR6vTtXc+cPSum1bGrl
sjbT5IHMmjgOPjlUMu1a+zESCRHjDbqS+nvAgBHBx42z2O+hotyuGQKEUf7hJbXRJJOoMKbOb0xA
u1TXU3OsyohYZK76OXtsIKNRAufclaTWd+XyboXUKrWX3K7Bw+RFuGDEYX8lc/rQXovyNNx07KUs
pa04JKSopny0E4Jr269pCtrlZyi9b5ZbYlERlXsVDSxuwTJcNkHxVjf9KaqLHbkD4+xzaakSd9WS
UMXmR51beherO4K7jpZdv0O1hTHs0euGfXfduRFmpplnYUyIfE4tOZzDRNzM9jg8kYf8QjQjvnZq
PpBhpGrLWLDOj3UQW1sP+A6ZroW8ecHJb6is9rVbd+uskB11GNivsrl2ZJ7ehZV7VYA9DLPASH1s
bkci6i+sfKx3mRh9MkMIxqijAZFvk3e73KFsSIf5rkukfQ11/SIejdLRZzIHSXU8ROn03A4Slk2C
0SDlNu3RJ8I8vIj8F+VmO1V0yE5r66OvAoORRulhJaiUYLDsW0GC0H4ayDVxwknsXVXel5MfYVSD
lk03A4wfMfens1ouM5I5tarmmI7pRSRm73Q+hA6PhveqHJ0T14L+46Aq79SnC+W/HWD7F5US+cVS
P+RNrk/ng84HfVLcOZCoqmMX1fz6nDykREdbmPbbzJd8GAez2TYGL9YxKw2RIuj2bFa7EPrsRld2
B0Mt/9EhnTwNhf1e1gwU8jQxnn7YC1VQF0/nQ5KF7+gGgq2QjTrNfvzPh/NzaU3lARHte1Ih98qr
5cjZdE99MZGKYB796Y8yHuQ+Uu0pqRrCz9yBjOSAEA6rTO3TPw71hOeVgzhkO0IXUlcNdLtjWmKF
E9ZoPsbhIK2s4u5vpgb+KauARA8Qyadiiv3dFAy7Wc7z1o6T67NC83wY4kye2s7cVwD+23/8IA15
oTwD0XBQipzOB+B+8fvRQNxYgbKen5BuB0BhEwSCDLK5Dyyb4V5tP3aZYz9WTRrtshJoMA71MS5L
FGEieZEabrPb99gboGODYWdHJ76lx6pHgTvb9ZOt22t+PN9qZ4gvZZanx4CwWYDIkuwtP0DsU7Zo
6R1LPCQxZpcwdZNtEJQmFlp1O5eKgEVnCYgqGvyeC8r8EaC9uZ94jfOf5glfZhB+AsAD4jGHgbcT
TUv9uMqiflxcFHF+BU5xfo4wPMqPQd+71t0M6fJhbW4BxZadtybvrl1hOruZaQ21BAIaQfdXN8M2
wChhO0I4gL/NQ3K3fjpzJLba64h0AZs7nR+N5lv4p+ds3J3HyH3zpzW+zCaMOibhvVu21xOglDUE
5HkRlj6oZZP5NJrD+RGktCeAM9zXa3Zwr7PnU6Tzr5RB+zZjbHg6P3U+2Fnwxx/hjqZIjHHvZdHL
j4I5gwCTPKn4gzf4kI1c5aLCH0fl7u3yEPQhUhRz8JflB9uRewHdN3xaxL6a2ieFVjpsq+XgI84V
5i72zN3ZL4G9H9z0uim6iMsv3PpW2e9A3K/V4vCMIOSA+8ne9vOtN7TZlZLA4bINcINkqdnEjalP
yUnonehEolF/6pIWJm9fu8RKkjTiYrBoxKNjpkmbKcxqk5uFpgpxSc+GAC1kg2N5lBE+UgsItzY9
5T6fxW2MOpNRojiE/a72Mn8X4u/A39UUdGOAzJVfpW2ldmnh3w1pH19luYOXwjrD1lwtmyKi/NE0
vPaydwebt+AiXa3Mm0EHQ41xfkiq53jR+YTjAUXgmxNie+GtNpbR5tH5QKDwH48SVeOPFPjsnMNx
8eoFC6tmPMXa5UWm+I9H5+dU9DJF4XoEPQ7Y52bgcZLk8XOqE0TxoY+/sKUwHSXwfHE4rYnHFr2M
93WcvOVxQ8YFmV1x3S4HJ+pfRObxzSPeXxZ7m3ExAzxM0XWY+CcxSDx3jJipDnAZiHR0dGl5yjzF
5aW2v4e+a3xmu9Q+xNX8ETT166r6b9lMxUjg92GiLqXzFelpEZTw0SJfVDoxn0tanCZRzNglGEZn
WeAe7octUASMY/ezoSjv23wwCu96+yVr6yJxFPfs5KtjvAi9dTxoZOjxfY2Kv8rC1vC/31JVfO80
dF+uEuUQk6GG6PvchJ+kl2JOjcImgsZZrYp5yLyLLGwa+AC2mPbUZT63xBxLsiqp9dKF4nbwawoj
4T338bQBZLmsR+jpLMhtOrO2IWJ1pIcFJatdqz+SXL63K7+kXeMvf2abmwaMTmKgRkcV36I6QkAX
+88iiL7jwf1dlg6410OSYcWSR1RwpNZgqFC0b5OVXa8SM27BME4w79VFix9aSTO79OIaFewbq9BN
Zsft0TLaAq+p92IY7kVT44g+D8thzeG5t5a7lWOIzzxS/JPhzzOLw6/mYS6RhFDNtkgZQcAZRX2l
ApvKM8rjWvgqVTauGvFXbBqBPH0ePbKziK2los7P8zrU0AIJwKEI2wfHHo+DR/t0RvTSIPoyUNB8
bqhsEBafOI2e8BCUURjvqem1JaoRGyVc+6Fb2H1IA4mVAo2OsOhb3BRj1c5r7zPjLaazzySwnyTF
ItghPbNfQD1GUu2P4ALqDCFBJRiAhfIk/xQNUuaD2wSn/8y3cQ3F7F+oYIFNVwCtKWAqKB33T/yi
bl0jd+iAr2SlDuVCr1ITjr51VpJZmJF4dfGdSg83sAaT9YJE+DPchWhhM4iChD3EXh1VNwBF4uCF
TmdwPpURMKNLiqmc0M/RzlLyGFi4u51TzZRZ0VwSS/1FWQhjZPnSkosA6Yu/sYn3qVR9MYH2VKl2
dl3zjhDpc1Yp7laTgQ7IyWC5puTHxXqwrjU0lv98UhxD6PrLSYFD6niuMvzHP/PyIhEhWOektIXz
OkAnajNaVvOWktm/cbwr9NARuZjzPPib//za4t+8tkPkMS/qQIAiIPlfCV+dOyqkg3V+qM3Em8hH
EMjNjBJSATNYQt1WYnnUsEWW2XlFZHNEcH0yXRhj0ccwiLCndrEdhdeyENSGBOk4u0A+//ld6r+Q
wgLbsT0V+D7JuJKh4b++y7Kdy8zVGZeNz7uMexpEv+umC5ZhmsnFwGulQ5acHoKLKIBXBWWsmbIv
Q+ZIEr7FomQ6MuRY7dIRwzX4lKaX83PYn15VfqZt8Un62RfXxM4VFGVRGn8QeEVxe3+mIEa26dsN
HNg37m3zli4e7jIRTeGZp0Gb8MUgWG88TFrFSCOPRKveI5M+RSvOleZd+pLkhm5kFDe3+c2cuodp
QdZSqPFxKeJfSTndvQc6x6c9+gLn+dTt9Ji3HfFK8zdhQMZEo38sqW/jT8RT6L3k8pTP8eE/n2tH
/oUcy8lWjiBl1PNs/RfCaj0nleUDfRwS6PpYBxBB1TDrEIZv0pqVzDVqoKmoj2A0RiSxkMWUa3Hr
jNg+zXbFdgCi7HsJlTFeBFeEj0+HDuk7kZ4umzB4zlrkHuFi+JgAeI+PbsgAuHaqa7JHi91or1/F
auHKDCtlp5tldwaboxjEQkake8afUYera+2AVyd8dWagWCaAZOnE2o8dwIUNR+VCFlRdwmDPqTjU
HugbMEPVArdpttBt2t9PMYOpzJkQqlb5m7fSETPT/sQOC6LQOlzWCytPSxwhsYRUhebnMUlwpILB
gR6sX3mKPxyYg+UQkZSW/Y+CyGXg+qIQVApym0/JPrbLz0EANxbS3vtxz8iLMLEyQmicSs+MRpJo
N5X2C4UeeBWIjws0l4n22gLkgsPAp1ZB/3jG2murunW97BjX1q9KcPmUZeRsqlC9OyPlXuhi7ZJm
NFg2vLIOdQ/yoeqi7Ka9VQjCalMcJRmXkEyc1sf6U8h0OU3QpkjaUK+KHzIhQL4/fXcn4jXwbA7d
4UbiFlwbkoBOGDUg6zjI1vqICu5z81ZxWqriX9Y0Pw5ZNd4tGo8dZ8AYZRzmVxliijc3NTOuvj3l
VffyXy7Xf7OjOEpox0YJoAJlNAD/zFiNBjgmrtVlB2k+stkNPJ6jhgt+Wv1V6aU0rajCYeRgL1uZ
4Z0ZmFWGSecaDkPT5/+Fv/tXxncgAzYJxX0kQCTFn95Sv2j0momTHHIVvddE91I+Hw30nU8LXMTl
GBrGWTWNr4Z6hcgS7XLzTfrqv5ybf7O4ywC+tUAi4UKJ/DP1fEiGMdRllRAdOpsocu6qAdOhrr6E
2UKMQiB+tLRquE780C3zF0K2bzqDb2jDH4NPcdktK24Yof9sD8mzcONlCxJG/G89/xcmbvAXmnzg
2qw5MOQDx5Hun3m4FNguY/ApPsxZiq6QKTrMCjTwhPP6oTDDbNr6NdfeVvG1XZW4VIhwOnm2224F
/xCA+nrJ8EcZEr8gOSPxLoVBoxIiKH3pJhtwVjw1O4h51RC8XnSMJLeoTWkey8pCAxt0xymbX4ol
rTb2CitWFC3ehJm7CSwVvAb0QsJ+FC3RFXmLyaXh4lkJu0+7HkRGXI0/BNuRoGIr/1arPjvkTUmE
x5DEO24LHKjS6EUXYqeL4FbHy3oTjARwLcwtLASJkVtjq9Ny20jk2ZfCcdZdEljf2rrLNwn0Xa5g
+23JIevi0GowxzNVtART8wPrOWaAa7NHxCK+HzUL8lqWiMDhRkWyWDaFtI6Bre7LIfpSlT3stcRC
OEfT2vkA2tWc7hpN/I9em+smqOvHfClpTjNWq2Lp50ObJL/6Kal+Vx//Xxr1vNS//s/fPn8WSblB
uNkmP/q//a9f7HMEHyEbktIW7Lr/+390RpvP/vOPH99+FvzL519l+avrfv36N//qD1mU7/xdKzZo
mlM0DMrVENv/0EUF9t+lo6SnBeIkCkqfKrus2j7mlfXfkVLZ2neF7Trs81Raf+iipPv3wEcNQxmI
MkbCiv/b/7y/+9/V6n/SRQlb/IVZLwJcE7itHantgNrtX1dmb2klKcwEtMUOtgjr3NYnxxwmV/bH
3n4dGnA7OLEwwRAaT5cwK7A7NU+ef3I+WPTbDFuc6Y8nZyvGdO3//Z3zD87PlYz9cC/NMXfEPlgl
pJHiOVMRpRrh4HX+8++HvmyPIg/6falDfchxkywNPsm4ozydH50PuOCw4Q8wgXZWI+9ILC5PTteR
u3p+iPg/WLfnh415lcxNMZBzJMHkFUY91CzJcIon69i4RuE6R6h9/Yyami2zKerZTN+Yxl5N0swa
gTyofknDWvH0uJhF6Ww9TfTy6kCeILR5kwAap24gdlkcfTozltPLXL+0DsMqKEU/rDvp2hg865hy
JwV9mq1d5q7hIbbc+rIYXFj0NSnT9niPEhMn8WWCWYMk9WKx2k0ykLIwQNSPR7K0hjalk48SvCkB
VaM5uep7bxdgZ7Sxy/itZuld5ijdub7EB7pab7woT64sOTzMebdPXGbBmPc3KzFVBBiCk+8K2qth
YkJjGy/dwv1m6/y5m3rE7aQbJgn2h0VJVopTFA9Ll+CU6sG6dK1a7fzgCSB83KWrINPI8d9K3Dnr
up23KkzlZrGD62VEUOwgbDpg2oUXV8fmxvqOOxJeBBdo4LdQn9LKXl+s+HHq0/cc+n6Z4HPFJJbs
d9vZZJJJdoB7wwaFCBR9IpQn37QL+KOJCD6J57gHmzAw4Sd3WTi4O3xYLMaqPTZQxt8TTJVZn3/D
2AULHtf5skpLw7YXsPbz+h7dV/MgspMaWw8JK1OoBTJHZHvuzi8wyY8W0g1Lx6HctNZHD13rLsbk
1lp8aw+d4yrqPYPfIdgARnoXOK6Q3Z44u9nx4TqG+jtEdmo1kIx0foPn3x/qhIBZFLYfSSjwGceq
6nyjrE9dXhVwCOd7u6zhBCk4BHEySVy43B9Rr4ldkV62yT0um5ACsYQIu1+Kdt8N0EZ7jN8c/Bnb
At8uxLmPAVw3Mrfg804NPkBltJA1I3czRTU+0H52iIxXda/bkz0a8jVBBnjc1a2erxMLz5nwIRDZ
UflI+X1Ma3WrnkQyfs8HpMQU3g99D1jkrLNp2Lh/HHtXt2I5Ev1t5p9bJ6ybS2lhkOslYFItzubL
TJrEnEETUWqT4s2hORulLkGihtzBeZ7I3rpxruAIPre2LNGxO1f2emhwxUrE0OCAXyhYCTb5wERC
da6NXDkZFyqI6jtXR3lBbUmoY0KyJ0rSGKop4VhWgBphCUiIYfqYtG8jeNmVm++tGgdJbBsoIkr3
ymEKP/TLtHP6waEAxb1S0WKUVFVcWRnwXbRP1uCQkz6KLU271zZOa1xAD1ULe2hZ3ropgHboSrFd
zBtrygpzMxn1mzXGOapwnwtHf2ReiH37LlH2hlnGB5NMByQkpj6CWXmBJcuNlN6vgZr/gHZ25esI
y40rXPqcDMYal9nBk0S3Rcx8+hURg0WphWcTalPIvnVwg6KWrwcwZoSQFqhyn9qYhsRBgJUYcm9k
5SCT3uT8bJZjBAyXmTka0on0wAKyz11uDVOQN3GJmIMXqVBYreNk7WOPwIuQCBIHs1igVXU/2O7P
XLGmRsNuSOb7eUz62yV3l8uxbaNjFzyFcxC9dp5ikrkk82F1SC7nGrMHDItX+OYURBbjxyRa9mNK
eiGjMBVkAa549g+R8afCjj4jKCQJM/85S5DvMh8psC8LY6SRIfmSMSvniPypVsQO9/k26rBhd2MJ
SwYP2cDVr3LGs3VOLALoIiaus0+kVwTfzI8GCGLMG3Ze6VXblZGs7gVRdiG9CFZ0ISUs2XCTd6Gm
RVM7+r/cmeWFAi4nJIv7vD4Oy0gmjS6PDBrJG2iLN+V+WQVePI6lqCrz5BhWSDar+suvSrxDGUda
rTMwesmf5wJRyGy17b7MRkhPeazvFdSoFD/kLrPC4+qwbg4/6yZaD+EqX7F6GDdz5kBJ7KZyU5WB
2HJVk47LMlW7OHrny9HzoI6R62SFwyV6VyaeihmY8K3pWBoPB8gd4/UKi6+W/B7Zq6uQcBMtPsax
+UAyA4DgDBgyDxJLHnQ9F0FafsfI7xOjmLoA2hms+a4Ya3K07eCUArRfyeDORkEK9SLLgevD97ay
p6MfQ0qcYgxhihgPUOFeuj1uiLlcMYHPlxBHnPgwKdeGOLsW91aNkMEG0A9tEW4LD9lOvOAqHtOY
BvNVh/cEYiYdbto4fVjmdLzsXtsCrNqiBtnUBuuY5LKfg3k+hYo5YYejsUwLaAcNiYOyvStRUV1U
WfzcFOxFcP1C4rTh3WQliwZwFCw0FAOTzOHJYKqR2oM4dt9GF0XuuNzUQ81Csyx7vebfcIRVl3VD
Opvrmfql/CoDDW0ZVdO2jI2lNZsKNl53S7Y+t7rrd5lOl+vReFeBmTL5ke5j5CToRlYo6zFSQRgi
CXqwnZIN2HGt94tRN6W7sTO5lJ19l6S0AP2IjbWsuCe6ErWBdvWjZUETVcDJmOrsTPkC05k8BbKI
U8e+9Ur1xJ3zZkMuODV1Pe9b0k4C6pnfh4xCIutSf+uJx1qhVnIz8qfjifJhZFzSxFW3SUkbNUqK
Y7EG9qkyB9Cyj4ItHYq3fzMPJX1fxqK+ZvkDBiRceXHwMcZAxHVWHeZIyX0Y2TNrndtgUV6oZxtf
wwvY0e+2D4d6cjH9YuCMdscuxBYv289/WKKO+JJRZRbFo52lpGDQc0YpQ5qkVgdkHxerV+GtFfwM
8ZnA8opRQBI4yeU8+TjpzyXzGes7az6KP6u5i/pRwRdl6deWK6F34XeXaZc9K8hBSxtMr90Flnm+
XA6C5MRUdQ8YlGzCwsqPPVReNeKZZ9bvdKpq0v/m6iTKsdlhH/soA5yIJ+xj84tiHJkXJp7cTJKq
OpOPOlXRxtKeoUfhkWvHpEaXvGZnk1BaQFwn3IE7b6/VdJfYeJ5j5XEwE/4TBpfP0oztWP9vJjMU
xXFh3M9dyhQ0Vrtpju9mWeEs7IqWkVSPgUqaCwKAkTwYe153yLHuy/3HsuvXo0yelvjVeNdt7GGs
Ls9vRzPD4DqJj15QkPUxhhAhENzEc0joEBhXCZJyKjHEuiwscgeLQJCS1tfPaZDxaRcq6d1Agv0a
ZOpYDGJi3SMQydTuUU0koL2Y/KQUmyPmqNus0PERuvll4zXpRjcOdvAhs7c+GZsNTDozVB9qNoah
OcVSkKsZfqBHfElXiuXOLaINN4ktMVDvJSR8YGRYovi8RzCk8eSdujzcDMtAGpDn9igD4TujF931
rX7zI2Nog0pnEyOmviAtdj1hoKq3nl98FEnb7dcc80Nr6E4edVRfcElF5UczPhXwoaaE9SK2q9sy
daw9TD2coiV6MAC0JntOGgtqaS3H09DBusPG9zNIED6sKg5Pgc83by8IPRM0s27F7eRE+esaDAgo
IG9ERfBGHRjvApFeV6VOwCVsQlfGX2MGRXstT2GEH/Vio1qd86uzTXVtP9cYlR2jXi4nYmrverfC
1FV3ChF03UKywdCGX+NBcWMGw2WkXAzzSpsazK5rgi7n7MFqVEPsGjoo34ZhbQftKQQJRFk11pd1
2S3HInhsF+2danOYoh+55y9HTDSLnWjKVykdGBP26hCTmZHPaMkKdXLcYrWnur2kcQOtlDsG8e9U
FMGFIuHQ89xN37uQj2vMztti9VEqlC8Ni+1OI1+oF6Lnk+ZpnOJ8X6FDvLIYLS+r7xyJtPTW3GJK
3n9SPbzmDYIzS3cIWZjtDSk+itnubM0tYPhCUqtxYI6VexoWRRpVTnSZgodSegN5uUUuTlBLvKNX
fUssPW9z1vLfN7U7FQ+iIVw8mAOczs1VKFqrOWm3IhYm95aLMKoc/CA+vLThcq8L0vVsC6bFkF/n
c8/Soa2AZQV0LCowsSPIC31FzykKe5iywZL4hzbAdBiZ1p7O6iYJp+S03KPAHi4xLJOXnoyeUa3o
XW9m80Ox6mOPu9iZOBOis9oFsfcaMbm6jCFrIKHmIlHNlcbk6NSUlyXmRNXFUJNtMCzpMQrpmasu
eG0SJLORI7vfl/kCBA4iTBpaoN+9RHzEWc38f6mvU+FcaSmNLet6lUdQMyGWXKB+IqJ1XdWptSmp
PWRLqBCumywfj7H7UZSBiScvxk3jfxUYcZ3OB9uOqcBCJR8mhge72PSublT9ccjr4XWsOtSglvrj
qQYBHzq2sd6eDyHuDxdlHg3XNsEmpkhHw+A8sJF2pzPlSWY8ZfXNJ/yKALgRM/PZwiXKZla/AQwf
T4mGZJCvsY/0F2WaEf/owoWrkZOxnFsNUVDfmOJgtWbYC0lTqN+P0H/ArmhYrdmHyDFUXbuNShtf
DAs2vZxJj+qjaTh0jbvtp5a20oUtVEbx3taNd1iJPPSaIDiN5mf/OJyfy1PIvhHK0m1g/kpTFeFJ
p+lj6WhvNy9VdpLJg3CLhVcMlx8ouxSyCF+d0ipjA610cNtYmPfG2mZnDkj26RtGsWXb9yfmE0g/
suoNDkHP3mC84Suip3Af+wWhNZTv9QBWgPCKJNK8jbmYff+BVqw5AUHVvw+h2SWdmGoXCRnxR+Zg
p+N6KAexkZ0uWDYqylgvXE/ng7U+NNLSRD+wrf3jaYHqUXEPLYWyT7Y5rEP9jO6KCY+P09WS4BHa
YVXrhKRArx4XVYr2eruyFB/g3ROdlk1XGMAW1Q4RG86Dc97QqhtnhvEYWZBzRYCP5Ay7o4AEI+PC
vT8fIP5+t4fqSfVed9kHzksTSAgsOtwmLcnjWZpcVS1M0VHgumUY4dCn3H2X5nvPatYb6F0kjzsm
jydz3Gs7hXGRp6/ZIqP3uXzEQq4cem2qL7g8npN8uiNWD12uuqtwDR9iKGJPQLaS4e4lej5u9ZIM
1zBIWFfj/GffWvswGMkfqgdSC1wmWoxHF2NPiIqGKuJ5iOWV8iJY4C6NwSyq6KoVH6tNLkEWDO9l
l+JQw391Kr91dSrQFoXYpcukukKgwMmKyFNJuwn5qz0flat+9UP+HNtFgNjEXuDOeft4oj0LYbc8
rklyBJ3+DIsCCkxTnQAFvi2ikI/4NkcblZYuZvMiPk0+xnqY1N4i1/lpB/66wRgcSlDv4indpOPV
VAWkbgvvZjRzwqBYZrJtcaZP/i9755HkuLJt2anUBPAMDuVAl1qTwZAZHVhm5E1oOLQa/V9g3v/z
2rNXVVb96tBCkIwgCcCPn7P32sUPgbLuWFyHNLPu7ECMVaXAvYMbXVkhV0Q1TsU+Ntj5BoXAOxa0
RJYG1BOjkxubqpftlt0thmQcQahiqlPvg/INrPhu99/HIUw+DUJuG70h6XcwySdxvrvvaSC8C6ti
QIqJLV5CWwN/6xn7oSARsAjz8dSQa7GZAAZv5Vh7p1CRCRjX5ExWmbnygkxuu3A4FIUtCL9ORjwN
v6own/YOap/tRDnCBsTV1kwgX9Q0UsXqFBixtIZzWdfj2mxAiIY4W1Oy6K92Xr+HyrXgfcwLrqbT
QvWg8dK1pA6cF2FtDiQYoyTbBUg4fbPF/4eLjpQ8xJMJk+qDWyE/VVr88vgRtdB4uJWp19LX4mYc
2w6SOSbn1JiwRs5dWiRvMH3nGw3bmFfbnHwehu9xIpFOcADiZYcqZwWvyXzlrjoPbYMZbjSgLwdv
vhmNCpsc9t/Hj4xH07UwnFc8GMHGkF1xeNzo81cugc+qKQlrmVecMrzVEZLRx+9NVvpDzfYsJeKS
WiHTh2LpGDXF9SOe4pF68bgxhno1+hy+ug4tpXXg4DJ5bsfDo+jxa17046tUxCmCTPH22OkotjVy
1sENg8h32Fx2jNJ/YosLt+jXSSpxvJ2GdxB+N0FJipl04NFW8YVBu2XMoQ4HfHgdAAaqXK/d8fJo
irRbThjmb37I9UO7DSIBoOI3AhNMOWtdnL86hBjH0XKPrhsL2n+4qFBIwdG4h0F8QKoLpBIL7iL2
kxdnMtGHSbrHEVYlHJpz9IoiCKzkb3UlvjM+rhvyE594Lod0TJBLZ45WchdGxSUSGi+pYEm0hgEM
mLhZF33ebRU2n8BNSVCkyU77qF95xXypCW6tSXhah3+mJYo8LQHNyljekyD+RVOL7HntkAzDpgj1
mZEdgQEvutckznbs2ZAbu6iWGGtoC0KWqkWlkbQXjWQcujWelSp+TSPzr3YEVq9j2UWwTHiZ4V/b
YNgmXkKnp0aEWHkw0mkucnkkIrVkiZY13hA+pYQwTwS2aFrhya9N2yfCqh36gyeYi5suaUdFxJtN
DEZGcE8CtdBExQxk1+rhmSPaWrWTJLjV2zdeesqwLzPS4OV707vdy0OM58EYkmvpQQ6tHGGvijos
FzoKcZq8jBB1ipvE4dHtfA0jsqtl5LmV7fQ8CBixFK/A+SO61zVhtmlpFicjIXFZarG4qlHgoyW5
T3ejE877hSOIXysdo98wziAu2ivPDr3SVItx9dPTJdvrNDAPQAWafUa9R7w10p6FnqarqZkuotaO
o8nkr2y0Zxr9z+uS4HatEB+MW4v9XMbm/Xed3TVx43p9z6boI6AqutdwdRjRxHTPm4yGM+VglAbP
bARi89zgrKcrHkIcQQBj+ax4E3EheZG9YNA6S2rirm7C8zB/0OVolSeG84OCaGo5xpcs3Wkjm7fc
A0mSZvKV0c+bbdViHbaWtSWx4dxLWiGe4ycUfsUFjxoirl7LWDJwgoe+3NehMHaA588p/m+Kp8Rf
tvrGrYb3No6A74vxxXWxdzqjtyq4ZrGqVaeys1cA5AlWMIeGZr4ggluEy1CLfQb4zt0wGAhEneev
dYiRk3DODq24uoZzmWZFhTAfe0qW+k8A1dpRI/nWIM1eZ2qi+z3YLsfK4TJAseh7e63ZCdh50Swt
7ESLDCHByjD/0rzmp2mEFyNXxTLQVEph/C0Ib2Eb+Psx6BZ0DQP8PolA+tjTwLLRV9vOuORvn0Rm
4vacQ4Ah4C8opEveLJ2Lin9wterTrqxfw1fOlBB5ZH7WRt0+ZUH4nhONE9QhzTtQtA2pmFOTrlCK
sWUrbmNkgur26FpZ4EOzunipCbvW5PSMzthlvwROIrDyYxt9qrbhTOsdfzk5H7EgjgPF6qapGbbH
SVCtWqwGReKs9IK8lK6nJWBh22HpMsWK1OIYpRvE83hVGR8qxvERJ+ar1Rg/IjMvZt42mvBJveUo
F5aiZdweifBYtZXaNMNAqUw3MR/Fy0Q7vIKC43POFa314kdetfNlh8ozeUms1lp6MUoGB08y83d3
E6JM5UKRfw9ggXSF7dCRqqalyeRkidodEuGup+qp8YNtnDxFDcSCZc35YXPSuOpWrtTuuu43z6Fl
vKvR+5YnBfFWAht4wyUdmuDF8KNfQWwR6NMHZG8RSMEGLWZmlLMahVRQcUDEUe1mHWc/tUc9QiFO
mSmsjUTbt3hyNt4Yg4k1kZxqyq4WvfCCBQsbxudI+1ETl2P7RLeKOtjEEYxWnKLW2q0wFctuS/3x
xcm+CiuyM6CnA/7SDTbXWA6lcTWzYyc408r4tWR/tnCqAsKYzrCiDrAgpvAh2DPvgUvCGbORiA9z
Ay9RK0tVUNOnZtunG2qaa21gFU0rMsXMsOZpzhO7O96I5LkszF8G4ggma/z/sv/WywYvZYgzNivT
c/iSwP1p+yPpAEyASoe3gcwfGixFecZ7uai19FNP5kTSqHlniIAbxzSuMc3Bfaw0kNZNtLAmOPrI
0wE2E2GOznbBAo/3N1NyM63xO2JGtgxtxVlfVSFZtTI31wOyU60s1aZLvS/8rrwzU+Gcg5hM+/mE
qukR+XgpF/iN0QSzHbBJ20tYJ2qHVi8se2RiBo6pemAPOrbwnBNdktdL2k7uk7qO5xQvHNFy8pPu
5lep8opoUxQ4/V4KT3+JlGQclEr2EBSJgfkVjc0xGUnP5FqzmoaMoAFmRJ4M1u5PuRU5MVMpaVOo
tuaWUUePvSezW9evqRF/Z8JWbkihgkcouZYB4n2uYIQsbJncu5FDTB8Y2OWc0qtmGnMAQzm24DyB
pEKaMCkFhyyr4o1bDsNqCJlAhsAnSHmoOLtCLqqStGhgh1HjYq61cRxVcgOwvFpYI3WlTrleDtmO
6vejTG0OTcMh2AJzZ8SAs8fMa30RSmxejKL7prVVhD1ZWXtw9Mupl84aSQI26LxWaxvOI2Lx+hfX
GLksdeku86E7NgHThYFrxlbMImxsw2s3834oWlQSBNQ67iu6Pe6FWa6zEXPrUHWWSl1yTa1w6881
7p8bOZfBMREz//6zP3fRpjmhi+0YCPYcJEZkJ+qQN2aQMjDly+h3JphN7jgjHCyvWcavWNlIi0td
FsQ/9698g/l3lr4Wj4c/7vOPL38/3Xx3NTcTHIPTQ8xP4ZrtVUyzAujxB+ebx2P/fPv7n/jz9/7x
1I87/bn77783wttZB4Iw6sGP++Xjgf3czSGZi3Ymamdqr/lPCwdcALAmoqIC41WfzGgrAz3fWEHz
RVNs3LVNkWxL5UIjo7peF7Hz5YzJruveo1KxGhLcGY6hukiJ3K/Mv8VTP36GMysglPLkGriCNGOi
YzXvSrzeoxr69y9znC6H0mWDAwHo05+3KtRPf9/g3EcR8vge1QGZ748vSS4pGfPM96p1GR8w+KR+
Z+1Vdvz33z+eT+Z0rH8/Szr/tcedHjcOLtq/n+n3D62J2hIoJIVc8PsRj5//+bd+P9ef7/881//5
Z5bWuHtZb8u5gW7XY3noaTUuJOzu1ePbcD5O6//57eOrx88ev318+7h5PMGfb//TY//TU0Fq6Knb
+CyqeTjCoI2+0pytx6ulBzh//x9/aBYVe44/v1fzg6I/D3p8//i1U7L7aV18y4wOqpZDmnk1X/qK
zIzfXz5+9bixSa7SSm3/5+H/9ice35p6b/5Wl/9/Fdr/RYWGNnXmv/7vVWiXWTP2v5bfK5VSCf1T
ivb3Q/+Wokn7XxYiU2k9wK0GkO7/kaK51r9gVDuWrgvLgTg8c7j/SNFQ6wpkra5uGoYxi/7/W4pm
/ou7CncmFdtAf2zz/0WKZgpjhsb+02EB5tsw4fzasyRON+UsPv0H1lYmbK6rlKifiPnv1kE8ZbvM
h2kzrvPCaJ8QYodPuHgPeUbEkt6gqTYL3bwDBmfwQu15sLMCN2Hu3Aut9NYTKtlNRHzGCdMjMa2T
Zd9wrbhBMSdXBJsgyONn/MfU3FGfneq2KN7Nao4+hTSkT59+i9sy9/oS63deHNlHJVgO6pH5lJBP
pTeRzWX72bNkkU6wi81qLfPuQi3dNIYgsgaI2tHpmnYjSgbWRljam2Jgi68AMHwB0zuH7jzEz5wU
w6OT7qaBWPEO9MKHXlUrv46GbxGSHa1s7HVRpUikMkfBODHmgSwRLWaqDoAA21d2kQHpuWNxbgnx
eAVHRg5C0bC9dYH5OboIX3GZrxgpbNNsyo71oC7j9DT6obXvXKhE0sup6clLKQcs4JHtnmJnCrcV
uQR9vy5UIy6mGb17RTigegtX5YR6wMtOHWSAY+0bK583601vKrIgHXMfe9OLcjJQDcipVo5jITx3
1+QJWXu9nupVMpVEYafYqEqKyrAIdzPmtE2gEkrjuZcYBgJ4PrkualIEamKqFBFdCIL1Y/yEaym/
Be3w4SOp2mRD2kF6Zbkcq1btvG3SB92m7rGqenPLZ+jEzRo6lEfAFbI2Jjc3S8Otx0swHEhxqb0o
knLdKHKqm0rPdmPjYmmVEaE5VhW/+bh5rGjKb5pbwYctyTAvrJ+cR/Qc48zaydFhJu/N6Ellvsx6
DQqdeo1tur66BkYHZC/F3kO5TEllDNsCQtTG5sPZNF64tfSx2zCfqvYPEF8QJxrbVNA3WlzSbUoU
GXGFHR5Fr/1Stf6j0PSRcN3SfNK1Q9D55p5OlXeyW6/YDzzpEvMGaSO6ExxMo42wE5fpqjMjbaP5
MZseZ2andZ55M4scclTHGNM308+KJLNTMd/IqTn6SUembN4WRx1/DLKEpQ5dmOErRYj07lMqjbMb
DcbZNO1sVaekeEZW/JxEGBM4sg6uDy2ix7PgWn58i0gfdkrXgYSLQUvMVGKHRB66qRU4siJP154e
kdAIO41dwDjc4iDLVpkmJSY6dsgWCYGaipgFMwJYNWp8y0f2Cmz1UyRl7KNjmkROBugh9uNpS4ua
YczodBvZFmtR0GR76Ye8PcJR+2H6TYrGn8XURlmfu3G6UnrlMqLUtpOsqt043Yl+O5ZlIW8ScuQy
E/PLHwn3fSDYBkYBq4ZgmG0zH6yFT4A0Q1prVYsiwYufuMeoT951UpigFhnPTpAcIt80z0bgvoWa
r46I51f1bM3pyM77yJTYygoyac4V+My58w6bOOLKJcjbTKenaUBKh+eKgzuKj7lfhBtTI9Q5zFW6
slvf2bYzBTBmC4BFHam6TvrGyk8TTjSgk7DHCmfVzyZgkznqOTbDbUyuomWVsLVcFR/0clkPr5iG
1g1ctDPuVYFWvnL3jFDXmm42hxC62cqGb5wPeXGVFknOQunLuh86ch69D9djFzrlki6UnX0TbHWV
Y/lEm2rqW8TGf4TY2NIpOweE8V0cdDl3bBcZWXdFeJJklSzoxtJqQSUNCc2GAall7bWRlfHEhu1q
lE1+dXv5xOAHBZiasHAGTncpifrO3FL+6AlxKpW9D4r4LeiJFnKzwl0ji+rimKhg3N6tSKJ9Jwn6
rjMJuhWd/DYKyZ2ODC0mCQlZCJz759g3riq1N6jGWhp1xJmjvVdr1iF1cvDi52P7ro9c+cVfugyN
K9leMDX1SL/UHjuqnGYD3KMOaC7WUsa/ACaizvKBDxhLq5TfCZLzcNoQpmJV4kDwcr8aCp8Q1RhL
eR9nw8nJNGND68cjrpmBnNSHG2NK9YmP1LpKUyMh0jxmldO+KhCFhm+BqSKkxxDIYfSm/RVHMBA0
sgARhqnwZOc4ejR9inZZAl+qdJOPNBLPQTRoRxeXODwNBJbjV9HRoA0N9zXWtI9MtkckATEaHick
6rlnijvTiA2btzbLJCvtVFYXI0TRMeIrmzcOk55/YqehKwCRaQOO39sHdj6HUY901aMm2nkc8cQv
e9WTR7qdZf5ElskEOijB2+nBLXLTAoSxGz7HYwL5eIzug56UW+RTRDrH2jkLTeJewaeIwuuOFmi/
XVTmH35ok2FMH4HmFemGRAlDxp20eNv5RbtxqtjYOqGxqydbvbTpDCGsM4DHQnlX1+x2YP3lRlYY
q+zO1k84uhvgNI27dZl20afJpj0D3p40Oprw1ZgHl17zrHOinE9DEMPZOcZrjyDtEMXiNkVZgIbG
se8WxxCNw42jBIE5Prl7rW3YM7IXtG2KGKAvjV8GuT9Zm4i3EW1rl3tvY9rfKYy+TzkE4JLJE/2K
+jXovLBghtXWp6nUkFG530Nr7A9K6z+K+qAJepMO3Y9l7RXJ2bDE8fdCIpn0hy56fURMYm2VIOWq
mjWxbRuDGoBZBXrngjDKOrt5KQSYyfhulLr9lPSwBlK9NOlsm9GGIYRchHT+8RPmCBVmfn0lQvWC
538ik4NlvTUwaGVqrHapCY2vMsyYHR2NlzYZD+SBuTtOd9Dm/Re+yZRhKGAPP942gmhNIrjFPUmD
lWw672iWavsYjNc2QyppXoPW0u9NcxnqAq2uiA7VqNQe/CxADppLHWFxG4HOZWHXRf1Ue/7R4wJ0
UkzJgMZmybauagd0eXhwSp3sNvKp6eKlf0FvpSrQcljA/VOZcWST6jrc4f8/N7VmvwCWhmfh6Ghy
S1rTTbDVpGpOWfyZmnq+d5vxJwowBVPVJz6W0WAYufGZmMl20dSYgRgiQNsZdcyOnQuHls950eHo
/uwtx90Qk7qEdeIuncTQL1HKsa+Kigi4kdhIPmnk2ME31wtqLo2KvpXZaMGeWGCxnFxv1RF2ee2c
luIR1K0/lmLn936wqCsbqK2Lrq7qjPDk2Oqvthr8jRrExglpltSWle/r3q1upqa9IwGojlb5TBim
eo63jzIC7AcBAkDhs1xs9LJMVhBd84+uXMNdDQZtugk7+ZIxZYdloA21Cnl2qQtXRVBUWyT5Ic3B
b7l910Krv1q+9d22wpYW5U53ATHoIq6f5kHOgFvh6IJwLNn8nMDvNUSHHlM836ZthqfGDyQ6dRIL
LRmZSy9C0BXnWXJsRAF90h/XuSjQQFZ4QzNKrcEij4oMrRs1a3ZiwKwvHXC9C8sK0l1oJslS1yAc
dGYgaIk5bxBya/h/k77LlD0tDZkAGmE6fUywanZzH5cIHeIS3PHVqttoaxr+i9QqDHrg3bZMea9o
5ykIqmmfFy0t9YZzvuE/cgztBSgGUIrqg5Ykz7Aquri8FhYxhkGPkD4q9wkGmxaaAJFm/sqDFHWw
jYOaK+wSa/uKQoac4grhv+90wz2zirfQAtJBd5ME5Yy1s5juiQAWFIXjWWF4GIDt3VRAJ9OMxL4e
LHOvDeTlOEj2TY0ivOpVzVAnIZM0JY4VuBiwvxmdk490y0ZctGEjrQsMZih1gzNt2XXRBdcYGZeh
Bm/ZndQynleUOune6UJa+0cxxP+7KBQt564pnuuoLeZdgHGdAnwJ/eSdwPojpk/ROlRG8SwBmtJx
jjCxhSkpA1Z85veHFCcUPgRMRVpiZPTxpmrNeJROlDWWy0dR1st+OMUhSAnfMejZNrF3xBP4GSsY
XJWWp6eyjcs9CQX5SmL2O9k97hH2RGtPjgUd33Jce4YHEncgKsXpknVcQuaLhtR+rkzsGQ6jgTVc
UShDo79mTkPqjemN4lJJdk/zL6POhX/QF+QAFOM2R4g3eHZ2DzyNc5fLMbqbZq8CD8cOkmg057FH
PzrHOmiUqMQnD/sghS8hyke0YSZJ3hl62Iyjkphv3MemsZONe86R5YPsIx5D6N3aHUnWVO0nipSZ
Aw0WwYEfA7v1F+Rhd1V7rKlpk3zhIuOENAta88UMU0WtjcCWSXFQY8LoJ3DEGL+qFcs98YZadki9
jki6MSaSvjEuqhCMClUZ+vCVDA6B0CiJJ48/4sQF8F/DN39cBvjo1nX6FhMpda2JgKdP7Vb7pkyW
OBtw8Ki+3zmVQBdiBBevR2UoivzDq6iAVechdacPD1E7WPloM47WMDxnusOgumFWlc4ZWRblCgN2
BlxpIXdZG71MdTKCfmaOZEunXLTe4K7kc4GxcmkUE1fRpM1YwB0AZiQ4INTRum0aj+9eXIrLw7+L
CoO57nxYVojgRI8oM0uSczEW78CA4Ws5RAa6JBAcC2hrdYbwoLMYq8fKdzZuTXZtP2HBKqPko8WM
t+gAiJMDjkKkc52zbWhI7Xo0lSXdsk3qxAHwteSIXaTci9L+KdyKkAM/90ltcIgRjlINGbTfs67W
WKM6NeM0Qauy4Y7cMVn6TUZ6DNC0vhO/FPXLuovDeB0SDTzaBR93inCytNxTw+ZzGTLvW3lZ6e5a
J/JOes+pFmV0hftRCzZVCdG9SHJygxNw3SokS36ceZNh5e5wYOU7S3jhihxDuUsKg8KOqWkiInVG
6wWsiWrFinx9I9CKhsjovyL4OHig1droAxxHflPtnK3HXGsWfApgi36AE7387tjjVz3tG/adu6ke
vHPRJTh+8tw7l762J2a53lXkLK9aaQ53YQwOn+HYH8eiZlvecBHGTrvIjck/D373yc6VOyBFPkxu
8+7KztkXht3cKnXLIyzzRJBcfdYjLPvQXmcqTEjTasv0E4uBd5r6Ti7Bvk4L227SjV4lYqUHg4cl
dPrLJWZgNZRDTCnOJiwe3VNqaOKFBE+TT2RKt5HEv4TPAgyhyO+hXxHObDTXNJ1hgA3iPsdNVp6b
1fsqvwzKsE5GL1OyCnyyUmU+48VkjdJhnMjc9Vj8FA6dLZaPaKtZ6UClzjx+tHNx0QEkax6wcMaO
b5DKEZkUySaIvXYlTKodIvEAPRAZTPxDlBTJhR1Bs209kKZFiinQjSZ03qNbLR3T0JdiXgKHytBP
vhe/OlUznAoChDvGANNY3UZIaMcsRR8Rk8iLqQxTGIlVoWef2Xds4yZ3b82g3wEBzv2ct2Sg6NId
19kz7lbURGgRvVCkKy9OyncYp4Xw8WK00QRt327Xqu65vlRGt5NsMzNMF3ttcp9EVosbge/dbPEm
p/uGsmsjagAPaspsIh4dQtYg5FStRX5lru3GHDEDVIRhkxQ0qaSFj0v00X4U55btMLHr/UfaaPUb
ygQaBvmPhpDbZyuNPojZzo7Mmj8fK1aM4sNH8L0Wosw3atJeOxoxCAWq5zDh+mJW5jlBILUIGZWj
2S2NPZcVSvYnvFvpW2ia4WqUqPg9XltFMidq3m0Wdca115m6w5UOtoqDvCGMnZ68o+odZHNm3rBa
2IjoyFo4qFmrL8b8agcNzsSUW9GewIJmazI/2GMzkAP1XtCLcdf7DaqWgHKujA16TQIs6iTHW5o6
O93U6vtACWiM98xui2+xBsW7iekdmUgn3SGlN2Wpow0HPLYq/WyH9trOmLqTrWXsY4Ft3BsMmhi1
Hl6cteXR/i8HPAhOvKz9cpvNrtg6mpJjNJg5qldvhruW8pwrpWG2aJ8VaSTbCdb+vsuqnW2Y+bYL
PZ8mIsZ8C3/AOe1tY1ukCZOjcRiRT1vWj7YLFqW1L+y+/hA1DA1BV3PBlfxqZTBS0tinxEf27yrN
O+vqpzs0KLfKcVnVcGZD3fsWarxbLv2ZJcVesMCaVt3qTNyJAkNW0bKbobLpb+Wni4Ry05sETVRY
JyzfV6cs0+x7GIaruNbfw64xPwPtw/e19hiZNhIjx9+jrAiOsZseeDH91amtPY3camvFrr5LoRcu
WMW1laZpNGMy/UmLQWwVkewuvej2cdrPVio3ec7bcuuhQOCqWaCn8Tlm1dysNfv6bkcVzUyX8VjM
sG09xWjLlUUkq9Tztzp5Ghzie2Pb+TLMsD90msyvlqXoRvYvUZDIqwU9iR76yWNdNkTv72xyeZe1
M7K1mb2PkwM/pcuGeJ25rk+/kVzxLJf8kThtDwMze1yDyYA2P9B2kUZtnbdjsMkTH2Fq14PKbVAq
2EUnkAnRseimFgNeL7Mt8TJ4OdIRWHtAZnhZVckGCJu3lZzqk6JXjtTuprTxrtBqL1PHurTAr99G
j0qZ9fnSW+5XZyvvOYmF91xYdAgGehOudesdbVwKoXlzy5kY5czZa60eLDXXL59Du0HsTtR6HyTv
NawaMIMYezL6DE/0R/CSqmTdzwN5ZtMlbf0A4yZAtjzpVxoDgsM4Q541MwsXqLm3kPC+GXTNcZs6
6xYNxTtctZ2bVG+l/dV10KrocLgrLMu/nASx9COMyQ2onMPB20snKQ8ELV0cB2wMrbv0KR7UszM1
ckv1NezT0bpQ6gT7ANvczgtDNABo2k9+ijg5VQYd19Ig400zvCVo54MdqIpeMIGkfhdXO4A6lSuh
ZA6sFSjvcVrn9Y+uYPTcw5VZdKO4DZmZbVwt/+5qhPpMCZZU7C6sODiXNC7JWHzyQzPIcZdi2UlS
1iNndtkEst/GgbxIvawPkGiGVifYLqZtnKR3bQLBM0MTxXyj/xwYnddZMu4eQs0msp91Wiibxvc/
tXLQ1pbiMtli96O4R61Z0XHVuNPDleC24W7MwBRWJRKIutOvVCC4WmduoKytcum2OCQQjSq0x+Xa
aVi+ZN2G8+TWWESxR+XvtKgGqaoH2J52TEwReJD1w97UBkF/GNCVuLxt9G4BYssqvLGtQAtsa3hN
rIseePZGj51L3TrJtp/KJ8s32PDOmUhaFijitf9bPitQ8pN70cCfw0WkeepVtuqM+JWobDT7aeeC
sQ01Lq6wfFDN2yBYkNEsvx6eKmceCcfj1MPgSPZlOTEUn28CynUcJTqZMTQHoVLXgNnXXdH4G7tL
3lUFk11hWYlnXOTMccxnnqJJ7J5ULeRrYgbYFruSPk3e4H5MYNOPctsP5ddgs1gzOFKg8+LK+zb5
H2HsZwdjktZOwUqwNYltab4J0KsAPB/R6Od5cdA1t17QAmtJv+EQedzQ8m3IkJg4V8iYOVg2vha/
7cCYMtcmgqtfq7D/0YRetYH2+IwZRZD7I+rFOM5zCUvtLSTtQY5+Mg06doRC8EnnyT0neh4YUW6v
6gjpEpBMuoPIeTjeD1OWnUZ3MLeUuuYAmyEnf55NFlyFpF9HExWGlns/gjL9qaxp2xTyZYrTv3yd
SFTVBQxvGGSwSjocK/txxk0ImFMbAwuYj+b4YFgVPtRu/LRDmpSFt6IKTLf1oN1qQs72Y0GwgQu+
ZRlm2mHUhxYXzwCJfeSDKPNX3ZysVavrWAhns4g73DhyWQKVfW61Msf8g+sGJ9pR9dBbRVxMW/oT
HDxB8NZZnfGqpkYswkTubC4Ce1nKdhMUyt9MxfjqpWh8HjOSqVbVkawG/tblRKSPfgFPk3xzVYMt
nurDlrV2KIT9EmqDsdGJWj7o+fhm9IOz1qNGWwyubTHGCLaJ1nPNbgPrY3SMkN3jIRC+hVWBLjcd
qxFkLeMT9jKOC0bAazgIimAt7AF4n0L3Bn7r4bLrZ6vdWBfAMeAa/z4uZzzoSJ9xQZ73q0XuSzXK
l8z7aTdvVRTeiXHAzdqW3yWqdDoXXovBzLm6mW6jREp+Dfq4IhxkXDmEeePC152FYbl72sIa+swG
fGhCAFijLHNX5NKAB+xcQyOfG458xk7eyHkxXuJjoCh6eCoteojQn9m3f1GmeI659uparEhqOvWp
dafjuExn94pmed9do/jUI3TdeX7sEgpg53mob1MwfFoeyUiaLNjg9N2HlhfvBFuGF9z57VrzT/qc
sdi186baeK30+hkY0kHracuM3b1wW6S+2CJZElDjhxzd7UoXMDrKzHtNqpBcPPcVW2t3kKFY92ac
7OzZFDr4Rb/rJ4I5h0tQluae6UZ7yEKDt9jJLZp0LROhlop3okNWlluS57YDQ2bApCQLuKe+YTtY
ihHO3aie3AQvrcEkCXmtkXkrNqz6At9bOEGU7RNMPrjO74lR0o0ghR0lanKxCImdWMLH6Dmg/UT5
guvQY9khfgQdogmE+GHtfViJpJ3j2cfdU7fDz3hWIeWkUTUrt5qTALScVx8Gq2I0s301Wbuwsr1t
wIZIOE2/M8cUVmtg7cR87Xmo+PUYA16J+9iODW0HJGkZYCB1Yi/fdcCtF0VZsk0yvZ9ZqNVrI5io
mTOjZ5NP64v+wFJzYjaVnneOHPlBQRysBr+8ElOvDm1BEONisMUuqAJ9+7CEpTiLmUywxYhdYq3G
gHPD1+MjM5RgXSudhJQZWo05MNtMo37qfGsxUE/Sw2v1bWDie5lNm9C/g80gLXKGhuE9E163QYz+
VswP82cnqVvy6dTaExVCS4fZv+pcfx7L3ePmYWK2IuxKse3eSj08ksfE6/NV/dsFXJspol2bS6xv
UhCrEG+JFay51mGdmAz2hRi1ifV+ILZLn/c9DAgfM/PsimoBIoY/Q/Pa4KLrPIUXHEhFuBYNCVFO
womeqPG72xfrIGKO1uQVm2ZWP5TFf+O3+/R7B4UEovJAZITSPhhgqqWeZ2/Dk5nPwTU4sou63IwU
vgXlDO1Z118aeQ3tnrCW2eCSyTvrVb+umvLuKfyXbEqnw8OioQvyMaZMnr1BDMsu7t4NmX1vA/KU
CAkF+Adxhz2eYbFDNn94c3Virz2Ty7OZM1RzZ+ET5ekhUcI9oBcGH9H/F3vnsd24km7pV7mr56gF
FzCDntAbUaK8lBOstPDe4+n7i1BW6dys6qrb8x4cLJAimYcEEIj4/72/7a9t6NJ77CwvghypLcM5
ES5BSj3ex9baZHa+yiuseBkWjLVAa77J/IBbV4YXNtIG/5QZ5q/aRjUrqGNOi7VX920KWP1Ra79a
uvaEnvYukmeKZwXnkMTG2rAfWnQ4e7d1IRt2KXgcxoC1O8x3fYtBPyA5GL8+dC5nb1v1yzyAB3eS
5jbtprNFRegME2Q7Ww2Gpyav6UggUs+d6YYj2SEEGJ/CYbxjZnvPao3oCgkSyCVSwIYtIAwGCNbK
G2iPAg8E/AGupFoCCQLIBCOEAnDEElewSHABaHuOnIQZ2PrPFnY5ZBXI94x0wT4eKOaNQfDYsARc
AQFu7qiINgFK3Lb1DoGJDNrPYAiM/bTPsppRUBbmLLeE//tUJ5pMfo3uUfkGlBUpYwg62x6V7cpg
ZDQAnfTNGGxbaZ3qXG9F8Ta/lrmucwFrMDHrYC/SNjvAPsBjn8z22tS0XZ8L/ah77a4IW8oFufce
Z4R/6AaTGHe+G2iJnBtIzbmUxfbxeNeFiACYmGRN/zWATwGLhSkHdIa1MIBXoN+wViM8C1zrX7QE
5gSYC73CvKIn3woJwCglCgO31nicJB6DBXuLnNXh22UREt6HEgc7Kx6Du+Qq8fUBgTBgF+6PxcZP
idsOJIqDmfOLP9rzweh/6LA6WsMMjujvMNeAfvQNcU0SfjzglM3eyF0iAerkyaVhe2hxMadDYKDt
/BmUgUanLTwK1pLrxsmIpyp/NWWQvfmAcKs2P5otnjZ/j3sFGyYzyMNoFySsWuKnX7WY3NrWXUmB
cZAH5zhK4pWzTN56iKujBTdjyxcId7pDgcwWEPEkAIUGaLrufBDDtsSjBHBSOAnW9kJBKJIIlV4K
A8JkI2RnPvDzu3jMwoPZPegD0h0NDgs4PyZ4MoyFqjOcFkBKKIEht5Bs629IAqC3DdNFwl2yzmPA
DbD0p3qDoypE41rkR184Ix0i3P8BInwqTY9Nk8B10Jd5jZKhve2T4Rq68LFSABS+8YPyvbh6vZuz
lLp0KIHJD620/RhTrutbiu5ZdkdmFRZzx9m02GIZoJKDV5I3wVL6Le+PVab/CCQCJ7SA4cQSi0Pz
q9oHkHICCkOMVsxSQOhky8UziJj23WHrLsTbgoVd2bi+taZp1xNhyAfLRjYm0TylhPQIievpJLjH
hOAzXJbtFFP/a4hMXIHcN9alk9AsXzYEFdBA2wWJ/cVsniwX4hlughaMYEKEgzuh/EH9sdXx1hJi
Nr6VFjKXtLhHXEGiNHRDGspIGHLvkGL/oOqwpfjICkriiujKsIxHnD50oIxMmEaahBtBff0wtZfx
PnGz8Ozo5Zs7OZvcAcnLKOjWkLyZU0esOkyLmgWDhmbTbGrT/Js/QjjS5f8YER644OaZlI3APsSt
JJlE5g+PenCtnzUBvCuM0qesAuI0Q3Oyao313ZCC8tKYJHObc5HMIAdrsHJG6wSi4qYI6wdWedyk
dQy9VbxsDXveZHE/H+0MHVCDx0jgN4hywmzjJb8H85xsLEhULkSqpWuGNWX+TVUlx+DOwT1J0ZS2
EXXHNS7Io95EO8+eQNm1hBPMenro+sJHKWPukmCkeyiqVWZb7W5K+e1CY3zQiItZR5wdVSpONEZl
jDOwYFsz9gEAI0GKAxYNM92Ergl4ujW+0/qFJFLB+miTnEKMJHglSb6ZHljhNCcRL2s0JjFUtuVL
LeFfpcSAZfDASLENIYrRv7G/ZVg1N97o6sCUJF67HN4R/5ADLwFjCaQxGsFAepucMFkgZJk3PTTF
1DPTm5AhyU8ZHd3e1VBJahuVU1dmLqWgY2Jp1b2TF9eEnMcT/RtnYwfzr1KPpoNVOBdLAtIkH4WJ
Y7vB6MSNNy1tAgUjEjJlslZnH3rkeXCXcJt4xsqyB2ASnK1VXY0bXQOD4NC32IRwwhsKKeAA8m2o
he+NeV90xfJcwZDijLJHptajacK/SrBStS73IgEz4TC7I45leHHoxqwNPfFpmy8SvuS8QUiBJtP2
CF2mxzBPWNwLM1pPEkWnw6TL+5ZAEImpE/DqGgmu0/XkqXeMV4/2Ef5+6ivIRD2jjLjmnjN0iDsk
GizTOT8QkVntvRURb06b6jIiPFyRvhID4TDOnhO8Rn4ZkCrq7hIJLHAkLCcXEXTOmBqqgzBGovkS
5v8LrL5FQvtyie+bJMgPXda1BsoRuFO7MwxOG89uAsR9tQanJz7lzRjdNtX8ntzClfpuZVyuc1Vg
R6jp8g7+l1hCBSP8oRjFZ2RwAAcZNs8gDIxtMXRcE6jBsJ+xeDuFUu1fnzta8bHJfdmnFcZ8Pn4h
jihh4mGG6wy7mqOL7jQW8kqcmEMz9sFfjEOqSDUsmO5cOc+e63ZHkDMVKQ7MrtXm4yFgPUB2Nm6s
GG+pNtcpRQ78rcpioUwLaqOcCp8P/wfP5VQxVh0Lz8XP8Ed6FG4DaTYeEqwm+sQ6ExKUgVXQe9RZ
EqZlMKM26sg5SsdTknRo1uVe9I899fBfPade8vmOf/US255YLMSi37Q2jlwrrk1s4E10F/lgknBp
TISHA1IkU3PZaFCNwTclUJ+aZ3u0f4R92IBqgnQbOERRgTs6Fx48ggoH6M5GjozT0P5hD8hMsbCu
mCuhIapOnjlQEJxpu/bkQGfjkNxw5hHlVptgIJiT9H403Y04lzrABptCzPoKRSmdSsocglbtyu7j
cyhpahG6Y3Qs6345UGwLvnwxUsO/2NkvxsxpXeoMc307C7Dh3V7Y/rgyja9hYoHnC9pwUxAprRkJ
o6TlMoXq8TH5Blkj5rvH0HEMICdO1pfKDK7w19w9kc8sHc2D1o/fzMoxzgHcRaOjCeqA2AFlOfPz
3OH7tagZwsQZ4KevTMdbmXJG6QTaS5//0sGKP47Ge2fMPymuRptFD57DunMoqs97q+2qU5mmeIMn
dDVLA0ms8fbEaNq7YGRlP07lj2VOLsxduA3q7Qt6aOrSuOtwLWe3TBfAHCK8BHSKZ9noH/IAuI32
gIrI2vClnsfG2bNKj3mF3qxNM/7eUqAgHoN4+skf8oPZeE+FFllcauO8wehICLc13FlL/u714+OU
M3HQJTlmzIGEl5VNsSUMzxDQLKCBkFIsi6yZQXI77NJ7yuA8Medl/TnlUyfLRdPGnWZvNzXNbSaN
97Xv9gSBw8oLuh+EEwW02/nAsrW0EzhgClkEqJA87XbNuZzuTHrVKwbNHuc2N5pNnKcR3GCf4Ogp
v1/m/jHyvZb2ujlsGpnho8lEKifHz+LNQDZawuyPCe0WAFDXevSzfSozqCg3H4o8n4EG6gwowBK8
yM/Os1/it8vHg61jwx/KCrT/AHY6bNBK+CW/BYm/5tl2l1cWiqulwwYU+mMEcqQBn5Ci+Z6Mg/r+
RnNnOS4llEm/pVtOJZN8nkXkr26aXsVkXZMR3Vv0YgeogDwdlxQkgAQdvnggnhwxAOUn9UG+uLEc
vpM2UnKOHG3XUTMYosY5oNuYSamjFuu7BpGPsxecOs3c5zDtDnU0DIcBR7Ul9JmmlUlXHWxGTGRn
dpsUyanMe/5dACP6vHJD11lrIji5tcaJw3wYjSur/9TfMcl7byLWgjZ0ECgXA+Z5pm9ZOpE9fPGE
8dpNolhbfvC1rYwbK3HwobrvS5G9Tc2ApnEqD+4YvFtBFNDFTvrHgXw8fdGjUx/lrGpomdmWjeSZ
yD1wn29GjXXatRKK+/H8nlakSFcp9agBq9g2SAIOrB7pj6Wof+qAK5ooTR56hAwrnbD1hFjeMbXj
hyKis9Uv2Yvruf5Fy5ivs3zArwcRaBZecpencCG1QAIg7OiSdDjkiT3X935O1WW0b8rJ1w7k3NBx
bHxKQtBpnDa6M3qD5cxXx8zSm2L5WqAvmmv3YaKUE9JxhNWIB3eO7jO5ihpdGPjmgm7Bo/NA3zEB
hTg+eTAIIN+CYmtl16Gs/G8J7gPUXH2xNSTNzpSnXyco1fstP3tYkEJMexlsIwaoMKW6pTMjXQfM
M4jJbm+j0KFvVSWvSUWwuT8mxUZ5sxYXRgX37XBh9IPMJAwHCGOIDrh3sEPNUKEwr6yJG/dZ0oiQ
4Z+7bDSM7yqgypKcArXxq4WKv0ndgKzlS2EMw96gE+FZiIKyGtgbXKagM3XaCNX9YIhjJxsaatNL
apjQSW0bvOBlSidyMDw8rq4gQdQaph+5XrqwxJE61/1yZspUKghC2kEHDZ8KwIwrnBPjaqBgfXJ6
wppsuVlKYmtFR2exb2P8g2b8sgDAoI8wcFdzzP5sFnLR0/ww47SguMp7UACwsJJjmqObvyBHE7sa
2y82ONmYU+Pg1xY9z6G5eOib3quKDl6F0KwIptdGdrBLL0035G7/QC4VHQev0u8w7kYbt7cpBsYa
3IBNvgTxFZEx0DnNJkbeTXGjtk7LXXOiD6ATLl55Rb+hHBedF+0XkcHkzwz22SE0887vaGkXi9H8
9KotYAUxhGt7NLirWG9jT6NY1xFjiVESgQEZUD/P9igyCuZl/SXn/77xi/IhcMW3qbUeQzta3rWy
PPvuOP3MrfjiX0exRO9NTk97gUhFB6dCnewl7Yau3YsZzetkEeNuSKjgz1gGlogmqm9W8ZvZ++/W
KJofc/vqRiXGYP0adrbDamnE/VtYvwIXMWoCwnGVNF6yDQaTtWGBYMvCi7IxIiI0rDj4mS4w4cJu
WUeQm8i3WYrLTLbatjEW/9GVEnC/bLwvxnjsqvba6eJBYq03ognTY+t5wIvrZ2pUNK4y6RbIlx3K
uK+CuIMpjp6KxqCMHotNTFOfK4ORDRTfVzNrwrOA7EZGnUWsXksJgWg8oo7L8hGsJMYHHS6n1+os
Z+sHMlVIlbSG717njdxK/OYJxNEpYWa7EsWDQ+jMTWAs23o2ihOJgwFaAYRdc10RLa+TKTJxHJ3I
rY6hRw3WnH/6VnZThMm+TEf7l1lHR69B8s3i3dnFIz+U31virodremQo7Pc2CotHPF+sc/E0/RTh
wVg0GADMcDduuPTnMBI4Znrj2oChuE4NbUXXcW7MvtzP5VhfBnDF197po31qRpSAKbddPEe/75BL
I19ui0tYp3RXE4qpQ6N7jOm98d6aS7yLU9M9ubJNoTY5a8JT+kpmSXUp0qS65E2Mf7qiuvrxkEL+
vu2g41rMVWZ7Ga9eF71FMx6vHDYgA6oJuZVADsuHahrUcUUUey1tIr5Gbj3pqJpwGe+mFC82iX5p
4ABqJxDMdZf0JhTyN68k/FZiqupUexY94a7UAYptF/0yXEfeIucX2kEDa9QFPaSNWlrQDu4D2k1M
WaELVCki12zB1yoCEp3DnZWNuEfn9Oo9jjCpDosA8eKVPQIJfyJuBBp6C6xuhXmDKbFpU0sihG5V
MhgftLzwCBonD/YvPsffNPv/wrx3LeOia//3/xJ/xiJhGBT4GU1sgyZ47z8jPPoIRG/VxckBYhAm
nqU1L0Onn2LiWe75uXY9tSmo71bRrajbbB17brmL0/lfCkwpTKUQs2dznKFoSV6G1mOCK0mAcRpr
B+QrOflFTk6ITmX9tkJZGelAZeNmEKnagzPFZL0xhUcxkDlPXea3eD9642yl6PBLw9QpJOjLlnpS
dDCr4D0jvPbS+uSMkDV3VwVLePnckBzW4s/vnwiTpa9lM08aUMDps0sY0dK31bbSjYfe9YP/8DPa
hBr86bv0SPni13Q98r5MGd7yF9/lGGGIWEgeP3Sj+4PYN+MdvjzASCvxVphuHCocQ/y2vFVzi+bH
zSyipybrAbWjQA6SlcfezqwH+q8t9iCQ8ggIdo6dY3+h2P3IhYsZp3ef9Jn47BRaA/qS8EqAiAPt
LWu3peN8z4ymPSEOju5NbIhILqIvWZOhKZqW/MWIJ2hMJUANhmh3jfwzuHWN/uhNc31GEnrtTHx6
dlsfO/rOzM9a48Wz6Z//+9PNwnb75+/kWx5TQBOeru260r/6l9+psPqgjNAFHAgK2kwFqEwnaPcV
gDNK/ObMVFIksHzq7jzoSFkjkPicA/vR6uMj5eHboPD1m4gOhTsT6qEMbIno6oMIhQ+TPQnXP0SV
h3fetp6W+Tmf4ttJz6dNkKJl1IL8XQO98qiN9hkNz7//bvy7//LLOXxBB7kwePA/vtyMi7UYFmTv
TpYdkZdSPt2NpRV/iSoi2GA01lxKHAi6V4SP1i3J2xp8E682uHeVTIKbrDrYQCS2hUezlf4pYLi5
158bXwDtb3JK3ZxWq3YpEa/Qsb0LLTf7y14qolvXtGCH9wmZVGbafR8YIh1QW6/E2TQ7b4/4Zzrh
yjVul7IFCxfq7jvETajqdOOKSX/RyQ6IzSF+ZnZDoiIOmIPt9uYDnE4ZrTMgxATijURde6Xq4zxi
lSBAIontbcOaAwIYHPaavslhzpwjBFIDW9rZjK6NB4eoDg3vkZveCWk5aM46i0iKdKJbFrMMCKSk
r8lKDM5tXbwOrTP8HGh2BXYHfGcGDeUgBTXFQzegY0hdAVdXdPYjiUeUp/MJnAQLaiKqMJLmNXI+
tx+ct3oq74xmET8ZWg9UP4Oz45Bm6cSwjbreC5+SwM6I3xPOLTY7HBdaTi4pBfwUk2ES7bhvN6Ds
sKiMO3hP7Tu2N4Tj7ZFrF//u6Hc3ZoLLxR64HY1N9Va4DtBMRAposWyo3iI/gNad96JDijkkpouy
qiMxi2lGFJTG+78/C/8p1IxeiOvyn+WbOqjwP68wGjxgY/HkHnwKppDooaFR2ry4w2s2mNfYBcFl
h42zpZhonjMDNGIUA1JFQs+K3xs7GDf0HGPd/JYL6rw2vbu9S5atpxPAPuTzvFl87B1mi1Ogl6p6
4utXbtfmawKFtqJtvK1FZghp9NE7wjZEG1RH13a+XPSOV2beKA4wRP/DxSft9X8MLKgpcL05lg2l
VTf+GFg0UWtLb7rRAZjbXZzO5p0JDH/tQAi8DUV/zgsT/FpYPJWmj0x+0PsnVjR32tizwGza/tra
eCwH16T7I8KLFmRw0Drq0PWCZ7kaUH+H+YByUAohl+mrgftvRewLbZMkeeYiqkCfraABt7eOFZ3M
UpBk2Ka7bALl0ri12GRmLna12Lf0vzYL7az/8BMYzj/fhCAS2MJ38HtQffwzBcsd9ApHcB0dBhA0
d3MWepe+seiXmW+O23X3C4jrE4GS3wEp4l+Nq9cxBgIPeXLnuDoFudyv3rOUFADjMZtTVMy5aT3l
bmiv6gLKPzeRs6ib4dWP3wNkCtdhHL7Vk64fzHrG56bZ0KMTd4MihSutTfCrzOVdZwXI92ljR2X2
UtB4u1vi5lULO8JOgzQ5tVrTP/ruKQiK6qmnIrSp86k69H15zSp9vIPyNN1M4fzF01tQxsj2gLOh
DhfOSzsn4q4j8vGO8fIts2N945gGpyn5RA/oh6wbWAO3Zt0LlobEPXSjdulxFcHBtMU2HpfqrqVV
syF2+aK0JYzZR4jXSAT1yUMeUi+Q3I0Hr6/Kc183D5bVeTcTgqiHnMVg5S8ojtFL7um1nrWywnPS
Ee/u9SCshoW46MU/d3pNq2DUY4Y8714YfbrXnE5fR5Cqt6OGIBWbYgi7iYj6yrsxRUsWLVq87YS0
bEf944dLLvIWN3W6wgJWrEeyf65ZbtxRccj2yUBGV+WhJG6LsCEWBuO8buQ1qVku4jtDS3exmRZX
Pe4PSE6R78Wsy4OFYrcwwnS1RGNyRtMN0YqkExk4G2yN2iCeHVpak70wuWL+R2TkSoswPrffhFFR
+VpmpFzL8K67FpjvCBEKzkjmfj0Gx6qApDAkrBtkJGydmVd0mxcDydYdKWTo5nCYeghzVjXLrmuT
kSbmuAJa1UzBJZawwHgo0AK6qC3mWH/CZ17eZxGJJ6PDO2VIeOcu3gtKsZXlsu5DYerc5P1Mg6cK
tOd/P6Aa/xTvhGrZNV3bMTzbsB3f/iPeKTI0CkODS0aNTsFamgjvoEIFaxTd5mpe7B8Di+iHoiLN
bTbabFu5dnEireHLANQVegKFOy2BK1H6/nRtNTM6QvOZIKP5TwSBxocGZMFuIEjkYFnOa1fo66ma
84soRXvXzRrSvXpoIWhl3a0fyGQEr2SBdwXOGl1lu++eCSneCsN0t3GB6jegOe/pZrL3ho5U327g
fSHllMktMu5CVnpxSsQPgyBHZsQqfRF2Ttu8NAia9cuvtM2pVHvlpY+iCnU/52NMOPKtmQHDt5y4
3UUjacyzgXWbzLTXfDTd6wg708JtJn16uzw65VDfv8N+PcY+6ltDu5rmN8oXw0Er6ZaXyW5hEnHr
MsPlTjKOB+Ah6E+cZDMyIG/HgX8lNB1BXypYDpYTXrsiQXLDEozW3HyEeyE2ygcv3LPlUNbLgmo5
5FRsVhlBBC/YaC/pXEOnsO+LBc0VE2/rFAE1BnTv1gQH0ZHOQ9/a2tiwV0tdWHdpwdQcYdINOsy1
QYiGlLmemgxlDDFYLjDwUN8hY5eiNqmEQFyN3kU8JThvTgvQ+80QoMVM0nI5+F5a38boQRawFVs7
xIyHSjIJk/y7nyIM8BNzZUDNOpuAMf9/2NxHotx/wPww4za4Nv/vmJ9HEI3Rf22+pmX33yA/v9/4
G/LjO3+zmZI6wvNV3JyMc/udN2fo9t90h8QvbrK2y/kHyec35McWf/NtVLpkypkoPlyLFeBvyI9t
/s32BNggx2Io0ZlJ/r9AfgzL/WOdoft8BpM7AmtxO3Gfd//7OoO+TIGEvNbOicb9u4oCKnee15Oy
gWFxailahfT5tLZ980RA9MwcnJKpfVty7UpYDHEstU7VjSgtewCNbg4wJY0DEFoCh2DdhiNkGKKx
4mUT2BXtQEA4dJFWMyrbDX6rbFdG4ZbKurfHZknqObXyqswfWqd/sxaW7zry/6YvbqOp4PrwroYF
xVYvF3G0GsDLDnbfzPDf9cZ99FGKw7/H1TB99yoEq5kt2zkzLB/QJ8F08NPiRqQGveDIvaT+bBFw
nj6UXfzNSpZwDTu90rB4g25NBc0Ys45dkigjG/kIaRxJts3MSdwY6JfbON54CB+4dotfUQb8yJ7O
cbkruD4X5n89QQQrM2uPw4TPMyh/jREvjqmOrDrbfu5HezP26YvmIvUtLL6zCODvjO39UuKqTXua
AX5ofl8AU84dvf60Nh/qLIXcLB67EWGQRTMavwQKUzJlOzE8VXXxlerw0AGAmZOjkTR0zCzm5wwg
W21qng2dnCjYCchzYmQFAwmvMezx0LlAdulWxvQC1+kylHW/0kZuGDlfN+VXaDWsz0YxXDGeUfyF
/o0YJDpgNHKS6qErpgMNSA/KKLHxiZjW3hgw1JnxVwCZA+W/mGKJl/4os2saijsR9o/YF3cOn7FL
e+Khe7K/NiPFd9MiYDccmEaAvbgNQFhiPp6+NXl6o0VkFNRZRv9/IWn9oXK+65NzIYCbMj0/woy+
5mEmUiaB+LL1v3lpfNaqBpF1HzAzX66EmK4Bi5ZIkoYjEnBypXFPHcllM7A5JxRvsZJFWfTcW6OH
ara7SAPmuXKHJ1jg7TbKeiqYQt5ZsTmIlrQTDib4wpRTOTFe84y1omPRdEZsewPuMtkZUoY53bdR
keEIim6Jy6uYYQRgM4fiLfeqN+TA86rQX0gmfq3SKlunSNVpwBovRAh8n4eL7ss41XTnpfSRQdAz
ytOUI8VwV3WUfUfnYUFHAsQpRp8wnhDZbhAn9aQ9B1dHMFctbl0tjGXT/IGVDOxj7B2Ln64w1/Ww
dpeVVWLin0Z0nfJO/rlhIoseiKAKmmahTystLbigx/mNdmW7MqgweN3PPkUBlXqFQcAs/KC5zp+r
Sko0BhaEYUgGnf1eUzSlNc6Uo3ApO1XkNBSDdZ9BmQSfjsg51q0f9dAkm2IeNn4THQOWtrtGhhRY
sbmcRhlgoPY+n6P6uiqp+ErLhNr0pCl87LVyTw7GzHi9t99/lJjGOpO8yd7+3NeWShDyAbb8429/
+bg8ZVVX6d2mMnEbTGOHhBmTg3qUNvxMW7zXM5qcsluZU8Acp87hjBaiQwXbRsPJ61kX6eSWVL1e
N4c2pAqHWoC1KtpUTFyHKCkRbfgl9oaK1qzMO/+9N1qAhOfUYEb896fUK5LGvI2n2N19vj6Wr1Av
m7mXbOjPQn0tiVAicrE6VdYC6cE1900sg4/Uc5Cwq5N6idoUYQCnR4fmxZs+36leFbuy5ITIv2Bw
M07quY9P6tTnqSeGOMFzP1AKaji7xVA+tr0IwL3H9tOYg8umeTumydeKVX2G06oPPet9LJ+DRYJa
69iDienWVwOP42rsJvtMsMK+r7vkPA7l0zjPzaU3AcY4BqQipSmnSLwCxhAfE4Sh9MpMdNdfp2h4
IAvKN6XpsNKqnZWr3PnkdskDG6b38JTHGniQoQS14C7axlwy79S4GDnNsHxuEZyuXUu/0aqq33ZJ
5W4zNFBd1J375W0yEGJ5kIuIHXlrQDz3QntfLE+X4qIFP2TS3ZZpewQewtRwab/W0KIOWmG1B6K4
vtlEPiCiYSUdtYP3DJqMWDcXvRvBNtuKRMejBl4EIO7PIurbB0cPyquJRdryUDhqXf+0FH1Mw7C4
9gEKV2fqyleHZkM+Rw95EgU7rXVYtUXIiVpXfyNQadmnYY062+eG26L/jX701SQRQfcNZ9cOMQRe
gRlRt1HMhBJijtwEITBrF/kiDXKalWEeHu2pxkxtBni0uM6U1yBqqKUd1GNvAII50HYePRhtg2xi
qs0SB3cD6w+8ZzigplgGwnZdO4KBsnuL2ocIuERkJKzrDoBtkpMz+aTAplJctPQxIiaZ69PI/C61
CWQcZKLSrD4fz5WOl7Wf9xEOb4ghU0O+gdx0DMAkHHCGNiflBJtazCCaRhKgXQHpTLECN//YU899
PnSX6gULhbbFsVSdlEFrLri7r+ZC9j7N9GCwVluRfmmik0WIZVclnmoTG37exRamO1xYYAvio7K7
qI0A5bh82F8+wlss8eo4g8diFGcPYAxkrejnVVTOUocdRXeLAyP31EMyKFHVUvBf5wrhOrEWOn3s
RgaIV/WYEvSwTdLqu60MGg7hJwm/J2ckP0MWFBkg5Bn34bh4H8FjIDI8lg2DWKvjivuLwTGSdhIK
3s6+dvydOspRgi62NCu0GFBvP4+yMl210nml9tQfKPL8RP5Ubv18yk8qYkxt1Inw+VDtLXU/rzva
jB/HXWVWqE0sTwN1LoAGYvYSNE64y536WR1721gwPqhdSjvshlr7hoRASGlEddTjb21YddCVsVoB
/MF/oH5H+ZPBqmtPlOCQ/xUU29RDtVG/N5UdY0/37qACPz43mkrd0nTAx//YqOcW570ukw7y0Ij+
+NN4qPZSkGCYqDxcePJ8+9x8noOfJ6Kb2UedC2s/aDqpG2HmsXYsl52y0KiNMuoIDTrYSj0eY6Dl
WVz/HCU9+ePYfVyjSjWodmngMbSl8+bzwLmh5iH0+seV+nkMrR60GuktB3VsBnXNfly5H/siqYAM
mS2hJBydz0Okjtgfz7mFD9MkK9L159XqSFmio46duprVX0wtCrY1/kAj0/9+8TYtv4B63CKH5u4z
uPmRad8qLpDufzji1FWFtK0+qT11Gak9I6Qn25rkKEtxbxtYzKOLNZa9ad/KjBVbpoSpv328QD5X
hrRICZ51sXAwHoIlwqf5j70/ntOaOtwgqLNXtgeJgntjF8PBiEM420tz9iEtKGuuJTNU1F4BkGG7
+M0XdQiV6+rziOaIan8f0SounEMLLkBdguqSLNsogj0dUnMDXgXUKx3CQ2N4DKcf4yxElzr5uCSR
amGrgBuxVpek0yI7p3YUbT+8kfnIlE+9qSKZq0AFsFMHGng8+UjqalWbwOOev2rqgJO3T1mBqHAZ
pIgps4q/58z46nHrORqWVbK25mJCqfpxhOVhruTArasn86HT9mmXoBD++/Cs6qLqodpTGzVuq+eC
UqwCiroHdTzVcAmeDNHQX3b5/PfCD6MEBoi98+VNJh+N/ARNu6TXor7CRB4pX0z9zQwb1MDyFRM1
pvygdtWfmIf9fq96GJq6O69NR8PbTTLitwAp3T6UX4m2UXlSe5+bf/UcJAJG0c/XhCAUfj/+4+UT
axWU1NEv9Tw+dN5HDudZCMDhf3nb/+CfR+TqbBbsaqtY/r+qd8DI/+qOAhW9fKqcOsRfZbUxmu6H
McrbUWFw+SD5+r0hyrQ+fT43JvJiM6W1tzHd/TRmZypw+d5y5LFQbwvnmF31FvVm9eQfH6Me/uU9
pORuRWLdFPLLR431aoA4BIPFv/3xcR+vHaoJS7jHr2FYQ7pXf1cbR/7/fvx1WMhFzzlRNLtimGjp
lGHL1cG4IUAaj61TzduhJz/gMMiINUc6r+OILC+zKGiYc3M35GZSN3cylhl1utJIT8vjJ0a7VrME
xeemlfjWYPHaKvEzQt5g58lkPZzTJ1QVMK/yOChuZlCz+P25KXb/2KiHnhp51ZOJn8N8wQq0+ZNK
rx5/YOe9ubu3PR1yidX/ADjWbPn/xiz+D+23emirO0JSIAwnmmpmgbex5cgz6KDuBmar6ruopz6R
4GFiOPshz/adL+iLtBEQdUU5JxE1xcAAllmB2EM5t/ggxSscu55k6bqfinkNfpSxL5KzFGJb2pPa
a2HknHpORDmAikx/F8Cdt70MtGrlRu0ZYtjYcdsfiNOUExdeqvYaB+GwQWm2lwM3fi4a26PJKWjI
EVs9Hm2iRWb0TjZq9PIQSzexK/C35aawGSWDtw5OBMZFOVlc5HDzsaeL8IRvgk7BYmwTORuCe/c7
yoDkA3+HWPWS1CIyt+YlkHJ79cXVBvERLhjQOStoeh0eN53vrcsJRclaXl+DYltWXh/kIANYxo0R
6YnCdsgpHaEnKCk+1KdrLcppp04c3yBzUywF46naRXLIDdkObmoq6kdCf/KTTj1rXqtdpQssTOSv
RZ8clFhfRQ+oPY4R94XPJ/WBsEM4n6Cl5Jf43ORe4u6X1t19PiXkOoqc9nDdtQElEhvTwaRp9+rT
BjmlUHufm1DOCzujfe3z0NuqD8rUvUvtOlPOD28nKUqLQRw6VPrDORjCHtIficWSxqA2StIZiWhj
JWR96qnGAVZ/0EqLxQEBkR9hEnLG5fk5OQPqMQpodiNUbxxc66s5mIBewpnJgDz51IZOyqiDVAl/
UeyrtyZlTj7a9FEV1fGxrorpRDAaCA3dJhbl83Ee1sQXAW5TbgNlPii9gQK+UUdIMdWzcfx/2Duv
5ca1Lcv+Sv8ATsNvoKOiHgha0UiUy1S+IGThgQ1vvr4GkOeW7jnVXXHrvSMyGaARPYG91ppzTIxP
jpW/53nZ3fgzkCGYXeTL2f9yWVx5itvXXtYzU8mL2xIz86X1QYkw/GZdQ6Ooi1YuoMHtROyQ19jK
A4zUmAm5L7YhsHekpEW+E3mGpI+YReCzEzliqjPdadn9qOZib7rkjMnyQdaTc4R08jjB0tnXkQW1
0bBfdG0MTz0xIZB51Tt4JsUJf6D0nTPL7ZioJdU4DhhWtFjwgwjCDcrQBvW96aWOcYc5RX12IjM5
JJ3M13Un7uOhnLswjcEYk5TZhEblEHf+vvInspvGaF/WojnKvjt1hu3vewKvlaK3tlGgDmvYN8xI
KT/GOi73tgghyPQGonX0nQezTi/ETikbxa3zncnAbmWXdkvWV4vegETzAAf2JRDTKY5ahVbw+KM3
XMMDPzh6JAUD21WGYqvDwj+Q3HpLZ6s84jAtj8tWm5SftZF1W6usJflfyyKX9NZEwUeCeqb1JqmN
XtniVMst4kXzAK6z4vsm7mQzuqQpnjGNanyb4VpIEXsiGSj2xMEH+xxDwNQh8EA9+oicyAHklmYg
vsDTmBBqd0HaZ7fJiEpUr+Y2CC4uK1ZLrxLDloTK9qQ7jOZAE4KENPUYoW5UkLTtnI28yrei1Bg/
0pshBimlVXi1pPKYugakJRFttIZGKrPPd3J6jig3enSc4a4lJXFltpz4WFHWBsRJ0+8+Cg1MCrER
ztTLdekbj1aeDWcfA/zetManQdWhNcezIG92QQClcDYx8SGFOVQrEAUoCemsj7H6Ztc0cfPuQwa+
BiFKpcPvAsjHQ2fY7TmvTaAlRk8M5Ewtn9L4vrS1ameUYbP1a0PSHBvUKxnReMFy8tRUzK7ZiIPd
4UjhJSV5Uk2gr1LX2nQ0wSG9oP63FDQjIBAJsw3kqlCJyIItPJ0w5LQ4nuakuTHrD3LSCfUagtXU
Rx9dumdICTlnbkiT7KZqwPLwImjgTnOxqqH31iIrzoYBlrgteWA5p+fhKQ4vg4J1246ERTOaHMam
ZZgROeVnY83rTSNsoMPxRBwOtW2Csa/SwewNDSRbfYABZzTNPsixI1quuzYKXAt+pG2QZrnrgS8o
sGPn1lfnbBU7OZGQvoermB2SpHyTA8OSQjOa/z+9+5emdyhQXeO/m97dJulrWGR/mdz9+Uf/mNyZ
fxCmoQlQaUAODGZ0/zS5M/5QVRsdgdBVHckZV/0jnkPM16CUQjXjOCBI/hLPYWuWhd+YB5r/1vmf
TO50TXX/qlLiAkOASZ01WpAVeLi/Tu6qjt77YGtwVSJxTItRBzOJOVDg8k798LknmU0OoE1kMujr
VnlIiBXxilYDk8JxEL4BhEfoL17OHM4bRhbKJdUwRBDzgDRAuVGRbN6Y5k1eBZWxgWLADCs6Yp2S
qsXRHjSH11fN21ACDIacQzDfvDMgcNYcNThbbrJFAOHcTEbm3tROQEhdCA1FL2wSy23rWVoZTYKa
1VClKjaVLDahZev7RDG9QY8GgEDR2hJYWpar+NEBzl42y74QOD+Degt76dlNR53ZfPDnSYBfnokj
CzTGeQaOYM4m5Ep57Cl17/vGyxXLSTTfZNla7mXZGnMmHq6Ft2XAdp9VXyHNTDhowMUnNc2Oywmo
mexYTT5SJRCh9ojk3EWcQVU6bzXFOksEwZ0TvNdAw8bpt1iPpyk9ksmFB9x1lWvLtHFb+CfMyLBG
atteOUaQH79PYq2LPCp2B4e/H7M+iYgtg0bOCMJiVhXZ0an0u2lTXzLb6r2yRrSRJ0W0iqvsTu+d
d1vSQerKqd/YavoznbJ0HUbyl+PgMac4u/p9XK3V0AakGTv5sSZHYVURfes4ykvrhCjUunTblQpJ
1e4w7ckTORGSgFeyon9Ct1g/B42unYd+NHEXNkjV3MBWt3GFVymExaUQnSn0OmCPS1TkSYEunWv5
uXNTOKpTdiYiBD+zOR/CWzjaJMI1+htAwQ7zEeFoOVGaZ4R5RA1Wjb82rMI4y8rCNNfRzIzS7mGk
yB2Y657sARlQNYufAsUKz3pX8e0kop1gNbcG0mDsoa1mF8BLFf71qtsZZJSYuPo5cKDXH3cm+ROD
ickDtxa+SNZzOdYOdPrw6PsB0fpQWCc1jeydcAhimK9zZc+7h68+8/WO8SI3sGPgmRz/dxov/Qy+
2jhr87Nu6vAZ3BzxrAxBl+um+QZ2lN2OusUgUp2e7ACJSmM2YL2SfDrBVxlPvR3xfljpztWVdzE1
AYgc1i29NsU7ayQjoYUC5C0jsJhsni2+nb9c1lcvGM4u4LvpSCdhdgR5p+5HpdqCd2puqnkQVfPg
tFjnzeXC75MZjoiZgBqISTLONyZJmskjx3BLvxs5CXAr4C2kIJBeCpWBJJGyuk5W8MRSAZf5aOrH
OZd8LvWsgR8LyPE7UvDWxuwao6ugUKp0F2Nm3rUWIWJuU0EwLjFPrwAyaYjM75IZzyRjBxivk/1a
UGu9Pnb7wqVptRRVS3/r9yYCqnWFMnWv+jKdvPfUgdxjzt4wfT6BtGNafHKMDBsQtwzUFshW1TXr
GmHQfrnInSsrTaPJXhlatWGXALhf6e1VJLtw3dv4F9UiyDbQ8+G6u3OJ+bv1bsfvydB1m6VfGc+V
7dKvXLaWywYHaF+SIuTUAAbVvmPhVscc2dgRdgN32piSobLw3VejctPt0t5entKUBa9aRGTq73dy
7koWzqB4C80NcNUaOHC/H11RrnVr0jATm9XGJTgc54XZ0KHFOEH+N7S3oCATZ+klfI890Bkit/ah
qzCCRZyr3jSxke0heW4pqfdRXu5Q2pHSp9jEk8bNkzEbREvHGbZ6kT/aPm961JUIxhTKIdUnHpsI
1RzCE8Wc3ZCR0Efw1PTRcD1RY5IN8lPdleHWipSPfJ4rRRik2pzUO6Iel94liTL/aGN+d66Xrb50
QMYw3wOApZIk9J/jh3EuqZevQl0U943aQveYa/Clg21blHa/e5w+kW4rsmgLwNQxPlEBHC2aPevK
7F4H6UIuTloN66AxcDd2+rvOuGFD2gu6+6m+Lijksq8NZKarsX6x6s9gbo+QY0CdugwZBHEdc4Xh
olcbtNCgi2J/EVFQ4VvnluSY4uFgsPv71okNVgBAKkv5uN2ILIaG2evR3jKIah4PZT46hwgCKGNn
hep0HCGgTuYPPb3vy6E7LK/4+7UvZ3838hMMLmMNv3F5GzAEeLpK32U5t5wsfV5rsIEuj2/9TCib
Ytu4MTsj31hSJylrctUbPYtwylFjpirfjmT+giZAGCd6UCyJ4fH6JQrBhek0XQZhFHtb0bb1TFZz
8urUz0RDqM4sy+0Btbwbk2mLLvI3268KViKiKxVr1Vyyb+VgRTejyyqAJseD2rCDIF4s2IDprVZy
YGqh0lf65jzS/WEHVuSqiUmTHrjrQTOTh7AjJmxu2GWw1eMkIqXY5lggK8lYn/7udwd72Vouq6f2
qgZVs112b8uJMe/2vs8ubWtGy+0qCES1DouAY2sr98uvP1DnSMxlczlxXMsFDCaItDabE/I9Z4WD
iNjywe+ZgnLSaG2902ndLfsgAtTOdtgQbJC7ER2E7pam1rRpTPXX8rhL43x5Ln87O4Fl3OV2BjOQ
FplwPc0nM9FPJF3xjghpBDnpj9qCTQusQr1ZToiNhVaS8Y4UamCeNAHrTm+sr4z112YIlfCom8p6
yuWw1/NHxbcTbArzNzMEi1bg8IDTPo+W3DqcTQF2hVcL4TRWX36DPfoy3MWruAu1LbDyl7SE+c8f
UlxhhBA6O+bSSI5tUSe7YR41LsTUbBq5r2VzGWot13xfrWX7um3pI8zz6e+Lly18GPIgul/AO3gH
cAfDb2ZfN59bhgnx3EH8Pvt7y7CTg8FEFvlVQN0237hIArrRy/soLbvojjGRKGYucKbzinNMujdm
nKqnGPf+nPp16Jjo7wIBjDuq8s8o67QbTTG0GyJhiEZx3es4d9iWedCyFc/9ujyqGGYum8uF37f5
v13GRAu+tRIkdFW4r+8TqMLVXgMD9X3R3/5+uWIRUixb7VAqnqIY5u+fnpQZDK+FsFlWdk7TYMAy
pxf0P2DtrcE8bGmapvsF+vp9CP0+u2zRnKeHtly9nF8Os99nM7qCUP1xiA+k2uaaOmyWWfoyMKu6
kX7+cr6ff0eWCfeXuO654UxfcDlx1AGbq4PdZt+VvYeioT0tJ4OgLh85IkM6juq11CSmR12gnXLZ
Rd+MY0sHbyr8eh91ib+jJ0OHem+OtENtQME0MedNwBIsk0FBFDd/v+qfbhW1ca9uhmwWAcx/lUOV
KeRhEux9Nvk8bqrnX8OytZy0GYCb39eQ6824cLmUqqXESTLffmn6kp3DFGvZHJch1ve96LUVelIM
XXokqylZF8v0TusqZna/7/yfL/m+S38ecy33uFw21LpzaIW3XPy3W5FA64y/r/m9uTz67yey3HQ5
H5WCWy3nfz/i912pMV4c3bWb/CgEjNO/3f/3s/j9tL+v/r73f+Ey0mljUapVt6UQOkz+ONbUozM1
U7fXQDMQPu3VfnwccnPwJuzJ2CPLixmrJMWRgoGZIn+OI8JYClc+Jxj8WcxO1jZnxLPTfHFXJ4P8
SSn8xRL9tRFhuZkYkeDdUeDU69xcK6CrMXlAoFiHTwAk1HUbJ/6Nja6GfB3Q/b4FcwoEOGN6SO1N
0TwaRcSRxoGyP3FEweTbPU6906/bUv2Bgn5aNdAVRSeOZGAelZAYGTjkIHXml2kOVAF9W29ThQMf
KtumR2Bbsj71hoaes4PAhiEE2rKukulO5s2nb4cRP98eaoXavejNEG1s+6cD+28lZEzvDkGJWVXb
cdB+GQrwim7bFWCI9RIsJ11b4yBmPjA/l31SJ8xQeN/S2jziNmvZ9UUvoUN4XBh+9OMbjD9wTSDx
gFx02yAPfzQdoAphhAezpCDNCeQKDGNnNPJWk0HDR1WCmg3aDxtznSQ+cqf7dCRiO98GFZUbCKEf
irA/LGVd2XMDIxs5tvKnc4LVfUKGkpFsrQoIYS0zUIypjUDTeEv89OrSmnjusjegSZuWJdft2Kav
GdBtZHgzM0i9KxHCrAqmSgDTROWlfU7FYbbSC+xfk+uosADc+lAkeFrUFPpfbMAhpsreDVXJJwvM
HfstbVEawjvXaV7VqQ7XQxU814MbHxO4bh6NE6SDlI8bWBOkSiTgLDNrM1Rmuo0kaWJogl5jvuk3
MUdqEHjdtFVD0lUG7ckXeFmlrkDNYQGasVoF9Kfthsa/6VU0zaEcjH0faA9OX5k7GPaHMCvN+8h0
HhyZXnoX/EwczBnxWgACk1ivcujXk65sXNoZa5+3fBfZ7k7pSdcJsvYE5tr/ULr6xH/607Pslnnq
bORjBwdpqSZNht1kBEOb9Kt1XJDpaJkpgyz11o0q9ZAETXWjivikduN469LGP2RKepEltn1iwsh3
8AvPhL/ZkXGoFRiMzR6snNNOxnbQyXpr3f5Oj03QPGZ5UzfNmz4vshzIdode/lBgEzOyhdhgQHCM
QfhYGR6yPG+sMzlItIw7YAU6ArGjqXdAQ5lZQHSJR6IqU8gGuZX8LA3rzaqte4aqKiltxQ/JLopk
oERdOQBbvH6Yqp0OkvqsqueohgUghnk0pxcVt2I6TBC371fDBaY+Hka4G4l2tYu2vhvzLyY0IBhq
+8iedaUOIfu+R3EqVTe5r2RxKIPBpIGlfEya9pxH/jYNw70r0XzbMdkvWWA3QLdRFY9JHSFprD/8
MLVQy7sPlijrfXls49rcgVqAK2SXELDbweTwn/YryIP83Kybia4WyzwHBxgS6qzzT3UKfLX3208W
uUwkBqIN/Vn0l3X1pkkBLLaCiVntoiQLh21hxeTAa82GdMxfRYKe3yf2pA7TyjOgka9FySK0oe+j
y7zaJqH/A65ODBKToZ9FolevPkih+DdkH21DgXe6Kc1jooryqgymsYq1PgGQWH/0DYZ8n30ULoKs
3cw5hEikqaKb+pLHOAWYIG1be9fDYkIeT1cK2vTa0dWPyNaP1miQethHr1Ofkk4Zqp7P/GpV8/3a
Ijo6g5N/NioLVhsG5S0xrpS4z12XfsmoBk3vVmJf4IC2FL6+8pU2Ba+pU3l3tOTFxR0w2cWjFgrY
ikXy0RYi8IopxBNnzigo08geMqLioC2toVy0d6k4MVyyd9Bn74kAwPuMRX3TBw18TjIYtrgL1hKS
P96GSW6iAbpu/2twSgJj+qcmSCHLs7Ac6vTBjbonBbc3XOVkg1zxOCrDba7bb12+BUaUehHJ7G4H
VbvETF+I3lkPKoYCqa4Bk345hOqStUi+jCu6bT7x9YskvKBaThdtfoPAnOEcDRgoDXDGHYaPG0XL
gOgkTPikwRzGZX20HtroTfYbJy1KJkAdIKK2YSVcAfCh9HQ4VKU7wI1nAvecjcF8DlA1wQFqrn0Q
xCjhKf00zRLeZgHQuqi7t7Ymh091Jb8LqFdRqBH3iYha/9WJUvd8CYydPpQsCKmxW/MS1NHGVwMo
x+PorMDl2k0VeG5mE2elhC+mdUbLexmkQ/u6h5dp+u2LaSRAmAF0Vb11bG3bvmh5eK7UIl8Frtlt
k9S50G92tvFMzQkC8mqI1iDQYJTXEkUBR+Fy4zbmNhak9Orx9AOeAJhGgEqbztbzdciicYUUWa5I
kb3aEQKlmh67EQ6vJjjSdcwnUtfpcxVOA2tG/VMv7gI8tZ6JwnI9mCO7wmdSBY/1qwzjJ3NSXhs3
QobmtxX6+C45UK5eRj/XWRaEt+gKzmao5TtL3ma5dudMVUPgdVxuO2VASNYUXkDK9gFKSc18sMRj
bDyBFixWbchxmQbCvakYT8JnB0n6r3qVQd7uqjw2aPMo92YB8yVrXWhvMvDaJou8sMByMBDCrIcu
hrWmvkvACekimr8Q0ylSs7uhQFcT85EhcT+MASxfPO6QoYU4KnkQHgowrnuzSqE4QvzE8cvKr/EC
IZ5kUh3bPLwTUVkfi858M3OEaRLZnRnh18Uoi5eXXmAIv89uM9Semprvo8Z/18LhsZ14H4ldLrHj
Ae/mOBbSl6yztVuygu30e80ybqwAjffs1VGMZqOGot1IuA1rDWIqstq3tOgL5r+EuIWQDmj+divD
ckATdxFNVJaAhlvfqiMegEEaXmeIXYzqOrCK4JOag949wib3B5F2964MupVmRiMtYYkBFlgjbpJc
pDd6HLF8UlV3k+jGVrb9PVUuB2p+dRXwYfQVDm1PlGCDGagkxIyPFHsP5I4kp57xYD+bLFAdszd3
z+FchkzZPTSjFAhkt9acZDqPhrxqkaodlQbvUa4c67ghdKmSracKeAnTVMqr21X0mh30hoFBiFQg
B68qiyMt8bD0E1a3gkpR+akIOnA1tZdHBC0zx8TZ0m0ivztyxS2+a9Tl7i92RyAtWcxjNNEI6G0H
7dJVybFS1RvX5QgeaQGg6y4HbZdGTGAIZx0t41Do472cI6PR0mcbVdFAI8R25BGzR8ARLd+9acdY
Y1pU97S+cphuY518CQukWMsxaa22+Tuo8o9IYa2VCtLOA5ZWqz5VgSwCoEp6CEkEIuqFtDd22h5k
r4ZQmjR8newa2CG66hUjAVSPkuBDxzqABl07ae9uWCYpUHWSCmwsxz7sMYkZVtReQ78qOhqUriB4
UVHraIfjew2Cojr0WhUje6tSr5lTE8EB2qmBHUyP7G3B5IZjx1trZxhbU/bKEdAbBC/+KSYlnIVW
+BXV55jkzozjK8tIkoEyeW/YDwQzaI9+pa37oK+3riOkZyRrqyxfEFw4kAL0Z1Nnce8K45oF1g9p
1GsaeFcN+g11X95sBm0CtE++6horHFBspfOAAoIM4B0fQ6Wh4xOoq1i2+3Q4dm0CdEsAvjGHe9iF
ML+LPoNseCNa5tpmpt81DDq9Rh3erdxBM+ygTUlbLlJ8xV+p1fTsiLku8HWiE/IIzRIxFr1S/yIQ
BnuRnJq1kLMYlLlYBBK6Rdidjxxt+iZ9HLNqwPSSfRi5IE4zEzb1GNRDLYKqVpT6TVl+YpttwBn4
hK0l7U2EsqCobCzfgpZvEhZyr/mgu2MxC5/deEOVA8e8xfhrZOfU5pHTwpKeW8ccG4xbteWgNZgJ
uLcpXiezOxcFya+Wfb+HWGMiHs9+qZq4ZYfnIOozBT+m9hVnxWPSulcy5TeIXugxaFXo+dOmqrHM
GePwOuYZr053f3QZMG9V4ACRpQ2pT1KuhSOpBm2/oZF2hOsT8kvFj1PTAMoc95BUyvwq9VVgxbdw
i0UHiKbOCBE4dlH0ZkUkW3YVbE9Lf+7j/ov0hm1sDRZE3O7THKdLlswfoC0PfGaUbSZ4tawatz2m
R4z8eMcz90cyaTspus82G54wxhCAae5Y1r/6STgSUsViOXftexyfZwJMHpMYNnuqNLCr2l1eWOM6
n7ZWomYry+EHWQDdWnfGcC6A4RVYRGkCvZIBmK1kH7ibSeoBhFoGzcTD1+jOCu3UqrpkRFkOx8a8
MBoK1vYExT2csicVp1w7wZHhIyNoMR1vqV3oBFnKsWFNyl7YpV2jNu3zRJbphSpFTyB01xNvmRz9
nnRXc4v08p257VfYTvNVNB4Dna+2bT6xl/goGZ5tZQajogtKfhgh+A2XvbZvEVU2DcGpU3BnuoGz
jpmsr4KG0YJrdRtXKZ/tAJb8OlYC555fT0+0I1UKcs7RYaCXRh/qFE4rkVkvxegRHUjIS0Ismhu9
CdAVh47vZC2UgdmKjli9E/RHpgh4DM3Euiq+SOJNvDAc92E0vml5o3twvQ++Pz8Bsqb3WojVHHQ7
BOKfbUD4DQdXuJvtD6xmD0T23Rm5coWYcevGfEpZHNBKzfp3wyXbr+H4RCFftrhQoih8CsSszwGB
ZASJcxOODQBxJaRCDoM7Vy+0XZjNRrwQ/R/xUdqmc5E5RQ0eQgh+2xFry5A7dErdcaXprN4RffKG
+BwiTQxxfWGBBgyY3YQj/F11hPwagTo4JXQYIgsJVyr6VyQvAFgJVZls2IQSC07ax8+j9hrq2guw
aEihNXxvkgSLbWN6UafVFyiBIlUYlGDs1A1hHWcc4mC25J+ZsH4q9Uj3CUo+zI99WqvlpUshwbTt
UzRa/rkiuNYhkbQDDQAErULB3hG9ThnPVn8/SrHVGlXddEnyRbQXg8lSJbkiD7a1MRuQBWRv5Evw
1EfgJMRx00nEEorltdi21j0RHJh2v9yQrretPfUW6jFyLH4p1pMQNkc5owPiX4i9n84eDsRyomUP
IAIev0pjXFWkVIdSXCyJCAx9k4YMmgwHNMqsNk1WDgRyDoWMPK1mD6I2ArtPfRcqDAXLxGT3EN+5
oVwDSHvTApJVR56Ch+SZ3TDBAIZTbEpm5hrL0cpVz3ONCpbDX2m+VvKD5CWRJvCjbSv8Y/D9YkXX
gRiStSxtkoakcxc1KmT5Pl23biA3oAyf0Dd9NRnOZda7VhbddjlSMioVn8+4LqPnsHdJuo8c2LQp
q3PlpxGFhOLV1ngW0buZZndWhksb4o25ylh3dpMxYqk2zmqtPNUkwK0GO8+hHKgr7TnzWzgVRcfO
eMrhnoTvShdE2zLZD1T3pKzIRw6aZ0NOVwHq3Ms2xvw5aUnsen1n8BpT3sCu1AF+B3xbYKwSJRTp
YO8lazP33ui1F/L23C2wjLVhH2RMsmJoiAfQwgOBJufEQmKAVeomCsI7+nHQS/rkTliMT5FZlMj8
7DF+jLrpfhiiaxCNh6iRl6bOtkgBrUR/KXgJyF7BNb7LkGKjJ9rKmvh6KachkuhtJrGdC9OJ5Ap+
uCxoA+2WdMhX3TeeJh0/pDG1uzYuv+JQ4KanSuiyhqg15clxx7201HMH6mNV/QbV83IhrP4yp+6q
82kZvrmBOQ8K7MGZpsfSHOK99sJQwUhZIFKVeiLusm2T8Y2pzBxnvlVhBSdIWa1+TUL8AjpMC0E7
q1r21dbuL6Nt3/L8ra/Re+IfO2WgnxkjXUuFZBg7/9J5sukkv8gVeEit4hFXLz683EU9m4s3l+/z
rk7aF8ztkIYjdklgjFEsN8VrGleHWVSYo/B0zJRGwXAwxxykkXywLKKACIMUWv3Qi2wbDoyKC8e/
OsNEZ7mrvhInubrBc0+cjl4rp7CJD62avkuVqVIllGOqtFskI+DJA7BoVVdmnlUjmdW18ocS3ckp
ekma+jMLLgbpADspAVUHJD0X+kBeT3jrawgWFAPElfVlEY7qBebcrNINqGJ64TFDo4vESjuUm0ZE
YGN/GGa9D4Of1RAoh6wZr4pPKSjAHWNUn6LdolL73+/D/wk+izuiSwJiY//93zj/XkhyBIKw+dvZ
f38sMv792/w3/3mbv/7Fv5+j96qoi6/mv73V7rO4vGaf9d9v9Jd75tH/fHbr1+b1L2c2ORO88dp+
VuP9Z00y4/IseB3zLf/VK//XvyToQ2TnQOH6f+M4DvlH9Jr/Rc/359/8qedzzD+I2zTQypGtrZr2
P5E4HOcPMBgC4obmWEj056v+QeLQ/qBhJYCfCQtezyL1+5PEYYg/GPOrrguJw3HR5fyP9HyGa6Ia
/At1DPmd5nB3rmXotqP/F3omaTLRFA7KAZ7rZPLzslmlKDGqIH8M0Ua7uDjDVlzqeO7mxwh0TTol
1qhl19SMSRQcaBOmeY9+CE+a0uT2TQtROmvnENnqlX2VAj5Sf7MFVGoz164VSsUboqBfSxGG275n
ZFCYTkOTvyWciVU8qwykuL0dqqdaiTYTAWNeiR7u0Aw/m9ZKTmoyYcM1uiM5McgqdDLNs9JHQUGI
t5EVJzfNwy2Jf6duRA6oFozsU4f4W9fW14qOSbAs47dRhwWkMOTw6sFfLTnNsmnJ+4Cd7po1coDO
XvuZpXntONP5DYfOH1OWMISRZIlfBYLu7ZiRcyGr9Eh++4qblDuWrTsloL/Qdlpx1upNVWFPi838
w7KtF+KHPZGpcpOwEwNCxlHRQpDOCDqmkjPRUOpk9LoxkG4ytoBlKGWFR8vkLR6ISIESve9R36Ru
b2x8jO+rAimv2r0iM/9MunBV6uKUpfiXcu1WDVIdTy2VvdmXzxZNspm2zu8pPPva0DCaak8V65V5
/XaXMSXY6IX5FpjkaIembaGusMt9EagPykNGa2FLh5oON+EZ1SKpwGM4sueF5zSo17L9iptbl8j3
H/3gIDzsgT4bQn8HgY58H06iMXdzB9yKFzNrZ0LA/RhBUR4z074t02sCRBRndry2k7Tf1CS63dVp
I9i1KfcKgj0gEsmHXaIDI4i2AiBFNmhM2iHB3Nl90RV0PjTK8TAi6ikufeo8qtjaiWjg27G67mT6
7hduekMxt2NhwtG/Z0LH6pmxrKM8kdONTKkyriHMDT66bNxGIzrIzuZJ5yXyxmfiZe2Dno73Df0y
dNZ9ffA5YKx1W540sLIuMqqVYgAyGWqU3NaIzpXDw4XkJ2ZLs7CwUe2HPinkj4JWYJ3QIABSI1Hh
bJnHoJEITGb7TdqspxC8Gx2TtWMimyjaft8oETNDOAcT3VN/CPqDDg1ESUWNlsay97Y76p6W0DqJ
AMUDw4LvorQ3hEOk2zicLrb1SwCoeZyTl925r8V6ZTzECpa3VlHXo67s6qAvN1lR3grHpK7PgSe0
GaluuhAnrWDyVaczyyrt172ahfTo6tdosn+0NRNXheRf4ba/9Li7jUfDXzkRq+2kkfdABqxTWl4R
QziXJA6J28XTBbOBUKVOfCZBFB/6rFv7U6fvINPCvmyCNyUF0wISnvTk7F1JkktoKDiShmqv83lv
dOIEV4oy0lWrrBWxoxEr0CQhpJEmueIZYNY3A93Ktd2PxF+3NgMTNdwXJo3UrmjsLY2GviGPbCqb
nzH02BihKct7GprO9J6nDjKy1j4HxLKt80HCLgiaa2u1nwl5sp6iUzyk0Yg9QIHsKVrCSqjlU1uY
9+XZ4O0yG4LQu7xlWWgEVB0nXa8vgaaSbjReGgx86zwhuSab9onwqRKLKdkIFHeeaWF10pxp3zXx
WSF8B5eDDDdp197gMzRXUitQTmTEoLT9CdbbeBgg4cSBBG0X2D2N4fIa5tSBnUPOeUuTs7UMwj7Y
tUcujZqGBmWnGfeqFC+WT5FDEX3sgaDqbbTN2oSxl26urIjYZrI6cm9KzKviwr5Aghb8TIjgcAdZ
Uy/n7CMYXJAG8jPsB2ueOErGfR08pap8DUr90kVhT91TPDtUQfu6Y6oaJvm+6qNPrSj6q+syODYn
5zHrFBR/SuM8FFGPjzXrd0YR3MHquB+ibFoh5i02aG/7G5KnVqjzynVCNhZlPdYP54voODyHektO
TmZerejTaYZmh2yPfoHFTEEZLIYpLeQouiKT/dOV8blQyTkeVLR55YfpsDKOWPNuGXGQzswhLwJU
Duf/VlPrrUNQDyG+Q+DpCpQlpIbMKNtdgBNlG+sMW9RLD171ttXEU87QhZgw4pcnGZI/XL4gB4uO
saacEJYy7y1ghpSx3E1a+GlMxXCKxRctNfuQuoecAJ21YxuHURLnE2vtFUx94ZXTreHH070Jc8qj
N7EhShsgTxuP+wpP36qswQtFvXULRQ+FlxjpZqQM6abKqTc1wRWBSY0ziIegHw+6oqq3MHRXxmAh
T09bibFcAVGsTuWpdqZX3yTkIpHJsy3U/uJKMC2Ic1akl8t7OMT7BCTQPBNMyGqhURUF1rkq82uv
hzZzPdiLrUs3M6+UdFOr8lO6uXqqEp29f6RTUdt0uyqbOGEAyf/B3pksOY4kafpVRuo8aMG+HPoC
EAR30le68wJx9wjHvu94+vnAzM7Izkqpmr63SEokSScJEGZQU1P9FzOT4yOk79j2TbnztI4CcUp1
IAbBDYJMwQfctyAaicPnrGgnMa6EV2qibqdanz1yn3T7TM1DH6Bcaxma0DlKJYKm76SA9Tay5h9J
333GU6d6jQq6EoPVaU9QQr9OYR3PQnx4NBhGdBwFXyxX+OUUeORgXTu11bOYkOIImd67GizBEiUj
2gULpjVnk1Mmgtu16aXMWAsFWrCAT/E/DKTnsLRA+E+EszvrraZuHuuCvh3rLFmFlOogRTQq4Ebk
skbpe0HSeWapH41W3AQdFcpJUihbtRjj4QRzqjbWjIFComCQl5c62Zci0ipAIM5m/wPeqDXPuZDP
jjS9NTXmry1Iuxh3+CPKT5i5heJ+MsRLMKEEI8+9emr7dAKeJi+cRzxMjc44Br0YYrGLm5kGgwMM
AWTtQBsPFUTBlZbilQ5c+hg/F5VVgkCpfwB9LNaFVLzoanVrgbGA1GAZCVQF+SVrNxVt+hS1tbIi
GpoS9elSyK5hVKl4t5bUOdJyjRIVTXpxJGaXyJ7IwvwJoqVwpDg/1QUGg5ZGD0+K1Fe5leS1jH2G
DQXAql9pgfiCV5jZ0r0NWeRLSV2brZmD8QPSGfjswYv5Cz1QJHrI9CjQdvtYThBRwpN+k5aIWpZJ
5ZU4v9nZLL0LXduQxCGcYSUBngVpSkkTcyyLjgs3SuX4EnFNotpaCCUsFizM07Fap4UC9h+jgG2v
IWemUwgdOyqYgUAOUszxq6lU4jnOKHhaT1HSClslavuVLk2uWtHimZt9Fpvzrp2ifjXP/SpDkBU2
xOtMoB810NJWMaxNxFN7SQqgysQw3IpYWJsFWaAxInFeV/K29Y+wjUpaCuINTgWgPLJ87A4HhDVU
PZr2fqhV3iiIu8TIn2QgsWuqbMv2vAbBZywIMlir2OiUZd4AKwt/ZAsATU8BYoxomEVq+Bz5I46F
fd1j653QzjXVGr+fAl6G6WM0pi//aIug1Bqpkt+f318kx5aoP1MDsShO1SqY0CohmPLZ2A0Mfq8A
HmZ2NBU0rjnAo7v/OacmtNY68Vx1C6s8Qsnk/ujvnv7da2MvG46VABW+fxb5eBTRMr2Eccn3/d0n
7u/zKwlFHxgc6WJKj5bIH+/Wkoyaz6/nLTk8pmTpjEDGH3/508Nfhwh0BbVws05Xvz4tCDL0kAX8
LqJg9Pv3/v/+SjiF7LzKQXe4BW5Ig0rU3/7rKv32C+5flZQd01sRrN8OfH+tqOHV+AY8njtTA2qR
U7WFstHuU6FWAvpzi4pZscyA+yMkEgAd+Sxnv/5Q14QbxME1VA5xo5baFpWHu8QKxKv4d5Gcu9AK
Pqz7gmTe+yW0ssS73/SS7q9ZysKIzRN6GznonrZLN3fQ7R1dDwmiReAG+7DfcLpiDkyfKueLvAwo
7JkCHvkC/F1g93e07/3RX15DJHMjxn3nTQZ5y16u8PVULeSvp5QMUCtRA1rA2Xfstawl1eyISzMk
zGWNYxR4pkYdSNSgBxHAcX798wvn/uu1Avmi1Jg1fCHBT90x7cgLC7iSJYc79v/X630/WuupkA93
FklngJwQQPbRIVsET0L9kW48YA5tEUEJAhqpv0mhKHhjKZSj8LvnZv8LgPzXUxn4wHpW98zowx2o
vZxB2qBzLvzBEbk/Mhd1oTtIPCwRNTMXgQh9oc7Xi0DDXaHq/vS315h3KxwNvWR7mdbzDrsO+xLX
TLR2J6jrq2jZHvRjqK6PtTussXqyjeN13AGK2E7ragUV2esnGhaboUP/aX2Zd9dh7bUuQGd7nFyU
PSZs7pBunrf+k9cnu+yAhbuHObGrPSCitz7Qq3K6Ve9gbutBAVhBFHPfl4OhoMYG0QZFsLrGpnMY
nWR7zY3V1RTW+nn64oVuxQFh9z9plDmKH1LmCskTN7aXHa7+U5tSPqCH0kGRcJCO35IFP3BukkcK
8IBcnM3c/m5W1M1X0m52ELS0+wHDKNxe0dB+ymY6LVwLBB/5dcNbVB1VlNlx5c28Zr4U2heXZ0pE
d57xuX0DGzzexumcWygGR+0mpB1JO8p3i2mNAErTOX3mWtO5mi+6sfUDd5y3oqyT5Jw4tn9M2wBV
UNUeLsOaIaF4OChOFR/SZNMj2/1NrZqaBfAaKYR/jI3olfNIDp3pcRrwSmra3Dg1rnUWhW088LPw
6mwUMHFIoLg84KmFdTf6EJNDVxXp7DZz1XOIKt+wt6A9U0hGAZi2m3VEW7X7UjQW3DVVIFnfoBrt
u7xKbxRDUD9Y1cnTgHBopaDBtovStZGfSP6Xg40nKV0xCsXb0nhcuiYOR8c+CruRaKsHK4AwSroS
zzPr2hErLSvaMi3sAGvmCc9C4hPaa40LDPFcbU3zjK44Kxa+dxf1WriyR7yTH2iHUFEH9TkDenud
Jid6Vc6KLZYO7t1AsR4RvJSc/hjCaY3snQpy4pkdJk2MwfwUv8QORLg9mF74KV5SnACHVf8THkp+
4+pk06v/SFS0LfmUhh+dO6/D536FH+n0uWmexbU7ElkPxRYPsBY4ZPazLFYyNVtHeUyc9DPPjvGg
r7PkVarXNSzFpDqKj51traIVigXf/hfJosZ4zc6pPIbyvj3lL2l5ELbfKjdOhe3Ydkwf8CeCx5lt
NSJG6TuGMzKj+3CEfN+6maIAabU14F/f47fCmdvFIf5gCnQacjvGFoWzVexiM3fKftANql+lGI0x
D9kCJG0Yp/hVB+rRMD7ls4Q+UfXQ5O98vK2BaS3XQz03uFKBeWAyLhYL7jjeBFC2uHXXNkPWOdd5
J355/LF7o1Zyw1OyR76bzQqKSi4TKUUH99sC/+PMzaNUIqxx5tjxxIRcpd8MP+qL3IS8kxKiWh6Z
XEG4CuGJMtEYWfMpn4/hKz+Or+SGCBlYo3lsJxfzd+ZUojiTAI8J2MoRowtbBxKtsVVZI3uPcTLB
YJK/hZ69fPfBTG4otkvYIRzC4MikTI2VUjoaNrgSWC4YQFBkIVDdr1KeIB33UpXPVvnVKT9oHEEG
g364Leqt2EEHsg2ojsI6ig9C/QnNRuULNPNJqdeZfOhJ7vsUoVLJk4bFO/xD8S+9Qgo4b7PqAQFw
h1hR5e8i8KYUjcbyaD7NMDtaCXlkbuIUc7/hiqYilRWEfzWgfx5fERY/rjiZF69N4wY1idiKe49a
oIYSAlYya0CjxrYDfeSoX5j4TusE4+n5Yt3MMyMs1xuua+980IQ4t/YpCh81b/riDtYlm/DEbUJY
GOoNXDtjk1nnQXU/lAc6G/aUOoRyVBAyoiePGA7D63e9u8RuYuw7U4ljeNKu+1p4gWyKJlReibpY
2/PE5VQO+St1pmktk43ZKr80sECyOfKT8LOmUHfjVgFcOX3B03IRVgDgA9awOE1r9Uk/G8fwHppw
flEoGNC02zEJORMY3W+AKk9cA+puVDG8WX3rsGTBZ/UMpgGUxDORMzowcOD1uVpG98IpqLxZM5ze
BZn4BtdwWqcTByf6EEoBmfC7EhxIt/4G1o23rBxqsOrdyEF2OXPzV4Jlt2Jzj8Qx+7OQVct3Dc+M
DvrZTFhJmfXCi9p6+bdwA6yEXSVUURTh0AU76xKeOy7m6Nj9oSAd397VJ+H4c/Rd8YtL1604C1xl
uJO4HZevj69UUgi7WgRHgTvf4a+E6vvhlcyj1V0cQP58GDeXqy+8GA/gZd6QZbwZDyx/jCPKPZod
fgxfPPCGFXc1qwgKp0m6hqvKOszCLjLQy0oIPQdI2E54gf5i2swNJb+UgIDNMx4aLGbzA81el6nF
udLvd+Bug3L2GA+T4VC4XKSSyXb5yY749cHMY7mAJmKjCnBg/TLPjJL1wF0/sxI3axQ7D8ZDxvex
HnhX48Y27ABM0gnxFkpXBAXFE8/CUXiRdgwS/13j19H5Wox3nmjcE0tYC45ccR7y+/lZTH6W0B5h
J27VfQmmnx+JYN3kYo2tFa/pq/zEMBYHlmf/yTgC+IPSRYzyrJiQxbUyjqx+2gN3WXbga+MPwNgy
4+fIgStMG444eyxl8O4mTnqwmDNMFvakfJJQSZ0VowC7eXvnw+QoGVPayvaEymCbz5vowMATfNJX
wqC0486jX3LglxED3ljcteM7v0K58WtAx7KGcmU1u3UbAZSObdze6+YQsaDe+IeKJ0jCYBU8M+0z
YJWu8QDabeI2YlxyrLzX4Ueu7RvWyW3rqiuiJJOVng8ngL0vpkT1Snkg/vMpOGjNTh/XTLP0m9Ni
8ecQbMWR1KrR/rk0X9zWuAIzKvm8ZclGLI8T49DWsXcF3LBWrXDgk5O+Gc2nZZaqbip5gGuYJ6Ln
V1uKxiPJAm6Ql/SbWrxJthc8glqevWken6gfAPLQuxfWzZaYWt3Q7rI1bbhwCYpDdInBzQwe/jjZ
tgcs5OZ7v9suNX1mfWthlslI2tgDZ/S+obILjwbFwA3oEUeTkEhuDhQ/8L2zwwY5hrLu1mqv79Mw
2swKW3g8PNY0tSrkrJoLyuet/lzSPkgRmIslRzt+mE9s0lF6sQkN4xLkZPSHwf0jL/Rymaq3PPOQ
totuAwMP2XlyAgH9SATP4SEnbbtFhfqwXHyA3kuKhunh0zVFEq9akzaVgGpxLt7LT7J00LMzIcqg
LDF8jTsEhqxoKQKUECrid5bTga8ZImB3AFJrVrWxcv11YR3L4lU76tauZBBpiKAiA6w9P1mjq/bL
NMBDo6yX2rDzEjRIbpunEPrOdCEzR29ILo4h05WMWN2rK1FxYXaXZK6Mz2OA+4erZPsw+2my14ce
YxsvMTtKJnDgQswRwWmdK3KaZYKhRmZz8Kcv5izLOXk2czfbjFC2L0CwmnesqXwyfw1tJC/FhOht
6rbi1l8z0Ag3xep6VNesgViOheYJbPX4MJonCatKdIUtkDKu53kEubZ+FF4W4JLqFm/EK2bAKNKr
h0Kx7qxjRjoUrKLyCAgNZK1XgGklChBW0EejACZvaQqywyBbGR3xhxl5ighw5nno95wwOw7mlhcW
q4b9DssruZsto9zznMcOdUeSdFYMpOikU1rb5AYpeQqJ8MAC5SjHcQKgusoOzdfYfOMqogsPdPdy
jYvZajv5WbpVK25Kw0NJFpxmWO9RBjJJjQnI6k6BzQW0awVo9YJb5Ln11Q2QiFpiwx++V7Luxh/A
0lS2MpH1hAKy1r4mHh8M2KKuo+wRdiCXwtxmN/gjqKKo2gqmeIjnd+vAOUv3c3KOHvBddUYXSnG8
IbGtXSZgixZtFh1EEhLl2Ly33O6Zx0JK1to+6htaFqnugMvCo/yE89oXt1yBrTCLlQEQje/WYGFx
P9JmIJGzVnm+pfI12taVehPwDTywFKpDX+03y5Sxx8cagrNwJJgwuKHqtcmxiFcBZo2Sg57HkeIj
zc7mQQQ7mt1o7lY7Oi10T8K1SAGR1AX6FqoQIq4mINScCU9IWmID5Vp9Owl2N9iCA1TZyE6Ik4nv
0MaYQiO3Mqqt3Q/TCu0LSh0APTKBcuwPM7xghpR3rwOdbm0XC28J06Z2RuUooAqmob7gCa+Q/bUT
SBxcxlUiP4ya8W3U4Ja0Dl7cndtYP3WdKPTeoUFQenGxM/kL3aPY6fK1qLBve2jDsyV+0FDnp+gR
lLtNQPasr4zCRfIkccznR8vB3OZ0T0wABbI5ulknbhzjEb5b9jN4mS4seJByzGivivuYyq6M0UOw
6SkEsOpmApjo/BArpCGe4Ew/Aor0jx3CxvucZdDOryBdgNv4z/6GTfeI1UWoFKtCT3ci9Ej6/wPN
ngftsaEwrK7iysta7qRWBL11M4g/1a3HfL0N2DmFK9J7Ab2W2tEe/QccspUfqeJkr/5NhaYPCK02
7fgpOFLf1R6tLrDLTxNgFaralTfQjHyS8BJYCJVH6eYfrMe2wju3hUJVu/0mjjEUujHMar/Fz0o+
+C3xBU4gQGKbggvfxFinyqYyDlp7qmm01/upf4i0SzA8z+kbuhtFiNZ3+K5wAlR0bRD3mQpEXQd0
cJDw+TunX7Oy6h7y9+FWpWzlV6zARMk9uPpVdJhWk2+jQnRgVZZzB5mX+pP/h+f0LL+0FxoxDVxL
xI+AWfRnqz8Be0BDWh2ckXgRu8Ixk1dR64ImArgWfhAxmsGORVsfIMU5QBdy2W0c7VBudW/ace2G
CgTebV6PB+0QEt3c9hBIRMJ+hSx18GF6x2AzPycg2tlbhrkbcEX6LZhSaIigFxA0cAHWb2L8FSf2
e5DwPhrBvIgG91S5hQB2s9Zw6Rl3h43VK6BW86i/UGRx0SMFYoEnE/MdxYb22vboPaxzOu0U7uij
WmtYTyDSqHasQV2O/koXQCkeI8Cb62QPEce2zsJ+P2Vb2hj6Q7DHk+xF7jYVYGoviZFissMz0VR9
T47jXhNtZZMlrrJRVtmjJQINPYSEM0gYtrDXztKKijdRAfTXZjwU8ESDDwXfB6aPU7/l25zmz8p/
rzwRkRXVK9xG35Weeui2ElXZy5N/0lbhwTgLlBRs41y4xR7T9/Ep2nQYKZKFyofse2R7d67G1fgc
uelaH5xgftPfg1v30opoGu2g775gFEr0OTJY8XwQwSMggwLo61heJQgXPJiSU4E6jQng+4mBbvAy
cWYbz3FMKyLMmoC8b+oCJAbJllcch+oeEwvHIuafSnSYtobbvMVXoqj4Tocs8CSusrLFFC6u94UK
DsOu4KVWtzJ61qMVd7H0WKkXrDAlw57VrSl9k3WZ9YYcQay34EZzsu4sE3mGauI7WyeWPzIEoV82
MVkB6KMekVYJ3pb/g83liqfczQfTRU0ffqfTbGtIncTMPaDElLoK5xJsM11hO2/PugP98jC8GUAQ
yGnNa3aIvEwzYWxMXn0Fo4CiBepgPc65eBXsaWaxq6KlQ6vNBBiE3IndPUDSn46y5QQ0ZoAJ6zZK
L2O7zaF5jHZteANeYGr8QrrJDn16S2SkQlxS/dI1rMssPVDqF7f5smcHSeJGHKSAErOmmiEcp/UH
s0C2CXFG5tG2meIboGoYGW54CjfDD1p/7JpyOzHom9jBSwpf+slw26ul74BY2NFrZ8CS3KjHwvbf
l+gdvLS0hmzYp2/Jd3TtPoGoY4zC7upLo3qysjb4sviW409bsTkk0635Tku8W0BMEMeto8DPAXH6
EHzrDXw6G3QBGccB427a4jSg5Ab+JX2+TY60op1uaTOBD6J8AAKIDIEoD6KjFFbxW/kUYmjmDXQw
NuaWJP9phgHrZI9An6V47ZcfxQOGkdhB6ske/BPFIesU4hsJyHKTXk3WqgEkJ0QR2/8B08SFemt2
EBM1xeEy4tM+7qL3biVQKVKW3Qu6U5LXySuQv/GjAIyJ7bNVvZevlFS/2viBTEvwMvUCfzlQT1ax
kxpKwkAdcSEjdCTwEG0fu7J+O5ykq/neCbZXeWzvD9ySyrp/aq/6e0gUpSW+LgLNYVXSxk0QX5IO
9JoG4cLufnIF2AV+Z3DzfmoIiLUoaz2O5BOAqW25PyYfMvvewJ2ZIoUtrSFIOT4WF/jB0l6+lp/l
Z/FlHbVdzc6eusYZuABoAaV6Srmhu9GB0uaSqvyMraU+MkQX66TsmR1I6FDH8LTzWD4E1Bd27U6U
vv1D+xm9lFf40GRlZ/85VzZBew4q20didExWuv+zalBNwfcZUdLhGR+iXH4xo9b+idAk4qCbYE9p
wHAxzRNcMPNs0ZdhYcvo9Z+tPds9tw/fGtJ024+bdjOCRYDb5vR4VnvBA+nt0TphYvhcrotTYrzN
lNHWooreSm8D3nh6tE7BjX5VCNVNfBefqLG9ftAA0pdo+xpeSaFiRpnDIoFRvZgXkM4FOUCAaprd
X8GdFyvq4meFSI76MMVPO8ary208nJ6u4w/EtYqb8ogxC97RtnHFX/KZmfizii89kg5V/KoGO+Px
GWpnZH9VTvQi2cYJVsbcOMIp2QmnjhWZqYCZJLDiVeX1dgdZ8ZYBWbTPSYiLqCuLb/Ned/QdyRnV
jUR+aAd/kwzb1no2CuHQopZ8VywPfgmnD8rSC6onckjRsNYBBsjIVvUJPSN0ZaZOMAB49bQ+BiQ0
7q/hKrNHa4WFapGFCRcxGSASFGTkmpJkPA+T8+sv2fKeX0+x1gP3ID63Yp457dKEu3/+/s/9re3d
P2jCGRm0JS5Ef/l8ItfSFrZMJKI03Qp69ds/wfL0/ppfLnYRoal9WGCGXJ3tMBysP731L5+8f4dW
oCf269uKGknaNGkAS5s7M8Tck0btxq/oFt3/QdWYY9wfajTs8Wpa/oRxQCO5BhriXjOG+19v7/84
zV+vWcGizvzr+f09WVpHG5aa9V9e//X0t0fwS1C2Xb7111+g2ikgZFiafv3BVFoOcn9eIDlvS2Vp
re4f+dPh7z/bbxbTH6zEFvlVEkju6ay0ehdkFMWvpYYb5ciQ4f2Me0G2jXssvDUDdbLYFD1ZqY5B
Rs8riqldzcqzlAjko8NTI1mbrmT7lyjqVuhbDY1M9lH4RLYtS7semo9RIHyaSXtsVPlmGa035eAo
W5EymmCBq1WuoQK1VKFlYQkWgBGV+s+E3oPTyQ0yEFY8U2s2vT6TJCrGvbrue2kj1sAKkFG2NooG
TDZMrpBjRiT6tW07wTnMxOfyjvVJ+pGvHF8wAiQKFvHTMMz7zCc9EyusjKZVLG3k2MLpityySi5x
9hZAmlCpcgxs3nDB2grNohUQZ1Tl0npt1ZC2w+gcwlpQkaEEJxtc5g/RVHcG8pO2Fgs7Natfykj4
EPX5AemEtR98QrCgF5SzbybgWNAqa/gDYFRMuqQaapddezSw2oXrRVHHN24jcFFnNPMLUDNI9DX0
YLSKZJEdAN1XVhHNeg8CwHqlSkGnGHrhGKJc4Rs/pxal0qSUf4AkOYqB8RYkQFjlbvbG5EuSdsGQ
fuUDVKQBnjv9zQb8avcd5uYnbeR834lK78FWDr0witalsJkroImaxna6lYHptvnVmGJ65dIOLQ9M
dvRtltFnmX0oGvJjU/c4b8EOH2rQUfluSugI1dDXUOLPWrRKB51cjHCPKQ0XXX7pLK83n3VEEKHl
y+iNzJ6km/uAmmer3bhMnw2gP8lKz5Icf6pkW+lojfYsBa6MdmpJ1SPjmimx9LOMO7xrMEYcZ5Vs
jzW+BuTCFZt049AaUm0LtRbukWdG3llSeZlenYV24qocHyocf7+wvnJqX3uEgvCWlTV1UKujmqqk
4Izyn1KQIwDQCfuhKeClF2gGVFg7ZJTBtI49FU6Js0piGcfCtA2r+EcBn0k2xFWQDS+lyeo6tQtj
q2/GbZ/EhxE80KrRUIkQ6tLOEDI+RY34DikwWVWyKUAcZD+Zya8jCuTbJptviB4RUmSkuv0Gkqox
Ciuwge/s9ek+YRaXgryM6nhtKepPZhKyIe2rP5gfLfbwPl1p/A1kFFfHl3Hs932KKrpegdztM9je
4nEygicM5nYZGspUrCh/oEX9OL7WGQWd1OrlbUwvs5RbeE+R+qJ05mhXmvxRfYmK9V0lWb9NCi7X
WPUsstNe1lCVGFDwW1nTxOLV+/tWi/AzrMbZDbWdFAonfCxRQ1T9E+DXvRW3P6XBQvKZzUNa6i+g
yWuAmKBvpyo4zr32geUrcN6CPJqO2JxZlSvUIl2LqfgRT5k7+Up3TsQCRtV8Avx8lqqE/KOerLUa
+N++MsSHoXvTJMJcJY7YLOi6Kyl0t8NJMkGjWwsl9Ls2fKe1BlZx03yo/YYkIych77/VZn4C7RyB
Y2Bb6PvR6CDmstf15hp17C4yeUAeAkQvHWuaHamJRlv5mkqZ5rXafCoF4TXk3uTqam+RbpUol1KR
icStGUz0KheadxffpkG69iHwL7luA08U2DFHoQY5YVIoD03waZthqzT6UTOlvR7JeBFP4ikLUzLV
IbgUP5EH+eG39HnwkpwzpBZmcVWpkeGEKHIgjuN0Oq7Uco+TINrNS0pIxwUd+p1lIls+0/3UBMqe
6Ebil5P6VMzG6BKm1U0rm5cqH05c89Ncy5uKhHbsYrqmgngNTIpeifXsD9Ulm2dPKMtLpELhE9CZ
gYc8i7afRd/q+KTAi7UDRYccUYQXGJJIIespFXkxcWIsW20ZhKkjaD2ILl1E6i9BBK9Pv4TCDAFX
t9+qTnmrSqttoCafySLG2Srhp1nPMf7Gyrg3fLb8xO+0QvGlTFTAiEDhjBZrvegb773pIrXMflzH
14jEoAKzrILAHtCpN1EIjtIuduOmekPFanAQXTwrF4VKiFCCYMl+ahnUvx+6SrugCt/T9lOHneuo
Ij7eBSRFR8pmF6A+Go8QmepTMFbNCXT1giqloC4VKFrKfr3xh5RuTZu9CmH3iYR2uTLkpdW11Opg
3KOZkzpDkQssz8NLpM8N2al1BvYpw4xHx4y+Z4lCxiBDl8asA+k2TyxU2sAJbh0FFfOypQhigu2F
Fgj9ld4XUNwc5vlwFUe4qQgebevCT5x8xJgqsrSrWItk7GLOrO1aCiF18izO8lfRh27RdIB54K1S
rC01sqcUcImBNYwdT7p2UGIq6S27z5CKmIvcHXgjP+23OYIZztA4irITuoOhLAqCIm2GwLfAmozp
RkqgngaUHK0M0KehTLCTqU6JDSWjLKNE21PQT8xT1hX+KoS+x9nSJ8nzEX3PSqLQXuaPXVM1614V
Z1tvKAGY8g5NTgJiNI6ryIewWUuYzAEOc5uu/JISffO/lLI7Me3fOTxrovwvKWWvP+usyNt//M5Q
2/74z38ov33md0qZIf0HPAgFApgoyUDtFOkPiXhDQT1eNURDVyUYtZrOkf6LUqb9hyjxsqmiuaBI
svaPP3k7GzIkFP5C9GPpMP4nCvEozf+ZTiZbGkuBhXm0oioLt22hm319PEZ50PznP6T/a0p9N0eF
SfKlW19mZ9hK9ACsmrgVVIr9J67d76zE/5N3GVCyvOXjyj9x13RWGn6VZSpIxiMB9N8P5ndwbyEL
+JsJrWVqQ0DjjX5UHKlSInfZwYk/mkbcdsjWidPRys23Shi3KYnDAvm/ZQZCvWg42PXQEBXaAWbB
FKzUJACalEcvkUlSnFLT1HVlH6WahURahXheTelXBVkErp4CtQZgIGAlbETCSj8Vbi/Ul3/9Q43F
Dvs3VuYy/uhN8kM1HUgoyvsS3O6/XNVQT9NRSUxrMwXqZmxN1q/YTFZdROcK1lAiEfi0SP5SxfQ7
jZRNOdaoxSzbST9HB6ps17hJbUIx+85U8FMp2DUT4TpHrzU3yeXMmfQIDxu0oeSCEnOdSdekC7F0
9ZIOp0DZVGh8qYiyBarsFq1yhGN+TOMSEBWutF1BqJJFEItG/HoX8kxnELLgKHGhL0MFAyX2YGlN
uV4wLM5U5bRbOCrOANUR6DU+y0bQvoFoRWAoqDahKb3k0UT5Lw+h69JoR7SMspqiaHwk+pagP+Tl
cOl1BiBskDGBEzHNP1nfLnB0vtE+gv+bRE9lN63kYURxuEAlZVKT96KCK+Zb/UdfwULIdHAm/2as
lkn317EycIKQNGT/uEP/MilFcJNKBsl5E4aCCYjMf46V5IaKEqVnnAjyhFp0nXcdHN8YKf1KxCwb
TM6sa5tGoP/sdy2g2ZDdC5RDIwnFTW3orj/IMsT3AbOUXHe1ynwbG52GsgosEAk8cCXst3w98Oqy
pvwJQnBtTg9kRSKybnIQfWux1eChrdJJQyORNIJ5X/WCWw/I1Myq9Zmy69spdfWWhvkB3TcTGXUt
XplAYDEI3Gdy+doN+SUrmHjGCHgfgmUkJbdGyy+ghJu1tiv6YTshhylL6Sn2hXMntwfa0inYWUVs
aN/2OH3xBspljCKWNRTcTOtBlGhH+BM2pmEcny0LapWaPuMC/23WyY6BeswsZsy/Gae/GSYTqDIO
Fotjhrw41P8pUDWqgjKLMVibSAEuUy/683DVprVEh7QF8qEmb//6gNLf3cSmKSrczpqpWX91ztDQ
m8hKsnVEg5R9qeuX2YSMri43g553V+wYT4qwiJaZ3VsyMYMj2mqU1hBo63Lyjij4ppgSVDTruvd/
fW5/N2fhIpvMFpUQo7Bu/PliyFhb5MgnWhvaGlZT0EgJOTVWMnZTGv5EXUHRKJ+zfzMGf3NY2M8L
PdpUILOrfxkDq4aOnA6CuUHg/3vUzGfICIgjFvF3U3W+G4zU0xrz+V//Vphx/zz0mszLhr4sU/+0
RsWBJFsDN+5GbCVsHoJzsMAjKFYc/FKkV1rSAlJ7Mmj1xW8MFGtUmgGj3DuFIX5LkrVHSRhIOMsS
t1121ONiX8UEGR/eEGSs9JBKljdZBnXQmMyVE1kwcTp+E3p2URtUyNIpukKTeshVfZf3XGp2kkhv
6QhqcFw3HUGJpaq+jsuhZW5edPimK0MHeZekgMF0FoBA2ecixtLFLcAFykZUBEgpuA7HQIGjKrBm
1M36qxVf4HOB+OuGs+VDkkbtCDxSZdzaAYamxpkNiZGskopWs29BAYKMTl9L20s+m+o4YqNcZqNr
whazS7vTYY9AecLNZJwBO7EYiAtbdGLYymot6LR3sM3QUHKZnpW+oPuyvJelFXbL9Gi0rDmVQF+n
i6xnNVjgwRYXV6uUN32awb4uq8NEc3yoaOHL9AwpAmxqiBJF14mLlhnwhTpz/s2MkFVypv8etNHg
lFhjDZSZdcvSlnv3T9HAl/20C+eapoGFj8agrOO8P3fTsifzGxJz68EUR3qwUomFE2JEYWscsf6j
gVwFW3SRLAB/aW9SjRNzGNumuJHMAYBHFncUBFmIyFUcbUA4elGcE8QuOBSy9ILIpuTIWYLa3Loj
oGP+FKP/p/a0diraHIL2FRlpBU16RnY7kx3NBCuUpfTTCwNnSMmgRkZ1JikCGO/Z9L3Q7w05Qk9W
sz4LcVuHwyNcInjBvYSXFYgeOVHrYzGrPxKh0RzfR7G4JN8nZrkF0wleclTOT4oYHlItfzQrmlz6
WCPXUiSAcCX5zerSYS2rBrw7nK0wZEjwLhco/M3/j73zWHIcybbtv9w52qDhGNwJtQpGMFSKCSxS
QTi0hn/9XUBWd2Rlva76gWdlhqJIMkgCcLifs/fawVp1TLFCA2WUMlgzG9MOhG+H40sjfhoTXU1D
XWTWS6OKT0GB0qFunA/U2VHfp/ETZSBU4uG6cgP6VIF3EalEYt5o10p1xzELIEO13o2/26Ar8/HM
1WgyBLqxaHiyoMKbfbzFVoOLQSIDmZIOaiaqqJSfyn5th7Qh4Kt/zCvnx1Thm8zqcpej6mJB5OM8
9/jcQRLdIibWa89p0VdLYyd9KripIkZ+jBDDByZXJzVu+K026VTItc6aHw2XIn/AovQZMvkq5XEc
SfxxeC106OmNqRnSu7n90SICY3ZqUAkFIwARkLpcRBc9qk5diAigacp416sYKhOxOFVizVIcBCfk
ANJULEG8pbUd74YEEY2FGX8tJejIENZjnTv6sZwvzhZ9PJFG7VbYZbSRRvZxoltOol70qsL0KXEq
nJDlMXEJ46jkFNJgjA4ZtN20sjZtgN0Z0HxkczBMOaoujwoVTDDJYXeAL8vsSRR4USdkmSG+qkzr
n8KmYu1s1C+AXTGyG/joB0879o08G42p3ohgcOdCF5cSd18GNjQC5+rqlHoaSloMQ9aenEugQ2PF
KGiG5l6P5hbjhAAzfsnl3LjqG5b2urUq0vJlNCsPpRBIQH8sLMhvZDBnaJZtybU0khkWQo3Iuwgh
TzhLPHMaxsAQ6TwqWvlxeVaRdT/1YBs17S0rxhuTVthtEoCpNTePx4xeYdB/Ik7xkTYKX7LW9bNT
jyey7o8mlf7IYbYC/S3b5WRcWQEjs8oZYm16vk2MNzOJb8QZcT6J4bHR+o4yFZoWYuUuqoZM5Rqc
1S0q+ElC9K9W4yeL02Y1ogYpAyovOOrvZDKb6OlvVcWn2iKXoyFgfuVmyFaKoKRom1pvPrnjUfet
YrQ51gPnMRmH+8YJrmlVPWFxPd5QgUZ3JRTbldDyO32sd24CJ9qLXik/fq88KvC9HhwY2a7NCM60
+tRW3bPfmJ+lfaINdgJwhmTPR7IlJw9lB2BP6ATDh9Shd9HSpEzbPd6pqxpJLlKEAWDGRKs/4asu
o+ylTnvaq6n/JgX9FEeOT6lPhTnz0JJbGDm9ogeay1Cfa8K8R0umNlMfwVCSAbWx0dhrJupu3W0Q
+KaXPg+eBy1Dz1ioK8pMJCVm+inJ+XUi+xUeT3bJ6hhhs1vqlM6HD77J1URLdHkrNT8/eEVTrXyj
QqKN6LhgdQCU4KCNmCw6FIasG1GlTe6KVMySKzAYM97zRQwNMiWrf6yguyU2J3NZmJiv7fbF8/Ob
BmJcWm2yyRHaJAOS6FaIbdVY1bpR3ovH+uaocjQM5RgzRqqGylkWyH0jOmwWUbo1fButfpS8BfFz
3fiQz3BwRZF1y0NdZ9FF7CB1zNGO9kaUPHsVI2lSuyfp48iPy6AlPsOfti3+oraHlu14trftO4uW
MO7D1UAtfXaHNybJ5D4W0844xgNaBDlp+3hkX5Fe9UWLP3OWN9sgGdDa+P4rPKbbaMwaDF++NGUN
ggRtDTizcHXT6yw8ug2mIvLDtlY0FZuoBBZRgj/TM/2iC1Z+zCNXmt01K0dZH0vf/iRs1JBZxwSP
62bcd2fHzU+lFX61zE2fhl8z2xoROWgwF8f+paUdNRMwk03pEJsUNB90zf9KPfTglgPLiEB7pbo/
rDyoaaz1YeoWI3wT3f7Y19NzxvCCF2EWoo/5qvXSg4+ITw4sI2V66nzvB1VBCqWCVlrTFx+GmY/g
4agc8uhaWNHHIPzYmGdIMi36LHISE8vfk+2A0DgyEZfxWnjiaEW5vDUQraYxxW3vMzUYDGwMEX34
SlJmD4cPkYu1oNZEMqPqKR14uBLrTr1oHWD2oY8OuZ9ifOH5XGfMbeUPp3dj7FtyOBiT8QEgNGJ1
3dmalW1s9dnHwRhHLYI2fCzEeaz9H+P8x5QoONXC9DUqceZUkOtpArxEJss19AJGMnxqtQKAtfeR
MDvno1bfklh/JEi33mpeq+HgUqiTbYb4vM6yT7LQSCaIN8OUJHu3F8g+yxR1lW98jxKcg930lrfu
wzCg7vGoIhy1EkCPF17aKDj1eb/zc8QeBSixaTLs46i39E5LVBJMeLaEeNnAR9H6Er72IMuz2eZH
e45e1li5ErIeuI5OJT9q5gVg/XPjKLRGNjxxrO7Ojemq2hUWBEIhpwz3vkZdZ8ySlW761ZGv253G
IepPy633TejaHXk8skN12Q+rEZH1qRchbdZU7JfMlSWDxa2Yf7cKV8ko1SmqWnVKMhTUfqqQxMxv
LlrTIwAVJC3hVLbwz6HIBD6M9rokhsgqf61FhmqjbttTHJhcOSAl0OiBHC8TFDGWeTcD1vTc2uSD
CYehNe8SCJoM+i8c4lx2bXoxbYiouAuZjTgoCCsNloButmcl+l3VGJTXNfm9q+OHQWWwb0T+3THS
Oy+6lTFrDzWB0gjGO6ZJI4Kd6GEompe8kU+VjM8UiL/Xw3iOTWRzwnwTHWi3k5iXnz0Y1S4rvptp
+GBSajbMIWP546H7hUrKLOOu71yu690LlunvzKHOfTVPU2xkYLri0kcxDGQxTkMRoRSTDKYtf0XF
JBKUfvaZdd90cnTC1wary7e9R4eocI0MCihipdbM7WOvpf2pLH8m8yymYNfE9+J0xevif12su5Id
LRvnHGacolpcxJtmEsFp2eRDSpxkLK/Mu4NdMJtdYQft7XRw9ou5tdalr9bxbP+v6uI5ke3XJS5q
2bvLreVYiZVjbOIpYJ5Nhm7009+7OHcXRy9dTBpmlZuh5UZ9W/vPLkTkDRzCL2aRGWvpRpj/9E9h
QvVn6PPXQJAPMBc09ET+INT4mQXTwYYDtPZz52K24YtvdfEeMz+fV3cO8cjVLdezFu5HeBIT9Z2w
HVi49i3wP18ek4xJXFyg066Yuq1tq11reu5sHVN9s6fhuNQw20QIFGFrAhm0tSgMFmyxs1N195FV
G9MjnRBBV925AUkOPGExbm4Hl+UJfecV2NofvU1BznG072Of+Ku65gu0iIOAg+DPUpAibKaYJ29W
hXsBJyJN7W3l/pDzZX0u/S2LxACzRemir7Kz9iAKm3bOvORWPe9txC5RF317JNwe2vz852IohQby
O1+gvphLeEuZi6bOc6WnnytFgyyRaPH0NPnaBJJOmdp6bXp0R75fUl8jXUMUG6bAxXV9kaw8JiZJ
kwGI4KM33Ws9Gjm/4OrqYrled4yHsJqQ/cXGuhxDtevyEt0uCjjD9SPCBR+Clm7XQJwZv1L5JloM
xXV+SCbbW9eWPHhp95bBbKS+bB5TSuQXM76kXSo2BDSuepGb68g1h4NHPbV9I+ySbGCOmFFFhMjM
dUxXmdssgvtA9aCGQLmlI7mxa2iAoY64a9mVImDvJ7meYoPiHO/msuJQwMEMBowtXv0tcKkI5MN0
Lo2Q+XpPocJNmg+BgAA88XOTZv9qENqMHBtoVSKHc20TAJK2XLUJ+NgWFpMmau45fh/PJLuaD+Vq
7cMc89acO4OTe9k9ESNNHJG35QbJ55YdAW8zfzV1LmUJlUEi1+4THx0rEGFUlcHwqGy414GCme1I
66pZ4qY7FE7iitm08KHgztTkkWCAdcuv4iVUMUhV+hR3dLUCar3LUSfHaJsZOprAkdnJMGIhMPQf
SjF/iKCbzoUQWXPwAF/KObwilljUF6NAPKcJYLdkfo5VW8UBdRTISucdYEXzknquxHiZc6tr+2ta
UhvyA0Syuv4daDQupKeoRwo4Rf5u+UnjpBq2FgRVCpUAFpnn5DHuSN6tkG/MbQsmPj0a4myu42qo
3t1Gz+YDfDu08ikbx2tSUJ3vC9ZyGZ3FFUhJk0xS1IphZtyl0Npyig1IJSxzqzjgV2PLfl2K2znF
OCrbqNhgWemSCo/mZvm2kJ15yEhp3FRDsjVHCsNFaccHA6wYRSdJ2Shzjh1Ko1OBpDW0qcKAJ+oN
ihI1loM0sx8DWvA7yvdcjiPvXA1GtM01IkmSniCKjIgrOHDtwQ+eMEXFe5runLQxxRqo5l2BVzkB
D5QOrBSUPx4NkKW15nwMaT2wKii3VR6c2lB+GUKJ+KFDfJ0K9SPTX+CC0ESPKKzRSP8cD8GE9Yzl
cc4fkdTNjBrGeuntM4vqnJ5QVlKIq6gLUbLgwKN+4YBHPi89mVRLflBeYTcP4jlOcWYr59YEHLZM
oJo0a8FtAXbQwGQsx5iyMa+NibUD+E2Tt6/Nrd5Vt6ZBVRwVkrAVRtquvrMYKld6jCo/mNCldIZ5
Nk0C6ijY6xnJdSYtZKKyNqRuUVfTyuMkUQmChUU1UzRfgwBkMFXcQF7aanqM+vCDnnFSj66JbweT
o983cx2NWXDYC5IwEfxNnM98Q0SR5BqspzhCkVvmrEosA9cTBVISCQ+QlhlXImVQf6DVloV9A8QQ
Yc0QP0p3fKsrDLheQ7zLdGTBf/FpkqPOwF6je8wSR5Y5DYFiRO9p96F/yIr4WFSHWjerDelr0iZZ
vsQURKfgQ2y3N70ZDgUVKfRFqLlnRarHsmNPCgb749VtMyZjYUhQCLxzI6XRkU4vrvIORua99UL7
SlcZ1ZBBzrLJDK6yjq7BtDBOYkpRaIhr1jekPn4ogXGt42n87Dk4axpiK9AVXSRim1UMcGzlk8Gz
6t3mGvjmwWnN5wqYNQzxq16lV2uKb10BXjjFmqT8BPhJWh/8WsdXULhfjC792IYsFmORbn1odNuE
1rtEqbgJdEXmQux8NGiI74amumq+TfLoFCfnTCX+hrhPTMkdshxfFudxYpritrfYpp4JQeIwKWL4
TMf6HihyrYghBR9InRk4v1Wo07IJ9Qoh2vv9mgxOhBfDSWsKca4rgwh7LXys+QQnI0uxzNqMIf2o
TedGOSvGkmpjMS6h2yIboYjIo0ebVeun5b4fBfeGhQtXdiKjumjll4CGLMFf6Js6bwuPFN9UjDs1
H/S9OxAzNM1hga2UFkfEfLN0iLNebi0bKdEoxly7tynxGSTusAk6Yi5JA2O2Fknr52PLEyqKL9T8
0UIn1AnrghyU0HoKOwun7gaZaIUnTpPIqmzKIoc8oD9JyZSlcXPsuBw5Z5jsybbgqr0K8gRe9n82
jg/oziLUbxuRR3DW7Pq0FIL/P+f2H0UJYq6I/3fO7Yc3KLCkMRf5n3UJy8v+0CUYhvsvf25Ts0by
LYi21NCH7037v/+jgWz/l2e5likW4cG/JQk+qfWmLTzWFq7BlvbQH5Rb2/kXTWDD8lEqoCIw+HT/
pvz+oQv4iSd+pxf/qhMw/ixKYOinI2L4hq27hu6ahj33oX6p7qtCUUxvOvcmdSfe5LWcjk0bHttQ
x7LTcd3MaCzbgmiB1jckp0RBb4V+9hJi25SiQsTqH5K00++0VP745Zf849P++ulM60+9h+XT+egv
Zqqv7fID/dZ8A7dmp17U2jcXxW2lCvsuJRyAGpLmHOPUuBV28OgYlGPzgor2RAgXCCbDOHQhMDkv
E/FWhsyfAqAtaLyTC+hEH9KaR3S6MUT3XYB/F9p+oejhWUXw5R8+/p+beH98fEvXdSFcz2X///nH
rcNWDnVh2Deu9+WnWhXEeqmkWkuvBACjbBM0XuQ/RDR9rOHTFOo437hwZq4XXazIji9ULMBZiPzq
YR8WGu0E0Rovflkf40ITmzwLsl1sAtTo++bR9MzmHIQGJdAsAcqhA7zV0ts/fKf5J3/v4c/fyaNz
bujMOX2Owd+/k2nFIQFIqXXjQM/3sMHBP9ReuAPoeuxM9NMeTYKL5PjYlVKIQ1BU2skxoukyohXb
EzD7IkbAosz9dgQpGVdbPCMgp2yeSPtxBqwhbTCY6Ybt9u8/+tJF/stH59xBSm1wVv3eys3LPOjC
0jdvRsnFx9WSx8nYD5BcaUZRffTCHvahqmgzT/MiPh0/l826FcOOpR2uyRhabVHDimL1M+4sZnSr
QQ7xnkLKuuIrnGHR3c2YfFqWqB7NOo/uhWbh1Rn0c2T7lGm9ZlonsfRPQeGlO44Nypc2QRZzC5hD
soHdSJrJtiImBXs2DOjKJVlLG8ri4Fn3hBDh2bELbHOBoooRBDPDhskWdadjNYWwSIAOLRtMgV7v
ZnvHjTrsZuhxxyo+OrHW7mCoo9oDmTqExfSZFR4i0yH+0GtFd5dosI4ZKsZ9o+O1EQmmJ1Im+vvl
1iD7B5m0cqujJX60TLNgPhEcC1q6oiK1bMB/Nrjy2VWIpetRGuSa2e1qSurqSERsvWHe921yR//I
XPkjQfbYVUZh01UiWDaDVfL3+3sWj/3lUHVJpkDs5Rj6X3roYhBWN3qRedPM7tJ7HRUoUdf7ADPY
ot0RnnkdLHSLpAW+RLFjbWUmCOULMZsqMzBACJb7DvGoIWvFUtW4DRq2SYoMlj/hCKr9O2Bx/od/
+Nh/7sH/PMMQr/kodBiS+f+fRw1XI7txdGrjphwNIagbPYbSvbc8Cpumm4kd4TK4J4NZieWJnHyy
5hQD6Wn8N6Dq5pn0nR9ijnYahG2h9PapNIMisKqc9kFE9eTvP67x//iVwaRbCEZ0n2Hh9zG6B1cr
KbEat4zl0YM+4dKc5lVKeok6umFCgKVNcpwxOSnWKpcXI0xeYina499/kN8kb8vvZhkzNh4hifCc
30UkAZJcLk3spS7vKeIZ9qX+kEaJewGmSPNZ616znsoti9VYybvQHP11i3Tofvkpp6bdxdOQXuu8
pRg3MTWnUpSYGKpzanWN4ZBAr13YOUwQ8/zQj5l3NOP+sacCfs1xLwyBgR8qmM3PhOFeNC2fMHem
HxMZaf/QlV8UOL+NZJal20wpDM+x/jKSsbAq/EoP9FszEu3RDcl5oKwIB8MiIiVxHucQL7cQN02r
km2JruFz4mJ8mHrcyJAld2VCOt1Emt0x8liotRklA6WNe0VdelORIrf6+33j/vVC7nlMLrhm8B8y
8N9UekaZ6LFm9eatblpSSrK43zNI75XXfS1Zx90LB5delYLo7oiu33aeXpyzOrGPDQ2QTjoPBku4
rV0QiCV6HOYREHVHFJ/R0IDH0dkplrDkkVjg+0HRrjDd3joK+4Pboj/UcQWdZBFhl+AvHLrGOkW+
a28ygnB2tY5AmJpSdumyKbtQmLUIRjt75vgodVNcWgq+W5HUBq0wD0PfHOko+msl+iNXBZooI2Fb
em4+5E3o/NAS8Gtxady0zjtZCUXJIjGeDD+0XrJRg7kESP7kgNO28my8C1xLO2VRzRKdL4Ufrt/9
/e9uz2PFbwcKSWHeLCVyLJ8B5c9jSZKGQScm3wAqXcJJ81T/OEWqOCuvnnFK7vio+f2wjplfXKYJ
f2cEDNktJh+pZlYfMp1E066xT0qAb8pxFXZUUB0bLU2ih/0xAfMXioJqWvjS0YYOLOHvygp6skud
Fj06c8N8sp/CHAJkj4KNfp/7LATci9w8K6sz70RR6ojSg+EO+cVODfJQiiJ96itlreckyCyC8TBy
HVwNEOq3GcqBo1mgTPj7X8pA5fuXXwrFk0DzxO/lLMqoXybC2mh2vRvYxm0s8w92BQtBdNFHmXIg
NpVhA6DGuhQMNeDbGDS4M8HL6mBpS3ssz1MAp8wqp7vc8qZ/UE0uqshf96Gr05UULByQLevIkH/b
h1mLPQT5VEONxyrOySCbB6TGdEXlS1Bp4kLKymXUaJNSm8Uz7aY5fCDWwsIttfVy+JaW7A/OhAeJ
srR1VwuEfDHE3ssU+HfKBEMSBlgmbLPUdnYrYwjzSm7aLppmk2zY2frjYH0YXK6L2qDwLpSuDaC9
fdPydDgaZERoBKtkKVTxwoZUPablfqqUv4qqEr1YM2Nk5oPfcjHh9QQ7ZmRvj3TnV23swzzwqKHl
KBTWUYiNxcr0cTMQ2G1R375K+ZbIqbvESBJShmbmHgVzdZMevWHs0BVBdSwRG/jhAP0UlcG6CVGk
kHqqqEAW4cbL4/Sfxl8Ea78dLiyXMCJ5FqMagh5X/DagKSF99AFTeNPkUFwzTeFyJ3Rg7eQRHDHt
4jjVN3CLsNPVJI5tgh3GyqPnVmk4Cp2ZUeN9EWNNBwYQN81fTyngJ5BymHofPa+mNzS0U7tzQrTF
ifslbcIlMijYTv6gX4sm3nVUJR5041PbVsajDMaXtnf1u654SHx5r/caGC3UUPsoqb8CZN4jodBJ
VnKc6HHoTfcpa7UTAG2KfQnG45y4oj4ed4JTekU2endHHhZMJ9tgrpoQTeZTteKKk5B+TJ7nmD4S
SQqTJmKWhKnigLxtnQgotmUkKOeKCR5mTSJuhi9v3eTecLFcOV5+3jK725jhcQxGaxvGQXAxwGPp
cpT3DnXjrJCQRDQ4BV5KMkeIk7lxIBiUYjSQ/pqPJPYGtwmXD2HZ7hBs2ir5YAxefUjM4kTLt9gq
GdhY3mGOZqlq9qitKSJ58T2UYLQJSdnvvaTxUIOgmgmbpNlgfGYx1oEwkVC9yaqbEJ4w6b1W6UcU
9MaxQ4YPf1En7n00ablq08UvIejVsOR95gP13GCgi4BPhBzE64RSE5CH726tMfuqOokqu474no59
He3uojl8mnSddWF9b0FyplDdwKqzBouuq5tj4MNeQirjOnP674k5pGd9aK5Zn1KVEqQy1kgyXKWB
ehg4eti9pMxn3jcj0YI9SjLSyodq7QR6f01633ogNOEzari3XBD/ksjUvU0QobhmGMdeuA92HXys
CcN4iGFr00SON7XBAZHM9MeyKQ6VdNMdrudvdmqaqK7wV9Y9DgCqlXQ9dHVmt8VETRYnJsYGNlor
XKeNvMYaTaekRL6ky7Q8p5P7QD48gKjSb+9K6AxFsCfs4IJq6rswKIf5dZPcpejVuYBb0HqChhLm
FDdAofyNyhC1CUNkZxNJB+WMOYiW661fYT9SzZDdBWVz18UexW1bjDevcYEZmhp+O76WS3LSvUhB
HaDEKnckuwBEcAgS9oYMANjUuUSfsQoL1dHTDXkd0h9Fygk2psjpDL26+nzmgClXETYjCbBQ6jqi
iwgZpaazqpiBMyDT3NQs99y6fbfH/weoSdb1faTC5t5OaV4oy+Rnpeh9rlOS2AvHJg2WSvqIhPLV
5lUXTcfzVSpNfBg1vn+vDiWql5XEhQpgtdUfJjUND8nRyenmxy0/UpNQ9O4yVEyZXyKOi+LwWva0
EgrbuWSR+9YFMt46HvCDdnTvjbSnYls09H8czVmHQqEj9Kxya9b+1ykiv6O3IEMJbd8nTUDtH/r0
yuPIB1xKt99SIWNt1H732mS8+vOGpFGgZIKiEGs7D7I6+p1+TL9NWYibuR3ao2YGD4SGrbVK2c/E
bd3VdRDexS42uM6v+wNxi69ZJc0nNwSLohGuGet7j9rDqrdIS9M4bL/ESn1D2OLtC0VHxmj9/qJK
Y8VkLFobRj2eS+clKlkLSSQg64z2qe0r72GZy4RJfN+MWnwNPBx0UYCDoMwCyAuEi1PKYH7XV/aa
gQDmFYqX0+B5s9LSe+gKAKMQ3MFYRE+2tEkWcpstyWofHeIWd1nlYRnrsL1WvVc8D/Z9mXgrhi/j
nnEq2nRlcmhMUDZe1AQkrhNv7NIBaF2Xl/VktqD+/B61hnXs6uDBKlAFNX5n09c1XzQSMrejoOc8
xQ5SpY4lHbis/9xk9c79PYoRgAldSjhd3NFjdkT5867ZjHhWlmdE4t8zKqud7cdkB+ZCQVueieM/
7+soqoO4EWu/dItTZY5/bEi+ukMi5u3GWWrSzVKT903tox8gBcPLbY6PkVF26wnzW6D79cm2mBe5
XtBuUFFPp3jeeKGaTsFM83bN/lAZ8bricneKhr6nOQQjINSmbTb1bz8fplBO40buyzlQaUlVyqyg
PXU0mKiY4L2AwN6cMjvYeCzp0QHQa6BU3zWnZRMZVnPSdDZtGn3F1oy0L4U2GfgNDYhCB2mapy8h
5JnaRfcgemr1fp6l20RYOXjMlAsQkoWN1Rvx2cs5WVRNQ7VU05MZMVBnJhpWbTjl3eig5SQyIHaA
Uyyb3+6qAdmy0mjceMThbge7HFd9QytYG3ImBwQNLBtFBsTPW8vdGmrBoccr7CfoX7V5w7W4PC13
l1shwb/0zuZnEjpR9IzwRXr5fT0aT0lqh0dyY/Dnpp62J68GNV9E1zAy/U3nkhFWEFFDphBNorAj
y1hOeKJQ1WqEjdVVAcnO+K6X7t0woLO0dES/tdej1xDgtdqK5D8b9Do6BBdZXTXomxT5thiS4pr6
z20LFZHQU7nVzPRt8Ju9GmLc7zhcV10vIaUP5c5Dx7yKwDF3ESy8ZipsEEJxjrg944eiXnEaav2H
5mtvJBduYs3j9IxY4UrECXUybPEyH2gu25uwH7YeU5wLQqf86BTRUVRc+1PbqA5x/pZrKIIF3J1W
NQDYHVCbkOQv5giPhbU6iuNUe3KdmBASaAT7OiydTWZ4hPxAsaQ0dED5xAFBbsQcfgO6RM4bLl9H
P6yb/fIQ0uz8tPy75dby2Pu//fna//r0+zs4EcXBtkcX9vvfzBqGVFzR//4zZaXHe38az7+8t1z+
jVn1xArk3qmcJl7y/ublPCsKoup73ZSm2i5PFAxPGOT6lj2iWOst77A88/665aMsd2VYmsz5MfeH
E5L2OkHCn4+7BNEThC5nbpSxQBJF+y1Jgr02YmBnnqZwKgSz4eI/iRjKNGvUJLq1dpKWAX8Cmjb1
LexqQaCxT9ytQDILBt/Tz7orxUb6PSsO26QYVppfAfG7x1jH8Z8jfiPo3JlhYPjNdlobPQ1CcCYv
Ty+bjnUQpBUf2kVVziIiKybddn41V0HogwnplgkJC8u/Wx5aNsvdzMntg4aSt5nfZHncScUft8oU
DSW9UVzh8xstL2Amjwee1fI6KydxcBA8JkJrj5lEIOfUXDwRWjUminlURkSxHpKP4YBIJnPElvJT
cQpCB53wchPLUaPWTTlHkiwPLJvB1YkkSUKmuUXJJKyrSONclFbLxp8zEt7vLjosb0lKeH9QzAkM
73ffX/eu2np/mzFsaAE3swR/0BEldp5JEcFcGD20XdU8Z39GcBWDLqqhVr4nPiy38sqFV/f+4BIN
8V/vLk+8p1Qsd8MpEgBb/5Mw8ds7LE8wHUDaYtD3jTpqHT//dQaK7Y+byhr5FO+vJLQYVTaXHAcU
pBWZwSEQ8b8//Ps/e/+jWhz8GnCxPPHbv1u6Ye+P/fLFl2d+e8ngV9pWWXe+VT7UlE9b++ePNHae
BZB2eZ8yUE37tMR3BJnMssPyy5Syz7OD0pFGZZ5zWPbZ+x5d7vqtyQIsK1K2P28vD7//0+XWst/j
og8VRZb5BYBwNDjHXqb2VhIfet1k3j8ov9w2HSJiFuKLzrCeBkdtlyNgVGbSfBzn8dBfhg667OHW
QF2zGtGEO9jmjrJh8pSb4x+buhGz+uo/9wMnhMzQRLN7xgU+pxxWGIy3y5virCxOmNVC6hIBMbJz
2pYG6FcHArj8qst+qZn47syqeC5Z1R2DeQZjzjtYtS8pfMj3/JP3vbM89ssuIjH+3wfILzcDWfJo
3HWfRRd+9bSYLpYTF+epUBBjOgGJuvLyWzcG5zHQBsRJzvhYSClhcbLi0sVOaI0AN4Qwxw3IIh7n
HqYtB7AqIKa2Zds2+95Hdw5Ks1olpqrvaEHcjZVZfXAeNDewLiK/BYYTHhGhH0PwO3NQdbjqIuOL
Mhr7WhX6szP08dFsr53UYZ5k9o1UHfNAoeVLTCylM11tT6Yg0LAvjyldoqaqt3BN3bu4i55VDfTc
S+3nZKjQMVfiS8FgterSBH0h8mtI1Fzrx9j/jH7EuBK3CEfItoKjPoE1DEpKY67+2Y+Eu+tN4Nat
MD45MlSImWGlmrBki3A2AKhqV3f5gAswGEnCYEGv2RMZiePnXOsLLDdUoHSdxRMdJpO5ge/u6kay
wpce8VEAPo6kRH9VNIB3QwbpKQib8EFvSAnfNLmNVjucXh238I5T7n3LAyIq9abzDwHqVoDs/mOV
h/Gj1yjirfrkpc9sVE6ZIANkKkNAKAAmSW933syegplF7Ny+CePjwMlwHxZUq+IIhiGuqDs/0T84
k+1wiQVHGGdjuOFnv+aTgPtf51+1XM/v+nJEuZUnB+qgDwxI1RnQUHRMY4y/idsfcTvebF/Pnkmc
tJgW2V9Gc9Jf6/SAP7Y4F5rn7XxNLzbCnPYd4nLmLnM4PfEjwyS5FCYV4FSLmgH746vyrGvvl845
DrgOBqOEhJf8yArqlFLH7aM3JIQ6FYoRALZ2dMk6kb9icF9rFjbiWrylYUzskok4zihCsCmkmLdj
d5EugwJOnurBbEgacRpjnwLoulSYn0WrQUTRAgUnv7/vJ/xRnjFOj3FUH8inwsnudDezHSmhWBM9
ykwAMW3jhkMtYaHHhU4T3lXZART3hCZmkofGOkr3XXvD5Id3v7fFJe3L17D3jKON5KoC/7HrJmqI
uoNCsg4k3vd+cs7joH3uDqm0b2jR/Usa4aEgg7M/x8YXTdOGtdbTTpiacAIG0IKQdCvnaLnO3n/A
NaYAIzFclFefIjZR56L5lvlhfAUb80r/hhksK/SdYQxbzu7iOlYcWBNqbyur87NBZHZUWsBO3xQt
59fW/2KWE9mteXAjoe2zReb3QzgGeL+n6Y4WXnZ1PICVzFV6SCloM6eiea3H2nkyK5ABZp1cGn38
mtfUqBBTu3eTloFUGOgj+TrRpzTXn8X/sXdeu5Er2bb9IjbozWt6q5Q39UJIpSp6F0EyGPz6M6jd
fYFzgYuL835ehK7dZaRMJrlirjnHpD9Qmfm0rasCV6FsXpUTtkfOp0dMEeY+c6YLbmT2F9l4bNmb
+E0tzqNFDMO2c747XmDMgy5EaD2/5NDWnotplcf2dF84u8RP5AO+/LVogAJmXolUzFbUorsJN78N
rE9Pe5G5dBzoflozbCar1EjMS0jl5b4p2R90tU7OUeavaw+vns1zVRQAe0CyuWeS/2/TaJcXyEek
UsCIbcwZjVCTMN9QmO6cmaMmENk2XekUauBppGWuHtZelb9rxXfOaR9btejfjUYtZMoyvhpBDaas
fk/bYMdvqXeOHXN1m0N77qZheMR68GQLGz2BX8L7aR22LUbPLv5rySvc0eZ6N6SFPOrA+CADRod8
25PRIgHYOn4GjHCuYMiHv22zeSZC9gygOdwlNHc23nzNq/a9MQQtsmLamzG71mj6MPvCov2ooKQl
EvFmWT9azh+TOlcrEp/Wux1TyGKkAAbEsYXU9pzpX1ngOEeIdL+UPfiHIR8Bm+d/PaKOwMTZm8CL
bEu40CNn2WfJhnrFpkEcK/0YZp25HSffX7t+PT8p2gwnp+YNcHy5Dzi1Qg8CgGabB/pX7TK3n1MH
DznrgIvX2USOQho0KgM0pQ5HehET89hAsh89/Ta7dC+1iezvvLHGeNZ00TYKnkzliktS9wj91OhM
uF+JAnMC1EaQ7HP0KGKxBGUydcGIbVy9YYMnsH2yJZ1TqdPe0kFVwBOs4UIQoFFaPITIdYOtnhjl
/K1iezCVSr87siBSXIJPzdMnEpU/GS9K76Rocf2r9MVw4vEhAJ6czRH2n9kfHkb9m8yG+DIk9R9t
NwMzLbhoUSMpHstJGwXBpNdiTBQaUNE+6J5nWljKdj0siz4+EOIwzA9jTxLm57/ETiLOzlT/KfKo
PPjuQK9R4+/Nqb6AjQFpJ5mh7Bm6q4z5wLRNvs9a/h3qBFp6csGAK0/xuSDcjDRc5C+aZJpIGqhe
YZXDoh9g1M4VGw+IwRs11beJyD8k1VJsuSbW0rfPg+TBEPit3LS9/vZhcuvGIlqgs0+iG8ExqZfb
doUWTSyVzzdDJaOXoHStp5510Jgehv4wM0PdB36/hzjReMcpNDA8jh00LNM1nsrChzrn/q31oF5b
j7JTk6SVG5fZoyzJlssMeliTz/fU2X0usbarHGGZSvbUp/4BOoc++1RZ5tzo96xdOMqD4+90naB3
k1noUUVt/zg2vnpBWuHyNfp5JfC0NhSxnkLfX2Yl9Yk4T4tBzhE+7FR0dfMI89BsE94spjuhHpL2
g39yPipehZ225vfUF9D3THqhC2OUbO4BMoPhAvbNK7Nu6wD7dMF4YcATrkQcrKyieEvKPmajR69h
qmy5E75GmjPZ7bZxiv1XpgTGbDjnbvkyKpcJFokVRkC/0ZnymQem58IDMF5ADNspldwmgfpJariF
l+wEa5yzB+XocI8sjLhCj57pf7K8s+7MYNjzQjoVpD2nhlnhe8mfBO/+qmHP9DBNxFSpA7/AYZ4S
ChXsunxqEi7lMSNAKS1u/4wwXBV6vlmzk58izsqqD+Rttjx498n0mnFqRkGes+fYH65JEnvrztPz
ftbROqT5wMmj76ybyr1JWey+x0C0zQN5ZxS92EzaAVXmBm+m+5epjmSgrYJN7dVcLkP7h2XOozfY
5rdjZAjJkf/G04sSGx1sLOAZD20ZvKRzNX+miR9TsrwwIZ2OmXEswrNb+HhZbeoBooAog+Gp6CiT
E49Q89Xs6q+gbekwk+oUZ0Ri6Kg2kNni4TInaXRpafGwfIifsBrzLUi17CALThqCWfrCUZyoffAA
XJPJKy4PQzyAx7DCh7mrKWJa5BJzztiyWe3CGuvIcU/+Jk3cAVmYCFlaKQwQeVGs4iL3P6Kk/BWm
S+Cq9LuLssaNooTzbPaadolCmYceGgPZGec+rKvw3qvVPg5QMEqVnVkJHpCy0VXc+aOLKvgX3Awk
65iNNSDDNZiTV3jb4lM3OI85nhkozH5/6AyyR0sr5JFlFX96YmFXMuynJSE+2EcXTAnoxS55lvyl
DQx6gMy+3PaBiREpCu9bGGz0FJgfpOvbTWnxQAlYqtbTeGFU6PkOWuL3wfTdedZtotZGAcTJqyA+
d0V0jwv0ZluILVZXH4s5KNY9hFYSacF9lzcfrVWcs6E19qZlExmeg3iVs33bSxImK8aqHE9EPx5T
q3rMtTEeIf9BODfCvww8ztkQQAxE5M7HyVJHn2fbDXjXUXSKqYLcDxLu9OlLFjCuMWQvnlncKpKc
0xQzNvkSZKsgDl/0FBM0jseHfiH0lT5FeXiywwKOoA7+1DL+dJuPzDGnR2rtb+XgfDRYS29B1L7V
UYGH23bpR28lmNZawQHJPe9gWMO5KRTVRhlWv7S2QJZ0nIB5sGC3HKs7vFindPk7K68HKbT2u8h6
Hsv24BhxxaZtDk99SjtlaIaPBfffUsMHKZueTIjGO4e5sNqbNEjuLXcKaVec/6KNP6ZpzYvVAEUP
YIv4ra8Pc2J9NPQXMh7JU+j4e5En8x09HXEmpvsRqn5SfXSusu7tNCJ503UtBIBmvpHN8FetQxdR
aKDjO8OqsXpnH+v+XvekqCHinRr3ye9K90opKZGKxGqudjo+lDj/i8bPrlGMj77FNbUrLSq9I0qt
YFVSMb/YMxNCIltKJ2gioPwVvUSy5PAE2yBiHk1KublYhvHCmO6+Rof9zbAkHwIeoxXFxbBFgjsy
Yb+tsFm7LKgvY6gOZijn4+A3FIYDMGQFPNf8zfTKLNc4NtkNdbrtUWXqLzbEfWrR6MDyhW0/y5rV
ZLOuziZmStM9d0QsuwTANTYck+GoKU4+7lE/rqxHuqBf09C4sKVp4Cb+MlqMmiFK5D2GaPoP4EaA
DOJLgdn12lX6Dd4LIYXUrqho8w5V2HE+WzBbbo4TqaR0JHV1deB48yxJyvXFuxQuVsnIIknmt3S1
4xvZKsUZ5Gft1NjjKVexc83j7vXf0kBpOMekMM4N/3EqLvy+kdKg4jp7bXSpOY+scg7Om4KHzQGi
7zchyAM3g+FMnuChKwrrnOQ+EeBcn7UT8IabnnGFOjmT0AcvZU3Go6v0H87X8mBo78ue6nKTGzVk
/rShhsbg4O557yz4wmNYpBGGXPO7mSFTBnNNxQ/IpfMwkOzmc3Nox6ZgIwY4lq1KvDEpZLFpjN86
tYsu1KDBu6KEi6M6miqiqjsiAdvHrueXaQuV04FgeYJrRkARdvdW1g3hPBYfe07EYlXx4aJksi3P
dUPKBJDLvV9WUGjRkQfB7qbOOjjL0YQZiZzVRJcDqQgWEc6b13ybRLMhtapLz2mMnGf7xjUjz9J5
7FE1HooiujNaVBpS+RVNLFT/aBLGfU8fO5fpAl113QcvMs7oC0R88prqUGdH8Id+FzPOuUeH6W5u
ScGm8UBWBOX1ZOcG/aOlZJ7H1kWJAQ0u0s3eSHvRLC7qeO0lPU1w9kS4Jg2ifUqbNk2ZpISMgDmz
xfV75i/TbsxHTHf64Esft5ugAt5YBJKyl5Bbx/g6tcm9nYy3NIujV9i+WJRr0zrz3AWR2RJKhcx7
MTEGnmrXYiQt3eoQYRTcOkGJT84byGoCnqjKptv3BRF3Q9M+ZTg5eBa9IrBoP7o6/9ModqyJrKd9
EXvDJaqKCCI/xLy6t/4a0oRmJyuw/6K7KaWolc2y08xVSgdQSEDFZ31eLMvtNC6tO6Oi8LxJLy0r
L5YrBPrYD02nJojUfTrnJx99xkjVTUn/pW2Nq08QaecGVk9THtDaydLXPo/cVV8lAxS98mZ0wlz7
y4EkgUh3V83D2zyku2As7G8FOqOqIuil7mC/KG6JEB+y51FQieiOwV0n7e5XVI074Za/bTtKOI/b
T51nZAfoflDII3gWlTNUDwN1PhGJaWLQxMKaiOynDtsIsaK+x37pHGPBp6Fs0y3DGBnJ3qehCe1h
jVsn3+ClXI4MasgEK09pY6ALxqs9wZOqG3sbxH58EHBd0LJYnCtBHWpvak7ry1CSW1Z+SlrOCKwv
2bS34tClmC/nDLNj66hnxwN4ErPmZ2EQkyzNyWL0xSmeUrmz45CWtiGmZ8ka2GAQYZC9m7G/Mz8j
JiivE7zGRfs+klE6DZ6dP1oOy5AW+I2gs2uJJIQhhxfTLcnytUm9GZPky/UKSLn5Y8Lt4i416r+V
hq3kcCQPiwkrT0qDpx4xXMoBiGI4l8BEOOqt2aNQVVhmpySXtB7UwJFDUsSaKp2moeyHFPG8D+WL
kdfcccPMOLKCd3AzzcGqj+3+9BN5lpUbnIpeL0D9wd6RhrNYOLk7PtE1Rkk+qIJdHvw8u6YqcCSQ
m+TmcDYL2r9T3E3lfdJPKbFubrNKu+66D9J234zdU1EGISbwq8MK/4DPu2Lh6+7+0ddM+ZhHTNQC
GMhNzxwXhFHmu7mO33QrqKGwQ8qSylbeHHXP0yi7GDJ4/5FgykC5ay+1rUPx4TSlxQ4XQxAV3Hzc
ZndiiTiaG5kUw94QfzJB3cWUKfe+Hsdvr/LPURmrrcxNnPpk7+mv9548WRtUNnvYJjrS0n4TPYyR
RTqxFZxZHdqBVNH+5cd+cLrspaoTuN9Ipmug15wkW4/haERFUYuFI43NX6B0QBUmhYntFpZL5Uxc
O5ASb/ZgnjJNH9wslsIsFihgvuedkcbdwQ4a5L+Aydpx2vIRauELLOPHaErcI0z7pQOPAcQ3x2pn
Ro1Lv653N8lgONMJUpt3bhPDMGidPwMWiwvE6g2AFNquItwTmSm43CIqgfLKIM5Z8ITLmFQgIAQw
wAeLXoxwGTBGPI6y9a5pMVbnvIhvqjZ3YdB4n6q92mA0Lw5k6HWVkz7x8hlql0jWlQlYtRdzdxyy
LGbmbv78mOHjKfyqW1++rdCqcrCNkAbgN/F44wN/8xU8JfvFmyb1d3aatebEhDnOHQ+j9cXAld36
GRSoI6by6oTN/ehniI1NCQytwZ5a8GleozavK0UUtlHhxUus+hHd1gYb7NPEG6Yvfd5l0CsN3AOZ
F14wHH24bSvOXUJGYghcENJlDENHlsBAOgmII5xYfQj/4sf+WpsVniRwevE4mGy2I3b7UZI+a1YS
WHWXqDts5LzzvQ2u4uEgTesyl617jbFF07SiXP2ky7Q9eqlIdshKAMYW6RH2LOjR/t4uJlR6cBQ7
yD7vHYfhS+5TTRizfwnxfJ6Tor3JbDEvRsaGDgcWsMpKTip6bIM8OP98KQ2Xa05Wj2UQOzg33T8p
Z1SMw7jnVsqoP3V+x5TcXGqit28FDPEkJkJtpcQbamDfrUv9Hh8EKq+irS+j5VNdIMZNJRJXkfY3
nHCSoqtwH8VmyT1+a4bIrgYhG+Cpf7toNIkvzzzIJDC6ojLPLFn6o57pH0+BQJw8PP/UTVw6uAMv
2ZQXD9SOyW5fZ03xwtPZutQ6zVai24Ojyp9MnPXk6TUrG8vV18gSawKmcj/JEmCEFPP+R1uwxCNH
FONgqjbbzxkOw5T9hxlSz2F+T6mRnruRu33hGE91z6/swSO8bEVXXRVHo8kCLPeiOxGA+5V1Q7i1
Knodm5AAuApRebPJpl+Bfhe3ng5kHNCwUpvaZrtbI9hkB51XDbcgKz7gEMEupCu0pSokFevX9YbD
iA9goHsypTPtFZVjfeoEj3Wg906PV68JrbuqLn718+KgGVv5WAP7qpWC68NZjeoWLzzmNUKhlTX9
uTPSfTPZJoXnzSsvAfHymRFcO9a9k/Lj12wo15jbq10X5nQb1vSOOUzEezy64gSYpU0nSBudb190
aXwZavQpRGznXdCIetdmr0SPp0MaK73qa39EWM2ucV2kJKXHntZ7gsTxNFR3oviKmnqThXb1CZBw
hPpLx7YKk2tb9Gpb206+84Dhrms/A/s0EeIwlOW8eyPicNG/FU0Zn0ppPDttD94r4b4VAJ7bd8La
pFM0P4hpBN46/a1Zym/HlNMFko++99M4v00FJJ2gfhdmK08NkTGseSY2mmwe8cjW/RU2hr0dYTeu
AGJZavSuhI68qx8Vv6ukK49NqI0by/6nqGT1gVwn7iZFS1y8mhGDnnjmRACKquAs7W0sUzodSWke
xugR3bt4Moy/pe6bPTtDOqqXo45qi8uEMnItzRInTpJxtYGuu/iFc8sB1t5AJ1d3pXz55xf2yHWB
JRssDIY9362Ds+FgWDVqaoD+SWtzOHvObMVFYiXjxemhC40DXHslSKv/BC5sxQRlS06UrIqafWhi
b8z98NKNrKzsxGgu0JHeBoWSZ1rmfcPCSqaDD8GzM9ZBawmUKPvwc1LkR8D1mxuHQPa8vzn3+9Dr
Mdj6wd7O5mEdmJo+0Azxbsqney/hxJnENHFZ043vgAk9pHla2eW2iJtpi+d33/BmrZlprA3u0ODq
z93nXOXjbhqwcMBh9HeuKD6S5X4SBHG97nrjIZFjjj9dT5RABcaGMTI4jJo6WGd4KGtHXdkbGPtO
QYzvlrVjK3nsqwjPntuuWGIxsdaMxVhiYKMNPBwQu8KVQf5iVfcFY6mkKc/wEZ94DsP1wJMV1Ns8
lufOG6KtbLHNjSN5M34mPIn9uA8HBLlksl7HBS7Sqd8ImMVBuzrdxaoK11YrAgiL2Pkdu3curbLO
rTnnN87J9BYHdOWGKYQeWBoNYdEEwbX3rGcE/RGlG4314AVKP7u5mz8k3LISrTG1BPpJSY/fYWYh
vjJrPbbLeJZRXDTbF8QFgkY5ZZi60SHtGgO+HCI02krt58DhJ8XCW7kQjSoHmVeF7R/fKdyjwVx8
VysqfzIqM42MVkUyioEPCGxwem5MQ3i2lptnFZjDgfbmzujstWi1z/BnFRuRZ+JgNwH6XXUecfOR
ok09PNJLfDJDImSJdWqSpSALPWPtT0i9ss/7U4vdgp2mf9eGfbaZOXBdhG+/xf6vKfH7V96sl0yF
in2FoIfUGXAX+BPnTpMW09S1X2ic/3LtTt3F4d6uIsn5mQNQG0fMHz7dsCmB5Ensa29oP+zA2Koq
e6psVW+Nwe/v56Y6ul0O6yultW/ZzBUlH3Vgx+GhtzTvnp2Bs+ls685283OgnwcXA7puyogbZKlv
TTph0PLVhwd15pJH8cZunIPBSelSul8Gdtx9MgA+1U3HY3MINmwwk7Uu/fTcN9A1DKuIX6sFeZmS
HqmtnjVxN6ttJjLUkAQHcznTri210+5raCFRr86DHtX9c4JZ6ey5Kd3qr4xO3QYzc84DWQAC8udD
GDusSgzfOdp19YJVejpHMGzOmk3RJD3nNKiiuwoMK/sonL8CkDNn06b2+Od/AYisz6qwXpMO1Og/
6Af3PxCIaXZIhoJ0GPJSXgMDYdsnaNt7+AQgP9D+bmMbC7ME5/TQPCriQ2ySeZtrmk5YSEULA7Ym
r1DM1rMWiVh3ATF2kYDZm+p0ugrW9z/xspr16tOc/8aIdevc2P+QnFfSyPpop2B4dEqAmIECztir
dtX6RnB2iiVUkCEGyma+2mOvHpz8F7ZE7wku9t7VEcwek2696ty0cthYDfUeRf+3yar3lMl/z/oB
VRf3Og/lOdgx255YmTF/VdkpS6Z316y4zaXhtAHtzyGyyj9//BFTQt9vrLLuOrsqWeGUxl2uAKZ3
IeyiMB2f0yi3L0bKnRIZ6nPgG8nx6q1wU/y1epg+nsfHWJj+4lfpz6PrvlbW9Ig9L9okefM7z+YK
qJ1BuwkN3/Dkri44043sSe9G7gDwWHMwpNRYsC46g/O7tENSbFRLjNdtmLqdfiCuEdHO6zkvCbn3
E2OSv+nZcqOe8nToKcv7xyIr7LsM8OYuW4zL0C1b1oELhmeoALGTo9vi7w53skI9yZRD2W6dsktu
nwdKcLZJyF2iNmOC52ynoD3pfl0MVbKSE4K5oJyLrU4fE0sv8q2soAsPReM9ZJlf4k/1jvkVD2T8
4silYYu7/TrycaQAE0YbrfUn1vDuYHqUPxv+FSmLsd+mBFOaNAyWwZ+qwxfFc3O/oIkrukJwvYcZ
qUs03dnzeA5oGkmX/aLCglCnCM/deHCUaR6M6ougS7MfGyq/EGRXJEvkQUp/K321L4Y8+E1FcEOR
+6yGx8YWtzBVYiM8o9yoAf0TsARUy2J0NmkRWUzatnXrxv6au8SWq+a9QlJbEScKuL+07cpug36n
Yk55AaYJHdXd9hCVPbkXHwTslEQTjr6qvE718HvKKcor4uLo6OCls1iRdMA5wUrnpMWBX2371kNQ
ZV3JJG1v/DCyrhxQKDSyBEwU8ZE4JvWRsrrvPXvnUB10laF1r4d0Rqil2YcboT6lCYF6szbZh7F/
4vy3eB7VneEG8Jhn+fiTJ+hd6xmLZnPse+Yi182fctGMh7n2X3t34V+1gSalYnx7iidFlRb0Nuko
Im6jiOmxdVr7peVc6r7/TETXn7NRLwZS75/g8/8SUf6/RBRnKdn4fxNRXjORZHX2+d95KD9/6D89
Ld6/bNf3HNLtBBsX9Mn/4aGEzr/8IHADNyK3D2zCganxbyiKE/2LHhaX4J3p+D45ODJ5/4aiOP6/
+Nuc0IRbH9q27fv/EygKWt9/J3fwXfHvO1S1/OAD4Hf8X/G+cGT+bXRiHfq5e6ApocO5x3Nt6cPO
gPslObjYocZTQpZmDs69Yt9Hk6tfeTDbf6IKOoeDqSzN4zG4436wsexJHSwMJnh3RXFAxNwSZh9P
VWu8SJEhqhkvs4UbwBsGlBJw1k45rQdTw8YfcflOJO5gYwzhqTPlk2+/zKEcV5KxDlAwoSl/wAh/
V0B7E29Evt9jcjk7qgq5zbD8UPI+ewVMaK2EOs/ZCNHVbn/lMvmaltxIBZ8xaf3HzPYvoSThEPoO
EeCj/pvRmsZtJ94hExckgZA+D0GI+62wA1zBCaWikBzgEfk3kH32STaucwiDgeMSmdKVm7LSJhl+
nF1yTn5AwjshRkGL27wBgP43qExvXfGHOxGxNokstcFP9plPdEvTa/cozNcy+nY8OHTZeM2z6GWy
HIbExUNaLu5SzzMfs3gUu8Sxu1O2fCFCUBk5BSzeRECvWoJWAzlHtzdCzJaQ6W2z1iaELY76hkmt
+BSdfMIQGyFq9z03VLKbc8aNGdm2yPj+bcfxt4LL/gUL/XsD3Nkt6zOUj78A+doLXWvnsuPHriBZ
n2zAu6RPs3t7kNS3xzUCjWdwfAZqtkO3OTg6yW4E/L5bNQ77dMrnzY/Mz1hvverZOrba2tgdKC1b
VdZBqxi+NHPehg26dQjzB2exRVaR4oiduvjvRHzk8Un8Qwz9jm2uhkhyGgyHohcH13ZbvzBF96co
meQaGZZvxU3OhD1ta93RVyam0DqKyeDPkR5ooo2b6pGLxvrFHh0gpCjUqZL2K6We6c43O3AThCyP
k3/IAt7+sDQZPxdKbF7+Yan/rFKoKknzjVfrKyXgslN2obZmrIEUkn4r2+aE3UZjEOPkX1+EpcTJ
tupml6VQImysp7MkhcGPRS1M8YjTxdkVmCGovccP55iwW5QL/F2n50JALRxFSbm9Xz1hiZe7xtJf
02SrbW7n4hQN4wV4fLEPlo8aOCG1wR9J0eZiM/75IipsYeTtJD30Nc1nVEawGsSqO1JHduqXL+5g
rCqVe4doMc9P5Ucmog/mtEvMoxku0sqt+t+wbvbwfnDyQpBgKxQyiYsJnxL9KTDPyr8Qcod/LtlM
UnHQAGR10+a7DKo3UdFcGJfbZEDSmth10EHDE1HFHquaQJ5+vsRGeSSJofaepD5WpkF3Iho306EL
/r/ZBAbdEnlqwIyHR3yI2mDjLC+MUXW41MQL4JZDjn5J0hSjSD76xBF+8GFV0kB2JmHWZIk8N6Z8
EESE9pzl70I/B/RbeDQhe8bej8qN0eb3QYecJomrYDzBXpXQr6so4TjZSJhlX87Hvol2AKQQ3vzh
li5zeQtSaIUxFjY1darbUomtkAZQm8EQa1rWOo5GYjjhJHN2BK1u3eIiz3y0EazSh3++z8x7ypJU
7UZqONGYlzNvM5J0nyidV+lnSPnoTvKbSO+0J1GRuGVYXs/fkGynk718iTlWhOqxUD0Y8YHor4Vp
o5vlyQnCuzYJeGkJqBfUsx4ByK/lFOiDtVwonWFBLqTJZzUMZLCUSPaBgQyHoqkqh/Witu45P0Pi
4VbAOkR+6cCm8LQBBiAH2+Na6h4osHQ3RsC71GVFcAqcouEcgyezDMOLP8wpXFwDRfGI30fcuxRL
3VHYADQ5mM9WjlFocnckxoPT3CbPIp3qfUlSgyOBCrgjwH9V2jp1rguvFRON7RXftlbElX0WO57i
4NmTsNp0vrlLdXH8eRBNwr0Cim83OqnVhXznU13EMYCc4qFoBJqUZTaPqFP7xBLiVQvm1qqTHz+/
SlKZ7wInY7zr31RtW1d78aTPHpWDXWkk+8YqAHFBO1zXccKrTs3gJolMxOMCNIvV2X/6MT1VohEP
RXghxpytx7CfP+20uUtFsYDglwyREsAZu8ihBAiD2qD7szbbCVNLv55sqoCHNGNtO6NPgnVk6C2d
bGL/byVY8BSsrSSKNqG2OSLlo4t9p+eqmwjv1q6hdtgT44OEtY+z3g9OXPhyF0kMhbRw0H2dfrnx
7J2bzi13WrTWNp2GezHPIbf8LuOyQy/B+Flemyn5auM8XIOdVAecR0fPa4KTHRn+ySfLKCjE2QdC
ocJMxRtrOvPixY1HK0ztXJqerguQs5Snhm62MRqDnGkZU5CQ9BRryvzV1xhtc0fiD/Ti4cQzvdvQ
0Bmeoi59872qviSD0a/aLO63Bc6ew6RDmwBwH64mcNVPtEVg5JM3Gs9uadQ0R/gq/r7o6e0p4Kpg
siUXWpXftcNTpI94TzsMWypzh6MFUDhTlnlQTGTcJwbYIaHlHUqM+ysLzetq8ndtfv4PXsIa/X3Y
c1MCQ58V92lm3+fzMD7VOFL3jUweByPu4Vn2+s4nNn9t2a1mdGw/ApDLdqRHn5PEwUbgvMZ9Ef+S
ng2cZCzaq0CGGvPiieztyQrc8RROM6fryUKZCrL+U+h9aSrjlJLz2zqyZC3qhjTwVuWwn3RHMazI
z/3ooluNrT89KkeCWTDuc8V+zYUURetaJ87yHDlJvoZlAvszcOQBFmxId4tgjLOigwr75yYcqu1Y
AUkPdflpDNEj7NPqhrttPXhjd0nCQF/q9jJABOS4iyo1BNM1wPuySXFB7ZrEvc2BVLusuA2Tk4Cp
GZOtGPlNYOgMSi7UxzCHyT1Szb62sdx6fbiuSSrU8eg88RYBuQdqpJP+ka3+vPMt4x08b7WxiLC+
VAmQPKj0CTueS6xQznkKzWdTPKXEPdYpLIE77Ae4riurOdvSffJMH0Z2JYxbaur0avjcWsNfODeT
e4YIkx6VeDoMNCxQuqEpQMUM2hrB8DK6MIGHhY1ryWx4GUIAHnJSlAKT1EDtxJYZNt1LZb3PA2pv
Ag0fJ9KKNW5wtRqOyiijvB124E6b0sn9Q+7NT32WWTB3smLfm439ltl7IF7sSXssQhbr0Qvm7LMR
YdGJh766EN5jPTAaJ7RYcNQs83bDXPDc7/gWHIPdL4xf50KWxTvEU3QxJ5N9hNc7Lx3X15q6I71N
/eRTcBihDRXVLlrqsfOkwTLnqHpP92kDrboKH6ZR3KJcP4xzJJ7n1J62iErDtQgMTIy7nI3xuc11
vrPJgL8Ix/7FrW/ltFnPoqnfOQkg0irlimMKYzU8JYAI0qy8BF31O18CMA52FYTVwXsvdoRoftkF
PUvkowfiC2aKXOX2G4sn5E1jHIx05BEHsQIiCnKpgUj9nUeZIcbpWOzZTiPIzvhqk4l9sOH24gDu
utjMhWOjLmvrqWn56wpccw9T07/1Mm1WBIzaFxPrAiBmN/32xpaPXhu+oPj7K9zLOHDEC6WvYg2g
mbt6N+PFXeADtWUkZ0zLNvkxHwDw2HwFlRhPiXZG9te1t6tlR1fNOmyt9CtX4uZBQ840N3q3wbQU
65YsTjbI1RD6JO/LFiR6z0GHBdRrWhXmMSbrvPE8MHjFDAGDux23KYE1wpQzSaY/kk6LtVYBwxNR
dacvGIjxmv28roYBlbrG+ouR400jV1DOhYeU0WPcjYt86VWaoGdPRDpP/bOIQN8kVV1ywAvC97SK
6bf8L/bOZLlxZM3Sr9JWe1yDA3AMi9qQ4EyKmqXQBibFgHme/en7AyPNMm/eLkurfW9kqYiMCIoE
4O7nP+c7tnyY5wElyG1AG7aAwb0826VECu5KL/nkbwlOJMqAWTuMpwcvNK5mNCw1uGO449y3UcEk
3rulLE2Fj+FE8EcNUEPKPIJOqevtQQje9yS0yIU5831WFBT0QJSilCTKfb2CDIWhSOAS6H5hWIqe
kFvxlDgjXWk0VuYmm0OIfb7F7X9QZAtdEVGSXjNabiVBlzEO7klLPBC3ltw52q+iMpODrR164MVh
wvTh5mYghapwzNBsFneasc7D0dq7M0awoIUFAPMkYflsedhfnQT+d+JGs19A3TxFcV77lPlscR9r
F3ZfABAiTkYwnVaN2x5YJIix90R5Cim/IgbKcCtsZwXQdkEbwGKJhwUhQrHCZQJPEvfdM6aeFLNd
62IFqAja2uG5qhGyOsCD/M1M/huIzK3ib3Zq85cM8FbXNH/4VMYkFNeN7Dcq0T42yVSR58D8lyfM
VXhKdjhOkuAIrIma5DCHq80Ow7cDvOq5298F324DrtRrMTEiYiAsYoSgpcY8dLPzELdat58m+PTh
QGQdXz6YviHNCFdg40NUZGUylthkdAgi5302ox2s+OylCPSrZsEPy6P8HKma+rMaxZgcb+TxqSVV
ws8mp8EvR5Q6iRi3chodh1ddnjSiUBttZMkf8/TsKSs69aniTWbKoSVpjwGfCzMRAINBeTPT/KmA
2ZwGI+XVF/Zns4zMRkwbvlN0ePJoJGI0gwNbMPIKE7JjDbSUByqqvzHHmddZhUs9BJWM083KdloS
jpuB8qE9kCeM0om5nwMITW41THugVTEEr/w+jgZ3U5WlsRW2y+BFud+72SthZWGb6wF+BUxk4Qek
49kJxius9M3oKMqysqS/YDV81vJHBjDREzCh+FJb4l7XQnXEhfioNSW4QwoayE5o1mXKhzPdcRPN
Rs65hHp5jSRewaVYJcdlMXeWddKcH3rZ0Ryfhvi3kprPErFZL5/GHgAcsff5FAB6Bp0THuCkxgeX
wmyjNsJTGzKkm1szeLZc5E6H6Pykqg8s0VxB4r5onIj+qxUqTr2dIuOuHYKJ96kpEED1ZG3qDYgU
5iS+u6y4TiAo656YanezXq6zEPgRWUS8Iom+R8vegVLHe2xj16YshNG7ZZyGEhBDEpuMD1AyyaU9
z948bMIO37edQRLVlx4oA2TvpgDxvu3MbN/CIkk6mXywVFOUIIiN2f3o61HYH6LW8hNOgQdh2S9h
VPS7FFjuymZyQ4eiZhztl0yjtLdk51Jn2XbyMEWm2IrWXhq92k3GtibjfjJ4v7csAavqa0zD6WFS
Ml8rvExiYv5Q9tYuSSVid03mLrZ+0on2U2aTsctF/l3aaXOIVLeFYU38NOmBxmBQWNVM415NC0O0
570YXvGZYl3aK49OkUlUNN70SCp2fekKUF9W3ha0LDDNHyjf/oxE+8Q78W61+Xgo4xNbweihUPuy
ZflBSsjeo+6uNor5LQiVPHDPmf5cW/ljbroHrwzng+Yk52HoXxnSUzZleSwHUXllNt6diA9STgQJ
aaM6130oKSlrPeMQyrb7zhdfVek6rStSgIlJA9ew1UaGR9juueIHWsobCDAT26VrHLcG02TcjiGy
k621u9TiHZ1HZMPAbr7ZDlmDKLXCTWRStuYk6hFuxRNlIu56biA69e9zm0CgbQgTNQLHtYYkhNDW
rrWi2uraliaIcRsSEkOhr3i6dbHaABLfRwyo1jniih/kCi8EoHOfjyknjIzgN4jPWuXl5t5wprdh
xPHlTCVLYW8sGSgdy8VI7Ht0rXse/fI+y23o74DMfbuvHuh+dE82eZa1obnsyOjiYJIXf8NZfuBA
lX3QvLKxHA3ET1xHlxy/JTt1rIHtRI+hqiOT9xYlpp369ip09BeXH8vHX/GD4DcVBo2N8bqZO5Km
eXIYku4BcI1532qEompXy/3JRPbQvbbfq4Qf2qaJYom1tWxrRLRvuORqyEy6A+nWJLuCM3ctQmIY
VjtgCvCieyvsx92YNR2rvzmyFsXy4gHcx1cMC76j9ieDYdfU4SUr6DKaWdB7yVPZLbDlGXl5Z6TB
OV4IgXQL7VrMpM/UWnD/28DZejCjIy7xuqOAEHjd4MnnslaBnx+nlPe/jh6H5UtkFx+10+UPcCAO
ilOfHVZ4GaaOgKvH2tiKK4Yrpz+2SUqdaE35QwjgaJjDi7GUQ84pSBZodau2NAusLdyktpevm4bw
ZKlxhZVV/KXBeJRe/SZ6UuOUU02x8dGE/a4JZMvwGmrMaMLKUjyxvM4n7my+8C4PDTLJVRrVtymA
9zehdedUlrMOss+hG61wzYtU8wop40s69EuxV5TefeVGz7YxmitwO6jPRDh+WTFZMvBGFB9h4MnY
8ayK2bhOdDOkhtz1Y39Ctm5WLlcioz3SmXH0Eo7wFLP6JYJmQ4hSeymywWPb2UdIt1B0FHxkbey/
mbMZ+lhsnJhNUxnjY8hI+G4HL04pg8vfRgxjiM7lm0Qb0dhvyJHmwHk490WEO2fiT1Wl+mbE91HE
TqHK3rkmPywohOiPZrit7PZbB417Z4jg1QuS74DqrF2q6Zgd+3HPGo/ZkqwryCmthUuqjJmoUSIe
5Yxwikaxsu2JAvXMQTHibbUi5BXt0WHIxksxnRPi22s4Q7ikXrpCIWDY2uQGs2RcQKGbvFi0sRgZ
3mMEbQ6ZpQYqkDfSF9q06VuNIDiaZdnw8elF8q1HH4RKSQBLDea6G/lhu1z9yiBFEs33wTuxYZ82
bnW2sZqlcjHnV/3eabOGSEP91bvTl6NVyMbIB2nFo3aeKdrONYpvqQgRoe07Xeuta9TkZqp/2nHw
oYjp+BCf+Zyyuz5xHUwr1ok9g+E1R8er98KSJ8PKk7Wl0nMfAvWSc7G00zj3ZYpKg5OXeUM37t2R
Zg9Vth9B6j7g+xhWuuL0LvBdzIxDBPYXyzvW45BuSmQWDtMxjCQqE1qcz1X1PXTYyKk43jb1UFyE
cyIa8aUvsQLUFEpzk/4kx/grtMb2kEKSQL+7T/RZHETtOmDcEt/qeUa5jkno17w3bRH6QVRit6va
n0Etx6vCBJGL8PtoWMM7O5WbFewiY2c3BuOrw557bWlhhODNzq40eWubapKrserrj5QGjVWvOem1
m5Ecak2BieBnw7yOx0CieNONzJU9mINvQHmfVGmsZAKWcAxdE6e2cQe0LD0XzDs0s391a3EEKeCQ
Lv0AjJn4uQaC1iC6qrjiskVdkKaJ9TKJfb3LZx5UU4CvuSlWs0NPiBz6l8ibpl1dARV14EHFxLM7
U3OPRoaprhzYmYGdc1eMN+rnBa80CY2Vo+A0i7/h3hpwnaYtJZ4xzXq7wqrfOJI13xK74tw6DRoQ
BmX6UmspiQ1wNOZIXit2jf1eg2kH96S7uKY8e0X1wO5OrPt7TQWeb2hjDSEYFYZiIOxWnouRIaoP
bcTBE2cese350Z5IbCw2yJmzp1+01oONM6Is82fCIZy2PZdqqAxvVjS62sbQUNhhW92b5Z1oefAa
mCX7vryqMXtU+hKDHNN0Tc6goeNU0sntR7YbndokutIsbh/aQX1QVffVG6RlmolDEueYLx43ogvK
HQ1748psv8JRZNshulDiuCzqw7x1Qlmu25aUWdaSD6rxzWw9O2IMz/UHoTdbYtLFoWB/4Patt7Xo
RYSH64P8pKpSJQeTOsV1BxfgUBbDymiCX0Gsfs2pRYBFZ5zjJdND2nOSjFMWhUW1suy5XDkxzwBd
UVQrG+3ZqT8m6uXWUoXvkQxR3avVVE8PYsZS0RrGp92E8pTH2n2RtoduKpNjppPNgPq7ovvHvPOM
6osrIqdPYQiq6mJpivgdqMRL4bGjYLBE5hvsCkASRo696s5mRoir8/wRNMEaxVT5cCleE697tCma
Wbs1Qzks6eCbTHbodvZZZHS8o8y/krBGAlC18Pt4NrZDM9tnp4KB0Dkvba2LFT6/bmPrZbtvYuNk
6smOta7YmZqHLTQf3zP9g2zasDXRA/ZzTRNlPWtir2id4tHUBnv84TjQs4oeltR5M+v82UFz3gCI
m97GMVlPihFngJ03Nz7GkgxtpaIXMQBHTYRG77bjtDAkjfBDNO7GnvL86uQkPzHl8EFgtmiifRG/
D2wrLwlVx7OGBqvs7IQGn68DZASV00ks2OF5FS1RWAw3tcmUcHTJVgrjUeMZyflQPAPIYD2qiiOI
3uMc1YKZLk21FWVytcW/VPWzTSFb+bOQVr8t7R9jRetbXlE3SO65RCJl61/n177mHetmevoM5ndY
ZnJmSfu+NMK1nHpsj2Bt8qDSmN70j52hf5BfdGnzcpjhOuOP3I6ao5br84PdOQ8DZBu3nmpMlKQA
pd0vw5CxucvolHbnkx4Z/cNslEhVzTGg+27bpFClI7W3CveApK58ezR2IbM3YrT5fJBtBZMcK5QY
+zevSVxsca9tS0dXNznPgypfjK5/shNnQ04TBqy9D/MxP4SDnt5Xg5beJ2wLKU30nsJq0E+uhS4X
4R6WPFZL09auzL7s6pIDLD0PHYus7sQHZ3HuzQZHafwIxXuh8WASPLzT1r2f8vqerXbtjxEccS0k
3ZTqKcl+1qo8fqWWGe4HqkkDY/Wee5gNMChsxUKzbq2K3QXsRdOelgM92ReIFTzO897HBWT7srpz
KUQeFaduFta5mg52Vj8MeO6h69Tv/fcYHvu+UPaH9CSWaj2f13qfPWHM4n2LdbwIU7WhoM/1e2RI
t0SiEPDMga2mI16BGhPa0VUUm+TJkkuYwa6LmN52Slk9othrK8daqvHxtHs78J5Ta+ovOJFXedPr
GIYCdIesOpLpFJveZE1IvOjYOoz9k9rPKsYjdWS9hB5tf1XPMyM1T4nD1kufz2qp/CYyzDTVwcFW
OdmuEzzqIrkcOjAQXuZtzmP9AWM+z/Y4UpAUsLR5BuTqJWikmAIwPmAPz4UZdV9JJYTvLKzWaSRr
jHtuXYp2vBu9rwEyxQYkybNdcqGE5oh7lkOllRo/s5ltbKoYT0aa/QpIo0/Mn0DuzpVjAzrG1rdx
wyLkh0HUc+OGQ2xC9mQUzoMTElMDl5MrFFqvfkVfy4+d2b1iWR6Ok5TXmFMps5bcvHo5jOkx+JE6
BuWrhdQOteaY/jSmn+Aeyk0tH5eEV9aOwYur3McpaGYG67pxhmV8MGzsgLmgFE00JYzghKODSsP9
4LhiXRjdrhpNPg22u623NDT20+cgiHgOFQ23zufkUBLfZmS95v3kQo4eid6vnRJ49tDTr9zHCrht
L8y1acbSL7XkbiAZ4BmtYtpwxWz+wDu4hU11T36p3g1ptx9IeTajAp5AfgUPLZXpOM3vqU5jciUx
WQ9UsZG1NxiHAf5W5t08l87OcfufWvpWQz8uHLeCp2DeqZQQZE+WF88HMxfzAe33XeABDxwOl625
cSfgCF5G9n2Q94XbRe+TasaNPdA/12UNg2pO9Tu30An1yGnbgekh5PtDKwH+6fP4gx9IrnSzJ3HS
PJZ68eg9KBWOLwy8ttJ2q4vdyTvJCHFOJU5XiwOtDILHNHdcxM5ys4z2VlFSI/qk9Y7Lh+h3c2Va
W/tBFz2KOLy4pPJXwpwqwlUOQW+cMHlCeWDsZcSLltZId8Ocg1abng9IsSdh0urtugEBOyqYz0eK
OpFA7Wj0QcjIKGabKQGeoQ+sEpo8gpKedgF3a7PU6SVgxlHHSHkBWWfTbdTXoYzeGfnZmzj+KFNP
w2bjXLNAPtQCq6duPvY1UQQUuosMsTEIAy0IJyScmu95ThFNNRv4MrBDQ/0d18S1Ot/0bFyagvut
YDmC+dZ3ZvWeRsCUFm8Te9eMbVE7DptyIAarzc2254rYNVRr+OaC9o+cUewmN+NcE9kAWJ1xoOiM
KDIdkFtEE9fntJeeg2h+b93uUlI2e6rz/jiFHZ2VnX0MYwr6BMcua5qwoGTlSdhduyVCOa6EsO76
3GNuwPxpjZUXM2fRfvQRhyeih6sGxEQT2IcpwJeUwuAliMqqOVHrVBWfy+/G43SxGudaa96Jg9cG
aW8ViteEV26DJKpsFIkR+z8dNTIaH6aufdUZbeLjfi67YTxnlfGsQ5fIWcmbizAZVbSpVxz6BBB7
az96cL+eg0zbUEJBitwokm1dR1sajgdCxSXUmXBAHxhClNlOaH6R8AKdubqonkHAsgU2oGgyy4t9
jubzdbAjhmLhZ83hem1imETJ8LNeuttuGp5IdfTUjFv6xtKh0uIbzoDZyIYYUwKuxsLS1KZhs5pz
SiX6Vrc2Yoy1DaKKuk+XHO2IKBrQROobxpPE9rFBE6/9MiguQdRGzIsMKs/ZduXCXVEOjYUag9SY
llfdST2WlJmjR6bORjCdUj6TtaQPyQ1RsM1i/Bxnxs7SQoxp3ak8DG55QPv2U9PdmCYof2vx8Jui
2Lc0dvvISpqbOn7sKTKV34J0euuDLN2YgMbZE4HnsptjRkaEVe4UFu4lmr0JAScKdstdu7acDkvQ
BAoexOi1K+Sn3vIxSABmajk0zDVidiO3JeBckDCDfWg2adr0d7Y4R42eH+h8/5xESjMqlSib1Eqb
k6GH1z5B2XWD7Kc1q6XvaPoREWsaOKqZ0NN3WcgZ2ayG/sHW9hUmqX1pYLJORLZPGMIMlFGsqYej
RCMLgNCY48axdVxHcGiKwXnUcZ7G7LjAU9KRPZQVGSEX/jGF3VfMjPHBCGI23+7sd821MNHFuPOf
DHORbqJib3bdqTfdXZsxVBiW4C/nD4tIR0YxY8krc6gMPCLvPREkqXd2/dIrOCOUnK1YeROE3vai
t/OLl8uXxEAunJNuh6HAh60GG4p8y6p1Pr3SiPbDVzfbgLYK3NAW9p0xFo9ZDhRbzugiQL2+Ijej
75lY/qYv61+YieidYHhbTCZ5IrbsNacRp8xfKLKCWnUx3E3tCmZ1Yavve08BwbM3BeNldlqFkp9p
Ms3EJFR5TJh4baJuoso7LC450AVOGphbzKx4T1PK0orkRyHzYzOGePBtpk4em8CJ5apFB91wJj6U
bBdf5/rSNvPwISPSmHqqY7M8LFkK/ntQ60mWl5pko4Umj8L8VHjlAx0kLc3SQOkafgArLNM1bS0c
PmF9cUh23H3Zczmx7WpW5lyVn40W16uSHlTSorSKxh5t5b8SN7FO+veC86mv97TTyQrjpp0b0TrG
gsBDAC9XaqhtGMnmHAFIUEL8iic65Bl8Pgvc7LvRdt57Cz5Qbot7ofXiHnVOQGhGGDYZCzPag/LA
SG6Hvk4+dsQxPw3yXY+hEzK+1UOO3FHBIjXKb7mIx2tmPEzeXdwVxhvrBD93Yk+r2IT0JVWPpuIa
m9DBTZXG5bixunqV6fMuLflcqxQtVrRwKkOPBxm+M7XKEvO1Gz4CRoYnpTfZbp7gbTki3w0Ea5w2
OGdaw+aUAuekY9DUVvfxoOyN23TDquZ8t0qb+M2p1kLr8pdmyq8dOjE8yGBbsMxsCKZiQrU76MTJ
hY+gfsIZdT8Hc02zPFGiPHvEan8Z6uJb57hEfLxmnUq6Prp0KjZ2zZbYsBlHwZ1fdVUGVto0/aDC
cJWTmvKd5nubZEyn5zXb8KNspeTBEKGkKu1hmFK2kJXHsDsCXVOaW4npHaIaAQP6UbherTYj3AgW
oMynTRtANcITltVMedgKeeSB1EXl2DVJ04OZEDUXts5zb5b7GajqIafLAEsitCTecFJWGA7Jppdf
Awv+UblUk2lgMvoEedcyijcYBXTZe8EVNwrNN3o071EN2ibfZ1Fd7O2FG04pw6a2yUkkRXIQJd4X
r7sCvgx8U9HDR4aZ0RoFgTivvkAi1rvUMJ1Vkw88l3m7TSD8K4OD+lo5GmSxyI4wECfOUnSwdVVL
FQZ+Kn92KwSWiFtw9qxLkVQHgA4S7rbNkwD2SFvnP4OEZB0n6Un/BhKH6ZyioaIBFTWTFnEakuyZ
2OPhZ3+fK3vNs20Tm5CEQ8+19hnGmBkBNxlKv5SD8GUBHNBO5F3UDZgY0dFYUjnAwZOduOxW2cRl
mQM/YgTEaaxj56KYm81T8ljBcEeECV6M9lM02h9+YGJUFUyFFlpozAQ0stiszJUMVpVT451YPH9F
HB9iK+s3eiJ+KnK5m5BQ2YrJaH6c0anq2R4PWtXJQ95ElIIwIMTAnVDorjfPmWdkW4LdxNV0rpfb
QG3AQAj8MT3q9eQTcSdIj3NlgU9FB+lRR29Bv8cZVVKKgDg3Ra9W/OQIARenCh5NcjHbm8WzqCta
LlpjL90JFCt58PXNbMlKcLUUFjLPTY+2aQywZOPpyB12QXpGXOmq53aAPDaQNN5HpFMl2qVji3YX
kFSHhd6N+rEBvq4iOJy3lxPQA8HRDnNcmjyNjY4nbA7J8Tkztds39/etNSAeukfEbtLiC21XMxpK
5ocA+s4A73ttoulhRlBB6mtgQPugmneSTcCc4OyooQDp3nJr5nyqNlnrtS08JPGlmCAsDAk0t75a
GAK2FBR/pwlqP8L0XtmajNdZBPzEm9t643k/hnYgeTNgGRf2fiTrSsNgslYpF2Kb548963C26hZT
abn4bqFEfpZ6TpqWQGS2GizqRNwh2YTB/G1xYjCmcZ6VTkVgnuPmXIsmtHaOLPd9lOebVmkfAgWC
8Urx0IlAEscpnA23LaSPLmEsanwUytOPzIv4Uo/lIa4ZEEdl61vEbFaeoQSkEhALpKl926BarAI6
S0uvy+Dw95c6jY7ccJSwuRltcmn8bhdYXoV+Z3fpaZzRtftwOlJDuZ1kwawOz0nIL9FyNF3pC3pR
zqfpUsplL5bhzLN2poTwVFnykArjV6gNHsvsjOXPC8TaymjxwbOcoIHV1gY6VM42M2UjGaTwB1w6
kiGBEPsR46tpCJPYq7f2nKE4JOjuxyAN3CMhDgB1jrZyTVKiaFKLlzaaKSui+hsLY1Gvo5lLogtJ
eRpd9ckR982dxEQ83bmwAMIX1Pv5WGZM+d0ysbZ1Vz9inSadmDuP3pLH5ESSj90uD6kPyYhWcS7K
lmRdjd2Ju4/CV/FE08WriqxyPZbau91CKeljSApD9nlzDjvsPn57neGENjsr8R44OLB5mj9luoQD
OpXuSqu/ap4XHpW+LfrwDrc2LHfVQaJnLxyGgCSrAOYIg2Z4gMU6oGL7iO10q0vuhJ4lmvGW8DUP
KbOSstk2ZvZ0u6tEgBoyGhEkTT2imZmiD/7uze2yvLmeb18Uvad2FlzDiRgEWWTKpZgKLK+8rOp8
a7jzaya8Ycum4210rHDF0hNuZxkF3IE48IJe341tLo49sV4GNmce2xiTl1fblLhX6uVKufU3WXMY
+XqCNj7Z47I6zN9+12XUIX+FJPJyo87faijGoL5KxXGlLoP3wtRorAMObvJMsgcoD+QTtiJU9Glm
ESHNagh/esXIOge8bDVjcMY1mm8HG1EtMbR9Vy9Xd2Id04Vgry92+w4I396YOezbDH9GK0MwC0nh
KwvnpZkfPPZTCHMg8IJegWCEIbK/RQibfvqBQM66DyUktFnQbzdgaPJI0Ax6B8C3LY52eiMgma6U
kT6BydlQDbgUE/VC9jAUJ4xhcfg4pAxUPWC22D+2DmaflUfpjo8PEu+VQ7XlP9SHLfGmv3TNSejO
5pLWFSaqnCD3sqSP/tI1F3pjz8F8anCoJz+VpMUkkeCWC5th0hxJawX1ywAdIC1qyyvSdg5Ts9n+
9JDx/qG+kz/0Hy/GMoUrDct0OIoYf+/vzKJhtqUO7V3XsU/TF9BssxluIYLnxajqJ04klGM0UEJw
XyEFQeEhA14Ao3QVvuUyfC3Lp5Rb6+zEaXFenNBIzY8VFY13NkpZAZUzIbGO+jQFmzFagH9GpF0t
tpOJkyKLx7FJTwssLYIF7TmwHEyUHZNOEXcN/bvJTHcoG6cxzXexsNLHrjPoclB3FODGv5jcf+mD
7u6FAaJpyLEaseT03PDMY/UcJlenUakzyy2RgBBQXaw/UJTH030c5CFLmRrIkr29Jdn/wAWtnkOr
cVcjfC8uR+0bTXnSrA8gjLL1WGt3xsSwMI+mGPOTHr8pj60llXsbrCMkVKLwAANhOPRWdwhoULla
cfVuNGN+DiMN0rnJwWYOiketalwC0jaxgmYAQuxynVdNzGNSTi0FQ8uKqVzzqi/zxWIKzl6iha+I
KFnIzJxTt7mlz/pudBxUmJapBJZbc5fBZPedMnEPuiwVU+3Mg5+QL5jXrtthfhDbUtPfM6nyR026
j1adqUuJGO13lWVs6rga7nkugQ3GOMxmo/lKgyI8Tbh9yUhQoiaMTDujHP5gqRB0ofAy0wQRcRQ5
gM/A3MXOOJ2dgodgCSH6glNQo4tJXvWxLr+miOiz+8AqUXxiNCB9G0WAFBP56WF6hHdevVKZl541
ppS42iyu+yA9R5ZioUdaLHPDeDY0ck6ZSr4RO9k7VeZucLV1OAQt9ZZ79AjGVfbLrAxjBzCnPZNH
mfFPp82r53QfIgPl3QxIYeOc6RfLbgjnB/l9v3yX2APQkdtvFFxQF9Posq1blfoqcOus5npxFIog
03596gnkhY5Bfnb5k7c/ExdMsnqCyr//R93RHN8e5nkf2KgS2M/So9VVbPHJstEmZLAllXHPVEea
h0h602M7wRGzBDa3qUXycV+tBP9AwSA6ch0Lkr6j8MyCgyXpfyk9e4m3J8DWK7RUtVBrOpvuE+7J
4qkdT3iH8nui5OG+sk36Vlz66jxYFZmNeSzq7IMt6mZrAKWC6GKwsrftUStRMUh7FSujbKxH9pu4
qoNrVnPp932A7zcyrG1YUt2T88ZeKc2jgWhM3YveFAk7cYLHErHwEf95Sc2aB7Ue1PeqD0jtDQUs
JGh/oKx/1eEwvrg4aaTowk0LDGiDMxOGfaJvs4DgS+qCcbMzHL6OnaAFzpQlLmxI1xiscxD2T60W
VpdpsJljimkbw0rbdhXoFrdXSHllk/m8Z802sBSjXIQcDU8FUSK1CSZ7xaijPEaFeZfY+nikdmuT
pWV/SszmpjGBWxjoyAbRDD5sGseT42EqZTjdbDGMxjvHVl9IvM0asx8pZuLebkYCXIbIMn/Jzd7/
7vj8P0Wfc1OBxfjv/xLOfzybHWlTSuryqNeJxf5toUgbYQR2q5d7HAVrtr7N2hJFctSNPDnLEWpg
mKQ/G65jEjMZlgE3LvG/T6nvST0+G4N2FTUHpaIgRMKs5Rdq4j+8xFtz75/tpMtaxkukLZcUr+Wa
xt/XMrexEfnwQO0hfJmbNiSoMboM8PB6GSc9a7ni8zz5GfAot9K8htxqsDuVpnY/JKMv9N9kFXgH
5XpQbrcbmmnBtczrmFahNb4kgdDNvArNsFq1bOiROkvjH1ZB8e91nstP4VIaDX+M/lfP9OTfOrcr
DSs9WL4S21hRX6xQ3hPAW9kcPnwpZHFp82NFbxTExxUaVr2Lp8Jiookhj6fPiL+9erGaGILp9Mk4
CddcScWLBgqk+oeeWuvfm5R/v1LLgEhqwB70/uP9JoaoBWXQ4IRPbIxQwE/9ttLtveGOfhHWJGTa
8fsUNg915zbvnf2dMpXu7Nhts+sKgh1ukJ9sEzDUFAzarsy9t6J2TnkxT2cXE/emoeucgWXtscE2
aN8IgHfbYOWON3iJZAC6qnLH3A1jQ+V7nu8MzhTQVKafgwL3504PVRUuyC5rH8aeTVoWq7/eIe+k
VN4PKPsxatK+0Znk3e6W/x/I/6dAvu0ZPDj+50D+20xlZxH+Wx7/95/5I48vdOtfumQXSO8xf5ez
VKuPP9vuv/9LE0LwWw6sERMxxnTYPf4Rx7fkv3RhWtz7rDUWeG92uX/E8S39X54HxZvgvKnrjCuN
/00c/29ZfO5MXCwWN6UwLP4dc9nA/mW3DP29TRsPAI9ZY+ddUy6CcWpbTAweWOH+4f4y/70xG6/6
3/61vz0JajgW1TQuuJ/L/Gti7XktYaZSHfjAQQPflHwraTO5mDv4WNXKeq828c9wFx9oqiaCSBx6
HZ3HV3GefOegr3iqkYRT2oY61/L0lw/x/7U62Avx4K8HCeYErAymMEzT8uR/llbPohXw8ixxcVqd
mfRy/r4FWr3RxB9iLULAELJjqTo4ZGbxjO98OmjULGIsXfocOd03x9t/JaGHyEMg1I/Av/i1BajU
6OMUWB1fKBBJWEz1j7oqJjLS43SkJwfeYVKV69uvFcFoY0KYK79OSFymcQu6uq6HrXKxo3RLd93t
i3uriipotNlwNCIgteRrY72EcXY7192+H5Y2tNu3lT4wG65HAuAcGW0ZK8b/FXOyRdz788vvckyH
tHKoyrtb6eXtC6kfsatkuP/zlzhCYQFVWAtXvEke/pimOuoZYlfPdpL3pa/SDa4TInHLPwkgy9gv
ItztPGxRJ0OZ3e3r7Rduh1hlDTH9NQJh2W2CnYnvCEvlH42Nf+tuvH3bNoQ+hYHthSQ3mCwO0Dex
7/aFHWZ9FBMOzFEn4eBpOh6apVbTuVVt/vk9Y18Pmlrwxu6Us7Vu7IYlrY7JpTsqqV/0uAu2t1/q
FO40zLVQDOg6++bqZPjJqv9CAatxUfHd7ZduX/78VtTJuxzROLW6w022SM5y+ZL8X/bOZLltLd3S
r1JRc2SgbwY1uCTBXlRj2bI1QUiWhL7v8fT17S3nodN1MjJuje/g4AAgKUMUmr3/f61vdeEENVZM
3+VfxW3CM5jgeEcr/PeEStyKJFTKnaqbVtt8Sb5cf0M9Zdjw+Ws73UhZl1b+WyXKCEHdUhebKk7S
6y8r1zQzy/ZcDr4M+ZT5nnKNhhT1TwDz1EjDLWSRb/K1LKay2VbGatBbGkuCsC9hFxGqYn623glz
Qfntc9NwSf6ceZpxJmAGrBBAsibPDt1SdWoThIqL/XIXf3F33Xmc88yE+IpqmZoaZFTTMV5REWsH
Yg9CBdWAR/SnyRRko0R1nK8MusDHcXRYDQvKULDPsZqK2m1Miu1xNB0c6FgYrkmuMthVnsDD0t/n
VtBtfztfcRty1sqDaksilNuguZFHU8pD+muBO7A8QtT7Fe4atNRH43KxINxx0gQM1455yZkjN+Vi
Ei9cN/94C7pKsn3aGU4eboujOnOGhiQNIK/GILOzvZIWGqeufJWyaHP8Y7MIYBt7XgsGIRlIWcyM
YmUYAa14+RFbWxwgdf3364+Xa10bF/s+Gz7f1USEZo7TTN/X5G8ztlh8ZrGQa3If+ipu30VD8mMK
HgwGBW8EtBKurNrL/M+Xf3tnp74rg0IirbhnybhPuQYJqWqAg7ATt7xGrrVYlYvatV4iHhmMfulv
r64vyE/X153Xnybfo7i5BtfbRbYrvvn0r6/fhvPPZac/9FE9HmqesxRRR+5ToSVuUVpeY0WmKzHK
X80BG/H5+8pfWjfAXXihevp81bQX7nfRLO56n69HtGXjxngqZ9E2S4xzMDs+yajcsOR75bvkdqlB
U7luyjW57/PH/faZAufebkbooTW6szOwpEyJuMj+7sdc9+mEVxGe03RvTltWSFNAOYrTFBH46JM6
9SK3ErFLFedrFi2YqMXmqJFSLNeuiz/35RMPFShE8U7h2xAJR3wD4nPFEn3M4pf/28/Kj11fKeXn
rtty7c9/6l8PKcSBpXp8DTMGexx8HyV3M38QD1wj0nxnqrI9UXHfzSC2/ETEHMrFKJ56NfQYJ1P0
qdoNusopinktXUp0OkvcIIbv8LeMoq0hF66lPhj4urYM6KvjdQHs5PdN+QI0/fc2JmRlFv+OSlDR
mmnhtJZxosXYweXoCJ9CINo3Gxn2KBe6eEBfN3/bJ556WODgcMuwycQJVJr7fMmUgBHuzkg/WmvZ
J6OoX3vmwc36cps23TNfx3BQNBXCcJTt4CPj+eDZwiyPzObhi3lrEqP4+W8OXO1kR4vLqjZLOrMI
QSiQ4MiLLb6epkn92aodtLaEPeodpD4yVpsj8/eRIZtYxVb2a9GQ1LHC7E1tGL74NM7Bvhp+yu+G
6WgBta2olkOrXzLx4Jff0mef1WlvE2/BUt+2lk9QoFAT1qdeyJwn96Wm578dKbR4aTvvvWLTE6R3
JFpaaMsOrRhhTdQujp7T5yoszeCB3E2Mg2KfOB2IhM/2zZRwwK2yeIdRJ3KGR0hbOy2F1/SeDtm3
jrHuPIfpMR5PZaOlxwHL884Ko0NthfpRUwztc7HQx2B6C1+qm/eELrhgL4tVpC+PdR4M22TOj8NY
PcQaA5xScxqk+RCAkJXd042q6NJM2ka1UFrIhbjZHj0Rv3rdp8IBXKcZdu5rsOjnGSC3YxuuiZuO
WIgj2nW6o1ycyNHXwhawaSLzjEuCLrqOs4NMZiRDxCd1k6VhhUkZL+uMW+3eubUXHFeVaqHa0HLt
g6I84S1iqCYXmnxKi6ah3CzI6d4ttrsrSvOtmrBoZsZwTGkBkMvMWp3kGDQj9HtRyUWY8xsgRlj4
y/y27anc7JLP3amHjVy+5nLrGCzEDtdd8oOfPwO4IOnnYKiAwIYlckzxbKnFIstcY6HLy2pvJj0Q
f7R3jtkzIlJHzOOUMnipog/4+X65Noknl1y7viDf9/mRZYrfyG9rUQvyWaeuvZ0LKdquyEh3xUKI
/fn6xConu7bSFvydjNm6o9znKARaYVs9A8SzDnKXfDEKQZXJtVJJw/VQc3hZ38AVc1W/wY15KHrr
bgrIHeFM4ZGuE2fZBHjnbLDy6899XfMeumHj6xUjc7nLylG/qYaH5Vd86vrCdXO8xcdF5INGMx+3
1UiGzYYTQMNTttPc4ZLtwgRz60kDgkGl96l4d4noGTdBydNxRx7FY3Zh2vGgINwn3WNDUwpjSjTt
OpEnsiI3traPILDm5qEdz018EbOkZJOEx3n41usvAxCTKN1RRYbGFqWUXG+1ZCd8vsqpTG6dZNfp
XDM7Rzu5A8lHAdf3uUgu9XTupzP+HlRnAAI65QARDUhAiLQMmmZ8SMm+nUtcIlucYcPWPpIWh/eJ
J/a6+7nQT/Pzjxo0R7dD3usoz3T/oASNXzrnYCVAiOfbmYCU9ElHdJSswk30FUZH/aop5MqRnPiI
AoJOgolfBovbCqhDp2yJqzUNQFdbO0dEQKoOXHrumrcuOdRfm+SuVV+zG3Vbrc7WsXqBYXBBDckl
ukaLdkQ9v06e5zO9mo95a7ygJkQBulHu0HO3xWp69nbT2j3ob9p94Y+H9Lu6qb7VG3cDagqx662x
H/Ykn6ziO8e3cRbfMenEfHlwN/mNtq9egf5ixcUigs8GJkCGzFs5tOPKPmN1qhAjMcLuNniSg81r
uzJuyXLfLo/2skbcda9cwvf5LfpWfZTnGk7RisKgn38vwGMxzf7aATi66I/td3Pz3u2X06F/Dg4c
Fe6NXbzmgBmHHMu7ozHtnR1ui9n0SSouSxS3GzTAYMhy5EPfu2QfRw8gk/Qa9crWrvfB1kMVmeW7
fGpWpCTaXwiqJH1KfTPL+wjK+o8Qxavq2wa5c5uJSAnhmNxPTGtxkDgktRBUdMSDgHSUunSldSu1
eW5OZ+eeDIz74kBK4xd7OrqD7/nxAfadEjwZ2JdD0tp87pALJ8fXfrsE52jv3eNxugm30zNCyfZN
P9MZIqSLxJYw3lTTZv6CZMiGvIXR3PPH4JC0q9J+EGq7F6M6qcv2B9jpRL8v0n1VXoAf/awUv1p8
P+JJKv4DZjC/Om9OwZm4Lq0THHhHPQUMhce1cUtnIv1Wz+uT9TgoK+WkbasNnso3ICYrpBctZ9I5
eAjVjfMDBPxMu/4ZEb5iiBfNk2nuh+f50avOurlXz4y97rNn7V0lUchdqa9esc6Ow4vKWVmfAbgy
+kFttanQ4h2w/UGSj1ANuKtYY8q40p8KRNbQHVbON/t1uM/v3O/1YbrJ1VWFmbM4c/kTQ+YSlfEF
blxOFt1buG7eEVCbmk82JsbhSdtmJSrgHUfIj8+QOmAvvDGOxj3k8GnyvRxdySp+p7/zovzM7ky/
XDNJe9S/h2/pI5gHNHd9v7ZX3Tq4IH5/Au59T3Ug3EY+JkNCMC/lHu3x8j07mJdv84P1Rdkbd8k7
8konXBs0JjbqR1xs7OO0xStAsM+8a75SAb/X94gJDylBBN/wkA/Imlfpod1MK9NXvsMQcLbBhsyI
TQ+aacW9UFszK0hQlWVgxTddtE65ZTOBuB+e8wO2Wh0ygA0nfIUsdcM99cmkebcKv5Q0nu116edg
x1c6s99xRdt56+6Le+8HTYRvk29vln36TDyJr4CDcW+BChK87K25aW7CYwEDjj75OliVZy43As8u
BvYcimSch2fsF1hifUoS6LpDLLG75ZJEa3faWrvp/mewD8/MPPfFnnDCXQYe5q7bQ73jztNsTdEk
g6SJXGilb+ovfKeH7jQB8IJ/vUawQ84e/t5w2GTqJuGyvvO+E8IxT6syXNfGFiM1CAOyEuqLgwdx
jdsS5RPlnV3op+t6l/wYb8rmK3OvRFlDMSyodz9pw5pMsgrOy9ndIIo6B9v8aH8zOeYdLrg9xm1s
XmvnBB6XCDieKcTxbEixoBwZ0GTz3+db6Bwv5l36NbwJd9GrCF++TBlSwuvjzy1qCj7yEWlw28iH
rNtTPDqqptPsIiO4aC4Dm07MVIKS+bop5kb9iKE6htHhx7r73cY31lrY/CAUGFWFMJ8K2HEQH5Fr
oZiQyLURbx0iYvHy6KmxCn9xOKVmS0qpeE8mZzf//tNGWjOKaXUmJaAlNmVvA7OGRe86HxG4TyZU
kYfb9K9F0qiIrQy0MXJNvtC21bNSqnTHaxdLzdiAJVqWLfoA/dBSuXJHRYMZZXKnlKsIvBeoNRUS
UttsTb8FR0nrPYA06g4TgZFOhrmziGDiGdQgErkdOLzkGNlmTiH/2Y3HcFot8hZidd+iNWGtg4tH
2eev7Yai4y6O1JM9oDshxmkmIBLAoyoWTozyT65d96G/GUG59HeBOmxijZPfnvkDMz1hplsXgBnm
RFNIJ7+VghSkXYxBiKM7JFHT7noxlpaLThAVsSNux3kpjtdFKKaC100dQ882goYoq2yTmLXJtUbq
c647TZsmmxM3IqCKWaCt4+YzEdDIcrAEWMo1KQuD2qqCTCYFxda+ZKoRbF2P0lQ1Del6rnhMoO6t
IXxr2tY0uB/33wi9HkUU31axJm93LSCpLsHMc2qLizHG6hrX3XIEMgH/pGu4q3uoiSOA43aP0WGy
euNzUx1jzDgMlbwheJTKrCifkCNGi/aIJqLe0gOYjvQBJjB3k7EzYncfLuIv3pjWUz4jmxuyqVzW
iajXmSmEKScQ/PByYKYi/nLXxXXfMKgzOvszkTV4DIeGWGqzL+fNbNaPatteHGY9BlldeymilCU6
0QVZW4OAYAlIuYnIjItWFo+vxWSiCJ8ty+HGqkA2U8rJOEIjh5+PGTCx69e5Sz2ukb6LtmVrPGGb
1Ji5sVBzZB3q2PttY2u+LKvKP7BcXDddArD4JZkYqozJ5Z9X4i0V3NtMjGoPX+o8ugi+XMo7Um72
uRA1ZKtq2BmGBA4ho1oZNUx0ZdGo0MkKq+Sjfm67KqDc/2nGFV3czf+hGcd1o2u/9XE2L93L/3qX
n7y85O//53+fXor2pf29F/frI796cZ75D4vEbYdOlCW6aqJV/c9enKrTi6P5S5eabrtp0Rv+ZzNO
/QdMKnptNjBrj1c4hisb26O9rbmEK9iuUJz9d5px1BYF+/q3jr/ojxs09RCvWYar27b6r/24Ouhc
xKOTfdKC4GAkmQq8s1fPVPEnlOyoutWYTJ+52mmQnAeCY/+6fGRNu3dcqh4LLOvWjrPDtc4t167F
brlZkro1dI31WQ4vguc4MDGVi/umJLPKNdkzavreOAyQJkS96noTla/JfdmCtJWZ5j9f5jGW7ioj
RaGuo0WPRJcpRsdp1ZmfK/EPwkQZInqY3WtFkP1zErHTbm0gGlp/drHkzbzQif1ZJ7BNFiwI+8aj
Nr/O1ccinKa9Zio4iIl8ynQy02zb/hi6HimRNlAIafJ27/Z03JbcUo9ygTmSkY2bPWm5iozTmJjT
qXzfB+iP8nskqmarYKfffTYmRBlE9gL+2Jwq43lpQxXl8nTrZMwUrKiDKL5AcxDQbK0Njhjh2p3s
3clFZpmQ/Nwc67VJ0FLgWCt0/h55nWCUf7tXyFVL7at9xu9c5iF41iGmMvlXu0Qei1SKyzW54Di6
bauO99cHyGfLRPQn5L4O55ywtOyLpMaeTzi47FgkiDftMqsPLvPrLCKJFkSS4ZI7SEPnn2hk1UBJ
UkJImjoGjZ0gfi9dpmxx+3+RrZVysgiuVLeyxWLH4uYoUMRgspEQMj6uKwqWi5HB+cKsalpU0F2v
PasJhRGMvpT3DAQut1JD7dXM+w1IjH7R46cwSkEhQo2+StXlCOqIelUMxUsowc1Kx51Ze4VfBLFJ
0RrVaVVrIArcs3x+BeKpJRc6xcG96g5MTdgVi06O20c3iSytShuCXARiWCLXytkaDlr2ECzmkzPT
hgHAQDMJhxYuLNs9GPYh8/qtGwXxnnj4au8lve8JLXJiZzz5FIZFI2kdRACbxkb2yyI3afxO9z68
moF3EofZmoA97ci4Rry7ysOZSYVKMqvZvk/tD0obMRmh+yExA77d/t5EfLzVHEf1tUH/qbTGTBeN
VHsKjf0qSbrxWNvaeOwZJmyqqmhXOYIwCigIvSPxOLdnl2upFrYF+TVYqQbeqqoe/vjd5WM8DJxo
1wWNgj+GWbrsLtMV/tVnltemlY9eiiuSgVdAHUPtC2vfO+vcGLyDGStvzYBxU8nP0GuwwnTUcMbW
a7BA0MFuiUhfBTNmwyXQIEUoEL0w0SC3hKG4YZj0aE/JzCnm2EenGeCn2fM27b1oGxVYbdIYwwsh
G3qQ76XVYnSC5Yh5s1Vrm8QcBmqLKNJ/9pL1EIKNS+NKnOQ6DS2KDEwTgK/PQeMHvaFhwqd8WQ8W
qkcVaJsoK5umriCK504h+/hVPmlUvcIXCcdvwqo76o2XbRUkueHMCVoO3uJjwI33dC/36RDbmxao
+0oZWmvXUW+VlhnZVZccfbkm97mjNvipnfyUV78rGrR1LXp9YJKB4drM7qJqiDYBLFnOiQE/haE1
PrKOAfuX9LzC62+IPtqTVwLZhHuQPEpH6OVNRWs2qPU10RqVg68UrzQz1NRMyEIvKsTJTm1RycT1
9+nJ+Vw1cWExJRk+wexaWj57RWz4qUHFU3Dw51A/9PqiZzRYyQbpLBzxkgSehMMlqrhD6Cr+g5Qh
Umy4d55Gapv8KhlyDTMcvjFehFku/GrrcK9IgSmxiXWMnzeqnC78dc8rmEZMpp183pfdSKEoABEV
kALdSlUjOj0Nx3uFpu8YodI0q+omhmMAFaU3safF6M8dZ0bWQI+DqPpwgwqu3lggfPG0jTtCq5lW
qbR95JqRoDVwoFCCoECDIvqvsrkaqdyr5Wag92+1WvZ+FFWw9sU/1cURtz3HeJ9TQ8N+kGenMVLT
U7UlHYH2i2gA/ta0k9uytfi5preJH9jcNhtR6J5EyfuzC2iSlQ5lpzwYItxpAYFxmrU+P6FurvxS
KaFQdLTz7II6WDFz85jqHmEoFXmCqrihdEGUEGmxXozcO6oqLpWQs2iLWPChIECp7gyKI/D3irEh
GzwDJij6pEbSlgeHCaini2eB3DfbaOW9DLdDPtJKB+I07zTVOhAFNR0tkr61dccVvwu86rbIRudA
ItANfuJpP47TQsNpQP6Lvm0IhCK/nRf8p1bou6kGG9JZEwcR7sjhG05JpQ8nD+RCPfmpp6MhIfzb
DksFup/4S+ViFizX5CJiILQzHKY1pE51y7hrw/5hmsWd2Lx08RDu+9qknNuBcTwCd8xqrgO5IBkx
2RpV8a2nlUNYK8MeGgu/FoVYcyvgeBb1ELpvCincYl/hUc8q1l2evTfTeJs71XjWSR5aR10Ib00n
VrXRHpKS4sHkDADXaeT3Cp2BbHiKw/Jlbhm8GWNDdLXCvE2d1d1E3cydnS95Re6QNhpk2s7OMQ4g
5kzjt4z0SRLQ+2Sdjk9zCtTA6oNzo1QDHqjGdz1+n1Th/hIZyr6x6qd8sB+hSpPKqbSkAkfzq5VV
fltxeXAxrpY5vukCK9vptJB619R38Eix68cekVXxuRsXpviGsSVC6qPVqbPNwB17EZCMA33TafHy
rfFonIbQVo0F0qvT1N/sgTi8OPvmdFNOMLafG7NC6FtGtSrBdJ0vzqVN1bNKd25L0MCzU2KIXTDZ
G4yf/GFJPQqk+T5xCHm0qVGIEeM+q8H/Z05H6XrKNmVbiufASwXpfI1dwgKmo6frrvZF7ajT7+rI
/orUEqQhNIO8ug3isV2RA8nTx+PRslCsLIJJhVbhQSANUiJdUuwTDixbophyEhk9JuvxuBDaSypg
yzPJHdQP28wxx2TKz041MCZChwetCJBhsXG+BIz+JvtNG/h/7HWPGvT4VdcP8F1pvnQFjstkob/q
TXh18yWmMN7tQliHWLfR/leHIAGmhe+A4r6aP0+t8X2eR+1+iKCJVPqqn1xqnToMnHl6rkGEnXSr
OXgzmdCoyulrOA4hjUZxIJeer9cLXtzSQgufRCvHSVJ83nG2Me7svE8e0hjhtW5kgmLhHAwA63i2
VeT9RPbalruqpuRmspk7BwwcqEhQZZ278Kte19S654VQtoLCLJaRAzqtbWHiOC0L29hmQJCixYkp
9xQ/hlIB3ZTwyEsIn3UaInEcCyNGpFLcV4Znt+/MrRep30aLJkJiP4xWle/N0v2Rzmj8cMhcisij
nnhj64DPTIOYMcCZ401PRl6BNcAhwAU5k9tttcX7kbnjDXhMiKWPfXif2vEpsjtskOpgrZqooYA3
R1+RVmPEwyW/MJVEIVvedQZByDA/8AOPvH2a8EPghnt2+G+EdwkZ1LeqCFhc4nylTw2wb0nOnQVl
0GiraFMpVGJG0UzQh3ssX4QtzsUqaUijmCzvDaE2N0ISEtZm6aQ7GwMnCLPJ3pTjnk7f7ZCU9Nz6
fqT9YboYH4NVhydtV/XY4iHAkBlg7bK5jJif4N2IwoAEDDoqANjGfPhCHvSbokBf1/jFVWhRBriC
0Cufwql4DaOewx7dfl0viofLjgKK7kSvpYP1yhn6H+hVs1ets1+GevBHpstbV+u/k+zGHMqxElho
yXYOLWejYQyfqxz3MwNt2aeuaps50yyma8OUQHPgscEUy8IrtJVvuC7km66bhfxkKSpEcucfL/9/
7svj5sbDbzTN0bqDDLq6lmY1gHjMlkUZVi5kQfa6Ocraq9xGk2cjoXDILaSRKvvPcq2z1eoQ0tNs
UvtGyZkzyN1ykYv29vWt131yzbZbRm//9uXrjwEx0Xy2c+cv6cB3c/1BqmKFhzlChSGO6vrG3/6B
688Z0kAMF02bhrE8NPlSyciZqnx3WABt+EtVPyXiGReLYXwfIA0j4AdIhdSMyp1ycX3PdV85i9n9
dfuP9zhDAK9U6X5kNtaU69v++HmpnDD88dlIHNJ1X9FXRMx9vvNvj6wHdUsHRgTUX39cRj7uNh2T
+8psjMUvR+dOc0OcA0JiNYi+/3UB3/7XZj2D5xiDTjh/hIBrkIKv6+uf23//GnTbXz9Fvj9tohw7
C2lMjklqK5GkKdD8VTyoEBzlVDgrknS8lauLCTW3mwjq/aMgeS1SSnXsdVOt6cRwM91fd8m1QgnT
NZ5cAtKEqub6qvz83+3jiqGjeP3x1/eonoe5AEK9KuQuUT6waIp3xc5nv68U99MU8j9+gv9UwlRV
Cov/3k7wX9nL60v+L/F+VAn5yK8Kpmv+w8UroIKeINZJc4Vn4FcF03X/YTrI1R2NwqHGEq3/rwqm
gZ1AdYTTQMVUYDseloZ/VjDVf2AYNwjjoEJmoRj571UwKYX+Xr9EKW+7hjgMCqI6j+E/TFUJszyz
NUz8yDlEWN2deFAu3kmJx3KPl1HLK7gdmKFhHsDlnjIHfcQAzuC37+zub7xdf3cYTG8dPEdklun6
H4exaAJUs0BIrauSYUymuyfSNV+dVn0joYAMskRnKk2Lvk9dZ92p0F0JHTH2/+EwhHvit2qu+DY8
EtQMUzc8+mmipvy7u8I1taT1BiPYq41ZbYLMRBKrKfpBCdbG4BzIgf+e2sGdHXvfM2DkpH9260rL
yYAuCgXo9TBcxpi8gv9wWLig/58Dw99kaxZFAlfDmyy+v99sH1PaWjUCtWDvDAxccrUvse7Xt1oZ
uefcwUQ5TbCHyihSjs2CesGZaeJMiQ7vtW57JvBkOPq46+xd0IfHoSq9szZlzdlxdukUuOdWR2Vt
efndWOrmef5rkVWo4sAHMdCe3dkvRqa7lHWm26WOZx5NsOTrvCJEt5kInlbKm3Bm4mWXyIZr1z6a
91b4UDNnXjPr2ZG7R31lGZUDQL0PL3Anxoutuq4FwL1rKWtkN4HGhMlWCXIbGgKt1Lx9G+CZWQti
IX7t4kZNli9u2QRbZf4ZhJSg2wT9Yuc74TEYgCPQaCxhoQ2nkFwvl6n9MKw7m7IlEdoXJ3nz5vTO
TEaq0CmGYCYagK3qbD4V+vgYACuj0kgue+sRTp5T79WLc6aa9lajYsjofe/a7ngu4zQ5NBFqBZ5T
q3R2za3ugBHLDlTz9/QDyODNP+YayhZYEGgnkfcutIQybnmMn3LLnndT1+ebhbnFyhb0iaXGUt2a
tGiNbhN37m4cNLz/c/xe5IrIX2I+4tUfTrHclV54V8POptLIpHWo75MviPhfRydv1pSbGgrw3qYp
++4WEeZqYYokkq9gPlvz2oK8smagcQ5zc9cqEeqkHgQPYrit0eh3S9DsnQJnsuZZXzSSR+F8M3/o
YWeFA5XJiowTColfXV3DRzrXvU9BLTtWU/1qa+o24EG+OM+4c5VtZRGYoUTBkzcxp6lox68JULrv
pu7ipNm7Zs48VXMEXQ2zzXVrEASuEk20KZwfWgXqQ9REwADfJuprOFQwp62NQ7KvSgYOF8Ck7ox0
fJ8gVFkVg6m2ZS5e5PQyE1ThWyCMVJKK6QZ+SQuirTfuzLxYNlkTcVbMoN4aSC1Jbv+cQ81a06ru
1uU8fmQ2bvpUA1Oa9Qo8dBumH2AdsqCzkNyiOHSw71fWTRE0Z4ggwSauW9qOmt4QJmwcSwzNm8g2
qU9ZLPAcUfaSq7J6fl3kyG8xB2GakvsUi/ZonC2+rAMSDXhrh621lWVLuWsIGwp3clsuSJf+qgnS
zvUtci0FwfJZTLy+IPddN+VaY03LLlGoAIt68GfbhkLrUxhENhh10ZwXAz25ZuqYD8w5e9IjIfWX
tWXi0BA+XN+oCWtM2TgkXP9VdS494ujR4jF8/aw985U260IBpik/+LnzcynfFXupy1TIwGksPnSt
X8vNxe5dggnkR387kllVCUWcNb8Tri+zJh1Qvv16bK5UTH/+O3LvLA9e/nhHDkrlai0Pl1tIsU4Y
H0O7QnGeeO+9YXJ6KZyekG9fRyLPV7rJxRNa3UyKen0C2+FuhyS4a5k2jqMa+HOIundqxmNEEkhs
tm95fzsEM9l1tk5YHwJIQIRQTZZvptF/YKs+VlmZrz2LulNQEU+fzX2+Nxbs4lwX6kHhxo5oKHQv
WdPsAzV8MBUb5locJavBSR4SstET27gNUtUD8Nzd66Hr7Yaif85wRWH1NlZYXpn1exmevbCyd7gf
L1ExIwIonjXVvZkq6KZdIpAySoqMyqve4U2hXrebfUGA9TrQm2kdW0m2jlTti1eo8a4cqosyBREJ
bIi6IIc96ka5C5T2Z+vM9DSBKDTFOK1zq0y5PddkkcBOh1U5wdcye9hrIP1zL0H55VADimf6epQt
AGJoh6CLQcmPqKvayFP9MqPWkArGfjy7PnYhndsvDltLe6+5fn/U/a0d9eUmVoxl24GgDe2zHduE
g9iFIBJNvd934qEFQbO3zcVvXOxObQ8Je1VOTEZyWKSATuJ5A/Ht64yPHoeg3pCJ5cKjrE7tFFl3
zhLuR30ONrppWcS1v4GyeDeX5XVQm6+W0hQPyuDUe13xkL/zqAvHWNRWsWUaYQspoU/Kk/nBeM9b
BcCnKakhLowo69Tp8NKKso7T9BpBVnFJe5TnqNropyglopb2GUQnbgAWYRcdmXMDCCWQ49oqt6nR
1oMOHrDHNnTnqtSYcUsTS1dFH5TvjnCzT1iY3zQXvvccEkpU39ZT9D32dGOjO0kkiPnH3KG8NsbG
k92/FAMYcSgp6FgovO7JYPyi9UazG8x8Z2gxZTnNftXz+t2ewAvBMq99sGDkbZCnDsYTgOl0k8GY
pZqyXBYFaPJCsoalQ44bUa2v1SRYeSpngI42rXWMg5YAhrP0c5rNO4YYe3VRzQ0n9q2tR/NWDRlv
mnZY7fUSaax+qvth8sM5AmHWpcpdyWjmMEzvi8PplZJts00C2ILd+ByXKukQIYitEIVlnP/kEj8M
FolaqZMTzmidQeNvUqf4GlBFYTTXPNrWpRwe8Ab77tQ95EEP9bXRX5oBiVuENJZcOhjQbvTdiOH+
YOXD+7egj6xuE0T6/CXKk0GgA3QX0FK1ux4UMgQIS75TI7rZ1kLOiYEse/g+BgYJae40naIg2SoQ
Utc6QmFVO6RWiEIW+70SRzR2w+mh0cwcCS7QHyJuP4CccW7pJ8B8A0/L3POHikTPXH2e6hbxkFf9
NAvUzqNDFTXvXbTSMU+xNP4yenq48obB2PS7ArCAUd1OSYtWxwKa0k/EgYU9MfcHNadblrt3rlPf
tTZkKsiWwMZSok/GG5R530DTUGPNOQ+VY+0OAOXG+W6KQ77o2b0PGmre2kA45BByekCOaEJ0q67i
PSBP4u4SRcY6AtA4ORTEkgYXj1Xq+8oZnhIKgWuBeYE/0XBxgA8kV6oTmMzaiM+2nWOA2RBiHO+j
aT7bHfJiS0FCm0GaXob+1CwPOnmEPvlV4SoMqmdEDfWqN2HediEVddN4JELWjTX+ikF0o6rZ45zY
7+6kvszUKJTgqxLZx9RsLhZD2igpv4Re3qyCZD4TW/pWjPlTWeG+UuO9d5r7kvJ3Tli2EXrZBe8h
BRrgAfklq4kMjwshABOvyH2fL2sUXXbwUP20rB5rHjIw//Tv8l1BlTc+NUXKmTz+LwqDmJ2uctpg
WKZ+H2jKNknz4kLnbz7r4EGJw5svemXRp1ZyH4sZfXcbDreA66/ipuJq1NHXOyTGrtQ6aMGBN7Bl
1Q9nP5T1fDbC2sH3VTw0ZnDIq9a5MTrduRk1RnrlAkvE6ZsVpRZ9bS880mD4TDea8hg7Dr+hOBLA
qItvtwHRlxiXsBSqqe8ZmIkb+gLg0GFSxx8hcZW35PSxmIgLMYfhZYyagdwaMpStEpd0ShDHTe/M
xs3A33vh/2UJsVXv8huv0t91b4zWijI9KxVoVUAfTJEC0vcm95Cr5V0bC4lNAY/RSje1vvQXN09j
XzWqD0Wxb1PHQIrThbejbhg89DoD5b0QymXZzauaIF3Wl/KgljSiywErmdXc4DhsL+Gk3tN/Vg9O
3ubnas43kau0fNZpV5H4I1agPLZhhotS1VHKzq02+249BOsKMcLcEPuSo+tR0AaRPucdAH71l5S8
wAvJz2MRpBfCNJDozPVrjEfKMIPu5JG6caT38BD0pE2Zk2uS71oLK+lHZHOMXrozILv6bs6ZlS4W
ynUrvdGGWQzBrae64L5vUTinjrYpO+eHa/FXQXRQMfebh4veqPQCiK+Nq/kIe+o2S7XgUDAWXptW
EWzIKrV49it+rc1ocduyPnlzdCD7ZrxkYuHp4/votuY2VznR7YU4elSdRISO5CrbHSMXE4gVfLKg
u7hG/OqF07iPAzc9EwS2yekQHwJ9eXPL6c7yXkE7c1qMR7kYxJpSOvAG5Wrba4Txypcw4bk8pJjR
0bStzP/L3pltt41lW/ZX6gcQA33zWAR7UhLV2ZZeMGzZRt8ftF9fE0eOoMIZmbfy/b5goCNIiSCA
s/dac2Eml3MEVKJCvC7Llea7zm/ZM5LbGcj/2l9u/31lC7YvNWbU0V05+CLiv20vRnQ5Fy9yn3+7
KHdpllfIuetr5cuui3LueijXnLhWZegZ5JHlAbh+WyiZDtKkpyz+djl3nfzbda70wf/T62ou/LFN
Cx3uT/Vu/5O7OXpCg/l66LxGDiwX3491fSsabH/uSS4EjjnzUBMNrDrJ+/4ftocmCb8beZTUtTGU
XY8vj9d13StUZ6DNaiNUv1zeM60tLtRyNuvbA0bD5wzhDEal5C5SiowHTyNbEp13ogy1u0FpPTKZ
ptbXGeIdkrAlsDxFqw9lP1jXXUbcc5hfoiS8jxdiQTNzVncZmYV2Xq4bs8xvps6BbSbydltDuL5x
85bkoKhtV3KxD7XsJlboPSsRjP2hGkjmbuGyIUMkxZmhdEaA8cbMaIGtbbvbx0VDM9x1jbNDXBQU
4EcHZlZkJvuub7JzsiTa0vKNfNXgHqZFBGsPLU6MRr1LHE/Q4rSmBpQd91FiEKLt5O0dMZfnqT8+
MxCfz32hzGc55zY6DwklAge5qC1bC8M90gxI0I3Hv3YLZ20+GzaY+lRDhlJAqqz4JLP1Ake5uEmQ
bNBPZkxAcxd0jRGsCRnXNiqt8Maw9SOpqNgQlolG7aJNQuuQ1LVGZpBpr4lKVgg+ZaQCnbQ2TnpI
NCukHK3lgAznub3M5XjmajqerTB/qnXL4brMHk2oDOdUIZNiooC9aTPap4pT5QzTMyoMY/zJ0RuY
8K6b8exG64LQ0rfIs/Qt0qJV6yGMdyPzlM+qdVJ6sYelURznjN4WgbP5zh7jr0FNNV8kMY0xO96F
bkl3lTYDAdTMyYmxdFxBQeGxzgrGS1a8pfajGHwF9LP1ci33AuxbbKnM4LtzgXDVeWGfEJjuCRxy
1nCR3jyG82fHappjEYqNsix1y5nC+II6pWmTn/rXusihtEKLsO0HaLw89SbkxZ3liSXn3H4It4kF
XrTT9IkHR3Em/c3eAwY2zt4gjF2aJFD1TL1aw/9PLe0MPtk4y+32UOHMEPsmQg+Op3VFzXbYhGo5
w9tmRDmVpDaqeLUcSyELmB/JWVdz5SznshCQbGzERDznqG9yBKtxu487S6lJhFaKDWzez9Drj409
zBu9Hsh2T/v0TGs7PRuOeGmMnWdiG5JrQ4jV5AnkVHhKNznTpv+1p9xdThz3lNjdExXYdNstLAWj
z701+E0QSMtXFOWLymv5H4rlpJcTrYtLrGIamp0WQURkJac5Gn5NlDjEryiX32cVBdMPo3ZIpcoM
ApUdEaclWBe77m87yk3yaHK7XHRUAMfGogX6bcP1XeXO10VP1CQMdzzyXtdd37QygGRN3WcjQbVO
ZxtsjNwoJ1VoMwQwve2Hz3f9KHIXecxafvKsp3IW0Avw5ZaBE84zE3V33U/O/fbxfluUu/z2MeR7
yP1Alr9lXX3TQHjehSaaXcLSGBVU6WPaOWd3iDrQjOg6TNBKl5KC896ojC9lZiq3NNELP6Tys+Ep
fWn1ReRGRimdtXa+DUqPPKrxTUX+Ao+Y/v3YWADgrUwDdKvrZ4qPl9Ca7T1P9dEkCPFNPreOusuo
WWz0Jn3Tec7duLbncZFipIvwIFgZ/DpNcppXlUqiCWPL6JXIybik2w+qG2vsImAyY13d5aLiDNa1
ndm5L0ExqTd2Rwwq45od1Q2Go8YIrMZ1liDTmditlsdByyPqSdEu4UyqJLFEr+Q8uZ/76GuFcaFq
Ru2ODj2gSvIbmv4exQg2ThFj/2Dw5M9uT8xCkb5ECl5oENDDGa4kRtjOeOvM9g23hHlYKh0bsPCI
M8bkVpj9Sxu4F3TP9lYB0Rql7SnRPjNOs07ZlG1mvqMN1/NgE8CbICh+KE81aWkKhqJHRIbIOhIA
6wpssjIaCWyZwhPP/fDw7Aq3JKqT2jO/WdUC2laHQ8FP8EEvU4sK+tIFDRsIGWpprauhvRuXxmhR
QnEzqPdoZotttLNTYtLVb0PdvgrVwgwzMbCYTQPU4Jc5scLHHPE4jDZ7y0lyMxAeSwpLculrPd46
zXin9MEtga/Jip+yecz282imDMGUVSfs5l71BJw1Qoi6Xin2QRYMJwvA/hDfKcJud4kaHEvPtM+j
O81r8pQjCtBddStek8B2CbOfqifhxUcE9+ahRH276oqgJZSvs7aRoiVwFkvIox3DpTJH1Q2DcYuR
xXrQknBbNMJe9aV9MyiDdhOowS6pcuNI/gJBDkHknup4+KEXISicIiSTccqIFxI4VaidAZ325nkX
5Dqm4KAjCM4KlQMPJOUmiJQNcoJpo+Z4OhMHd1NkojmVdP0K+mvnDt3BJkR73XcQ162u0kH8Jj/N
yE3vVHOJd+aMotJmUOQbkJaE3dYjt3QbZYq16bLhG6O+VTLahFxBsz3UuQvX2hbvbbn/bfr+T01f
TCMfWnT/Ylv5v008l8Xfm77yJb+avprq/aGa9OoswJo0Vs2PCDkawpppg5HTdNdTbUBxfzZ9HZq+
Ln4W1aUh+/emr/aHobsunBTD1SxPc/8r14otKXEf+pyqx8DPINLC1TGvmabkvn1oJ+bQNNoxtYez
a4D5jxe3mpyMYzoftVifSZnmrlOQ3uO/Y6cWlbMEb0m7lJzEc/a5EDa8D2nsencQkMx9lHOIYxk3
R++gM9lMkGV5OZGOFLnuvf4uVyp12u0AFxzURaoUlhMZ2n04+9LCphZa2HxRdbJ3IkBe0i9wnWht
S7VULuezxyyVys+ybSHr/bK8H1EdpDP53guoeQANaeyuTQ93qZzotQDkJZ0a5nVWz7w3bILt5gPy
/x3tL/dM0C/OfpYm0zrpqZXYcmwl/2PI9er9EmOdyPGQXPe+eajzU1scR9LlcpTvZOKVR0HSF2n2
fy5mWYSJuVAWMXCIKQGNbzGnlgpdhtlwWFTcclZOFE8TMMJqk2Fd0SEeLvvIL5cmznXCxYE/P0Sg
gJJ8ae0g/17gSZUDogXbSbTAsJw+qdSNS0FlgRXZRBXJ1XKH616wLj9Zg6GAlu3Edqrrh2nhXRmL
rVTOaX/NxZSN8SH/fTMgtwDSC6ge1PjaU7B4UFOxEM7kjnJZB8bGX3PddD36h2MWxjLUnESNvXLK
tfVv7169b17eXX4keYz3d5Kz188pX5ij0JvwTKZKuoyEMCbKOcUU+tGwMlwgclaulJN6zl6RfgSb
6yo5ly8HkHNWrUz7okze97iuv76AUJscqv0uVzQEQYXLfx41ItP3ebn6OnGWc+V9u1z5j8sfDiVn
43pItqllPF1fIufej/P7IT6877/MJt53IyfP4fd3+HCkzJ5gkPQoxD+8+sP2//DhP7zgw+z1Q394
6T9ul3v+/tF+3zNeJG9mZmwd/MXgFvj5X09vOfdv173/Ln7fHINq2/+2Ulmc6vKnMzkLBe+3d8DC
0agbZZ75ms1mZATMJe36muvevx1WbrDne6hb1sFd6IMSziTntMVEc138bV1pBnSPJMDpX2blrnKT
nJMTeSB5yOuiJUGPcjmXh5Oz1iA48n9+d7mjnMi3sczoSekGeOLLn6Cntd1/kbN9gsF7k7SztlMH
iGGLoQShc3Wc5gUSlCzeSblSTtxMp8X0vknuJdeKeLBm+JRooNsaprIplKQ/yU2zmtjzo5xVqU+U
dx8Oo9shvKVKS9d5GlJVfD/WYq9LTk0TB1tSoaz1lGnoVxvSL+zxW9yYL8EMMybXmhUZXbo/Nt23
NINJ0wiQGX32fRrQd9K7xULZ5ljKoX4Pbnyi2Uv88UhoPC2/LocmH74ZM6DMglsQon+NUNyGyvyH
T/n+Z0wmzadpMbdL8hiPkwVKyaVZLzWiy+Sf1pGK/rddllfI/d6P8g+LnhSZ/nbo/4/DGK7V7UB4
7+WRPXmzle/0PivXysO4su8u3+DffpJcjY8RLendx0+D83xb6dNDJe9kEsQlxchyThK6rut+3+e6
+brPdd27WPq6/E+H1aVbXr76eoj/7m3kYa/vcj2MXOcl6UuOXPY4LZDIcbl16cvdVM7JdXKRO/hF
S9Rpe13fS6CD3OV9Vm5K5H1Vvua3I8rFXN4h5eb3PeWL5uVt5dz79uvy+zEjjLxkOGfrWROMgkrl
1mI4ctLU12hU8hPJq+dyUHueLiaES90w4vMD2GHwREpdsl2XbqquZ1Ke/cy0Kz+Jqm9pby8kOlJ0
uT8TZh2BwYMA4e2aPD+3nleCcNMALqjQ1lL31TDDxfpxTNtXW3EPWorsfXBh7JUBIXOm8zAVBr1I
VYlWSlu/JXPPSIsnDJK2bl2gd5ewDnZtNbpkRGVgJ2PIBwDBdmQUfcli5S3JGfhi3PI2QEFvw0F1
kYIhT7c+t16BaiymHmENjm+lEaUFNAWZSt5uRiC5LaYNERRvZHKTXz/Ye6PF/mYFwyYyybCulkCL
MUPq7MCkSOtLoMQ/U1LfVow4VEQc9pkhQrQCC2ev2jT9OmVgQshDKU4xT+Rr13aO9KQ+50Y6EstT
ndWpReNWi/VkO4/9UOJ/qvFrNIZf47VFMqaMG1NMyAaG+AGMKNbYEJfP174gyhPJRMQ3qTKkJ+ni
jJWGmk78lSK0sdGGF7V97MLqUpuWH9b7Moc6VznLdc6KdnNjUH+Zep4mYzVdW5DUiTYghNaZR9+5
pw63J2WHs1dvSO9YEiE7t3wtB2Q0rgjJwSgDsh0j4143vme9ZxxzElOfM4cSDvGrD7mwzzAaXywr
IFeCmk833Yd5iPe6wnA2/qxyrTgqNaFtVoUIzRoq/CWiRbaFQH0VFFF8EBNb06m5Yah+HAQX1Vo1
iq3ZAjTrvJYeGmwQWqNvCSrKld7q7pmQnbVn1+Ha8sr4AKjvpY/oZuNxr2LG47XZEDFeER6C0Acs
vrMxfOqNPPvjziaxlT/LnofDOLgvRaQnd31XzffdF/dxycjYOfFEhFOr/FDQK9VkT2a4akpvLndN
0GApigq/nY2LQZBhWWxDq3IwalaeLyxyNTW8NX0VkclYNJjZ3KFeFRRgoPW2hzqhSx6T+rWu3cZZ
R4jPlTh21kEQ4hfJ6z0o0Zcw7X5W1OJJrRUEzad3vSryzTS11p2lnSLyBkjCuq0MYZ/cMPAnj+y2
sfqu2GGwHfDNZnmFlLRUSffsNHx51c+iNi842yBfVZwOGwIL2405x9XOSy91gurSQrKG2h1Xk0WJ
2jewy2FvJhegLblF2xkjG9NGwkJMFz+eWXuoaI/ApLI5DsZB7DMvYh7vbYpEmzbGZ97pSOqWV0xV
FK0jdbopyvZSBGFFozPbx9p8Eo6zzfl9tGlOv3qBhSTJfcfT/qpqM/dExCG8PBhwqUoQhaebx7qc
tJNOhKrP3xNuzFB7GyEcbgLybnwrnKrLWNgHwpGmfZN5cN7wJo1j1mFdQP7VxTlQU1FGvqXF+QUJ
X7RCu42LdXKf56HnHt4Q2Vx1YIodI9R2tWU+6d1Yn+tEPDZG5O7nBRQTU7aammrytRIjDyH2KwKt
iCp1j3kUwYcysss4MPzrU3PCkmY9U14stg3Ov5502sMITK/vWhydIdKLCq8VFpKvZoO/fRwgKqPh
ABWuNOUWuWUudMxSSrDriEne6il2SU7UZ0ztBJYIg0iRJTnWm14NHkZsoy24nlaZrwCQWdkNB4j7
xtqEFO5bs95q7inlbDxYBCV0Vr/GiM/33UAlj7rsMyno+K4ov1d8srVhtjckp0GfJugRISd6vbnQ
CLDWxi9CED5uJcO+4std6X30A5n5j6KMbojN3NvJ+BgUiFGCytq5wjtlSu1sK41uhVCIsRpL8VTq
CidFUALaUzLM8Ibx2BsaQInYOxSxS6dDGafLkCCRQalMwjcX3SjK0q3IFzNdCdjKdqqtwC28LfN5
R/zRpq7H28Cwv6BSIyUuLSn8eoSxlvPLeir0h9oB+5dkWAob+lQgpYp1xpLwgm05mIxH05ja+Bye
EiLFx6bVsY8WvT/m4TP+456s1K9aicxiwF0CwIbmPYWnxzHA1+j0ketPArlSIpyVpthnvKBPWkdz
THj9WbVevSwodhVJtZ4wF7Frhly1yR8N0m9X1HTxXBYpmXNqBn5aWI9Z5fe9q59QytW1gpkbWZnd
0iBM4mkFg8WvJ7LG29w76VOvI3Umzju073usleu44jc5BDRKixo1/GhdsAXCfSTvs3Y494a0czEI
pIdUfG6wnPncGtWAy50Q6SsDBMQRyJw94XnbMkCNbtkViq4USZlokhj+snlo1GTd6VN7Sd14MyVm
cp+G1pqrXULDcjJPcRkFa3546y50VH9Y6t9mnNwY866cQQCCHh39zjF3Ux98wulZ+ubofZp0daZf
S8Bs1mW+mIKvTWedeoADa/KzqG+l9o+8yZS1M06xzy+F+jMjgVVY6Y/FCF4vBYixyZyTbuPsMuuA
BvToaVtBZi2Rx0TfIsN8qV1Ee15D0KrjsqqpyN+aHKViCF++UFHLD3PPE1Fnx5g07eexn7a2lj8j
G0MA7RZ7lMWwBdsM7oM3n2vXxBtltU9FZzYEJM3kERkRIUCk0vaTBfpXiwO/dYtFKhtujCK5ax5U
oY+3dJq2ToL+t+S34aTBQKONkrDov/ZdTLgjBoEY84IBAoXbjW5xQqtHwAUF5Xf9SMbiRAPQTHc0
QT4FeZId5wRcbWd+M/txG2lzeFTdaDkzvBVYnmY7T5iNCR3cmTHB7vZ0Dpb/dKX1t8DQGCxVXPkG
Qf1dDJvCbchccOPvlRYn/mTyoNAiLkRMYNKbL6Fjog5TfL2vdl1SPLkUiLCBh0c79LYR2GCyVsGq
BJbebUwUNF2kkt1tVKR/qSUc/f65ru1mLYS4eEbdQMLDQSr06s6y9U+oXk5lsBvtTud6lvLEmlTt
ulNXeZ0+dql2Zie+NuN+tLTMn/PwHOv9t4oqv0ky4LZQUbTg1Tk2wG/Omh49mCPE9SkR2yGJvqfj
JxvRzqSPP7MBMnXtKPqqCLVDu2hfDTOFfGnm3SZHgeuPP42JC4hKzDsmT/PZ9cijMNToNuhdhUaU
oq1qHB6rokiwghZK7JMiFxxqHqHVpjxX1QykXDXbfdn7meMSRKAYhy5C5NAhseEd/blrEj/GRLE2
a0M91M64nWGa7LnGbXLNC24QxCJv7N86nDxmSvADOeBQEmGQJsizefLpThiz7WNQ2ydAKUU2xQcP
i3vYIkwctJPw5oLn+drPEoipBBf4HoK4HcMHXzdfh7I27sjh4NIJFJnO/LgGC/wG3YuLSeTzH0dl
FLpPQJQrhnW7sq12xKoSQevlD6NZuGulqMg7Vh/0IYfkpxaPVgevsgXJplYQLZ3oS5Ygg3DHSD8r
Zr1RY73bg03bzDXM0TJKohPOqtuUMvQ4kz1gal+aOPJWXAztTZJWZ+6DPG7ZRJPAE/C70sPKzoNC
ZRLrix3F3NU1RDirRXhAduk6VF97Mb0qVr8NjU6sNKN8yD033mUiD+hkwisAprRWETBwzZudFcHm
Mxlz+l1iNxf67GKL0f/QpU5yUyX9rRV/b1z9thl0+7NROH4WHytUnZsxpdY9Jz+m2SghMwAcplce
bVxr5hyl0604JhWTDN6PACk7uEHkR6UGEmLQ+PHFKDHhZozjvaYPJQJ2/ZZUPajWgpSWEHIiIH6b
7IckgOmRUWnANb3qAF7Eogt3TjNvhnC6CZqIwM8w+xx1c7grmhleDOMfJB/Vs0C7rJspqE5OME/r
rHU2UO4AMoS0NPraTfGTGpb2muyTn7pAqOD12kGb+p92+Ew5noZwO/0c8tH4ZEV1h9ISSsTgjcZm
0ByM5WXb3djrRNMhuJrBSWnDcyX6eeN1arhzlZvcG76R+ZXeUDnaEkKIMG5sbxC11n4zh4eQqvCe
Gv1Xq0SnMwhItr16sKNg3jle96Nyq4mG3iYiR7fXCXatTZuijRcja6UTF2Xie5MH3rZGjutOFvw+
nSxym5tC5XhvtpKvUREgBPZuLKfdmY3NHTMTtP3Ce7dJP5V6sB8099lsexBZDJJXhjM9NUHNt9o9
ayH5iFqAStZR09tebc9cpWO/BmHoNskm08tPpal/jcrhjP5tNZV9Bt2VlO00nm9LJWtXKeKhfY+/
cNd4fGWKdt8swmc1sYJLhXHoUgcnU/EcqD7LqmHsD82YpTfv66CbIxsqB+inf70q1IOIlv5IR3tZ
Jzf0s/FVzM4IZaRfG9H82NaPbWYOl0EbdsLBnM9AFeninIIGsZOEDxI+g7UI4RTzFJvUnbPpezGu
xvhkmfyqKBHcguEM78UymbLgvhkg+RCn6YQDcvplQjkSYNg08yRaOr/WFfZU03Ymh1T9a103uwm+
i1jf1a6yIg0tuMuXCZgNr0KmzI9C55Ivmu2Y6/iYlgml2WoPqAMP1LLYigjibOPEdwPdWrnqur61
zc8xj79HuYrgZf2SVeO8zoe23Fz3NfQATmdohdyv2OXDBoPgXx5frmuQ9SCgn8riIN9YbggiIM+e
MNYMTitQZ39+qjhVixMSzUe5ysqr+NZxoKVBKrinVgiUYLoIIoLvh3r8OcZ1cBg040adkgwAtGVe
5MSd+V2Vwra213XEkRW7oDUyP8Uzqawqyi5nQ+mOqZVal3iZyJ272KadExAgEIkWiCXQnlUA5gJ1
RQVJXi435VxvG0QffiWXo8rSeTIaL0nr3s0e15B+rgd+O5158bxUubPiU7gsEPH7a8LQ6qVLovk4
EQxP+ixxuZjiDG4Of+03pr23RwdYvx/IQZh7Qkh7yau8u63AVL6fUbjaUERBRPGyvL0refq6NxU3
vNdRbFdBOJ7kbnJi16VObGVR7eWi3FdzcZVa9aDCUONVcp0+6dlaKdObrBtH31NDD32b4V3QjYIE
N7rXMGi8i1yvO3l/Zw+gNxJX5e9Ydgu66VAR5noj92AUeFFjzaBsw/lXTrHYK6FnX/C3OpeqiKCg
RO68ZozlECPLBk0k7UGtFr/Ysig3hKlqkq9e+0aSEoIgvAhuXI7zr8d8iWnEOl/3jeoaB0vaOrtM
r3ExTpgKZyWI7quClO3RnNINUM8i9B1RB1uohmT+1nV83y0TU7TiQE2JcIRxVN9TxP5XRfA/qAh0
gr7/YxTd7Y/h/xx/NO2P6SMB89fLfkkJHOMPshYQA9ClNywc0lf/uGP9YVmsvxrLfwkJTNQCGMod
V7feA+yQH/zpHnf/QIfjqCpbVFNTNfu/UhLwTPq7MZmEOOCTUkvgmHA1/25M1uumyI3OavYtv5km
mpSbWYDIJ+c98pOG630bcpMtGoMnwpy+T4OhEvJXfmyJOO7SoH4ia+2hC2vA1SJJz0WL0TceEMdS
maV84bZQF7My2bZ0Z1ZuZ7+aeGtOQazeNoAMtxrPS/Ds7IOmMv6sPRtY05dkyJuT15b88GhVMeni
tUaBYYtKOV8b+gQfJTamx/proCXfGrdM7ltTTzdm69wWADnOJTd1vazJq1O8+pS1Pf6Z1qt45lWU
bTRQKe6y6sI1BJl7nz251XxD4aPdNSOPyWGGSEtVP6FfVchRoKaNVQW2OVi30O9qspb0aiSrVTGP
wmxxbwH32IVjftfHXvDUFeabMiSvtUFoVAkEkWIatW6eFg4i690VQ4QZAeXRSQtMHTqjqZsGAXGp
G8lN0ihU19SmXbstkcfpWObbqUSV1JjFUzJrzraGJLaxDAwtZj2vvRD1bBMOz1PX5Pti2LnBUOz0
gSNXNuNRrrvFeloiTspSPfZK+CWs5hxglveEqk5fRc5TWaO6zIf4nEdgNGnEK9Red3bVkABIelcd
a54PpUJsSPF+sjS8E8pQV9AiSVjQdJYaiEbRIvr3PFbzT1w3PTrCLCz6NaztVzPGmUXh1u+mZC8G
bGZdLZJVK0Tnu1mL9o0ygzOiJa44eBakp8ywX4TXFTsulCW4oIdSjfm/5YwJ24Z45B4mu4moj2wQ
XjHYjrJJAoVHOmAIKy9hXT6WLYC89iLIjVF1/h3NUoltRwZkvcl1tfmkKrgY6+hA1DcPS0bJJdYz
93M3fypg6WH0yjZu4hgUL5zmUVgxerbgBm+0fXZTcR4GDdz+pA/UywJoxFrv0dcYaIaOGKqdgjIG
/94+f9ad8cFrGpvcDaLbYsaZPHiujF4TG4ql/Gs56bjLnOmkxRu4BdjI3XVHwEM0f9JHTrXGzHac
wzxeYZwBTY9hxz2KPBGbcK4PRjT4yei5O0xO83aufRDe9KQdLQYs37qkBDe+jdTjborTL8V8V5qu
c8pqorkdkd0aFrV+i7LhMGo8pHqgDesh5pzvh2+2/aVKtP6xUz5b5CUuXyqazE7hS7WVXdIk7pmh
Q4ZMLvrStYlyNAZEf80U2gfTQDCR6+UuSng0rp10Cxrb3o3xUOzHkq/ArgvrUGrNI1AXcXaxJfmq
cLcabK57PaDl2mj9zs4Ft/VO3wV60K9GIO8rB97cTZZhMo4IjG7QpO4CIA6egdIxTtMd8FJUzbXt
DxUnT77BqTT6Ck73fZNXZ4UqfbRU5TKSEv0pb+KN6Ow15kOcutnadvVXTVj3DfY/KlrZ4zTM4ZmP
AhH/Mi1J7JVbtI8uwlpnahhhOrSjeGYoty5fKdDU7oddkqDCAwUni8VuQh+sbarY3i5wUM+Ow1OG
22gVjz2VkCxqfdpQXBZbY1VqPOVhhLkfnaGk7ESmUJ9n3+IeywFOoe9lmIK2CuuntIX6D0tO+DMc
qnXSDCrBQxlx0G0KgKsYla3F04WidXvzJ3p4gkkGvmfXm/cAJYB0wgcDPJedJ9EajI3Q+bpO/5hl
iGB52OYJsIGfmpXuJ8UeOEVdbb5PiUgZlB/wgp+R1LprjTAKI+/FCuMFGVnOLqzLH25Z7KugsE66
qmzcKP6mjHmxIhFrL9JKP9itRsGkTL81LdxJRPNDHxtrWnZLCBhBBVbFD6jR0zs8tZQ1wLz6/Yjr
w+pcOvfjKWvwe9rLTmNI9X8sCjjqOY/sNQwIZPVrlzHHmnxHc5PsKVUWr9BSWqS4nbEap5qIFvwM
blfM28EgO9zgVCjKjXIogkVUG5su1LS6u0k1D+8ZfY1hCBKiABnidgVq4TIGLZaVLWllcfgjUap9
1y0X1fh7GPU3YVUvpgEw+miANq07iU1BLOl6sKnRtqO5E72JnjSkcGoqRCsUZXibqgbF+QIbsh27
P2NqTmcbttluLuyXtlLtc621Ok0bRn6jEai3jBl2hpm3m4anvNVkZ9o5gI/rd0af0TAR9UVnsNsW
mbIPm+o+dczqzqGkgLGS5AaeOVU6ZGLtzc792Kn9YWDj2Q0J7NSa9L5paVbh2AT6rtR0xpTgnprJ
rWck9cly4nRL/f37qBjHUNFJkhVkEtWd/nPWE+sMGdTaFjplcx2Wwk3dgs+aUy5Ngp9noaPYtWIw
phRZT205vvBUDll2tpbTAHY/XqIRX0Xek8BFYdAAkFhsvaS9NSeYIAqg281Uc61zjooS8bsv7dsI
NOMKVz1R9kRS5HPvJ8vhRkBtY/MVfxIBICmkU+IVEJerNX4FRN++U8YP3izSY9gBlQibHY9m/MFx
9NzWTbTNRd4B+1bIill+jIxeV30l9DWJUZsRWTYd0nBTpea8p5qKVhGtoT1qL5keejs7826dYJy2
XvNJbxXHp5PQkumR+2XDpUblsJzFOHfi8bYr1Hmv2cGba0qvqUv8K8WgJWYuX2mms/f4f65yJ1H3
Rh8/CIXAaqN7dEZnR0+WaKQhFj6Vpa+z7j5xG8JBLKAqTO4QrzvGPRvXJExYIGNep7VCeakYMNO2
2k9uzKamTbdJNynbxu5u80TbT4wsV7EQOr3+5sUwBCcGV9s0qM6tlk5b08XnOU/atzxIP5cA3s+U
reStDDM1HmMiXZWKByRrqB08ca3vaBkAANJbkfYFRy3C9wuQAUn7UvKLQRUmL22s1psiwXsiuujJ
M9tbY4ojakkTfxj/XD8NwBgsKYHrrDI/V0qfrAalpKjjWtZhdO+aWTQ3pWZtp0g/qiQXtVzkeDaB
ncyFYRN5FJmz6qDpa9tsFGwJlI9b/s+JHTq46u3yrExELVkIG3zVro2N6XrDgZsiZcUyLu/o89CH
RjTxMLnizZ3NR7sK+otmJdumTdyHvHgsBcADW4/bU6oRYjfQ8vI661xyb865Nz4Us4FeIhXevlEz
Ywd6JFapCMPSji+ViV0/TGeuqCFsTOoIuh0MT41reOe0Nr4nQTE/prjIxlZ97MZj0ob9k5wMVfI8
EQ96izejfzJpbPrccPt9EEJ5txHXbsOZznbV0LCJo2pt2RxJmFVxj/nWtyhSrUsb/f9gwPSu6sI4
BJWwKFip3LSt4IlbYnlrBoG6DXsGuJjoHGqCunNITSfzXbzLPggIUJaBbt2Ien6xgS9utGJSNm03
aA88K68IUbeeVGuynoI03SL7be/fV3mwLoqBMsk0VQvA3XxKQ34cLWm3+zIqYLAOtb6bFGWCUdrp
eGvE+EyDMN1qGQZ7K+dPiEbzzZqidB0NfLk6Q+qqfmsrz1rro17cFGqFaaKy41svx/mEwL535nPa
HuN5gNs2pvSI0Dp0IejUnlZHQaKXU84bhe9tReMmch80gqDpaqNkyHCjlEZD/7PSIF+b95OT3v0/
9s6kuXEly9J/pa32KAMcDgfQVt0LgjMlUXNI2sAkRQTmecav7w98mR2RqqwMq30tnowKPlIcAPj1
e8/5jt0NS+yEdiwHuqhMCYJ9Q9sHX2D7SOa351ZN84ydzSZLEn+AC/CxY+g0d6W/9vPoOQ2mei/F
AGBAq8I9S1y0HQYULPCTvw065sZwqGgAsAPwu+JFJX66weEGdr8X+5b24Qx5McDYHgPex5uTZ8wl
WbUOhps/ATgZd8ll/BXurU7tMsUnZFAu4H4TeJdz0qAwImSGzaLn9jrCjIwRDmZ4SWhXXHb2Noxg
IcUMSFbgQx6zMU+3Q1SDC4Zov7OyYFtHLq0LYXykXCjWmWxBWJhYVFIlTx3nTZs7KH/yudzCk4C1
6VYLnmee45eoiykQC2iZXFgrEt1ovIy08aexa9fxgB9DH/vv8Vuj5uyOWsQGXazvnARQj/moLLc5
2eAy1+1SofRaeVUL+zEHqXSuGGhYofVBcY5/GVQ9XzUNMhrOTVKad1xuTnXF8CIhodVTDmAPFzH6
Fbup0QAamIJ63oN5aD1YHASjJT+zEBTtqDgFFBMmPRY7YU0HZ0Ho4ilkc2w6PyzFuaGzm8yaUcBX
p1GpYTvKhrsRsOx+FJy6I5DZEB2TfAkseW0GUbPrlYLp29QHI8ANU1PFra08fgA5/OKUfCNZkqhN
Tyyo6QRy5ffBNWNGysU+fQAif6XV/puj2KxEY/PQAzFaN1P7PWDdnQebDGcE6F5vixenYoOalIro
gJGMuCYMk33U229T2bOLHUV3aJHmbywZ3Cqt7eBME+rktInyIsUu4uK8FBQSvLsAd62Iu6sIIkAw
aPYB/mkaBOZ9RW3CMihQSTnUskH0syRATjRzv4NXgdgEjlcZfrftYeGxY7BPHTHuoUT3mMWqhvY8
S7ef0FHN2lxfeWPKNg1y9MYqbHszuANAnc5/SgKAcX1SH8bZstlBDe6JfFHuCsGfs0g89rOz83XC
khiCG3u/z9YkAZQnNyivGNO256GQr6SFr1QUihsJmGCfFMF5SlMi+5oW01DXe0pN9lpi0yQG287O
w6xArLDpc43infLgMyHik+k8A16cbgT27O2ZEDq7eQwS2DqUcDU5tkyM06RrUZkZnPJSe7ZyS9sN
nFyrcRm6RIIhdJ5lLHM1NtO4MphnGVwkm1SsNcbvXl5Gyc5ImDYidIFeZrf29SzEdTNHyZVVfyi7
a08y7K7NyjlGcUfZwGT7JhfdsKE6rA5uxPWhq2bngA91XNumHDzbp6R2Kg12LlUeTDalVdch69GB
IxLdWohxSrPNNZaWQ2f4DnSYoQcjVHKOdu6TIc2KYEHtRx6XH7M2JlBSOU4EZ+wauS/WuDYSxIUh
5M9c/dGqPonxpLE6d/k+q6q1muHQaCUvjpB15oUKDs2SNMdGRs4QZYJZfxW54R5HlxBDfAlim4Qs
5UFH1Sh9aZ5y2dwGghl9VaevRYTIn5wmxDAFlPK1cO6nrlF7qdvFJq0dRG1ghEM9ZPS1SNT6mSy/
VlJnQ8A4jj30HEloYgM+jks5VZih0yYMkKzU6wh41JqpNZnFjbubyRmiTkF+UzTGdVKlxt1NM407
Nq7PrFw/+4m34CbuXWUqxM0Y3+OGk9sPwMKZA32qEW1AU7gmScRk5Wq6fMhqn/6tpCSf9dDwxPgN
DZm+w3q8Mww6aDXpZrU+/5Ai1zgTozefAjzXUCxSjrz3bUFqu8nCfhcX/htCnXbl5EBRzJTNhAUh
fmXO8rNnH97FXb0xVdl4evghyZxdQYbUCEKmRAPekG7MJtrOJCTjEwafnwXZtu/Olt09tHVxUukY
7w1KIVhpTcvY2bol8YSzHTuMF1bxc7QgCRnswcvOE/9oJSDdCvtttvX6NTnnUrdI/qjDdaowmMza
Z9jSlmqCNwPdp+dS5+9yrVgbAzZK15xv7bx31r0Zreae3asSis1BEM9bBx7GKqadtaknd5MzKNmy
o2w8Y6ZoMgEPDqOmbYI0/sAe63pCpxUzFfEpVyhKsg5FI/012mil/zhZs/SmKPt22cUx6mJQbd74
LGa7OZi6tUWOg+RzvmwlnMbnWakYw+qprXWCLwqbEMqAuLb5bhC0bbSi0zwEaVz7kBQ1M8lUcZV7
VBP1TraKWFpKG8i6HEWM9tieWVu/5fQFv2AuPTQd+SW6c04Zm7FGoZOsGLD0ozxlGqwy1TNzkh+x
1rO9H4heCdkj54J5lJMd7PRBM6yXekL0RzS2i/ANQJIS62BpVU49vIJRD4L9nKkH4tC0NfHFYhWk
lcFktnqcHDs4dXF2608gLNKQtLeiyUo0Qv45ZeN03RdTvgv84HPAxHv0m/RBdlO6aOzuWhxnXc/g
vm7wypL8ZmzoksyrfKTp4l50n2b0rat63iVbjbQBvBWNzqlQBMNOBZlEndGRUoMcLcwg+MhyfIhm
DL8cI01MGm0AHLPGQXe6uPv+Z4LxpwmGFCYN/f+afnsOo+IfZhd/PeDv7Fv93y1DuroOpIg165LD
9Xf27eKCBOQGut/ChGgav2yQTC9c2xLK5UjmXOVhv08v4LLqwOlM8Tdi7v/9j8/xfwc/ir9BZpsv
v/+vHB1nEeVt83/+TS40199ckNJ2cVIKy7INXJVCOsts4zcXpD9o7FPooRzykE0nXJaz70Jr6C06
wFlgfZjd5MXOh9MjTXUL3Utdmaz7hnhVly4DgWWQRYfA39SyP1SAAMqa+2l6zNuEtj2cDMszhhH7
sm3P+9whwsSt70pDIYfsme8bA1rq2RfJ2syWejZ0IX/fFC0hCRhNAKbpr0mihxs7h9WAHqzABzyH
+8wQgTc34mg0nfgDaVb8k4+ERDUmE5YloHsuX8vvH4nbOTUBP+TTz5qNEkNEJnEm2g2JE9Ou0LSd
ype2f1PS1JhNAqTDvZiTN410tDXO6XU98U7bEiJ+5+a8m+DKXST7nJtEzRRq6/QalzpXvUy2Kg+/
HXn/jCHM1/flC3UYkS3mWkvptqOk+YUi7IciLVUXVQc/8F+yyqdFaWZ32UiVDt242E2zcc4Jzo7Y
wExlRWSJTSq9rJ1vRawNJP4EtPuClAbwwNDVLsRGDdO+a5MN8UYGCclsFFEiIxz7ALlmM0nSKrQI
gVcEFA2NlWI0QmqcxfPOEPNdZFS0ErX6R2YlzaqE71SlUbopi/E09cFiUL1OBtkzc3VeRB882WUr
aQoaB32mIdAz00ri6KSc24D09VVTgisEkfk0X6W9P++1XmDEo2McObPyNHwFsmSU4I7rJAI5M8sP
EIkVre7+c8L+g67Qy3icN4RndGZIqgOtRgKKYkW130UYBhTYCUMQf2KChZY7FNkef8a3Cmbfymiq
blUkBE9oz8yilNcLAja6BAQyWahnFGh7W5DZo/fI2wixyai/9Ktq4Ghh74mDQbcPk1SPuWhnrx4z
CmWeRCuCikRJeSez/BP0KD3AAaF8nKfoj433ZHokilMyx5LvzsJthSToVy2yBeck9RL+WU0Jm2R0
UTIHElf8OpPa4dIbB0UqJfrkaVoRonFdydnc6qEJqmoWOzvP32egvR5oIcyyc7Xu+vqlhJG4KiBj
edXSBkMz0K2kw3YR8hE+f7JqUI1asUqJTXHMs/A7JLtibfoGq07V3SUavX0n2ae12ECQIEIFVgPs
DsiK7Ydft/QsWOnaWbJHzt/BtAPGbAdU+nqfI9Gb7wInpzNbTq9Z/1T3EwK7Kn8uJ/lWt82HnVab
WHYvtjM6q77NvyPSvBNhXa6MKDpDStb5HPtvhO69zhYbZ39iKAZZctbmTeBQn6CpKmed7HJdvtjM
isZCXFeUEczPxC6a/Jx5K5jh0kANVuKV0OeOxI3CmZBKTQc9rLYzsZlJ25+nvtuFkGpCahXMdSQY
D4cmqT9tcWe6/ZEJ61Nj0HcI9PGdQmNTdWymzXgz13wtoEQgy4EBwd48BgUb4sl+C3FJrrWwO1js
P1FX4+DR5TcnsR/ThMRPcDBxGeqbcIyxrMSBvs+l8rpsYmBa3MeqeS9E8xqmPZ3ndGtxJmHH695a
Z2/m5GMXthrI8ts3hgFD1PUN9OHkf7g+F1b1uIheqNc/Gsf56fNa6nQ64qx41xrkgKLlgg4UhMmf
exv11kvM92nE4Rld8Cmp4l1bV0/MB46ktN3alvXpW7yBXL7Laah3Nm5CP/fvnbi8jl2NaivAe6pZ
96kkWU4S3ILaLUSdR29hzvpdFhg/aLc3KycckZHJ9KmjhUpfjt2BsnG66PSAoSvVdK/ZdzU6oZF2
cc8kbmskCc/R0kTv1YTXITXPRL2sqTLROfW0npzbaEzuYrU05TVIi+7aKAnHm6wu2Nhpz+Uaq9PQ
3DDnY6cbFNIzC4ROfneI63AZq34IK7titvtAm5WZ4DQ+lbCScXFZzJIH/favv5ugBvQVICZinII5
fk8Tm6hGel9NAeeZU6nOogOIj40ZE4s3Ac2SwWuPB4PSffzBuIJpuL+IHc0SneKtXxp3yx2xa78k
AwOP0f3AK3sfqJR2HyVwBOkDpv2bM5pAnk5+crAbN9jiYHiZD5MOxrkyyN4t/V2RQumM6O0gPmTo
q+kMleHgFgIqor2kWEYhxqlOhY/+YBn7OOoOQnDJDFtFk9GAhC+HM2A2YHjGN9PayLhOIYfaN8om
x8WtT0lkvbQplzAavuxa33U7j9Y0ha/mZYCduzUzb3Y/cchUNUdcWhLlBADFfmQmTUPTCD2oCPFh
cB3l2Sxv9FvReZfmsxmFe3ZZw2YEUb41pXlOy/rZD8dbZfcMF3P72WiwjiUN6fM2mdKd+R3XBtJP
Us9zbtR+xEgj6+vLXZNb3ZfSvcpdWmdYRVZZaL4JMJrwAHImgnB4XLKDNMkog/4iO3lUoCpBSku/
5edodnfQ7xmjZR8KCPcRoiOEP2xr7oCbOaAJvgVLWm7FZJ2DVioy+LJDkXaPo1YgKNCnRW26aSZG
7VZifGZVTbFPaCTMKGdlm9YrlF9zjX71vdT8b/XSq/A71LvgI7djAPRbonX19esMSO5KCEtb9fWk
IQ6gK+dO8hpF8m6YnIfYGteaY79kmApXHZm/67e4jN6nbN50RLm+L6jlGKBPTeMOMcTIeDZCCZ/U
9g2Cm4yWK4di2apbdIfDXjcDNihIHbE67MOorW9lpOgStBlZ0z6WttJsz6EgB8vJ3BKNdaSf2ib4
Pjv6YzX2ONI6d1wtB7zWIAO3DSw3OkmZFpPfQRU/Ir1keGDgAJzMZsPIdhfQlG2DBeDamj4q4Mc2
iIKr3j/YiM9Bptu3usQExmb4+xwRG1gJGDWTeArrJt9JLcDdISocEfbjoFhBA+co2v6GiRYy56Mq
LBNCH6+W65Y/t++pUvPO4pC43lppfD343bcZSAnX4oykcnE1tPIhHQGwt0n7unx0rR9j7eT7GCzr
BfHe91njJCY16mWwcblpOTpHaX8LjOwhsxVw2RayVmG8oCItt7aEfCTT731Ox7Kk2m4ji9kLShti
u26Hrn8DJIcYWprEveRPCtua16c1HKOqeHaCeT2YKWO86tBN6l4TwzkucR9FySPl51Hrxkc/jKwV
AHYuTfPS2141PGo1B9bT5d2xPHqSGVEGXemw/FlTAfBP3AcHEmwT0y+dRvu5tKO7nneoJN6XRO4d
/wZd6llza164HNZhSmuMSNy2dqLt6Lrpbdd/4PQoV3jtkAI1UJWAwKpy8Yk2w6HNJvvQjor5+kCD
ekEEcKk3YCJiBnwa2ul1rmzi4wfi0TSJdSCdxIrGMTaVgYFAW0dHOocVthct3muKysfF0FUyo8JI
H21kmbWnwh1uU1sIRhIL2DQXzboU5tGA/MXkF9pq15dXiUwfjdbpt8RDYKeV5qfTxsYJbfZqqgjk
myN0J/jLoP4C7g+l8xgnIdDnmayrlv4klHF40EvSeb7xrXjXFdC2XWM4UJd0e/yxP6Kg9jf5vMyn
Yj74ZEAfNIlZrJOmHlachzl+pfpmnDr9HtQSC2EQ3VVZQjCkqzGUySWspKwjEdKIVzgcUVXRb6Fz
0/i1iQVPEaWALGOjl9jZ0mGxOWinVNKEmXqNdkIg1yr1s2s7qx7C0E5olEOm7sPw1KWCnA4CKVZa
leFnm2kFAnpCZgCgE2ENLZ510RCz2w51eeyXH/rCiPj16+WWMakTZLxod7lzWJDpWp5jRvv1APM2
reeRygiIwa+nuNya9LnfMkC/RfRaHrFKu+up0lnbzV0YzOqgdUugeY9FDIhEESNBCSZqZQ6Yy48L
FeLyRJdfy1Hc5nHcb6vFyD9eHOqXm4nus7/wSw/W3+toEQKWh8RT5phlN3YstEMJaD2r8Uibtl3t
ojGXB7vGnscGLjiyfDzY9DK7ePIfJcTLC0vm8jSXW5c/EVxc+Jd/xJGXH2mHjmvGqdUq0JIq20+q
iRgN63xf1XAVNYF96O0BJWBQr5AH5Qe31vWT7yJUSpHD3sQMwLjWW4j4tGbvRHI+cciE51ozwvNI
uAbMMtvmOtBAKCQ82AuMJr4J/YCw4oEObBm4Lmfl/DCMLAqj34p7OwjSdR134ZYKhmouJUUtGCa8
ZaooEaNI684SRgTvOjHgN+Ihn+y+9OwM9hYdd8I00TQWvlNRtw9YdJNYP9Ng3qi+eKMeKQ4ycKOr
KKyfW0aMVIk51hexnYysutZbupMaUy/DyRgsMxIGLFci6jH4+401BuDLrFf6C58zXotDllGlNrUP
zmGbNoygo8wi0VQr5X1oxEd36oggsWYw2A3XhxzG4IZ4Z6rA0ErfZhYkJzadVcqM5lQt11mmcggn
gvouk7I+CQMkMUm5D9IQ4/Uws5nSs6lhip4bJ0WrI1R1cDbGiL06+ir2+PKA8JGunUtHMuCUodTI
P/r2ak4091hIFrBGy/JTblCJxVXQPAXInEmxJDDYIJDVw9Gdvtg28mqfbGiRxOOWOJbgcZjzn2bF
9XtoSo9E7PbgQkM/Tv3wWiXZuLMHe77mEHHWjiCNYRjoRpIuSI1pO6eBpOtTD9LOiu+nFh8hW+4X
ujBs90p3OjN7vU2SGFVPF3xYzNkPODs/0tEOT4nfJ4QnNtW6JF3gpiVj4EYzB8ZkwVivO6GO01xN
j5rSjHWS91wtU3Fvua7zGGhNftD6DkEGAHV29ep2nLDYO0k595hqqFjz2BFX5fKj1+XtNFi9F7pG
sgErKJ4iW90m5ZDhrxuvG0Yj6OP9myE20j1pL80JSjLW9xQAk7vGSmHfOus8JwGyNpjpR6nah8zK
QrYmkJZykCS1ZRBXLV8ihRNFz5J+i2DMOYQjMZ+DgrAK448mcfXiU42gOtXNQ0OUxSGFTSezurwp
K3TmMgvkgV49sQ4meYVwobUG2UqCs2WfNkKthkcDqzY1urpWRRichaD1jLq12I19cIxknm/DzP/e
9kl5b4wIePPe3k1wDlazYfGBGfNrX49MDtudNurFgWb/ySRi7WRx5NYNtEPdfMqiHlKzZR7sYWy2
dph/82cjubfzDs9M3aCNYAuqZ9G6tDkg8KiADcyCU0BXBr27kSypnf5wY430Sxw13kUTlAkM5g12
/cQiSoB9PLmLFlNThnh4hLWTL09tT5pRV5eBF3Tdjzhtw3M3gojMzOfepZIZ53pXDlONnM9ehVWQ
HY2gWCPvJKwgbLbEO2O5nWaKoyWDZ66jNzMiN6AKgo2GRqjO8uAOnQvm4ayHA98yucICH6ITNHPt
VDqMDAwzixk3PxMS7CJZyiBY4rmkW0rrBUErDYUVEDTmdbhrT0jI8vrOwmMeUdIYkLHkuFNTU3lO
Z5a7cMz1U6hNZ+rpeFvU+YKS3s0kcJ91vaT3j7ALEdR04yczyoZUMtrIhLuLWlfdWGrgKlPn006H
tSgBEhJmMby0vaFf198qNMWP3diRqVR1tz6OCzFSMGa6da8HJj4a4o43OYm4lRhXiU11zgiopsgm
M4rJPjG0lp+tm9H5HmTZtJuHrjqN6by2rXkrkI8Af++3ZeDQWlPyCRtgu+8tonKB/TDSjd19uQxY
mWxd1ckTFORr0guDTdAO/nFymTmXp6yA8D2nzUkUjX5Hz3IFqQndWDkNJruCynWPYB7c4+VWFF2V
FUuyVmmA9evl5ljDb+59VkfSs0iA2g9TT7StW04bX6eXpDGMsbxUy2F8mtiMM63Ujgw+fhJlA+xD
18Qxpl+8MnQXll4yMTcyusI8/nUzKkeTjkKVEsRxcFCw+GeRklYwo/Oj/uBc69p4OyzgPeku5vEs
BuVv2dMxbEhssRGrscNAdbr80+XH1LjPSHvTbdJi6lrhiZqPDO37v91Miio66ItfEqLocVp+XG4J
In/YBy7zoMvv7ZRGaz1OCcBYcpIlGIPj5VbOPpwKfwlZVmNgst/JvcsdEC4crxgJ062XwqVSMOtE
rMj/Ri//17/5l9Ll192KtR92XvLGZV6BS3Ht3x57eYLLj18P+PKrrseQnxDLCDIk2IP+ekhlU88G
qOG+PiEeBR5y+R//ummUtGytMMiQHvOKf7vn1++OxkSd0yn1vr6Dy//z5fW5DkziMQhr73JHWPkK
te6I3P3//4Evj/hnz/LrfzFGztyo1bflUi1yIcT8iYYG3mtkzp62BI03OFvRD3J3JSFiCQbEbGDr
exKp8DkWqmVTxw97SdymeYoL/PK7s/zjiE8RTV5abMppYvOmsozYir5jFZ20hzR3HgmNAIa2HAGc
V58uLR9UFOi6EKKCpWOswR0XKp1fw19yRMpkcAbZMlY7zczCCYsEkuaRwcJfka6xJIwknw91P3wP
s2LYQuWBJHLdifJISBeMu95ngZwsPIU2g1uOIrJmqNOt/gmHQrSqEyLAIvtnWJRn16rWAXaqwgje
4dkX4OWSGzqxP2sSb/rotkKRCmYI4gnSrQPb7pc+KplqW45nZOaHIrtpafi0K73W3juGpmq2A0Sf
5V6rxs8kQwc8lxiVYWpIzw4c/no7XZuF9tNXFMCu8ZAP8ok40McQRsKmE87tZYKQ+xEd3nT4NAdr
HRTsjJQov9WSMBE6uZbTnzO934vs0OuLhaEeyCwM2x+S2XxojifE0yeS3XbCCN7E8p41xhWoqgmR
PCFUwnFihfy1Yd1S/8UdU+SO8L0gyB80aEADA+KWRMYE11duybOwOsbqnhnSTE+rZ0gB91hhGatL
9MOR9r0BVLh2m+gsqvEBWfZTUvTj3pA5GfZucdXWzb7U6mNK7ZYkfnIsWz/Yk4p0D6y6v+n9nzag
FCShaODCRd7hA4NolHldBShnIuCSfBLQ0myU0bWccYnC50HX/jQiRMIVwDD+VFNseWXiuGuXPoRb
zSa2enSwMqb8D7Tqvq2epoQQNsHWlEFa4phvkzZsq9E/AL64qaxh7/budZtjNGjNpTy/0Z34URKP
BIXKfcC6Gk/XIFa8vO2vK8faKwKd3PatHxpJe1P7HNzqiuBepP6BfC7j51LE30iwAhjgd+YOP/gJ
DEq2cQf02jQR7h0hQOSr8qMwM15yQ9QOF5KdGZu2N3Um4rsKuyVHz7AaBJz8wHentc8waRl5eV3J
ECIzoQsRGTfuTUTyieMssCUK+WDZyKiiILog+15raEln0RdeszdTvLPkHzByQK5PojUfYDmg1XTR
Jnjs1I8OQ/vp3tUi3Stn57vdpWdpg08Xo08UdZVxMPp3okZDlRHl59FSfHRMEmdsy3+KCpj8evPM
puzAXkIhnea7k7qLYkbiCMXguiZKBAFOPZ+KMP2BwjAJk4cidX86A8rbviiPboLgwJwTvASueGt0
U4FVHtdzgqFe0lFdCPsecroKWQvUCZv+vfhWpFjRYYfTCEojJhKN6lb6WJUrLinJPimh2DN/GiUo
ETzNp8Hmc3OD5AVQ2aHDL02jaLExx7hPNQvX6FvKIrcVy7lWqoxNy7G0jJvlP8J6MBBRutLgNDdJ
y/qqWfUjBzxXGoX8061bRMpoOOqClh3KHJrTM4tjAZJPYopGAEEAZRQrDx9NQIuBZLEBOko7K0xu
IrjJGBWwmqEzI4ztatFPKzdf65OGICZg5U6HnEbxa0O7B9V6Em5nzMG825qMzgT9x9wMRJAlLzXt
kY2Z1ZZn1tWDn9q5h2GH2MaZdpP2ko2wTpZAvJWyadipN1G4Pq+XD9KIe+ZfVnbDboWplv/Qy+mt
sdzPmn4I34bxhqmnHsXGz5bYgfFHyxyyTpL7yC0I+sodkPLB0zKQZtpVYacKic5U6a4eqmijMqQd
eI77BbQyev4CUjKSeSRKIIPeMSD9wqOxRouGf/4iH2/taO1UVOq1SaS6iwm18tkxS/aDo6n4gwhz
Gku/bTUNjImqPkUVwvYWU7Cp9EPDIK1OlxgMIZn5yZ+9w264sk5Wr53HpWHfLmdk3h3ytECzhVvZ
y/0QOZ32KcKY3LDis1766WBjY6YfaJCuHTfwrN71V6WpRTtb7V0kSKTPTJ8VZ1BN21kzjOceQeCq
naJXH1+1NpUeIlf4VPUNVIK1qdH6TjjodFqnuvqZ0DLYliWjAzoyXpuCx7XmfM/OqfZg2epgdJ0C
MS8JlVtJDxYUBMEbBlPjOPk0U5FurBTSg4pLG73jcDfXzmfCNbTUrCc7Mci34GwQhjhrGQFnnSHf
26aLVpzftYfm82ZAXr7ONQK1/VydkVMjg8sJRXFITeBs59NXiI4oEcjsWL4K+chgrfR82DRcqCYO
CB9sC0i4e4fTcpWVLcQozEQFNhYYU1CHWm2faj9qkqToGzDZIQ8Cb1QWcA6M1XOSnlOAZYT0DYIs
Ss8EwHLddRWO/9LeJN2NrpN9W3bkxJodNuiJC19MkVTNFAciDf5K6/0fVc4fVDnkejroNv5rVQ4s
oaiJ3r8Cyi+P+rs0x0F/o4TrIpKQNoIJhB5/k+a4Ena5gxxGuIZucA+O478Tys1/1wVyHVKalbBd
4f6KpRY8oSsXQrkQKH7M/2Ystb4ITX7T5hikMKMlkoaFckgiB/qizYmmeuiQQjBvWyyhUYig0qmn
x2pOtozu8QAuKr8cx8BuIqjAGjNqzNRheN+vGVbP12FCD84OjZWrkisUYQQLVtdj22HQ87MnI07X
bj4YawyN2oaGB3bP1kEHXKKwy8fwkBksbrLFplR0RyXq11RW2bapRe9FJdSxrubkq7855wYUFBOt
Bhpa1kIRe0lVNG/z2GTT3RmHuNeoi7GKrDTfvpqBjWxHlIROmTUUU6xATodGPQf4z5rUUAq8V6ns
9jT1H+sK5WlNOeoVOnrEnrJ/ReuOHF4yuip6IUaudT9aG84JlMZ9GkaMcjuT/p82bWNUByvogO9l
xhNAljuO1YQZeAnAnMZqJN4RWnkBhMcZzgTw7XWGT97IcHiDihWV9UjF+BoaCCVdWwuo0ZSG8lOY
W/IxK4worI0gKIjiI7GNdAYuKwbDyDxC5wz1dd53iqlVQL8oduTblFjmn6K6//MBIqUiaJOjhGPO
tJbE7N/EW/GEtYgE0vJQmu7jxQR4+ZE6AOssRamALJOFNu3OeseLItQE/xTMo8uH+dvZ9U+UR19k
RxyrUoJAAvOvK8c29C+yI6EZ+hgkSXkYtGUmXeavJrS4el9oHcLj7Elz8x+RTP/0CXyx3i9/1jaJ
8nQMh0gA5Fr/+AmQy2HMTajSQ4NPD58a87cnw5+XITP6Aih/uGHiCGsEJUxZUzNrhM/t/KE98jbU
oSrm53/9OYgvKe6XVyQXgZ7ihHV0nSvHP3wnumhg2DekwQIgXcU5aSaNizlsIpd7LApzpUGnYjCY
KhbB5DTk6bzV0gTK79x51AnCCwb3Rz/itWYgaezcArjY8lQKMsloCsEAKH741y/6axbC5UVbUCWZ
TTiSDvKXby/gDIhycGcHCcJkGzXTvo1pDra9Rq8iZtSEuDFCkV29knDde1XAeRj5OiUvqSmbWnyv
FIJXGJs0JrXiTlFvhVH1lPr03kcBgiBco/FzkfPEH23BxCoVTXKEJQb6RJs+3K5hZ7N8ECLCIzm2
W99iUk402r1wsC52qfv4h3f8JUx+eccoLHmntqm70pBf3jGkqZQSRY8oUYeDqcGUqquI4J/hiRmM
uDJdZ+PmaPB1IeOjIWfE55qxWNpo7jHNDLalOa7qHp4CJT5ThHoJwzXxlIiB5qD72FcKt5x/A6yw
Z/7JRcAtu3Kdp/67WyLCsboqQfRNXnhude9VMWKw1mp0xDqzE9/2okDivfb/dL6wOH1ZUizyNWxb
6rbLT/vL+YKk0p6yzowPLfyCwoUjpYn5XPvph9b53Y5+3lSsc2HgBW2IJA0Kq97UG7shUNZt0EVQ
y9NcwFFtWPLmD1/JP3tthmEJ4VgOzk3xBaNRV6SHt7WKDxXAgTqx6WcWL4WDj4thw2OJv2I1k/xy
WQ5Er1uwC6BqBKpBvE97dOhpOy+necd2zEayP4N7aQOFIotVpesJoi1aiyycuf5pSR2PhnicMWJZ
+clxrFsylEkzEtBwiphAXCfNbhv2F5hK2HYZZYZXJHqLpK+u//XbNv7zJQzhnzIMlyB111b6l1U+
CWIM0aqMD7NCA8Jw/pZ4HhyvqkV+OUd3xMytZd7uiEI7uT6/zBP0daMK7+NMQqzAE7b6w0v6sq5g
feVlIAzWKWUsQ5dfXhLT9cHoQxf8r+9yrurzWQ+VhEPNji615SFsnWQf9PpJELKyBot1E9kD+308
En94Jctp+FsJdHklFiExEF5sXVqgWv4fYee1HKmybe0nIiLxcFveytu+IaRWN5CQ2MQ+/flQn/j3
Ov1H7HVTIVMqlQFy5pxjfOP/Xk1hIBuNwWmqEQK5zlebjMZR5TjwUjkMa4vrUDYl8WmmuRZXgmyk
pDowEBwJYEHDamv/GcsU0LNu9nYofrelZ/3Lc1zU4P//c7S9IPRY+biaLO/mP1bhzqPx55Ujl5LW
vQk1NpzGAO0Zli+GFbQ/FutPLNTZB1l1qJJPv5/R/QyWAIOnbigovzLJhDiovjJitx7x063pkzFR
C9SdZeTxhhYb6trQKbYBQjY4qsZz1yX1upys9pqPVHtBIzcGksV/eWXmslb99e4DtWFNNz3fQmT3
1xnZTyZsOVfTSnfw6taEn0Fsnc5pEMSMkpBW2ZDOkLPSKTcxSCFxktvIntTJbUsDuONwAlfhZ9L4
l3PG/avaWA4LMDy84TZ6Ukv8rVrv6ceVc+Snx4Epp69h2bSylKz105Mr2CWPdCrBRs4PQWSbyxvI
PpnbHToRjHuKIjRmYfMLJtBjZBzdMN0AcPSPjjWZB8YoO5i8kHCH/Fb0qkangEuqTwPgO4Z3SGnd
PNmjMAEDSuOjVNXRtft2nWMjHDOnYqCFNCRyusvgIP0tXQVgqiTaEgTCSpfQImsivUFGDs0lCfQX
djtG/F2HBy1Dm93zOersULuV/ghmeR2tE2/1toRPeQiRjHYhdnkjgyeiSw9VVRqpU8QTuf/vp56/
HLZ/ffguB3MYojFnGff++vApV6Nh9g3j4FB+HIBNsHorYsxnXnjeueC5UFVGoRetgwj5bl0TXDmr
ugLsCpzOjK1922BHDLPRPfr4Td1EybspEOhTyurYlMWv0gaeTHv5FQlRe+B8DtaoCBmCUWauMC+m
x0BjdoqyhUooqluG+s47RiSfvjA7p0vp5jkA6PBNxgncxIapl11E0XEiPPc0t4SdIUdb5QBJqZ2W
68N4pk8BiXr4PbQ+7LPBJVKatuHGE7RPhxoFFOfyR9JOt3M+TGvSWtXOBkkco6iEwmEDZDMS3IlA
Ig92rQ9mAGKo8iC6DHn4g+wz674osVBkEWo0lEkowuTJmcdTULnh+r9/QOZf6yUnQSA4/gU7N2pV
7+8PSISFLiHmpkcDgOVaFy2S3EIcqhGt4GROe+nqpeELLRdtE4234snLF/JrUN4nLsoORFLXzCjz
tZ05KE5abGr/8gz/KrK+nyHrOPWGRaCX//emIDUsDiKjTf/UwvXQP6qI6XApWNtJ+gKjWGDbTqfd
EJXzLm+ofwCh/JhSymSSsNtVWcUHZ4HH+TMbsH95dvQL/jrAA+EDCGPr4IZB+De2awpaFw2J5Chr
LGefpiJkED78yCW0nchiLE5LezqTdzThEccE4sqDmiV6tO9Fj4H45r8/IfvPjv7/nnPYN4QvMPwI
m6f2V1WaN5Vh9TUkzZFW2QaJQPagRsouMzgWfWG88SvAyykmrzRN9qr6FeZW9WGX76ak41nadvOz
C5ZSNVGHYQ6Ss1P+opzpzhHtzk0aeTkKHvsOPPa4HZI62LkLJgbLGlh1k1lEn7/EHYE0PSnWfTbG
d5Ai2VJxVh/5KK9ybL9K1FhXAoSqQ6vnu8gqOc9jJsc+7+QuiZmOzmFv770m/WxkklxGt2bAVTY9
jgCqYDf0Trb075D4oXkIeZ64qafWCX4Co7J6sgmRmznQhQ51gccu56FkWLY4jZD1ShE/hB7O3DJh
8Ue6kROUrIDHymhArD2P+6Rvf/NxI3yQvY0AN/iym2pJcm14UfRt9UIWKpK5R84q1hb4zHMZp+bG
J7H4yUIi1sTJ1S6Gh0g40c4fknkT6wzwARtoFrnAvHjM67dgIYeXyM93Xds6xxCsGbyv2EKrUzVn
FtQfhj/M9/bowpGiJeHO2BDUkLikE9G5iCeZ7s0yf/dNYzynWAQhYynqWRUR6ds776pwXGq9dMOs
eFOBP7rOYzCeVUCeZs3qewgBaaNsz8dVmEQQhJvIe8PVkS101KSf0Flav9EsWw9dLj/8eRroA03G
PsANshpx2nZ0t/YeTfXNGxfBG2Ua4dWUCJ4GHd3kMzMIkF4wSceBTxJtghVK6wBVvdo0SaRJwAiR
Yi/AduzHyV1lKRJznQUc7ph7djfWXluc1XPRGcfZkRhNjUhsktJ/iU3hbQgBumnxne5Sz5brWoxY
bF3vPYDCtJZxUZ6mNOw23hD8TJwcCII/ZCjbEXCbtP1xFo3NE9tmtfO6DMa6i+wZbkmwi3qO5YTg
zqPXDF/Qebp9bHjmOnCrhgp6imlqV7c0L66O28ab1G/PNmTyQzgNz84Mto2iKsZr3W362gRsyx5y
S4gXkN/KOzvhN3Wp9TYNeEnLaa7IBpJr5oVoFiV8HK8wNqapM6zrHvviSo1M3px7y+6JPShG6tRu
ROKPHWED+dbFTkCUx6jqu7lb/oXnI8Aoxb2oSaLo2TZqa/un6G4Ksv7Cbt7UprJWgcfILCvMPVsc
C1E5hrOoQV5gzHTeGpca0ccR1/g2ErIoC3b0XF4js/C3bctgDK5oepfnAEvmluXLDl7KHvRlYxqk
i2S5uYtK0V9DczJfICZNRCqjgo1HiDwYMJwWqr5FwYRPBQY6+idrV3rtPsNpdukMkpxQpe5yu2Zf
O0JWmLwrNVAlVXQgMHoGhO3choRpXIX62YsBrqoTMcTKwvjqL086bcNbE6L3wnRmOu6blGDskndE
0yfrPonrTZg4FVflfW0n8Q1TDHIwUI3WOMt7dBGOLBWjo5opsizciyDdhc0gZh6wC0+Osg5JKeWl
H21nKwyW8lAkB92iKik8cenN8Rp58LqsIhH3Blofc3nhQFHxxPVBg9mhG18CSMHbSDI5NjHw+oUB
dbtobgOLJ5dBAnhN9PxizCIESh6ahHlDo01ARXVW6u4VesOXypcJOtakP/c2u1xWwzTJ8jWn1a5q
3eLi2QwVwEU5r4UVe1D1JLQXK4biZ7TivY4cjcvBu2vD2dmzded9CuhPmE57SDMCCkzTGpATBj/L
wQZrFDsGbwbGKJo+Dw16+keIi7Q6JmmdYfH8qHId76nUNKXkzeQz9QpoKY/1/OY0XHrqrifMYWG/
Rb9AB0r2AeEXTEiy4127OxLr09+mTHDWuQrv+6z1OPpG3EYayaZbQAUPCU4oJocIhuLg+smTwkd3
K8qSFOUUnGGp0W1lw9WPbvko8yPKzE8/HF0alGZ1zDuuQ73R2ze0Sd5MChnl6vY0JGlyVUV+zgEh
z3l97yacg2VjGxvwMSPX+hatlGzbUz5gaUi7vd0MH0XpvCD7Ka4Zc9gNAuF6B0QIfRKzMjrjN9+P
Ora+XANKJM1wHJqtwGy3c8wfzthwrRrcYp3kAodBgz8WTs4VA+rRtgmw1Ta0S8tTp8oKT4yuOcR7
TLSBORS7KjnPEigfs6cSURZwZTMy97rrHxtYKWBA7HqtQuiGkykZH5feQzU15m1CO9zvAviOlpOf
hpmY9tRuBEL+UhwIHoEaCU/eGHLKb4+BaO7l5ymt1p1L0zUCM7Xuinq6DmWDqpL5V2b3b3n3oRXN
G3YsYEKC7GZMCogLDR9wigtwUC52xCZvdlwvhlWTy5SqUgIWdi+F58nLkKiGcm0gkh4LypqZLqsa
i2CtSvsx+U0ZaZ6NcNqGom6O0ii3Q6GCS9sfCtP2D05NGhRH7DFPrLcZzsglAWy8zpKTAMe7NRUl
oB2yRuMz1mwjO42OPkMn+BQm7B7wXJ2IkDPRerHcCuGBJpKgKtiCgtyuehKWVNecBVHCXtoY5A9b
5qpg+H0wW8aQQ+abu3AOnrMxRC2QFNfQSQBd0+TqoPbAwEd/ATXrDFKy2cPL2oos6diFux77GJjS
XjzefuMNQsA2qv/daiHvsAQtTrZk2ypmKFOW1JucpITK79E/tih71DjLtS/no5PjvfWZ4YDUQIcd
qJJxshiqYyiblyAdfgzG66jQmq3QMBsokesgch+zZeDBdRzhLarmNKQydJvouRrWjUlKgO8fWpv7
WrFjXiy1DYL0Me1oM3LKtSy6UPcgqC1jnXlvD9Xey/SHSMnYZCUeJ3Vr0P9esfOj7YRlycjrHcx1
jy40A5LWeyFjtdzWbYSFe47u0Q+eMoUMCyKSsY7QWWARiXedrm5smCpIGBrQRqazlo77SEm9sdIF
dVAg4Uyxpk79TGR0l3+iKCy6z4q49HVPMwZ82nvsI5oYI5TADgYWWiPYE7u3bkAE0rMMHIcc/Uev
a8ynNr7YFkn92ogo26zs3Igq3ajZ30OKh4E5S2IspiJcQZ2PtkwFiGm3RIrdaCtGNDk9iMHqdegR
Tdd0NzZVztKcxhaC7DerIw4KxmC6Ab9JdBu2kPXoK71lcPxVDfZI+9b7Mp3qRQ4QIlw0ZdvIQFgR
UE5ESw5sBj8lEO9pYu/qDH1DjgNGpi7X9ygnHAfaRGKNFxGOBpIG483RJR/39MHeHt1MHUAZZLud
j2gkLSzRWUbUS2Hh4LHb54QNHGWFDyY82PU97I84qT5Nzz77noKUxyJHAya59gUtO+ntpY0ahhQ2
tW1keCpCzBoEZqQzXhQ5GrcQKcOZGbwxgGrxVbrO/Jq3vctcHG/g85eYl17LtdT5sMlmQBOSzj+x
IcmtHe9HfxVN6B1HNk5d4l/ypRkUVtZH2lVXBHUEzUBfIxflp1VMYIQuk4cYtZgI3jXFkvnYZTeI
6TTLNdm4SfSZBfmD56vHymsO6AefNf2G1UxbY4PIXZP4dYMaDiufEocw5sIX0pYBAMrpMtTyZwZk
UA0FvYnuOdEkFNFLNLElk+MSG+HRIzZo86MtVXGvgvCQcCnYeFnJpW/pBooeZmRTJY8VOBBEXW5z
ZQTIKVFDe5nm5gfFEUt272YbLwmfvVSwdJrF/j9Bjt8RjkERTetUFZQqiwflO+Hx+y7f3/65WbIq
8d0vy9r3l0PUb3Xgfnzfz1MD69j3Hf8RGvn9/VSLdLkKnb+/+3NHBF9Ipkdx+fPtP/7V8tBDhttr
XSdRdDABhHblIPcVmct/P7KlKwti6fKM//dhp9YCZYVo+PuH38/z+6s/f/nnTv94lDgkJmiW+Q7y
ZkrK6+KAES6qLBnLeP2fP//r+f3jIf+6z19v3N9vzZ/HWV5i3BXPYUszaoqvJMUxn9VCHd227W+Z
Ch96iTpg8MePEF8+tWq3H40YbH8AyN5o/G4PfiAFAYtYxeWKtpMtYWex2Q93dkCBL9XwppJul2Tp
R58V17yhDdpW5I8pvUMMam8anbwQWuVxqHfBVuAKhNYf66059q8E2YU4r/JNLYZoyT4oWNoc9J2q
VqSwVC0RKv2dmLOG0soglCJKTm1QFZeS2TsJXBcvUOrODo/A3TKUJGzB2ICQhJJg3fYs8btNwvhB
is9mwMRgZWkAng5OZBQ64y44zkTvAbKbPwhRvs/GBLNPvzZFNQLwKtc13b6NDRhoI/PxmhM4dsR2
Oa0A4Z4lEUANAcsbNwKUFIwXnSSrKs0FaTvzko+Vs5UKdLf3/GafON5TxLFyFZgTkWsCbnX6hKSS
O1LqMIIlxaaArboagORCGD7ErmE8xNuGHdsaezUqLgP1WB3xprWRwXSzm6hU87tcPMJzgKQx+z+D
vgPYaYdru0V27w1Hj0Nn5VtfOTWbZfNu6GTYYW6ADUCoEyM3fUU4gazSQvI0Fl1zpTFB3QO+vFTG
DRqe8Ja4zFoNV/oaHwJMcik6wD8w91TLPigZsL75+lnaUXBJQrVLG949O5zeKzO8c5km7Rtp0slV
xq4fAL9RKjZQjAnxKnV2X+HkXflx6B/GaLpzci6owKrOiVXueg/9UuHmIHMH5lj2q7WgQLyeQgTC
M46Sgna6LdtLw476NkAyHNc3vojSizMhKQPzjh+xDOp9pJzxhKJ8M84T6eh+eLS4gO6Q2UdrexLP
maWmdTAb6WFWJQGJiOGZ34AgAHJk0nsAb0KgBWE9szc1x6Cj5ZEwyZzQ7/kFMmTVsQZOBuLoAE4A
gkXqRQ91+MqYzHaD+SXauHOcHgiyIvsJC4wS9lc0yWQ/Tlg3Te0FN4mdkdjIM0ZnMm8sLMKrqavu
eGntVTFNINXMuzGkoKHh/2pzBC4GCFIAuEDKpOt2hw6xd05qVhVamwhH68qu66MJyLgIObCCOpaI
Xb8c0Yojf5Ss9Ii1TXXldiq9H31fD+fG/5TzI6pGcjhnfDOp3V5BXlQ9gWZzDMMQ+siHC0plVaTD
bV5E4DSdL6ZITuPP68SfSHsyTtg9eJIqjw69vwRUOXi88Wow0I0Q9BUzyHYWu7exKzj07RSCYAHf
P9b1rS1J16RztGLSnF0iwMZJw0RAuD4LcRNy5aqxpDklDLv5MxC0zgoy4RUihoZIwp3I/VerJTR5
xHbMuuk8tW12v4wHJrCrrNqEqdlp+5SRE+S6n8g1I7qmxl0zo2tJVJysfRsUQz5hlxICFHAa97dN
3k7r3AIsHYjKPNS1+6PoCMgKHARuJpHQmLnRjCzJU1u70m9mlhAoaY57Uti+hBxhKUyPVjXs099d
FJukLXmnfokS9XzzNwfgsB7GnBpCOi+mP+wi6vx9pB1FWrM/7UIbJ5ImsjGywdvSXGRHla8LmwY/
2+QELb5Je87KcX98UmOMGL7PhK2cZi8H5qbDzbgMn2OreQgLOBJcMF5y11aQgV9CAbDfIgC8FZHE
RmReS3/c91h9LCekiwqfyJ3SJyM1QDcY9FT9OiIay3Cg/3+56bAFCUkR6tJoKWCurw1l+9tOgY2l
bWHX8rcygvtAk0urscqDTHG26UMLnW+X13DVyym/V5kiAsESW4YFtm9+oc+2tq3WF5gOr+GEtlPG
qAG6QT3BIYn2UkksvQM98DDSHjShajf4Rr6Dp0o9A1W4cWgmmEQBm/ybDIDEHYq1+GqIG9CDL1XV
Mp2wh48I2cTKyk2YSd3E6HqOX8DM/bLqKdq1S+sJJMxJFpQdUBL9BxvLv2+vxTjUW7f27UvLGZA0
xmcruT4M/pvRYFtwGqu89hpep+u++CDHRP1jEoIcloUlj5H7GLfEL9VAtQNTgKtG9U4ZXq8jn9lZ
EjXd3iiCl4TgpzPetXePQq/WwtpZHSDcNqJdNoywR+bhYBIvuWo5QyH3o3qBpwI3D+xESAxGp5iT
lnI8CIlfI9egZ7roI3ESscps3RM8Vl7Tzv3R0cDdgWpj9OHvaYq+EQ8AnyS0fnkj9+3QMs8lm8Q0
AmVRyZr6m74w7loF7NidtoFV1CsEedVBWTuvYL8RpJPYkZJU7Hr/pEmrhVOVlBvK/DqoaOdhbboM
0TzAsCrjLUyeB8ujp1HjLG+7HQ5KOHULZUUIYnPzvjnm0jLPDQZFuCWgq3SpnyosJAR6ZOQ2Vm4P
bbAX+9Sh4mepOokWXgLJlOwHmzRFSuRvDNHnB1fHvyN/PiJU8feUIlyWBybbcwuYHtxEB3rUo0dI
h2pwIrULSxZOgT8FdMyhjPtjRUSzMxJhgWkmh95fQA/auFn6HNHIBJE3BmsrHe8WGXJR9DSF7XTY
wTe+Oly+BzxCRo2zyo/tE4CYfNWP5aEh0GnrKsddZX2y6ZeTVMAg2vIfp4h8DeatgEAF7qwgPmQy
QYtLxOG6Mw1qmslKt8KM3a1y6YDQrGgYw6wKxnSXOv5VpDn5pY0fbKVVpVt6QhhBimDfmcSZ+ePj
XNrFF33xvE6A1ppmdZoZ0L7GWfzaLRhBKVuKI7M+GyNj9AL58+xSAzX53o3C+RbXI5Jh7LScRF9u
GQfMRTJ8uIUYV7VNgtygki1waC4NvfUWm+kuOIHNdw7sdmjUtdUP4LXj1iqrmxQ77k3te0cU7f2K
an7Ytb4ojuCxd4EECdbLE9Rd8uECJfxziI9vSlR4mMT0MEZ71HMwoJtm78kGKjDIqHX6w0pJaFXb
tJp4e8wOMpDBSIj0001jd2SxVM5LHQ4PU9m+1GDcNnXivXa44XfGfNs5sDuFpa+CRFicrvqKhO+M
YfHOgL9RN4O/GvB8epz+awbuN9LFPue6NW6Ppd/Ztq9R541c2cC6jo655koiNgQDuhwj5rjWI/Db
FtGabxY91tBLOeon5gTQkAzInfT9H2bzTjfAIJwFO1TrEEvXFG0I4CtXXeUfZqMhibBztv1I3qMf
zkspXt+QZZFcXTU8dGZP77OkH8nk3UQFr8NH1WLmKuC2nmjd0pQuUgC9sqKb8ueHXc94vUEcZPkl
g6UcV4oyjIoltrKfY4sZVReDV2hb3HRqGIAczGWx6WDasoFlM38gdp3A81Ccvm/8GB40tNhTJvXw
58aL5hJP4oIL7UR38peb1sK3PAv70EIaXWFteUPph+y+8AkVzQ2KRV2ZkBHaFO/2s04T5gRGPr+j
zt1mducfzCwcT9XYoECzy0tkiOb0fWOA2/nzFcsV/AkaQlBQ+RmSfXes5SmzZHPSiU8rc/kq0gND
VHOI9b403aPTAmYiu6s+Dd+v8D/f253yN1MM/yhWvt2d3Y4Igb7SNp0fLHDezBSwSNk/rOxBQ4XQ
QfxqZVCLaAlNsoqO3/+zsJOW3/2/f5/SfWsJETxI5Q0nWtZSrcJibnbdbIDAHIdT+86guTkly++/
70TWVrEd8SSvZjviAq1bg6D5DFOnV7hrj5TrFfa+apubDWP0IsGw6tCNaHq4ZkZCFqyNNRM3lLMp
Ug7GQvRw7YAZUkrCMKC3yE3WKpJcb4LlRRGGxMuZ8fpA6yTWM/KnPe2gw59fLvt3PkgGheMnfpWK
GZiL8a/W9mIHVbwSht3347L//L6RLBVAavGGWI1RM7jqiIOQcoPa90Z6Cg1qpSXAPPqWfVwCz11u
MqNFMsO4XB8aOW+UnqxTOlFtD0ZgvWfY5Y9Bmh3QcrtEHMUfYAKMrV1w/Gqtdt2U6dP3Df3sjdn5
lMpEB8BLhDssS/2/v/z+Kl++bYKKSYoOE9TYDD0TA64alv9w5ffjS5tXjHJgVZhLB8dKKorL59Kz
wdjN+p017p0r4E9QNgigENH0Oen2voVcAOc5aNXfccmP5364J1k8i8SLkztMM6OeLq94mdnXrpCs
3lmj/Wpa5ovb48/T2B5D5T1Eab+b5hFzMSxtauJfZUzd/CN2u7caAj6qPh7aLYpb3xjuUWC+tP2w
Qq7zPHpUIH7/IXrQYbNZ641Rf/qO84H48h6PLZvNSozgbZCKBcWZUFCuSQMtc8uy1dnWCNgpzciR
bxn1gVs7cVUqIVROF1Lu2NQtP/rPTUs/iqFDlxwL3MrfP8/9GtOnZM++/O6vu5J/zsH3/ZDfvxad
9rfN6Lz+db8+7NHXf//w+35z6wY7UTvXMlNMhQpFPstEaCGjht/Y/q4OOP1dHaZvEUM8vC7TWlWT
8exTAax8FepT34hNYJyVjPAZkjK09XJxHSNFwoFLfAEBhVGDbbkhmqutwSUNMR8IsVWEmUcPjr1M
wlxjBwGXPSyWYtfmV23AaKNPsdLgHPIfOeVM8bvrS31bwUwoxgGPbHM1uXhcPP/kwL/aBFmymcJe
PtgK4Fk9UdwUUBPxUcvz2KrxBksn/MOldxfnBXOMSn/WyDz3JZLPGuAijQTrYJT1E9t+n5oOaL7r
cLnDG2yhUd4QyDVvvc58NGU9HpwupuhemNABNcbEcr23vRu7CQ9jUrd345zv61boU0JoZeMmPiEk
YbOXwXhI2LJQKqK4ThCZk2gq2Otr87fvj5yjzkSmK5Mkacu3aixp0Tjz1mfNn4ZX6Kz9yS+zDzPN
9c7yvJ9tHlx9r73XBJF6Ov5yXGAEIjE2MRmuLOXPQ2btRda6RxnY60FQ/E7tXmOQPbKdfVZNAEGh
ZFBnqumLpI2X2rLjXb0MAtrSv+HseE7DBL2BCd5C2cEu0MmnbIc3rva8RAgstsVeIkmenHAEw4fI
iXn/nGMtVRnnmR6qXQ88mJnL3O2RfP0yvthnDRcZeE+mFw9bRKj+Bu/EE44TfXKdCdM1LDcsy/7v
qhyifTtfowJIPZO2E3NMLFTogpto52bzo8NmRYGQ2Zvq1facn+AlY05dZh/M1abtooXWTGNHn+dj
R+miparSdbcgDPuo2qeNulvysVKktr2dbAfDOnRtdynGudwB0uISAaXJEemdYZs/fDu5G+L+TiIG
AE/SrQYngRkSwdPB20rrOtu4htgaQHxm/nfmnafKu52xGKJDaXeWCzbKt8an2GQIXDTJl2HPFt0F
41zULcKk7jqq8Z1gcLVK7OEuK/37xqNXoaE9DP0rkMU3MAlXfLsHSc/elVW4kpP6EfiLIRSQnY2/
jyO2vJRQNvn0M9wh8b2XJz+ptea1WyRHa8ouXOgFc6Uvry0voCJ+jabzq2MkzwX6Y8wRtLUutLi0
u5sL1axN3eo19oCLr6ZP1Qa/K4TmFUKCsGmwfmvzzm6/0MB89iYeySdNoBjtHS6Uc13+nITHu5/8
GoOM5lnkDut4hBmk7PdsXloBFjOLtn+ZQovwm1QiFgDo2pDuO9WwPxC4v3NcplsJ0I/D1L6ZYvGi
Ay/ZSHTC9OHFrl4eB71IQ1EfSyZDYE6C5tEMcD20TBNpnai1Gy2QvmhYZIB4Rz1BwmhhMbvFL5Bb
88X2IS2UPPGsFdUGuNuTrDUJSHPBqL8+J51+17koGP2/pkGWbTuWVYW/fQ0PY4k0sNYZNFBtAGMd
7XpvLqBeA4TGiIbcJBFsM5jjjQ2mcYXAQE5dtu+b+uKNDDbYXN8mscWqflsttiGnfm5o8nqxe9ET
vSt/uWZZEGVAtIICxY3KTIrWmvNzEMhwLFlvpsBMNtaCrp9F9xS08mFohxW5VuYIylZ2JRMQg9Yv
Th6uVhyA0qSA5YUdjCY4cJYuOuGjHNr7zjY+ojB44B2eqERY2/u7KebSo6otuTubLolgvOlbsiNP
ZeweSvjJChB9qYYXGky2L34jfi4AWu5CP3soy+mx1/NrNYAECM381Kfq0uQMQAw+nt5F/2jSwDLT
nwhDsty+tzMsKr4OP01XtOS8QB5PBntH6hCKGrfHfUwMBzhCVK4tUpKPGC3dKuyjH/Mg+u0CwyeN
fUiMOzeqV5mYEdQwr+zsT1oT59kFxO5E1U+tx1eHvg5J9B67jF9VhwyNbExmV767N3T7kqTeM1ML
mmgdHeQ0H34RocKaaQb3Io33Xf0eiWhcs8u6Ecq4SnP+GaThC2BGaIGMMEp7G2l3pmgoXoyG1bYM
q5/kCdMKJOWGcPB61weRuWtp7K+XUHrHad8YJjnrQQbVAasCNq++R9dmCaqHcYKH2X9Fmv1L1s13
jQdQAc6vwO4uaJYXvwVtURbX/h74GyclaoJJ1ju2yU9z+9Mg0vPUZSTPWFqfzR5cE5N7+kfwAZeI
vKJG1IbdvMPKQAms+o8p9tNrGjavMRlAK68V4W1MN3XFLPkTnnd/wP2UblNVqmPCtcQxGEQgTFAb
A6fbZjZ4P2VkzqhBaYHOlk24En1W4U81IDhxEy4yevJ+TpBnboLRcx7r6dEGEBXKEnkFGV4rN9KS
OYW35VWi+1naS53v/Ywoas71DFizHPCKdBHEPPJLDzYbsa0Pe5lEmNhcAamPN6XH/lIIYTJ+bn9n
5nDIQ2RPKdAJ9EVWtQHFSxnXIK0CZK5PqSY+Zwyqeg1P/SkK8upRy4wWitP2e8rNlDz0jga0ztJz
4U73NfO8S+ho/+KltbXDW5IgFHPLi7mAn2LTuoZW/hkvMUYRPorjyExsCP360i035Pvp7Wjy8eLd
807W4juZxvxcjrTIRTUX5xTsJjyIpbOEWvLU5F24W2yYU67MA/2zW0+invu+CbqZYlZtsG0vkXrA
atLWRhNEWz/2BlKiOhZR0+kUcoSW/hhLyc33jTmh3COiEizkfBcwuPfIZF9ciYg+V6YOL/Bi0Yp4
I85CqchBR/Vr1aVzGVkM11UE5dEpx2k9dq14pFbtH/0juOD5MXDJM86Fa0E3K61VpJl+9WponrRJ
XCiuCKpEKa19IDnkYu0aQBmf44585u9vvNicduYywy+JE+kdF1IYnFS1cSwU3VnbzjfJnLCugmHa
V4JYvVDz9nhW4VySvvjVOjrd21bjXfIZZ5XZpAePCR3ple1MrAbiHz+yb0J/RDbXRQDlMmwRMA2g
H/uDQ7ynpfeWxXZPSzANQ984lJYGw3WleTTyE4FkMuWfBD0XHd6MwX6wq+mRR9lYUh8mFvXbTNbm
xukJGyUjYyTK0+Mx91GaLtDqJcDeyhAzWkbFhzxCeHU6tgzJfJynThCFYx+NEItRQjmRS1OeuxGz
eOPBRgLWsQDkstTcJYvPEhMdQ4zZuI6N222ChNrdI/pwizxGbzjNIIPo6GCMsPFdOAEIRre6ZmVK
W/7YFjHBHEuEpUcj3qjoK7atDjZDj/oC8QAmSucE2IbAHbulVvRPMKfuyl4eTRp/VFCwAg3rJRDs
Pb4NvYA38MHH7XoghGU92B3+PBbQrRPIrenE0xH7wTUea/+ayDHfz7q5rWbnMrcKyKxPBklvfEFW
ddCSqlUXL/KWEuJFq3gj/oe981puXNmy7b/0O07Am1d6L5akkntBlMrAJbxJAF/fI1HdUXX27Xvv
D3TE2TqiiiIpEkjkWmvOMdHrULqqmNkC8zGbQLAVIyvM3H+CG7/NA+luBWAKQOwkD7eRv4nZwwEB
wa+FqSUhbdZpomTr5xPQw8H+lYWyOXR085A4jTcvDc/qv9nh6pt6Ep5HUL/GiMQYa8aNFGc/NJ+r
KZkefAndeWD9tyoSgqb4XRPlY9mSimVEIUKWTBGoBJ8R2xSb2dkmSViqbRXjhgBqrU0gRuyutzeD
H32KtEVQa0FFJbJ+vqbJd1E4wZFinwaqC+xlbqZqbxfIMJMQSzFQomtW1FTEkAt3UUATrMlONF5b
tFppp3rNcClCnRmZ+4pLJr13kXyrQ7Yfcd8fioiCbZbpJUjhrQy5fSbGS1mmwdcHbJlcoysPUWZF
7Ga6+GCNVNZpTlQw7LedWQP/IjSHs1IX3aNlmIfU/hFmQcweHMX1yGj1HKbxvYcfcQyZSXeRUa8Z
9ONTio0ziFd/A7YfAZYY8m1Oj1Ad4/q2t2gNz0FWn6fO2NUFF4xphKvXV81Rx3yVOrBg3WH+Igxx
j+vcPRRBC3PfMwjKdCoNUr33wPXwqz5W75xC+jHW0Hr68A+OHvQXxJ0aFL3yxWQKtXf77hNwpzz1
TvKIqli5TcbLlNpXMgx8qmD2F20hX5oMTjYM83Bi5kGWAZNshQMsO3KnUiYk8/xRD01PW9G5AAW3
UMpQUZk95zdT5BArZXri+Ero5VV3p5nXEDUw/3gV7nOQn/2MlCb6UlSDjX/cOfuVRkoQw+B2dl7h
AG4sh3gd+rIYugv705gNbVdkPj10JhLbZKw2hKB+Ltb45R3Lge9ss+QBFHYbwnJO5q8VHD6drl1F
ejCBY+giGwKWS5stojAILcjYWaEwx/2JQoQ+ME0K304vbeB8GVRQ6uIBXsx+uuycM8GZOGOcsV95
IGwODor+W2U/LvdqIBnRKcDTCqYAsXfBHmSIWxRQcR3woYcJxTRCBNMHM0m0LjYMdgWpfzOsttwE
tQ3vvgAyRzBVX7sIRzLfWAeI465l0Fr8LniBrt4t1kw90j6jKX+m1mdmRjQHsxcCHTM2m7hpSKuN
JbB6w6UZ3M7GNnOSz8JGxIqkBcSM8tobg72TkgHukkMacgZUCeoqdwYYGG9ZHeJ1rlACGMAxaSLT
02wHz8KHVUls3shGt+VE7l3IgNMvMM9F3jvhfxrRbclzaqOKIpR3WEd1eBQW7zi6qFOO0WoFreu5
d9HMJuLZrkeVo4bVmJ7Jwa6Ge2+x4xIEsTHKYvodNtW2DULiENQ9vYyCdllSM6fO15Edvqto76gj
2jdmhoR8jWqXxJ+NDLRf1gCrKK+LfD3MTGgyDNQN1hB0VgQaa/SuzB+sp8rClt2Nil4caU3WyvB5
Dvj68LKQQkgT/E46XMBUfvMM1iN4K7cyZketV9h0Tdb5mPkxckbOBedBkzYfkukAY1yHE6/Kb7Xn
UeApr9LpveupxdyKqY+W8GHbFbkCU8rGSENlRkCvemcYRqaQmtjcLYnfIwoPGpx7D3GhlQvytY34
c7mezLV3JKj8OKX3wXS+xxWlQwWXCXYzG7EGdpu668heciyGt3jmszNIUcGpWWCHRoSS8PHdzPTB
Nqxi71Zjfk6D1Dg0GAjavht3uQJZ+ybbeV9I7asbd+NJGvah1vXb3Lrttan77loyc4diJo5kwo9H
tQcmvL2+w+OicJjs9z6S9n1gG6mPZoPhT2VCglPNOjXhmTfM2oqNlGR2Fb373kaNOC9fAJ5+gESM
TgBLnS3smQtYcT1c05kbNgZFyLmYvddYashnncm8TqOeHMhts6h2xkeG7cQRm/pj5XTujrXEOVt9
eEaMwn5ohEtNiX+o/fojEIa5rlvjS9yr1HXCQH9HsnNQ6SrbOe7tN81jmJh26v2jvXZyJpxpdnia
bZqg/JWXMTgy7CFJl5of9p23QuCkHzv/4KmAZ5r87gotAoM7QtLgIzXHKcPxtMhujZ5ceMOEjtDz
6bExGFYB2wSpKjUT1tO2ZQDTlYz+OBGjI1nypECgBM083AzsH784WXXzxghLGYGMuHva3ENt2iQc
S1K7lexkkDiwaRJu9mR3ToEM5ycOO5XLiwDboFpfeWiHeG3VROBvva2l+9JVfkMZxHaJdOht0dYv
DTvjdT2yBi0LEe0VYGGBFayqlstxKDQQldbnXKhqtPeo/ckF6WrOfo+5BLN7NrcQ7ceE4tYqjuDz
6dN4w7D1cjB1IEskeV4HHUoEO0X0IqaNoiOZ2O8FrMZ9O7waGobrkG2ZDReGrT4j444YF9GccL2g
th24qC7vk+u+aRJtmm3gmTdxDC0vuJrHeRWx29Jl9HVmI7hh68q1HgaKAcowYYi+izkEEKYYP6cp
HjeckxuttHFj9YglfKmSVkYambjq6ChwriY62PioSOkZsGCZBktNhtyn6waCPhKGDoqf53vHMmOM
l1TxqfHiT2X+71rxmRccTQhpEXsb2saclO3cH54io3uZOKzwKEFS+a9DUG8Yeqd4viO7fzY2Q8aK
lU2sj8WuKepbBvQtbfxjYsRvuOjbTSExokGFYFvCncoOKm7uUPqGcJDorf3UMbDTLfM3esOSH95y
IpJXrSuvtK6ntQcOBiYviTERIhP0AS35nUSz+VhdjPyROv6mRRgEPQPBnFqvhnY3IIpAs8/63E4U
fCrJzW7Y8mEQoVVppp9BO12Xljo2EqLjqOKRSZS04NJpo9nuxVN9Spb2eReqxCY4zPfK668Ji8xK
yz87gzyEOOSvqfR8Oxc2s/75kIdtvHFon6809Tn+XhN7edKMTO4CmX4CFo3XtYVZRhibxByss0gR
UDgyWIuRs92fHqhJ4lvNFAoeVT+9DiQH4xYpo53wouk1x3OoS8KySqv/mdDQOZCrqd/9Uv85jk9R
UJofNCpQPBfzfElsNz04FqE2ZH5aG40GVanr4lTW5TFxzP5qjcMRtBa6AMM2rwN7nFzM6KzLKdwH
ENxw80JIKZBvou3ncK5AHpARBX4rklAOG4Xb1YpPpzAAeAjOR3WENEb/vQumr6ZZXGEK3KTKvwsb
UqcxvR/1xj7S+6bI6Q3GevSZpTp6HL1mkWKXqKuVYAxIXQlZVCwBBLITnHF25H/M/XTyBD5n185e
1UWW8wTVgbet4uQz9sLnMqu/FLP91k3xD6Ew0bJgVUsd6IK+s0Y0A97f9Z5qtteWpENoJaqzL9ju
2uokqkeeCEwem3tHWSHz6iGqyLlF8QP2jG0HvttuNU8033TKlkA0yUZ4h+WCHVLb6uYZ01wKG9wR
m5SBR5+eh7PZ+J+V7h8zO8AdaB5jAwhc1VXfw5aED4ODS++d59FnTm7nwNo3RZBPq6JmiZ4QAc8F
F19/4NC2GaRw8Us/XczU5HwGB3Xummk773Jezqj5z2PHctfoabbStO7W6+wVe7WdIPN+Z9e4lf3y
IVQB4zpBxE1Lq9uJ7FuJDm+1vPJmwKWdutND7WtP/WBrjOOxv7GLqObgZipvMJlhKCA97JtdwCIX
47UavVutktwXENVyukQEnGGQuGpop+kt8vmqhNq+T9O1U7EshYjjMWy8uOrHnA9kGBNkgLGE1QF/
7SYH/FEaUB0n+6bVgnfB9hoWMD38BQO/2Kuf6xNSK7au/kYMSIWQDDVhzSdpMzGdrjaZHZvludR9
WxY48EirMqpg5qhypyJUfW1anEl9csURpbr0XHTiAkYoDHI0VLRDCo1pictiW/UcFD6eJuGSXMVu
SRVe4tPMrVOT+djHFCcrTYqD8Ogowk9HYOfyZ89BOm2n/Oz48KliVdvnGiFnpfPdqahUYBEi7acF
7cUVmaSa7m7Z+UDcDrdaQ3HH0Q9GFMvAYs31OyIuClN1CkeSJjI4oi2lOKkdLGlQRD3gRwx3MGRo
0nqqTfJ2kbe5XMXJUklpnPgapYC6bHJwEB7SzHssGtp2rnGfZbg2ivqj5JMjRTf42mKsMRLtS9IC
UErygKmp3VMyQt4KG1vfG3XCH9q2T7bsXzpVZYnGAyMO1vF31qjOuDyW9xRv90bMyac0Oekb2933
AeBEF64gKhCEVGXeHCIk/mgsZyQlwLy3y/EoFz5SOdi82l/L2o2XjkaDgYJ9LA9ka0zsG/nIRst6
8usqvXmT/VPkn2DMxjfGoPrkXXDRIcQXaHpxMh+tLCFr22gy3M92sHG8tFoja8geUnoPa5ESn8qn
DboIemZklP4T45x1IWNzw0PsMAojD8J9Z3AGHe1UbGUwfs36KYafmSHCmVpG/HqXrGkeyg2Snq0u
jfCqzaxYpjfBHEUTxcmPWwOcoV8H82Fo2zto+OmcegjZJqc52omsd8300NLxmtEtkT/3EpAocKyw
5aDDcfdDhGtwruBpwIwg7SzDaho0u87qucZGbIAwN5RrPy7m3Vh3d7BHmFqmTDwaFsqbkuUbI82A
qM/s02tLBb+2aOIVml7ciR5oHmcEnD16kt9In/+lE/5/6IQmcxFwGv93OiF7hlb9r6qSf4sO/f17
f/iEiHoNg2PEA8DCxfcPn9D4l2vbhImaf4EJnX/RRWcVdh2e/d/AhJb+LwPekxEEaF1N13P8//hH
Ruj/KzOUBuv/ieUh80G9MtfCt0D7+N+RNzDkarb8babSFJJDILsPZrk3uPXs7QrSPn1gpoE2zPt8
zPwDi+QxGqds7XQxpzMqDGpOIKXedM8aqzsH6PBQwJZHV6u+sSeiGWz0P7EhcbGJZojsCGtRK8hf
Q2kWl3aqHoRHt8GLshl9KxJyXORTNO0nr8Fipg03Rvb6VO4y2kwb6iy1x/TEXuImX3XWr8aENDY6
EakCuTg79z6aZmJ02o+8jhCY9LW3m1IqOFqwcc+4iA47I4knt2Bn2SSk4VkR/NxwFjtA9mwAB0ac
fZURdbSk+yUaY5kygE1Kt5l07mKH3nEdaKG4ZZqT3Uen7fHNDy1pMwnaXKFPJ/Ci37UGchAqPeu5
66yEHUb4Hltpcgu44N68MEo2HQXnxsNWQFN0llvoY2R6JvnRzi07oUCqMH6npDm3AdvbwKPvQpBY
z1jd48XV2EcIvoapS+50QuP7CnD7OgUdedjZcJ1aAawvq/Y55cBdxIwOXA+GT5plT75O/V4eyYkd
fjZczuc2fJc2Sw+hkOMaLBpmGtVkryVhb6qMKltS5kcfqr5rvhTkNGxMY3o2KuIVgrbhgVQZRorN
usSzv0F3ePapve+zxwdaWTExq2NWHgkiWTuzJshVqmm588CWr0G8LptvFk665d5TFyMPnoPzmDzm
oWoMY+olm8BnxzzeUwYxa18H6ipDatGJudbKqjQkl/RpwTY3CPb5I4nmPU3Cjc9ISKIdWezfh9hJ
z536osfyv760cZL9dXP51+V+y13+p5vLP4R2qu9Hx74stzQ1DGP7XeJQ7in0/vEcy+NVy78s3865
Dfomch//8TLs1OdqPvevtdXmpz+v4s9LIdRwYtwDLuzPz/7c78/TLj9bbuJpMrbgMYDZqb/5zz8s
N3FzsZdavv3r9f2+pza/OK4ghj7CuvDXHf/6drnj8jRzyww7dMgOMLlkxVQxQJD40hom+eGzD0Fe
TvpFopRf2UMebAald3MCh3FCND4X+cXNhuyvL9pkZxfPFPwMPytRvXazCdTPRmkbOyvce7V8X35n
+WnvE71p+cr1FtknR7avjU4qQG2aUbOx0ro9TMMl1uprMpbkFQUcSgbD5QvKSu2yfGfFub+dwQir
vIPuLDz6UYEE9J+akomOjjaO7p9uHNx8ti6B71sXTX0JnMS8wGWPTKvatL14dTzd2i//bname/Da
4RJ6GrQZjZped81oN9BFvUSRa1+W78At05Ke4J7ToGnZdoUaB9Zsps4lYt+6DmkA4ZX57595MR6O
HinpqO4xNeH3JojZOmfWIZHSPVd54Z5jia/SiLNyZ6v3HT2eRWY9rZdLDAY2SHdh2qBkbR3C6PC2
XpZ7LV90Vxi/b0LCpkssszcU8CWLp/gmQbDvrZxaBho8UBNEiqYfOOfW5L9Jrw95XNPtjqwdM9nv
WYiZmIor3xUY/8k1zF6KqnP3TS0BztZBsZrKHB5Gr6NDnMvx4rmemhLE/p7QhueccDy0NnwZU6qa
ymiCraPuYTZ3OczWOWelP0knvsX3RNouTqPOwPdZOscxKY8xctFLqr4MY2qdWlBR+kgsu4Ao4LdK
I+TxgJiGyIBMshI8zIdr6eIyh/RxCEfA6N3sZEFEK/ao+aJDjb+0aZ4dZ0br8cyPlp/PMqpXUIfx
C6u7peqgX777rO0TvMnyQhIfCtB4lwBB4u3gIyiA5dLrrcyHwgYjUXWI+XQfgz7zrPUwNOIS0uG/
kAqSHgZzVTjd02AzjmXduEzjbBynXB7ssnMrDPSZhZkKxbOlRc6+spyX5cCipzYyeYQ83/ihICa4
zAEbIJaEFdPslps2gY27ycbgMehTfu3I3NuApkc+0jDKVcEaSRp9EVF+bxi4bEvPx2uXAdXOIqVZ
Sitx7CnE16PWkkNZRsaD5+R7aEXiNdEKAVgmfYBJbyjFK7paJwX1gLIXn7rS2drqh7gI0CxhxNvh
29C39aLHXaS5UsmV/xLp/rm9/GKqo6hYLf/+j7svN00+HlxJPXk0PItn0jatEsjq//iF38+3PPTv
b4tcfG1DM96BsEAZvNx9eb7lPjNROLh3ltw5RAnrv17EX/dvitbAul+Qv6QbCIK1GmH08sVX+u8/
NxeN9z9+tvwr1Xq8B88mhL+HwEs+DEzWXRF5N6uvUQqJcVuGKSec+wlN6ZM4i3qj5/Un4R8qjGa4
Upx3m2xIxD6d3xymfyN/zVEQYkJpnOVrCF/mZkztPQ3JQU18wRGNLr+hDFLEV+JZSqpdK8R0zCvj
lVzIowtrjwJyAwTPX5kxUyrHqx4HF1B8MT12Bs61UA78zVr8oFVbo8/sDaw5nPglpYqFBUFDK7F1
oxx+MOoMVgkiYXPhXJwkJJRLkWHwpxrGibGpZJPm10faUKjFBnfTdjx8iZ3JpZO8dSLzTeITQxeZ
evRLtnmT61ePXhlOpPbZIBO0CF/jAW8h1+Xu4JbWtJFMeLbZ7N/SstkRKSyZMWkfeZVTgyYOiLDR
PyA5MYkmMVRO4gz0f0j6S59zqWUhxGoHLNAo6Zik+hFlV79ihhocGYgjngToSahteMy6WG1RnATj
0HiEyRXhuYnFxqzh6VkRHb/St46xM0zkUujj1qiZaZN8KehIoCapg7FGNyBfgbOQTSCckY6V90Xj
c6Dpnh7wYCWrPItQ2zk0N2SMcQlWyLdqaI/Z5Oz7KG5XmfWDzNEY8+aTa4wpwX/VddIsCCd5++ZG
bbhxQ5vkLqZr2UR2VChySlJkVJtEg+itDdlzZXrjGsRFtSMW4iOaB4yuOsNHyeHJXsy9E66cX4qs
+SheQPi7m1lUe6lhLc71/q0Fy0cOivcpPb3ZmkxRMxI+UUCMKytoMUbJQm5MqbGpGInM1TOisjHc
mHpK+X31fEl7tgLB0AegYyYTS1d2GGSGLYYhNf3+13kOf8Z9cPBKAu9QmsB26d1jMFsH3jHr2hQ0
oXDzz4O4dhyOHdnIDIECigalTi4j2t8O6vBSb74SeIYXOGIK8suzG+bYYa+faQNIWXwjOyDZMHU+
EN1DoE/eMdF3L3qFr7bQxT5oeActUjMwhiKQQec3WE1wtpKBepw+QW1YHxh5py8uTeQmzpprIjmW
fDc8eAEteKfjAPUrnQTI4SnHcTIkOAa5wK3LmXwCbEx8UnRLGDZ+DQjw2dY2CJ0UPwf0S7FPCNSy
LO6oOxBo4jTX4AIVEbyi8ZJJoLopI+DY4f8Df2eY0Vej9l7slD6nTvwNonILfwHwJJBjaJ6Zixce
XXSCPvHINKgatqVRPngTr9EZ8L842EjBue7yKMWYYOHuQ6cJBXClC6LkLR1jfji9AHX46lrJt9HF
AT2KLNrkrmntRX+rLXzyWsey4iR0hAs/hsmF/XMzTY4HuCn4yvwHf2NLmGklgm3UAJ/HjgdMexXM
BRMjUxLja1nrMKcGbKPIPqfZg2tktLHj2F8nOpoP8lPWWEJLiqOU0zJ6C3uhH2U7vsm6rLe+7G4E
SfuXnva03xUPju7r2w6z2MaQnXkg9FL7NpJGuCto7IKpwK858bqRMsIJrPNkmwcA6tJY3zlR9uII
erVmXCZrs4q1tRnw/vQTXUIr1faqpbzTEUNtEl/FFobtVW1xIMytXUeIfeEhYii71j0lhKSXRHkS
zTLNm77SrrNDW4tlP6NpiVpEw2IUPYZu4J/LfthWAqNxrLk+HAZHR+QJybKI/LumshpHL1uP3/yo
KLB2+8HBYQ3RUjNhI8VA0dDZyhckVVXMa46+/ssMvfCQeDmeKuKXVnZW87f36QMiLEERzluL+hvs
OS5yryo2Gp9G6jCgt5Lqh1LxdJ++hcXKHt0Mo874QcWKhXkwSDSZWat8ZCFqaxceZtWqtsOSI9ga
rg0SSjNVk2rb5VFb3cJsAAgucIdjF8wgJDP5GM/eezEQIJPYvo8OnRWvxW1z6ur0zSgaeqqhOPns
n+aoxuAY2THi8I4owpyoM/i3iJF8bzdo9o+oP+EDCp9a3vRVdM/dIjyHuKRgTNi/YloYSDeT/mCl
aDRj98RKJTGbvFtNc2xETJmu2R+m1qSnydhSIMcszfV7U3BRsrvuV5VEJCbyRhO2PZhkjFOOxqa8
xlqM9lckz43XUVko8sMgGZ3AScM0jnHS0ldGA6qpJnrmIAsa5r5PfK3zJQo0OpzwoYWEdD/0mzLA
QN1PDeHCrc1ktdBvHAUXy88f4Fo9FjK7RvpjJPurvhlFXWChwobRdGe4zlC37PfIFC/S4WNwCQQK
RtD5Inpx5sHdF64c9kPxWKk+MrMSdptVuakw9MBO2KUG5B/phel2KtwPOycJrBzwgRltD6Pwu5mW
WGdt2a2DOoFGSROYkXuyIe2pzjBE9CDNmNT0GoK6JvW9lU06+u5e+Uh4/dp9Knz9S1Zw+mFxgEdT
tD8EfDHsJiR7jc53d471R1v76efDoW+j4HGs6YTPVEPu6Oyt2jhgr32DOCCxm96lGbHzz6NvON9J
Fs5q3Jqki8I0YE5J+kxl73jbmaKbgMDnKvkpa/vd7eibsIiM6JUh8WNXIHEoPAvUC2sRmXyImncI
fOZpXBgLouVYdiunhDxBelCJmmldpvG7lzjfrAI9uYW14YSo4TkuaNpEX6t8/hHPVbbFeNJDE/Tf
Zhd/fhlrUBXnh7Lkc40ZhUaUDQxGx4+uyAGi+VMKh5M2wviY1N3aiFDKF2oGv6c9zqNquEuLj64G
SO10zNXCoQRk3twGH+5pGw+4zzLbQ+8zzQScwRXXs/KjoEdT6NnjJIsPzanSQ9KBlBqmZt9NjUMn
Lvrq0z5fL1suU8mgCIyK9kZKdSpU7Ts7SFmTwD95dbS3DX9XSOdqBZibRa2Vu8AhqNl16x2u4B26
ItYP0oOCMiOgu51fywJA9uBSAo2oz0VXBQ+TPyG1cqzzwPQzsTJ3bUtijeommMlhDQMkK+E9EOMD
yWkOEPndmJPsLrvM3vlznW7zPH7teyKx7cZ+Knr9ZSJRYe+jXO3S/mqI0jpH1smxdHn8yLKZmYuL
XT1pbOAd/tkcZXEeiU5ewdV6Czwuqrnj/WSg8jMyWTZD10SCECfY3tsyRSoN60OEN5Dd8oGhd7XW
ALS5pU31GfvAcP0j6jT/4ONRXoV+iiTAld2l+cJUT0egmBobAVf43s/2raslQ+7aZ+5Rze65ruKv
B0svPyp3G80CbapM74kdIe3KA1I5G1WyI54vaXVA8SD4iOtkyP46PJieHT1IC9Uueog2b1xIYfYv
M8f7MCYRftluGhk8JnjzUr29sK8rM+MzZtPUh2MG8pOEg7T2yLijKN2tEnucr33EQIeznxzclr4D
f/qUjnvZe68gm9ldm2Qs9nPLftq6GEQbglt18NU247bAd3b0DdAxWvS1UNQbR1ErmkDEG8/N3zVn
euogvXClrfUtEV3vNMPdI9yvtNvZmfm9pzOzccwZqYNlvsipPjdES2+MxvLXjv4gDBtMBmo6M+7P
QdpzUdSiaxdVt6EdkBdoDRtrp7RhXNQXAgkOONjQUcwBYkcXqFQ5EdEAKnA11Mia4kcyJAArpJib
C1zO5J25yvQMqJ/5GD7o3MQQnZvoT7yg1zdRTjytzcQx1LDw0yp9RQW4NciV5KOgwglxW3vKdi2r
FPKh7tEFbtdZ5NwdHNoOTm1DWbbZVF15n1Si4IMZ23AJOv91Glugmfi9K3zfmfJ/L0ZwZQkv8IYL
A5N4rOziYmso83j8IRYrOfGuG6TQ+xLPAa2N/TTKxwSr4KHS4qvu19557lN3s6rsPIVFtJ8ID9It
Mp8R0sidZVDHuI1zrI0hvfV9cRPK9q5Wi6pikBZZIeZnuvzxTuKTD5RhPlTW+QoP/ajM9IOy1dvK
YB9o5o9KWe4pghjC0/yvcOMHypYPSr0ZeThmo2ctY3SQhxW5207wMtC7fkX7RVSt5aMp4/JDa/2H
JZ5AhE605CN/38EGSBQkYGrABeQKHFBFP5FUKJCAQgqA+UurEQNE7mz9CidB2IhkK40C1/JY5Duy
7w4jPibNTWGUaaqF1R18+uRbqh4XcxFkOAU5qBXuQE0k0X7g4GHpCBUSYYiVaCF8iDwbzCTMJo5k
B+2tZGA/3Bsfh2VIHM1aBNqzF0Qt2HFgAFl7LMGuBDPiwrGDaJ8fZmgNvsI2DArggE3oMiukg9Yy
jmXiiLFCAR9qhX6IFASCsvJoKyqEwkMkcCJYyfGiIWVbEdzC5mMOTnU/YxJQgImBayEeCnyZtcJP
9HAooGVCmVdoCsQmhLBBq2DWwJhCASwij5F01+/qKcUqCOIigHUxKq5xNEhk6r1LL87A5s9rBZFT
bFoFy+g9uDDAMwBIswlWQA0S4XUF2PBMUBuRgm54CfiNSYE4GoXkwMa5HoLZXIMfIuGPtCLQ5z8Z
2idntJ7vSXrwFeCjU6iPGOZHB/tD18RAiRGCx/Q8DDOVWPuiZx/syUPfTLeAfvM6alN7rZIjdTCM
gJE8ShvkcGS4HYbRfW4UjAQjtVhXClDisPSj8HmPItAlIQwTcO/KMwnWxAywk1k9xTO+tVPWV/U+
auMvlYFdQCCjGhUgZa4/LFrWRvtCiFy9svu2vM6JNvERvRFWQTULa6WhSWHoI/AV2C5bKhKvinZ+
XnuPmsDUTvf91Cl0i6UgLhk0lwCqC+pOzCUxbgnOIeQKsF/KCkF0DA1mrm9R2kXXBgLynRzZeodo
o9sWzUuBOZPrCY0cBZfpYO47AtVBNAKeyRSCplYwmgEqjUUEKFxntqWmXry2Fj3gmfjEOZt/UArO
DmgbYCHXCtZNzCdGjxtlcXK3JFvoDsd1No6xYkt/seHlZHBzBvg55Hp6W89l5IFWbmasbqcUXMBO
vrXhmO816Bv0VSlIZ8ttMG0nz0LBegyoPT30ngKKT+Kb10ZhfZj/Vezkle7ihaYRIiZbf6ErimLO
7h47dZLSj9xMChdUwA2SCiAE5yL7nIdGHWo2ySlyAlGrkEMJ7KEUcPEaeAx0OPImFzzRAipSyCKi
EYy9DsVIpvYLmfJ4xJyWqiyef82S+PZOw5JRI3Orv4fRgL1CPvmDxCwx/nDmHhj5pJ0av34Lx6jf
FiXq29gK6F+Fwa+8h7lUAV+aLWEcuGwW7G/aCWoe9DodKUk+FTaiFPhNiSI5terq6AN30hnMkhv7
KYA+Yex/Jks+2SUhxoW+MmhFZ190QFFyIUa1sKNmIFK1okmldgHJ3dh6ijOVzJ+G4k6NAKhiRaKa
0UHSX8U8GIJjEIjILhP4U8BPVDqyRAqE/YsX7q2FjGK6x+KtIfpwG1eGteZii33KpGtLjwX8RhEE
h7yvwEnmeMu86Wgpnlapb1LwWo7mPeOhehCEA6zKbPxWwL1bGZNfb12MnGnXXmlPErvTioOWPw3t
Z1rH8lxb1kfeFdtqZPZqKN6XpchfZLSxx4QE5jJtdPrhPPvlsR/w2PF2KyjkdgAjlimemKXIYhFd
sFWnaGNMRX/Ow7zyXNu5mR478rpt6bwUdzNg8Bzb2rTBa6LY4iBp/cG/BVaJ4Yusib0AdwYntNgZ
jfgB/Cs5xDWWNM9xGTL26HsWGb7H4okPA66DUDw1DV8q14oCrF0JsWqOrrqir5Vg2DTFY6v8aM8J
BC9N9qdAJOQ6gA30Ezs5ZCLh0Kinr1PXhmvm9WI3obXsEgAgOBs2geLBSUWGi3tecenMDoRiDBm2
diXEiKlKkz/YaXuZFGGuUaw5T1HnLMWfw6FWKh7dqMh00iXLh+2rA7LO7sku6zR518jvPHDG0DUA
cBco0h06FPLtFf0OQ9CuVjw8W5HxEHDdsei+uw4aNyOGeTeUwcVyv4okmNDTq/II7/2qQJ7D+rTP
9eIbldV1BuI2a/6DrHFxTVVIW1D76Cp6YQOdgv3kY/K1RHvV3DjCNpDW28lxh10Zo7FFTjwUP5Kp
wtYgj6biBLYAAz1FDhwC+zuqrBz4/JMl7lIRBhHPsp9V1EEypbwtEklIhIpJiNTWhlDoWweykqlD
DdgmTobjcazom6O4pFu6L0iy44CSbOohHyK3fPZAITqKidhM0BGrhZOoiIl9TG9gvJDq1K6H3ik3
VmV8Kfzp7CjOVjV6wzEBwEjCWYHKktajA5xRV5RGbWCLPiZb0CZfoPh/YzZlrryjWU7I4RXnEXIt
XWjFfkxgQMawIFmbf3mKDknnNN5i6Rt2gkJp2xjHxPfEHZPopTRIYuii4lL00QniYo53DAIliPo7
k39MS2mRw0sy2DWELo0cQaN6qDPORWiWOhaiWPEtZ0W6bBXzcuhGl056/MJOxNqYHNSmDl+kFslx
bmmpTtpH6LW7EGX3mze5e+hV8p4ozqatiJuTYm9C5kS53cDjBCQyn6RidDIe6PdcxWl/tuM3jyOB
gcQB9NrA8dGidwCouMYJD6ECP8VUfu3VnKhT6NEeg9PJWUiqf24v3+Fe+Ps+y6/4xDRmq+V3ltvL
d39+b/kZyrZojWtB51TgEQDzgjklB0TsgLU8/fUwv5/1f3xIX/FU0S4S6bG8tOV5uBoyhP7z5L9/
04P33ilaKwNfakq8qsOCcv3H6/v9OEVnABOGA/vXwzZgYqmZkv0/H3m5/fuOy1/S/id7Z7bbuJJm
61dp1D03OA9A1wGOZsmWnR7SOdwQzonzzOD09P1FKCvlnWd31SmgL/uGIClakiWKjPj/tb4FeDaW
BFr11DGlJz4K+UFe/lB+kNcPTu2DdQ8dR3Ju1eb1E9UlDzexjBtsiO9DScol5kOGR9efpRVnE+tu
tUFcI0khCOqQDTNzGbhjThj0UdTABDQNY1MMTIoZMz/cuZYLy2QygyP4jb2rQ/ONJNd3XsR7cqVX
KcBfpPVfmfJLR1narLjFjltUrFzmUQiPAe17sydwVKSbaYYY6pbQYkWDJRQ9i5M+5sOXIS91BCZF
v3bAEZPbS8tkhlA8ax5ek+jWQKM3QBeWLYxWMo1TUZ9ra3nNJO1YNM7taNr7QHKQGWJ4zk4rtTur
wB+aLygvrTQaN51kKFOgWI1AlXWLC2qK/2JlOQlnPehlf4HBzA8WjOS9G3GJLAcBqM65aYA2t5Le
nFhwnBMklJLrXAJ4niTp2ZXM57owb8a++IKzotpUtLgsiYeWnOgAYHQvydFAxXKYntCkLbDS3NgO
Wg36s48NqUF9tajlzYCo0eloYBWnW6Q5a4ua7WrASbp2khbzFxzrGKC1082fkOUwcyCeURKvA9DX
tmRgJ5KGrYPFLsBjV5KTPQDMHiU5W5cMbUvStFPJ1TZEj9Nx+Qhp4bmS5O1aMrgHSeOuPgjQ3Bgk
AIwbW1Myu1tJ7x4lx7s0EBf7LQ30NFlqdEf+nkAoni+7CSUHvJ2pDNgWbHAhKeGD5IULSQ7vJedo
ASbeSKq4Z2fPI5hxzYU3TrPn0wILh0KaRzuq/TJvIgGenJvalvwcf9dL77VkmHvAzBOg5g0lzkZS
zk2PrnyxlHdcxraBJKE7komeKjo6mHQdXHotuelI4MCXde7LCFJ9kmz1UlLWe6xNJFxuFtI2capU
9/0SvHRLfXIAtBdT8g6sa7WxY/FJn4S7dQysfGHveTuleXJrhNhv1IfvLglD/4F7/l2VlH3397+Z
fxH2ZTqWZfu2xVAJXd+fBX1xaM+kmlGcmmeaLgWJvScvo7OQYPLMddQdJB8+A9m1tloBsUPryavw
I6rCAFeNtWYdMSzu6aEYaxFF4sYotODBnqAGxXhrMk6EyuueuBRE/+KNG38RvmeSTGfSWnUsl7r/
n9/4QhiAO1OjPdIIBpPvOsg1KOfBXqBzJjCFb7rUp6efx/dOGien2YL89c8/POMvPjzqH65lSCmk
zyjvz+8hQRYNZLJIjog1wIfk5jEz0vjIyA/b5OJphwqDwy5kdqA1DBmEfgJHE5f1p3/+Pqy/iOtD
KmoTZ0rmluG6v6VHZRWyd/gF0VHU4byLfWwXoqc9r3MRHLv047BE1b7KAf74UXP2M2M6JBRbhto+
1mGnnQdYS7cM6Fdt6Y/nCMEM96ucO7oRj1s74jKNItQ4h150E9rOye/Hjtz2ziTvgH54C3RC5ptW
WwhCr6QGDYepavZZUHm3apHItT5fPv7zf/svzl3PDIjJ9jxDpox58ut5m7+o937ckw9zdA2zWI9d
jc8gyOatEXm72pF0p6W9HZqRueWAU9asj8VU0t/PF4bt021ZRMOh0Ef7YDjFcAztWNmmglVbh8M+
X2LzIMzxCTG5tVPv/H/l0f9SHs0Z+uZL3rz2r//xveyTfr57Lb7//W/npIQNUfWvfxZHq7/6hzg6
+MMmKw1zM7HThkvq9FUc7f2BiYPEQt/VLcdwZK77z/B2O/iDrHfL8WzHtALT8fiJdJXo47//zbb+
IPLUIkXa0rES88z/jkaal+GsexPlpgeEUuum58tz09BNdeF6c1ZacYYc2oYCVmIGZnooQ0Fa6wb3
gm1t5w5jx41b99b3cIrpJeEKz31+eCFpCs9NahbRD8+wRucbGVCV9h4PVuO/jDX56D+i2c6r18Vj
8vaNkFBUWSkEiNNiYbBeTfWQyMA/35WaWQo+KY0DAkqfWmgk5kZ3uu4lMWEzbNOujsUBt0CTHeKo
BY8R+PkQfnViMWGMQH1o3tTw/u4zzUevGI5aTI+00nq6PbqYYvApQVPdNCUgjZXux6iyI9GE5IWB
LTT3JmCvecV/gm5ZF3n5Wfd9TVv1iLaJ0Modt1oHrkOTAGGSDVco13rjuwk2qlt3nYbbeIojSor8
QHuXARRFNGJdROcikhMwZu9FaZsTNtme6MiOV0tnvTvGkcMMBkacwxXIi9ssOjYuoU8rvcspsjdj
lqVHUmxoloYxZvnRZShpAchaVZVnIFWbzVrbtVWYfSHFW1hYzWlI0DYYkFmvci802wNpuXmxL5aY
qbrlUEz/VBYo/Xd6yA181VGUAqGZGPMpGCcL0lBQODp1V28OaOjE3vjeQrFkPXFgUH9z4yl+HwVj
/lVn5NPtu6yB6p62bZ3segcDABUnq//sxnIQZAUjNsmgr6gAhNZzaTgMsXGSRNsGPThVrFKv/DUv
S2XSNu2H0s2RiBo6ggYSjKsyIw4k9N4LNDPjjpjRfmIub3LLjrUUZKVpzrpxalv+VQZPVpYRgdWZ
Ks4U/eA7dPSolUgrMSFwNl1NjBvVMkI4SF7lZiPipcMGpA0lfbhG8384HiWylRYgyqnBk2WIOIsq
KGj6J61HvXtIogRYYQRqclNwiye/oa4XH0+4O3j9WgQdg+qBrpUPrG8EslHn+Hu3od4V0V2ETRLg
RdJJWLPpdnS568F4Su3aTPcjs/PmnJNTDSp7iibvpXS0wDzMDVrbU8gVxbIZprhiybbgj/hWqNkx
yr1zRwHJd6Zf6DLLO1Gi0T7SDpmfBs+yHo22i1AuJ866y+zxHRSl6JZfAMWh3nHuDSrGMf9nnnzL
bTN7Rho57sfSjPeOOSZfGhJkKTGifi10vz5UnR1uA78o92ZNsQ/ZQL1dfLfCDqCX7TbOe+sGlREi
5KjR10tZWvckvmqbINGm57x1zf2Y+NVN4TXeLXhr5P00WzaRAcEobGzyJJxofHIbeJpt7wCKBFxz
iIRlHpH0OC/63MDljIPEuesW67tdjPOrQP9/Z2uD/VCJMXxANmtCozfKB2jREZ9HB0OGcMUHv4oE
MyejPgo9sZ7iTGdylYHnOvvMxcAnNOQlTaPxsSjp3qHpzY7uzE+FkEPJg0mqQ0bvuKNzXYaHLomy
A6LBeduSC3cbVWHirzABMj3jCnnfLmn5uZzsdNuIIHqHrc3bizYNt57j9TtIJogl5qk9MPbsDrao
y4eA1jDBfn17tjgV94OGT9JeMucdjRTt1Uzmiaeq6hf4X/07X6QC77I2Y7NNh/slRfropgi2wthl
TugkNtXWHjmjE9vFXYbrdROnqf6j0NPyqRVFd0fQWhwwXeHutBJ6YcLbXbQPUKO6cz94tPTGeXYH
VPNZ/Q4ckPcAI426CrFJG9OCv4tza9gWQ439rjJt2FEDVWULgi2+C37mwuinx8VtxM4lxhhdfDjr
q36uwedHJpDufIQyVaBf8TuHqUrRWIhGhOeBIoCYJzD0c4aQt9jqIn4agBbdtZhP7qomrrAhlt3B
TGr6U0U2Hc2agoydpdquji3r1CSMDbN8dEBVm9MZXVDO3QpPr99Tyg4LsuHK0PG+tiNewmxpklvd
SmdqU7V0WhPqNvp0tqwkwCzsUVL0Wybs40z3Ouzy+RwLf5ZTvBRs4DTt+5TWcVBhrHR8ZuNpwW/M
tV2T7DnbJF/I9s55MfsvfifS/eSnDtaMqTn3Gc0scxmnh5Dp2x2fgcclGZoMkXJVhR0Ht0xaG+5h
nBdzG4S+uZ/bBk+RCWhfL9IEBIsd77TIKI8NtbWN4YY9jsKa1m8+i1OcFbRPc2fc4cXxtlOEn1qv
BgKi3SE8CyMCX2t55pobgg/kkLxQO0IT3tR1RfqznlEAa8kpoexx56QdPSXPoQfpV8Xe12P8pRnM
Yq1YiFnxx+moZYkNJEGk9CitZkukFt/4PA8Sn+McyoJqs2VZxq2me/qxEGnwwfMK933W+ua9FnrE
kMSRtx8DClNF39OYoH+64efNRbSf6fj23C1qJ56RdFv+j9jWoxsj0TNA4Vr76PszRT9HgMmm9Lkx
BqOhib0gFlgAQRYziZYFftCTWJZ2kw5ivPe1HB8H+Qh3VEnb/RKmGfQHxKsLFb19ChB0WyZeuS30
RewcBLjoKa2ECUeEp5puT3oauprpA4XuTWFYYhMnsGOnILQ2QCw5HSjiYwHOx+UmqlwEFyh8tg3h
gAgFh4opsbscRTqGW3eh9e4BV9p4RKmBcuOXUdDr2KUFbK2pDDiHkxavZApw3kUABQJFF/t4LOQN
ZKxIzSvQ60Y6oRU1trWxSKNNPqF7yNIlSFZkRKfbdKCvV2MUuYXTLB41LUUHSQHgsBiVewQQ2e80
hw5X2CywQVouM1SgNVm/dBAvhBMgI1fsl8wdApRNWfdK1b/ZpPpg78tqIu06n8RIGBf6jofBzck+
hGIXIg7p2g+1kMF441Lf2Xk65rvMtk2PVso4mjsItV1IRciGJwSMJCevyHBRM0zGNC63zBFJVJ2a
xe2fJ3up4x3jy5bsxbYez0sPPGptGTGDOJfZP82hxhQJfSLsVlgJWjSDYb2Cxa9hCxGeb39B30ti
SnmJPf6fngXtv1dyctD9p3zirxUhiEkU9//nz5vYGH++rpxT/Gljq+YXD+J7Oz9+x13Dn/JE0fdK
Hvn/++DPWcq/mN94lCf/2fSGHDY8at+qt7Oby9/8nNwwX/hD52cYBLKmAbnX+DW5MfTgD93VdY96
BxUbZjnXyY3xB/1zeAS2RdEXZiuB1z8nN5b7B35NgqnxfjqguPTg35nc8DZ+m9z4OIiJhQ+IqLaY
gNm/VRoY6tR6yJXjJm/xNnoM/E9jlxP8+mvtsg9wsgStJliMRrWujvp/HpvCHs3aPDerN4/L51Ob
akHvojmZfkQm0kiLKRPQmLuRPjSDxV0pzRtZF1OI67oOJQ5pwfR/2ZnIgrZa1PPMw5eD2jLNlrXa
rY7CP/H20DdPdz3m+kxqbdJoOrdi/AQclbvur5f57VVHW5pZrg+rtd+OubyzTvNwc0rF5fUYqJ8f
yD0JtlreH1FgDXtyU9pTuYztSbdd8J4jSfOyo8xetYBB/adtsAM/H+H6SSvTiY7qr9XB+WAUJ+NZ
rV8PvD7Z9cjL4fJl37zAXz382z7CnH0uUu451plTuHp9vD6TWoPwffb0xiWWvMbvY2UNwUtyVS3S
X2tq05y4vq4Bfv98WFiMu7Cue5ev8vot/valqs1Sff8orBfkAR6UYLeGxdwSsHnC+9qcUhvvBjNm
KMdxxFmrTlKSr+J1y9j+cqDap/7k8nfqlDYdgJRGb9yp83RW+9TDhWHQto4zMlp4kXxEhy2SHgK7
es3rcSZkKlcgM1APXH4c8h2pzcuTyk2UsZOh3Y12K052YpLirVbVIhmN4SjyV5WBMUc4nFdFR1AG
kbykZeBSPKlN28NeicWjYt5odaj587g9qNUetH0VNdHRoMmz6f1yWmWoD05qIbpJrHS+/Q1W3+Tg
MXhT+5NfR+hZuDfLVt+35lSd0GxhyQoychau21aLlDd3y0/mRMK7WrgOn4tas3K9PhlyoTbzZf6w
zLUPxZcjfFA0dVDah0k5w8jF4CflJ/GAs8I76I6DA1Z2qyLVwnqzaiUPkwP9sZupTGZVToMrTsPi
VKhV3yjISQTndnSKd/RenF3j6Gf1j9GN4SXUqo+RlnCZogDNG4TI/0yPbDbNQ6OWplBA7TnQt9e3
7xmph4kH6p4rz91afhy91KKrTbWw5QNqLSuownaxv3OCpAZPyAwXBIkNp1iXn1FR2P1umZlzyU8h
FZwDak29ms5t+TDZ3jo1yMWYg2Q6pQvQdUxWzXYaPeoVtiBvI6I6LVNd+owg+ZLY8cz00LiTF1En
wBrntOsXKiu8JRuWcM4HxBlaQbdaqzelvhObyCwRduZB7VLf0PW7CndLPZSnPFy4yGd58VJ3JeAi
tZnL90wrQ6PnXtmrTicQNwmjYyTPvtBzXrAxYbi2l2PaVJDSNNGd1GNqjXLglvDj/PBbEkpAkeun
W66JNXSVlvhGLRo+jgoisTLoMfhoiERR21DowZBn+EkGuz4xxaJ5p1ahY3LHkjv9rkg4mSJMFwS5
IAckMqSPYNWrGBSVDIJGviJ+kFPawS2ia3EHEo6FWrtu+jIOzl7iH2oXkuNPPgqzbVwJTglP87qT
nxchTmbEswYiMbUrjnpzn7jVAVjChxqJ2lb7FfsCbpJwo+s2fDkgWhO02ut/ePk3LRnF4srAl7o3
mOkXtyr45fpfqk31/9Z23SAcGcAstyEGIUNpuQHLyf9c/bseInb+VbVUO6qmXkPMYcwsPyIxeVzP
gQNs35yv6uyosi7YWK50PHXy5n/5BcsTOBDavogtY3/dZTOvbojf2tEZ4gpscYu/LtA3E9vr0G1X
3wrqlnHX6GD/pTN07HB9KsPlxampXJ5q2wFui1OOAGeEENzxhZIFyIXuU1DUmkYqI7pk7Q5WsKlN
pO2IjgAvTeF4wnlcMf8cyFeuy+mk9oXl/Nmr+pTgMngAauHm2YITTDc2FBPtjbUAKhOEl1/iXdQa
KAFOUpxv07H1ntCcwX0qfXddQc0+1UUxyQAY4gbIyu5Ow0QbO9Cngu6tdIIqw6dyeF627aYP19hy
+HmTZOvWLT819fW38otUi2X22dnMI6bLJnDW0eIZy9r0yCex5Lfaazp9cfhU1A/pgsmPT53cau26
2bc0Xyt9FFsfw4E3L8ZJLaCwfSC8ZaA3zY9dl5dOtSDWsThd96nNaikDpGDyEXWMevi6qfbRHI9J
Undv1JbNHZrJnnzqy6ra++Z5Lqvkqa/puM4Hdx4o03Yot6m94hImD8nsJueodw+V6aI5Fx5SfwNR
yqCBza+cAKMQfokN5d3mBGuRS4MaMuEOwpMkd3ZqVT3OReU+ROGBY428FMpY3CbkTaZVahG1qnaq
RS0fVmsavSluGkok8utv1ObwYIG3vTyJOlTtVU80I+nmjwBPYbHHpX3ZTuSTXJ8pDhE4mIlDCg8D
FNzW8mGafZzdajVWo0+5M5VrajNTQpPrtjrwunl5GJAnr6OOVH+Uq1/M9TnV8dfNy8O/vVp6/RsH
Q9O+F/XlHai/e/MuLwdensNrYApEVGSwrnHTryZ50+tGbnpqOzTtYROFvSSUsU8txK81tbn43DLV
wWrt+rdqUyxNfCKqSG3YkceNVa3qjrssa3UwJVfpJZbPetl7fZ7rS3FH1CFKEIOiHlWvd315tXY9
+M0zXp/rt7f4259cj5sSrhR+cjDlj9WQP1u1WH6t/bZpzUWw5gaPilgeYsrbWCNHG9eF7ZA/FTrz
N7VLFxRYgJYxNLse8tumeuC/3VdVSC8TQhpW6jhLjRd+e67Lq/zl42JA3k2Ulf3zHf/6R9V7V/9F
py5SavXyX8lj1MOtlXL5uv6r12MckgNRqZHHN6Lbw2yvPkG1UB/eqPV85Z4BSULL3Ke6JnJoyMWw
gRrDII94hzOdJm+nHIOOHAh5asintq+Ly862NPAGNY3JjUmOC6+Po5khQko9pXoSta0evuxU2/qM
I98ol9Xog52JfW1c16MOsGdsg1OfAx7XNaffNm1SoXZJo63tANDdNjU1XdtCPjqo2x61nPHJgB9L
kEN3GGw9BcdLCIwuB9C2HEvS45GnvBppww9e1n6Lt2s2dAq/IrBPOCepEMo1CN7OZc1OBpwEtn+I
zZQ5oxw/BWpUlZZuvSa5tSViLEIHp93QZy9PhRriTTLxLC5zhlyJvH9HcqF2ulqnrQezs1f01h7N
GF5ZrkcTtqrYPyFxnveD8J3TJBfk79XHBNZdG9X9KZWzFrVW4FdPU8YMrV7qp14u8Bgup66FVRNV
zhdMluIE8uLtQu1zGSFsLIMG2OjTodCWZtxWnaVxo1jidY5QZG1gD11anJSFuh378k6sFt3iDMeq
+qBzCeY7lp8E4if+TfnBqDW1UA/kdUSa2BCWAPOItLsszDw+oNhG+ShHIEpFly7yck0lmou0WlV7
0ZzdzXYa7GaaK6cAfQtzjYT/lxqiLFv/6WBDXq3Vn6lH1Bq8zNriy6hagt6ui+LPm+oBtS9pkMVg
SnI2ZdkMMJDm4eQiDef7hXSg9l0fUGuT/KiCCdV5Jkfz6vtVa9cF+IOf37napzZ7QxZ9rtuXtUU8
xOQq7PBr/ONR9YA6YdTfJcArehdwD7Dk4iJFVDrD66ambpkXvSKN1xK6n7zxXiWJcYJ0PtRn5PZq
RqgOyq1knxD1EQ9MVQOMxt1hmsVwou/OB08fn8ER8G185ICimGDQ7vK8Cqd+LW7VQiAg8XoBTlmf
KOZH8PeYq7CgEYSm3MbcPuiivlzAm2Hm93e9hhVo+rf1gGtJIAA+5VazQRE2niw5RTPk4rqJ7S8G
d/brYbWmjlFHq8061PPD/4pRVMn3XxRrjcChuvrfo/r+b5u9lt1r97ZYe/mbqxIFi4CN7igArse5
RrF0/N71f/+bFth/uIYbuK5pU3dFVWL/KtZSkYUZYNi+EQBfUHKTX8VaizquwdE+u2lJm/8erc8w
+X/eSlEMg6fTLWLFDYPmtuPyLt4KpIhoNmmMC/vo0FZYWzDFaO50N3DVX3LbS47CxMs1uvZXa9l5
6CyU0xLLpSe9l4KCyiFyZ3hwxadO+jNd6UWppGfTwLwZGNaZ3KnkaC2ye24lLrU7UgCjMyjaidBe
PKCpdINCsP4QSX8outFtjGG0ls7RHgspYIflvIn9dNpppGyvmI8yJTRRrye0YWpsqFioQ+lK5XoJ
0aDATthjf8fOYg30i70f2WC5T11C+LgJa06k8X2O5TWX3tdSumBr6YdNJ93ZFyiO+VrIgaHKvvXm
+J1dBuYx17H4FZ+PLS1KZAjujS89t/zmGSxgwy2kHzeVztxMenS7h1g6djXp3cVMyHyzygJUfuR/
IjBJqhQFp0Ng+RjU68pMp3unug8Mv6IJJZiX6qBtTNulFVSQXkXazvcSO3EofcVNW30MZhMRy1iW
NzS/5mVx1nGFUllHnbO6M4ZuPFbiVAehiXWnO3dDs3LN1Np76fxCU+up0FywuhieA+l8Rnlh72bp
hnalL3oZf4TYpHvs0nmahZtGz/S9LYm+yVATFFkUh0wk9o07EgDZ6MG9FwALxUO3GoWJKtg2PoTS
p91Lx3aIdRsu4Y50vGYXYuoupLsbZLG+rzB8Oxi/fQzgcEVOQ2U1tJahTE05YBJL+cWlc1wHegwC
m5wzXJ7PtUOJqmkJQaYzt4mQ6R4WTOgVZvSqa48e9BeAOsmqgTx4F+LeWHU98WLoaFGuBt2dGTFo
AeqNPhqYDlqKz412CKQTvkv3HsZ4cEtfU4zyAsN8D/1W+ueFdNKnzvRZcuhQPhnrscAnVujG/Sii
4yx9+D2GfL11xC5v0U71gfFNa5L3UFPDoMbO5DNqpK6zsgzv1Z7ST7Y/U2DAOL0miOrVkyyAaIQK
EEo+APQc71CADCgkO4BZeHjDCC6TVAFT8gW4y2SrCeQACufviwmDwJQ0AgsswahRuLbXRZ7Xm3Tp
UVVLP+kIymCQTIMsfKel0bQFJv2RQsrBLNz9DAQB+QwcJclF8AAkWNp3R/ISmDF/Bf1k7zNQCilI
hVCxFXKoNktgPnSj/5THg7V9qQhD25W865UgkY5h5rhGlvyuleAGXH2S46BJokOTgQ2UjAdL0h7C
+Gsm6Q/cGbl+1P2aSMvPduqk2yEcbaqp7s6oW0bmGRQWyZNoqLCN5WMlOROuJE5wv3yJ0a6WLiiL
iR90bOYvNZCKClhFDLQiSiib1D3eiu1YwdHQHysAFwagi5RfXO/7MKPMO9wl6cp0BmKCJR1jApNh
SV6GSX1A87XjgDDD1gIUruN6bkRKWbURq4lsQXNh1ByD4TAHeBwzYI6GEcUWqfQz+CqmqMA7Iknx
KEo6xwVUppUhMybgFv0gVBIjD/gPUqKZPhpbS3JBfAAhnSSF2CBDwk+NAohMoERskCIgqMUhkZQR
o3d+wOmklkMn+iZ69OuQwVTYEKJsQinzoF+k/o6gYZv0t5yfDjSTSnJNdEk4CUCdAMM8UZEn24xy
papkcw/gNJeElGqQrBSgKSNErmmCLsKPcjzWEWq4MbTOqZS6FA3tc4sT1Bqmc2T2mB8lmcWUjBZP
0lpof2OrGCC4mJLlUiTT53GGM6E71FQ074udnFun/YYYC3t4RnlHcmEqSYhpJSuGb20KYKgiZbin
7YOjLcMECXaq3RRhqh184AgGiXfHlN5WzE8F1AsBr+2kJbfkeq5hR4VIVECY5N+oisCMHSXr2yde
CnQEVFWCFTK0AI2E4NTQcDSJxRHwcUwJyukkMidF4a47cIS0MyHsC4KVJF9DZV1HyEZOXlGTU+N2
+X7C7jXD5IH1f45pIW0XievxJbgHjZ8GFgO1cQDUx5B4H2xvgOTHOEI3UryETklurQn9Ke5wdIWj
hecJPYUmoUGEz61AUeQ7E3jA62Tk5mEqK26xEjcUwB0a4A8lEkQEY/dukmiiCUaRJmFFk/io9QSy
AmXE/QHPKFZgI4k4ciTsKMnuWwk/4mLARVkCkRJJRgrbdt25XPEQwrRTtk9nCTdsJ+CblvOCvOsF
Qy6hZQO+ndSR0ghgSoR2VvUumX2XIf0d4lBrP0po0yjxTWaUvdbJ+D6t2uVl8Q+dHZAPYyUgzbLt
AAEKtYfEP/L59BIP5Q4HX+Ki7Km5L4clRyHBtAJClw1ZCrUrd0RQUyE2vLZkQY4P8/ox2UxG8DK4
MUG4/i5yrFUCt4peuAUba7ht04S3SrY7mhfombStW7Q7MIYlAovKA69qkopL4t52bF4an9uLK8FZ
tURo1YvmrYeswFiP4TgjQK4077El8gPmQkIjCKZvMhASpqEsc5ueLko4P8wFyLMG53k7jcclMYIb
VHegGSh+tvqMqY0fcoWczJAgsBAiWCLRYB2MMNjph1pCw6hXvBKpiOn+pgxlOlZt/wgs0qCI3avi
uHsfN+2phkNGxmi0miSaTEhImYBWRs0wPxPkJSFmJGtY5xCuGc5Y9wj2C+g/H2gC+wwvyvegJ0QC
JFrrVPVah5IW96BgphwDYIaEBsPzO+dezJx4mdF8diVoTRsBukj0michbGlbU/BGvJmJLNmbnHCg
9hHbBDZGdiBu0NY/DhLrNsN3cxXo7aOn95/nyi4AYvrvKkZvN4i4QMNNdnTjZMFnvOP1rpEAOW6N
z3CLsWzKu7aIwgbilB5QzZSOYhB0XoSp24JKt0g8XQynDmMyRY/ouUELjJbru9lkHTdDyCdUDEJI
d9ALq01HpCg1eDB4WLrIrpNoPE9fjr4dPJgmwBQnZyRIIMSHOWFK5nW4Y0sJ2aMUoOFRhXDBLwzD
fm8e01bj9BBGuA5jn0qyJBsGzYTvBFlsKnF+NnZJXwpxqwVR14Iv78goUGClOk4W33o2a5yiEhE4
wAoMmO7e1hIf2EuQINw3k5JncEBWTWIAkVUrw4pfcwkgzCARQsa94740bT0JKYw8cIWJBBdChP0g
4wEW8TxMMmWhG/Uz8RhhjB9skPBDOzI/Oh44xBLkgO/jFFdjrgxmIt0CPmqJUYTZ3WlpDYRxZTg4
Lwvfva0tD7W0KwtHemOsl5iRBXSBFaQnwXgJZCNxQvYmlDzf+D6QUEdLQmTyRn+E83fow/YxlmRD
R6IggdtsEItjUe+PwrA+kO00H420rndgg/KtbqEIN0aM30NDPogIhgOStT3cXxO4HSjKQkIpZ4mn
xAyA5vBjLrGVgwRY0pEczp5kWhbNFyEhl5D9viSL2JpDiDM99cv9lAE6S/PpZhaRzJhw8HyZww+j
izzic7pq66GswQvnEcfQkNcCG4bhJkPN0J4+DZja7sYfZEu+zuQtNJV1RrKM7CP301UsrI+NXx5E
1tN0SPtTTXuJi5u/Y4jonxqCbHoS11sgid1Y4+KlUcRkCEzMGC+PXjNNG8CKKWlOFcWl6TkbasR8
dSNNZTZkjMmXSZswK1voHoAts8eu4vLuaOkTBU5nk/b9TFeHIXhhpq+Jrt+XDFbk3TDKPEJ0cpKK
JhcZcXn0vvletHV0YawGreR30m4yf8RFnw83VfFtgalDa7Qm8dn3b5i56s/zeKScuWqrst0lVfeV
sdJnRnrlRAAGSQxiG7j+xsl0Eu4JN93207DBOWDQQY5CJBYoz2PNcVem22wHdHs7TusQwSuC/IHf
WzITwUnksSHcM/4aF9RA+HVxRxjC3HOEV0KsTUHegp/Nex9GR0jeobXLEP3sgAcV6xmwJfk1/b1t
NxCEBp9LHDkeWaXdZPwAj61l3kMKoR2W9h/8mLpKNqSfKdisvFSrz9aCe6JokOg6TjnAZB5BBa6C
BzGnZy0OxHHyAMJG/vhJFyOJZu1yaGvrRw51Zmi4lLrG2Y9zpojBADK2CrZ5pt9H3U5Hgry3w+6W
yinTGJhE29F0jxC0bsMkROqJPRcTwEvkkanUiLHCNAHthHso8eEuWLwb17wnuolboW7Sv8NmHbU6
XBtkUpGjfbWqvU6Bjd4UeYVdRip0xYm8s0P03lq3zxLtSzrCb6MWAGEKCdDKsRiTMNkxtki1452p
RycbnmG8ITaHlrRsztMYhQbHKWYa0h3KQAwiUQYBmaTApsQVaBc+UB8r/4E27C7uPMA0cbDHOT6t
6zn4lNjmB0MP+6fA0x71smLaXx9yxGNALd57mPLIo8J4gP5zVc7MTZpHu5a0KSAMXPhDdxPV88rU
61cjM4n/SzJyZDtGWcgaNqkt7HVeZc+BN9wGJCIfKmE/awEQ6bqddwA9KPo+UyleQSUCRijaCiVk
fEM7ghJ/AaUp8JuXeYaEMs99vY0S54vWOe9JIeBrh1cEWA9xd8t9j2GUZWycGHbUOKIRNmrsDQ2y
8iF3T1kWtRvRzRZ8YntnEWa8HqpPPViDdZXow84cP49JXN1UXAqS0se6EJtP/jStc92un+1iPwCz
wUThYvXR3+md722Gpeeel20mJBpboEAgHtOvZRR/SH0cxtR5zotG85j75WT8CLT2M0G5WO/0nd0u
zd6n8rIycegSS2OuQ0NAGXfntebwG45HWi28Rxr12GGXiDuKzy0q6t6V2eexn/NbE7Mc1FRiVPTx
myh/mGNAPuRI8IEuyPYmF2DtjBINIUPUXbvcLKB7N0vv7Up3MrYgPgeSR+6IPgkfQo24BG9qT5lp
tavG0AiT88+oFbbM3kiskWFpZDM/5mEbHijWroueWaXf6ExPZzEeZuFuqry/7W0Cu8m7w7gJ/gKP
1bM5EjHoW8sHujSVloXYGbi4VKFxxlhqHnpGPG5qYLUZNe6jkU8Xwa/vQjkuiULmTVZeng1HgxTo
g2VsJ4gxQ/C+tfiluf0Lxirkta75lbwtdiA1AvJ2O/qMHETXx+SQTlvHjM4QgJ8HnUtUElC1GAS/
zSJ9muIGTXdMWWYNKPEpp2LPXGw+9w2lob6eoQfruvlYLslH4AjdI/IqEAvl+Lo4eyyZ9RFnyUfX
mtZQtfunZCEo3MIHZnZcwBKbaDmpHeoE3/VlVW2nxTfwC9VRS/r00GjLFl8Ytx25QP27d/nN7dWW
Ek40xEXufTt8Z+qIvzAEHMO4DE6EYGg7ILb3xKZRPi/EsSts4xjK1r4z+8gu1OqItr2n9raPjYQr
WSbwb6ALw1sa7PJostax2w0P8diQ6Plf7J3XduNIlkW/CL2AgH8lCXpSLiWl9IKlVGXCe4+vn41g
VSu7umfWzPu8YIEOdDAR956zz/Ar18kEQYJce4EI7xtbvHRNHeBu6/O9zvRO6wEat5yRPwfl3grN
7seA2Jl8QovWlpmfGtaIxoIDlKVAM3VidvlkOOppxPB7BvWnZY/EhMwULEwgUfChMD/NuadltNE1
keDDYaYYLvZP5Um1CRxW1eFe9+0LIbSMISdcTVFQHtQWQGUHISXz1b3etNOjrxSgURpPxukqZvXJ
qYhIA926GE52TIb03RqGaxEow6Yg7RFvGdSYE3kgz4PuJLsZW++qQLOdlezapZMRHSDIuFbfsVAj
7Ox6sthTkromRzymriM26L3euDycNLU9VnGMJSaeZ8Qx5tkvaWBYSmLs6lIj4yl1rklrvbml+F66
2SMGg4ZqUP/ZjS6K2eIUFRmZxpbW7eKK1Iemx9WuE0wLu9Inb22TsNOq950LfoFMyJVNP476rL8S
uYYDv2rwPKj63kzzp5k41rh86E0l2RVtu/j1+u8ZASi2DuV9yLKEBKLukMJ7X1U65hmS0mwTBpqD
8H0XpMmJcsLV0MV5mhQ4U0tXenD1llSVsIO7tnSq/7mQuhR9eYq8j7yrBif5SALd7KPwGbPeE47y
WWapQKsS3DXsSjt5i3CB5yZzfkQ9VZMKcBL0VPCoX0I7A3k0JxmsFWlnHQtAwseWniO9fuCFVGXI
m9PH6rtU0g2zS2tZqtp6hIebxrA4Uy0fSxnnYRfNzP2kmEZ+1FZ2duwhdHZYGXZBn7wXxvxQ48Fc
fwmbQG//i/ZJ449SYys8yI8oF1M+8rvdjmcBo7/SDwUzo1anG1gFGymcvGkoEZDZKPfrS9CIGNny
cvwx26zI9nyVByNekY0u+novpYVyk1oQ/LX15b1JwaJAGjhZd6p4k1TJs538xqbdIYeTv4O8nS9t
WltMj6be/XB7ccKP2uOp5t81u8U1uagJpbBwlG0q5mNIa/hETMaCgeYzALsoaXfKouWRn1SeReTN
gl722lnmTfVyVpMfvQYkVXG14hKD9s8VEPqs3tjTb2kJ2iw8x+b0C9SIYaPoHqAfGST3LJLqUSL2
x6VFqrhuTlC1+yiln/1k7MMSNSFjMM4JmeuW+5CkTakTnbJR2elWUw/ASdSTSibYSauBSfUjFnci
vYajGuBwbWvb2pBIScv2K4hgDmrmMrA9OHH8Jd1D+7susMDvLQDF6pri4lTulxGGPP8moWiPbt5c
WyTH/IUlJX8pzkpQHkphntTkfQnz1Ej5NS86MIg/NBCJ9fV8QBz726GyqCHkmrCw6zBOt6EBIuTq
QBkis1+EeYuIDHZJA6c/ijv2fB3hWJNDpu50BnqRZxCsU05VyAzD/JkFnTiC1r86VAq26tIPlQvd
rrHYEBewspf2qF5WtEdtfURt6tbUjfwmoN7N2aadj1HDUJ3JFXa11AdgFUenkQvbRmuZ9UhhqVxI
JaxcCyOl3rdBu1HqfNEYLnqFAJvubQFCvjh+dlbHVVbrCv0YlKN+7KxnNY/bg/y/ZVSDXJup5jhC
+VR6k6mghc1ycKczUz0COAzUQ2YQ17tAnZ+Bt9rglbK7CTMzzEAWVRRuO0VA4mjCF0JU9cvoTH8+
ptXKzowt52CPhXlOfdHDEFE9p2TClFGROFsOla4UKot8Anzn5iQskCDLY1o2nCHb/xoMlLV6peyM
eph2arK4+oagN1ZBhpBf50CDMJBnV/zg+x4XM4qBdKv1dcEJihzMS2VSgzDHzvUGwlXPY1FuqF49
UVugglszSBLLh1ZrelylAhImY6BxCUempVBH+rVizD/cqePyqHfn1jZOfZPvCQa5QMunfJFr+cWf
fhWEM59xd1JDouC2AjyZHKIa0GJgqdu4ZfY8DJMxgZ4U2oVTprj0dYfC2aGhgGbrHCLY33fghdei
hy3IFGtlO8pbRcYnZj2qnEVGDgCmt1VHUiPhEeaD6pLhqI3ZezlR7THV9HtXkWZlluwMcNA+ozq7
z2CqrYjujHddxRhbPUdOOXuhFZ01U5SnzoXxJabS3FhaEzM9WbKvdRxDaxVf5elrYY/CWsELJW3d
P4vexmfguA8UbtVi1U9VesqQvhbd3DIGQcfRRVzqSFbaEOUsUAUrgqEQa0YsPOI1rD1JqtlJn530
trAdipzuEiff2T/HyY42oQmxxy2aVTEF4qgZJEvJtWq5Kde+HggJ7DqOfi7WCR3TtXxADQ1Gf6VJ
ssQ/NyC3Ip9saNFLQ30dHaxiIXsR1lEUMfR1uQqtENyzEW7wSQ9HIJby3q9FPRQwOZcXwUyhNGlm
yVrrdYZoo33M2xbc5rxcSaiTHwNfdY6jKpLtkKkEf0yblBHh1LBzDhVejr5uf1BcMdiAlqyzYYc3
PTyVE0cM4WMelwL+lwY/EIoblQvnEl2D+oXTZqbA/6pwQyz5bcNJm9BOxMMIR47BpOYPZCJwXmsV
AolMzgJ47DWYBFBLreY1atOfVFfAabffiXLm8HLaLYnZ36KEOW7iuK9D4vhL4PuK33FPubW75j65
sITYrkYbGZ8+lLTeak80mSVrmEc9Sd+14RJPA3UMKmm9RWynItLPUQXMqfOTpXXziRMK/mIL7Ef/
FrvfjYnCeGRCsmyN6ZlLNng2txXraaDSVdRPNlbVlWPBD65b5tmZna0KY1eF0bdQTRE0tw5sIAhq
Y5G9pg0ZS7qg8qh3XGQ545mhiY8JMBSezXyVx/eYBEjfCJcOW/itz94jSFmc1+70SSH1Uc3uCqGo
mzLzn/12OdgLD9Cpx3mwPGg5FB4Ua4cW2RPmBITDdl5eQdmBlCdow/fRwIi0PS1l2WXUD9Xxl63A
khT23qrie30yzA36mMWM2f7gyjBscZymynikj38/FvCe4/B7NdFjc9NvLY1TdiyOGHwuQw7RHqe5
HyUg1Ar2AM6UO9cdrRVTB0Cq5P7MbKynupiPNb9RG+3At1AxTsHveWpjnGxOitCp8cLlq7mcrlki
aOx/a9qoRpwj7mdOgBzBvlczwV2LCvW0OquXyvffWvJk4qjyiio7jM7I7xN9lHQC7IzYHiKr04Ju
jnKviPLo0yex3PSh8jctEKMV6uArYizwT/YhHN0/eju/VgRhrcI++kC44Y2d15U62qnowXecBMy2
joOZKJ9S00842tfKBEsXmNbQbahGbDqn32mU/IpYWRlYBExDnCkEYiFz1AsQtl03lMdeVz26EGdy
UoBbXNNfiuj3UcO/atafYzlfnDzdJENwakTwglD7SbMIDDP/qPVrkgGxoP73NA4U12ggH6rRjU+T
Yo0b08JgOvfg2TjatZNck4tOh/ExAc/hk8bv5ayRs0UwOvSIOdwiQngV5pKRTbQblf4wpLMeYivi
FEDPoeIY79Sd05A8jvjSYfQmddjqosi2apAWK3m7aYiEjwpG3YNo0ZCN3QLQp5NMzg5zOM68JL3p
byFjj1XaToKpEH24ZZ5JrYI/k8Cg+lgvCxEOlKXKKeboJHV1EYp14E2k6hBLWH3UXOaxkZU7FBQY
FsqFbdsPTTbXW1Ar6DWjxTswwTNBBDwSg6QCY5ZQu2XGAYaMdER72oWlv8gJSH8xfAwf9vLgeBc3
WUqQ2V/K3FGO0DK1b9cZpeZ1VmHnFlFO8ArHCsBG6CcGGDg75xhOFpOOgv+NyxyXSFQO6z6f8eVk
iQs22hwEdTCQzcMIfVVqCINFTQhYBKPfu9R9tbPy5OR8k1xZLnnySTURmfuQbPsvySaTNWwgUpo4
ElRwGGtPS1Lfa5zgVQwtXyeLakaLhBfwpW6jR5pBBvxz5kW2DjwwYLAnOvAEymKQ0RuUj71RMJ/5
ug175ECGfbu7KUS/3h5Cen2ksUenm3PL4mIhX8BZWxUh4q6i1kd5n1yTC0WApeTQZ3zk4mDSO3s/
2qHnp/ObbjQtM9f8xey16MS1gND5lCJTkds06cCRwvPuvoOfoCTcL81Chr/WIgeV+k/M+vNqIt9o
01gaV6NlgX/5aAXKuMPfpeKiZGGGtudArt+38hs2c5FvUoY8VAJisW4DkDWKFkPYLfXnVOG06I3p
OKDsKyB91irn6a5X2AEYayMAZroRWYHXNJxRWeXOdJGyDq379P9ivf+NWE/oEJ3+J7Xe9Wf/8ce/
YqNuL/nLWa0Z/1B13bKBctjMyBZF3p9iPaBp/1TnGfivVSh49OxNWo32YsBubpwofYnZNS3udQzB
OFez/i9Wag2h4L+q81Rid2zbot1IlK4l/o0eF7bG2Oe0FZCho+dBmuHZqN0BpANNDMIOQYIycFbJ
VHCgH103M+ZIQvNcV/BxUAc9+wUaiN4MSPFTfNCOovaQy5QKJfDWwgPU1hUCNVED49HGDy3st6E/
EPfckT6H9Q7iTFMceujXaaflW6QUz5xWJs+NfXXtavm93xTmTnMwWwTNpWfiKQomU3NdTkT3RDEV
NvTYeujs67h94lRVnWvTIPg60HZAkVsYybB91KG30QL2FN4U9agRjLJF0tq8UNL7RqkBUrpavAI4
2tLsuLqO3xxcjBUbcnDGtarExdExqrvQFj5iwRrFQKB92oobeL6f++jsbO2EZ+RIGzq7V1CV2Rop
MVQTEHxYtC/UOH1QDJTYCflFuVBfgaTQvZhPrpnuCz8o34qiuY/U6QIkgUwvBiQUx4ajw4ltFdXM
wkd1fkiGN2RKwEE0q/GYsjA3mrVHUOZc25ZXWEEL0NNysV05OUG9ZudulmDFtd3QVYKVm67rGLKv
n9ybxObt2iKD9rLVhminUePaFpXBj13+6jowTIXarcMW3V0Q5dtZz31Q53+Qjxytm2WEG+rWiWmh
fwUZbHFNnxrzblCBa+bJnVG1RAURh7kx3OGX3Qxvo5lVe8UH2B9H9saloR/h4NvEcRQSFcNYK8rT
5jBTXKGVR/ErJz/IJox3ZRbILQdB78Ugx75Q6YbhSc0blGqt0wP4zyBD2mA59VYNUaTB8egV7b6s
kWExH4s9p3YvVgq2RrGJn0xx2RJbefTvg1iJLmnS1+AZmYrMsfJtmcemwAehY5fbdOg5DpCJ7ALA
VVj0RJrel5V6ApvZnu0nQhmCfUDqOSq7X2YNjwVh+48cluyuUXMaMTEl5dQJB8zI6mtgEDxJG8/g
5/FPs+pSAxlwWwAbXvV9r191SoWo6OqTjgygmAf9NSkdcjjtfVSbFDWBqaW2q5+g0Wbr3DfmjQZi
ZGVE6F+RqyEE0NltWxVOWqZeRTg2u7ARmedrIxlWi3qSAssujPBQ9EoybqxKT/eqTi97gA7mN7Vz
z6feO3Cn6NympkedNkFlkr8W5JOdnaIgoUL/pqcgQasuf0qD/FlVFUwsfWruMf9SAR1PY8/YsNaU
8oCmyN4OVM/XkzbML1YU0QIMauVD0aOLNtDwT5mGe6XGOcTxCVBQlAOkVvVaR92w85HDAB5n/Gdn
BZ1uh5inou8pBsXmLvVD/epkzjk0REY8nOnlFXoFKv7BrLypqXZpVaf7WXWM423VPwNk77dYwc1V
qDFFxAOMj4QstI1Kfs4lUhxaC37xJswSoVtFu4hiCmW2JqFC5rT6ilKXsZmVMb3z3aTZWxgJDxEm
2YueJgNyenq+Qd30GwisvWeSY7EJ+4KyhxUKYjBy+N7oIkgqMDGR9Ah+4gw9mu37L0By4m8dGcRF
hS+zF5GxTjLLORaqsmuCZobYRN1O55cQE2SzXszYJ7MzQCDrtkjj+JKb/qGxF4odf7lCNWKlDW17
5+rjT6wJ5hOSNQN5T+vR3OxPXc5o3GxxaqnW+6SUxs4JshPnfkynxKvCgSfURltG0HKhL2uETTCW
/rot13KdfCkqNoy6b49PiwdS3paPf928PVPeactRuXzot1X50EjTcNuM2r3chHyKvP9vW4QKVzBh
Fs/Oh1j8d52G4cydpW98MZbdVpWC1XC5Ldfkk+Ti6zWJvcAB5MO4cxiOfj309Zqv++Sr5QM4+fB2
dDjJJjvt5rW88z9/AkV+LvmE29vJrfy2enuZfJfbqs6MicM9ZQLw14f/bdNfH0w+fHtE3vnb7b99
T/nwiPl9Pdro7r62+/W8pu6fJjPIt39/q9sX/PrqXy+Ra39/urzzt2/333+y2yt/27z8CdBYUa/8
+oQA9cCVN7Tta6HwS8vtywX9kUb15PZ/+xDyIXmnXCtdaj6pSctAG98Cs6eAtuwWt2eNBjpCYhII
u082VtLiiKuFb17igowVEg4J7wwjAmfG8iFTNLTVE5OVuEybeT3mS61b3vv1UAvwYmf5CsUlnv11
v1wzlxfLLXw9ettKEywzod+2SHuDCEfYBGOVVKdB9WKV6UzUL9ZquapUTIZut6cI6WMIg27z2525
n/SHpHi9PUU+IF/nh5O2HdXhzk8il/OAYuGkylwSOPJp5tSPsTJ13FO1mGEljUSuSQCI3umgrRe+
laANWczXCJ7U7usQLeWpoBRX0VKp7LTiRCgal6uE/4wxcH5wGhcBTf/Tbn5yJjdWOX72VEFtziyG
yf68LKalXSMX1kJX+U83v54nX8a/Qegmmmq6EGBEx5Kqf2MTbJYTSTD+kH2kumbKTLBRyPxSH978
zHpiTu9vIhowq6+GgGxYyZvAPuljtvl+GiiQ6xbKFNp3qkux07XjBskisgTZaJILAI+M0YoEmmSW
9QFNtIAfhiaGu3QtZCdD3izbWdv1S8N8tMKTXAwYNta4UZBN95pSIM9ylu4zymGGbg55iljt5MKe
qccOvr3vl5qC7DrIRUenptTMwSuLsihWcMuinTUiih+a6DTp0BMneMggxZyNlfrKPh2TlQKW72AY
pDWBAUfA2llFgv6DoSNdv3pTCU0/2najH5VAQZc0xOomlEyEGq6xOmg1ItbqTSutS82IhMsZf1U8
PmaaMR1CpK3C0xPSqRCo+ks8pX9QyeVZLPyuEmoUo0+2QXXI1lCd3KgJS8dIrg2WuanBtO9v3S4B
pD9dzKI585aj7BJRcf5zDbI/g6zCvPRLAUz+B+zZVQtgskpxqVBRl7+/bB0NraNRW3+ULV3Z/72R
JfxU3yOyHHayayW7WLdGMrZN9r9lgZaCoQHDPElwkE0fs/KdbI/pji7oIixsF/sfTNHst0Uwhc60
mJyug5JrW9s00OPK/uNN1aCKqd/Hobv+4rDIHVD2pv5230QxcEMqFlHEy9nQteEnKMG2YRRI0/Sf
nevfblt2iDmGev4ql2WWL8aC1GLIxa1RVyLSy2YS4eTuJL+e3OH+3nV0/IMRItqQ/Uv5heXa10Le
1yaK8OjDfpftVkm5Yf5Ib7QVVKMk6kbeSQu8BwiINlh+abkLybWvxVcTmasJw9XY2MseHfDO3xt1
XzenVH0jEzJd55N630bAJ2+d8NuqbowuEljUx9NiE/0b6eNvN+GibjM98HdtZeKsXMp+XwvJW5E3
oV9WO3aLozPoI8aIQfxs1an2ct0Hd7Qs0E6X3ujzf6Fr8/eGke+CpiOBNUEwt5AS5O8nG8ZyTd73
dbNN82MjauQwpmHtOtPakunJbjTrAtGsXZ+szhLAlulzxoNAMByYWrObuObJL2RwSJtI8jaD2jeo
9Bbfk0ay6kYok+DIohgoFAPUHjVsVdxRdKR0SHcKUhkJTPMkuk1Co+A06vE5iOJvw9BGXtCURPrV
Rr2SHxZ3SIBGZzmhO0tnarHL3g4FWgE9eF9SKLBAD1UQnAibwlk9ESW6qHtaPUu2iA++yQ68/ONv
vfjlfCJv2pBEj8ZTPhKMV/sBUbHL3MhIcSgU+tGtc/NkLwtSdBG5UqUzCwqVrbyquUN0xHGXBySG
o/909pEabvuwe+lKV9kGdRpsqpTiXdWHVPyFZp6jLh13QHjjE3rXbmc35UOVgBwyQOdznKd0QU2j
2GDN6UCZEktBaEu66u0i95pZIGZXo71WNgc9Fh0TgsFdJ9IpTav7aPgLLEre1hBCrtyES62LM+uY
5yQUGZpTIQ1kGC3r1rJiDb+UmWqnvOgLIVT01zRbJOiNe+/EIClx0n8brJ3OtHd927pRcDeOAGcj
32eYC31dqeeMHL7ARlKYjXReWgBMFjEdWUP37IsjEWqFso2IcSk1Vf2TTHFDRsThuEYr/S3sONfM
c/CMlM2nJRsUp8b4MRNPhZU9IKsPjwMU4+OYI16Iqv7ZpFdLj5ksViCIQEySufHkB8tReu+6RJwL
t7irqQt46kw/SPkVNmw0rPrviEinJfva8wPgkv1i9lokRsHCNpALTGBU0Rv1p9HAPnJqeDCN+uT4
VbSvjzGKoWO6LORat3T7fFdrj5aBRM/u72xnBKUZhh1GrAg9ek2w9e0JHL2HxMIoV3d4JIFa9MSN
9S0hR2C1h9t3C8veXqsjgBsEu0BBlkWfIYnAE5JuUsRQxMO8FlP9EoB8YLKNUAPdDj+Plby0oZV6
U4JNX0d1fIlbugQ6HTan5eogf51M8lQAq9ErUdBsZwNwPEmtkWuOEy0quX/e6S54G6WZTpmihjt5
v1gOLrn2tZBPs75eK2/LrSZRTo4aiDj55N+eJ1dVYSWeaVm/bq+V92V4tCJyede5+ZmoWecVaYqP
vGiDjTEZGF/M+Akr43xxZ43w3tqf9/HwGNeu4umC0I7aXkpo4I7J6mxWASZac3J/BEP2QmMNT9Oi
ikJrZ2GH6RV2ucpC9Fm+Bl2+yxzNo2RhoP9HF4m6XiD/6n0EgeNpyNL60x+Bzw+l+15kSPaKiZqS
j5B/baCpXlFIrUFaJWSU9bPyOIvwU1tAvrrx3ugOSONg8O9sIPQXX1NoBSbR9GHX0XkeC+tZUPva
U2Lq0EaY/XuinOTjAxY+j6J+eiS22CeapXu2xnn8MEIUtFHm29cqKJtr3nS5LLl8hKJ4zIWvnoO0
wGfTRCYtUbStSz3mo4GNOHbJR+Mm6bYjefkQB3b+XIfzVW6VX41dnYbvBYL1cGdSFwYYxduhSn8L
YyN7GsoasYCBhzNbAMJqx7ge2+oqwuT2Vmkjktnc7PZV484vQxke5JeY2kFZF02kYwSptHtmPxwQ
jNfvHavmND9hl/DV2n/AVKKdYO5PVNf4tDM1hdm1ku+ZUs9IUFptp8HX/m4ShCw/VTeFI3Jmi3gg
xIMPJgam28c1QKquojbS7/tg0s65PgW3TU62se9HU7xMyGz2xVS4W5KDhzdAn7dXhoUTe22j68fG
tJOnrh/f5VupaYQPO/DHOzFl+gXU7EDyLb8MLrirk6rVM5XB4tDQ49lqQL4/sNLJ725U7E5R3SCL
H9SODv78KDc4IH5Y9+SpXYkUsK5F4YS3P9B08mehhg3TwiT1mq5LjpoZj7c/EHeRS5T6+2yhCECB
TN4xyafPs0jPcquQ9zVSZdnFOoTBd3K3k7+lUamfVKPFo6FO0Qlnj7uRHz9HptYKu3iJsCVoOM63
U0VOSmgX7kMcUGB1Jz3/zDuDVncoXkeQelsmysERydH4EIzKeHtGF+QH01Li70pEaqkBgPpYckJ6
aBST7DI1Kz6j0dj5ZjR976Lc9UK9mo/hUh2FLLx3ocDetpNBzRiNNHxjtCW8ONAd+p1+cz+1DqXN
ZTukx3nxoPRvKdg2PF1mxvghD+/rmoQ1+YwAS1Sg9j42frv0kjIbTkwMtDvKxNlafp96JH6hmNr3
YBL83T68eptQ0jvVD+vbNix7ZtpuOu8gBF1EZFp8zgEjXtMQzZF8lw6JaY9K6QMquU58vNGesylS
r6YPNkO+y8g5wI2dj7SgK5+Pio5eKixJRMaWKjeB+cdq9PQsn6CWHaSbto4ubWu7i/4IxPLyhW0C
0uLJ/tF3VsY13W6AN7YzuyBa8KFv0k+MscvzSChC7mYM+kU3huKS8l6bpB6gChSb2+epVNCcihJi
Ka/9M5gQmva6kf7IlJPcgjaXOjzZor2WfQ0M2Q/VjU921EdvvMonQJic8OdUxrXVpvJsLOoSJG7q
tej4e/qeMrVS1n8wJKcUObTqox2EJde2udljo+0fZ1BAq16zqj9QQK9SqzM+Kj1T1mnENir2z1PO
Z/T6OFJelDZ4vG3NDZ9KpzBffCVVPLpZyQkFkHFlZ8JKFzr+B240dMS8cYIxCw1yVD3ia+r3RUII
ll4UJmZrGhryKXCo1znF2Q/DHsgjSar6KjRjOCUm0gbRl9Wrmlb38qkcPd86dBcvlFaSLXIT0oVn
J7wbSDxn5JM3P3SYuMbyxjqTWlT2lvKgTZg+GDwpu9nS4yc7oCSdM8r/I2OvVN1eeY8VHAawt5Um
uOIkME5t4EDOzji8DBgM8uexhPPSq3X0QnO42hLuoB3pudd3I+gofMjlMjJ6lc+cO99YkcCkPYx+
7+6HCXtF29ensau6p8FGLiGfNgWpVxju9I77rdn0XWteBjUIz2On0iPz7fD73CUX+V3c0v2O8F9/
tkO8w3PuwFdVsVtpNhyniLLNp9Zf5A9UMZMjTHyuH/pmQFAX9tOuJd77KcLuevu5fSvYOrSr3n2V
c7Uj3OFiC6U4+wbGEzNq2u9app3k1qjUfURhznUyQ+xt+8SPaMpYHKzcdR6sOUPvXurGZwftS7i1
8pZ0ur8Z2gL7kamFsOeJWGMQ2f7InIepy8zPUUm5KGLTudMz/EVlBQXfL/ruFaHiRW4rbNVfkATi
b/QXbPIcunEP+l1ht+3woi7b6CMXgI6vYZ2Ze2+2wvG08Efv0IcQGLV8HrmQN3HcKVdHZWfChtF7
8mXL6+Uz9OD4/73x/1VvXJPpZ/89yeYSfYZR8JH/TrIhVnGJTPsLZSP+YUAJt8lWtkwHgDht779Q
Nuo/EM0DvjEwEKnMet2vZrnzD424JeFaLrGM6PHY4J/NckP7h+Waqg4dXrOxAv7fQpW05U1+J9kI
B2KXvkTUGewuBp7Qv5FsuKy2VdpoJ8XXnmhsF5iee/NY6Oa2GNwfYO/ro9rhY7bTVvUKEc13dTWF
J0bEV3mL+qiD4tl9IKrVeMjC7HtFu+8kb5kjyi8Fhw42/uDTyNSfuWgeCkUxzmFe6zAcSuRX2LaP
YrBIzQyzU5DgqW2w5a+UrFtANpm216u8gqrQv5VpYp1sq39sSI65E3WuP/u0SFfKqDZYHpzxUAzZ
Hb/1fdMq42NuW9HWWtJiQYHW6N+6zD+18bg3Q9HcGaK1rr66y0QQPGgm/LppwvIQmQ1u9HkISdGt
9mRP0kEPe3UzjVr+BI8jXE1QFr1ozI0DmX3A62zdeJjxxdEDs+57XyhPWMM/dLNRH0ZAaqfIVPjQ
1adVECFjZ8awI+u0o20GXaES03tAQu3aXXx1dANJOs6seota7dQKIDIpehdvitX+KQvKfVA57tlh
3LpKydI4+IvIgL8PURfBXldn6lscnY3JLDwOz47R35WGua7zFl8wzTyunURkG0H+cyKb/dwNjfvk
zNa6E6LY9X0C+yWJVaSPWAcJoMzWUZ8kOPua/swF58lSQ5jURoahy9Lyu7xIsapk1hnwHPE7kXMe
mvGYh7q57sze2RY8/Qq7GWBofR+JX/msEQzuxov4UaECz7c7qKii7znh+qfQDB4wziaXzObi7av2
ozm0u8kS7dWosEkrekpfAMLng5tSejbpFIat8p5OJFu0rVud/ImyXFq9BFmLA4jh0jpUy0fSj4e1
aRdAIUh9PY2URNditMWhR9K/d4TmObFIyLFTtfvGHcEd9bED14Za/qTfdVo53M6lt+CD+3/PhdSI
DPjXA87gOOPqY2OYMU3x9wPOYfqGYW+uT4NlK4BbCmwRfn/W2xH9aBddyBYMD1jBn1rItIc8at6Q
zDWbEEkvFa/M934T8/yHzyMQVf/bJzJUTSPAzTTQUnAm+NdTgBKh7lW6Iji5QTgc0iSLt6ZZMlQq
h8cuyYyDioSSY7JJ1k5nvUNeUx780jzVvbaqXL1+JS3WIqhDw/6aOfd4zygmZ37wPhjD2aJqkpGH
9Gbzv5EiHQff3M/SNacNgBjSYDsaBprpGCvgstYOBotPjpq56lpEYH3LK2BkonewNri+p23b8ULQ
N4BiXNT+AT7Ng16aIHFsWAKt2c13Nk5jVBT7cprsQ9X3ziYv74j7tE6QdyJPhQa8jutgvBrqodX9
7AfafnND9oK9s5TwUhtz/C3o2vOkhTZDA9tBDty3XpJo+sHQrEuiaMHF0igaCBAy664M20tW50+C
bObBDaZHp6ZHUKsviYiNc0Hry6IyeT+DhSZMOlybMcmVrttv2rgU37iyF0m+NiBpHbRgeByJ24Il
4YargHE+derxoCk2qoDhV+br7a6Ku2dUxhzckdasKx3BQuOG1ynHR9nZanEKgvhsxbHr6dlblrWB
R/666UHAbjdtpn24ToOSPp+tXdJ1r7Y11huGcckhHrASZG56UChXruyyDdDKhBsla2ZvmrOT0YBD
cdCE7mEU9Q+53XmNwO+ut3Q4pqL2HPyBWO4IDK+G8TzOnfD8hRBRMjjcxzbqH63/w3ahG0ULvbwN
6aVpgYHL1gaVrdjn0IyLU1+n5BU3kNQSZ9P0ZnJgQpqtuxZ0mqOp6AFUcI6BZe2MsKPijoRzjbNu
2JQdG42XY6Q2lT0SZl7uT699GDELmOJt2xsKwCYkqNi13GwzNoKGN7aJlDEos3AMakZoGCcxT9/4
Tnez7T8ZFjkRMRDPS6NZ13SunKUmpl1TI+Ijod4ENafu27CNMPEY0Vb4Nboj8UJUr4lGjKhSdfLt
rY1vwKoJLRaF255CVd0Xju6eTd+GeRYn23jQqYGmGWl6vuucAzO6q1EtrFrnuYKmcUjdKV45uo9K
eop2gYvZq9RCUCLR0vJ9Ujqs0mloVxejjFdd5iaPJvJVC89F7hbuzh17EuD0Go/VIpmGeOEVZYPc
WxsfHSTmtsIVgKzS6TIFsZcbY37AeAWtqTSf9FEz7kgbKrWZPFpdfCqVKNcjDCcc8f43olNfCpN8
QEXPd7ViRFhjiuI8IeQkQUhrqvE+NRwQJkl+Lf+LsjPbjRvZsui/9HMTICM4RDz0Sw7MUVJq8KQX
wi7ZnOeZX9+LKqBxr3xRRqOAhOwyJCqTjDhxzt5rQ/vYBcLU+6CIPwurkNvBJQqCrZh4vgSunRct
hI3Mg8SAXvllZ3F0b/Me701cHGxBLaCqYtspDkh5kUbbll2K7GDnmQ54g2kXNmqZQauOW8KNTZtk
tzrckwym96otP4XD/MOuehx9MrzRwaP2XyO94wZeE7lnBw4Yr9qwcaysK0+9NK+Rqco9HDexdZzm
81DoT22/hoJVS36YCsPejev7gG8I1pgxkYZQHAlAFfCAXrz+a6OHBGrQrTMNvcoEgR70Ia5N2SlO
1t2eVtKxH834WkZkzkcYTA5jZf9FrK59L//KF8G5hEM4vDzfdqxfY5xzL7YBMp7oDda6i7Gdh7EI
glvkNkerSGLGZ+je+pjg6HWNq1Kbh8GmyGg9umHT0F3mLmZqWqOutRxo9WPzWo5jcjQ4S9O9OzTg
Zaq8hPWhbHhPdQFiZBCHdCaaSc+OhBvLQybs+TwLF4v0iGU1GAvfyZ+cAFUP5zv0k5Nz340FObHr
E5nLeBvN9K08rzlXHDCPTes1aJz6+3Ipq8ehofOwhslWZLBt6o6kBTYOF7d79xOVVHuf93QpvZ45
i8CA3ljqps2Qbp6am20VIhi0R/CrA4asmQ4D17YJFlLP3Np9jeeB2XMg0yd3Ni52NYPLCSlhyxjT
qEZr6eXkC9bGILaUzS/MT91jUeW+zBbvWpOuXscCkD2C+CIsBNYuhJmQbg0gI0Z0IXPvlKuFMNJ0
dPy5936NI89f1KXLzlaxeRkK+dNlNT6mkD32tjWB0NPk5zoj/4KqJNgmgKzOWYhxRfbhW6rTgikN
0Z9BWX4zAzs5N7J/LL20uxAdZd0T8Skucb+gn67WlHqhT7B26LmimbbaTu+LkGhiTNn3ZXEPDyM5
odvbSCT2bSaC/WjPJeMgkFGuzL4bSz/7tivrTb944c0L9R0dJQqyzG2vQ7Iai9BXVuKhiKZ5h/JO
7UDW8Jj0jMMRTzJvB4IFJKO6H82I0A2l7G0bjt/7zha7uuMhHLpOICu150usuqvLmuarFfrm8I5t
zWEeSezu2l2uIjYIe4KBLUE4GwYPo23Uzgl5D4OpBChmEUzD1UjGR6NEbPn+pzE10HB4VXxgqyFe
hS32ORPR0VkW81jD1T8UuHCHHBce9xgItYG13AqnU9KL4DFst45pHqRSwZe86skEHerc7ybzge7D
uIEjpveLQzsN6PN+mAnoIw79nRXN7x3an+bmtQo0EdzrAhuvS20fJhXBaQ79OB6lk9XPXyUBa1eB
FtC3K8sfWzCZYUIWKemDbPENfMYogpiofqYodS+pMMgNGqwzCOnxmlHSUrc0b3jHCbPzrPtKWi9c
TnKk1ftzCs3uNrjOSWJ73fSTmx/CsP7UVpZLrHjHFI78p8NYAwga1o89HkV8v4zT53TsUX7S3YzH
fZg7+r6rjVM51w+2TH/FpsTYG+Gs5F61sRY8TmD1hpaU6mmx/grdDMoUY2IZIT3iIeMh3HGhE9JK
3tw5SfzMK4wnti7bna17wmtuJsvu0V7abIdNGElSlHknR+ffvKxuLnXsPi5RXTxVDTA7NfX2vsz7
mrqz4hSmp6fYFGSRJCwWMsO3lhpMiFXY+EKH8hMoBOzF6G512d3yie7+4GIriNBuX95f+sJ8I6mW
f25EHMCY1l6ibhemQ35JelSzM98B+B4pP12NUHCyA9ZhfpPjVE/OoWsLqGKuU17/PkA2sbc8FZkf
x+RfQ1hGixVjN6mXBfwB1eDOLLB2zo20AUXl0zFa4C8mSoTHIegeCPUq/Aod486r0go74pSsGYDd
ccmzn0Hg6q0xDCP/NB0QPUf2Cas10cOi2+i4r76935V5GM63YYyuqek86KomALMOc1w3TuULZ/oR
cULaJh0i9bIxhT9qKu/Kniu/8uovgtMdzAKYCFTXJJLEZMwPUCC/c2VcXleNkD1wf/Zumh+SYRbb
CWolMukRoRdLf6faYh/2FVnwIj1hPnI5hmKfncaAfUvCZynkssMH1+FoL9c7fTlqI/+BOaW9J2uh
xz5w36jTDAkNTQ2leTu4T9KIETQb2SU09F9TL8yz3cQ/7bj8wRHXRv9Ue0dLcG4YYIonK8BpQly9
G9PR9XUkYa6g3c9mB8Eqwwk2OR5l/t49NN280uigMhXSIMQD4Tj8jJMcBus69OKHNVPlhLZe84kF
vrMFVFABoLWItQSihK92iGxFSAy1lYNyble6Lj6ZQWT7OlKPgU1mhD3q/IAMLLg6r4qV7X4srCdJ
I8JgBL7JAjJ7SA8+ZU5ZfnbKGN4uhNfN0njyYZpeRZft5WPZuQpTZb8cykncY3JDc2CgHUaSMFt5
7ccN5Qd7hTz/5VmTeZ+BMEKDDuC1IGhZin45wRphy3DDb3Wumue0E89AWQ49yiFIUKN3lbxZew74
YicSFNAh8EeSuBLr0Nr2Lz6V+FzDA97lpYwYPp7sxRr9sseBLlpcDE6U40ZLPgfr0EYMMCsTd30K
NElfjPrnnQYQFuDVuzr9zIDN9i5Wmsz33XEoCnWXjeg0ykgjTQKjtFqN73AWphcu7HswLd6jE4j8
gFuYQ6IgK8qk5vbTmto6tG8dirJN3DbR3gFgy04W25+pcp8JVhw80ZymgukBpLurckbYhe3DDN/N
R281o//r0eLV2bmKaTNFRcKoqqg4/2d3DpGql9HR6Y5ouItT286dRUf+72qOcSYc1CS8ywLP9B2X
kwOuj27TUbsTvIkizZtbfQVjvx0TZV3eX5Z439h2+hBEFszjRCz7nqhZ5ZXm0S041CZifGOABpF8
oGAU1FaTExlPY9GXlxGh9aFd225xtTa+Fp1RK9C80Y235UBhnYxyHi5NieUrUETpvGvt4pUJ8P5V
DeguANt21nbnoikngArmbn2lQlNHySQqjs3kif5k8eD0OSc0FgLQXRBdBH+386b+O57R9Mazkt4m
M8IgQhDqvsKm7IWieqihGV4D0VliM5CA6dtGlF0o9dNLodjsGgQQWwsg4rnJLA0rumsVJXoCcozk
6A1QjKeV/H20ZoJQRWeQHENjvwY7ZBfBt6Dv8is6gtWB5jIl7BN17h2OEYNXT1ub4d8LiN8vVLr9
IU5nyCt5fSq5JbeZLgNCHOL5wcKKuA+zIN4i+8svKb2HUE7pk1GWM7ZlgLpY5nACa+uC9yR/GNem
lwFSZZhgy/YFIdJxH0KfnQoHyzbXYiCveWGVXq5zGb5dRzv2ns3a856jumFJsAr3FGGZ2TYeGVNs
48njCh2OhRwuZplxUmlYG/FU0tatX8uFkLnYgVVYAWs7GHEubr0KngdO7D4U8+SIAcHYzlOJXSBV
p/dfOpGpX4a62JJ2eydVY9293yudZZ04DT+O1MK3qgLf896ErBA2XBZaGTs7EG+BO0AEtFR2rAMS
mIP9bBbjjdMX05MUFXwyNVDR1Ey97DGUslHuI6C5i+pPi9cs14ZuwB3R0U+BR5VWM1G1YfP4Vq3t
K/nA3c9kicprPLIseTagqcEQbLwNphX4CQtAiNi7lBBRt7M+9eR63eHA3dAlTK+eSKZtqoBNMfuo
dqHC3F2F/EpWTJi1LvmkWtW+4JqfjlBUOzKokQp4bbeNsmC8gzgWbG1Rx/ckUINoLeR4J03UYmar
6h0hibm9iWMgkUPwxFhOXQl1bY4ZCzq7rTkdosX6WeS6uqD9R4EYc0wirNE4BD1o70Tnl2zqiBsW
gM/GrPMu7y92KbrDMo7PqK29C1N1SUk5QV5dCxBlNGcAJvmuReZ/llbHD1+sUymccNsWZraDwMF6
gYSUsPDdsow/idx7mjxk0AWME1bU76FsS6qHKtwLdihfd6qHEHdsaXps7EGqExyX/GgmYEIAUMS+
LZ36GCT3fZu2nwmF/9RUJqlno/5U5HfCjaDuWUl4DzvZunOM2DcnuNhsGWJjzKygED3VDThaQr2r
HntPLwgwl/SKnhiQWCwvdVM9NBGz0aluv8rK4vlmiubGXoZQOIR2by9n2ylfCLj23w+SZUvMG231
r3Aq0Fq1HG5J8TwquysgFPPrtyvwBZn697hdfpaRanzdfoECtFlc1ztJvDOI4Wp/ZswMdZB8OCIA
l8NSGi7g0z46LuU5DluN2ZZjqyRZsDJMeS2N4bErovgOlf9X6Ccjlaf+7qxHPNjN2VpKT8Xg8B7n
TBSSPUTVXcAuf0aR7Iz0FBLO6nYt6DcF3LR56G458tLMY1Tjs9AAR2QZ31BKhxc7djKyaUSNvKYW
PsJ1ToBMh3sq5U9Jk2wSC1GXW0rzJXTgzLbE4dChKclWXj9/Srd5R7Cr3rp29cUYOhK/xcJRKBsS
f8V6zYn8POcUYXOeQS6x+Dg8xek+FNclY7wwz6RYI9SXd3OhsPiN9sEgupFDBYf8JnXomVhtdTVs
c5uyVz5EM3QTAZfapWdDJTjd2oIH3WiqQ9C4HWHP869RuPUdDsNNC/TMt+h0HoYQlGpkjs45n4o9
gC4o7uRT76KRhRBACUulVCBHimZnOEi9GgWgcQhoVFaxfHFHjjNT5cEVNKII3LBXb0OFt1BEB44J
IwR6Zu9OmhCOOXNxOMV6JtRrwirvQkgXk0onPu+lZYancZBfVWou943tPiG/aujnhZ9BODh8tLrf
gP1Wuw6R1tFug7cU3iDnYfYsM2+OU1wH8ENqrNIFbS5M8ZlB7LTHvuvSXlJ0hn95hVVfjSw00NyM
vlvO+u9mSh/UXxl7PFVTyvx1yAaUBMuG0GuU526RnPPPLtl0p5B3Cdw+pZXtlm+yIfttFoMPDajb
rUj3s1N3+c5CjbBmAq1dUPMYhUFCiWXd5lrDol6xj1Qzh2zVeMH6Q+hu09+h/97v8zpqd301FnvD
fU1HtOvMfyVef694HMbaDyuHYEllEwiZDHtzIEbzvRWU4J8DxBzD8fsedcP4qjvnBe/pdikYRCUB
7sGheDSXEHIC0EYA4ZpjplV9U6Sl0sosxn2RQaQbBvIjYvHSVZY+hXYHfKhvaxo9i3vmPv2KKNCI
6YK+d+4l97Vn1/U9oPUnED0oQZf8VnYcc3UJczKKAwjTWt036cLZIahYQJvRuEAYWbbvHYlesoZ7
CdUWWMoROvvYHEfmX2H4JYlbF7gwtiZlT3S8F4jJpqdj8plkcNYDhR/LFz0uN3ouQjAhspYhx5gQ
gZXso+d2tqFFQHgm27yqUHLw4sTeHZlJ3eG9aInE9OiVreHrzAsvglunsxTBcSrocj8EhMN1q/qS
VPF+7QmUgCbc9OTwR0OL/KrXl8I1Prtl6UG4isKtpUckKrX2+4iluuusx9RKo10rfymjk8fCG15l
2Ci6GTanp9pb9mMH1yADmnuhTXqD448nIq3qawtnx5yr8Lwk7qtphPWhLKuE7sEUECQQf2H//1HW
nX5OWbmYl8D4RetbAiQiXoKuTfbiLvXW6BJkdkmxto+0OFTMTTeV5EIbb5BfoqX7K205fFMVIftI
XHSPTT6B9u1hd4H9zFUPLrCzsClLN9/bzUzGOoiVl8XMCT1T+akz4ppOUc/8N2DEmlal84kS6Dgg
Ot6PwxCggjSDu6Rv6M+I+Mx3ltteq+UF1y2APs3YQHvDcXQ8deuS/LWpRpBCpnip7bdWme7OCz3z
tiQ1wPY482sR535a4u8jFsG6yqX75Dp4eSU87d1gjZIorfKTqbidtVyYaPaoJwke/ZrVeIyl81WC
+mVLHSvGtbmzt8ZJcBSnQNFDfgAbnp5NEJ4JfU0pzJ1bdowjmdJeF23fQpe3Gq7s9GWsg19BCmm9
put2VcPkmyylX4tKPAHG1Qy1q2i/jGwsfETGIa7i9jbYAyWKc+XpsO7QHfW7IOhSPyqoapdY9Zus
F9uwiNTTFAJt1IMZ+ksK0jOZsEsmMGGMbg4P3gDMzsqydFu1sICQkzQ041gldUeF6WK28Ul1rr5V
faYuOlhGokv4v+yZKxlxSxuzuLoGPpmS4eO2QmhysfuVODc/9DmHtKQvD7Uz34I+Gk6EMgCoQnua
uPN44zmMDzzqW8Zi8BGV038Kou+1MXdbYQX2KVA0TTgTNTtGWNWd7cz0qUF6b/siagGPt8kXp3yb
ozBh1lbSBA9scJ5xHV3CPqrZ+3MstyMnRqNWjxzfaMIyAlwAIe/dfLHvCrfDxxwk86ZPsBjZnunt
kEGCRrRSRjZAZOMloSAhaOEBtKK8mtYvoZFXr2NtwhCcs077lwDSzbMav5iuuLk99D3Ee0RYxwoW
c0f3O17UJmpk9wzjWV9o5tyMeXkb+6J7CuWeBr7eOTaQ0g4tJKei5NfEQrVravkdI/yLG7p645g6
9VHI4aOaNajXOZwRP07ywW5jH0iweYD3+ABw89nGwU/ASLEfesjJmtvcdY23IGztXWRYOMogJ+9q
hzO50d51nG15L1t0n0fTdD1wIzw+kWld3nM4EFZQiNipr7C5HrwRytTwiC+0QwIA4GQe8jfLtEJm
D9t1lALKYPStAsUgasxX+FBwYD3Mv1MCHTePB8YHRpbTE+/xpfllnFWvuOUFjwyli51uk8rRG3es
r2aeBndR5Oq796/C0Lim7ahPnYvmayczORzRd3wdQ/VpDOkSOBIQggtijNE+L+9fvb8YaN/PgzCO
sIvC+5DInePURW+1lEQkktgd3VfgrNpymBGorH9HflpESvjQHbAekzcm24SgGgJXAXNV5gYCenz/
/gLALPR79Dh//12w4B5sOiYkHuEy92aokntK/+UUhvktnQr4vf/39+9fYd1yqQkad6M8YNQG7RQY
gcnZccsr4Qyc0Mr6Jxs5S2ztzWsNmULcKgh8GCbT5/t723DokQjSEN7VgRzosaTmWWv7Vcyap8dK
6y1OjCMS2oTyqyh3YqkhzWiKX5P8+r2h8DaaIhifU1qT1yEGCGjqJxeO53a24+QoWBGCjn4fvfhb
viLXDRbBVmX32KaBuQXu68jJa1OV8afSrH4VY/xZjtGRk/+ZfnLHUGLm8FzTysGkfWgkBDWjgeY4
MVrJIY6qknTlMmc8Pb4VxTfXHb5jad70YWMdx/ogrAYeq/clsxzGaqiKm9C96plmMWc7qja3B/ZU
hE8tc9TU8Xp4HHVCCij3mcUpztObHgrZZjb0sIkcoM2p+b2YdLuJXnvrh8e8iJOUfS7HycMgbzK1
GcIcqEZ6jxZfbe3BNTdEUxkbkaB31gkyyWnAp1ROD3ZjmTSlvy0WgVLIbzeLlSOpUN5jhomBrbi5
R3Pnc2ztSYRqTHprdpAzjtbGKQiqiGKVTnTk9I8BLXEsDgEQh6y/N45TNkVfpFN56FaoDxKKRqOz
6eN12dWL+IZoGL4VwKLNuWhZdms4+8zm4oXggJbvaYJfA2d5TI2ZbOPyRzY444YkAHLylgKgYwAF
3dtzHQ7Ri+lEfvBt0j/SCZZjSHgohXQJBshaE5Z0StvGZ2pFPZx7OKP6lqPv+ls08g1b3CfqPBCH
g/OsK28XL/HbhJDUW5+LhjwdyBUACCvvryWuCZjMVtO2Gp+yKr3HgfDI7Jgg0E6QiZlOte82wUVI
j6cg5HBGONMW+c28r2vnRTEm0lDefTsCNOhFzk+dQlf2mJqSl0SfThYbesfxzkGOnYdkL8igOLhV
AUt5JDbA7DvSNtH/DzX02r6+iGTWALKIsRkz+zkSsdjACzH3Faxs9mibdlrzRZTpGioDyc6ofzqe
eaRs90Vqwsjr0hMrPM14KO0EMO5TSI37fKmfROOA+F8cXwUMkqThPWpvZKIARJ7+b7cJh7AiriJ6
syZ56xu6j3ZQ7FCAd3vT6RBexT892+KDjHv4ja3yvTVCQ7fhrgsgQwceiUhO8dDS4JE4WZnS58rv
UvOVoeQ33te4epCTwQ3uclOV4D/2ZseAvjf2TK3ZY0raKBVpnxluDvZEPp8ASQQaWoJ+RNqeoq49
cuZE3RqufIuKpn064HYrRnb7MvPHObkRgcyZNHWsbVWDIqeDxoYjCHUiTbx5dgVlczv4RWJ3+yEu
mRsSI4fFo9wtCK5z3DDNCKCdUzkAnBX5Fnr1FZN3Cq4lIWWZZhP2MYD/1g5N3T5G3rRPVLW1jPQR
f4MN8hw630IWlBcz1pl7w2YhLJiVFfS3SLq7ZxxacITFYD26Fbwubf7oMlweVk1pn0KmgSddbI3q
bU5wgeUVTfvF1dYWNF+pxTHL6aU0FkhsBu7PvQW5p/Hz0v4rDzOmK/N3lE3fU1a0jedA7YkQ1GRt
4/pjYL7WMy0fOhibepKf+3FFi73kvdWhRPYDoaaj53V3JPERUOLSiANRuC0sUJZrvWmPTneKyTkQ
C0W8qcb0MBClhuRlO3aR4u1pn+eRNC1ZoKQs8/DsYFwhhsj1bYjeHOy+JEn6A6pOuXFYjIsGQFA8
RgdT6Zd5utQy+CZYiXYd4yhfTfaTSbs+UjSXbcXJN06/lkQyQ8EQf1VEDPU8dUATnU2SAru1y+U1
1/lPb2irA0TsgMSUsGq+5ZjRd4scGDUsV+jBtE4jQTOimdAzd44/GMPNanPAM0YQ35l8FiRHkWNE
PgiHj/JKv/QNdcBrWA7jye3Ur2HRPwOHDbfODH8Evbf5Z3naqnT9IJfzPMl/oOa0lmQ3/rs4rS5z
qZKsCs59SlTyrL5Ua/AZmtEMjA64aCGBwfUNHrMCZGG6osRSA9sCkWQ9Jh/ovG6LWNKNDit57A8X
9wE0JRQZlQ4xlMJF5OuRVfnvF2cHmGAiZgnk6yp5wluINV3HnQ8lfU+Lnn5+pu+07OO1o5VtBxV5
Pmk2uctgFghatx2XgCNKbl27HiWqmJ/+cIEfcirfL9D1uDxCXVgKzQ/SviEq3b7VYXC2OebBrGqo
JorIT5fYONRc+BYUyrSZAiaOZNChb3K3Usjy/p8v4zeNMW+TZ5oWn6MlFYHH//42EW7TGiHSwzNq
GoYUS0q0A9EEufNauhSdBO6wJUZrrkaW/UHeuH7rv0WYp7f/+S9cY8iaNeFD6JxNXPjOR3lziC8H
dbB7lutIumVcmMSx2jujzrbv9rwQBj0KmVLt/vl3Futn/+EnWw7rJ3eu6a7Msw+/tCphb2REQVdx
jEvQJGx5NHYYjIg+DOPDjEGosQinKRb1q/SWZqfsG4GLVHt5r+gYxr/yCazwrAf6b8UkmcH3lywh
l8chADF3KeLROvxJnrqy3z5etiQKTeHJtbllPspTobDanaYyPsu+ob9iLOdxVRCUDB12qbSHm1w9
oE1DaMHOXmS9DcSSXRHgEl5ZD7OPKjEZQRCGKTN3g0DIhnCPYyqax6qruksPsLEn3fLgSePA3BgR
+fKWj6o/jG3CwIHRxCZHcHGtRIRWzsMwWUNz5X+KA6PpOwpv6+WfP6nf707luBzIlOl5giHjhw+q
LDCs8U67556+8ablAd6Ysiaurf/aSipBeFXZ1vKSL42bmv4//+zfVzd+tmc5mjOJI5AE//tNAgd7
RP3eumfLdPfFMrU+Is1+X3nBDlTX+If16vflSjkeqaiO42rNsvXhp7kd6AvUkpjihfFzLCvcmIQZ
rN391Mp/TVXw859/O7EuLx+eARJ6wQUCI1BYFj68tWmd13Q+SuecBoG3jwnWpCQ+WK1dbMp+bXas
I4K4pO0fGk9V1RTIvMCrB6WiCbiOR+vGs08yrJ7eRaN5pZNtITlVAXkwSvJiUhaspQsdIoLqMzW0
/sPy8THod10/XACDHm+YLfnqw1tGOG4wj5lrrwZCDzYS7fukbW5Wr8Lz5OnpaFnGV8kgzNVcLoIq
bIw5wXLVKkccFQqRqji0AalXmT1rxhnunTKqzyKuwpelAENbL4d/ftP/w+2sIR9aFm87+/3H91wL
kimWyhFnWg00+B2mHY6qiyMKwBOGfbjdq9GBVniYm5d//tHWf1jzuJM9V9KAhgX5cT/0aN7ys3MY
3Kt7oC6WeWMplDtDk17IzdGboBnmO4uYGgjVHbOuVVNLfAwhnx602j9czXp3fbj7MMjYZA9Dl3Qd
uV7tX9+f4iJs/+e/rP8ezLiACe9a58ytWa9W9dCyan5u3H/RYak+cSrngaM+NDxSdv/5p3u/P9oa
l46DoM5jYPP7ssKsS4EhMs+VaX6jJ1ihHJHzV0cdcpk9LTEjaOkQcJsTCoT/H2sYdT5Dksh99WJx
DDLD+tFY3nHpS+dhkGc699vYaqpds6BmCN1k8GMGlw+Tbd2WiBKjCuxzqHvrkg7k0Dvg7HtBbnDn
kFXQRYzcKjS19yHB1JI+ywbDiEO8cMPuN5MDF5eZ3mG7fhpkd+xrXVwYSqxLA7j2ahOwgh3tCtWs
NYdESUUC6VdLma4bi73MKl4TkxjQRbV+ohkUjlZwDLstfnRrB9ZhuoaJcA/jVENfrIyrJYf5dRrl
0UhQJRl5+tQYFG4Utdd2GBfmYpphZ8uJKunNZWOrQV0LL3vuwvTWtxHY2qiw/nC7/IcNW5sYoYRm
2+MA8b6Y/cvtUsScHmdyAs7haKvLkjoHlAY/kqhVj0NnXlSIDCMljK9PyHiBDknWcVK89FMAuHdp
GC7TZA1rdMWizw7aGukToGVkWFI1p752PoEqgrvRL+IPF+78/sRr02OVpTzWSqr3O/FfLjzMBmQr
1IBA6JGJOmhMyLf6Bc/J+ZHnzauCa5FljneXLkuA9SljJl30t07DNOX0YL0gocmpv1izYvMaAIOn
+0waad2QQpYZ8kTyCn3F5HPItGo/MOUjiI1A2q5i1tAy1rL0V4lNOt5YRm5fgAjKrYtM/WxN1e29
slpzkq/5DccUC6OexD4TMT1kZssXO5ePk8EsBOJBEyB63k1ZzKSQJfNY08HDP6l941XJClNKHkuI
H0zLljVwmHf4gbTvfNPgBjuWHTovR4zf/vkx/g92HW2yR7OKWJKHeCXa/usiYtYtNmwswedMHTXN
nvvW6+o9cjb8RTqTBFnmM404RoJpaYNYqnHFTxGiiFRX4aFJ/7C6W79tqS5MWx4bLESsbfbH66nj
lsFlMy9nPt7x5LVIKjyyXkqzuY9tOgndI/C3cutV6B4ns/KjBaV64TF4I0WtvfYxzu0/vEXrOvpv
6yyXpLAOmi45BlRSH94itQg02TQP4YnHEpkpmFD6FeSaoWqNLNozAnmd58KCpd8/E40I39scxEWC
Pdv+4Vp+q/fXa0FrbIEkpnh1Pqz5Oe6cqg3MmZwEwKfUCMWp7epDzBhwM/Z8aIEQSF+Ze+4617B2
Xs+1GWP1EKYZrPY6vzHXB0DZ9fYOLCgOCySKl2VaXv9wodZvu5NLQbEeSjA3cUD4eDTLZBTDAvHG
s9EIDOoNdqQ8NK+oY9cY4VQdacAShIbm/yGASW7oQ13yaGvc21cjfpILJpQRIEMUknvdEH26aRoF
6X4mtdufEPo+VfWUb1nu7glCq55ZIfILE0sMR2O1Fz3LcJmSBjjbabNfSv0tKLqf5oL8s5xl4Btm
l6Ozqgq9iwoE4U5i01xchdVRHeQ++CmUhW57kCj17dZzTg7A1k1DGtq+E3W7qTALXRygYAJlmm/3
yjv0LSlag+UVR5oFEnmQq33o4Fipk2V+4Jku6EpC3FmcAHmjobalTYDZJBkLv79U3dz5w0zsw/sB
pGSgh/pVdtcFtyTukMJ9WGYkCMM+7z3xyZop55M0/JSL6lvWcsQN42wPYMk64eD81ZjoQQa5qC29
l7swcjrAt71+eF9EE5qGF1MNzyCSvpnlgjfC2I8ora6xZTy1glSFkHzn3LPDu7D6wsA/wXOw8pma
+fh+ko6D5tcEjwdrEMCqip0AtnNo3VtZzB6XB2Q6O9Mfao7fb37H4qSP31g7EhjHWpL8y0YQFzhk
UHO1Z9K5OK01oN4pSqtxT7KnBCvFAGGc//9Pv2Px2MP+ZkjhyY/1ZkeeZjdMUXNWaQq7qrTvsn7Q
l8QoslNCgtBuUfLQdTFdGlRZOWaev/UKTu+q6z8/VOLDAcemTPeUYCfEDOaYvz1T8P+lVcPKZjRt
vNSeKq48RGzBDg1bZL8H7Bv2yY2CO8Pu593q11g87kSn9PTnJDX8iBQrErLHuzguflCI0DgWxrZC
6DgZObUTrKvdEj1Kxn+7EmU2ERwNgOd2X06T+NNKr6zffh3WeDJyJb+LkJxRVyvpv3yedsak0ka0
fY6mOt6pFTm45I55ztuEvvb7n7EsWuf3r9Ii27bVHJ9GL1jOSYcTevP+pQqQPG0ylRMIL43P05Qu
5/eXmCoeiftE4dk4u/e/ckgXYvoE5C1ck6jElDJQ6DrIFkjRe7MmNzfFQEGy9ampF4YpiSvPsZMY
OcSE6f++NFGmGCGNZ5zj8pxEat47bvsr17NxjsuFlOi27bdN3gbONp/KaCODAdlSJvOj7aRHgmSZ
ayd2cM6Qaweq4teeVEGGCF/OmIUYSJBXwMv7V7qNOVCahckr7mSKVWk+Fk6HWaZJnrvAxi0d1OGR
s2h2nFz7IIiCz+speq57Ni1WMRRz9UsO69upDXaBSMAAij5FeegcvBo7G7ME9OKGSzBoE728OzP/
tl+hF8RyF/Zb538ZO68dx5ksW7/K4NyzD70B5vSFSMpLqfSVdUNkOXoXNEHy6c9HVXfX9A/MYFCA
IGWZVCnJiB17r/WtCT/QMDOWaQqzvSnpp9aDDzbK9rqYCQW4SKetgU1rAxs+3pdRXoCCyg86w42n
TBu1l4o4vw4tC4y9nFFBwYBVm01x8vAE7QpWaZImXffsEHRN7znaNqa2vZdns2xuZgZErIlzdwsc
JtmT6obIF48CM/BLxez9MMBO9FUHfnKf62ng5VwNHF+YzCMRgqep9GfFqIdzhviJwwVhNaNuLr7o
6TX11XiLopY02Fj1oIcT5WB60TOefz9vuYdUpTXYl7pGCRKIXqj9zEtcxcVDmyGYrXMUWLa07cPd
rsO2pQDkZnSlCIDLRV9hb5+xy+PWAnpKk3KNAdnjbK12CWzFTdxxnPasuCZW7Dve2X1vSO1FmsTn
5i3h9GhsINmRkHNG5bKqnayzRaLNJsZHsesRue5wbmkgmjg/eW3H7DGyXxCMgfxBXbOrS/yQOQyO
3k0V5j/xGz2iB6xWtKE0c+8WiXbQS3Mfc9hHo77oMHzEcU6JqSUVuWq1L1VpvZlV+cXtYoSlQ7KC
lEv7oA9iq4yOtQfbj5Uvhi6iYvFvElx9YtTfEc5SO1cgm6Qw032XhJJvmg1iuvE2N72NPf53h1LN
kR264qluUaljJHu6G1PnVZY7td6Ljr6LIQzdW4vS71xNw0OtEZ9SKVkFeg551Vik7yhhW4itXEZ3
d3GEwvZmjkyYlNROv4vkU40Xe+d1WrGTCfq+WS10v8qSGlsrx3VcBlyvi/64oIx5kWjEyR4uEsRJ
vCza4YKRR2O1VW10I3QXnEEiakmM6ZYKqn5jzLptmbrZvoPj51lKtTfgPzIvxrw4YfgLoe8luLAj
4wm9AN9+Ec+zXjiBasEMVnLMXjYhKhk7r++S1Q1v3pzt5hkyAwlBoiU2OyUFy1iYsFbFqj/Cehv0
3PnE3ocICIq9GcOgM2W8br1zjNhWRQIpkjPNkuRgZqxCncoNQWaUshVG3gU9qpFgZIB1Ic6NZo5D
/SRdNnyHCbVXGyj0cBac5G7OfzY5UlG0fc1ZTdNVmYLhpEBYefaqR04q/ZlWbxHSgPT81smMrVub
jl8odXxwx44q047bF+pav3Yr85GKCcuK112qftCunqFkeCKeMO4QdCvWGL+OYDtgfh4NFXOSJ/7/
ydEm9SxV3emWWdV8Q0GVcAUsm1E6pIaaiXtT4k57aLiZWo6zfowY80gQA7YUnaJrbJVz5uInjhmS
DeqXmgjqGP3AS65DeJeY6YO+iR8QELvPef6djYEJK9SiY19y6uEk2cY6tk3EvIQCY7IYoxEh1M2b
tO6Ftry2VdvZIJWtKo5TEZ/K6TjnqYO1pP8s5krsUhilftyQJSuQJZ1glD116mTxkX4mQ3zw8Mkc
cw8R3Iz4newYbK12ocUbggrK1zJ/HTrDn3BbnVLU5PsRkCFTxuwEEowAcw+4eVI16Bodk7KyYUl5
UvJ424CIcrTae6h71dlOQoWtnWePZkWrr2+48eumMgNFxZM2oDA/pGWlHuK5fGXLZ6FCo8qnrdLo
87oBQxL6Np+a2MOCRGh7wTB4Fw/2ZopreZ+mZg0qItPtTg0e3HRDfIHSNtzNqnX1MuNXHtvBTOrH
Bl0ALmlrssIU1VQVM+9GOFuf5pJymTwtuzK/Ri3YU2gI+pbgM+rmIn9Adc+PIWtUsIWWyQRY4vxS
iJDFKIBbbLkykqTRpi5eoOEm3ibYlkNcMSXpBC1eCU/LT0K96INqXDm2oFWDT/MghYGTH1kr2iTd
ILDRqHdTL4La0d0zAjqYiVadbJFuqfBg+ej7YiZ3I58OlkEI2bD+0wyFU19baS1Id1xujulZsgqF
Dkuoyxr03Opx5hsxTCSFVckyrOeWpbJ0uuq2zHW1kyMMvEUQByrGHItPNLh+G6layCeZhZZj4aWc
u9Uykp5h5KLKW6bsU/Xe7PxqpoPzYcPb6Ky2wK8F3jWb5PiMSs2/a3/rPGXMklifpWOjKiS84+Ap
fdhGinkpK3MOxShuHCl/6Gm7d0dvOWhqYFJKcTCafiDnwH1Ydo+OQ1SBWmvW3hyca7GGGdPjftC7
+WM2mygoYtLBO9Xb64Js4cVYw5+xJwLflhq0OhkO6WLvoUATp0brkl4cp47ETH17ps3Qd2PCqdk+
lHmrBeSaPN/HMkNv5IQ3C5v3XX01VBQc/Wif+6o9mavYeorR7RT5uc5McdBzAsGJIMVoPZKh53ly
2ht8F61s5Mmu6l0aJ9rZGu3T4hY/2j7zrhGyIIMGz65fxK2dYMsXcUS+Y7SQzqRFQbKcqtlrrujL
kBSbjXJg8gzkRRVemPNxpEAaaAVBEJizp9pzk4uFfUKbNffcCjtwFwNKdiQ/787yPkVj1JYJwXPd
uXV7lyRTCDJe3/v3YUjfGMpmGPOgbTUtmJC2hlNKj6imER0yz0fTqspDnjVJ4JbaY0N3JBu+q9aW
MM1HU0TeIUVTskmiJkegh+HerLDe2w3Wd7laGHGI4hMWBBvL5BvS4mlPxNkNRWsVzJloEAEAueWQ
h04ea7Svta44k17T7FLd+kwjw7hYS7calbKDrhZfokmaW+ahRKyVmBccvD6pWvUn4djPHjzfnBD3
Y1S2LZo9TqB5I58J+1ZPgxkHDFFnv59hLJdGt9ew/eqU5k/09l7KWVdPxYJeRUY5udHEgBTYVkNy
5pIrcpKtXLA3AyhxztrQYzyRY3qk/6iFmDKKI23BkgOzBXcufWMZF0dJ8+hhYTM2kLceDBcSHzFh
12GxvAdaJ3aKgDJlIojAkrFf241f6f41j/bjHXAS5850u9ehiKa3hWckZ+p9g2UcSTckYzCl3Pkk
0y4q6sIYTeHAxbmYgWn2wwGRRxfEhjs+Kp48qFOsXvpB6VDCW1CGLDvfVYnzkKmm2CllgWlmQXgH
swChSpd+c8Z8OUxywLFKiLfQcja0kpDy2Gx2mUFAjWOS7rxYEjM4GSfe1DZrbvzG0BR73TnjfdTw
vaYxfx+N7rktpzdbk9ET3SL0UE2uP4yYrGkPAZiZsw4xXw4svcs5teBtwpo3Lqe0U5cHfQA8IEqp
fJ2N4gEn0mArzq8IZJ9AW/XJeVgJhN6fgXP6WbvQBe1z7SByeMaqybVRrKYqHGBdg/OIWE55NvCH
7u3W/QYdQMc5dmp7pmRLNK+JBW0TmpZHzpEG3em3CLgDToB4lHEq5qKN3c7yCMfntbV0UtOb6hE1
dg01jwi5PhkeXaN0PiU3mLdgCxqKrjrGiCOfGhvNDavJIY1d7MfTkGFQj9Y9g6PWVCbHzPxitwr1
YNUhSW66Rgt6JGvHrmnTQ1LOt7hd6q1pLtEXO0FtQy6lrLPxFo9kRVlZZ1ydhV1ZIP2e00S/RYb5
4FkTHhAJnHLGS+2lhUfUVXJKkfddhtakfzGLR6trusdxRBE5NosJix/N+nrdSjThvhQwXLoB5e/g
GNPTJIV2JZ3Ze2P38UJrRg+P0Wc7NwAJRvSxgXAIkPTkfCCWJ3nlhP0GsNM8KaWKwVLVqx0/mfcJ
HjczOlbbKFP9xkMdWokyflyRMo1AHD/nkwmgyZieyx5ogcxhbBYYu2kbus+F+xEtFgAUzXuW4Fd+
c0W4rYXfLSnb+jouGHRsT1xtmBfriDEicPCkM5swq3KxoXGG5qqaDqXas08KE0TNOE7gAMawHqgH
itYAcFHky84rJHSDojbPbDUzfAgdAVJT/aKV4YVMVXS/E+XgK/o0H1QNV0Q0WcY2Q6R3MWpji5gn
P5UMmw6905/1KWmPE0MW1xI3/jnEv9mMhDnPCdjykGpMJI7txDz3uzpSnytmAKeZhvS9vbV0yfdq
ZIbr4XyFjxllZyzWLM26/cII/kVW81UouLpMKri56jIcjxZG0S5BoS7wemo7pVA7v19ZRl1mvaUp
Hpw1kD6MVlcTVv3uoWnHbgcOHZ+V5p5YSMYd/mp3S7hSRw5X96n3gwGSbFyYJqDc2YzxuoZVs/IK
6VWLCVvr7VkNCle/Miyb4LtiQZm3ZVHYlLZTaEcSeXvcVJy3yBqXoMaPWh8dy76oT26bf4t7UqhJ
XMXRYTIFqw3mYXdEUo9+NkS2lZCM5vkpLagrTJxtZXXi0cgoJIk8/TYn3kypjS7LTcdNF5V4P3Xm
LnY6FQGAlP40xr1xLFOLhlltETpeu+kZ+mwTLfFlahO5xQTgbQSjEiTgYE5shqxWwmdYoaLy6Vtg
N5vkYXCEvU+j6RojuNxPuv7LEbN1KVX3PLv4IjoTT0o7Z3KfIMsMVMX4aqI4Dm1OFByaxsUf+fz2
jniTLkuDbrCtD1I+3UFQ1EYqNz6RrpDZ7pgJpObaNZrTzdgm4qJYw0uLatHvelGGjWtHHNjTIRxj
rbjQQo5kPZ2lNR1dzhDHBgTYgLKOXFQ4Y0Nji5OT6Q+adLsnzudcnqtBtkyvo1seYQqbD/hyTzWg
e0S3Znyjfx+MmdeGTgxdv3eQVZJuQHJe2wx+IdoHrRnm92GLpnzTqLF46BCim7jWnHHprs5gneIx
4ScPHmJLItpXKfiDd+uhJZcqmIbqIccqFGgx6ssWV8UGNO5bOxgvIzZkbEbwvklkcLIITBgMIp+V
H9ptgget0NuL5HsePGm9AUL/Sq2yaU232GGrpcylqbErRIWBpsgubVdu7qdMUZH6sTJ+isY2DpWj
bTuN0etisXepa9fSG4trqycUvEPxHBk/NWBc2MPbmbLK2qttrb8DrIWi+C2e8MwAoY3CRC/wR2oc
+yfdcENslloQdX28xdm2j3HH5IvRheYIOybxkgvOwR/mQCHn0BjY2FprbaIeRxCCadxq+ktu0BLT
tMH+sfh29ZUwh/hSJxWnHVd78Qp708X2hwFk/EFPi4NQneKUteVTLDh4mYYJ9yWaHklDV1BgKcBk
c9v1u7RxD2mvn7oBdH4nDeuTtFIrVGbrYOeV8cBZ9MwlX9vddGBOpQdKisf4XsGBqve1lOlFiuqY
/5KHoA0Io0OoToRfcLeozq9Eox+FKxOj94AsQM7cqx2K1cTh/FpLlh2vM750XOubJJ77g7GME84q
pQo9dQ5ZJogu7eVJnxmBjlp7/Q2CXAVkwJ+mgIxHA4MDXYkpM4vAsei8RzPX5jigM65q7Cw5zcoy
e/bs1V7ZIRxE7btzW3jz6N8a31CinsqZeFcnyi64xuQmjpYK9A4WoWWZfjo2cL5FzTw6glOyegXX
Bb370WSp2MMSwXo+Lt+UHVweHD/eVeqDPNpSl/5kJGNwx3dBFYCdNCHbj3XS06ROs/YummRQnB9t
mpeb3ALoQgjmznQEXViOdW7VdDtTUnZ7BccptiB7RM9bYSzf9CMJhiQLHsc+/xx6O71QyrcbYRvs
XdRNh6TuH2XvGQejc9hSZtIYaZrSyVu/por5DJ03DgyLqMFYjh/SFP1Wkhri57lN79NxROi5koPe
tFpUeonQJunU/X3HH3pIEjWpeILTVmvgC+OaxIYK1G4qSvnF7vQDYXTz6KhXTLSqNTWHamJkNgMc
ArriAzedbkg8nY0jmJSqIpwG3ThELLKDa3cEHKqPi5trVykAhAxCwbEtJfcOB1F3PewUffRNSKgJ
rhi4mlsgG67VQfb1JLkfoL/8xbV3xTpMhE5MuALvDSBcu2N+Yhwa7EHkSVfonxaMVVrUfuX3ML/o
Q9inqXbuZHvV5WQflBkDOL30m3esH3yILTbdoobuFE6XQ5arXdBpBCTpdvfcFHr3VIiMLrDZ00pU
ypu4ko5oQq+Pz8Ktv6tu4YbNaLY7F3ECjQp32NLx1V4IKxkOFVOPWtS3woLlJkmXIFR7AWmWHZA0
z09pAd4in91Vv5FesqeidS1CXAotYPm4OfYMLoCoFF/PWKKXZLbPVKLj/EAPOTAEDI8M2ukjmlWG
dK09byxbdtyN+fxg4HLDOExCGD5I41FxWWxNvXP3EZAZvxlwNHJWthhFrFduCxUGq++wA34KoMuq
YgbhnenXbLn4sGUSlpPubHNtYF9TSB9VvdT+kPMPN8GdRWoXR0x9Kq6qKD8jr/o6WDRNZvLQS11/
1ccFtyn6R7AezUm3xh+c+RMCBfGQGKh/H9itAtPWq3MHqGRr4Nre0NaGqRCbT8KywoWF87lmMSJD
6WhRNG2TyfzWtHP6ht7gi6s1IZhf8dOi3xnnr27lGudhUJOLyYKsoSk76wPjA5d2y96qlp8yrROs
DQWTK9KS3shk50T0UtIxeqpJ/Q7SJH8gYkllkpHO2yVJMJjKNN9T0J8lmbgkTkfzs2hUbp9+tvB4
twOJ9dICeUdPKrHj7hGP15tOCXQxmrOip+pOqwDjHuckJ0Cubd9yC3x8m4v2w12tCJFspoe2rdVH
qVUg98vmNtfdr2qARqbLrNjlUnHeieBZCXWLcq1nvB+5XMytztFr3w1eRgGldNd4ug1QkOqdU0SB
4WSIgmmx+RBIWKug5OcYk9r8LFBPH6MUDntBuPmCRQY/DzLZA0pOGl1eoW4SvXqW2fQe1cq0TUDo
niNNnoy1NWLP5MWOeH6DshbzFR3dfNVZygJlItTSG+bXfIjNG9lkSrQxeWttK6l2i54h9NCOzwmW
zb09qtwc68u5iYZn1TuYdqE+FHWyq51ae40TGTq6Wn4Ipiu7AkzFVtRa/+q05YHCPxht3O4bMmEi
VF8qhBpQkcqn1swfEujJW+JhA3c96PRlYBV9fi4XZGReaR2cHvoUp3jX7k91MgAf5nvjAMk360g6
w+8Avm6ww90Tv37+vJFMtcH/zi/26xCt5Q5u1cm66jf3pXi3f9AN1ptNR9wu2WkVJBfGRkFPBZEG
KXFegRV6rMLQAeY9eGNxlu5DKp/RsRN6Rr4aqtmdGYThNbx+XHGWbT7djeZHmymcQn1rHdtDektv
45v7xfgF9oaqt7EBC9LO8fGI8jJ7avtwsBh9hHm5db9NjKv26qE4zTd501+6D4FoHZ8JnigH9pNP
4zoimLUOlX47yB29fNyrKEFwkKjXZC5n32qSl2RotqSotbilGFQOjdvsASGOuygbTKz4wvMzY1YO
rqyu2O4I1RiSD1mXEzeqHTK3Nr7lFAIbylkFNGju7OOqPhOtKz/rBhjAMCn1ZUZydxuk+rYQNNnJ
sXjnSYYyqY6pMdPinU6ybwkkCLmVtHjLTfPdGG06ZhnlZladDAwfFW/i+V2E9gaPzby99TLAkXm8
5YCroueb84ivsm2kTWokKYn3h9Zs2mML7vP3SychUikmSo3RSCaOzj0QviU66v4yWp/lHZfGUJZn
jXHakcnXWUnOJZ3bbauvYaNrMuf92V9eCqYj+8Uag8wlz7AuHUgeSdyuKYfMy7ZT4T7df2eJbMtP
LUGHeI3riTLj7DAg3N5/Ewh+dWzXGKz1HUipK//l603l0ITDg1NJkoHuD3FGCFC0JgH9+dr9GVib
ddlnzy5wLWvr9+wq9utoidrFv791KyVUyWSm68caqc6g7o4ROUy7uS9Ed1IbfdjV4N0Wi1yv+7/Z
rWF392d/+VrWAnDSRCHIry1el6pNtoK8ZAgnSdoHbGgQodbIM04+pJph6yyqbNmhY9RZevQEhxCD
ar0gQ+rPw/1rsSMKWnr1Sbnnoa4PzGPpnabeGt862cQ1JgoSCUNl1R+tFMqWILnvdwwW4/3f2sH/
+2846u7v/8nr73UzCzq4/V9e/v0Fu35d/uf6d/71Z/79b/wdzr2ou/pX/z/+qd3P+vpZ/uz++of+
7V/mu//j3QWf/ee/vQjvTP7H4aeYn37yqfX3dxH/rNc/+b/9zf/4+b8h+yOTcVFb/Pdkf0Dx/5Z5
/4+/8A+qv6f+TbNo6JsuglEcFP8k+tt/s03d1mzYWZ6j26sAp6pFn/y//2Maf7NUe1VFY4BBTWii
6/sn0V/9m2E7HkptG+Gas/6tf/7Hb79ldr9/YnwQ/3j9HxWh63Va9auO2fH+IhFEB2pYaMswcBAh
4BjGX2Qjc9n3Y+Wk7rE18vcJAz1kCitcAc5D69W+GmVvrj6nZxezf5cuwJYb+FTOrH8qGYRsMlaL
Hc2JCwy/8dy4XxO6iQdyZ7o8fV2Zh0NT/CIFNN0Tmfpjcr72rHJE2Tn+MI/K3slT/cVQl3BqXOPU
qOKcjrN6HeRrJNT8ALpXsHQXL1R+xuPsUGJAjZ/hnQD6QRVqV4oEYhB5x1y6z2bjriIEB91JudNX
cEbMOoOKnPFSwwSPWW2zsSIUZjHUbaV2ELJqTnqocqcL6Oa8J94daF+SEWgUOEbj5Wo5WpBR3kAj
MY3HtrI5UCFl6JLxZ4ptN1wEAXpePx0Y1b220xJvnaLDvxzREDApVGg4zaB7+w+ZGsoVjUkwSlAn
FiTEqNKm1xybQ2OYF90cym+IOU+w8fdxvczEpjA/pCl/AMDCJkiwWBDV+ipQIHqoH9VtTATfRljO
wW0JRigU+gRa8yCXsErNzG+9CTyLi1pmttKTaIAWuBKqKDf+gjTZ2JvFYSa6bGpJTpwIMU8ciBdp
Eno5FZebzN9spdABf3lq6Mg82hhTdTXHQdtNNl09UX01RfdKnTZgMTV3HXbVnRZZP9qK3mEHGJbk
d4oyqc8s9SN+3lnm9qHOb31HUtdgGzLUlqeh1FqQNUAGmFBCds92BY0aIwl11Og+iH03dFbGeAN+
0DDYByMJ4FYR52xSvHMEHN1+Q8fAYd2bLgUAK3xayTdTtiMtdACRY64fcXxc4VCV9NXSaZ/WPxXe
HpM0Nd/ifuTkmw0flbNaeZe5BEQrqdiRaes6xD7SdMgXJ6MmM0SFVLfog8XqjG3KjjKOzo+qtrIQ
sZvcqHH0Q7NTuUcMQJJ5TFFEjloa9Fra+w1uYc6qsQ+Tp99gwNW2rj1+rTjd7dHgXPJ4wXYZWRuj
lv2hVEApAtk9Lfoqd6GeryOC9R4YRcePdoYYgqFsIljoucB2rWYGVuN+sRRjOc3AjqCsRQdkjI9C
jMZlrOV4zrRfppiKS6Jge7TwGfhCieoAm/SmcZANMcioTtxxdCSEeipBXx8aYiaRy6Tvwwrexhhp
0vQgv0GtvytTJ3YAUD7oeDATd4sl0IWRHAk6JsnAusIdOAsF/EwMX4mrbv4wCKzfwQ+SvmIpwDZM
h1ub+V3BpCRByuqqwTASeFmY1aXUSqblti33lWdv7cbsNtZckbrg4hKnoeZ7qMoYd3XWngp/OznF
t8oewSMNBZ4HWcQ7XP5f+jWn3Bk5JliDP39Ni9TbdlS+HsAUIVm4yENaq0t1jT4/oSBX6NNx1TAY
1RYr3YOrnhjFGQEHuyJU6+6x0JdfBE4Gbg4lLB3DwZvcILXUn64dH+xaYfQSMbmNOHNPWfmd9+3C
j3XoOqUzSUsd1Hs4maRL1KeFiNZazlNQ40/Y9enHZKNPAqsediURBOPihtAVkaIa5sae+9K3ilqi
fsLxLNjW/ScIj+1mgcUQWPaUX5UnBHhbh7nVQW8KsCESwpRlfx850dHAy+IwslvQ20NjMYcYdBTL
9eL3IJBR6t9EZ4+hV+TMiWS8g2rYBqXFSR1RLdyzBxuDn5/lhBFQrao+QM4spFm69doFAlL5pVkE
+Efbav0yQ7epcjAy2wUiUSWDol5gUcw/rNjOg4mIzg3xKdvSnNHs2OIrBQyH9Yn/Zds7DaMO5738
OXmSU2AlloOAjJWrzSZJ6/nspYYMiGj7Xk/eWQU4eM0HZd70RJUwh43IOxwYWfGWmU/EG1PUHocn
HUy+bjXbQfm5eLq9TZlWbOpJBVwpf+YOUaV007pNR5jxG3vutp9Sshe8NFB7DR87vUNAOqxJVfnN
tJVXRY1Omlzbuvhl7FiH+auM7+00hIrqMV7I0CAyGAkrTz8lUJqevXJ8akc83cuEe9pArgi5pTW2
UzI6MIyd5zlSO+Q9YMOdTtUfcjCDb7PhYmDOesfvdGcK6Dly6Gq0eRd1ZnlVHWh5ht4Q09AR6EZM
IoJSc7lFuehDb2jPRLpw+Vg0FpcMAARmvZqLXXBvZMu5rwciDtEkHV1yCTa5yKHMN+TEAb4RvtMS
/wgwVt8leg+JudnX6UAXKS4DxjFLwDiX0LBkEGhYsp7m3RLYo7UATWlg4NqlDlN0OKWRZE9wp2br
KcWrO7uQQcb2FbQdU6IY6ZozTi0+ImQvg4oV29Y5PBMR7jDKh2FjjXVxNeuZxZcZsbTFhan5ubRj
3CJCEIOng8bouE2sqc4eIC/u7BgjQeNJQn3paCUpuNG0pOcG+ysiYNVWeo0mJIRvvdQZVkkCAhrA
llQtytbVZDBl0mZHXtB018kj4rUqwPQV5Erbnpy+3HsYTTc0AKEPC8fbkbvC2GlNp6nwK6Ch6QHf
sgGnZe1PHsQBQYQrpb17GRpT34tnTD3KPjEMjEBp/EKmGUBL7Pg7O2oAICVTvRfkCblMKQvM8WQ9
gCVIsswio2GkSdVsW1zJ59KiV8H49DDktRXaUhDmgZLwoUspA7zcChTas3GhPLtpEh/U3nXAo9sx
0x4st0M372aiiOkQzKrfTkSD1usx6h5K7RZFNjwj2vCduNH38eJo6yyHYS8QaSuIGrsLooTho1iP
k4Nwf+j9rASjfoghih/vX70/M9eDp6MPvqPCKCq68Xla5cXugBGqrR3JVUaUPMJ4UhKSLPeJluuP
dmN8zXLmK1k1ThsD74lgEdurvbq3VCS394elAAlrmd5nXsoujK3xu3I/yt3jktVy/WkXq55lPdSV
1jLQ9lQCe8K4YSYkYzuph/VnyKtTprsMJjsXGFPLPIuuocM+kGNV8JW899VYmUOt77/11OAbHKek
Eqxvcqoko1jd7lGzpOZxGkDOoAQAGtS9itLegmBSj1htXqMcSFcGaeiIlaMhIxJEVg2H6/4qbtwz
DHFOtXhrkYUO7fH+TBdkad+f/XkoTUquhpS24V8p3N2/ns26oTB2R2wUraGZHMxr7wlOUnZqI3Qe
4xpDMLiab1X0FSpIbeiuEIH31K9bzWxu97cr0effA97vIel/8tEN2XO6/PMaaawTxpH9fk9Kv4ek
j01c0H5eb/spFeOGySpaXk9Ap4L5uOvW4645Cr52f9qZfLy5WkzQkjmsq9o7Gub24K4dACDbCqKv
9WlhdTmMdFye9x/rPRTbtQbEyr8f719gIH1bCHbxK336iFvOxFyfxCOvz/483NPRxdqxMNUysPWF
iIqFeYDuIPajF9ocrfXh/lKgyFSbrg3/fCkHMk8/b6DOqkg4vn8W1v1juX9WnY5sWE+jrf5SCZTv
iSXMY7SYtF6h57FLYUe/P3Trs879hTmItAdZz+xnkI7zmDNKXWG8nO4jetvek2E1Hv88eII0abVw
6i2M4tdylbg3SaIcC7lecyn3JxEmBCWTnH1/cEcmHqrd/SzUhWn0InEKJ52zV9aeTnTv86wP7p9n
lTkUG3XRYU8o/Ue/9ojuD45WsVy6dkui28jaB86RVd0Dbblq/ImrJFhDxIBnlqHcRJ0AFy3n7f03
x/VmN5DK+30LJ8+MQfmjF6H/odYlBfm6etjrEiHW73Z/pmFCKSD983rs47fUlTGDeX5G95/F/Qc1
5ka5tSvnmTgoorijjCWnxQzkpOQX3H8yf7l+OyQ/CF0ACP/5DcfjlDV66KzxGfv3C3li1Sg25tx2
e7ScAVJaPhD28f/6eXlTg+y8zIbkwHHi90dw/1/e/79mquOdWD+W+9dYtismOsmhnIEqjQi2E9X4
UReII5OpMvcOfEeNE7EDLzWwdEHtbaANVhfzg/6j7+qjHfZ9tp3n+lWpEEFmLr5VnSHexnNxW/FT
ccljmgo5fyEDgQXWhZBEcgXS8nXQ9JvGfEcyrw8Tblvf0VJmb/PGMwuoeAsDZFHvVYesUT21nsbE
ZSLoXVqFgVEc3YS96j4SNnpzIEhXwwyjo8TvzKe6r59bc8uOOXAWw5Xq5BTvGmTfxasu03jJquo7
dIs3NdbGTaFgWGCS8F6qb1mSQ6x0my9IbL/ohN7RTuUW0EpwmQh897U5PaogsOoWcMNUnlNmXZsS
iwulhfEOuxjEFtX7hmpnOzhoW9TFyrdxMezXTn9YO+NL1jBuiUV/Yfrp7uMieW212QnWQlU1c7rl
iIeRYbK/Qi47YC6rdpoBEWxGPF+6L5mBxJJGxMn9ptAnCOey3M+DK58s0BpydgHPmviUxPdJf3SX
p6Yo0m2UYP1o4UAm1vSNAwnpd4pyVYaY3vrqKiGmJohcWNN5yVzTjpyYnoPCT0w8ZwAIquIGAesH
6gfUtnPCAlrEn91AsaLM6uSrw4qpn5hcOuPeyponVxwQdu9anQB1zUV4atX9DVA2dQJmt41ZFmEk
y8tQM59ZsvGiTm+R49B3jO3LTJHRC8EtoSG2gIuVUDOTLNG8ugV7nUGLVs2oq9w8PSx9TdqV35tE
cVvjS2e7X0c+BOT6hDJInPfkVj6LIj+6pfrUwj+ku2CEjVi+I0mB8Jt51SaT3aMJqCazmZWvHNFN
XKRvw2QE06i/ztH/Z+88liNHsiz6K2OzRxmkA1jMJrQig1ptYJRwaC2/fg7A6mJ2TnXbzH4szSKB
IIMRAen+3r3nehkstwpaqPVZwhRaNUaxb3Rp45JurpK8XeMiGM3+WLvhlhP+qwrqlPYTJFzUEZHe
W6ciJH/aypZZI02ElYG9Di3Qrrla3SQ5godhp4f4Nyj9vY16dAM1FLl3JC7wxTTosNOT7aFlTQfk
6MMxMptN1CLQbs2ePGntUibl/Vjat5HmPruIOJc659GYjRi3jSijZ+RcxcigYXZDowIHw5h0W4rm
CWzTzRTFprW0KnyNYMBUMvEy43jTE4GDR8JbUClpFknGzN0OgPqwG/zuCtURA8dore4IIqRe0wp7
E3REGJgtHQrTspdG4l4FffU0Dt7BtpDUelX1VPrSW3TQoWr6t0vcPhjMSh+yLFivI+pjQm1G5blM
SdT2tIxbwb5h0oMqxd54jmByW7Svqt5w8VOatUV3jTE4lwPRoEymw411HoeBh24ZrBalfMbKShyg
/NXuqgnc6RQdBpYwWYV6CS8Q2TNvbxeMkwO8Wm13bKqK1hDc5cEqEE2Ydb8sO5XuMVFnTZh+xYWF
kk3kT8TT58ucUJhM0z5rqDYrmbWXOUOsxagSkxLH4Hea3J2giAUaK2Q4UXAzRHI4NjgEAa9tjYje
VJ5Id6dGQFhsWzmEHSYFVfdPEq4CHiI1vMobgJhuaWwry75xJXZLMjraFRyihRmTEB8O4ouRBciD
Bnwd56it+9qhTx6GKrhmXjyeNJMILpfwNUU0X0bjFpiEKEiUxmtvlep2LNXnFPjIehzNI65SDf2m
suididFsfJhxaUMGHvu143f0o8lGw4MWGM6FlSdglRJO5FHoG5MEFBdx0jJXUWfaXnofBMNVRT7b
MiFOb6vWpnZgAPvAXQNmtUchcKCl7HdM1ezulDXqjRuOb0I10gud9gUEHkVc1rF1Vl0LtIhSBIsg
sRZl3e7aqPX3iaQsUCcGrV3nK6RhsWYaQsdEgVQHDBtiG3pgaeVPFRXrE5e1VdCzNy2//KLsMWxK
CP2GGeUEanu3hLE2h9QtvmTcLckZ4PaZlJ80Ohhwd19OSNSKkp4cNa7XvhlfBxKJdtQK7PiJeqrL
5kww/Qe3mBP4pXaT0AsSQf3UtM4nt/R2afSDBNltHqCQEjH2EVkCL+DYkB1JvlcfMiZrTGOJAABL
Tr0JK5OhLLc0TiSiURWgiLlNKmuUjfBTCRs9JN4qc9wrrW1oYCpcZRjV0ntWO53LoAPtbVTeEIBa
q3xwiIcQDdeD4KaMrORSpB0BPInwCMvr7CXvpMU2IXZ4rYGW5CuFzHO0buuyucg8ZBGm+VL2NgC+
lm4kQKudOn6WDqc8mvmNCzoOrTGZKQ4fDZAwoRvUz5dd1RyKTD5napFCr1m5hbWUbZeejbEarj0L
5Y+fBOPaQA69BhSC3gpwbINwuS1svrAOIFfV4k2ri5sqzG3YvVG4K3CaGUV3UoTzJl3rQmEWtgIr
jlbXvEshfjFroJUZZFzQ/AZHXwuHucx3XeARTZj0lwMi3QuDoxoTNgm13XAyjQ7186A3G4maOC5J
TYyPAVeJpSKykU1TtIsx8x9RZyV1ZYIRTvDwEMZpaTc+h36s0Y0m8czu3iMjussaBGUOMVp0EkhS
xBveNjpzJrdZ9slIBQ5AS+rU2wD41dVAVKFG25syWbpoVTdfqpblroJSXAeBfoXWuAFL9xhR3wZg
yDE1P9hA6QvgcATi5XcmFzYaqvaQLexap+JFcShv/GxNLZhmeUk2RhBx8/chbXn5EfS2urU9HUVm
AyC3wB1B6OwFtzl8S417GRDjvIj79DZs34L66MFSWtcMiRZ2jiAc+f89InlWhhD1avTqeojU6EWU
uyFuIY/2oEQixKfxi0o7u6Ojd+2F2cpoGbeUwbUR83kqu/sg+GgCAp+UxDHXiT0yPjZfLWvID3Wa
CybK+1FlehXU8Wdj2jfEXbWLuqpXlhG+5Tpp7VQ8Vnmt1FyLmGo2HHWOo1zoQUtQbuYV6BYyn0hc
zq04ShMKBIzeFXxKWizNheKDTMeesaBkemMUAFrLAltsYqxrcPCeyLqNHofFZhynUlKXPJTgttcN
8nKKmcZeGAlWY6s5Dn0qDlKYZ1uTZPo5obLIElesqiDLz/AdN2pUEmDU4nSz25gRShkVJwjCC4id
+YqCSrUJrNe0bdOVqr4Xee0hF8gWSS71TSO0Htq/+9qBvgwJISySJVWnkaYpRmeSAZ1Vow0nu7js
RooWbpndJTGQbDjVzVJqJLLWQ0yOaO7n9WFeVwu/ptTE1OshrkRN/WOqIyRB2Bzm9Z+HIJdcLiyu
9EoKfnnQ8i2UU4MAG1WuhukvkE+BAX+eszkcbxL7djm9Udqn1/RE+g0DHt5heurnoe060BQ2sQDZ
9KZhb8UVwqOyOajhBbKOZ4dSBikQbnNw7JhJ5tC0pNUgJ1ymqD2B2rXcV7IIRVPt+92hoetw6KYH
PsBp1PwUoRnPq+I51GFwBInoILz1HZUcBoLjYGmrDrHpAdoaxuyazsi8aouaaLIM1QbFsuIQTEUO
qRZJvssZzvgFIYO0uyq01WDG7ak88netb5LDwQDoI1ng08TedIP80OP0JKaSkVoQ31mdjo++97rD
/IB0vT+MBBWFgSD5cZo4h2HdUdriYV76eS5TO2QTiEtKW6MoP83AcSi1B7hPaL7n9Z8n01KuMivW
Jv47u3as12Uk8p1iMTkaexx/ZDLSLCqtsIHBUdeHeKoUEYSpL7wiDCm1hRgqGrpbSsjrMHlUhxwL
y2FeMqfVeWn6Dej4+OZd21xVtVliu7iCkAYwum5aDvwp6kjVNb6iKM0lAzb9kAhdBxbFUhsW/t6m
89lWjnbwos5MFlbnKhu7jM7zc6HPlXNeIldSx2YvKHCmzSech36dWgWjiQkMYHqtto+Kt3llfhoP
UI1FCr0mfvnD/FD+tfTbKgPeah3lhg8RmU+lZBj84axqFV94NvbPD/PTAzaRfZ9dN9WISZVpQrTN
4/BSMyWr8fRh508cMUhYgg8DRjt9RnMYtYOYHubV+UHgO1sV5Q12qJZEGHaTDdF1ev9fPsS0KmDd
wTSfAAPzTwYOhMBjyCy7yFp7zp1ZlGcEh/mykbnPnGuRFepj4jNZGUHLg8MB5k2WwdIabBTVveHt
HIzKZW5ejomrMaanpE04KOVaD/uujiEJj/9r1MdvjIGWsQGeb9CB5GpZ8Ilw/T6rOUqiAQtHphXL
MUJiJ4ZGRe/L5upTaCjewFxCoXnYBlWy1ihUbIzBPNbMaGrip7Zoz+HIK3L1pa6I2yEHx8P/p5f+
kaJvOQXwlIF2n2ntpxLzDUTrVOS5wV5AHbugU8qR29oHvxb4r1v1VlE05GsC4/+shPhTlvFPmoO/
BCH/Lxr5r/+EJ6SjtfjXopHLSevxH6vXKKv/STzy5wv/IR4Rf1hQiiwmC6ZhWWDy/hKQaKr5BxF3
DroNy7H57xcBifsHonQBokwAobJUG/jLPwQk1h/w/qA18DIHyquh/d8EJMY/c0dMrI3IWoSh8wmB
E1E4+Y074jp5JXpbPxEC+JeIKa4Dgw6jMW5pp+hbfbqIz5dzGvIUl3/W5ydrlVtRq6Tc8afB2VAy
X0YOd2gTE1v16Cp0RkrPQ9xJaAOX335cx9TVOHCnsnEZQcvopXJuJoXW/NB1jprsgqnix5SPqEss
ayU6611gRdlhXrd072jgjtk2fuLvC7dbNMvkJm11xNcyeYgzpCyDcaP6KJfT9rLPtZF+e7CGDGvt
CUuLlLQnC4yxuijy+8of7xK1axCtJXulI2w0ClTO6Ig8DulAjvIdMq5M5xr72NH0ZLOwR/xY2EUx
rQ81toqsgeVh7ohtS1b+UFDdIFQBBH7xbpDqu9CFfZUb4qlwopuq8K8HtX6MLWJcdKvABRCH69ah
5mEnqDkUxrwLYXmnIiWcpA7cL9FDJaF42hObzhO4TMnevHCbEO9rd2HWlrJWRuuxSIazRbCwZgQv
Vi7oaXXJdQr/HWQcfGz1RqigD53mpQWxQX1Cp3eGSTPp0bNNf7CW1SNphQdMZAvGdOSEJQk1m64f
8Ha4WKaC3N3aFnTBIqOz1aU3kMeRgGYavsIQyqNxknX6kvts1d72k2UkYrog2niUQfmcO84d3fVb
rSivnMq+d6X2wIy0YHIf7txEXLiax3YPKU4W17pS4hPDl0BINzfrY9dN9Vi/+ChqyFPgGD6wEKFY
TxcxsXexSPeMzt+7rnp35jlrg0go2kqgGBSxUQZaeGGDTa/kG3zTPWRe/Em2wKVi9otKo7RIl9ej
EVt86ToD00EdKcA3XMJ9MCH6Ge3DpwWgQo/zO4oj8PDSAauvtL4oQi+tUBxDzGALCpw9IRmUA0a+
tBJaKzemJTrYDQdeKV+CrgBNbmfMufXa2ND4CwqkVF3nvuUWSXVlV57T9InoOXxBeYC/heNhMVrZ
rfYY6WwqRJcANk2xoWV+Mnp3Mx1PuZrtMtW59jWk0/jpJEG38RUenLRTziQErbjTHBRbnPUWd6SB
ypNGm7KlneEBix8+mK5cQs2krleH58YhK7mODInrlVdqyXXJ+HNRqBGjf+/RSN3LGsPrssEf4weK
tSBhrWeop3+YtXqlcAevtZRpGS0OIjN2gDon6YckBhNTE7Pqe6sTH01GHTNCp4Ufo1tQybl1VHME
rhTu3bE/Gw6K+4yQjZVuBAelBRVcCELJKvMqtb18UcTepRUX5AlEj8Aru2UT7UoD2Y5KlIWmBxel
UxMm2dGOdyEcwcShSU3/MxXxQ177zoJ6Gz565A1QiGv81uVt1zrsZO6sJtPwDtucRST6qomEsugs
/5o0lyPRRkfmAxYbVSX7hYIrauo4H754g2cCvq5woNWU8oM3M+n3apusaa/ceiJ8Y5nKbSd2jqK4
FDn4vPs8aKMNaZwngutvpLdqgSK3zLOz6ftUFq5u0kOoKJgRtX4zKQiLRcwyoMWO0vBcgWxY+cVX
WCs7371M3fKuLqkbAdUg1Ypzug0N4HZUvalJB3F1jTPnoTPbjVJ5LmqNZt+RHU5fB+F1OtzYzTbm
LsHhFb60INgXSSW+KqeOFmNNgrGv9Eck77duyMGsg3pY2XX3CcnCcweoA865ioNPT+u1RR53NzWc
FT5kfadlAHLNQZ9ywlK5lhRwYABM5xWRmLJ9r4zsRs3blz7nQxoj8jR9mCQZ7pZvvqJWdSXddN8B
nVnbTfKq9OU9sy/61uZ9RoO2MsG5RcWi0FJC4WP1xuMmYLfDl6YDrcHsRE7KV+/TM+7HjaLnaM99
7iZ1bVLppkoQuCs7Rk4Bq5bOEJS87JLSmuALtsuqSe9V/rzu2DQhPI0+s6ESPyDWpdds0SC77yLk
WtHIq9Cx3sfBRAUvHf5IEFy4U2EeawqVuzF1KMual0FrHqeWaxSaj16gflJ5wOdpKms5ms1amjax
q+0GvdzRHjRv2SYjw9vmiNJlbZpgDBDBLNWkX5JJ/IohVIW/qk5UqaQ+Gca+j5IrM0EQ5th47VAJ
UbJyYW+ZS73WtnGcXsdt/OmHxsUoMK64bf/qGD1SqD67auF2BNPZ1Y8MUBUjXGhSfqJwWrcdjSev
RpoTuqRxYGszlBdRTeCYyt0VDklgftdSCE2bJeOVSyf13tt0TJeTKWmRjm+17gMgC258AkOylkyi
Gu3MLhAxGU22+pR6tbOxCNJbKM6w7/E3L2273etFeeqV6GqQDCdIY7BsLvKpAn5CdFvVGm+0pAFq
Eba7qb5RCoQBdWReqClyrrCOtl0omK9q4AtxdYMmXk5Hu6vnZCA7nrHysf76vf7sdwEMmsp4S4yS
qD1/4Qfh1k2eENft7KH/dPua3HPy4zrjPtes27QHQEOC7nNok7Y+Ot2hGqmpMRcjrKO6KXzqmlwa
9rW70yoHdQETJEBqN+Yoj44Lm0jDRKQX0cYtBeazkr4Ev+Skdy75cVUevZodxgaBOz0fORDV0MA+
kRwrgDTMtXOudz3lucwmGS7N8JGOKrxIi+OmzSjYe8TANyOlSCcuniDAFQuVFGoq0By5qTd4J4YU
yy5TubtxhBgQFnx6d4jzDkI1D63gAxNTc4/K4lh2tPdC9xlLPiazUXzISN8KJlGrsFPeXBM7R26d
rVC6+y4yLsi3wvlZxC91Z6lbciO2TmVsW/S8+C5BqHc+IBbTTfVjYOmrptFpwQTpncg5xUVSvBpm
eAfKEHhCWXwaQ4Wprrgn7cklAryTizSOT3nNeAh3D6eDcZ+1nK4ydx5ssjly5z5o8f4ZtveIc1Cu
LVk+6058HkQ2iXTCG5F4nyAf1bVCgaC3w5E266OoHWwHpgdCKeB6g9rHSPo3I8/jpe6rl7nxNmLd
NNEtay56Fvs5IauTAE16o1OrjytiYkI6MpHpxon6qCjUl2j74I4ixK2teImaOY99TloP2NOF2tY4
aKhmmCa9dGrNLX7WZJkY7a3m5O+We2W46ktnOR+VzDh9IEJEKFxo+oY4T5KVnmX3HpihRSNVGLs5
jewp3dKQYAOmDGO1g1sU9TqdCv+sy12DNLhRAcQCWHsmFfmNCsNrEY2X0gDxoDNT99QLZDMuSXLq
0ajQjFdgysCCbiqdWaSQ/cOQujUHWXE7OsZLqqBrpiBL1TC+bWJxyjS+Y9XjzQiUDZbmq47CsJX1
mFwiebQKg+tumCLZgAVCQVrRJdxVQSXdDQmcCfonK0R8mNSTkgXUn0OA4wJBYb3qcP640j9nwH0X
fbJ1McLF0QcRtwT0gMGF2rNQneGdXHK0PrZCIYiAcmcYJ0bzkRG5YiYOEczZZjrPi867CyobNHWN
DNGTASEnPh1WaRk4wa8zwzeXIFd5bxnfeMTv0qf0eQO8d4uo9V59U94Jh265knoGpQNyxs0qe4w0
bD+ieE9prIdKgdo8lq+90z3Zsv0YmvpTHwX2+uwtcFPaWirbSnrhTaNMbMImOZRuu6UWGu40r7nR
dKTVVnfSyFgSOuyqwS9fGr9yGHeUmyDbEgNO5yTchYH9pIfJ0SvozSDyJzM+ful0dHQamLyeAT3N
0muNRht2K+dd1pjOSIO+0NTo7GroFW0pCNsRJNPbzXpELqojI+A+TsPJwT1bUtgTyd4Rir4d1ILb
f3NrZs6bEXqSca+z5YJL5X6hk45A4dZk/N9UdH2d/p0Lzo1BE8r1rjtyiSK/o3kbrj0yq9aUOKOV
HRXXXZi6S8PF4y6phFnhPd2zu8H3uf0vQUvFSzeBlRJ1pP1IVeF4Cekx6IyUG8sCkNbvAwcWSNbo
5xFKDK76s57n1Qr9xx65CpOgSiwDB1it3pyKrLvVS7guxCDugHCvHNV9N/3hpjJiC7VecTV0aB1y
sB15eKK8x/VF5QRzkCUKhM2UgCe9Ed0bRd+3iIB2uNU/hkq7jhRnW/YoTeixnGTKFapwH4hD9DdZ
5YQI8PEKwu8+gyJdRrX2ENlyTfFqSz53D54t2YWA5XrvLuxMC0/jNKqlpdyJkBsgKkVynC+aqpQb
QCPN0sjocw9co1zCohdEqHca+gfk1bAB0rW8UzChgHuua9SYaE5FcjI6mpteYt8bpnxwCC7LOvsy
Z7vSqVnWGV0EHYdn0Z5S/ZEwws9Aeh/+2D0h+37Devrgm4y3XefA/PvKzO2vIsqvaRj2KwKdtr3M
PRz7YiHdzFpq1nsIKFPT+lMZnHuN+yXltq2ToYmJPRQaML11Bgt9Amu56YZsHQhUVH6W31UF/Y0Q
CT4tiRhXI3Eiox2/4k7F6Sp7/O69fJblmRwbix4Tt3kXF1tN/0YfIRa4g/wMycRt/DuL+x4i+3fy
nJJDDyRil3qAsSeV2vwQzWWGeTEEhkWxUgvW8yq6jq3MOdZ7fJRT7mG3pJQ87ppJ+9ZOlQjXP5NW
2e0hYhZrN88/5tfFPa5fiBlEUNU6JYz5yVmLiY0FPJnAxPjzXJ/jQwuVnp53i0Nt/sEvsrl+oFmr
6uWrNxVC5oeOM43g5aqFihzSAynQtjpjAZsfU3G1Via3nO8GlBSk6r+0oCbWbiURgQgzTMgbq25x
s6YHETnnriGpdPwuxmAL3lsdSJWpQBPbA9qSyd02y/vmb5tO38uyiDOj9ZYc6mkLzEv5rA2cFwm7
SA6W1L0dOAegiLj9aOUiSlLmxekhU/xJeYurQSm4eZP3tZy/Vlwp5rj+ZXF+tT04mN6CyXL4vTjG
7VqkItjN79dXYN6wgDKsexx7/TBvue+tFGAForg/IGFgg8xbJaq551c1+qWf7T+/4kcp+304zOvz
gzFJEyqSxwvTXUEZuJk3RWDX7Nh50/wcDfNPyr5j9ulimJg3xfwh9VknWfuZzmibcgdyibe6r9YO
lprv7WsSBIyM3jQ2ietZHHWUQCjM+4bcpAhTVrU+3HCBRXI5PSShsLejP27wtE7aHuZASHrpUi4o
7WT/441/+Qzzoh2TuKfpUv/+ze+9FyCiWEDq0VezdE5OVTS4BtlOAILpb4iXDb43bk+5L6K7PhXn
vg9WJF9gGH47ob43HmmcJLo45EtsyOXSRrLg5IvSJMSHTafj/MApctAB43CP46iat1qmtldJicVh
/iytV5xjMaqbXLUgDhBHdqon4+j3r05/Z37l/Mf+5XMuce8Lye0GPAiHQxvG1BIyj/oPa3ov7J3p
6Yufw2f6BYH/YStNhsUAGXbzEYwsuNsNqbUcG8CiNmUpz5nOtH/5viQE74nTypGS0ziZ3/vn2BvD
C4ehG0PDTBAKMV9XplNzPpLm1Z/nMpv2L1ckSx9tQsQLUpFt9Cu+wn6Yf39++DlbfzlEvxfnn4+U
QXfuVAeZNvb3S2ppbZWHukrJUZ72alr41WSu2/+c4fPXm18yPzev+tNRqLbtBjocm8kmyHa6InyL
guff+Hn974fgvD7vtXnp+zXz+vfibz+fV3977vuwzQtBd2P+UZYwirKAHPs59rxY32m4KZdqKzDO
Th9Md8G2YS1Y6IOOagQHklUxG5ouqx0OzrWwz+lYX9uo1r0MFXfMMFCFA9xF11AYdl3ZHGfJKrXG
6zTBxdc3C83VScMjmbTcGYq6ygul2SkD/dz5IXNJSC21Ek7lvG4DmKLNrKINsjO0e6PuaUuUVpIq
aMFP5t//+8WUSMpN5+i3UZyP+1jcDWYoj9304AXw7xbzuqeLTJD+yrONDpwvQLHUGT2KW7QK/nH+
ge9zoxCQPUQyKdWm02d+cKfT4mf157neAEy9mH/8vTj/yJkP+5/f/zc///nLQW9nO7PUw/5k9eW4
+Xn5L3/ue9GePs4vz36/9S9P/HzAn7/yd8/9vPv8015YL6lXOv7WqKAZ/PsvrU8Hx29/fixTSLFB
ff/95342zm+/98tH/fkzNSWwRaczl5p/e357fPE7LVafkcrSxIsmY8Evi3OfXU/IimowD6p/tV9m
8/78MD83L83NmXm1AtROgiDORyzyjJ+mNvvsiZ8f8OryJHgQSo69768pmnMbgdKYHmaT/i/rUZJj
nEkRHTbzdX92x88P7nwAzP58tyRdJDM02r2cZ1ZC9Oy3H17lBre2KiY12B+4rI0hNQ0iZqnT8otO
V4SH/runU8xDiBqt2s6MnDXzZTpCaSWlup4bOuCJM5rMqEaCVOzs0WOIYnr0mSJfzw7zOrS8/DCv
Dm75ktA7AKWCzlyfbADzEiOJbSdHzJBx4C/QZAQbn6kN6nRY8Yswb/1VOnXvHVJevvv489Jvz5Vw
q5iFdmCXCzpYWB7/fJgVEt/PhWq/jTALofzGv8YvtKZrkpTBWPIv3cS8pE2+kJ/ngk7nGLCQZQ9D
iC+1rBj9zhKKfnRZnPfwvC5K/cHDNbqe22tzt+2bGTDv4Z/u24DPAdCfpGI8jetm9MK8NO/p356D
NlxRGCzew/lG8N2B+16ed3SbUlMj7xxvKbtzRh78dOTEfCv6Xp/HlyNDr7QudnMzLlAzyX1uGr6g
vvZhZeFQPERB8dkGeb6e96CptNGve3R+MkwzarOMVRtFZQuMsqy2gqu8MrkEzGnfolzD+TWv+0MY
bgoYDTMbI27rrDvmWVjvB/HsTcJ/d7JH/Dz83XNUYHZKUGkIeVDuzBqe+aFOKQNUtoF8fNL1fD9M
QqEQHAhTFM9czQKeMXgzfDffU4MEZFK1T5Y2crrN+4nECI7ZebHhEuLpvtxoVcWx/rMn5h3zs3dk
iS9TsQcoFtNQ5efBni5OP6vfJ2UtsnWE22XeDfMO+rtd1Uz7p8v0fIenn0B2dkqO38LME7Gdz7Tv
XTSfeU7YWst0IIexkpOHY6qoDzYRjl4aq8sZKzKNzveWEi6M2Q8SRPk74rl23U3bydfY7DFe6Hgx
r38vur7dLlXJ/BnPWn2YBVff2/uvVc1smTsCT59VRgG2rnUVOY/zBXI+Y1ycnTg9phPq+1zKRIBN
l/oZpAEAdInTLw32/lKfrgxS0fQlfhuPWZEe7bB7radkAc6p6afjdKXw0l7BQpE/zMfSTFbJJkfL
z+q8ND9nKQqNBwYQ85EmdWAryvQ3/l9a8b/icUB7+LfSCtgipR/8k6pC+37Nn6oKR/3DMVWNYjOy
KfgaBvqIP7EcjvWHUF1TV4lxhLShTbmXf2I5DOAdf6ooDDAc1hRayOXURveg/19EFEglfgvjMckr
FvybqB/EdFmCd/o1vMXVM8ZwmRPvqiT/zMKCBnCD06X4Ymh26JUpT8WN7oOkOKmGvx2kDJaObCdV
mnZBzZvaHBNfn1AJmvFQsKYsmIWjq/6uU8Kc9GsmBSVODK1yIWx22rXTKJdOV5FIlhngah3jqxzU
ScVtf46iQPmnEMpjtMEGWjRp46F5qXD5XWHkaxf06cpNbyvpppTFpYE+bB0nMcQ3i0wURMkS/bxz
mehPnYa41YrDJeVHbL6ZdZUrSkbz0gpXwqgulGRwNvBduYnVSUtJL2QyBREzbkn9oGvwkVKVXIWj
saqinVRJ0Sgj/TLNzBetHOh1ZCNsjlFshlB9NWN55cUectyKQZmb7IexI/k5bGDWZc65ratlEAkb
QxQxF0NH1Dw5A9vAJJsnlPK2TdrrgnrjwnEzOISB8+4mKtqKXpIF5CUrBMsqgmp8+1Zo3YRRwcfN
75u67U5jdMzScdyb9LKIU6LdnuCJiXMzWQdDZ4LlbDrCb+W1IoZPMyY5AXR/YBkMAfC6pShkem3T
hVgBZJyDTmmodqVMQ+LrSKh72sj7ItFGWrfOFdlSDw6QkgMyiAO+Xvr7ftauS7LlF51a58sixltR
yh7ZHF0V0EHLoe6JbNadD5wSl2WkfOmtt6qVQ6aGW0OXW2u03l0KMnGaPqZ0tv2Mi3xjvUc4U5ZK
nZ8HvpY3lld2Uz96iXnKSWIPKIWtRAQ+ANEfUtmefOaguR4Venxh4tx0tfmsNEBxy2xrmCcAux+o
7hdR3TxOjN9BZ+CT2s5UPYA5Ao89qcyTqXQmHOJ+4Q3wu4fgc8oGcAjH5lCgcGfkH17rbk0zWLdg
3zEejTssN+icAR/3xESsBp1Eh84dsMlpVGNiWW6cttq32J4Z01W3FvMpUx3eDetzaAgo7iVNIpLR
qIaSWB55bPU4qoONrdUXVW7m+4GkaIB18UXuZCG+Ak/bJCkhChVZZEA5iOLB/7IJaABcNCps4mho
buMKz0tU7LiwJNddgVyvr4910N/1LRHzSogaqUJtPfiWtwdY/zTWAEadgTAX4nzjAgw26mfz6Oj9
RdsaoLIUvILMR1cjiLs1DQfEK0GgLBypHzHuUJJkZxaetLdVQ4oIIstiMXgVHh08ixIYD0bg7kVb
Dp6frqO6cLCk9FMpP7uoIpXOjO/uh0G7D3tcMIEtCDMJD0U3jqdQweuScez2mgD7347PskUNIdvy
lNbmsKmwNAgFT21tmucsIiABhgpTQZD9nhcoa/SLEsdedd06AdamD2XI3X0d+dZKo6LCjAE/QCZR
7AyROKb19KXz/spJQ6BmE3aPX9j5SeHt8ChsrVi6207TYD3gS6L12fkwSVA+pZox3hmSTePKt0Cp
qiUpD7c97rqzgDhAqTk+lPQ/r20NT0/eG1QDw+jYIXlahDSAN8J+ihSXJMwci4AINziHrVNp+e8U
LoDAZfpDVwYC9TobVk7y58JvzAVnBc0IU6MzUAGhSYi2HpLMWWAc6mhrO9mq18mRa0hNNYkPO8Y5
onUqfGP/bo5JcGf10WrUyhAff4v3R8PsbvYCCzK5X9Sw7FOngBYVo8L38fGlK9FRsY9tkSebZPzw
7LJcFxrYDmxTF2HdUp/qgVUy5YFRq4KfaQl0Qa38UJuGvWJEvWkLwqcqkKN9LQkH8jW8+y614zyu
IAgj9eJeeEQhh1sjl8VZlNqu8tN7g9LwZnDtrSF6cr2Ham/K4IUbKLKYcWLfJ1M/BwdnUQOrM8hx
ED3gPzL+6H9Q6VfGNHmo0/TVVvuLsDe7M8ITsk5d7z2hrL1WywjnbSkvNPlGAlGFiHnM18IqscFo
2r1ehQ+wnA3QLcER0mK/hpxJrKHaxetEzc/YhZkyMhLsSFxwDUvbWUHLxKJNdRyCjrvRh+bo9H7M
fBeYhFLQxgvks+Lo+tWAqFoOqomcAdckYanJFEnyLO0mu9RIdmqH+tBRKIe2h287pzYJzhSqT60r
N9ZY0XD21bPmFjeyI9vNFVX3BHd0vDRL+6YlSvLQU+HaatLTFobdgQF1QJoYILTuM0W9gnfbH/vI
iVZ+XyTb3B1XWTjKVR20/ZPMtQtuaNUOrE4A7uqKWU68HiLo2krhVYBT2SI6/aZo9CoMdWl1ltke
c2jElTRyt6mXXSI+f230JgCuE68boy6fLSRwJNuQR2IQPbZm1H6iTyjPZHzg/s3HdY0xiTiY7I17
jXgcbRO8011MXt8xLoN0nerubZtigdSd8pEkk3fI7e5BBkQncSztRmfciG7l6rgIqXhaW2bCH9Wk
sDOFeAoluZVEU1x2LqA7CMP12G6lgVUSoHN08icG60Smypu10SktQsywZ0LrnqFHtv/N3nksR65k
2fZf3hxlEA4HMA0tGIJaTGDMJAmtHBpf3wuRXZXVbW3P+s3fJC4ZycwbjADcj5+z99oryyMexzMq
mj5sxmnWJmc3FieiMjyg4mRNqnA867mHl0NT2pPODb0EOY/Wwkk2JLbnW1UkzYrJr8UbCwZDTPas
rXP0dTCFxG0kAJzbcpRr8JjeKkNrd2gJ82XL2o+o+E+DgjNWaCBYbHev8DwvO9yQZ6Qou6pT+2ry
KDPYTtD7yOMQATqV7xnMzWVSlO+6l7ZnACvtmbnopxtPG8PfMN0na8tkjGpz05YZc08pUJvAgsCx
7NfxEmt8Awk0453xzGFJVHa6TRFYJejMlxh35n0pne2FGJBwRyZrKyFYEdvtWvMnVksUwlt+h/A1
UC9t+FM3H6PXFCvdq7utcqqngHyph7g5eiFsmkGB6CoKCgkzNABLJBOY4DFtdqUMkotgxiwdd5/n
AYXcAMnEpxTR9frcdpjysnHQDmZWnGBLQGBzGnVMCuczDOJ2acz4+pHG5LGKHyOVHv0AhAFgvGFv
Blyajl4aa1mm35RDHqyuSqz0hMSHRPFmTLHBpjmZr0TqdevGsgmY0bR20zTcKsJcKdVg0yvtGbJ0
0LFz/JiAW8jB7uo8fENGZ2wlyrpF2U3UWJwAsTh2GtVXN6ypK/1dBMZgYfo9iCCzRFKYkxrnWsHO
Ku1yZwLh7jNgpj0YIVr7aHnOriHHo+5n7v18yZRJat8P3QNe04wYoUStNElshMynau374wHbPftU
G8mDZyo25i59aC3ZrEOq240KwPMDeV2Yg0+mDFS11phpwqiMabc5m3LM8ytZOavEre/B/tTXzFTF
ZZ4tTUZr77LJIvuifUok/So1wnWejKpaitAZaBmixrOxgS6KlOwkA1A1QhUJK0cWFhMrmvPKKX8x
dUqOg/SKRR/xY4gt9bVg6F7mpnnx5EcWNvjoSzPdORn2w7Ae3pi/3o2Z+W7PZmiyb4hlw0TKjZLB
tg5cetls0l070bv2c7FmxI40TM8OhjtciiwnI210PrrRWxpllmynKb4EDcBzAyiprVqLSch+oHTR
shiOnfeQ5N2nLOq9hgICZCBhnGX+rROxV1UvleH9chTo1bzdtqa5RzP0i5yA7xARrR29e257GaNx
N3UcN17I9WKa/dlF9l4Lmu0QWPvI9k7UphdNF3sfMEHnN5dh6HeKUJvAKfn1Eu1kUUS0eOxJQVmq
sd6MYQ+xi0QpDaH1pDZ457ZYg1/soWaMGZsrnVkW2GjQIdO0Q9P/YNV+tSB3+Rdx3gCQmruhLh/5
QS1dduGmBNTmZvKJnbZZRNF3R+G9SMf61Qczp9oQxGfrH5Oq35oNSB8GDsECm/qpXOGAeZl/yCyT
Z9f2dsMIHzTuHyrh37mZHa1yYTwirT7WJj3WyABoE1XstJZ3TEd5X8AR5Mr+aW1vHQQRw/RyU5a0
4boG1JdOChPUhQrwsqvKxwZ9Tq/u6VxtuWKfmuBqxyT2GC5WZ6LsLPEtxbW2kFbN/8PKqvGyc+7w
piNIRCYjM95HpC+VSHbz/5cD9SIx6lPvsMfDl1oV4lGNWrnsjHzTa6G5dhm6IUxCCe1YPgI/f52B
glrmlT7fICfpzXnGKMDG6OhE0b4grQ9Ed74EF70bG3PF0YMB6UA0no7CfBLe1m7QZKDtRXrV/CbX
K3Jde4E7/qUjY7zJjXemxW+oWO6GdjMY1WetumdkynXy4PiGeS6Rfo/28Fvzxv3kfgjHefUJf16U
2VPeRg95Un/UYkABOmCunu5CVW7FEO7KuviFBOPameZJKgqWFta7JOvHdEY0ge6THHNrqwXmmxMk
Jzlau9ho91n3mDXjuqXEoaBfu4VtAV0eZ1wlwlAscF26Cy+lYnOdGP1omTUSmjT3OfM9J7KUND4a
bnFBdlVUutwNcbPx1VUzsyv63R2qAspDHYp/49iguAbvwlyemtKh4b3gpHcUNOaWEix6D/P+oSvn
G9K8VlizyIpaBCwRbZGcwnFalygEadA91Bkx3mVDvI07PrlTdufUESqCdhM3wJ1b+9znzQGk2IVs
v4syHeKiC412cXWu0KXTBEW7GK2kZt/RGnjt0FJpqGrC3oYoIYg3qaP3NtHvUYWhcM1WeA0PsS0e
pNa+1Ul3ZBECyFh/6xaqHy0/eRJ+yjSc+U3vQDDssCUsdCP7IPjqrI3u2RbVdzI8KSO7VpCR6to8
BNNzo9fbWfZDfbcQrvtVBtXKsoyrJ4Nn/Hr7yIkZi0PTB389dsaC2m0TZ3jcdfbUNIOZPwAgscQq
yBPgCWJ878L4tmSCNtyQS/OOHvMBteSn3qykj5rHbn8XQQS6x3rMivo49sUv3bI39I+xZ6ERBMWW
pBfPDTY6zUkAWyD3EFmJ6L7Ik/nA+Mxr/TFs/x5UxYeOwt8dPpymeglY4KZErotGPqlUfjXIPbj+
3ecuE8+6UX95jUYyzXjIEUISzbMqPA9OZLGS/e8ATZkeNxwYuFgI13ov4vKzcSneQnHOGswFWfhm
+095jZ7bIghRdQL9UXASRXksu15bDr2n8B1w24+k3RUWZjlj/DF7bjkHY10+0J9K7LkCLlalY7w1
jUswI9xZzTsPFBN5ab/16MRZ0xDwdOc2ATOSvrda/Jnzmfhe8tgW4Tr2dEKMim4Bi3/bavgIdM7o
dvvIgoFmich2rRzQ3uQHTQ5XSch1loXb2qrAi43oaqyNFYPYIZ8Wzt8+FgYBF+Optbm05bC22yvY
OJTIvMQJhDlHIoQFLIs7AnXWYVLRQ9DqoyY+nDONxotrUo3QHOvYfRB2Qe2PKpTM5SwST9rwS5nB
purEJUrQGHHgxSE6zOQFFsy02xkuAfKiTR4qVld8M83SJn991IavLEXUGyoCIl2shkmc0yPp70fQ
U4sq0Z4U2yaarfI0KvNQ6SQ0Gc7LVHJVjzOnJNI3agz3hQEDwrsv4+o+sS2Yh2X+joB+A5mdQ9t0
nRDkmQmqwVF/6D2aTla1iaR69dAhV5bCPxAjLQXdyJhGlcjyo5iss34XaDs6cugn0c63dCf0mBbh
UPbNVmvqD6OQ96j1CMY65xFhZ022lxoKsqa/5J12yaBTjEa9Nohmw4xFJu2z6IvnXJbH0enuWite
jUaAxjJ/88bpKc4MIL8gDqrxVE5YGXvfhJNSxRGMJo5EcPHGoYXVT6FH6g5KZ3Mt5K5hMZGxv2L+
vaWdswK2hJ3trsqat9DaovHmDCYebKu/ogZ9C7MLTO1jLNhxOf3pHsDhHn+IRyqX9WakLWWyAKqU
UBpIVOI+kdXqTe/iJ0iVSmwD1ohucE60Hs+Mdrjti/oFj/9aRfUHrNATBTCVFuaS2l7lnby3UV+v
538r18e7cCaPjBJhJQHDplxlTvGlghb+7O3Cd/pgR+HEpwJgobfFt86JNvDbn9p0DjlinATcvemN
aEz7+47fDtx4aOTHwezWjCu/A/KrMaIa+cKeXlUFusnCSzdBprG6q5QO75sGNxxR/DIOsZMNw938
eVVt8d7J7gVBw0dWp+emsrHsptu2WIPcezBLxPmuTk9NjuqUj19kLP2g28Q3nH76MKgWkyJIzbPa
B/zJVO4THHq/JmOGGnFpxBajQH565BQlRUtFb/mXQHMe896/N8zm4MbIeuOhmqiwisdGPSL+tRsM
VKmmsZG2+coc6l0ikKQb0aamk43fTMYLu+2nTV7SnlQpFKZZPIhJgYZKtKzs9kTMA+K3vLdXHNAf
Y/FR2/2FkysFU0pWmjPep9Pe8fLHApg1gt7pTXVIhJ2i3OoMxm2ZX3RNvjcmevqh6chjzb6SeoQO
+B1U+byAv6SdFIzQNJNLlqzkmfc1IK7iOEEmrxZXR+XTV2hdQF8whCx8gt5KSPPcin4B5BnGd92d
iHGdgONxQE8GSNBR5x6E3S9IUtFPdJ2p6goYKNU8+aa7XRTUWEQcLnFB/aT4zBZhY+5qbwJZCyP6
bmL9lKgtF3Zeb1Cle9dG6PTtPJY6wuYy9GnmtEnKgLwIG9VTO+bEExnjnhPAAjht4zmcnNGTMpp8
HApTrYk5ngf5wa6V8xA0DJ44EfyaQkEefB0jXepomQcEMjoqNBeWi47aDEeSASrxFEvv6huMvnth
XWUvLrVC8eRZ2gsyOZuPMXiatOEq/PzFt2HE2igUV2hb4RI1ldiRuzhgUCkCJD0GdXPuLaIYC4rj
IZs1ABMlff3SJqm30kfn1Sx80M2E5Cn2LSXkG8xkyh+OehG1HKTwQFuL6sHGM7FUZdyszBbgaZAp
ODR40VXNeco1medmJSrNzvW2VVXzDhGeQpu9OYMUdbyVF1Z7xdgZk9Fvhgyfqj/DY1nC33hWZRst
8sgleY2PMPPRbmraUrCijcnWimx5h5CWSmie4QRgRxe5Fy1pGpA5FAb9HkPCZ1hiqRyzdm9jxaV+
K8U+SaH1xFm1BxQOc1jTSR2HmBuPrcOnQVq5V+ME82P/w+4pT4OIvAO8kSgJEfu0A5eSlcAFKKAo
z1BrEKzQlKDRZUe7SB7hKn/HJNvAk6g38L9gEMuGTU1eQzX8wJ1iu3uFacUJAKhwaj0jvH4pQgxu
ka091vOVrBRjESLTZ8058AW8tXARXMizAVRpYBiQRZ1NmHCxqQmIjM/2lLXAF6xlOGTrPlXXOLae
BqN4CTENiquayqNT5pcyd9eJwSVrdzaeIL9/B0byNYmtdDPSFUNYvxrqw0nsp1m6jBMmneJFC5QT
lWWA/XbIX0rseQsoRjDISI9sql9scScdOPMS4TvZ3Ar0SVCrU2GYlOC/DSwF4jq55S9idFatq1Ur
GstcFkG8heD8wPkaK3OTvrTO3DrENYwfwVsFhvWVlszDUiuMFqVmrSOKBHsHGG+dZwR7htpWBCT3
8hFk3MCZZ0JIiGke47McnKdOdO8+YW+gkBdTmZAgQ75ZYDz7kaQfpxl7tmz081V07t0WcobZ7Mym
oEwYvjhWMbpq00/y0FZElTAqSvES6Un+bnjdnrykVa8bD30cfelM3PEeP+L0+mWq8RT7CbVWPvzW
AcQnbv9iRRxKHGdNd+gZ18g3oonfWkFUiQj3Pjtv3YAiE9zJtKQ1tC1VtuFqDIGA8csuDJfTRUWS
ODq8DdF3EBVM4EoBwYAw7mwwIjRBFmE3nBlyvUq6hYtJDt8kFd5HdP1694EZyqrS/Y2uKUQwk3oM
BrIBsvZi4MfV4/C+aNOj3fjlXd/oezrM8HWdCDOTl+UEjs0gdnkYCzgviVR7mtNfsvF3wMNIFJw1
6sAjPNw8hTRPVZd+BtT3S+Hb93hBt0NXbQK95x8z9oPsv1OZvNt+86br9qXRFC68LH0MUO3L+GvM
ccvR0MipG0VDO92xj1izT5on16alLSwLST222LMyiGUfp3GXquHTEBD26tGB4w95q9TB58vOfawj
+OtO+WkNHLU8Hdg67XrmMcN8cZ6w0I3LjMgSTzeGbVaW31qkDiMzRTWZcJTD+6hx3r3Oe/Zlup1w
wwCriMqF3lOMqBr6Z3Z1NZgjmWpeApT0Rtxtq+cgGy6xQ3iap8KdnFBCtEPxnebV3hjya5eP68ho
mMoKTG3NnGXtkamuJRGgRlkD0foXzvRGMv37rabgs/y35/7bt7cf/vvc7W/8+QeiepuMFqOnjOS/
TD6CWiMrfuItVFXn/BGK33ThObMCRszTQ44qBrQUEpa/Aunbt//b5/5QQn3aIs4sgW9ufIIQfw6y
AHhfszrEnfVmt4fbtx7gxb0zPSu97ZpjPCvQ0pu8Cd43/OUQ17Lul8TD3GTrN92wGDIXgfesfy9v
yTm3L6fGuPjCHcD1/UtEfFPO3nTCf76qfS5WX6Ki8pqtXsLUvfFyby/z36C5t+/LWbTf07JwZtUX
JRwAn5ni8xcwfHvu9u3tDxw3QJfz949v/GEnxTbKftEvC+EW8OBnAVuZv4iha5hownm4sXcbYbKx
6cCObmRoxqnV4fbV34fbc5lWaXuv/eWWQMa0/itFw7iXJGyFvgsEM6Ad51hwHBnfnC0H+63dhM06
6nEJiF3ijRxFab6lOkucW9OrMuG6N27PKZUHl3NPWhfVsYT2v/I8bT1OLJOWnfurbIB5mSSGv8dB
dkFmNgJyGneG0llcx+6cQLVbO7YzYEVy3ge7hPrOJshpGYC8/ap3Y3roOATEuOvPTgbHy6y7cT0V
XrINiN5Lkx8dRZQ1uOLgYV85u8P04MZ9cjCF3xzDIjjoY/VLIVTbdbmfcLZexDUhU5hb2nMjKgBa
gzwyZcD6DjiwsLu9U3X+cqgN/jcIw7nd+DCLLIvBocqYmtRhqyKnhdA0mMdZndH5MHVwFPq91Rv1
ubPVyShQjUyF3JcwkffU4Ytn6afpSQ+6RZA31rkzLetMMAh3vzWADpaXySp/iB+J1vyV9pzZyYow
15OKIvC7enGNmsHdO3BE7xLTpwKyVr42fBgebRS3NL9rs8lOeUH9PjF8wafXOPw3dgefbsHIu5p4
tH9DxUrt1Z/9oGK22SK/aPWUX6bop5jtW52aAKTPPutOJ/lT8qkQ2UCJqzfTGvpqfg4dBza+9sR0
acB7T0IWkYCMVGi35fAJNp2hetyOJoZcOtIneqT7IMofzABIHi228U7uPFf/sWgRTIzYgHp41iI3
J+LbVdmQVpAuKFWzaZVUHCXoA4DkwSeNvXI8Q1Uindgb76L5lTB70pjOUd4YkOQJoXBbIlMCPpWW
vCavzBQ7kZeSJWy+sd/pO9p0TxQga33+EJkooTRhoJIxk+OnwpwrK6mktb499+ePb39iZ064As/G
G3OcIgxIM4Ssz14tz/1qYVUWWUXtGhePJH/QQlNnP5SHWPOfhwG04/ApK+tbb+OnMQtOCWAAztHH
fjCeoibAES2Ml8LCHK955YdjYm82Jrqy1fTQT117JF19JTSdiD0qRUMCnWQAsyN9parSQ2lFd3VO
nRdXmzZMaT3D7V84hNdFOmpBiL2vojB3XdKQuqOb5aLx8WSFobWUPnWqo3kPVQArvIjAu+YuqSnC
6J489iptmAEqAfOkfrxWBhi5yYTJBiFrgHzgNvZLTxChOybvvSYoUzl46rK+GhnSGQOd4Y7RNmXJ
4K19GyZpH9eC9NXygk27YYzawQbwTGYpSfRYRj7UQdpWnQOUwcrJSaD5/bufE3edTP9oy3KbOZm3
7gurWxFp5AKWJV/M+rE528EUENmGONQHP2LrGEH8xzOSQVI7GBKaYuAAsYygChTDEY8TpN+se2ul
hd37AXsiWiAVXFvNTO8AgbrLdEAaTaB1SbY7dBcgltpZz5qBhVDQXYEWU3Xaq18yeTXDnNluQqaA
PX36PrdT0qkH1xDrPn6w7TMr/pPXYKSLnfx5VNlKG627qjIykvXkvWuE+7KJfwvj2nfhSJOcmUXh
Nh85io+kkONmxNxELfCdlyRsKCYkV20InVWJV4zTjHk0io0lg3I3BT7pJJzz0IDEl2nSBap23oZ0
3A62eafHVJQErbYMwobcaBd145H+npdLA1M7fup6YUUGF2VBBlOpT0uC1E9FcATJ2qyiWs9xTifk
Nw+Axq2s+nYC8ctxEMG3zCr11qInGXuPgFuHXWjDwFS5bRyxMXehYb62Ng0Xuz5kjhPsoxY08Zho
r4Z2rqjP0IT2G6Gqr7QyWKa7Q1GGP4bBuu/oBQVievUozjrIj+0YoBXTIgNIqw5YmwO0FsIMUQiY
Q2In51KytvTjaDOyM52ogOHSGks10ImIxvozdhs69WXOdWNzLPOYkAdfbi3zI1EuSNU4/CwCaRWX
gXbCwhzdnSOnasdpN39QdfmMYupXJ+LvuP2yhG3jXB39lZyCHeuuuGa8WZlNUy8Hlzdw4mceMDy7
5E+vUm+EA+rDR/3Eq0y0H+3lRuKvG+fIr6YZLkZIqEmF33JV+egCk8SCeP8ZEjG0sTlR8nGTRmTY
775tfFfhdJFRZu5zqdx1PNSgc7MWqDvJUcDoubcbeoXSpGym6RGOZcBEs9UWWYMoOrTIBC/C2cPq
11CKJq4uGVT3KUfPtWYqtl+f+YxyxrWn1b/NLt8GWjo9aVO8Z0UKURDnZ2jY0TbQjcfQpmY2s3xY
ou0hpaytdmEDl9VP82+YEP2ijkeOw6xstHTlKbaR6BT+ne6KswhKlG8eXlO7VoLZGdovOyR+ysRO
Perelpjze9qy3s5yjQux0URvhQ9p4gOLZVJB3nPwwMx6R2fIPeMsD7iiSxC1Ic4yhGGQ9EsKF9fW
cPKkRbaswSlaVvuDjewl6/OOf1sebGnetf4Yv6TtJRT1VzB0TxXaAwq1OThM98GH6Ns29q90WdxN
FVR0n5sRtGwmYCZAx/ID45fSBqBMxnxaqOR3QQd4QVGKotlsNoPufekNmsyu1XrqH/23X2H0tpxy
J3KB9b1B4wgAExogR+pIVvqmyvcJv9lSNZ5aj67hH7XgO68d5HUuIbIMxmAzsO+SpsW8KSGD5xS6
unsaU21l9MLB5+CLNTirBFemMzIqtjQY9HW7CtwqhoSk92D76NWUfIhOfTIRJiGb7850X9KtfYMf
9vBOye79lbatdhA10NtaIOXqpjLNN5kkXdSB1rtI5sjkpAgy9Ouvg0bw2Z9n5qcnNZ8Cwify8KZl
rrft0kccdpSqYqvCFTZsWlW9/vkWzclWCQMzH1L1DYdshotz8TcGTCwgFNy+mplou478r9EO/UOU
ekg4b1+SCedAIyQ1x8qNl3xyGiaH/Mjtwen8YhPn7RvfNTu9D9Fo6ARkB0gjMLSAzHU5ukBj3o/0
U7kF871eTvmxrOtiFWkK4r8Ppn3RSAnWxZHY8NsRkiwxzeBFpo8xC3OWrSonCyw7hjn8GT6gu5Lf
/qjmh0rzcQfa2uvtqSR0/SXKEpBLjS0SROtZtK80AmZq09sR10Mcg1kfbw8dpvklaUExCe/tDuq4
tnLUTK3IY/3QpxjSSSSIV+lg0qrq4kU+2hgGcAP4voYMK+cH4jjrV80UlMe0a0kEDygxWpZAruvs
lxGAyM+TZNdG7rlVUN7KbEArUsWC3IykPiJ3JChMIRXIIi4fW0eJF5FXf7SCIuI1xr85tnI9oCI9
9hxPlvnA4CJW7iI1Bhom0mE8JcaSvLOyPDZ6i6KjNLGaWwWlhJdUx67UK9ALvMt10BLESgDdliz4
uyamOsI5r465XZtLow7m1SVgEHJ70iH1g0uKJjjIBk7uhHG4OUAsZwyPiSvo7dz+hxEdt8o+gMYs
jt38JgQDAwPcGKcq8Fp4jfrq9trBKQ/H21dNxN7axhRR9Qjay8+ie9VxpxnqN6SRaT+nGqVmpMgq
dfZNoQ8bveqPoRDeoiqpZ7SpvTQZLyDSB+gPZMxXrror89rFvkjALNv2RyXpgOFMSlCkUM6Npvzk
jd5MfZueGGuXK9fd4JI5BpqNUsqlmyQHwJ5kyMAZ7QekEkTnKT3aiHvx4PfUeqNXbaNQflhd/RJn
CKE1Uq6yEsllRzzqwqxpmDtx/PP/7RD/KzuEFK7+fyNNHkk5bX8n4//5z7jT/RdJoH/+0j/9EMY/
cCCAJfUIapPm35BS1/uH7bCKGLZlSyFsy/jrhvD+YQjTM5CRWZLdW4dM+U93hPwHkake2EpDGNS0
/28hpTeC5J8s0/mV2gKjgiFNJCwWAZiGafLL/rs5wpKQauivBIce1dYfH2RVGqtWDtq+KP2T7wUH
AiAo8B3xlJUp3lk3D3f6cB9pKUeeftjnDVNZT4GHZ4wOn8Mr4G01pNrIHhKKsDKxakpiQFIgUGES
PyZagz0L9MRKl3h4fay+aEH9fV/138rcREY7YT/5F/zzf4hiNYU+kzL/6+/JO2Xrrm6CDjXAc/7X
33MgqMVOTFfufYV8qrDZrTlR7vxqzvCZ/Wl0jDia4Y5a3UxqN/NUULiC4Db2QiSZO9SdL7BmDpOt
l9tS2fhIkjg6xixooaR6YAR3aD3jWTZOvTTa4jHX9F+kx4vr7SHNsA1Ib9DXvudvhCQelLUcDfom
dcpqybEhX2eyy4rNOCU9zYkCnwWuZkD11Xp0BkVry+yPXk3a6hCJz8QiIUolo8cKoJ7cmTIs5we0
B9WB/O2/XOG66fUDyh5nP2n3f5/2HA4wU4Z2PW6wgTCZ2lkRqTu3BwAUAU0/D+T67Iu9PXSz4cvy
/fshojfo2w09XUPSImH0817sSsf87vD5Y4MO0CopqM00vN8KPYIXFTJqDFves9xz/FUgdXLUtYBI
RAnPvUio04fWtSFhg+AP7HT6Tdk1gkm/T5MhOUx96G6iLH2QaecfyiLzD0JayDvxzS/y+dup0b1/
e7g9p0HXrMXooADNw21k1ddh/qmay29OdNiZgE1XHJroOqU4chNzRKXDBBhqWDIG+0TR9mw9cUBB
YB9uX40TiOT6NdGqbtMYLSJ9utQbcF2kslY72JouB9I+7A7A94i24XZY9RqhjS4NnaWwJg9mW/Vp
JgSuoevhHbkZHfHv6g1PTbq5obRp7zzpgI8KO+qP+aGU6A1u23A3l10AGmGXl+3L7anbA8306AiY
DjSDbd1PTDzwW8zl3O2hdH+MOSSKCR5NLPGBsrIjdvlOYgVHwzU4pLNO9oFqWq1EbyODCOyFqaZj
ZHktjhDrqAp1l2IbXcrIpLX9jlEggakHuOJmxryR1svIIFuB4SJzIU7TMzanKQW1WjRjxXK8zBMA
9u7YzxbIwCEGoejmGLXae/EkXo9bpVNjWGqySe7JQAyP1IRyNg08BTEay9ROySe4tpkRHVSUnMA1
RdvKo4s0VO4OyABHkCTYUS+gq0oH5PM63i/qbM1bJQOaFK1J71IKkCVsBxrqijDl3P9oRWtsJt/l
QG53Ccha2rbWzRw8k3MZn+bLAp3GzTpazmeYEL3LWhav/H1nf0NqM0lBsm63wzqs0mHXUJuBdhCH
2OMWzTgWwxyrxoNZbdw2FhvhQU6RNcLDIlqZZfOiouaTOYDGdHs3TK6x9zFQ5q3THds+TLeQbh6D
cuyOUCZJLUST1ufPVTa5q5LTO2chJgwSvDl4rbUd9B7sovLd6kPkixhVqYrqrR+EijxzTEsBbxFX
MRxHy2DFg3byQvxKthkSBvJd8LtAjHyo5ofUe2DhGPeJPWEASIt6eVso2TCrnci6tV/Z1XYasvva
aTFCkCOwEKIN1lmOKKqmkRcSr9MUYCMTt1RLprg2Kn8S+qwypQVpjQdmldbeC55DvCOHgQRB2SQ/
XpD0yxHYcOJr6wQOUlxAqpuCmAZ0fEefPNxoqfcWOjSwDIMZRZC+wNcv9iH8F1J8KmoqjO63A4Eb
aUCxYvnZ1DQ429LqDnSpTHw6yVMflAu3sp5zMz1Mo6ttm7aij1jNeT/+9+g8iiD/8BsWXw7VfzzH
KTl60eyCdjPyhXW5rtIZfOYJyHMgSVAY1MzblHzT5MSrRBcSO6LheqB67erUX7UhEwuMhHBs601Q
YyTn1LFjnXhwrJfagOnepRqT4KIEKj6lDx2iIdNkwDWZY7XkxaAe1sN1YwK50vR876l2R5iFDjMX
a/xUIQU0CCAWHFBJ29WLFaaxgQ+ntxN7FwHIBxzbrlPNksvcm4i7GM1d5ahmL0gMP+bWQzoIyMtS
P2Wh9S5I+yUnpo7KbzmGZ+Gi+QrqGMXHUO09I7dPEvQl8/JqWTctnQwXGmbJ37DGxjkbloZbMSLV
2U+mCe29oqFOx8IyjXLDvAYWVmJWW330fg1xsYm0xL+nt4w1M9DJmLC7S+kER4uk8opT6yaW6dqe
p0HEYuaIxfKdGjd9U467OMvI9/D8S+qnCWa56tU0wmlhe3RFcWPgOKR8wVqFnhnFrxVY40IDNrzO
tJhpR9pNJCfIXUxfLbR6HG4MlOYgVgOG5TSbEzx6xKjP7WpVW0zCLI6z60nzWI8m4tkbZgh0L6Nl
6lX90mvFppsyXsaoPdOVGhdTrmn3sp7/PJbnIjMPJjp+V0OiIn/7PkNXVhYCgUwka5KfNxqko06H
ttqBe9oyRl+ntlkvnVkjRR70sq/y90inMusfBm5mrJoYpDhpXmGpVI+o/U8ChlxDstNSuUKtlaXR
mQiyjdXQ7TJl9gwTFLfSq/TALiaYpBYRrtl1p9R1KsZqVSSHcOp09LvBaSJpGiFxxn3e3uu6Srda
C1ebk41NRzhKEW8HIkEOH3FZGiLBQ9YY6RLLzbYIFOG/bY9Kko+/jGLm8o2kIQbxV6D8QrVTJ3cV
FdtrWlzo99Az6y994L6D1laresraNRpHpuobw3PeUq9sloJ4clIfLLGlYzdxYHLeYtMjCQzG2CLM
pHEd69S8ZujIReG/hRHR2GXZP1U9mRFM0n9SFBjFGNV3BCBsYo+KjJqmXY0FoEqUHuOqdnK5j8ss
WNU/JH2IYwsmEDzZtnFtfF2ttc5zCJ5TJIrPosam0DecxiMZo/wtmNXaiU9UbFoTwKpRArd+SVID
unTHq9hC/oO9M9uNHEmz9Ks05nrY4GLcBjNz4fsid7lcSyjihlAoQtx3Gmm0p5+PkYnursKgMA8w
BaSQWZkKyd1J47+c850XYZc2aM/ywVLtJSB/kOTgNlzr/hhM1sEin3ndQ6n5MS/qo2B+C2oEqUqK
7YAqp/N6rlNXEwfc+Ig06hPJGr/6ABMyC5134aLVbHJSH0QN+pP83MroYWynASvU3GHIhzXxw2ef
C/GSSWZti1Nlox4h8UWtJaqWxo8WqYwNzRJYQsnAD2JCV158Iu8HUti68mcQoqkKqN2z/hcf+jMT
ejSPCHzCAs6tAUSxKCtWNJm5HkNRoqp+7f/UeXF2KAoL0Wk1cCvMP/UIJ9PKk33lOruWpC9CiJ98
DUGw8q0DZgaLCRp4hhwBdRxVh1o721EqRiARUxW/Yn0O/OA3i0Srjb0nrQJvIyv7YgRsKVCj7uqB
sdeQ4FOL5A9VBNRS+ftcNCvDzz68oZ/WiXCOozHsBn7lDSHsQERLNho1DiO2Mu6mCCQAz8aU+8g4
VhKnQZ3ayHs6ZCbQifMNlpFvw4wiATZeXHlXRrzdHn8c20bZvtq2ArHrv1dN9FzbBczQYfw5EEuy
83XZHUL1xsZz7ysRHJw5oqk3CIaSIImQ+vgwoCR3cOpUDS5Apl09HgiWRno1CTdgFg4rL2XI7M52
tp0sgMGqH64j+Roxn/KuCpjdoSSBQx1uScZD3OX2Z0djE2ibq++IbRTbUG3Yu24JkH0QVQzxtrKr
s0V8TxIGkCc/pt5+5Xmzd0LSMDxXfjX2iB1Lcb2mE1NCrbsjNeeXL4tpF5fVGcIh0jkvvIRsE4z8
SVNm33vKsdrpPNiiGqJmes+6Mlp5JruGBDpz9b2RZJGnEWXQaHtch9ND7DZ38PBUceZrGWFpQmRw
NO0i5tPIvrWmu+ipJmbZgT4CRkHdGHUo8dCSSVJXVxhJ5wSJ9gjnnec+lMT8SrBAG+fZgwdAdrLy
e+c55p5VG52cm16iOZihknk3exDTFj4153CLBCyhfjI1sh5iYFRWtQfthXI3+RgAdIs6jnUyRkG3
lqvIyrLFpLug+4523qI8YcexjgKE1o6J9DuNoeeNIROaOOOtNikk4yB7bQtQxIx6kM3dppx6vOM1
u53j7yHTXcMOAzbm/jNjxl8aY3wUL10VXsITHrdV5KXJ3u/Zpsa03MhNNw6urm2T9O9+HT8qjNVR
HZHKRBHTJbxoVYqdWXMWDiamx7AIfwinsS89uQx6YvJHFu2mKB4r1b7ZZcyCzjVIFoxdTnIQSTwx
f0vjMDshI36IinuJHJlsAmsdmqiTq9AAlm6yEGnnYG+EXbmDHNmsu0685O3ylnIWekG67qOG1FRF
QmPVhytWzASjVt5jbcDlVAU1MZTNayAJTVcSLZKd2h8x+dVbx7IBhXF6BTn7JsN9LTznYsJTjeIJ
eljjr72CU4LFfMHi+jOzfHeDJ+m7K9gYmAmBqmENzMUiubii3iUZNXV1dZCwv2MnXreoglaF8Grm
fMjWYjFeORx1TOUYW8EmSIdrUbHOwmy9NtSXnNPvyFYmyGbWW9gxA5n7k0ymz2YoGoLdD6EjsNNO
Ln47VJ7bIUtros2WogROBTDV4lP2yQOWh88aaaeDk23N9gK/jjzKiZjdkIBh3qbw0bacsy+zo1V/
TUU/vxgGNQfwDXZ1RyceqLgxVe67ov50I3dCfjXfDBIKmQC4W6snyximbruztLf3lHZRWSrSeux0
00Qa/aDEw7coZTdplh4dO8XHao6o4EN0nAytFCx9Sng8ajXiDpQKuc73A0KR/agUwt+wA74Qv1YO
vq0srCHF5Peman47nvxt04uIsrO35k74849R9SZbIp+bfvrBAhjLorUajfxqZyRWdAWOG6cOo7Xh
/fCp4M3J4RGmfHMdRsZ70esDgYOPRuFXwA/aZ/5gyqaMA6wP8nezn7YN7HNWnJ3CjEqRN9R5gpsR
oUc9fE+LqTqW8XyyZsPechujceGsMuMHL0d0B4cbb7gdXyW9HPl0ZOdVBau4BC1ZlkF2MwldqFvc
W4LTndQDnrLFjEo/noAdU2G7YTOubC/INrVCh0oo24sZV9nOK+1tYmUu2UekDheRvi5/lcciTENW
vTn0r6rJd4P7nQkil6sCej03jL4pSGapj4mZvNcGM+rQqM9F0AbQCQg2KLDVKLSMlBHNirJAroZi
0bWVPrf/8kbmjf0teBgbzZvhs81w2EIQy9IT2NtkNN2KIwCRoBHaP4SG/QSwHvFi3bBYNdsl3+yr
SHI29Ttca78NZgGtYjeROTasd+HeXDOsV9W4LBRdDZafwEhq+7es9kljj15Dx5u3KgxeKorItdOR
C5HU0ZPR8iBTEYRh2qI1d/hjq4NfhAySqn1HRkd2KSlbM+Cgdqq8tZmhEWBKHq1Sg9AaUTB5Z61j
jzUii0nxcPxMLbQEtY0hU/g4zfvcppfnORErpchQ532L8OxTROIY6km5mWYxM3dr6cgbFnmK+fxO
S4f5euaQ9eEmMTZk/MbEFpPH2/wMbV6wkaTM3rkj45G0qLDJzkkknf0cJYxPbB5IWEhigR7dyvcq
bB+ayVjSTnjGDj9SEp/Txj8QOnnpXOgB84UzhAXhs2uF5spMSzjLjw38bVUOUAbGkP9swh4bXTsV
MbCbdhHZ7D/ynPp1p/N5+qK0SAyU1JlcSIoKiGsL7T5im9PmQQjW1KEPARWvd/PiDaLKf1VWdSKS
AQQLD0qeejDX4KzjsneKzcAhitUdwjSdQNGi3w/qmRC66Iu6aiS+YsY1E8UH1rE59Jdw0xro2roe
2Xv9gCWYy7Ee1SG09Cv55M9Rn2KjFSaRAMnvRqAXRuGP88W9kwryJhLxlBGf4cq32kWQbgKrIKhQ
UVP4qjgLP38eHO6WkaofNd+9xDcc+QRFlhFRu7F/DtEkdGxRK9RVdgF2me7GkCmjKnV2K2OdJsNv
5Eh0LSY6DKc8yloeQmN4NJd7zal/t131rfbpJbSi4xqHT10b1irDCoEKxLsNsm+2Yzi8dJX9GlnP
hocKU9QGFu/5EsSElqaGBOLZKIVXnlzXuFOfORGMvvZjLJboFjvjQxkmcYoogbgznJ8UbOspxW4p
+/i9BZUFBtCniUaxO4zpjW2bl3lf9phfCQ5kVmbFH7j3b+hoNikhjV4lvgyjfK6X1wwQ/9Wrs00p
OcgDM0WOj3gaRwZHNCso3hNQc1VwsUNYQqRRjGL4ZQl1LHgXr415UXFqH52sOeaUqWs2w9Guq0Jr
B0MiXtMH74omnXaqY3DGfJ8OBBsV0nIkYv2cMkLMAn2aqSTJHoWWN5OpgTkjyQfjGBvhc0qv4LQm
T+nszYgsvUhvy1WqcWAA2QYMNssj+El8W32D4Dc3H2NUKaNfemRrkhkwgJMO0nmtSIryC0rmAF75
SpUExEVyAOKire/1jKNibPJ2n+M9q/0yOaR2zjTd7M+Rpyu2t3yguZ4+S7zDqLPzxeNZMZGkN/fK
oGNEkFG9mvR010m0b/nOIs6Hxtuyd5D53wKXisYYTY99bHFtc4AEjqF/Fg2MMhLEsX2OlcByVzDG
GGFepIS3hzr/hh0j2Bj9vY1QcHllUjwr88RB5G0BLKP1ZPp0aOv6Rz2Ur0Rh1rtkrn8Jat218VR4
mIebjHe66lLsF6N6CJLu15DE4VqkwtrXs8LZ4uT+JaLIp9bSH6oM1REsCfoKzYXQBvOt1EKfwyne
4CjNLg2SgaFjVW7PPEM4QRFuPmKPp8WQQ7LyHdPf142XbgsHIFGkrfnQkaOC2SLVpCJoCza+9JHj
QlBBkX6xZd7sreLLSUgyR+ck1gWE+TW8e9i+vcPQdkC406iMeppxc6gXgG/9Ypsy2mhReDsi94hn
GLPbbIQRHYh6mVjabmoLATvT8W3E/gP6/YwJreL7mmnC7ImLSXsjjJcsRMMSuM+hXSbnNMbAkGWn
BhPOmSqZ42uWYo9y4mdaql/EUgCnrNyT3xS3oiI4YdTsdpvIdPe+503bKPN/dm5L0GsQvUGZvfqx
/KmY/ZzbWgMSwii7U5OBvaPj4WiTADRH5K8E+FQuhG2uPVtxCtYIjXKSmkYbIjyNI8nKQfk7m10y
4x2mUmTlTCsRBS7kl+KpNyxx8bCfCMbXuxz+wp6XQj5A0dzhh6Qr5TnHdGwnxJbJW1QZgJ8b9TFk
bfvQVQF1b0zysVAuFt2B7C7DNB+TaT7OahlWCpJewKEMdo9WLMGv01HFOTAEIVo6j2nrV/vKzkLu
WhgG0m8p95NwKyZbrkGIzfe5fjTGpF5nZiOf0srcmp195DGBc9A8JggMjlX3hYuHYOMw+gVBtNln
tWaZQRxmahkPvjniFw/eHXYi+z6nxPeNVkPMd18nG6FV2FwrINeCxnkXoiMzWScQEgWsEBEAGpCe
KNKx4w59bINiOAEc4/zGtcNoFoZ1gNWmN9tfvpzvsCbvzZxcBu29mzw9iJmHM6TcfTvxifr0oOGg
wDGkv1v280+NLV9pl6MTCdyjZkGpMqSJTdpSAJOpTgjwKTZw2814y4HqyLuo4xujo2nPUbhyjSF4
xk8Z7VxNRlpYgRGp6+mpn9LfaV4dBnokEnF5xE95/TalCQMvbkl8MB9V7gS4AtB4pZNyt6kZvmMp
ebFI/nyMVEMeGLZ56czxexzRcZi5eNITsZV0dSNLMAIvozT91rAl2MXztxgY2hAzRNWN/11azr3P
kk2Cm4vabo62k3QJfMGBE1AbxpVPMHHVPmWOOdEDEXFl+ePBDkicBavmYyFhfJkZ0OkmGGBRf/KR
3mw7m6Ac30ouapoPrhsH26Dp23Va63wLvzHYWCVgsNzd4eWJ8f1N18mGnobP3D0ZhMmusghdLHPG
aGX7/kNzgQon7r0gu8NnBO4t3WSSqw3yDLEmNTRYl0n/Wxj8nknW7MghQmNnon+2mIaSufdZ9hiJ
ZJAcnKg+E3z+Tuo3NtqI+Urp7WojJ30CuMNBSO/mEmPAckng4bAyj0WeZayznKo8qZZAlrWOawzS
3bwqzeiLWLxy67Ozs6SYmdfl10iXnzRXSIbSeOd74YdqbIftTG0zSiSrnQiio9/9LiaIF8hEQV/b
pLA4hvCvbnTrSlhspIjf85wGD7EYt2c2Pgah/BGTKTbim8RuHHxry/GjTqbkIWfbvQkztp04HHcO
79aIppi9B6ZmYzBJTujqx5y2edv20T5IPMhCA/wIZ5iPjVsTqjVS/U1CvfjujzzR17QUxY71mzxZ
Lim1PErsvGp3fjgj4jRdD94Xa2mn73cGuYLHQTfVpmjqZ2mkb40ETS5QOjFYRDDecAiUjGcyUouI
q0NgWfSJ2OUR63pPVfnme82o+lsyCr67l9vOHMNtiljnCjdqOhPitck68liSyeNJP4FryeuH0pr6
jU7BjSQoYjd2Ot3BbXjH/IUQavD0aIa9ySFChYtkN5ikOLqWYT/NGb7VOXzNC9EfVNoh2zKXwJq5
3tu2yebGTD8pGwD1B2m9tn3nKUdivkkZN4PloAJB1ksL55f33Jgo7t2wXU9aAlRr0eB1df4rFhXZ
zYNxH8iY433x45ufF9M2GC2GjZlLY/qkS4FWP4UjhOLs7pY8DcIUHBUNIYe2XI8gK07Ctz+riUJd
KRhlkW3H3/LhsZNfEbX5k7ZJ5+sNva2caODXBhyeo7SVtuRye6p99eyMc3sYIsZyU+z0j9K0gEXN
xTbNjcdejqTbZfLBwF16HYshubRNfvDIwTPF1L51noZXWNj7qbIeqyLfd7b/UIzow2X4O08+Jj8/
liZ3UyNaZxsTTOHX4hBP1IASHeF+tiukRYFB8Z+V/t5KXILPckh/dRZshCBtPsD9L79luvmqOkmJ
jLy26JzvoVtXvxwPxAUi57mrL1niLy4Duccw2+47tOJJg/xOl9amQc28065PUxRRek/zincK4BzH
RYmCZm1o09uMdcBEGgpfMU33OuL4GVS0ikHArOcenUTqxD/9GVT8MEKIazJ9yfFb0mCE+S6dxwdw
68kuU+WDlLlcBTQOrDewoc+xcSwaOZ7xw+8lGIIHqd7J8uiPJrURAJ90q7zEfAAeHUMyYK7X1DLe
NCIYztNoEFU2+XxSs/GDkbE4TaV+8qZ8Rjmqf1JtkHbUfRTSg8o5LVshQtdjE3YQffeEg1rscwGW
RsxkNjpLfeMN6Dn6DuMHsUpXj3E5SWA02KNTPKpI+8wYhn0rtnaOx142n1k31Fu/w+WYRfiyU9oP
KyKUNAzsk9+L4yTYBPPj+11TFfe0BzqAURh0M0MK4fNxZq3+ybry4gMN/a1980iPx8MsxmbBq6DA
6e/znDyYxPY0ruv/zHpEADLIj55ZxyA9JM8+bHG0jNY2y52dyajowlODSDo9PHrwYwyN05EjC/sK
PxM8v9ebAS78wV2VtqxvNpJikv3wZ2KlTQ9j1BDhwIZH2Ey1K4XlJOTONazqe5hVj25d1pseBEE2
ZA+FsvJn3zzpVBUPf77AYCkfXOgxK6bG+FG4Fno0HBSxPVvJvNiIkAlBtWS4g/kyV2ioUzZHQX3W
Pnr/wh93fuP9SHFMoKbWzi00oUVl7BVRDbCJ6FvzPCj3PR6qcwioFZJp/Fi5WfmthAvWDSzfiULB
1zO46EiWTSfRd1uMvfZrPpyc+bFjRXgKAwquOQxyTuYefkNYV2dJLEKYti+OnP1t34TGhkldSSag
0TP0Clx735JavJ7Gelin4D5Qn/hoiHN1y229dhSSZNK8Hr2gIH+qN3Y6dKZtSxlIEfdbYcghb5Q7
UMoRbiPbA69BTBh4br3FMBttk5kCZYHbIME9o0vR+7CCzmeP2RWM+D03S6bWejQok4GHmksg4+wN
qHvUOO2A8fU2CK2+yTGrevYxhL90/fPFRAybpu52dJ30KFCCMvRPzH2jOGaZyQl0YVn3DacByb0I
zU2y8dZtApAeOO9Vmr1zU4W0HxKk27nDyNUZE/rTaJiABeijdp3wwSlpBQiMu8Uj9m3lnfBMxO+K
1LTtjDC/quydhZ5gjvV5yAoMl677YCdpDHuQjAf0vx+BK9ptWTQ5u5143kRzaG/sKftWs9ici9zc
tqP9oBQHU43fz3jLBNqNxihHwmDa6ZD2PNxtJ+Im02MCME6xeWuiW6yovDGL4tsPR313cPCvLe08
xDL3nzE2fQarUNrirXEoaxtjbZJoRKaaLB8y0u4k2Aj8V+E+9cqSfF//BsVt3dkByUbYL9ZGWxgH
VzUYqNJfEF7QpuO82TZ+J7ZuittAluDaEg06gThnpmHuz6IMEdqUGVNM5Gem4T/0HVIU0gSOQe59
r1J4tUj0LpJYr+eMxWNWlWvKYk7G4hXzz3RF/GVn4C7c+JFNCB1dFRzp/XnKcPCzht12GiIUDxKG
hUTm1j4Uvb7MDo3Nh45DCb3yuJCxOr5FIqe3lbdDm3yTLMgY3829se9b5IFVyYKjra7d5AFTkP05
1vYuYli4kuaYbLqEGUozYBpg3F04IHuM2S92tlT8poLpWzkfWQOyrKY8MNjsAvW7x2mkd2GaioMJ
zQsTTvXdC16IOsYdOuYPdeGyr6mYbjBXD7Oj61Tlj7Kw6baZAYXDfKflj45DxjaGjMH13EX2uom6
7u4HcNez/si0BZFuhqNb2S5y+JBRPOsIemRC73NzJgWtCFdZ8VT3FZ2SSmCgc7eGgvgfBzA9W1Ca
Xg+9H/wo7VmYkDJz3ljF8J1sKAT8LvWDTI3H1sXmErmcu7pkbGYGMIdEk7yM3uSvg0Y/CdWnW8eJ
UGHWo7GSbk/ppsNzKVO4w4y8VZOl+3QQv8KZ3r4gr2icamtfie6EWG0+Zajoc4vIHRr4+YTReOYc
4osw5XwavKRD5WiO/UpFLEwt1W/+5Dz8+fJHjYE0gWSgwiQorkzQGIG4XdISlnQAOg4WPmlNwZrQ
T6EOI5OgAJ/cshfiX/3593++9PCNdoMRvPKrs/L9g+AP4cTvIqu//Wc6Rsw4uh2J0ckWaVsqEA4V
fr0ThWZJxZnBID4fdlSdi1MUfFDSn/TyBU0hApDMNenDYFLgDR9PTLjlX1/eioHXCxvXPFVG9uJ3
xFNno6f/+r/C0JrW/19L/f+ipbYZrPxLtPw9qX/9/rdjX3xUv/6rnvrvb/xbT+1b/w5w3rYgyIco
l0PT+w++PP8qCAXiERgkXuAjtf6bLi/sf+c7oNF7MCSF+UeF/beeWvDHCRdePfprxNn/+39+qv8R
/wb+UsxxXfX/9M//VsnyRtLJ0P+v/+b5i1j6H0TGQRA4pnD4Hfi9HH8RIX9+3NMq5j+3/nsLTKhj
Ql7j1uzREMTJj/lE5/YyB4PNE6++db05bGcHQ+5YDSCWQk5FxrrHLkTIJgv/CocxhhnQji9Bjf7S
dt+D2GM5mD4EPTUv2kz2ax/sxC/+ooqjug4yUK31sa+vjps+tSyNJ2SHa3dSe3y5TP9HSFZ1EOz9
SN9T5QUnq3kacN6UmrGdrsFKYzegOyyuhTkO9FH1wDOuKMkJZz1YSPNN6ouPlGiTKrjjrSF4QJPv
ZGRo/EwkhKPlfg2US5Xxg42bWhWJSY6Ddw0rYr1bBi4VBMBVRstcj2wXGEJ9ZTPLF3Lmr03B9t5W
1i2HIzcI/xcEy00XlmiS+gmLcS9Yo5aXBS+RMxNwjGnfdvJlEPxs4kpDv/w9zfPdaLutTuLfs7vx
nWHx/LUrAEVLtfkMzQ7rtD1ecmYIcc+76StjU+EKm8zikg7Fpa7EQVY138J0rV1M3fMt7fwre6kz
WTXnOjRvCOzeEsM9ONV8i9g0TTBGS+utYzbl5t2272ce38WlG9Ivi818aKRAJuc7Hs8XO3HfZc6W
9tRjxvXrAP0FNAkFkjDPPixXQ6bjZebVZbLGe2JGwFuPISeZSOVO2PmF0JCbyOZzRsgy7IaFnHzq
ssXwkV1SHkmk1lwa+OtFvvNHAK4CF2ftH+xiAsyYn6wyZE5jYg723tFc7XxjvpnauwzzN7NAhBOK
5MspuQ5irz4z7T9GnkWSqThMFd0BkwCCW1lnYM07SH5y3UeaGRqPvAGH+eC85wvNwy0e4mkbBtat
SdxDMyQ8WXqy7nDid/ll+YStaHqTPWxKnf8UefHlxslXO6j78jY2hn5rAy5qoV+WrhHr3GziZ0dK
xqNlP0Nv6wIKgAoxYC7XsTPdw4oatquns/Ya+kNai94JT8qabkp7B5bzJ5YzueVea+1e7YR3EOOS
ldD0xvMZ4/AXtNBhZTK3TRXdjMgveNfelmsSjMEBY8ZauOkJ8+gnjs9LEGwVSEMvme9TI94TZ9Gk
W2gB80vXZh9/fsYsQVXNzq0HihJPEEhlG39FfeCBTlJ7aCoLqPvsiX4r+FQwIm/ycV0Jrr9hvo3O
hIU7fceS99XlPYfEsCv9DI5BcTFEfnK4z8s5PUQ12sJuflO6XZckoqqMNHKdX/Jp2LUZ16rRPef1
dszUHm7HnWnrS2eUl3E5DoKfKtFvIRPOyVnVGKhtPpLOKz768XsIkXuY9JuPZXL5BKU5Y0HIL1gX
PpY3ZrkeLdQ8fjptjFq/9bMELDuvRmQjy0uKHLlR6EQcXxxcm4+G2e9t6s3bYE9IAan/SpihHX9e
twl5PXnoE0lInzK570ibtqFGoCqCn4wBdMKZEAnJcCkhQDe95Lk6L79bEXOWTePwklJ4Z9reZ1l1
yVKOApnoMwKljSYSnXJY7gCpfSkh6EjepxEGHiEBtjXslospbPtdmyK9HeKNDUCddwpZ57tqWq4X
E/KyOPassnAt7jo3I4JmSdiSHNP65nfqlrjqpTTdzVAtDrqbIec3P5v2AfowwM3pRxAb38Ywfnro
lQuv3PxMwKenZDqMNgAbUHSgNtQn9K/XCsF66GZfywbDxrtMMC7uz3QLN7KOvavFmMa4RVP94MAh
8EhNnyEPAUJeMn2uiP1edGveUNi3GFmXa9Z19Nn56WX5ExKf09A5B6LtLgS37mrF7TEnXBK802AR
1t0PpIuPUrIsaoaXvtcszaFIROqsuRGWvxhx7moCeBwuL+X5+O2R3ADUJJngprg2OwYCVN8O9INm
HyUaF7F7WA6rtOe2gqHMHi4ulhrvZTmwBRMYCFuPIU+2IdNvVlZ+DC0auehNlurFibCjp0J92snv
Pg2PsfKuyy25nAlm6F8TGKvLTdSzglpZVpquxzh4l7KBboruLgzFO9rnA8/EZDWaw90T3PMcVPjz
b8mQfQz8jKLidAvlJVG+x4DK41YrP7Jw4v5IHrrkuvys0vavf+44S10tu6MJAkA5GMbVwh64ZSsD
zATTjJex/Uxm51XbILvixiZNzRiclQ1ilgzaaG26w7cgaz+Ago8HN7M+ySWJjy2UYBY3zYMjkdXY
E8gIjtiHPFmGfPNsbj0WNrnvnXjcvRYp5KJs7DdlgiSdpcl7qdQtxJlynuvyDBfoh2NgQXeiYEDt
hOEjqlge8Jwd0BG6CuWNbRFYaL6oxZBCtyJPKQTAv/7uz/8363TeTyWxxb73lCaZvdOZ55xK4tdP
f/7uzxf4RX//o3CWX5vg6rJnskHClCLv7RT68bdRzGrDbPrBl3hxTfQ64AMLZJpukoKd7nDN/Pky
za1FiKqAmKvdb1aAkJa4EBYz6LHqgukAy6t4iKZTEDbxsYQ7KwvQUMQsv7HnTo5zyVyWHLlNKM1D
O7BRDIytrkbMyvm2EgZbEFoVYHW18R70X17nYZyG7k9saDYPGzTHrBtpILfzYD8QxjDB9Md61DLG
PjdzPfz1RS65Ivxy+qD9/uqDYttRFC1uaiKsaDELIyE1QNRb6q83WvvC/dBueEh4CmzbJPjoKtjN
rQQlmFbyR6qCNY0F8mhYSjIDAyk9xdO4EG+e8gc8HEiISsPDIupCpxpcaBgVF7bO7M/CyE9j5V4D
0QyrZDTXeRccYPm/s0xOVprbPOs4PLgFqlney1Df426GeYeXPKLQQXjwvYBl8Whm25DDxqr7bcDx
hwCGLNzcf/cN70pq4AtAspdcEGzgoRaMlqVV+kH7bEzdWXj5X9Fa/1A3/9c62TIxNv5TnYwj0g1x
ioS+KYT7T3VyZTeDgqNTHayCOrkin6hus26VDtzdnS+QJeXmuS7IcrESGmBDpfupb46kTz/b6O5h
XI5X7DafoNDPUngQHQNcXW8uwtmW58hywIzjrS/VPTFiVrI2MvPse8hOu6EFXWXmNXPSb3OQf2Q2
f75vczxOlTyKNNrVlKcVAwJpu0dsIqd85HzhPausHNWLuhMGeZ19yhU9otuDS47sII2mT19Qlxfp
h+/UF4GAqwHFbQiXMY3aWzwCqTFh99zDYLxbUm6kq3Zl/WM5Sn2obZ2hiAsadsyzkazKfemO96V2
8xr11ibmjWNITWLtUNJVCXdPPsJVNbhS3GuFAc2SJ9H193KcPmdGI9VM2km/PFid9zBTK8/hr8gH
KTq9ectIQcLDDpzoqaGQHIKfuWvcucKGzb+2XWJS/eePmTSg5X9wz+m//uljnuD/FMM0VocpqPAX
jivR+FTf07RfnmDOAHrSO0VNfP7XP9Z2nf/LD7ZNBwC8ZeFtXRy8/9CHCWd2bCFZzibuW9nhiMiK
C2uFsZDbyeTDKErsE2RWUOXlGRlMjjh0BDU0M+UBdbhNmej0jL+1TcQPhRVVM0aJfYco3W/5PL2f
EKGRBTHS8EA1UM776rY8g0FTv4+wHJeAzaXgmNKLBDPYjx5ge146d20RuoeonD/jyLsmrBgFJWjG
GLxtiotbmm8gCk/MH65wDNZxhUCzdLdEHvdZeZmho8B4u7OyYh57rlv9CaEVGS2fZiYevEmzl8kR
mPHUyPRdFfO59Cns0VackbF+LK/Z0eabxsmaafPSQnft85+GX1zIY1pJvjdPSVDAYm8zYVRdcYq9
+ewrZuFc9j3nqxYb2QKp7Tbo/N6pWrljx+B9eY7GeEaGhJgVRxBrX34tD+1gVI9Vt61+1W24H0t1
sUjJsKavrsh2w1RePJZXqIvY9JpbJ4KWnBtrr1obqbrqgbtS1OZNu9WHZsDaT/NjnICnYOOFC6+1
VroIdz2HcpYXpxmZXxKYl6agX2Clgrbygwn7demtLKrKpSYi8XBnzGK7lIquoMfgRYfO+GLn1g1S
xwlwxq7L5N3iTQXkeZpGmD7RfFv+ubHnsylBIpB5JNNLRdMzKu+SLOK2hAFdmvdrdLz4bgtxaLEn
LvVf7U8vYhgfrWn756id5UswT59WnT1rSghLms/GaSlYJK2cGWUXmwbX0tmHSLOLVbFzAWfO+m3X
Ge67WdEjlBAJWRS5uxz0v+u+L/VgCWy24+6tTPe9EPSJRXoxy/HeJM9Z66Gm588q5jf0k+8ZNNk6
srcswT7HRN6d2oWQRkj7mJ2W8DNU2zubXWLsY4iOAUlSeQ8FRXC7/T+Unddy61iaZt+l79EDbyKm
5wKOoBO9kW4QsgBBOMKDT98LquruqqyaypnIDIWOzhEdNvb+3be+qAhMAveyHJe/C57UXGj72U1W
g6Hn82T3Ujm71DyHC02QWjK+jviLSBdqTD+fUq9cbfZTStZRAs2jT1Eg+5wW3JQjJKXKmm7w43wQ
U4AmNSjB4/oJ55fZdJtBXJSobP5Y23QPciO24ymafZbh97/ePiTF+Gfbh6FpFm1xNhHxD1rxdFSS
hwxCFmHe+JnXfJBPvOPCE9EYx3JLWVvDl8SkfE+wTSWhZ0Yhd6cMaVpYdWzp8LI4fhuLRKboU0g2
2u+2/fsAhvzxSMbProK/Zo1YoggUHoYXUb4dLDquos7MZtrfqxVRS+/Vuzs6QvSjjMbfBHmhdpw5
OW1VkGYN0+HtGCiPElpb224zFGN0cpgq1cpqfjOfsOFuV2mKdZiLC+mYoJCQ5Md7WVmxGyXQJgwp
PVYFEXtTEIGLCn0JTACp7ug04Ae5mPUMmVjkYhDrz4gX4q77ESuldApu8Gl/oXU2R1CAUTsCf3Z1
XW2WnszmNO05B3i5L+IDWXAFld+8L8yuPyvisKfVEDRMpyFX7woUXZzh6Q2hIENXBUMGeKRhOsC5
CyXDYkVO919tWAdJOXRk3xTLt9OjIbVYR/Iw6/vb4r4RJpAfmeu0Ku6G+jI9CJJ8tyIJytN2L5D0
3uVh0ZSIw+ruKNFZ1YrxcwQa15JdZmN+I0Tyg6ps9lbR7sUVQ1OiK409+B9cTfPSix71T9q0Rxy7
ttMN3RjUsf5k+f1jEdGSDcvUQTPohmZIlDf/9vBiNlFtQRkWzGjdfx5QY7hEiEvZCoaXybZHGJcP
qkyD8fD+5Jn/SVgmA6rAA0EVVcnU/3BsWmrf5vpo5AGgo+2olKi7U32eMstI9kUZ6EYLYkhxDLH0
l+lI/JOnpxb8x3ABPpDJvKrI7Iwh/uHpe8MYlCQsi0BuCKXIxKZIR2BJWyK7Rr/Xldt7Xcwb0BNa
xswfOR9lvzgZZ3/yQv5oGGqC16CVZOiUtOifG3+4ApGSW7FZozmbQuPpVteo26TC0jTEzVhSNkmb
vQFHzmR6p5U43VhdU8g1hYhpSjnPUoPb5M9jXP71K5sq2P/4EcGBxkBVYk5P/cPOVDIN+0xGMw+s
lsBZRHEVKzuhvtGI6gnrGJfz1Hv78Rv8lzXVy3T8pE51jOptoSXvqC4/lZj06Ld4ZmrPbTSTdWhF
6fPckNgrCTc+lPmp8sWs7myKdaYCjW71s3uiBWAuIEEzX9iQR6TDPouThZlxQivcdlwLxJtuWqBG
jbt90lYIQq8pOssHpYEQUmPejrPKZEB27IO0wRRHDanwYcjUhf4UR4lR7WGHwCR8dBaikbFq8aIP
6os1gjdXqq0pwbgvs5+H1fLwyXsFiYkM35FVmvgGq8ZOxZCKIdXxrGBOt+27Y1zBlfvXV+GfLY8J
IaJJuiRqTBn9/Q0qpzcrQzuZB7EM5J0ApcUHMUs/fuuOw1lqqvm/fkJpMsP9h+uuSsrU0zCJaiff
3L/dE6wehyf+Ep0S4VidJgd4CXqioLfo9zVlAZ+T+X1kfsV+CsCa2+5IM2DxULOFwlYMvmIuPQ9x
ndMlXD+JDCwLkoKcbxRjWgwi5bq0G7cKg3WVKW9qmGONCb8lByTP+HTe5zixGteWQtX0uL1Z+owd
ap0eqJTnppppykqwYpyo5IH5Y2bdyJA6as6ZVnkWercxe9NrJnwIGOh+zKZ4PL91+Ht+mDERoHRv
XUs3GPKVUFXCS7tBSvIARJGDScxXqqVgY78bySiiK1wiGFtfIwNtbTohn1KDZpw6k4xeOmuZ0rgP
594IjzemFToK1NQnlauMJTnlYrTUymtFsb4gVZtKetNpkGjpS4YrVNVyLMsUq/IbDY14/+AQBSXe
RnOkTtspjGI6Av6aepUJm/puAc58NQjJj4CftxxpGFC1/lim71IaLgyZQHg7lEoQj1qAaGyJWuaq
d9J2KoZTz1mOnsDtCiPht4pc6Ig+nmy7MfP7O3TaL9P7EHpOQT16AdvqTKegIdHXNwHLQdUzpD89
fP5JxoYNsWkZkmga8j8kTk9DKB6qoOTBVNyeCt4Dl106G2EJ35/sRi+D/E9223+262siBTmoDBQF
5Onv/6ZnVsnjzSBoZbO9U67G12jKf/7k/vmN2P6+MWfBWZJVdfpqMeb6909yix/3Bo5xHqhml9u9
VtPiAnRYDfcZdDBGXit7dxcfexStUPjIfCRxWcdQhqlBVhhtJY3uAUPxLA1VMgGvJcgvd4rCnaxe
DTZCg2kCUHNLLBknQ+YPE99M+9GRllHvwiLJnjbiezac20g+dwlbdVUh3ZehsI3ZutYtezAIxrn+
bXh/x2OEqLvB+piXSRJpKM9zbKkvd0LkQaFgWedrzdg/+4Eh3e44vUiNiPuho0BW9CMAMJaM15nl
qaT/Ylqo1RkeYojD6tujZDDUhD+mqSfrvFLWsRx5Qj2iLSOcIaASn4Z716oVy2P5jDZmSIaH9GMh
V6Rj9D7toSsuEvPjdhjnXjtQmCJ0/dE4LoSRii2ZTzcAYkaAknIlzVQJptB/ejpxGjvqEu2a6+0x
q8n2HgZZDUpxMiBcVxyB1xKG/XHawaf48XcZ/K+/Kzz9pWH7SQ2sukVx84c//p9jkfH//55+57//
zW+L93/+tL59VkVd/DT/8l9hg/7ynn3Xf/xHf/fIPPtfX5373rz/3R+83475rv2uxv133abNfzWa
p3/5//qXf2WOHcfy+z/+7f0ru+VIPpvq9tn8bftcUg2JCsl/A7OmZ/jrb05v4T/+bf71Hhf/5Df+
2nAHovLvXFj+k0iGdF0lbvyroTto1n+HWc1EsfyHhrv17xRPLHHaSyxwntL/AMxouFsU/3RRVkix
NENU/n+a7kSHUxnpb25uuJaiIvK6LBPhrKT8sdoDZpzav0E1RRqTLrjnhdMz9IXnxJOprxJGBRi/
GPzU75cSvZLPiCjmZka9SKVbLXu/3/5+SWqUhHWCC/LvzMjvl98Rkt9hkt8/FsNU/M/T2E97+Rb8
koJ+v/yCg26KDCJrogf95WfCNFsXQja8R5Cqfilat/a/eFoyEs7UViuzdEID5RNjcuWiTBA+TRNz
5SKkweL0nWE4anF5PnQ07kKFF+aEsyRQCPQCX3ZgQkBgHy+gI1Abxxnu2SZc0BrhC489MeN1K+r9
xuTkqjOojQRGkgW0S2lagI+wXmwMTuf1eP+wch1qNE6fDC3QKPgFWQkdkwkPud7Sa2CUssmpNArM
kNrRo9yPEZpEweA1RYl5akdrbsgQNbAFnCsyoq97jVOippkoO54WY0G/39ZVPU0IwaJfKNLg3icC
zu/rhINSLH6/u9G+ngPW+sXr/H6Rno94Jva3zdDVRXCrxiDCfWABcggZfrR4ROEtmHyY0lLvfEmf
m807AwfLGPdMglVjjpaIEa6+nEfoyfh8hjmCmUOWIQK5NxidCw+AQ/UtX0iIjlF39yaTuzBN/+dL
BGvsb/44ThQrN++T3UBYSjUGsM/vF3GyLfj9zvil1Ux/IZPqBSnRriUBFPh95b9fAKvki9+fCZOI
dmDKnAngFDHv9HqaBJROdJ/JQpAenkgUbfohBtYqEfrYnbKSaldikvgkawfj7gxflUgtkWlTp2j8
XPTRYsFaklzintQPZ7EjOFmJHfp7QxdROMC1stt2z3dWOwPzlp05sqh31jrtlk0DXqGv/VBf1sby
Lq0fLPnr/UdysZO5FOv45iUac2dOfZ8zpUd/0amfG2XAQeyr0HzzHlRUSSqiunG0y9iVQJ11du88
lsMEOKFFawP6DMZu/vwQwT9RacVy3L7tkfYRywPUY6QvM5a6OGdiBPsu5jSFyn3eV4a6wp4A/oGa
e/p3sqWngohHxjoc2zeG8Zk2OeQHBeH1WW8ZvJ4+NsaLNUjeKn48Lq0taugJjLcnhU4reDCvwiw5
opKpOQTr4KW0PsqvzANt0G26422nnwWqhJHXrJpD1zGOa+PJDBegnakPxgVBVK3HyY/Qvi2LXYnz
2J6fl6+DbXjv93lil0vhJRtwbrHLV1RGmFylkKtgwg3o8mifOiKSeifiZl3UOqfrbLxt8ZtFVzt+
t3Qqq88kg/6DUY6t3+dkV89P0XTuDXZfKLvsBvWnbmeWI74jWkeSAqehfhniWaUS4jMYsaDwTGwx
LPOtfFIuGS4ktKkiG5/MBMrNTsFzMnLKAwy9eVd5Yu4hsYExqHNv7kszYJoFs5gbPowZolovPegr
WmbNJf8wTvnZ8tJNwkwvBc52aVWviICMAGNBgavYOs9wBjweebzJjtR9GrJj3U/m7LamwiRuYQ1l
VC0tl+HMlXBF8c6bYdmq7+r3cEQTGC31RTlv8NFxuhvEanrobvpVgM7idghnySckHhGdB3LYtazA
6QvUM/7zkPUju93di0O3epyHLci6LKiuoCRgObHYupVZYiVgA4hOsc10wI9bDGXknsZkKeOqKSth
SbPI1J3orVp6tzmor+KI8R2JtuGAsUThj35I8pqdGrvPH2uB3Wxtyz6ho+HQtfmxPuOjskTb9KUs
tPfbl7Vj3xlpvh8ij+aQhvjueQrTYAAa0LuoDsttrcwGGl4X2PgPx1pgWsB8KZGhuqEgM+824zRw
4MBdGUG+vcvvWYHQLDBZD5lf3rz4iyZVj22y+9WtcTvr1rgz6hd1FWPIlvnd2nLxx8lcAFx310DT
eL1ROPfSdV86Oh7My8atjg80dfCm2TMwSAzMnxwN+VlEswLTvbnWyit7RzjaUA4H/UvFN8jYa7HH
NxXQ+bn8Pj6dYnHjluLI5eEGRC5MBrxia4r36lcTzXQH3wA81PYSZcXaq98xHvSlj+LbYgvFijYY
dR/sbccWVTnJdTxpKzAkbIv9LPJQOQBbx+nZ0U63VwZger+YsVv2b13iP+flNmkCiXH+EHaKF9du
GL6I4rw8hgspnOVNkG6FT0ycub69wBjEgnsvPw6xyxOC9eF5hlV7Dp8olHE0g+MICdQ3eR/ANiYA
Cn3IpdY68j3IOejYd6RFekxYlIw2CF70jk4qRnVNSQpSBo4xSXAPPX3H7b3L1slHDNHjM9o34ULb
GCobiPJtyncfuU+M++hwLbpT8ljfMcE6YHw1CD4PE5YONt8j4krhraa5j9lGUa+qT+nQXMO1BRx/
3N4Zwonc6NzDsynOJAJ2WQV0pu6qX2SzRjqPpSOKu3rYGOJP3PL2XVg/bB63zAvVJVi1LP1mclvE
Cl6y5d1wLW9AJhzetnF4HsLuTa6/J5tl7t4HShHDV7iFSjRhjDhP+oJsy2OokcUwlYcnLZsFXT6+
RgzrIL0C92xxZeA2vcW4U3S0phbhYBc/6Zz/8Ozzw8HjjbH/izNis0X8GUFdt4/4xe2i9HpHeEwu
THfYea77uRNeq0XGtAhH31J80Iy3izwYos9OXwGov2fwaF0G53BwlbPgKfpy4UnxtqiWKHykhkmo
GS8PP6x6dG8ZTJU1+LInRtl0Y+aUnumN2iew7AMkcbYxV613aC9g1yzvr9ZCWSR7fTkG6ouyeW7C
k7lgRUNRXApXo/EebDF3XMlEp7zyErCzqOqNgJ5b8nPlpaxT9GSeFAbd7SWXaWW7qraQcifcp15/
LHy8EiHU2Okco+Yb3mV4nDYv92GF9BqjknGJs5Z/Bk/OFdS+pPhTjf1QDobJ8souCletHBOh/I0q
TiSS8y31PU3/G6p4pjaxI4dWQmcNEoeAYy+UqSBJZg/Jo90Ahq9Pjs/Cb7W11AWd6prpWg+h8jhU
XKJ0l9+9qLXpzVWsrj0b0Wl6KLpRGxAYJtGtbc3L7wIe7UnYqo+ZpEP7hTGBDxPuqXaCUnYnJw7f
Mh+aj7MGG3R5CdUOcSAtk7s+w7EVywnkjgkz+fezAQJDdijdRZJ9+1Qv5dp6zUw73/HTsZqFy3g5
CC8mkYaDqLJ0eUl7Ge63TUFmZn6ol8IVV+l+rF0cGZCQ/QiMlb5E1lz3q1nD6NpMdq0ZMLe3ZifM
ut3Ti7aCtGjn9aZfKq+PYKcjsv+u3oYXXHDMTcljPL14SQ8LoIUbIwjt15l7v4rYG9JBQXrtmEs+
IyqSI20Vwb4dJp0DxqiEqxa5whw/ve5+VrZYnjBY1MrQ2F36mNVM/LBexUtbX7req07d3cWvwIdk
WB+o9aFs+K5mxOzaOGv1GfNN6YLame4kO3WZ7sZLf6lOfP482a1dlrB47OqFgwNcksNU8LE/ApFn
xZbus/SbwXmmL/nCOEun53cMUekGaW2Nn9aCNKAvXUqoouxFn+22fFf9ClE9w04ya8gVGdwMbQNX
sn07jw7C0fhi4VQz6SQ2F4wUtbOkzCQkTo1DEqGLF/N5aAhKeCWUw2zpnPJgpf1ogqrbA+bXipnm
KI+loUD3g/Tmh529qhwWqQhICZBd/pbsGobbQh+Faco8ol+0nnjf33Sv7WZ6Z9eZ32c+M0DKO8CX
QrGld69+bIovzmnAhiPAw/NE0Z0VX/h/wXpomzmIGTk8kVU9Ns1J/Mjcp3UFLCz699wHd2SgYanX
4BXQj2Q90e2221f7Sl5LDJzRK2U4YH5/RcLEaKq5fGyR1raW/zhQg1Rm6Cr7DU8w6twxDoOyj63c
IV70at1DV9kZL7KIcnjRmna9eTKMQKCOI4oU5Hu1macGzh6eKeJmaCdvI6zVl/smvPCK2rHnZnby
aNMVwOVcuuqkTdaPRnguLHgvpbrDQq+6HYzyY8iC9uuR+0V/BZ+Fg0QLRNonmpA2/ZzPPMNdeNU/
GRDAj4qYMzbRfVYKXX3SMrzj28RcKExpLcp2nhSSufj9YsS5tZhcz02zeguVtFt0MfKJJxqzv3z3
+7PfL5HK31qiSoRh4uOZNhhvl63uKE2YuFUtQ/OYKHYOoNhiEd9gGP5+109Qrt/vMkHgdSXT3yD5
xfgx7RjbE2+i9/vXg8Z8N3rv/8tvq2VJK1pnKBVdnpGYDLELV+byO0/OiRS1uigZXyXPbKcnlE3S
45vCR21hf5dJGHYjrQ3UJxzIMKcNnT849n+/VUpy+jHNekfe6my3DMoXF3QE3zcZUwxHXJOi1WyP
zi0CiDHTqlkWATh2b8izGEnjWbmTqQmqdv9tzrGLCBR13hkAHuz8Q5dsc0XGkzDrxNwjk5C2+Aq7
i865sSpkv05ck5m2BaU1EYc0Ru8xC53xoNPs05rehyMf9IOyHiXMBJaC6WsGXAM0+F72nV+ggXkN
sagFfJtY3ysvIKTCVexE6/ZVfiVBYuZolr2ga4d/4DQB+sTdGLsMn7+268cbWSej3cz/TygjHA5N
+vsMUtkd4CNXf2XCeyu96YfmQxjd6HsaqlZs9bWYGb0v312u/fiwUw0lqw0f/CvZkqSW6V77MF1t
R58f+9N7vNdoIdjDR+7ncwKPCSG6alaICCEbAeLEtvh6D8bv2JfeEuK+V2OHkQcfnWmPL8kXQTGZ
Xq874Wv9Xbw9IixYnaRxYpTMSz487OjJd/i1iNoHoBzLls/VoQtd4DRxCfDU1lbKh8z5t6tnXJGG
eHiNOepIFBv7XG6KnON2xHUj0Hbw99ZQPZSXkZGUxMsRZ9KRH23xq4e+kNgW8zabJgmGJc+GG9GD
GQjgErnPL/FQzz0c2WsIigQ2sotpmt3QTU8ZAbKBKK5YlfC58g/0++RU3SXm4+z5qAXvc3AG9rHb
KjwaDlaYc33+FO37GoDP6NX+baEEwHNRmLWz5kPmEnzxqHCuoZkwCAU33rE+0GEIhyb2Mn4/4Ad7
Yf9gBIOBNQa3Od/35M/KkjqKtJTYWA7JJgIKAKQbo6reS0yua63Yxl7sUfvi1cWTlEF6qUIyfGIq
lFu02P2Ug/xUgMhx1UW0VL1ohycg8gq0G3tIoai4WEamavMjvXcUOkLM4zrWWpzLiQ2b5JSg/nWN
y2OB9RcWxJviLT5gZqLAM/6iXbILOw8kaXRqQlamw3WxvO4DgbjCVb6MPaklUBv5C3YinCcwEGT4
vA+kbCBZwoM8r4LhwtV4zCy/3IQUhF5lGGGnUvKyNdlLOwWBwe0N0rZFInCf4Ki+oMylPcH5rsy8
OnK57GXhpjVm1w4up7SJNFBl9MOod9mQitCQ6uq+pfzEwZk5FMwEaTf54hyK2EvejTXpQGYyo+4o
wlqr5gK5+yfBH+mpPivnU7FMovWENtnTyFAwLqdiQI0Ay+Kz+GNms25FHilGTv/2XIXdO26Fseow
GJ3XvIiZ/nDwyiUZok3fvmsfWWBkaGftJ4XJxDdk4DuHPD1qF188D/Nyc6PMNBDEBFCGYtHtIyen
0s89Th3skr8ythahDQX7KLrPhzd8SEg/lgAjpnpL7dRv0yp6M7+pIoDsO7AwEIZzG1IA4oK3O6oC
wpXkW/tgkcRXNEEDwuY3gJXaRz3u0B7FiZ9SkLi232xx8StiVR2hQ0qstmSS80WQianc7lLKAYOi
wguvi+LEXN/1ukuVK9n2b8x4UcrQgXBNVkGXO5h0w84fnvidos95G0u/5UPr13BFJxBaBGbFMX9q
6l+pz1Bu9mYuRPB+2Uyg7BPR5VxbJNM4CHyEpg+AX10r9BvPT7edJRujsRHXPi/Zm7UftZfszuSx
K0lOmmJYcAR3l1+iAi2o01WzqGcWbCqzsIXqycsQcvZSHIpWoeDLB1FzMGraQ/SYEgeKDtQJHtRQ
V89Lty0WXRAeRrfhcmJOvKOs5QyNx9Wtvu47bpJIORgaB+f6qeCd5dOEyeKFBc5Ot7F0OMnMD2F5
mwWQJMdTtmPG57Eu+zNVL06iUNuCx+XG5siBju0ZNICoYikX7t1GtMc17LHtuC0AysMfZFdCRUwP
1dYXiq+4rKbp4XZ41HMdH/18PE07BfjIA1eeW0644AFk7m54hrPDovUoPzg16L0mCduNBN6QnXdZ
nO7rfmu8MVfIdFfkit8DaixuuftS+Gg19444Jw7GeJGB26ISevMHg6EqewCQRhQD+K8kXpwXwvfv
582FYTRq17EJmK8MeDqAKjMbgip5djgrN3DH6OHdcEB8AKXBb34RF0FWILf2JJJPtXYfI6KbGSUs
GLjAL3uHIXkhverJcqIw1g4LC7s8g0YgfiHHfi9/N1zmA7ebrjvMp1MSp3aXCK6MkFlDXu7xhKrq
SoYNEHoiGss2m338gkUouT8kspbb2s7f48wu6QRcaxbjdXzr19xpbNhwHZKWRwVnsk6Tk6gtcXtP
59VcccsRVDjLqZiTofJZCfiiy+BpPZw8LsDwwmSmCvtu2ugV8lteO5+3eqj7gPtCL1ZMkJVL5U0b
PMRIKXD55/zRQuufPZh4zzYtq/Hr5pEeo3FD/ePdM0+XjqAdjSoY8XqtvQroVO+ygxym98zOgrye
a7dG+DcwoullAWJ04hR0CmAFunVcwife3m+LEZUeHhIRx/Z9CoyEEMyQg/NtKnuAUKeFwjynBZt5
17DBMO3S9muOjerh3ciTwUXnPjwVh1PF088duxYxlLxkIJT7rv+W6oNl+nVHdvkinjgUKQoyXN59
Fbs6mhezxL9pWy6KclFP0S46qV8a4f9LR5Oe0iZO0Q5RWxRYG2mq/boIOLbRsh7gEs6z+4x7lEYo
C6+YUReZJlJPBTdmQimO3+6/JxTjw25oDjkNVZ+9GjnVRvoYO4/C5PNj4KMgnNs1R62wzTN2zz1I
JDfc1WwkUzn6TrZYQCF3fcY7Tvoie7/vUYe8PQpXj+Hm2dVvQb9lqvKi+f2PVQURynw/dmjr5HNh
+GSKqp7BRHhn+4XgkJ04JJ+wfw98sCE6KT5e6Kw0Y52GLA7tdrkW3jnS7ws8xhfmurxKEA1+dINs
23+aJ9DsdqI4pjijYnPnGjrhAjOxnB+pU2FVpGTZUtPJXsj5obfScSPak5m+K1346v2p96Jzxh1A
gNdz8PnT8L/mZMsc+dhPzA5Mu5iH0WxqpERqCFcR0C6GlfzDrivSQH86wiZassqaQ/6lAmxlCtId
WAl2uRp3jeGF32C52cH10impAyWLJ82P/htg7yLZPvZRwGr95EWGD79uVhRLy3LDRX4swrlK6DbT
kCmStr+Z58cLNM7lbZb6QIzqp63ILE+KOu0Px7LFgNFRPhF6aUuAEbQTVtKGSaoRp3Bq5I7iEpzv
2aMqJQBGmtIgK1DGTWFGKC0jcxWX5D24xzCRvCK16z6sD25OAR3thcUifwFO4fOz63V/Dhe4J7P6
T8NlTFxuKJeP7+stPT5X1aE+sSkyl4vBmHy8ESZ48lx9fX5Yl2c9G09wV6Ea3D0om2n7Eo+fHDSE
/+FKecMiI9aX5ifRCVybPJ9VyTzeZ4QPR21XUtA53GVeMv17V1/JR4M1eemC9jsl71mkm/t62IlX
tH7FPH3a2SpfqoaHiSrpHmgQIFWgbbib5HnpWetoCzc4DgZP3RQ5ETggmrPsKx73zgpyQWD5+dZa
DsGw76/SzFxVbEkkS7gkT5FDs6EkTqMi9rkaFSpeAikAb6SttvQB07E7sEfW075hpx8S+KwuIHyP
BNInas4m88NkY+x8RJOlVz1mrHA1d24rbYbnJO2Ao3hzSaYRZVPUV2A8P3FocSDiYR07MnTtQeXI
zHmR+uahBabB5DNTUQ5PcGckDRym5QKsd0xmNRfIwUo2VgaCp2rDoiVEloNU8ggQS4+Z70W1aN76
Y4dgGCLQFe8gl4tOxNzKPsKffEPWR2C6LxRHesMjcF6cyPiWNATmJBbGCaS4tU5fSmy3EfDp9pN7
hNGMV2AvEZs+PH+S3MYV3sOgvw4/ECF7GJ7rxxXCffvZnEMA9Mzd7R6NgzjvzhDz2VyKHxSutM5T
L8KikmbxntGpytMan9JF8ZUQIfGqqObrJGRi0CgL/eknWKpM+BWKm1xw3Ikoh6BVBAoDzMUukYit
GtSzLeWUNy12GKPlhD6Mz5XiQQc+PK4RFSVaUATjOI9mFGMok+zV+1vHO7rN++utP2ggNRl0Z+lQ
m19RSf8ManBuO6R9kC5D2+lSCm/YK9jIgkdK5GwjwZMK51fjGD/KmaZHiOI6mmm02KTgtlWezMC7
NcvCiVrnYZ7qdobCE6fTmDQ4dSTQJXT2sAaBZTlD+wxNgqm4HPdah4riZ2lLTnRNqY+pjOB6qjx9
/jfotDiI76URS3UiDSgZpJ2keOMGiYQ+FaWKrfnZVwH/mLwghYkImnzNro0rON2M6Gv08UP16S1u
Hy+YykY2nk9+uci4eQiVOUiiNRoiv3hvz9pHs0o6O8vc6F2klFxN2+/9p4Bo99O8msN0UNHr02f1
ol7GsF3YwJVjMrOO9aJ3OhL+8U39GSagOgD/qTcaQ6UONNPnTuvm930obJ+k/Y+px/kMFxWDnc8X
HjGGNn8N8+Ug2zQkJS4blf92JoTYSizQXGkqZug2TToATGkH+cansXmbzqyT9IG9cG6iwJjRtFQA
sBlujy8yErP6iiXm40nTzaFNVNkDA6KMo05xBD1RE/a7g7jysVcJyrXpWa0r9j10TbMIQSuYYybg
gWC75jvBcfiijwhRbG3eLwgI6BeS+MESs4XP/DWjtia47Ja5tdO02S09M656kCx/NAlg7OQzzu3p
yHLvAapUqucVg6TunW4wKPySpiFFabqfAYkLLDvuxZfEr0i+1tGbzD5GdO/JmDMEXD0i4PvuBldB
ml7B07SznQyQHiE8XgI+x5mHAHWTaOu6mxtexYFoOB2VmBlb9gtvl8g4uRItZ+UqH+gRFQzK2ta7
ccoUJz8Dq9M9lnq2ujuWZ75SCTBw4CL1osyU7YZV9EL7tDkmnWPiY4fi5kgOT0PReq0wMaBgklwe
9xdu6b7gHXjCd/9pvnLIyeiZOZC6wCLYeHuG0/HNCYftA5trd+hf1O9s9yDEmRufhW4/PMjqozwP
w1VDcjDTrorLmsg5YbmT7j69/mH0b7mHTCgfoanY017NxSfsPbqPyqebTL8MG2bJbj45QBUn+RpP
hekJEoE/HykOOuK594YNEkSoWqiWiG0ePWodD/CBobgFeRh3GutasOPTza8Pd9MWJQ8nU8aj4zd8
Bx7b8lQUgSEENBfoOIDzawrf6uZSsh37s5V4YUHszEZBsMFL8duPO3WemU55x6UtyFpXvXoNsHuu
2UJA6Yi1QGRXut2JuuwIQJ+A6WBsASRrG3nB8aieFb/y64tS+KUQ4JjVnWRMqRPqtqsbRWM0QkmH
E4D9PETnJ3oG8J9vNxNkg9vQhqCVFSBTozFnNE6iOTehmDpVhj6HacdoYs9ASvyGyMKrF3c+qcSp
rjeGDbCRmF7r7Z0ZutABcx4qwYhpMVgBplCxV2x93XApWRJugP721BXN0+eZyoVHG+va0qY8SVth
Dnr1iFrliZsjPQO88WbKFw2jhHwUZf+chsPNYS8+iOomWfQbHTZR6KTf4UW8jOS+BN7zx2s+Q/rm
Pj2qOso7xe7mjfp/uSgEZuUdeVm95V7oCfPmdDvwdlQ3lDy6HMo8nt8YMGC71px4HW2GdQ4dd+qn
MHZr2LfYYdEQ26FXOXJrDkcWGRsenmraQbmabNybobWludU4irzqileREsZZpxjTzPC2xLoWYZiI
RwdcOmo33zmudpChqQnRK+OI5rMn3EHzMwYx+VVDz8UHq6qxvWDsBcANVZ45N8q1hOGcMW9L/GYR
rmCMRC8DwxsvC339zuoH2jr1HwZ5ZrZOmnvW/ZKWhDLGskNHvuZgqcYFrS8+PZwMpo9Xc8XIvhv0
o22Gk79vh+xjyJ38m4YwvjYzVsz0rxb1pJ1kq3Nul3pZfVewqDSOdNtYJacSEMweFAjvTul+O0uU
th42LUDciTqqfkeuDu8R77EnYdhFXjJLvNY3jAk54tLc0ztENGx84bjsgvfAGsOgUQgmN1nqy+6d
4VWJe9BOfuhzzBvgYTY62iGZ9f05al8kxYONHDMpvouueIBB8t4Za2PG6P9BJLbFmk6bPVsXNQ7h
RkbPriGbtceP24WkIsxmVewyCYF7A1S5hcZ9ykjPh7ksIyfelSeAtjdfmLM7iL6SzKpiZRX+sw8e
AEI8boOHC7pBPqrb6Fvaj/SbP7HJahzGIk54F1C9LShLuPKF5+t83js1q3V9EQPlREsRYNpBeNX3
wysORdJcxrrPkT9rQpSv1uWkoBB3EqJ541gzeosnY5yxZdQHgFKDrV7+k67zWm4c2LLsD01GwJtX
EiDoJEqi/AtCKlUlvPdfPwus6VsdHT0vDHpRJJB5zD5ryyuLgqWsQjSTgQ+MTC7y3rkb9/QZKmvr
gosD7LCLH9Rg/JU+dDTfxEOPCwaquxcc1mjyxNfM8KoX53vuNibFn1P/TPNkYdYq9ZsA4PwMumLb
PTaPuIme0gtuLxoqYxqcNz3K9Lp8NgH2JbRaWwoN1EWvNJnNjRn6qN+0d83Lr9Enh528KhSbtw4D
mUwne/n564u0OqXCsJ8Cxii63zb2NS81RaEt1srA+WliGix41+RluaINKIhqWcExfugPYkDTv6m/
XV7jnv9kfKHuOQvkVrJwol2gN3rNQ4+2Mo1bdFN+9nu+WrvoEdtDIuSJjRchwAYJyQsFy1N3n1+s
e+HxkyafFSfWKd41T9WjezAfUq9+mALjW6dhyDjsNjlpe/PBcf3uPX7j1I2OsVc8ZvejR3cRc2cl
9tG9UJYn7Hz01EMRxMyIMPi5wQoUHR5lFgrzTzqLx+pet+nfus/h3uK/pX37s5ZsJT81XcrFi04C
fDbfM+k6rLoXY48FqfTP5p8ao3LK13v8zeP6wO/8Qy0GmqZogx6YOS0fBIekYDtGANcmon1cHnXt
YF0IMdP62T0qp5zlk62nPnNcVsfsBeMb+8v65r4ejvdvlggOFPWD+e2MyP6tudM8lYgtJiLyau1h
7PyETs28KVBYwc6kLDpvDBkwQ1fVW8rOY7QeIspz84juU9ByI6POqZZ/Eb1X+jPYtmHxVS3Qyd2x
gvpVn3knxLKODkht27yOV2u1mdnExdoJdk7GKYTH8oV0+xnHdwov+KT2uASQux7Ta3cnjulzf0BF
Zd26/GSNT/AcZw+TW5J0lj4+IjsmCWK0d95oYdfptrhTP6jr/p6Iqs7ytUB2vmVVd6bPcD64l/or
woYV4jXqQzQh9G1wC+g32Vmw3SOf8yv3ApijRg/32ry3pOAjgHGPdXt6x2tkoTp1lIjuN+JsPVIV
6CjAf7LTPaco0x8Rlj0ic33sPuo3xVvJ0Nmu+mLFBrAKsxkPyUf9wg7CTmMdUQ0ZNTI0CuFbAk21
vpP1dn4kyrYfVBwLsIchPG4e5+f2aj6MpybI0kOMfTCR7WsTsMBc8B8QJ/c5kwfoJghI2Jkpfyy/
RBxID1HMKQGmj3hth+aRMgtRLzhuEOJz4HqsBO+N7U1AcDbNa/LqvpCUgplkQMV9kaRBhF++9Prj
exbeFZFnE9dSMeZeiO9U72mI/4ndrfuePJMwdPyQMshImvz6oblPiDlIa+ots12lRqTs5z/dF5lq
PATJvfsZXoHgsyQquJLlXgR6g+QS2Op4Kqr7RNlbv6xfqbZh0Yn4Es82djgpbrib+J2cqn83Ztoh
vkXjSrnYBLv5Nn0Yf5RuX16TfXGPVQ8ZnP0lHtjpcv2Sy48aDYvOwWWQT417ZT53494tnuLscdT3
YbSDiILmYviNHc78RgwRs79+qvDkqTZRW3mRv6bUX61q0EmQ5nAGOX5e7sfKr9e5lqBv3lLAE6R6
hldTTlNRy+45ypqS6jJ9V4pX9JokqJmNdleeumCbffJe4F1m7mdpwcvLOtofOW47wfgdF4e2pQpg
nUxrG01rQq1jUoRHDzQjsUY0MvdzNmsgVXjTXOd993sKmLLiDBrW3oL53L6lSFQlEJEz9nYm1Q/D
K/V9CaEMZYYEG4l6ZwfWkJIcHnHqL8hyeM1v42UNYcluqFvKbVv7EXtVjVAmoWg+vk7dBeQnbdNh
r+vIUM/s07Sld5IFR+5HWPp4hk3HGhEE2Jl+R0TCB86zdzVEMopXHgyOZMBExVPZVGhGrFNv69df
a356qcZDLk7D9NiVT3F60fK7vNqvk0rTFpHhIhhfOozDQwFekW4XPUhgjRaU/zs9+56to+EgFnuF
Os0k456whLiMWIggweDnpRhCyE7YrflOvGOt5OdYsHWZzq4IQkR181ab9yFkJAsK/iZ7N57cB+RJ
PaS4Dggzph97IeBdb4pqp5ZfEqzTdDZXwMMrC3NsHYYX63t4uDX2+7Xb/6/Pf7sJ0wLxS66Kv1qA
2/MiR67VkQY9HC+YrBXUmjchnDUtOtzuY/TS2Nmd/TCEuXtwHIWRNApjScuZUAmKchaMqmMsofHc
rtkVivpxXu3pmrMjDHLF2123B7WlQLDZUdq+3acu0MI27vqK2223MXZODVihM5DY58nq/DDFP+q4
au1v9zXrA3WK1P52gTlm/ffavwduz/v7EgdkBqt5PHTeYNDeuj0pzxydFW99o9tTOzD6mFZq6XEw
s+YiBxCjZOPGjFClD/eMl25UK3aCZmzLHXZ1wYwGSEu6jhFVa/aAnsYvaT/fNXJ+BCraedLhVytz
3cToJr5kWfQF8e9JN8SXBo8QuqdhbF3aG3E645ae+A3nax9epmLSg6gEiF1l76HA2dpOsmmXoadL
5TAFS9fKXQ7CNiypILgFrcYMWSyz/YpnC5WUxrFJk3t0opmewPoDsDSU4wGzBFT2CjJtxWLftPqY
xlXbT/vcorMdj1+lUmonI0QW1cr97Bjwh4xDgrtKYyqY5aoO3JCO0uj4kHeaeoI7SXfDNn8chV68
o+8qJofntPWcZv5kKgQXiIWAox+sHM+1QBeSwAiXYR8OFh1g1BbtUMPh65E1tiMbYQrbex4VLH3K
6H1ItGOJOnUdJAlpD/RuVYGP7SjMJf2OLwTXrxJQr2rWCC9dwIVmjMhrMRLEdMNwJy3td6sgZ7Yi
FP4t5lkL/XLASArgf/snyc2vwqWekcVgHEoz9UwbZQJ8+zfZUL5JUFMwT0iKoeM4rAqfBU8olbOx
sKgmY73kEWI7BIFz8eNMBU6VLb23+Kkif2hRizUDaUAyY95jLKNn1uvLIzeDz/caN0PxBO0OwVOk
PaoKG4epm/PZjkqMTHLIEUqbgVQ0vye8KgoB6pU1EO+wGOSE7rcgZTdqnC1+nPfvoRJVByaHlQTl
Q9ggWLenbNwsqXl06QUMDD3EKjUH8I3JfYLNct+ta01WfMU10xbqfVLViBRKB9HC0pGRp/ZnZNtd
oIXWtxstd7OG+QKTICiPFXM3x8hroWd60qC2qUXWdJ+bTLlmZbg3I4egl1PtYOu9j3PW6he+oOaO
XOrB9BR1q3ytORJ9dVSpQ9YHJqIQR6YsZomT/WnGqDlVDozhhZoIZkks0AXnRzhGkCAXgyZPRuxq
f7IEVn+MXP4kVkNpLWNvS1VKVExH+h01NK0Ww3lx5qO96JwlCdEANjofwmEvqKig1R0NosawhK/1
FouBln2ZdU6pq0ne7VgjkAvROtvVVUlJCQaBr2s/0FVVqBvKhK0t0d1rb0jKflVqeg1LGb665kUl
+9fGh5ADyQsHihEaU+N1BfgOSAnOpX9GkfZnlWFHCGY6pK+aiBwHk8ByaXX3hDQJzkFBuJTptkZ0
yyg2OkOlQD2fKQFuaCYbajlk5W42rZPFFzDUVA/znsNsWKiCy3GdR9SQ+C9Ncu5jAhUoYD6s9PRx
lF9xOx1VHA8QIsL2agy5Z3Z1Oxu0IXB7/MkznBjSWL5HgLY3pZ2pm1JLg1lvIUk2eAtovYEBrjNz
mqBUlUNB8b9ZsIJc+vQNHParkTIWTGuqW4cp0xnxMxAPM2qcDbgvZ1PS+IzheOfprDzaBvSuUiOF
Sadfiq184JSGdtp0Z59pSx9Z9ndbktsfQ+Y4V/7cxTEoOcIlKyyVvfomAZppuCQKYltc0/h6mqcp
F8ZHSrlR0+lV2tSCZTTsMkMcR4IIbbLYcFqng30Vrz6NgN0z/YTPio0qcmWxYyzUTpKxhBCVSDzX
j67abbC2z06lTps4qYkcOlVXvKEum10h5ovWYRVm2RKP8JC0p9GvGbabiN+pGdpTaRMyxMuuXxrG
b+zoUqhSg4jSvzd495QN50m/lH43KaTxcGxJtNroPq9IQE2a9oupbAwlpdhONmePVcX7sr5pInwS
oaRPUYNRQ4tYd+YpMokvEpcmuXsOWSJL511JKVOGeUIDnwkFFVDcvp1GhrOzF3daxxWs/rNzovCg
2ITDo/WdWfnvubPcwJxGTM0UavC5H1lMfKch0hJNyyOP8Tf10pdIzaGupZ5jkC/1IyUtTVrBInFY
qtrIdyP3FYJARqWZOgWnGUo5fAIcw1k8yVGO0m/bwqxdVSFjkQDjcHaDRG9YKG2xZTd6VfqneWxf
2/Jp/YjH0I44qCJLBFgKb9RENzlOstfY1aNdVJjqUYvp0TTFPNLGQeMBFhltYcepmJVzt3N7gumC
xsdgiR4JtLJt8cuEyCnD3TCYlzQkGrVN0Hfg/A69GlW+1WaPeZ7P+4I2z+i0gW3gCaREC8KGlXHE
QyFC+4waoz2buzxtGRDhTSYynD7BUai5gE822L2BAs1rmbolEDdiflNX6XLGEtCuiErdWA3FZbj7
zlbM1L60UKEJ0ZlvmULRIHfOS4e5ilGjnijHtkO5hPdLBdaonJikNGXmlwUhpJsz2pfAGNxUZthv
hhDKUUgWlgK8pINGCoPwZESyIB2qhvrcwNRtHnW1En5kYmehTyT2iUHVo7XI/QZ2WMy0KX5htMME
YkYPU6DFRjlSz8OAz0cLkqdAwmdbcOMmasbl0Z0HerE9/f3YNoAjlfw2DYMyqSgxbLbNZA/VFzF1
tgMstzr3am8qc9Qb+Pa531FQKxMohAxOvrhZ63ihk9PkHE3KH0Z+1Qqs92qJMygLsuxbTBsKkhGl
0LxeMvRStDgEg7Tc5I391qam9pobjI3jpWrAXRA9BUwM9pjY6sofvnFSdsd9sxxzfJ97nHaz/Dpp
HQ6m/dCeRnnQJ/oBmhWPJ1OTKM1dkvohpwrVuM4ZZ4kvMwwjBrzp4pfJwxQ59lFf+peZI5CDlbCG
6K4a24DJVkqvdBqTULG3ObEXOq6F2Rv6T7llvOc5jSyBiC2xQxLfmBqWrmQZajT1R0/N17LBVGiq
FKAR8zkOEX0O5C+rwWPmVaoRFCnShah9Wmz7EFu1p8aIGjRYw04NWzqXzPzo0vrU27Em++r8LJ4o
YonivjJh5zULA2M0D6pc27lCFRdQGKPXmbK5L+fmPhTRxzxhU2WNVGO8OcF1zOiUvYQ0j/eJuwS1
PfgDJAGCFjrbhpIF09QmhzBejkY7PuACHQeFHgVRTPVKjVDxl0nNGFIMMCNZUyDRZH5ELNAObNOx
ey9HdT7YPdWXJim9VAzuTqlo0gPi8ArjzhI5HnWS9qppMcioqH/MsfvlKB1Pkw/IoKFGMug/VdVL
mC/OoT7jx2xcF81i7hbLi5yRtIXgJIA8kMTGjgnwBYvPYxXTzDFCjlp1Mc9jBFgkqQXmYmiFbA1e
hkmVfmq1mjznoZI5A7czo6StubWdbkZbm0MwWmx0V+Pd5LJLjPR+2trCQnpGDTn2r7quJwdM5B8Q
IkwapPQaQX2t8lPH3aTDYIW3w7TvZrBr+zDb9cmYDPlUAeKCAb1tG6SKjm5YO6PuPm23Gs8A2SHy
kK64ZhUM02dh3mlVfG4ZFfaFjVNTMcfk0fZbpJrXLpvybc9n5WtKUBPCFyGATJ9n6XzH5gD/G/dr
mHPdk9oN8pwbLGVQUj7MVPxOO75QKPNAfYdDZFYfAJgxj83bd7xn6Gso5X0c1iYi4AmEdwajz8Jz
qev4FmIYJ7bIGGnSr0queFU8XGRFbU+FTwFBxymHrdsROdXFch7N6Mce8TUS8jtMqeyE6Wz6BGO7
oqtm8MLqfR5BhhcdKoWdoVZIjiuKaj1ZL4u/Wz8qLh0VHBLboFqVvUndH1y7Fls80+uegU1zGShi
SGLPlgmR2oQdN+UMK2KBzfBxq8LBqE+1kvtl63yUGvvwmIkgVakdlUWKUqil+DbP4qFhtOBZoWk2
xu1HPiXtNtJHdJNjagcmwvz0ZA0aKbQ2nKA78UVEGkMmRc61Ge2cIvXGs2P0aSZYoBjss9fEBgvM
L2VZkq3oCv7TxxtHeGSkLFJn6Vsmw6HjECNTnGWyC0NSvUVPr2FkxV7W06vl1yi3GED5Q6aAhs7p
GJFFU893UnzDmuGgC+tBXQ0SFbCPygwUb9xPOe0hhyaFTpaKhDnHdhqBGon8gTPZfWqrc5Ph6Nmv
FTe0gpw8aJwqfDIj2HGYyEUYiCAAiLpHagovIlOZ28jFXg/5AYXaUAOZ+k84cukWMphPNC+2baec
w5lurWLmqCApN86IpU3r0SIbOqomAHsaYsn8msgefnxC6SBSs10uBV8YJ7vm+Mn4ho2asY1CFVmt
u87Ltq8Md08nrUJvdYHW557gpu7rDO8SKzajALbZ4zCAHTEaghlMLymF1s69blF7lUKuXsEEyyoH
J3EpgpwWAvqQw75x6e+6307TY7bVJSdVDA+J1O74xxdY/yRsYmyZYR/qe1tJPlM9TYPW5Bvqcxa/
skAlaKdP2oR6fNA7pCUz36+y/u6YI251NTxpoZu9KVZImVF0MFnWOcV8oAM5Z8Umr0UAVIpen0Lf
ZXKpTfNTGh2NDQD92d201vnaSsBQ++4n89jMXXpynZajwzFo6zSSKR8krQ5phZx1mtYL07ajbh+i
5KnMkDGAG/kVKWgqGooDOL+hSKCvPhlwRG1m+4uRb7eiOLOTPYKdLqbhLUqSCwvHOia1p2bPLsAA
dKOj00WPaNXWeBeV9q5yzXEtZTDjrSGKi7Ww961JR7CKadyhb9DX9cZSkG0b21FHTa6ElRP0aFwa
hI9maVgMVTV/ZpZe043mc95nC4dFYyFiRH00gmD0DLgq920a7YdhuVsULT0VDrq/aalObt+1XtWE
aAfD2DeT8DFtEF+LRTvpa3vHNFiYjLx9tTKbFpziWePbIqVyhFb1OgCF9quhtTd8KAsHBQxNDbGg
ioHl6BeA2vSiZ1AKRhNmdhzXudjpJnMN86ueWYyiKpi3JBXKqpbtQHLUjwvOFlOBRRxZ8BvSjEpp
tF9LfY20WPXXVd/mB2XAdNvG91ocrzDv+LFE2FFpKAyrud63+H/VqgivkK2czUJfmH8sU7O3zNJ3
w3LQW2YrhB6fCAsfqZgsiC0A6yraHxbKn2ip661dkN0V/ahyBuRe2Bqr6ZdOe03LtmbhlL4FBcxL
HPe5mHHwTSwOVJtm4UgOf9FYbBjOwug+jtGEIHzvW4Vsxxo/mKDq+BEb8I4m/2yEorquimknVgDy
Irrocba+HfnEiENFTWoj3d717VH7VKA4RuPaPZrf7ZHMJbPaT0h67bbataHxHpbMljKCdVQ6dB5Z
H311CkWhBGZAgl90rOEYlCc0Kdu6fueUo8AUqsyLKMZHo/fjRtURnipWoSFzV751a7wuDT2NzrpP
mxIpQOsg51MRkI3pT2THxcOCVF8raZWVax4LxkpVieGqUZ4FgxPOSAlkytRzuMTO1WxoiIw0r6AL
bqQeqzhdq15pMkbVDkg102oqrouufDuVGn2T2/yYIae0aj0XrklVU29/2N8+covai9lJoqxLWfcY
GtVHc5LTTtbxB0xDdFmHfmRDjQ2GedueshpLwzlH4YKt6oQLixfjqBWYkiDGhtXQ6OOOrYvWhIFd
8JhB6laHb5yvqq2GUrwMiU7msIEK3Q77yMjU3eSwvBWz+pWF7gs218yvZLfFiuZTON3jT/fh4J8V
LFbenuvJcOh3CdWzYqVEkFN/DaMRrGnGtmzMxZ+t1a/ZHZByELeUS1PsBjW8Y6FLTo7mGhtZFRQ3
HPW5cmtyw3wSSD0ZijP7dzav+DGdOuzgHPfq2NL1wyVE9V+3L3ihedZcG95U1oyllvrV6Fj/CtVo
vExWgS0UEaBR1SrGn0IcY9nnqPFMrH3FpDRQRwZrl8N9h55n7W2UB3pm90EoCEIdJjn1EL8wAhXm
EYiSlLhkTp5Ub4hYUZzOOAijj7dCVtu0SNy9TmxxlKXxK86Fe4mT6mFRGOrEFXjCCZhsb3GYeMnx
kUwNy7eA24a1shvmjp4lJjL3+veI8CRn4d+SEdZoe1MPM1O6DuGbDm7WWXRE+gP9jAgoYFXaDw7l
aLKGeWMNNoYXeN4z6sfMizH7ZiX+FEYfjJZjkbmJi903P5LCG654aCXGSl8CFyXGAmxxW4eE3WvV
vlTycidtfOnGSGL1G873zjTpm9CmR2qGM4EcNgzMqKAoDgUahFljxVCpX8kFz9IIdPnW7vsPKTGV
K23Tyyyy5Kgq3rV5yfeamZ7CsIWbNzJ+CAdszc47L5+Z48fxPfVLlWKz3j40Atq/LnPqHDIyd+1n
L/pT08Kt1sCBkW428AravmWzEq03qMzyKMXSemYMpRZvU4pS7HDbRHWzfaIptl9rfKtiUn5Zvfmk
t7n54Qo0Vk5SfSbW9KV04l5rrDN77cPIL/taheZxUvRsGxUtipWWczDPjF1SvMN0tfdhA0dGoGYo
cLhlkD9B+p6PLP4dY1lsJNOGfIT92ap/ZbIgIFUd5MXlSt75369Gc/M4dutAlWnmxwm70eRye7qs
bWemUb0mEViJeiT+xfHvk9Zn/ruZw0VjGGl9+O/V28v/18f/vXwZGj7Xv9u2Q4dxDFQx/uFPRsxI
6Hzi9eJ27XYhyqE4NgOTqf9u3q7d7rs9+u/J/+O+/3Hz9rwQ2kw1/FKb0J9TRoXdfMqPYVrx38zr
v/j36u3e2+1Fn3hI5NA+NLe8kp+Ux9sFRxcTt/9uiyX8r9vGOme7+uW+2znk/HQRWxeivbY1KGUe
s7Rb+C9FdzDCfJOBtN+HE26VjkP3NB9q8xgpkXlcIqyhXYeQ5nazg8H/94F0fYptGXQehL7/94Lb
0243BUWhwBqj0+2u2DSM46Q5TLL1Smowvwy35/a82yO3izJv+OMknU9JrDO4bRUMdCXrx7g93Gmm
eSg10N6aiWDYHZhuxVPPi6GInQgcoGyttCK7ppkfZuzFdUX310i6a5fQoBmaudlaMIiPtwtt6hBE
RGWzoG9cUIhAnbHL7mcSaC0Kx6T6majxKWUDNxo6ZlHb0i4UYpsCG9vHK8UpWUFRxe0AX2/e7svz
Eel2bzfNvpGdV6oD4w23RwZZqIsfVsXvbKQq/+91ODCzoc79CsxnLC69vcPtvSspVvKIGE78O3Hw
7+/9/Su3t/37nNtDU0cnRR0LpkL/86HS/3yy27NvD/y39/7/PvzvHSonaQOgtId/z/1vf7OMnX2c
NqdMJQCGmcXy5+SAFEw38SLpXkcD4aKmMmdnz905pfQMTgp6xoCrjpeLmNLlV2qo9d6uQ7oCZXSw
07k4WFHSnEGK0lVK6eN3cj9Eg5902UFIdCt1CcoLxIoXuuJraJQ/FmZGx6GmEd9khPoNkQsZp0mW
DalAWBY1MXqWWkjm6RZYJswjDCJo/kFI70NYlAJW+N4udZ8JwMr7dGRJc2sF6ayiYFuShl4lh5ph
JZr1Q9Eg/HTIRYwJqEELw6PIfw8yxjmzQgNFLOD16fzQU6LzGJdHXWSVz51FA6GOIIOoKCkGqmQe
QTf97o55xTgz8JCZ1KtmFxfC2xXGrCBEiJN9xha8Hyy1waMEBo9KXqaEMXIqh3musn/IVEyN6zjs
7ydQ9GpPB1PVadP1qxo8ky4Ubiwpw5ShrUSgJTaXauHUAopjo1WG+zEjlHQq0YARpnyfXKJwyba4
NSKhUbsfU6aOvyS17cGXPuFv3iM/DRGjt+FROgyAKLb7liKr7OiDeFLGTBD1KHrg1luL+Or7NNth
xfyt2Dt84DoajSYd/TR9aGuS7cSs0FBHzOuGqEHhhYYnw/y0Tf1LS3uGZ1uKaRgr700L7XiEQc62
vADsRuCY1W9MGeQbFwyn33RSbmqHOqmaxvjBqC1uCSnrgzDK6VDb5A6SHmzaxc3JHsX9ig4fuuda
IS5WyUy7AobJ3MZbmsH3Y6qeR90x0Y/1iY9n3h3+P/VuNMOL0Izvol7rtnwcwSFMcUQTG5H0IAML
BmPSsPhjZ/EpC0cGx2Ut7qKCGhrbGUyhGEM5K9PuJZQRXRkw1GwpB9RIYOZKYj+equ9Kp/+2UrEv
JMMVvPSOcgAnDBZnuMhcBwuTKmqPmiRYS00UYJZpu3sbHk1NMQRPEmVmaipNDxDAR79wxckOr6kx
mI9dpv0xNab44+xFEqAwUV+g2zU+hlYBl9Itb9FeSJU0YdGSvZGuul6r+0UzcE38RoG3DLleVzLE
p/eZj/MoIwG5utBcIWbVC1raSGDbAqg6bSzNL1P7lxya6LWkvBWGbuVFY7yrR8BtIXXdXZjjJZTG
B4qZL1pthIeab0i4uqDUWZovatmdMbpFA4eVm2fkIGtDAzsDPXL2XRXetVHcHA2jYB0pcywFGDBn
CGtqh486az6Vik+QV4hgc3xQSvWhjSZSP77vQfiDSSio9/MPkHiBnzVzAlpLCU9EKmoadFhpjAw8
wQEjihFVL4UCUyfKCTqZAe6i8K5cLGq9nB/QI8Qv0jUUFcqhcBnwlf3JQGE3MtjTNiCVWM53+giN
rxIw1qckr79zi7JBCyHR0y3gewb6NpXSHuKXFPu+xRivedegMkwQyvDdImDuInFPTA/AT0V0Oxen
zo7lg92zJ2OZwbcQy92kq5/4USuoYQr0l1r6MuMwGLQpabga2dgyROGvjhJar5ogMTCHO009n6vu
kwe8/sAHLjrTs2HP2T0NA7KYeeMOVKZMiWhqGMMdRrUa1PNufMZphrbl+Fy3rYK2NPqt4Xm1rSkW
7DoTze+k4ueb27wpXWI0Lv06iTi67rZhZjpr8w7eSaL5YrjwEfFobsMOxSilD2Nq66CAUUkbHyXs
NJenQo4d6DzUpAg5gkUI0x8ThiqgAeUpSmOrNfODpgMWMjHwgiw6otFaSQh073Zh4nSHTiqXekEX
RrPqpV8yhppwh8QWbas51D7mSmW8UJEG5Ov+VwIplUJb8TMlIAnHJiqI0nC8VOqWbx13MGFCyqw7
7EJMh8G23t4NSU8Jv9Qp8Oj2igEtGLaop+vUaejBjZhqsfAWrcK3GnFNZkqsXhCZceTa5RCfU9xU
/CbPz9RJL0K5CdBjwy8TC++U2m6CvkP/P05YgaxU3J27tPeGjIHTVENIGWH6sFM0INk0XVLq9sex
orGSA/jWpkRnaLh0D8qUfowIXu1p+sgsmukKvN5+EeijZ0YtLI0RJqXRt9JECj8P87lvkuyIM9eY
P2aVyppauF9V0VLM7xjxtZrX1FFiNDPV1aKpVSwxFFGLnTkX9o+1nqqWRgsnzc/NyAlEzY5ob5m+
Q6W+H5W5AprDf58w8a4qjGQ7OSPIdfSsuq2pItV16wO6nLxGiAAFlLfLj6MF3I42M2NQ6323BxYH
Nl5tG89l28mTiw9nnEE2TBqlP/YrwWZcL1RM6xnuKl4iEeHUnDfucTam90gAqmgLvIFVoj3kJVxg
wyJ9M0dOkKCDOqV1oeLqtnhYxd2pYasF05oDKDZ5QU0e6bRYLSsr5PN2of3n2u3m34+4vqCNYxpz
/u2OodMI56b1kzuQ+0WaAfmxR8VzmC1HF/mWY05WFXMRED4uFJzmtDs6msNVGunlprQK3VNdAYCk
cYMCJmLefOgS7b/qovO8hfS3C8PhUNDWi9vNSDhU0EnYPKNr+mMafkqjn5a/H0pvW7yFurl9xBso
AS3HftAlKYh4zhaSS5KIWgNdUq4Xt2v/477Bcdk3LQaMGi2hOLlmTkJUhLRS71Ffphjt9D0JXbH+
lv8u2jVG7WNTbhU6zlsDc7Ic1zDIrDdEqkwlOUuhBFPbwUpYLxI859YWFFfjlb261FRjXCjUlhhS
dPWr8/SNzJo3T0PnqAfLhljkrBdLhpBXrB7VozKupCpgsce+YuqsKc27yC5ZICxNO859qR9v1xoF
S5ZqtLCC0yjFypURW+v6GouZpBzcun2G2zWLVNezDCRcUXyuTMDgXeuo4Ln9AV+Fg1lDM9FSRL+y
ihiCz1RjPkT6E22R8lioTh1EiQOUrf2AzU7zc7LyLW2Dmp+wVLxQCkZ27FY/VpqqH1s9abyePXTT
WagPbI2lckUnw7p07QJaAMSbLISmUCEorejWza2hbfWBXIY+5kMVhnGg5jaHk0vK63ex+DOueczt
AjvalZMbIqZfdApD/4XJtYvY8ZqMgkjTOMWpGFTGlwQbGlSvykWIm8QonLmgvnoou0UNptWJe1kv
bt//7aZOSTHLKebwdUsAeutvQOT2/y7cCYaKg1Zgi1M4CtyMhEiLdESluHr1KF5qAl53BQn/OwBv
N+eEmfJyXkKvb52rro8fVcVM3bCsWslkSdpdpEzfq+cJ6759GKfq9H9yY2gjoxPTvQaMcHEPFHeA
b0p2XmrWwCfToEz91LeZDlM+l5+IBCKhTOgjr4bn6LvP9bd4Lk+0phREqii111gQ5nJCQLxlosk+
Ry/LB3ixn+lCxyJ8iZ5ztB6BPUM43eZ/gCiuJ+UUUPakg1gxl0QrYN7ohk8TBLp1AjiSbvh7sQLH
QJDsWNSXKzzpZgT0uuuVAKpjNOyVp+XS/Sq5OSMb3BiIIUAc0QP80Dh9VQ9hTvfOn7LoxSH/ajbK
E8NoNAlzpsER3ljn+Fsli2E81eVFC3IG5o3FidmpLvGJnJspYCJEM3aR+QsxDLCaCtDos/rxCMDK
jx962nEbxowRWjwLKqVi93/ZO4/lyJEt2/5K2x0/lDkcwoHBnTB0MKg1J7CkSGgNOMTXv4XI7Fv1
qrutrcf9BoWKYGaSIALi+Dl7r43tPFlAU95p+gxv5Ql1GuCCDf5YiAQZo9evisdZtnIf3C/CPB+M
d+sYPNCPp9ZrsWNZsHdB0J+oGbityLfkZboJvka84S8DDOxuF57M+GBj4O9XAzdtl4Xk1q7XBlMs
5OQn4LMzwazYvl45D3DAz0wnmBqdssvkA8dltSqCjWlvwwZHAY5Y9BYYewE89MZFHTPCIsATU9fF
cEslxn0DSbx/d0JtsRs/QhKd7r/9bttNSOVPEz5vr+ZhuLfrva8ejOy/yVCQ3t8S74QnHEE54Sgy
aMCxO3+LrKnqcUgyy8SoKY6VgWRlk/40Lst9+tEfw3sopxm6ha0IbmO1nvIdbUV18q7mT84Q6lo0
etnCdpnctbltAsqmwxJfzPkV7iLvEBS3MDuHCobq2jJ2hk8SgEfdsJNI/l4hmqAMfJ5/Qvfb5tv8
DQrHFR7QffWs75L7/LF67ug4rOS6+U6OEGtfsx82Bpedvs6OPPvRYQpOWIz1e2s3MZHYqTtuZmgN
9shmsFMjn8a3b2FsmnZyWNlrro4VmDeUpbONO6p7VldgmEe62SdXb/x++93oL/cxJzN9E/3EmICh
Qf3EAeWQ4nTJKm0NMO0t+UAMKb7oWyN/HR4YLDzWfOhYbWAV8ydc1fAaDGT9SMkOGGaDk3PHKdsx
frxHbFa/ILHwrsstcWZbvLr0hjOO3xFJ1JuKKbL32Qda/a1xZz1Dwdz6m/B7/nAxdlu7+DFbOI3y
1bM28ak/iH20s6/xhdrvbbXCPrXBet/dgQFE8Jy/lJBFcL2gbNogd8YcyXWqcAN8JJtVfCgccK0X
XGHTzYIAeLTE6hswWaw2VAfrbhWv98AsgX0ywY4wEF72i/HiEp8COPWNec+w0oyodE60yKGLL/QG
TltkfNfTmipjbdR7iAwHfsVwa92aX3l+qPfjD5bg7CoP8J1zrN+mS/+NdeWOym1Lbb43cAytF9DC
9ZvzjpIQhejmmOy8/yaz6hy281f4//nEd6UwbVe5vi//luwByL5F0SWHa+mRCfqM52m5x3B6PSn/
VS4KUyL71sU7thmUTRiNnnAktQvxe9Eq/yU14fbXT/1rsKn8W4DW+So0bRvFs7DJPvj7Vegk3eg2
vh6uY0mvkP86cSAkY+IQgWjDYcPzY43PLoGOwRzspuoINGS+isUQ/0h8c96d34kSv/fnbwEXf3v7
vzLvQpqOSUbEf513QQZ1y/Q//mvkxe9/9DvywiO+YgmoVdJ1XEka0++8C9/5Qyn/71kX4g+XjAwC
LZRnSW6//HC+fxf98x+WSwyGLYXiLwjP8j37f5J1IeV/ON19paRpC4e0HEtZCA7/8W//T1qO6SLW
qcPoyEAd9E54V5lFtzvHDZzjLaY0c3ZOGqB1+/fECzei9yWgUYsprQ7a/DpXRueNV06scc8vRUPV
IBD2pbiwAzua4S1n7j7xyvdOoODzw6I5oflaR1b+7UIFCJHgXbHmvYi1P2yn3B9XDUYE/nlyCkaA
1CNkbLc38efVZBe6YX0SNMSKBt544dM0m0yqf6+fH/RkprtqJsq3Ry/qpq5/CAxIQKz6hjXolrqN
ALm4LDIbH/NmI8f0Jk037qCONZK6FzEeCyLFQLFmpzLlHxfBR1thCwrL4IRcvLXofbltCqlgRpdU
xrBbpDcVa8+kcWX143CUDjVaEFR6Mxo4pLrQJ7YJGr4ZAI4CR+XVsCyN2GdcDuGTZsQ281Mo2OjQ
TYkXJYx+mDH3OFbFzJkr8W3JRx/p7DaZCrlpz1JtF1QyUbb0aLwFcWBzh80SCNWVfqoEsjgSVpuN
J6dtDw0eyfwuCZOfbqLu01rKQ5eG61jb6aaz1G0WhbdeNR06MwFe41bHMK2B4NCAMCVwXA9tkjdH
NyGNjHgjFLIsJomX9FIrpsJDcDUEyCsRjAdItdWtMtTi7e3ok6btTWOg/YhNSk+dsseYA1jvBenj
XDDfiM1Bs6RJCGm6T8x+/tHK7VgDvGLNfcgDAcTO7dbDxBSS9pWzycrswRn8deXVJF4X7dKlB4Pg
h/SsUr8cN7NCDu41SYDDC1dlbAzjITKy4zzeEXMXsUCBf0Ga46OfN80x6IyDrb2rvKmMA4fmUtUl
z2jH+kasA5UX6eJ6MPl4Dce4jdH+5o6J2YaFBnNjmv6Z3qsGr4ffK33BjDvZBzbks7BCRTGHxcRT
foo3aWPeYYNRqzKR0aNnqA2r7XYla0YCdYb8Nu8640ZIDmaahgdcP29j7/DwEy51FFV0YeJyYiQp
ByTN5Llxqzcy2L31CIIEbUMMtznKaAYhLruZB4RXkeE86dJn76VzFMmQr0pLYFcYu4Mh6ShaVoPv
mL5ZxFot6rjOvGbgiDvOdE8LdtV79lcWmPl71B6Q/Fz2JL/ZkwcPQacn25yhJ3qP4Vy8kSlrroOY
bO8oBnKMbDys0BKXdrv3LfBQtdFPB+naF9KC0xfF+daJUmuXQxPxBj69yMC5I4j88KMSASLOAjOC
0BjTCoyz6rqkCdfVDbPSqTV2AxZNmlNzeMtqdSsdF74eQR+5JhukK1jp1jISu441U6WgT9bltI0q
AfTOTWEUNOG2ysBHI31aSQsjeBZB6DLjGzlW5WZhXVoDsW1PXWvMOwJP8Th7e5kb4YPFX79ihA39
33tT2ju0A4wA02Apktu3Y86JnOe+vqyk8yFwWsRzWe3cls8YVBGNyJjXF54j/EMYP8VDSxh42sBd
y9s7JDPrbsnHDcmOt+YSekKhaa0hxN0FOfiQ3Lmd9DyD7WpfDR29JDbY7NYup83c1uWhYcZV8j0q
p/xoKCZN4WbbGXeqDFl/hARj0eAWP0ITuycDyhy5vR2wfGk78pRpUTDu/kLuGVDuQGkZdCRBbeHv
bUYFNG8C3yMFTbtgAvpWN5190VJ49UUNgNAAq1B5zSpTw1VnxHtnThTuOvNynt0bKw6qXelWFQT/
9gNhYonX1P+Oa/u1R5l0kAUW21hWN+ZkxbRPZxBiUlQ7a4AHadtojrm1rSdclVGC/X+aph+TvcQ2
VjMeTdXu0U/ojYijKyu0LgeN0lSb46mkubuqi4Gg6DQnYkzv2yyWt8AYGyvYJ0qUu6oLQUtN+JWq
cLomvL2bnxWiO7zK4F682fsaCIQoSYBpzaBHIlXf1iqs90mZfdU6/kwKL7kMdIT+3Cg0Cs0X1TGt
aiYvWdOf5QVeANuZfzQxLCCzofnWmng7KkOwiJUpw8I4G/apGH5O9NdITravhtYHb9MJcP4jnvAC
IFQxNjQ1wNwL+6EuSweF7rMbZ6+dStOHIcZgj5BpAZWRtZKJ4bvzc31XJPo+cFy4Y/7IPNnyL9tZ
GivCJ9/j5jR4KbBSRiDQjka84s2YA71hhGMCOe2qDJVXEPprhdEGUyhHqdP6M3dewjwMHxgMwZ9p
uavk15MvrZ2YQbQA0n622rveQtbi0ibFaNRXmzGkq+F/mDQPkHWqVegNSwoNUuQyT68laZ4wDlJm
KqPaEhhM9yOkWo2ZqYVl/W4QhbSxMomqw2cGIDS6qiwoLRwx45Mbza+xXRExEkNaG4DGcX68l560
NqXo3jrX81azi0enM2GbdKSCt2ZJ4B24lgqBGxDcOVyZEbPgieSzlW/Gr5aSCT5r48vxEMYw4YI6
lEAgtRc/J/PY+jqeQJUPiMSvkFlvnEEfvLyzbktzyA94MZDp1PTGl7ArgsLTpQG2cdNWH9G4Jxul
0ROklePucoqNrIahEbYiIEgDKnEdAexuCFQSZXQUkkFzbw3rMfSrU6UaPKVOS3AJvXaSvtytKsVz
L/SrBby8mFDNopsRWL4i1P2p9RlNmJcb59posboxp94VFdxr6XI/rwpUjr1x73r6duA0QmV7KZqW
yzhujU9QrJY9GI++gM9saSS5bXctSNjo5g74azxtotjjrjPNr2nFxWtL7e/DMKGDVLSvPHWcbTHB
bB7xA+DmYZXdCFzfHRLd3qK3yG0zvClDnDgVyknV0qptRggRpXksumzYCoPBrXarQzO27/jw0KFO
Kj42jvkdd9QZwVzsEwSNO0eF29oqQb22njgw1oD2lS/8KA/PurJN89YU9K0NJ3saTfius6IRr6QI
rpuhoN/MYG+lFKlPaQKWLadWWEWvhmm9spfTqvXRgMemET63Dghs5e9sFFo4aSki0a2tKiUikKUO
GbWEC17EYsBoX84HkRU47Hlar9s85w7mWSc7x1HgpTFPQWQLMDbQJleDTO/KSh4d9Ca+cEmoyc1t
PjN+aXzXpRmy6VvT2bd4X2FZmteJDwtejEG2Hhz7q/H8cu/ib8Yu5131ziPnJyPPAVzfhGVsbTOT
NHTurfKhNw88vDkzrA6wR9htPN8rKM32lhYRGdY0nfK+poAx5HeYQl1FGPludzSzxqZdjyjuD3U4
rsNCOxfJAG2hSiESIZMgRSYkpivJ203M8ZwwG/fhcuvMFINU0d5Ylf2O3iZAMNlc0golSCl13gsv
6zaTavVjJxCQyZ7H4/ltrRmbaVbcPOSZ7jg+wS49xSnyo0PHxbHuk75YJVmJ8BYTZK5i3ApiuX9n
vofevdI75RJ+YQ/lfY2+uZMM/lMU4c952GKnr5wNbXCE5YD/L7F0XiUdBbvjRC0M+XVd3xmCkIqs
UBFAWnrPMcuU1q1hFBVAOFhj0FhsoErykecJd+68igNOwvIZ0YeLcD2+sfL5pTJsYsZRxV+aOHQl
0yUi5bxBEmHlohlSCbr0AG+XXwbJaZbpx5jMiMwjVu3uCLwu8+WlbdITpRC58SONh8CHlOYCLGTs
vfXinpE8Btmbtj6FowssrbV2NimJNOgJp5Nu+zJnAE/SPMOYElMUiPKhHC3ajREk0G5gemuW7mlg
ILZp02ZnMzfwF6KmJ+9H2b/hDD/ISL1NZYkCYNFV9CVSpFKGdKW5jY4kaoR+gtSZ6LXZiiP29Kox
5vRaECmQMVrC3DFzmrXtZg7fo2pisoWNOGAFw8LhtfHsZNdKHquyI2ojbT/jBkdTZpK6nQNFoF46
WB1GmaYq3KPtMPA7Rq0iYy7Un7QovSuTB/sqwDGboAN5MBL9lfltjYYvJpsHInHYdM+R4+a7OPpq
UR9u+7oZT3g6iNmWl5Jpmz3WzEnffCfXNyxlGKXHV6qme6WJnaF2Rb7TYAWs51fNp/ZjSmjIjWnx
M9yIRJOOWpJkLUyS7eqZNovimo7AgUoNlDkboR/O/hbhEKeSc1ACUGbWyPDQuPG+8npaX/MC9Q29
T+lCfh2QdED55c6IU/wprNpk72AQNLlIo6Lx4dBwHs3+vYr6UxEaKFbqmeeAAhxqm9PO9tp7QxAm
hATB/oEGm8ktPfHEKL4kbT5XEyDUVMxEnKxY8eFwJbMG3oRDej1OMP3C+KbpZIY4CD147/D7Vyit
j9aol8TU4IB11EFsskStcFwwRmZqPQvMEcyzyh2sNEdM7U2ForuPIx6RGJ53QuhTkI7Wvs15rE5l
dzMO85tV5bcjttuTtrXcxhJ0ak7bKiuLpbDCcRrYBZcjCrVQxAwm2ulOamvAjZo95woahcvifrQl
ITvO1BGNABxCV3jrbbgbfU6KhOvKl86K000UDANNZnrovvnZel7GdZr/TNIaK2QSk0KkbySLbarM
1MAnKtuDDvSjn5ruZWN3SGdTnvGjpdYhdcGpkAxIs5zJnWUFlJZleFVV7XflGgS3RR2MSfUQ9xzs
xFpUMZ4p1lNFBwDPd31Vk089Ds1zo/Cg+9wHtqONT8AU2rzyAJ53goTa2i9XHUjtMVP2xoeKFbfx
S+M2oDQNcgYMIR8i1FsXLZkek6EAOoNmjBI6/7GiFxqyb3xs+ruNzSe80/aB5rPVhJciAOmPuGLe
ISG7aA2MuJqbSeX3zq6X6b092ZfSnmhax22+oQdBvk6Atxx7Z3kpMNOqqUeBnQoW56VZ05BF6V51
kH2c4kmW8fcs+Xa5NbE8hpqdjZBXPBBQOKTpOHSncODcLkquNpHDm7Cbirx1eqXcjvbupFzoKZAU
Vc/loPgVsN4RB1iLF4ItUHuHFPfEizl1c2N4j/GQgvcNwN5NZn9bLKPSehmQcp+C2Xt+Py+j0/Or
8wbnWNCDM/HclqgC465usCr4qGyO5029TEnLZXN+y80b3YQcslWRZ8xdl02UDTaPoya6dl032Uk7
cqja/FvUesHh/NPaZRfOm8qq26NW9NL/fSdEJ0ImoYBTRmzl/Bmb86v/7G27TBALoz2oZQdF7ohj
q8CBoAE4vzl/eZQjKWi6+RaNWawpQVh6TzOF07Kz51eWhnJCmb/tR6wlv/7UQCnFaR8eUF3JYx72
8tdBspLCXiGVScHpkszjdj3hBr6lEuQLt11n05/pgENMBjClvinIz5rbY7lszq98+nO/XjV8TOe/
0VEASBgOQYyNh1Y51Wx3pGfSHa02xA8tymFt9DoEXJTAqLGWf4fBjQUoH5Md+AKrUYjLj5DYeYh+
b7D6QDz884uaJwpnCTIJ1rq3RpPi9RVKU0byyl82f36toFrfFxiG3TFgyOuavzeZoZtt6sWPo7u0
25R5H9aMden+MeiPmANWvQZcMJKT++fGPKfKLpva74a1JwjNHEo3Ppg+uP/OSKv9xOP5CHygPipq
dE5oRtN2wxy9yItiReHV/3prpMJc4BP1BTKI4Zjk7nBMuRIPpvvWL/NodDgFWs34NFrlcNTL5vx1
DGTMrVOkbhelB56u7IqlAl6m3P6iMqgzNCe+kXbEfuZvZnI12IveYnSydo+9tj9iSk1wng0zY6gK
ZdO/Nhly5GPqToQAjgUce/6Qn58cGYEmYgbZEppWi1Clb49VISK6eAMMs8nEgV5iu3ZSfEpV1K/y
Fn3zn5ti+aGtvSidz1+8tZbvYOKLRpPPN6yXH4SRBtzu+X1jgOsqMtUgwSofS4fzLrH9nFE/2k7F
bVJh4rcEy6SiEIyzQ6L0ou7ZH7BsxX7KPd203/VYE6GRDvRFZvdT1nRnVWIdhtS4CnR78BoUsUaA
mmdOSQpwDCJShxLulHaCN0+Vd2HU7LTQzrZPzIfa8l+mvBg2Qb414oTIrxrJ2oSJFdFwdxV1NnNt
1/1KjAeyquvNmIM4dB3Q+054shI72/ZU6+C5Bh9rHjnbY7bD3rHJNV06HF/XmWE724Sh4H4oCGgr
WDTsEzuQa9c7GjJPNqWVPYcQbi5scL0pfpqu93vWF4vRqMkeysrDCZJ3Pynp+kPvUJUa6XOcQoVw
E+6XYqezyYGSySnoLu1yJgPAfwO99T3V3yQl39YzMG7MYXlljYTv5fWQImQqXOan8FGATY+99dWh
PM46n/WEi8A8kQauKM6LcnIVl1axsgLSR/QALtP13R9G9tzmCjBS4xogS1lwSQ+GN9rSbTkQCe0n
ztFLGnKcs8a9UkVzSBP97Bf6SjfldKxLlmc2vxnMirq/bcGStSRQ1Mggy55iOR+Ml9IqHg0sxTuP
SW9DrwwLBdIFm4C32Sk25Zv2QXtZSm2zY140LzGQpiO9e3obhjwo03zrkUACTyDLCtWiPITDc9IN
zSOdrAtXDrvUB/LnZ8Oy7MzuxtAhsKVICMDi+Vb7JoICs3/VOKQoMWlAde4PBjbZh6v7t0KNADBU
9NHNCkvvbODaQeCHb6kfcd0UHxzwF4mrzsvU1u9APSsi4EItv3SuH+KBsTSA6TAMbudATeuxp+/p
m/BDfRogtCVApI/xriHcM81tjzs4Lrs+Kf0N7febYtgHYnQBFARiZ5Uq3fn2ADUhbKJdNobfVuoS
sLHQxcPF0S+JKKyNeW9KKHF1z8pOVAoodnaa7KReW63/xAoByfrIErOjRojbd3oF7wOunHXojKB5
6TAyCuFREsXl7UQ8PV2OFgiqxzRkip50AwWjVYgZfPqrq7aILnPztrmfJb946g1XlOBvs4Uz3q0m
kwWpphFKSs+Ik9+y0mTjSMA4zRWXFmeXY18nSKPRyjhvdh7n+6K/L3M0saM1PqN+Q1ehu/fAIMrS
cICZUz0uaVoRnYuEwqdkBB4VbyEfDOtwZ12GER6jTtC2YcXYesmhKRBcoHWHN10vQ6g8eJwn9jRw
vHJrKjJnTCe64uK6WEYZmNe6je0hJ9G5OlhWVoHyykGGod6+t2+rPM7WlgpJ7uJw04uxjqL2foQo
q04BAj2W585NJUlCxh2LWY9W3+Qa4WVNUp/tGVgyHPjwAMjDBVMcZeadGQgSY1JQpgx6gxANOtnj
lWeGl9xbN0XZ4ZXml206GAQjS7vIhQgUgcUiUo9pcRej7JTNY8RghaXJl2Hw/yCClKhHA0RJRoaY
sFxcd8anY+dEcWnxswGuNcyj+VzGw7zFREC+pJ0/usNAlliq6RQEab9Rto+1Lxjxmmn6zz63Yerp
ANUkanQ3yqub0YB7Px2ryH0a0k7eij1YwbbkzAuqGnNNSahCarg/irZ8Kkao6QqrWlpb+RatP7QA
EhaK1CH6bir2/cyNHYcBOWmhh3GNxyn5pG9g1/QWIMRJWgS/dT6JODGLG2khrsloTbK4vI6A72qE
+m5TP8s5CY4GyTq1T1Bra8bz86BBN3QBMZrT7Bwa6ULisGjRQs+3iIfPzPgEJ+M5rWJCWDxb7sxo
SZ0K8900xVc6DU0WXaQ6ZdVGRdNHaLTzLgkQxmXafaTwfBGRZdDGGnfK5/lfRs1Gd9DVszy8ghLQ
boT/0gfksjodCCj+ynMUwOyf1FEMkI9Q1pnouBTeFnMzT2JnA2e6gJeGv18DoojC8keZ6Zd6QXiY
Eb5CpX/E5SBZ15r37UhCS4drIMeBuMrLcDhp0d+0JPXSDLRx0EWLCA9KHwKMgD5uWwbx4WzZOf/B
efPLarTI85Iwe6avmWyjmSrlvKlritOem66XR7TFpoLAM9e+Hqb2AqXlfZ6jmgydVVMPx0zDD/vT
ExUIypXz2ynoiJaNzDjAgWyuyZv2ap+UT2gOVY8faQrA0XoMJhCZotcV4SamJ8mYDm8I40+Scxj5
hXY5H5XdjvssSK/yjAeP71c30chj3E9Mz0QS2ozHKrMPqRAogOx4xAeIsJ1+EXHgJfUrD8mWCoUi
FjEn7NYW/N7y9XrO5C4nfqHyvLua9v1m7hlPxun9EBAcKqycRF/Xp7DWxGo5MeLJnk5hjr7NZ5R1
UB6FkNtCkoMsgFfCIJBWClFtJpFhbJ+97HI2+/zSDgc6IiyvwimG8zi4UPHrhZPou8xmXIkaxw4p
O91lc3513iDZYkl1flksgZblVkcCYz60pMsxtUzmw+Z31dvVcfK4tjObAm4y455ci/YrFAmBIoaL
A7psm+P5LUs9aNQGytVpoP+x2NhUEP/+tJSeh52NY6oeVb32pA/XqcFJ6yk10bCPiRRg8QdGmh9l
jwW9c3g+M4cjCYc7kccgpWz46EngbPKJsvDPjVVQKrYyppV7fnn+k8mtSSdmvZCmUX4ZdQgadUHu
cVS9pcs5OYkRE2IaN1dGMSy+n399rXPbK23OCRcqKz937rAuEEl41p6epb/nV8yju0NfPA9Y74/c
OVHk6pArAQfkopi1fZjK5425LBHm2Ub8GwVkMVo5vZllFXHWhZ5fnTdOQr6FOQDuboc2vpTa2CUF
feo4QZtm0c87wnYugjY8xn5DL88aUZFVtUe3eSnr7Q5ws1QN59hS6p83mG78rQzV9Vks3MUkik10
SXmsHxSj+d6KKMMp4QoySFcLsfGowlaxbBlpGyziZQZ2Z54OYua+Uljs3QnaUlGw5vnXxvdEtjdD
lrBFhJiN45pvZgS7tubEMZKo/rXx//XKqn1I2opz1OkibzvG/XVqASU9S0bcvt5kqVvtoQDPiBwH
ZC/7zrVXelkj5stqEbwi65mQPu75gziLnrN5Qs3RNspde4yv6Xx0A0N8SvKqHHmiNoVzWVvmJZiq
hgYlPvbd7OBhDZOZfqpf7SPVMXkLq1Lv+okAuLNdtwruA5/IqPPPGfIcVMrgLLe8FuLBNrCGu86b
Geeonlo9KGn82h07q+29R4bPcF4IGQ7elLR8bRc77FlMLRY5ue2r3zL05QF/rJc/PavS7aLpdhbG
trPoWCNUXweWgGAz4x68sJa1oB/VMU+OnhVIOzMZihg8eZqmsNV/uHK6P8uJ5bIKVQ7YVCwHgBjO
78dQ0/NsYo6FLvtLDGrxoaKtcJbgQDSNIHgsZ+9ZR9+0Fq4LHqTnXY/q18nNmsN5T0soDHirZHeF
Nx8kXCoTxiiL7LnO1gxnSUHjh5RiIlbB3Z+/5dRjMvj13c/vMVb9+tmMqurjeSPbBSP653utrXZV
2POd0afvUWgtRl1v1+oF0yWXs4szxJxX0WxgC15uLsvXGhtXimIKsT7/xrZamLLn45AY7etsm946
GRFEL4cnOhWIcX6puDsUcOWQWr+uzfMu6gleKRgD5nTLshzLykcwlU/Z0h5pa1R17tJKWd5ByfnS
Y643Z2V/wPhwZUdBi29Pc6ksu3W+Xs5vz5uzDWDoI3xZPj33856Pk1FvLcIjMJlck2OMuoRP95ef
wIHEXVlogFkE6qE/6DxPjy7wHgph5uHV9MoTDECnm2e7Km3ujIwU1OrB6j0LMg8JCQU5AQpOd8Ga
Zj3Sa7no/OZKx+KWCoJmJHcumcEqazQcTqCjiLxd2tc1Dn5O5KMsOaoSN3hFX/Oi9PN7r5KvSee+
uZl3XVemv2ZFae+AA4PSc5xTlszzrkpwfAjRHZ2qvGxV9eb0FvMOR9zjUWovcoUqZwI5dtHm76Ev
ZwCeMt9kFSmi5InSKRGAXb10V8f2Uz9dWjXGNsKnAF8OAEX662TI3ss24z5rX/XQJckHLz9px7f3
ml4lbDxm1tF0nwVER1GPeSHZU1SFB3gQhJx5IljsAle06W+9JMBUdWeqYNxUdjrxcEecmlEZx1UH
4WGyN5ZkYUyRSqHSDYeqKT+5ImdoCxRlMg4Q6QrQiW1COILXIn9gWlBcTrWz8GGKw1TU/Ucpbh0V
2J8giTDzAYv0y5IaVech+criObQN0hVEs0lM7JHu0P00oQuYdaTvxnqxNpWGvz1fjDSd+32SkMlW
NGJBSezOd5Ff5pbzy3QMJX5F2CsZ97WpM2/MbDa2/pKkPeZKHP6/1pMlaDc9TtX3P//xg55LsaaT
38Sf3V9lm6gxkUD+11JPRGXF92cXf/b/yT/7LfZU5h/K84UJoNNyLRxP6Dd/6z2V9YeSkAGEpTzb
VL7r/+PfirJZpJ22/AMZpmkp17KlUpaN8vi36tMWf/gepZ1nOY4ypeeb/xPVJ9QkRJ1/0TgzGLYs
XwqJI4tpvDiLQj9/3MdwMf/5D/P/OHKiW1PGet9kCMWpM1Y9ako7Vtx5Zvgw8ApfO+MnYCkiYDCu
VjCKN0U/+pBS0FAwzoUoa7TeCjPyS1XaN6LzHj1NeFdYVMGlrn+OfXbSHrcEZbjXMU8XmC6HjDk/
TTly6qE0YqsLsa8ojVAyK+EpTh53CTdoAB4+oSJhqm3O15AL7yqftPvKUj/aMX1CTMvcEIGKIAXX
Nhr63bdi4wRDt0bPw7WlxovQZCcXe+Mw8Ew3fyRmQZ2LbUmMT4HHjF/G9p0/3dOMe2xoBhhz8Qia
7GfUuNeuk3z0g3/TutHV0ASnsYPIIZrr1JyBZ3SsjPsesXylm9c5qh6joLzXQf3WZg1ccqarAhNB
Hqhn24pue5X+1A077zrVK0DGn2XY4TAtOcz0n+6YTl8icTjJguOUhuxzqJpXUKhVHG2tXO4AuMBb
K665sW/Qq+88miDaT14zHewQdEkMjq1gSv9l1VDMG+8QCw5b0JZYjfknFNYoSv0AkkDOvTBLN5Y7
XTH+wpbj8qna6d6ziamOIOCImn3IdEUsWZLtBVO5kEka3FdvUwnvYI/ue6C6T9ZXTGv1TDctMXi6
5iQO5ASmBMSVueczxWjpQM7vpjuvE2Y/2zRCocK96+DWuP91at/NCphYZcn98o3peXqLZmjZbePL
rl7CieNQZVa3qUfvBTHAxB2YLEUqHhrUrE2g4oCdQlI3kJVVFc7BGer1sACEbWQEcTtc9wW9eWsu
NsyA27UF3mQt5vApbQEdB6qHLFIWP1tr9lkOoWmKw+tYcerw367zWpohCiF/V6qXpvP0pZ+FQEoN
jG+N/5iohrtKeBUCbGuzccWAFhalgGgX5cm8tQGZ0ACcbg1tfsrmEy6AcY/VeG1mJDWEfSXWFlEr
votcBA/1LNJto1S89+E3esuioGVfB0cxmoQShwzwfLFQsY748vUG+x2Sf/GzojmzRjd3l2uumUZg
CxvDF1ZLaK35fEGo58K50zFmcGmG5DMWMCYmZCQw1xglF/ya1TZMoNhPQTUeZPY5Ar2DNId8qJD3
fodjIySSneQD4atrWeYDgmVsLZn/jW0aEed9hd7KLKZdZkPBCFy66nK58Or0kEUjNYzjMGpOf44+
vhYpOSqNLF+cYR9hFgts+MaheDGpLjlHxwttGsXabk72wCmidFmtUFPy3QqkgPMQvppQIUkdY03N
+AlHd9u8skjDb33IQ2gIOuMSM7joljTZuspPgcXpEFuPysdainpsH+JJndOPtA4ZABEeUHOse/aC
ictPuzHX/bC15/gxnsetmZq3XgR2ylNcNI2mgxbhWUtLPCo2Bdn/Ze88litHtmT7RSiDCKgpj9Yk
k2QmawJjKmit8fVvRbCqmJ1972sx7gkMOFpAROztvjzKgxOK6XSTRdzveMlXy3BRwUy+h7I7+FI0
0bzv+Qtd4T6ZjYXdR0CmqtEXVD567xhRAawmzqdWEYDDQF54Z4/ZxnfbL27K+zouxXTOtTua4eQ3
QEtziKYfq/sCVDGdFg/fMxUIIofyrxonMvIh60NecWIp3NxfIeCg+0jCYwieC2/BXaWDjmsy45GR
Y7ZKwrrf563EkVXYdMYGTYZvymO2J31ojt3rlHCyLJvmzSz9n8ATid1uEV9H9bQOapQ0aRXsSqGB
16OS1YXWfRotxyayzA2juXjlRy9ty+koRSQOfMo6xyPyt6LHs11T0KdnJrY0JqmA6impHRRwSSS4
hAEhSxSQfTSCmiA8tQMx6WHGEkZKLlWS/rTKnEBMrZAlDfs6avyDg7CZTYQoXIeC2O5o9p713t6X
HqFGYJfri543xCxRIacVDRTFd0uZujjajJv7DYrxYkfVRhDfAkrXKICLpzRERuHfG5a5FdYN8hGM
5KA4m1VAHA06RsOg2VQl35mCfLJG/q3U/oLdPMcFnC7bssIgXc+kkqcQr4vWfhq4+K4cK+LQyzwS
5RDUWILdRZ5LwtZ8gAadrEO/e3SzCIlT/33qp+cGXAd+Q9SglhPeu+l3tZdP/r5LydVMKHF1zm4U
0O/yliipyi1vsRVvMTdwui0EMzoLzbi6YNkRf8mi8UFLrQ1WA/gTMiGsgaC3+Ks1UJqduzcmVD8j
ke+SpX8ta3YDw8i+6xrHYm7BsQnNfJcDP9rgFjigkWVq6lMyzlCS1Ylfn6aW5tNk72rO9nNAkFcY
zwTrOtdldAk+1AkNR3ahBwPC3CjY4L3eMDjihL/oP3Sne/EWhIFRNj8sVj5Dvqhf4x6gL/pTfnwj
5VQ+IWVzHY5lIFoNF6cMhaPP9yo8xhdJ/qaP6eem0o/EmdzFE9dJ9HWVrv+wQeyvvGD6k6oueXgi
IywlfMNuNayG6myPr1FXMkFqbBBrRr0wt+hkfYKTjZ86B7/n2VSii63RFvsQ5fRaFsS1LOQkFRqI
9SqJYnG1p3ZAOtZ4IfS23nwY+mZV99O0XeQJ0pmIuh/Akt7p4KVJYTrVU0Atj8zbYOBLoNXjnByN
YA+Fe5cZ0Hb5XzEFIHaD0K0uhxw8iLEYcWRy9JWAtZ00YzfEnBC1UKNN0X2ZUlgNU9mLVQH2v7HF
g47AMTb0CG8CV8rIuthdKcdvDBs0u/qkjXyXyL9YiJw5uxFPGtV6cQbFG5ZadJVDF+quVANaDQ6z
cZ0X/Yvac3yrJMneZ04EviAq0MO4E7bsnkvcViC0pwmNiqDR2ts4BJ9hKuwzYQMNufrA7tiRKObb
k9uRhxncm3T8sf3TLIv0gFp2FW1K1HpNXPzwRqMGwOVU21oP3rretjfDQIOjl3Gpd2XtvuQlQ6VU
Y5jlpFvbB/Nb4nd00NtvO0M88pMXe6l9PXV0ud8XNboksJEDMuCZJnPTbJxpoGJrtLQTK2PPCPw1
qh2uEtIT3OZqcDwem8Y3NmMJ7VOf1pHWyld7tCP3TaLVt14FJpTKM5qMsGXxvq23cAyKAUU+FI7g
GJXZLUnEtO4t/ZMnq8CVLHkaRY68wt1CY8Jf2RvDnerd2z08CdW6V5tq0cumfrCdw5byq/iqFBYY
bSgn1125woXDZDs2idnLvZtwAOOnsinve1QWm8RwVprVnnyz8bakNzuIE/e0wjZTK65GHsGUiOkO
Ril5bELUibFK0p6gamIi3tv4qqNf8Dsy1cyebWxT21r19+uUXQ7AETAI2d5fOiOEZrCJAVXzf4Yh
R1KwHOIWA3XfpKeouFJUR7xsEtnszEZ4dp3uXFE2IbAgqBm0t+E56IhjK026mNKH70lHvi+k+ltM
MBew7xbFp8D+4UxF8KldaFC3/vCtLBsCiV1UaMtDFjnXqsY+C0rAPvIuqMb/rLzQOVq0iuNwyA5Z
l2Qb/Az44VvsXt0QEBSrVlPXZIjjZD/VFtV3JHK9i5B9ST4pzUZi0D1Qaxlcq8INT67jVqcEhSJl
Zfe10CBF1eysyIKcLy7g+W0pEQojvpejo0OnQVj597bJrH4DZup73s3mEQ2cizRXrQpwdbMLAsxA
fnenNZUJNiSAJ5VF/imnoEwVcaCaAdhjV+bmuUbIeGoSKlOhXWB9YcscY6ZTfkiffvIGUmbp7p3U
opV3v2+O1QteDaJGy86FdY3Kr8y78dT5nbExR5oPuusM+PIH5oYug4C0iMezE0TgZEyMpmCOr/mi
2yfD86nI5oXzvhYIoEagDlBRytvUQ/qa/Pl2OeI5FBt1iyWf5BQFB29DzjdQ24th2ZcA3M6Pig9b
wQ59TZsAa52tO9dRdqYGvx9OYz06l1nTzgm0X1cCjGJsO9cut0/FaGKrssbshMoM3klbIKgsnXCn
Nu0lulo5MRPuyNisGnXzKQO5d24XqsrjQKjpLIXjyIshGGAI+rNawp07uekDyQbwXdPpNe/d/KXq
fdxoBQOEtLAZnjsE6/X82pHrPP1SX/gXJmBD/8+zdeSBnuU47Cyeb1FN+NWimfmauYiy6fcdtX0C
gjZyrkp4FdkRhffUN4xqLJ1pyUC6OS16b/2/eX/KqLrpeJBmdPn5fqkW+DOdRr+r+n3rTs/2Ul8b
l8EkE0Fkl98Z7JttmyDyiI6BsfwXHALpPv2tUCFt2IZjCsPXaTz8x7dm8K+JeCn6fTYzT5QTxrb3
n6YMvUAIkXUR+l6P6B7/X+3rv1P7MoXt4ED/98WvW/MjLItfy2V/PeWvwhee5T+E4/goBTzHNlUJ
66/Cl2GKP2wHjoRLXQyhtLSy/134cv4wcUXbPqVwE8oe1a1/Cl/GH77vC6phniNcAYfpf1L4MnyH
GtqvO5RuC3D2rm3aOkIA9ujfdqi0RT8w9n58XwR/elLMWEhto5NxFmnHeT9nhLeU/UvEXOa4+GAj
wZY+e2TghexnKy9m9OJL6NLHgiSF4hgk1nly4J5kk3Wv4Dxq0Vjpqauha/5V81+C8jh1lbs1Ju2i
+gxqUbrUPxbi9pjkNht/QA2C/RtKSsTFLcmwhjjTQvJ7SF5Smw60wNo83ffWcAos8S3JtOC+7jPg
IJb/gjkNJpG9qp3AvXeI+QxHmJB1DdnZy4ni4Ho/ed7ZbPOLjQnxUAzW15hjtwoW7RQyA7+rZdJa
rTC6qqOGlLE4qjXVQ3PM6aXCb7euS1x+Q1Ht7My+pgN9Zi3CrIxP8TuisG+oHYDoMOvZlFXJdUrK
HYU3GZxk8T83Qb8tsG+dKrnwB7qtVvY25mGD7CpkpC2IKQ/5NlryDt5RjTZVKledHLVmFHBI0i7l
L+M/YCao7TuqEKTbhSdKYzhl+pl8u8FYK/6T+g4YbZz9zMwSzx4dZPXl8JZARW6qDOZcJ5EV2dNo
Jeck0vFTzGa/nvGX3ZkNidroTOx1r5s3/C0YQAUJaIwGDHyrFCRB3+RthMkLHWGLUxY/2EjhiE58
c4w7MtcD0owKuyD71OhoC9u9Y95No9ucgoU2ipvWaNxCb2vmobvT3cE4WP6vP/1v/8THv4NNUGy0
pv9pCUBr1RzsDVn6MLwJAYnU2arFNAn84KX9AwP3TDVnbI+hk+Cnre2GgQkHg1r7WExa1B5NMuZ2
gvGkxdsf1UJ9od82Y7opx2YhyKUxDR96rEx8U52/91VAfvdjlmb4q8xX1UZfZBv9o6uuNt9b625D
vzXHo/ZP51KtfSzUzqA2l3nCiGsj9lZHpDoYXUrYCKAkEUzdqPaOMbG/WHlsbRQATP10H4uP2yyG
kIgS37lUvzSiFZTqQyuQLWOw9mQFRXXVFS5BLRQmzJbHeU5XlozbFEqT7UYx3SvZy8Q6xZ//TxPx
fTtLt87cPYhWMtE8CZuLFCmtyd7w1vWMTksSaSVODUPwcrRQvxxtuVCbamFKFJuQUDaA24kB0swI
dtVQUPuiNETOiCRvKaYbZTnwbor0VkvoW8HkCOv3Zw/zPBhXsizjXjt6lvU0S2TcqOhx6kOBoZJY
OV0ebOoGQ54J1cL6Z01t+hJT59PIMiS4bpZPMCXMLseIwQVinUnMXSqBd0SXgPTStZD0BGQ7kdTu
6BKM59eQOxeoebHE58USpCcWRh+BJOsJ5BEkEwzotpE+zxzw2wAWXyWhfA3efi9BO6Y+oqJyR7k+
0f8D56f42+qO4Z32J8F/81g7xtUgWXyGEM8RDSAwXR5aH4dcOYpq0w/tlXHm166hKmUxc75jmhGH
xK/IK93KNIPvRGtmh4W2KcU5OhFB8ymTuMIw7V90yWjyRkSREA1ziTZcYBwiH/Wb7Bjn+nlELLgF
8ArOMu724QIesR8TMBNzdqk8t5DK4VfcNGsDpiLqJp+MLDCLrQQuTpAXM4lgzGExWoCsV0avvwag
MCC85+YKuhnsmDLclgndGbPAdhEPcbsL+XZQKSqBwMwBZ2MOtzQqzpkEQ3IQIXWDlkgVJpfoSMxg
uCSAScpUoUniJecOxhi8SS+iVA6jlllCjgMQLKm5meFTGhJUWdvjSWn+K4+OBI1bJqDp/DJJwOWc
gLr0YF6mEn5JBsI3TeIwFwnGtDwQmZOEZdbDQ+Bp0cb0h+d4qbFQJvNNk4DNcAa1GUvoZiXxmw4c
TmKerJMr0ZyFhHTi3wozAi2LPHfoD6loGOxjpuiOM+wKrUFVKg0GVCMAgLYSBWpJKKgt8aAhsFGJ
C7UFDWaLgKCpiYOVN9E7GiDfM4vvtVWWeAbncMBhjQBDakkgqZenP+hb6bvQn5/6bL4hdB6fMkF5
dAEz25WWu5nKjvAddGvYNoe1D2FjbyYBhQ40bhhbs/sOJfMdfzyZOkWqUUiPeHL4PZoz58oUjiiS
oCKAM8ifp6rDHOImBnQo8WeZVOF2XLRjYZGmHhE+eD9n1cnqCHxaUNdoWqNdqZboJFZ6hMHn2DsH
RL6fxqRpt0BGZyTl/gqRGj4lFKjr3EBWwMSg/ppJgOxi8LliaUk0I8pIEGU+j94q6k+lxNAuhXko
o2Gt6/H3NMQeT6IUhSdXu/SU/oy5ntFreVyiJw6goYhe25w5KTYDdz1g7Tig2kKjkPkbUyJy+TDf
XTFTvzdJgSU1oxXLd6Ow7l3ougWU3TTjN3V0aDJ++wpO5S6Y/MuIB1a4HLcpNf5jlITXUcJ7zczd
M7g0VlHK0RlFTF6hzp7b3LCfAYaAF4A9YdohDJCiek7nBEW9duybydg6QuvXGbkUZoIsepS4q14A
GHb8b5mZcDnRQwN9la1dKemTgpKg0aT3hbURHcuo4xYHi6X3c3/vY9HZkBmGRnYYv4UyeTnNgmS/
IEpYdchqjM+jxCLjJn2dHNCItDrxhz53ZM7iuxW0Y137oWiempmgbj9EiQ4i/NDg31gzLsXgQ0KU
I5Jg31oW4l6bBIrK2+Pxne7N1P/EB70nPaZftdpYX4gHQTkRHtrc+ZHM1pdFwqCdWj9beuBthA4o
OrTIE4zEldJehzsbOl6XI6dtcl275AHiXg/mtG7VP6sSRUKDtXhbZgj/E9o5dxbxI0uONaJp3K8T
FOtE8/Fr6vUFTAj2BhCVFN6Ncwf72pIQbIKqHkyo2I3EY7dwskWPCj26ZRKfHVH3aBRQ2watPUrI
dipx26YEbzcePVxO/eFd4IEQqCF3oGpuP6NogotxiyXA25Eo71lCvYmX3FkS8w1s/822/7Qk/ruR
IHAbIji2SnPTSUh4Di18dBnK6CLs0P1swXl8HaRanIyPtwXDegRxPJLo8X4BQp7hmqXh/xlXKNVQ
CSpfUKUSfNzv6fudtIkIRCy7LiXL+nshQef8EPgtk1sFAd2vQKEvHtUdInxcEOkZ5XdHQdMlPl2T
IPVRItUtBVeXlHUL3DpOavM0Q2Dn9NRfuZZKjt1948GsNCSuXeZp9RLgPkqzaS6h7i50d6w3A3w7
CHRSwxchZ0HIJccnaluthSn3qM2xJRhp1hiSyWGNWjA2rd7X1CaXRCR1bfEyCdplA6GwGxb4+2n9
wLQGWqoWo6Kp/sfNkuSsQwhvyWS8Z3E1WdfL/Ak6DUIhQpzuqLjHJ7d3vXVVI2FXmRfVQPamP1Dk
JzGz2UUifJ6K7NlCnbYltnve1Ckjr9qo4FVm0TflYYr/MTIpNxOCMUbARCc1OMWCNQkX+B4FyaVm
G5t3eQTqqlAKRrkw7CHFVxyfG1Hh6pqHtzTUZuRD+SEeh2Gnbm4MmnmuOexzHEpWWc9oc5f5yBxj
PsbkZ69tC6CQhhT66Hnm9zlb2o1HbAyjwbiyD4N+7I2x+WXRyVG5GeYUh4HPOHIorBaVVJrmVeGh
BQYCojxsltSmdsKesXxKT5ufBTNwAffmSblgruSCahVcRHVMpD5PbRoJY81gq9xqKPNjEJRykM+5
C5GYzsCwH/GOlMt1bvVTEAvjk22VL0GWDnuuIjj3J51e+FBfFpGLJxEG2GG9ey0v2bnxw9+o7H/v
I8r+9Vi6p7ntifWpaI0FXTJdCYmdrkHU/ViI7dpmtjsftTHXNwYhoXdL1PsjzlVDI+cOeEnB8Mlw
vsUhJGcxD3SIY9de2XIXwX1CHPiYOzdjmPdBwXihiJy3vhQ2QdwBKlQ6/AU6NqwaFig/jWw3xxnb
bduYbxNTLpdg+cczlwa6IlCvcq35bHRJ+ORAarojp8ZeMxvXQLoU9vMQOMj0zPjOEMPPGSrJpTPw
xpL9GG5SOV/ULVNshD1wSLtGc4v6sLmNDk3uSS/7XZPYJ/Y8QIYRp0wnNkBW56Dd15Tfw7XQouli
+vPDlLUXtJeU5hd/X2Z2ci+MH1bbpFdRy2R4i9CgyqH8l5AhziX+rl4cQJmtC6XBn2sCwOL5lizR
uDWQGgwpfKC2nKaHnO4DjO76MqB9vdjsMPSeNeggNRSo3p02ur7kJywNzWFqyIGlmXj157i99uXU
bsmQ5Ho+xckFcYy31cfmhz1TNPBDMkxWhLR0lw5ZxX6axX0be+XJyuiMYnhYNnnLR7ctqZLlFBz6
7MuM71fYhZYTZ4VDO3j60yxjb/HOmgenbL/X5pJtEzMt9xoQGMhH8MkxJ4IEGjjKjfl+9N0viKzu
o34yDvMiHVa2/ZBMUQT7Z3pr/PBPrZit+26uh2shgMS5BeEOuhXs/F58j7slo5GtU8JmjvVg6dAr
Z3ta54xadgwfrrSEs1NhD4znSPHSuxKChUPDz8IDaaScqRIOrhV8k/oGkNhx4xvys7ONtOmKT+6k
E8axF1P+DdaWs5n9jEhfL0ngLNGGLPpsekCOUOzRNVJNgcZuGvPZnegBMKLYDEUHQKwxjEOTfcFe
zfQEofddZk/km/SY/PoRr2DUJi2ZsTT5CUtx2bnAYUSR52Py4NOgzLkrOM3s2gVukp4SdDI3Pi0z
ZOAmRYc9HKbPpcNEFkfk2bmrtDR4EKH+WFOl2fOyuH+xF3CVR5yhNe6uKGnG8r9BLAKYZ8awUGkc
nGmwWps5F0fXaB9SfRrPTeGOZ7XGFAWVkpYQ8ec0xS5jRo03PKmY90AtGmeivMrlokVhtp6zRwwl
Ie0OPTkNPjUgrUzCFRcjHNvzsBX0Vy5+QjQzujvCpoHrJiMGPHy5xAX7R0EW06c07aNHI5zuPtep
vfO78lvmkeGeyjmOFia33r9N3aijEB2eoynQH/Xilcjn5B7wxZbQSf06OCWE+8Ijt6z5CkwG64LT
dFuCFujLmvlyGNscA9LQMyYbjezWZmF+86oovWbtV9AkGb4PqzlEnRs+0To4allNGG7DS2RJ+X00
ztngObDhI8Lzmo6M9LApr7qwdwnUwruoqbsTRpM3UuCtM7KoZeX3jVgnBvklRF5XG2od/d4ute/I
9+dtL9wMYJjzQqTesLdF8qlHLIZqzi4PvTCe1ImW5JtHbIw6nXl7vBpJzvR+Tklrw5veFc0KKNN8
JEGYHaGPlnXnGfcCM+Klt4l5L9v8PrL0K1ejVzw5zbHwpgfUj8YlhgKIdhCWWYUnxe6gyWMdRHjn
ptrdnE3VFq3lMyea7GDM5oEp8LfKbrLLHPoTTj932gZZ5+4Oi1/Um8StvDVmpSNZTSQRem3FaMUj
T45zJHvMl5QAc4aYHSRO07jFKV6oJB2sNVVj2Ee5ZmyhDKps1GZdmc0N9Xj/KKupuID6xP3WOeOu
a50Nx1SLLwkx01jGch/Gf1l8FaOuczgM+7DEiD8ZXxliQOgq5nKPZBMGd1QcFseL10UPdKQg82nS
4gkWfrn3M/dHwrD9WTC672tmkZGmOReDwKoqr/cE7rwlbmavAnwQd84w4yBuMRp2lRk8407y7UMS
O9kVQ4H9wPB6AFOH9TEeYbdrOi5LbDU/2wWReOHgwmw8MjrRQyNF0WiIBFDKCNconmorBCQ+IzaK
JJUYAs+2yx2xmeK4XbUQgGBiMZqnv42RfSQvdGzMqxqU6R29zQLBJ7zf9qXLPLjiTQkfwcZ4y3la
dD2EjrJ3KTWEJOb0YYpVtDwTPBQioZhOKbboY8BgHdUYxJEAE52z2JfFtMmGDzSCTZZ8F/ZozJrZ
Bxs5PEIYeAFL0J0siDk+keswF6Ct5QvwATerDh6eyCc64PTaxzcxLhHx6cRRYBJFAAYO9DYs1doI
kYj7CEboTnmMOSOyrQ0Sxlz/VOhlczHaazWULgNfPM+2N8yfQsvdpW0y7ilFgSP0CdAuW+QxUZxF
18xm7O2KJd36TF9rFOwN0lPyLvKfjQ43887zxze7qR7jtMo3toR4xWAEoKlLmyiASLBRAHhEEl0g
rlJw8PVzHy8BsEwtOiwMf+Cb+cxaTfJ0zJ/Dok9nt5VR5GWCTaE0f+IHpmxi4lhHuajPGtZ3XL5c
M0pjY3UUOnqAeEjZ4wmsKbrvBoq1BTHmudH16QaK4+aIty5J+s+iT7iyLSStI2f85pEcZtxxliRv
PKISVdi0SNt5a+liAI+hE1BA/ChnGIGMJ220tagayp+t8VhwoQvr3D+HYAfnzK+PY21DttZYuEFZ
0xSOwJMI+DRcZ/QLkyOuh1NWbiIzChFeZdo5BGZ5l/hts8+J+qwMnPEAI4sniwzDVEyQGavpInzY
jmlRfdFrrzmXYxJhZCGsW8P73zs52FfKZvtsCd7ysKqeEQrT7PQ4ydr+9KjVZGNWQBqToNiPrc0+
VtD/MBKDCWjrlTsbTE/sI8sdc4CTCBaHTa7jRMRqmECNaSZaFgJ50DhY+xEv+ilqUty11qitg84y
L7F8l5ZKLRjOhQspgVVrD+NsmicD1XXbeLLiMMK33KKSpFnD9KHuj3HySHCGvyl4U7w8rQkfkxEq
WNWrF16nrEH7S2Mb7lWWwWLNHgwtHrf+yB/g+p29pvPJFKj3uQAwxV55s9YfYpPc5TDKLhQmEID5
2n6ozfZkjQXZyi2UsgGTI60g1ziQ0vDNJD2HWgPk+kAjf8chGXOV1Ua4Z1S0tcaQX2RpcY0tyKgg
ulUHu/SYr6H9W1ODHNbuqFlrFD7FTv3QeEpXlmHMV60OMKsFpN8hFiDgwR24Ei1oTDGOe7ilEGDG
bvNgIH0bMZfsYxR3s/OnJvx6RdDtk46VZG+HloaN1CeTDNMRCtPXIVsMzrKIwYJJUFHM+8XcMlam
QNqmX0Q9AeUkMOgcIA5FZZd/7fIUtNzsu3t/0DPqkQTi5lZxjh0GFwHl1bWYmuRUQlo3tApX7ETH
8pC6FeQ4BAs+wY9ck8OT1wXZxcmh8Ghpee2QXll8s10FfSKvbZJzqW1eCp1favwSS/WDl5II6wRW
vRFe5xxhnzFJK7VHO4EgqxYeOmlerklWuiXym11V6VaMOadzxBgoIrxmF4+uezFjp7jwtb0+1m4i
cV5tu/cPgdzq3OQVV2pzYlIP9HXiXDBazufc1Ypr3RP9nljmYxVOzSmJuwHXDbIVN8XsAjzqsZCL
yW9RKPSP/sBMtZiS5lYTt+n6PWlnZb1m8mCeNbfL8P+XNrWopD6RqpMcSj8d10Vm3JvAWT/pSyQj
ghcSf6fF2hnCMBF/h/4qaisXXGHirWJdbCubhuWwNPEu9hi7+py7UMEFJPHmy21qOX7Lcvoqhjre
m/ypV2LK0OxinPbDHpRBZBi8av9tnGzxkLAb+lySPw0B2SaZftXCkgj6iouw7jKpc6DXDAuD8+wg
Sru9+YZH3Fvlkkfb9jcKhPVplCLELhTkwRcMG0GTrrLZ78EvrWvN4mIgRWdZBXkjtZtDBfQd0Z3W
XXyMkgkVp3uvYyeyhiZlmEk2EaFoLqXD2B5xCFfW02ibp6qpvZ2WhPEh9KTbqkax6dY+LOkZxJgb
DseMcmCb+uOd8MtYBtJSpxlmNF4lOk7iQFuDSHIamHAiOHniYqTF05lJvCFQy9rYDoTTIvc5rgfn
J67RH3ri1Du/8L5GuMLHdsivZZfVlN2JpCDLrt/YzXJtLDTAiw9FK6I4Tax1pu3maep2IuNSnzBt
2o45zFUgrtU21qqdV7ugAsywf8nt5txrjnWwXPrNy+yC6cuNGG8dgZp21j3qXl+thrLjs04M00Gb
PVWB750p4D6FBteSLCjo9caGv3F6NNAQa9q6OiBHsw7Mudk5emZvs93vcpvarrHUDde1XGP26D10
E+Wp0U7htGgaDKLWZtTTU1GqjfaHFU4Ec9UuoDC73MdJsbF0LjJt334m5/BVR9m3CuZRRv/tJm9K
Nup79F5t76zF/TxGBTtwHGb70eifI2/oN1FJROPc3ZbgxZlEuB20euEUCG468uncujSejmUnnqr0
ZAh9+iJsrjtjIyDC2P1R9fhUt++3vt/HbWHQP0V1UWyp5lLszWUtCe8ZSVFtuekDijAluaSLh1KM
5lOx1vw+40yAMUMFC6FIzmHrSg2C2k4k0T/JwwPFQ/04+yNFVqdDHzZGDN+FQJTWQSeNRTzceXr4
EPZgt7ooideqb6/ijRhDjXujidY6RMpTp+dvueUhWyNtzm9uSYNUIaR1fFROVz3zXVAT4IxgpY/H
0CzydW0FBskPeHHVIsqSa9AREqpRqjm2syCRZWLnzulinQL8Q0AzzAcOluZucOoXexlN5ixxJEmz
OAiTzMDzm4f5Gu0PZQzHqKrTzBHiRim5MnhjKUIvpAubWNNdTW+O/sKV11z85Y466LORaMTfQaME
YcXlL6jxrcdRKFZMQQJsQHwTtfDlUzNZ5Pu4TbPMBFdE+fxbHzqwGCWlzEZsiY9S31ytlYSq/7Kp
7nCrOVk3Fp0kpoeMghWNSq55/6ypO5R5uTTNp6Wrr1FNPExe4YPnxJ5tSG0PjqNc+KTQkTin2etB
aj3VwubqdVjwQbznSXnM997d4ZWEPqmFMosvJoPRBBbMncgnnFfpfGrDRWccwI8hP9Eia5rU86UM
I1UihZSzM1V1msZ0KxjwJlbDvM+Ldm2lf8Fdom0iWTTVdBapqpcyBmlBTtkvPd7vbUNn+ZhLTaha
S+VaVGRkSHfJTd1EIxH4uvsCVqw/Kje6WnQVuG+kdij4ZUVYKWVCxwMBD2ku1wgEWpz66+BRNCuc
EECG1EN+LABjnXvTwCstBZUWSA/mVbIiTHPQ2PhWku61waGMSCUTNfi98FJj+38Csf+OQAweg4lu
698LxJ67t+hXedhfT/hbHqaTgkHEhOfpjpzKSIfj3/IwQ/yh4/z3bYOkE08X7oc8DF8kDFMUZbrv
GD4DjH/kYZZLGgZeSt3Gx+jis7T/J/IwEz/lb/IwTyBCY0imSw+m71i/pR6VdRlH5ezNF8fQIqLt
pM9eWc1/WXWUAX2Q1Lf31d8fIGgwMZnsaYkAZFuV7nIfR7aHTBlKT+GCS3NG/2Uo7ZFkBnEO5zrG
/ajdRy4n56b3zk2joZUKiGnVjOXnVGrI1ealoYc6xztMkMm2JFRhpYkFFsgUuitmU8D1XanEBbE3
RslrpC1fIiPBURCMIEgFiIN0nHYm2F+MBb5Y+QLRO9NqKMg9DeGWQTpZbrI+4OV+Ud7UqmYAnPuk
VmEC4V3wwL2sh6Br/xL4qLti2U94/yl+eRl11y+/knqUuhGR6y5GKb/rk2jQ3x32TIyc4cu72Z7Q
jq0Q0ZO6xKqb1EJdZ3VJqfhXt4kRRTfhErSoMhH8vfp+5VTPVHepp39sqts+3oZWEE9U2/9p9f//
7uqFPl43lC2dOW6mA2Sx6qh7sj0j1wa5UGsfd7QpPZmPTbUW2hVIBLX68ZSPl1FPUZsAOiD2xnjo
/9WDUWEu5LTLN/3lFd9vVU+3Q5f3Uat0GYcFHLna+O0zfbyfeq3f3kptQkJp8TcJ4BL/fJ9qkowU
tU2gO1nDpIdSxpFgj0ItYxUBqJhDajWTzBYnB6dIVXSnbnp/YCHv+HjI+2uoR78/SN79sfnL3Vzq
eDe8fqW86rGqHvXby6nNf3+3eovx41OGEswSwVkG6oMCnA4HAklmSH99wjqU8en+qFXrpsPR8b5d
Sv6IepB6uNrEmIXS7FHdqm74eKXFkfQStZ3Jl1drH8+kqoDE7eM5noawp89NZDaRBoSbS19Hb4md
+WO1D4rmmBvI9NT9U5Gn64o6FQUdIgRsUk7WQ+8KJIvaQG3mAQ+nfVAGFQCsCGXj9uzOA1FwnTbv
l3haVUpnp9RU76tK+2Xza6Z3SiT2vqpupR5+EkkY7dSWWqgnqsd9bP7ykurGf6U1U7cFZkpGQ1JQ
tQ+hJlEALL9C94BOHcAdR5Nz1AtM6lRKKSdk3Z+q3fneAlVMEpCanNpVPdQg/IUKHLxqRHfjcfTB
QQk3cPbFoq/Tub4uon4q7Qz+yEBt+87Pp/zo2Ge8KuRpyg6qJ9Vvau1joW4rZNG1NCHKqMb10lgF
aSV1wom9sT5TLkEr6hrOnrK/tQujcToGIYvMMeptvBhPcQ4eHN5lqx+DIXiCEPDQ0uhfKcYqs1SA
5aQJrdVmTlqA6PgW9CaS1Ywh7JiYY4cl2jPKVTokPQw/msiqf0y0gI9Eqd/ChRsPRv9iW8MbMwFw
9JisMXX31YmiHQQnv+MKQc9sOxnLpyDzVk7V6/sPGKwtLUgKC9t6yDZdMDmWPEd7cRMxg23ju1kO
8jIJH2orCR9Sqx83xoN+w0q5bCd5BKlFJDUCH5tqrZmp8Vs5Bnh5IKkFaULtzkVJCAUV9Ebk6PpR
C2+13mk7p3GImIOEA78oR6PmhMyeCOBYF01/j5xsfN8RP3SLam9U+5y6jUBvZiGDyNaZi3ijZGL0
4drC/0Su1Me2WqsV6Wv2m3mP0XatucN0TCtX/sNkL90VRURZX20z+wQ4Vgf8K6M5wMNxO7EBEF+v
Z72AL+AhGiYRnQnd+2pH1bb/f+ydV3LkyJamt9IbwDVoMY+hdVCrF1gyyYTWGqvvDx7ZjCze6roz
72OVhoILIMAIwOF+zi8qdeuP48plAbrzAHjMvByggYfCICg6Bzs8xb5simardwMvZCIzu7qsbLxb
R+CjNqlmgGcoHhHGYXnrrSAI+v1S40GeZFVmbbBRhtsqXA33pOg1f1vd928sBxoXx85ZkM7Hp3gj
/cr8tactimSOEDG3YvQREPfGG2mdey9NwrkWpbwZmpflTy0/FaiVVhtc8zBOaHt1vrRakLDV0sBp
frA2gBiC8eTJNwqgDf2jcX+0LDGTeVjONWeupMuYTNFkwVdKS9lnrUpMnVjzziYGbm/A6vvEKzGc
zV78YZuMn6q6DA3UzP0dsVTD2yJrJ0vzCGZ2hFRFu+r0R1Pf6AbSavvWe7Y+zRyrgUfDWWbNslQ2
ZXjMTMD/6yI+uD7eWbNk2OvRIfWPpbzN5Q3ho6oGvETAaj3ijNrUi1xbV3ydSOtVDDg6l4XYONl0
ZyvZc22cS7/6HJoqqo1d81L2C7TOOaOLIB1MrxST2LnUHAb7Lo3XXfOcSJOjwk1ef5gAS3b2HjuR
Ip/Z7RoxuXCYWz2RuS3uTqDvNjrQYBSvItjDvOLmrnwi5mTamyqZu/ZG+9F5pHay9cQljLZqdEiq
bVvMM/mEWC2IaYwEY+0h0J5GghM3qB8BYq+cNZ5b9S+VtOJL+YQUZY+i56/JWIj52lk5JtVCijdI
tpn+MnARDlqj5tA+hfseGdKzhyfLI0m6hWajOjGPXGxVCXAhbrnttXXub7FzMsrPGsnseI/yLGlW
JdhksM/Gg62+hyPzyN2IbU41HmTnNpMWmbkmWDpRzK2bqCHWuWtHngswoyTU4YVn3pNeHT3uoz2B
Cr5viLWyh9DaEi1m6VeKroOxYAxDxRc5i13uEVFYQpzVW7IGe+MXy3Dd+PDHpd9jlbGwgfv8ysrb
NNrm6GHJ0xfG94T3CKCVHXenam1I6IbSMgEvWszNlsXnvH5DewsWWICQcroa6rkEqd+Zp+ERbT30
VEgBWPZerjcK7mqH/M4A0ag/OLiSyRvdX1TbpN645QKMhZXtkc3tSqYOB6tDX5V0Joq8BOgPIyJG
y/4Nv8lyFgLwX8ZkDNVt50vEBw9GvRrCVb/mz/Qw5zTiTVOTSiL8OVM+wzdT4lKBkFVrEN6detcl
MC9X8oNKvkd6xRgjsM7BCytuTMbNFoYeM/B58upou4pHwVuj3JrDKJCDu5EIKXS0GU8tHrdygPut
v8DWVm9QHp/HyaLr9ipOYwac6lkJ5piU/jAHgdA0sxq+XkncHn9BHZjgQ2OfJ4WqcENKfQSk94F+
pvNIxAuK+AnetOujyjEnqOEC5iQtr6+616gjALLGeqbB0SdZsyzKXlA0ISLU5ATEFjI6lMhXorWH
x2C84Ds/cTNj6HrS9sl68jBawoDlPY6ZGRFi1EVwDJ8jvceVYN6rEcWuH1k4kVHN982Lob2gmDCZ
CG+aO/XD1ZZRueHSCKXmICqIZJf5mmtyoRAnqI+SGZnBmX/MnysDcx2E3/aAgpqlK8MCvccnBoq5
w1CsIMAJj1Je+e9NcBqdRQNz/kc8ZQdqGeX6dRWcIDWUqL0jdvKYPidHkHpnHd/oerzzwcaTHC/e
NO3s40CdIWsGr1pZyuGiLdYa2ZD+IOnH0t2jipmQM8tWhb20JORMbvEV76N5chskoJg2pJnKnHz9
pr5xnhO+/5/Zk7WP9U2/ARx+D2wy17fe7biPdADAy/7ZgQc1rCEcdtGyhZXEsywtwhcZcuuIK4wK
QRPTLd51cyEHAZQeWeMZ6pqgVqUH/FCa8UEfAWHfdixKqx9kSuuSF8Mcdw98J1CMpDu8aq+cg5HW
s/uHxn8YRmBz+Lsg94VUfYyxyjptiOL/6oZXTAzRfcFf0n9OqmoGSED1zqTC5jIFeYXagRyvY/tO
JmhIaM89mP2mZWRBnVNeBMWPLj8o0r4CpWZPpr+lPZtEZQk+2XBtZ2hjgDAhHI4oa/th/+Aqzz4W
VHvOHu1Z0PjQL9tZZM78ByzS1t1dBvdHXQAHxpY7bshJrNECLtCzmdXvCtz1tV+uo2bxIAMImJs7
+PizcIVFcLn4icZ0/pwPC/MmWmKzdKtFq3GFWvN+uDHLpfbmbupwDhrfWnKnASXt5vJHznDw5D3g
RSHfW6cuXE5+gWSuZ/5z7yxcd+MgLPSo39gf2KocveNn+QyK1zhhhKx4s9KdE3WTuGMpSEsi8TPj
DmVfHHeTOd/pjOD0DHecu5+zT5gQP6uVudj6oMhutBP8+hui+BgQRY96Nz0x6XP4DBxJIa74bCCM
hCrkLNEX0JDcB5RE+T/ZS7qSkqvaLaH2CKnqhXvjIqmoPsaIWITANBDHmWO6YFgzr5/jDMgUCmXe
doXdxxZqQOJv/HqevVVrwL3LvkGQDj7DHculbJa6WOmVq2EZ7PRFOwddqQIQ1ldteoI4A+ZGWbwj
pTofN+B8GzLuz1ugC90bEljaAb88TOJn1Un6KT/BSyGyWP3weAySXXZrbJJb+dHbRYCQeCXMEhNh
ixM4v+wxW4dc1Tq4tV8lVoaMuM9JtARKOL7jzwMwkEsDp5htMTn15r7NtG1OHbYui+C2isDOzCy+
9mewaNxnVMiPygNSIe29+lSd0kW6am+MA/zk9oZ81hzqxziDPjLX+dLmxkE7VKf2pty66zeEGMbD
eChO2sou5t4Gb9CD4y+PPN4oV0UVxb6dlQ841LXtbDUyQRjSe3pAwpmx0jkYK/+13hotf/iwtHfu
7q360R+SUw8GZGavmX0cAJoffHWG1yPfI+owy3gBNmnWzMKjO09mdFlkR9zBV+o8vKm3WFjmD9Ep
f5Begjv0D36ED0jgP1gz+VfxBJVxa8wm30tM4L3nSQ1m4TyQajdB6IcLtoi5Q7Rb8dZ4ZiTj1uEb
xh4FUSkmiB5i5tMY3t2Md+XBRlFxG52kjbGwDsZDvrAW7jxdOzd43a+sV2xuJHI7R7Ocj6/NHG7M
TJojWCPjXTQzXyVtQ3qWl8trwl+19tZMSrbxntvhKXyoD92v6GSv20PxI2bWQ6jsRf71kpyCO3Bo
v/zX9CPZyHwTjDHGHrvM4ySGC3z5Pr1vjoCwV82b/Bjcmig1MLbMEJJk+yB/kuiUQNrOh0fUyvvZ
g/PevNUqv2y0L26Tjf1DfyxfB9Q3WIzM9R/la/hTn3cncHL9fbSP9uqjOW9vilv9MVpi4T2T12h2
zOT5uJD4AIRo5ow+K2RyFsQKjYO1MefZzn+ZbrqN9NwDoQZLyJq2nhVvE6zwGCCvMF1Jcqts0jOv
xF3xyb2KSGY624577PQex73HGFM/Z9EyO/J2ij7FfV8/h2f0afjX8xQt+n3C74VFJAZUk/DCPMjm
uTzDT4jnOfjEcad+po2HKWgA2O5t1ih8NTrgRUAxMHoQ+Zj17+N7eC+BK0YrvAPMgInOTB/WBk7Y
No+J9C4fGZfNubHqt6R8eFpuzJ236bc9P8hw6j/KV2SNqhnWVe0sfYCuov30zBmGAk/SeVwpK2+T
8UYKlQ1u9fJTp71Ea3nrbYNtjywDVNIVVoQ76agd6yxYWnfJJzBMoyJF+AGrAB3nBO0Pp7+JngGr
4ejm3w538to6j4dmuI2O5Z4phdFHPCvyK35Ny3bj3nwGt4g+kdtKIjKgi46p8i48B7fjcy8GQDFK
IHPCoFLgt/mYfSIXzaAiz4x3QGT8w8BiotTyGnzvjiYDwVO9TRf9FikX+0d9LnbOexIvJWne3WEd
YP9gr3z1X4xDezaxRYXJc/AA9d+1GL2Wc3739t56lh/LMwCeaFwnt9P84E15L964xJCskbEoPtvh
MD7zQmzfR35GHIrQcLKngY0pQnesGJaGpQRLdjbshuV7u2GGx1rzTjsh3jbzGCv8ubcsz4ylvCbf
xuTYDevqMT4z5MXn7sj3Gm3kebGU9g2kozNOPDyhTIHmypu8BQ5kHpyljWzUTM+pzJcgGDbAqhfm
2jnLa/mUbVCNNx6853KVLwbiVTNsJqsnb/PuL/Klse593mn9rXloZ2R+5+GZ6+6LpcIgKc/7Faux
54I3zrv1Mb7W3dz4UF6Ns827O1w5J2QO9+a23kMCd+7UcNlZSxyneaWpN0wHicNw0z72G43hudx2
83Ih7ZV7e12smaFy5vUN+cQ75hTdJ+jP4s3btftsPW6az5ZxYpNsqnkxVzbhKryHqH0LQmvV3a3Q
b1OecVPiae3hcjy2PJm3PLPuE7FFfkD9UwOSGCzlJ8xRf+Q35UN0l5wwr2IUtH46Z//BulfOJQCP
rbvDfvJk38rLcBG+vocL6a7ftzzO2mb6z0TlrJshbG8+qT/iGwnXpXzWxRuMEMCWSC8IQkMpiphC
zUF7vdj+kTeN/FS5B+wbmBfvzF20DNaI8ORb1gu34Uo5Mc3krlUfHZAdK8bprNv2D95O3zoj2JOV
ai9H61MeAjAxt3CY+BVHNFwf6gfHWXg7k/sIKciH7M555iLevTUT/DBsV42ItrZMrEzV0lgbsT4S
YTdpIs5mnfJ7c6mr3JlmqyaxAuJPgqwi9mCOI6M81V2iUbbSrMCd3bIKIQiFVtfvjYhEXYtiD+oh
xJtOQ8F6CkWJ67HlGAMlJ1/AGLqP8EzY+hNY0sWjQcu7uVJX1lbpmAu2wb6S3lqCOehJ4tPbLotW
DTaDnHk7m6d6unw8qzcKwrcbWfbOKjH5dRl7LICnzSTegzTXVtA8yokKIvaqalJ2xjlUnUjVFYhT
Zj4T14MA0EQ4nnbR3cGlzu8YLmP07OFIoHJrE8G0Hz27ROLbww6hS9O7bCwMjLkmuIKgbw5acVPq
xAbR8292SkiKqZ+cmnxfAX4+RO8K3PZkxGAm9JlR571Hgqrvp0l5AscLxG9uMg2aiClEtcgIyKFs
zY0INbzaBWjVj9lJ1TQG3EKaGCsbPEtiBk6uSfM0tKyz575FqxxAPT6DgupiTekRsdvgh4jSOfD+
P2guIq4ror0oecNt6grAii5ODWCmip3YoEVc7ATb5VqXS02wKX1vhXM3cAJByBE0nHbi4lz5OfLE
vmk7VmAiDio2uSQV6sUuy3Td2xpy5UrEZS+xWnVUkbguAradj04BukIogk3s6H5iRw9fewbk+kud
aPhWFP3EYZGUk81I0uFNsTMC3dVnJFefcm/Pya0yAET4YmNuybtCyfZQVFRssjDGyPm7eoKU4EeA
RBSK1q9D+D2Ju+0aD/pTozES6WQBkbDLd31FZk/sRbazH1M/WsCDvslkM1WWqAEWuwS0YbtXtObc
FKUChgb7gBER+11BVJ0YqflkqXazvZREgwOsGwlNYvZ/VIrjLmWx2/ZLJ7Wgro5kHgwGfLUkiFyj
QU4+CftOcmNiX1SLTUqucodMJ9yGqasoXlsL6Hh90cbrb/WXs2gNdPj5tcns0lu7seoVMmPavJUD
Zd4OsnEMnMkZRa0G5OyIbAJTnGyGeQbdjHtb0lt1iUHQK4Sdcp05+vbaJva8SU7dHkf+BnGAZhaV
vBRNYlOoEj+aXiGRmeWtuhCdxEFEr+txrog04vR5vRXT83Kqa+2lLA4Qh4qTAjPjNSx2r+e79BSV
18Ovx1xO/717b3jpqizb+2+HiA/srLIEuk5M+3qaa7/vV/ZH+W+v7PrRhRHFa8QNyDxP35s45R9X
/8dfd9kVR7rX7/iPT7rsig6XP9BpWGeaMVHb6zX/r9+J+GSrmiTvRe8/Pvn6d377Y0THf7uC60eM
b2OtP5KmexUCFFeREqFM8a3uW/HvupADIK717TSKSFpdu4u9ax9x2qwwWYFd+1yb/67u+8eIU3w7
7aWPpY13Nfm2lUCg2SIBi2t0ti6qEKsR8prN9L694tOuRUtkOMHwpJeOtsiqivbLrjg8I9ak2sAJ
/+4UoofYXE9z+dDpvX25mv/1uOuV/PNpRL9rF3G+a10/ZcH+P/boD+zRz6xJ63K4+/SC70pToIX+
AXmUBvXnx3/d1z/qz+pPCJI6oYx+A5BM81+OhcIeABdH5WFAF/2CP1Is9V94CqDHbhmqA/LnKstu
Kf/C5YOZpDYJuXPEb012xf4XUmyG4iDQYCmOpVr/L9gjTfmrMpWOL72iTgAnTbVMhznpJIX2h8pa
rOC9p+B3+om/+dFIZe2xL2LUAPzRWSutqT52eqEuIMk4a9Eq2xIOSVOrWqbapTWOo9+tf3fstfPf
Has4PwLoTwsPLO9ebOwYx4nZtez0Q7G3ps23utAb8//pKFUHM637jaeP5eG6wb3qz2KgJ9I+izZO
4WjPXh4nB1yTEKiYisWQykssxqy1ahb6s2rVH1Fak1vqEWH0CVVZJcDNsRvejBxCQa04z63XowAa
1oS1ZMQAF7E7uig3Fe5e7Jm54+5T12NNcS1HLhqMLSp20QDhkoQ/ePFSI7Bid6Oy72PFKlaKbhOY
mMq+2ZylzJWJqEz8+VBPUR70swMKI9nBd0kfMMVGsPGvDaIoNmZQZocoj0jvid1843hddBBtcd9L
yBGDWfY8iI69NtqnsCqZMueuffKnvbHvCUw7RrbIlTVqsNUTKXfppo6zaI0EKqZ+kJ1O7bRxJxKD
ayHVjABqR8QcokcOKtRMoNB7zlqr65Pi1aRdc0m/x1e7Wqqt663KvjTufS/vjl5ePRbQYEnaykZ7
F0UhVur+RDur7hoZFDh/R7tJg0BQ0ao70TA9K8g3h95WFM1R9e7+6SBxothoN1qZZdsOy1PiKgGe
IN2EXb1uRF2OuPj3OuQKSNyK39zWTkNIwEHp4nOpBf69C+EF5VJTIfRr+vd9BbWy7ap+MSEi1kVU
a3sF2ZVdbnXtxlaK4ASx1lymwNvu1N7W5lif+M9RbJG07R3Mx9JCBsfRo5+NGsKT2Iu/9qpOCi51
1z1LU9VNiBDpUomxdFasFDqq7+JoKcqYfhprtFa8TasMWMaMPtoGVeffW1iOb8ayLTZeL9t3edWC
nJaS8MPvO3Qp/AQt4wG0PqQrBH1V9+BpkQ5PaSDT2uiTQb3rKchBykRVHTdb5bGanfzBh2OKk9Rp
mDaFBSGnx5trJRpKe4AgJpolvzZmdpH/tJr+iP3lmxomyEznTiHtpmKaTrKmABqlndZkbzye/EFf
xRK6+G01bhUNEvlo1Brxv0hX9mEKepIcbIbmeQfJT1Re2sNKeTdzAvpWYgQYa4NqbFoEftaG9FOq
k/4YWa52SjCesFnTjk9tDPBCLlg+IJDj1UwIjXzAEzIakFcx+ssm1RccEfxZ4/U24cRyXKM9P9z0
KPf3iFquYwy6bzNYlDN1KJOfkF43fdj0z0ZVnqy0WKNd6+7FhlHP3RvTOCKKLCYZTK5lfsCzCwUK
GVMlPNQYsB/9UrcIYBvji+fKB7NSzQ8/GO/10QieE9iES9mAWZKNZcK6wvndtU3HQ6gn2fMfr8K/
kxBV/gps1ZFkdFQdbRm8GE1eWPL09vnj7WIpSdD4sPY/IzOIt5jmsihQp6U0Om0srKIvu6fv5e9d
/yj/2+73Y/HmIz9Q9wgiaKP82BTeXWEM/TkJgvAx6+ZuMiEVssFdxtPPLDYYR+iMYQmgi7i+1Cdq
Ro5NtNrTEb1UukvR73rY1xHXekMlojETR/znzyjS8likXXo/AN2H1Jh1t4FalgfXxCzVMOscJbZ2
5/Wa95RgR7LVYfyQobTzH+2+DrzoR5VkFWiqzN6YcVQ9SVIC1gETxrG+770xvZHM2rhL/OboDVbz
MrCG3YwmDF3FqpuXtEWyKClRu0kM7IhKz1LmSkkWDTSR/9a61YCjA4xR9JOG+yQqbqypvrJ7fykn
o7stAiN9HhsSAFN944QWIIQQA5Ek8t+U+twNvfXiDimEQdjkmBpT7aHmXod58Oghc7mvob4uXFhT
b9AiFv/h7rMnhdqrjCt3HwKejHg6IrbMcLgV/3r3jaiCVKZsBh8hKMMomPPqQhN+fNPl0Zx3g8qc
IXe1u2a0eZVnwxvME+DNXl0dxmrQ7nxPeh54YFeY6YUIBbjRodRk8Cx5+XtP1El2chOlo7f5Vi/6
9g0ETdLcHHtthk51U2ol3/jfnE7UyVUIbKW5tQzExhFT6w4yGsOHqLTDJcId3ktthmdrergN17gp
TF1+Fl1VX//dtR0JF391zazY+sgk7SbME+XZxH1sqeQKACf8DHWIT7o05umN3XRbHslVF4KZRMsq
XMl4NRJFb/zfe39t/d4P4+xVH4FxFMdeWzO7gpRdghWyETQ4SIi6/7FxcmUbama5/VZ/7Ru5uXwQ
RdPIDniquht0iIdmdu1yPVbUGVl6Vru4J+3OoaJR1H8/LHGwEIvUbtFnyHmO8fDAyzMk5KGUL5C0
gllQ2907jJPjiLaYB/KnhmZGvG6WIIdfGziMKhC2Ji4zrKA+PKs+nPyv0uh42mMQFI9qm4RnZSpN
baKk8qa69vy/Om6cPuHrLNfP8/gEUfpqu37e1HYtfV0ZGFlri6cs6VMl8JFdg73UG2qGgbHuHUWd
2LtuItHgxfrcJBZ06fd3ndG3cDf//CRPIr1/PsisnbRpmaRO+rmOrVnfHuS8GTKLu9f+kLxYMUht
KQQ9xfoDwce4USUsT1iMRBE8PsAeeWBm98EAqs/au1XoHVEBYT7xVcxdmflE2LmXVmeiDTvesJAZ
qRCaVg8ang0b+EjqwZj2kLX7vSfqrq1Z7oKY+eon9rqgu1PSMTggpMbsVVf7VY0h0Dkavd8b0ZA1
Ts9y4n/qRBeCGcxrpobciHtjVk7HKVOlOI3oLTo60eDM/vk7tmC6fP+ONd1mDWgqujMtLP86WPZ+
IKl+qUkAK+X7eiztWxv36WMVudh2TKMm066fTarZk859cCy+6m3qq6/6dgzQqivUQfTvrcD5o7+o
1zzrZ+z+CEoHy594bGYMoMrB/RoZLntTHTIoSHQQ/sfRvpLpOA0collsxBMt9kRHZiAEpDWdM4rK
y8lthdRvgbAUui4sPIo4mqR5nRQ/DBYeSabJa18mnyWKMhZjt7USXkrZ1ANrxBxUTpLtA4O4WYyx
x2Ds46Kuzh069ZgQRMnPgp8oxI7oLWEpsrz2MI0P19ihMmRusUYDbKCY3HjXcq79hxmX+e+/osXi
UEeeA14ostbfmEQetDT0O3ztw0hrb07cUAG7+j8bs8KpC5E4ynWtMztEPUqrAwR4v6qKlMcrDloN
61VDP0ko/J6iCu9cRNKO+iQypE4bUR+EOvS3AXOobw2itXeI/5ZqsKwbR6q32RhY8QkQPeATNXkp
+kCB9QqLuuqb6qxNe1N9hofE5tI3CvXorDeAnYhwP45q5txgWrUvu1x71JChv5naCtn+o62aSrre
PQCcRgBalYpt1eVw8ae9sBt+76EA9Hvv2nrd8zor3EdqVa7/+Qmz/20UM1RTtw0DjXKToey7oH5t
BnI4RCmePkO6UBTLRLBvLFizTOpXpmIne1EsDBCMRomhbDYyS56J5m8dQ9ufMlPT0YXo1E/nED2v
3cUpRVGcEmnNc6yiUBuE9XAKdC1XSYTFzSnfi5qx04ZTJKqtPHSBPcn9DCGnAh/P6QjRThwLwCWm
butRCYbTpfn3WRTW1bOyTIxl5i3z0m5q1pBNeVDCrEgWYldsKil29wlqU1Oj3OHA9Ufna7dhavFl
MkDSBOvLOZ2ouuwiVsDAasEQcMlcHKs0HVY5sxiQm212FHViY7DWwn9t6mN31iGXh3Jr+rX/u+7a
0Xfq32cQdQ4cld0/3wCK4PFxpyFev/3AaZH3mG2hKE8eUEY+w9G/ycD7lu/G4SCXH1GdjpW+tHJn
VfoDoux2cZNLfbsVpUuVpaBjWqaTOip+FVCyRXnqLdpDFHAQ6yxxBLUBiiS+0a4HJ/vjNKJB9A0w
OkDkvatnLnDaOak36dVQSbnmJWAmImQDulGz0tNuejUt3joXvHJcp/K97I+IpWSSeyxyOdyqQVps
bdPXjhGzpiX08fJeQ3cR+Vjfe5vO6EeWPJ1Rd8GH2xqQQ13CUKnuiuSnDmCu6LvhJWgTdzlKVrdT
YtO9ET0mwdpTjBXpDLVnBq1pfOr1RkauZhq0OvytZii5xatry7VjpjZgHT2c6xCPqW6dPgNy2fv3
euH492qHsm7g2BVOttR99agR4VsovXtXTAEEDDrQ8XDdYFFNRVEXxFayQo0oRF9hCjl4X+WUpfqt
6CjqJAcL1VEJq1vRcD1XIiIXKWAKpZLqnV74y6K201ODrMBJ7Flqkp1yNP72ONksv9WLHqJxOlJ0
vR5kTEeW05FfpxU9RL3opgb95bSi6tvhfz0tJNH/MGlT9G+Lf0uGxYXC8LT+5wbV7G93u+eMoeHk
tfQeVdGyJnaBsRYUkoWC+ibAeN4s13eJ3Tr9yX4TFUGa01W8U4ZEK0Dyjr/7izpx5Ihp3qn9yY00
nfV6rr+e//KhQWj9shjAoj6pbmFRVbetdeejj31zmflN0z+W4NcaDznlmzw86A1oPUah26iOjXtH
wn2g0vEM9VzHuE9HM9ybKBhCNKC1V3rjfjoAMid6dFMVEVcOAE0fV5OByjRDlfBQXvCGyDai6JHH
xl5aAXMxtUIU/N0qIu/XVhF5F63y1PnbsQq2b49I2STbMe9/uYOKdJrsp5eN5LUfYx4pgGepEo2N
HbfbUC1/obOc3sSyiqacowJRAACXNqtQA0Y/zWrCtormgzoY52KQMfnG2mppVK73VlkAu1wf9d7R
XXheka3dvvEXjC3+fVto/j1KfUvHq6WzqOqDHvCxnMO+N0KGuKYjYY2+18qXAnSwlcxBIcaxz9a0
lxsI6hJNibfXhj5CdKuQEOaeul3rxUmaOm3/aCBWOM40WWKyEbj6uMfVguhGxJw8zLMbMCw/68Hq
X4YWxoSlGDil5Zheu012NqE93WF19x+eA4sczl8m1gq2sDqCjhNZXGF6/S0GhmSiXcoFOu59SaQf
sZgenWJMpYwj87TbzEjcHL83/ZeGqjzC5TKZbiutNhGpyLkoik2bP5jpWNyJghpw32Bf4q5E0VdS
4+iFxq0oQbhs79vA/RXFRbNXWyk/EVvVL3GuYZCWWddJexHDusSqYtvxV36L/vG1nyaiWE7jLgsH
p9oYWQgmYYnDeifKcW0T867sr0VncJJFbeUr0l7GUYuzexHcFxtsI2+8tsxPouTyE0ACQrDskg0I
S/PaP0MEYt4yQd3pYQ85dNpLzN5+KIby0E1xGlGvD5G+c2rXfqjt/Hu91sm8DUOQZZ0ioxP6H17k
xpQV+/NFriD2iDmSbDq2rmFf8+03tdG/qofKzN4rUFmL1HXLbZ00pxCXAyy/U/RUMd/oj2Ivi9Jq
a5bVibVGZexE56mYdC50Eke7i+UYnkgWJJvccXzyzl0CvnXE4S5N+nvmUVipBUHyw0r6fdTkaKOX
ICCtNlI/rAEgfCobJ5WY4JEgfkqEC+8TnaUbksZoIoC6GtKblAS9Y43rJnFV8InoV3+qZDYX6eAD
t58mWteN6UO5RfCPKNhXA34rM1kBTWepeNI5vN3ru6w1t6mLwpraa89a6Ge4v8NxM2JJe65N++Cq
Tn6HFn13F9buniEwQgXqbFljdOBSooPYExt7LMHKhi0alFWsbERd6bRkiFRPXl+WdCSeHuIcz8fr
IlCsG69FsegTa8KvvqJK9DAluABGW2+r3EOj5GsztvmwT+JkkyS1utE0Dx/Ka+ulbPkkrEz85Iyw
08+j2S2aNCmO2lQSVTVvHWhW/VGUGGN+17eZHECPkqFLfNWJLuRw3pRmqNYdMd7yPcRHa9nVvbnV
UgDIcT54ryiKIfpmBsM+G5L0WYEFJeoz1822gx+G0Pk8/xWhTGJR6FecdfzObhW9fjSneoPF+ypy
ehfokQUyXh38EbZQ0SvDvu078z7VsuCxzlYi8KRXiiiI+JHu2/7UIgrx1M1r/+jmBSv8N3/DC372
/8f7zG4uj85/pU1ykwVpjds32hn/9kgxNlqqadkqMwd0N77FH5CTyx00ht8Tn+fF0mX7IDYSztmr
YoghK3zV6X49tDOVQPilTxrH8oEnz/jqIfp+K4r+hjykszjhT7KK+h69imEXtg6B0WkzGPJc15mJ
XKvMoIIXVajpplAz/dINiyGsU2SMyEWd1kUYMhTozCMnNNFaq2Sr9IXzUJiSvISLTUZ3KuY4VG6i
2oa3NhXDISUfmOXwYaZiYxvKuZV1KFSUcLfNHjzjcqCoSUxA3Ci93XhO8DOUk3SfmASdGx1fT5EC
G6b557c6eaqL/trvWicZZK4vubZvxzWaPewRHQOdI3mvmFRET1XbQh9UfV4pg+cezRFWMxYC8ism
11tZacyPv3aNLN4++tTVKNoWFbe+g1KJ/iy+OP4JjR7/VKCpdZBl/6KFaRpFAsJ7ahDamJ3dn1gF
6FupVIFfizqnNfxTKUW4Y/hDihAwGpqX4wpJtWBbgQMofD8+a2P9NlqO/BSaTNP0ZJKbm4pl3ulr
DI9TUMAUKzUOMP7o3PWlc+yithu3cPmnVk8qXizDb86mVypPfgQDTTM+G7chmWhoxv1gFMExN5UX
8RYTVeTm9ixvgrOVOdbBi/Q7fUDcFXYds350teVZrhARvE7Ur7Ny0aoWRP++TdclV862vRLYO2d0
GX3qZgh3RaBv/V5GNk61yQgO6DFOGy/JKxKG7I1ZhMB1Dqj5q0rsiW6ihyiKjVxb1d51kWYh6w4/
CG08DP8sbZllQfBiZtkwC4AoH6POc5+c4ezDp36RXcPdj26azkVRdWBcWaacIL1Ea1an+zZV3Luw
DF/dyvwRKYO18Ey33zl+ljzWfrwv43Z4E/WImvY7VZf/tt4ipg46WcN2ZkqH9qYD6HsqipyoyIaK
hmva9FrXjPUmH9EgrmTt6Mo+Ps4qujOieN04U+vvLhMDrIBBKYoeS1/8k6fmslDD4xhsXSw+jyGK
0Euv15GDGzX72LMKw9ykK15ZN47zwDfdfUt8+TFvEErrg+JVjyR9Hao4WlSjnL8Wqn4MeLPf27rv
XA4fp27fDk8aaSHqmSrpWMSEh6Cwpf+m7MuWI8W5bp+ICCYhuM15nuz0dEOUq2xAYhCDEPD0Z6Gs
rnS7++8vzkURbElk2WkQ0t5ruEEiNN7BKQQIGxl1NjrESsA6QuIGfweAJvqcgtIKo5GFD/ncI5XX
pAupD+FxLBNiFBtnHdDO85ahgKXbiGehgkGvgSz+NiwnL1xh5zOJhRGc3R5k3ACOlVaQQ2fXhgc0
cWT8AE8jCHn3l3LEPoStd/xfi64xA/110WUjYQWIFAxTYKZHsKv8+xuCZgZ8c/JWvIEBC0tyrL+2
ZpuA1OpoQfvbuRdCaLalAp4CMUTIiO66DdBdt0NFxJIpgCpR/CyXcI1Ib+UEMYY+7s253nIBSSmW
sLBO53pD5rWQ/Ne9DMIf5wCPqsYvaDyDPpO1vFZUJut7+x0Kof7q1OM1JuI+LDDVlQ31pQBjf8h5
cuUMTittNrzYVopnKskMZDiq/iUAzB+6b118gMLjbZgx0HafdYY91QserC7MRUggoHjPkN9XQt+y
7ffB35ZT38L7J+M9BXGTMV1//1C7a3eNw/xj0DUHXZfMEgVtWa6e3YpAsJSlzQ46p8HOiGArZBgs
ewF34JDUKNNInSDOowaap3iXTizRlEeXYO2rbBNEbvzSDvyVVnVfoeozhnqYDSjTTlhgpxQhWDzI
B2an+70c9dm1hY/r5nYzOxD8XTkwhoG/B253fWjGs9grrlIV5ubefh+rP/P20BikuH0eK8AdqYcY
pJUh5Rdkoi0w6KHlIALCLvpgZwmIRm4PaQA0hcryTyF/0YG+JqahvXZgIASwDAb82+d0OTdvCM7/
c4kFt8l/PECOHSArA5ARjC3/sWuBfH6dhXEh3prYzqAKBH2J1A2ifVeD4cCx+ZiRmuQ1xIrR+G/d
uqMRBMBhFyz1caPZBEcJtbyLDnhV1XAh0+od6DM6ae3NsLvcNrmcmx9lQaNdW/lk1VskmYZdRxS0
NGQEqrIoZqrqvVXJ5DNcBLo5VNEA4BmG4EhcBQqzHJxnmJcAwzu2eWO6gEGfZWeG5VJHQw85AGDt
gG1SrcAMWBTQ3M7DwD370FrQP2NmI/NgcuhI6N0ybDfjM0rVU6+I1IMeUbkQtyryFFr2429YUogE
qjHRo0PLAXIbVi+wKHGHfCdgrt1gtXTwIP90GEoorAMuaKp5JOFwEfsy92a6qzbMt0D47qoPYAAZ
RVG8gvBgO4u6zrrEtG5nA5I7lwgqrlA6xxkb2woIWO0NvWyn3ArwjkxQSk/jE4ltlE3GQz1WCXU7
Nn0nHQ0JSKExC7a+x+lpMNpXPXXURTQsWmFkS6tS0VY2zFvHOVgjaVfvNWStgfPXOg4gEO2NU7o+
GHC+4pzWex3dR2jIm77qz2foEUnUwVALT/zkPi/qyc626njfhDAU+xsuTIe0tWNYutz67lOmnh91
Xyh/3SdLfVa6+7b2K+8wvqyEz/jOQcV1g30jwDDQY4HbQgGwjA/LixZOiPhSCXuSsduC3FsWP8qs
OQXQbPv0mvc276GtYFhiXgBB+KturLfcC/LXiHswzUC+eyPgwzWzDYfue5vRPaMNhUL3yGey+Nnn
cD6bxWOb7sj9By/GGrA1jXEDDmLSNG9tUHv/pOa6PF0UQbvHXXD2o9j9+eckjditBerv967Gokcj
bkHDNlMfxhW1HCaqQmpREqPCVgSNgQUE56wEtWmRK5qcE0YIlAZg2RTLxkxhZAarF8PkwUIvDjD7
VGfY2qUG6IIAse3u8x/FtwEdKMwJt6mvrS9N7BtzagFmqRKePmL8iwXx/XcJ0etJayHXT6CmvqGm
cOYlVIvfKMRR9YhCWsmsqSqYDsDP/OCFoEzxktqQqSnw0h2NuMXo1F2NBx3eD1VpLpWTxut7k/S4
Wjp9lQxPVlXLJco7cyTf4oONauSpQ5X1BO9WyMZ0A1221AU5t/BB34tLD2zLsdsdByZdzLDziFDI
LNnST9IAYgpOsGRpBZ/wLIclIW+shYTL6rmFyO20JiEFT5P87AaSfwgOGYQAML7JEPUro6y6d24A
S2HLOoSakgv8V1tUDwXEHAPb9s5p7ZcPBZPgTErOF7rTSRp6DI1goTt1U2TlBljLAl4E4+UG9I+3
JILsfQaXJIE8TXpNGUQ2YPiYQ0MNeNwFqDzZPMlQ/IshNLs1YZOMZdp4qhv1AVLYv0Nu2uDTg0b2
e7ju1iGmWyjeuJ2x4WFsw3XBrZJNnLCXruiCYwg5/mM7npV2AuI4Fz3sBBEqXnSQkImMCXYvFMI7
CaYVv+tfbBuFk44+g1AELRBIEU1zpHjKzGXD05CbJm5cm130ITKuMizDk4Gk86UhsB+0+urt3u9U
UKRUorNnus026x9+0TEsFKjqu2XaQ+tLReJHQzJvFnh2sUuUSQ+QjFdT3CnZz38ZISLTWijhvjjY
nl0i5D8dbDKuOmIk+hKNfVhpoOQ8joS71PwejX09KCwfGZK427SQ7CSBmbs9b2WKpH+HTOgXBHNe
wzvZBWAvFNmhbyzjicAQESyw9jE06vZiWiA3p4Xx5MLcfVc64JircRQTCtozJezjdW/KYlDBawF0
sQAQRGOa7SJNT1Yjv2wOWtUWyypkv38CFjnZsok4A7HXd3bdYF9kRuEFl/egdLceKn0W/Bkv+oBy
2aETBZk3YX0kGlRR1agHx0mD5P24+Ls1pj0plq2NSloYMbzCPAN7M5vnJwGPZkBhDXVkMRwE0HJv
vg+NLZLdOtLM6sahJjWCZSvAjVglhWnPkSOHzLLnpR81wGVWEX7QzIf+v9c0V5IGgOxbEuoSwrK2
kP3u5BSLRIisjAAUJ002gTe0VzOi1aaN/C/tbudAdGso3qEC7Vzw8oFYixM86kxL4YfTIFHioiMW
0herDcNbXsZGEnTayrLY6M42aoIZys7pUocJlLGXLKH2TH+a11f9BhJdEJXww3rRWgVDSjNAqTCs
yM6Eu/Gxgg7fRIVN/I5n79xaHJIpDl5gws5g1gmLsX0/Vriwm17WlZH8oik0XjEFy4dwiIyljPt+
BYRMe0kHCAvpIYwj2wIUyFuqoKg4tDHAa3bW/o8cuPsvi0koOFPLd+B1Qxzr227MAa4zsgKRviUJ
LMXaUp4sx4AcSmPzjag53MBQ77joNkEhhcfLVC51qDsGSLR8u6ozrFVfBI3xQDyoJoBp2AUQAnDl
/QSl9QyeWZE9RzYKFWHqNPVWH8KMlIuCmD8Gw6i3eUQ7sDepXW/N8aCH6NDNG1ynT+8Xf7lGf07X
V6//Y/eqa/vFl9q/TfEeAvsHOGggU//xfdWVWccqc9Sr3eYwTYssyA6N6wlrPOgzEYNeOUnM5lIl
lK11WzIuKuB/gg7UAaA7aEClRDdKnvj7zHbojrdQ9wlhtmtSzzp+O2vt1L61dX/O/v/HKbtaNCQa
lrpOSQAInsQuEmt6W6zDyGWQBRmrmDqEyQr7Eure++D7tU0BLadvg+9hVEMVKYbRPLRKLLrzi6I4
wkNqlY2FfH1Avh6q5lBXXiIBGz+kQ5AfPbBnXdss3yveQ44ESKgzeBr2SnBsImPf5dgXOM6Eda33
i0O8A3/tXx6sOeF01bGNsDAlewJOUH6X5i9RjykfBnkW7JAR5h19NAqan3Mw5FFEdg6QYc9ekrSo
V7EhQTXQIYNKHyzO+r2Cv9aTk3+wbMhfVJrnWweWUrih8VlgGiSzwjfrje7tXWMaxHkFwKjZYTuB
n0B/mJklEE0cf4Jb6AaPhd/mZwkDq0vdkkMWxWROCEvWEvDIWdVRgpKGCE8JGzGyvEze8XC8whrP
eXBM5qxhbhUvasKqN5++Gw2FFtjfLwyl9fzf97/tjdX+r/c/UlRQRgDyidim7frfNa4HB7OmEXgZ
XA+w7HhyLd9d1DHz+gVc2GQrwy0cIMJt3JbnOIrcpY50OyprtJrcY7BpkHkHDGyllJtB5I9hjwcL
72xKbWnBI2io105LuktZeuJUeHIKYn9/0U150bWgi+fNTIe6w7WDB6+SgH2OF1GQc3Z1PFx1pA9d
aEGsPkRWpQXkd85s8JboUNNlIcNh3jHA+LDIjKeV2aQ7AjACFFWASvCz/gokXbQuGeRq4rYlMMMw
oO9nuxRWjOOTfXvk9aOcNMXSdattJKFwSfBaWrJgqI8uil63g+CuPXFTkn7piMch+go6XqEH58J7
t5zQm4pAgB/XRhLFqYCX2+bPWaV7dIxCr+9D1ZH+7EQAwPc40OjMQ2N6p295AB3e2+B0MgDEtNMt
BV5HX1IGjQ0513pUqov9PN6AAWI8RSx8czH3H3Ukm2PqFv41s0MIXFFIzI1jbBl3W9N0k2lFpPEE
klKy9JBqrRWQkxcQcPIL5mp2rvEHiblJHuDxRx7KWMFmXrByq9syESyLJuuXIZwJt0ZoSCip9i00
6GxfTO6xPruP8cfROsS2D1qVHAQ1C5JtehMXI3kBLUBx1TAKDZzQZ24sIRdUBECa9wKbvQip5Ps4
UoABVhtswPLAco9WQsgUtn421E8R6oPZROQIm8jziDbd9BWBIHbT8nBfQePt2zBWNv3kxo4zh9Dd
8rqKj/qQdzDp9PuTDpANRNoZmeWnQtoDfDsUTHx0D4XPAkQTLaRtx0sD3EywIYJcJJCJl66GbHuh
Urg1IxLwtUP9IhlnI3bRhwxeXIsB/CosL/5qcwVE2aTwIYPRxvu86n/VYQsktid8HYmEOVdmDF8i
1NxuUZ3ZNjDb4Ze+FqSoGVKv2SwS3rAhMTM3+qxR3XA7023gYToTU6UA6I8q8Frf3Sng4Ti/CcLf
zi0XPMWMQQ6Goua99su+X3eZTHe2H4KPZ/ThQapsgNx9EF2KTCQzN4+ba04gyAPFWxghtckHw37y
J8kt3M4dNL8YlC7dNsGmo65gHMejDBZ4qdxlpeG/e3H9GUJC+yUPRksMYWXXAiyxWeiDjPTfE+o/
mLu+A0QVNo+YVDGZovsbvIp7YZyrsqZXuCGaUKrAq1cJWcLfkqUbnb7uDDBVhQmRGP3q1b1ZUv/u
Na30d+/9Wt1rk24t7UKc/+16/XH6gtgGwphU8ACAQU4HXEsTQ57u7/QBTwIOjs1wa09uSSyfBWrn
2rAHxH5ZXUUVwvA78NQVLlQTCayjYdhH103E8+AnAxQnirEiixCZQnPuR06PSRKhF1HAvMsGHsBQ
GnkmpJhCFyRdStIEkICNvRW4P+WStLZ3lQO56I1g30CNzAfg+YEpQlZ1ZJbLqGH0arTOJQFVahWR
2F05Xbkx6yJ/JQZg4wmWuXvXye1tHNhkHhRe+5TVEBgZ2Td/hmZ1/nsobUPwdsehftA9F0oYMzAm
6d71QUueWSm4UwyyrU0QY00n+8jf2yjB7p1G+e8w+rx4eCjfTaf8oHHnvToik5D+DodnsNZAifS8
9goZCYikBrZ8SFnez0qJJIVpNO3cL2P3mOcG9HRoFR/CSpjLTrpwWVUuXdlGF2wCn2Ybx4CbOVXK
3PolvCR7D2RA6MonS9kJehAMOrGe3w8nG6hQlACVvOSsgCAVLLYe68rGXt7O1RMmLmcis856SShc
zmqhjDc6DC/4TaqfWADs6VDSD6IyaLQW8SZC0WZVKvw6rZunxx7GsudclO8dc6xXK3LNWR1ZJeTy
QYS0UjXR7VkHq84K2DYoOVHzNY7IKk79+FHJY4eHGyaePVsJUKXBlIKZO4pa/KdbyklccgnJND+a
SE+KaxJCtNkmhrOFx3q09yOSzVOzjJ658p5UMMgPA+4WUhJ34RXMXvXY00wL2LVfsiKEaZ002y0F
dhsTYiQWsorFQ50xTJexk72TclhYkNvZ8iKB4is8fLYo/NPbQYceqnFYg5B4pjssGG5UE31qZgyn
etDtNBgvd5ohh8Hll4/Rg/0E+mDULNK1Db9x+MCa1SE0E3sjvdxeREAtPgLwCLEuw80/nPgVFpbD
TyhTRtOuys2zXQ75ymCQinaNyD4ZsY9Hr6Tlew3JU31N7vuf0jaLq8hcvpC49bYEOlJ7w8opAOuQ
Ki7CysRrkWUQVe8eEr36GA/OuErR7ZUcHoD8/N10b0dV8kFHcBAGtSWFSJP+jP+zTX+I/h+6Nn3J
YLsFIXkfGoumEz3KtqwPTeafbINBbmxs8kizqVFMPppjkx9UGQiUCUTxxk54JmeAk6EYoMPA7pGP
85YuNeHAVnftHPS6g5MOzdFrjOahiZNtlHKksawWamQWHDDbMasF6jSbtHZQH0vHkQ+2jL4Mkz2Q
llnw7HDarwTSdFmggFm3R3PJjgC7pg86zHiPvx8h+QzpI+cUwmvvBIlpUHORr9RNMJV+c8yg+d02
eHjQAQMo57oXqwyx/e/3CfIMf1+g+yCM+EB5orSKh9OyzG8AnNLJswHWBjaEkGMUYxaYa8VGDf7S
Q97tXI4v8iEIlqBt/o7Gvns09umRzfha7/428p/X6ZH1+Jl//oc/1yXcqJaqgiY93AdQTgmlQnkl
2Jl1C8yk7/UH3aIPcCHvYYYH7aJvHTXUxta3RLHvZ+YsqOCVwAmA7GPJDQ94cSBVuNKRPrh1QpaY
KOB3Q+JRuL3x5bQNoDkcQ9d2AG4JHEAYOdM+CTeJw85JzqAdNzbpMyNBuUZGECW+dyC7VS3yLOoP
8CKdQ8XJPkXjqrXPylF81CgBO8nJAxxzzC3WDxymAfZ7hTzvY2L5H0Njx9fKatWiz0NrY4WcHFzX
iYEYjuq1KFQwRzYKzKKGXKiAjTwX+ZJnXvHs5YrtiERuUIcd8IqYtaDVXXW5eO4HO5ka1sYrhDzA
lh7q4gGzwTYpPDzmihSHqJoPVg3IaG0YaywlmnkLH9Vi2Q/DD2LDgKTnbTNHZtq/SmFfHBRbf2Yt
SihdAUYAoEFQvoOf2fJfRiC7CVHd0LKXIPJYi0E0KGrYsIXHHljMM2FmT3iX/QJPIISu/qtsZH1K
wSx2VyGtImydBEH2JiUnlRbWhiFTMgfmnryYwljEHcl+Wkb6ewR+ehNKPwWFbDPKV7Vw62mccSzB
R8gvUupymlbYK9sCIBdgThPDV9sbRC6MZbRL+m7XmRF0K2tUURpj9M2tGSwre2V/RpZ7QJqZv1fg
9k5aQGGffVHmUyxK+WPfJtYsxC9zSmEBCxdvo92TOOtXXQMoC6zk423YwU+w8At/j3QjHOcrSALg
LwZRBgcF5T7KPDjfe3zYO2UPJpBdOOvINPoX3uEdILoAOfOw2ndg20ASHe1uWA8zJ+4wbJy4urL7
MszkJUSsxxnM6HN8WgNfRD2MQ00048EnXu382cVXCBGF6jWC3AF07P1417AS8m0WD8F9kPa7BeWR
yPR+JqYJlWEYSAIZFdibuqkS/LB2+cyL7JB53PuZpelHbqjqkZal+F9LX/KNWYCpKrAc17aQTjOJ
C7rb35EgTcctmsqiv5okCy6V++Q7EhMv5DI2pA3AGEh5+ZolEJP0jEYeW1U65862IK2Bdj5AQLxX
sxiso6kjOr7WGxEdJjX5Guper2i2ZSLOAQxfdqEFi4e46sQlhY/utEO249XJhnOicbmBvxaElp+1
J344sBt9NkA/nGZQV1yj+PPZNDVMPcwaxRsp+reY5pcaikEP1dgOVcN8FrlO/wa1XxYWR2Ui9a53
9AUfzIUaCog4j29WnRdAgavbJ7Ygay+lbrMkBdwzSuKwJU3hEg8oZIFaJdw3fifTqbJmQEu3O8ry
CAsks1M7HYdRoXZRR2DKEnbse4ce4gkPl+iBsHnv5pnfXRvXO2kkocYeguWe7sYmA6SBcwy/EUhM
+GoGaqy592lTzqk5boZME2rccLr51SRgVdoR+aR+eWGhb7xAUIBMOaus0wCyOuZ/C7m4P5cnITBj
+nJ8c7fLPRK5nzA2vQxOHx2lG6oVTbr8WINWAI9DL3+pqqRZ+NTLlkZV5y8x9V5l6KpTUg7JQwBK
p27ugxzuGfBhAm0NF+U9dn+uXYU7Nzab56RYuU6YvQSF8LaoEkO3dgw7o38A2+zIRkGgvAoPlBF4
kaom3SrLaaFXiPYoj44A1ZWPTtPP8mCw4GgqFm4D9wwHK/kdwONfD/c2kzZq7haVM9FD7h06BFIU
AtaoS8xyVfezzs7Sc1DC9BnLDRMvSpiiwLCz3EVlX6w5loWbDMiFrYMHdOUwKaERklkLM2rBpWBD
Nu8z1l3SNAinws/rK2+KcNJZlnwxY0jAZqx3fsC7HDVgUXxUol70PIRDwkCWPgEWdeL04URy+LJP
zAJFmJA2P2WUPDjtkLPPFmCKta6YdTXqAqHkZ3OsphV+sgkxv511Hyo6tz5nJMX/6dM1uX9eF3A4
ibYqt2/sgcBNoIleBDEcVgDKBDfW2RQCIryaatBE1IAHcioAdcUdKR8CM1pjGR99gqi2jsMieUUu
BOKkRscPaZDCwQnSNouM2fTBr1DFTiDN8sE8GKZCQqGySnMy2Llx8a2hWDZYDGy6CHJJUYn1Zmmn
/WtRRtskSJt9bXJnSZHJg3SyEX0CcprlrvNpiOa1QHH5mcK3fFb6cjg6VMDayrGh2hpKd8GNNN5C
KSVZpHFtbZ3KSvYmDLvnAH3xZ0elT9ABkB9AuSwkd+MfPYduh/D6+ARiBGaaMo9XUdU6Z9iZxtgW
2+SdqjcsmUE3SHNH7RNNU/A6obZjfVKNfAXdAUTQ7zPX6qG1TQq4mvTEO7Wqea1E0L20ft8vaO4i
1zgCsRrLhaerETz2qSp34DXBDaBxkxdZMMDVcHusdBgM1V7WkbpUcG09q4I/2OOooHAgEN/0EKUZ
QyTvkPk04p85UfKAegK+CgEy0h0kNSQ9RaU5QS7/D9iql+3MgOTUUTfRnEJLNY2XqBU425R3IFxE
NFi6osbMYKbGrLakfORe503MqlVvTSTODHcHbDeMOeccLrI5gxus00bvzWCBdB4l7tUcDreFgcF/
YqJ+ChvXeRaNBSnlLI/nOgyCVk4NA0/arRe/lsoj7/Df63TvH+8+z3GQIIaLJLUC8x8Mb0sNoEhD
svYRpvEWsE2OM+3LoT2aKuObGlqYC5CDi8ewwLLEtTP6SwAXGDV4iO9je7B41z0/YFmA4YnIH0UJ
cVNROPBC+Wt4ZkKRSn90Cn7j5jZ2/GgysknqEHrxN6J2PkhA6tN02yDj+1E11qaTBX9r6tadJg3L
Ty6v7FWBfccqKix2isCRhtB6Eb1l4GFHWJTri1pFObKgwGnAoG5ijzOBIFnySCM2scfqfAzBq0eu
UPwdZxDd9yfq+fC9b7wOKBf6P2RlAJn7vlEC48SBEoXpOfgHBPrfVx9I34Qu4IT00UFpd8Zlz8Vz
SqCBHg98CaBYvfVNBSayPq0kypHNeLj15G4fTHWjSmtUIofen0YZAZLUG/Ya56LhMPrsGybmW6gU
gRT80HguFMhdaANJaM1Dvdd/oJaNRaffyq1llHTXcK+d15B9uEKqBEYR4xeeiR0kNcgvfVFmJLiI
MrkwHez59UU1h+2FGfvOlaYCS/30aNsi/iWVgj9VjaekjKCW3wMMA3bfD9p4w0tgwUMDXBZyMXsO
EjhPvH3DXGMF/qG55iaP9wRwgYU7KGMTxO5THCJLlgJks0OKLtgCH8oWBrxEH3Nw4kb37/5j1KNv
XNwgwOMB79Gyq+IBmSdB9fsiJMKT20XYtpZ/Luo1UqCCVFeV2sntIjb+T+O26fY/hbahHs0QYuot
AEDL1g2yeQ5gZ/I0NNEPi/jWTjmcbQbBAix2kWWsQ6xl666DN8eYgywdeFaRsg9uOUjIS0E7PBmu
IiUzZQK/aRiW9yLaz3rEuTey6RYV8ikrnzA6NpcOK07win/J4B0PeTQw0+vafoaMYXjQTfqgwyBL
F0i8s923dre27anMVDXP+wuXTr+NRwFEVEBAnR/P7gfdxqNWrHi+wwzlt9i3mQ85HwHHaUh21phB
ph7wtLafezu79eyr7u2lCdvB4CGqunptZ9x55gMsB6LIezA7Gp+rWD2kIwmscOtgZWXcmxmD7cwN
CT2gQlT5SiH/PtNPreX3+SrofXkLdW8GO7TQ6pdENJ9k3Jp1AOovkMbx0ITQYNa+BP7zEha/nJ4a
uzro6V4vcGOog1Oz3N/WvLbvNbDuae0WvvINljMc6m7KZFBPq2Ogq7Ekwy4zmoGtDlMgFmcPZGBf
2wfs+rqcZA/jeCKz4NW1d2kPhH/WgGPLZTx39U+UZGKNpb8/U05rrryB4A+QxcMkaxp/3/C4uBpN
NNf7zD6XYp0hPzxV3JYPfReLpfAdttCFwpBnziTjbrDj+Mqec3YSptU/AX32eAPBAOvlzAbHMBdY
G9NNFkpj77cNtpesKV9Iw0/RmOtsmYCDaU5eFe8YgOJBcizDJFwHRl0vkyhwL2me2hMfWJVfjb1w
ef2ZhyZ5zYsLksEFSIR/nRjG95avXTnQC/Bg+DImLxsKJy/+pEsOwL6MNSLY/OkaQV6jZGQnVrTQ
vS1okmXRv8O0Iu+xVw/x54RbVtEc0oTynSQwu0hpTV9lVs3rtLF+ZoWE5YrFh3OKRRKAgJ6/SBMV
XLOmfdQjqizBhjVJr41Iy6X082RtpbK8yDH5pkdQ6A4I0vZ7gTlt1ox6I9V4UCbINGYMbx7finvs
6z2GRuo501RSds265ODYaXnSL58CES4QJ30bj333CPaGX6I/14UhbsT/fvsHEFX/x9tnhNug8mOh
UPdPnR6HGLURmV3/OASbyoC6/zrJgEkKAnjgtgXztpoYoc8iGWID5ILjNGN1aABL1oYLmUOSBuQU
8PCRm9iWbuejem4+csqDuYepatm7DVt4sG2dajCxBhmzUamoKaCdU4KwlkBwZ+thZn2ibvCU+9w+
6siM4OSWs0eeIGtjeXm4wbxdzaKcklcwrn9RAOXOIqiNAx9gC5eBYXboA6NEDqI7x01bg/wnfxEo
1b5WyKwBu9D2z8yRyTSp0hPvI3UoGFjoie8Xhyqg4YpZql5X2J1m2EPOe1m2D51tDrs0kW/WYLcP
fQkbHNa00cILUFUQeNf9Cjw4s+C7W3GLGasybN77CjpwmZsJfB+wmVRWUP2w8LTntqDPbu+GS9CB
86VXCnmOPbFPAeV9TTNnputKZgN1qV4V8Ymy8qxgr7vuusTbhjm4KPqA1ycQikUJubWRJzTyqtpP
ZeN9iwpNUgYvcRFCaNMxq61P++aIkhhepTLp5w7pykXFQ/dYYXaaqrD0F74ComAC1jYUhSSnFz+E
lylgcD8sAGYg4l7Aq4MKgQ1PvyhM/zkmefvu+0kxKVVVz9kg2dKrTAvWjUQ9B54H9x03bn9GoMNX
UaniiXQe29wNPklrnLEpXjWozs96CsZCz+1p01jNRGWxv+RuE2yLru5WHjwbw6HI51YPFnsKn0cT
6OrnIZfdogUublGEEjvwvDnasGOd1AAdvkuuTj6KrR8oOSFnQ2FgF8b+AnJBzSYFLEaz/TDgL1og
3Mhb0BbSXRfF7KwPZWlaW4MDwjc2ccOopknmw86NFNZe0R78AyVeOl+cSi8Xj4DVPlpVkB4homRe
C8N6KiKLHmwm6n1PqhOIAID0Z4xhC/fBTJnvzCS6BOB1ryOawSWoSmCdbiABHcyH2MtelYessZBm
tdCh0XtHX2B76NmtOkiv6SaRkeevrsESGJTKeGsHcg+Ypg/8MxSuNIMmDnBWQrOJixiWh7363a47
OZKYSNeMQ3QMJaw3gxY57ND7Kyoj+bFM2RWrk/rQdwxP0qCsjVJ1+2T6mKkBDc+WSJL8wntXnTO/
dfZdR1ckdeNkClk0JPRcQNDHTrMP1bntKN2Igb+jxogRCgoJ6yCBZtYtTqCIC18j2EmEXd7OBTLL
T1jGyDmg93itjSHc7YOpGVhynUOfeZEEop+qpoZxi/ScfHs7pa7ENgkrLn+qxlYYM15S3zamsToI
FQebvO5PZc/I0c+aJXafczdwfhXKwgqPNe/KJe1paDIxtQu/WlTJ61AB6Muwdeklqz+V+6B8qq41
j4NdGQ7gDpcpaBVcgkTCMKVDwi9cmQpWhAKP8ykzpDjBmUScqGudMkz6W92kO9uizpZKOdFUhwA3
ZQfDqt45SsJFTcljxc12rWoYfOmQJtGAzBv/wYzce4S2sLpkspimYyQKMDaTqJXzzuyM3TAegCb7
fZZyp122sffj3nQfdh8bgFGM0gb+9z9XUq/eAsX7WYbCh+NEzda+DANQQrtslbhWtFdJUsMA0OEH
lBL7hSOc8jj4FZ0HGaQ9lIpOAd7M/4+281puG+na9RWhCjmcEgwiRSrbsn2C8tgzyDnj6v8HDY2g
4cSvdu0TFLp7dYOiSBC91htu8jRPb9Ejbk4BX/+bNszts4ZS6l4d5el+KJt85wH+eGqnGOlpvZdf
iuSxqgxQB/aUPqJrHd10elUdI99p7jE7wSjISaqvqpdd5JJvepyALVCy+ltUtZoLUi990Ci73gCk
km+6oo3dMleh25FFPSomq/WGNP9k9KVrW5ry3WRjocqV+atdpM8KzxBuTVbwodekHeIixW86pLKA
e+FXv+MV9kGcPxhZ2N5UY3Nn81U6xKrdHwYDrIxs2eQWzEB9lY36F9VMo98y8wJKE4EFvswPJrXn
r1agFW7ZKfUTci/tvkya/GwP1a0TURP0fKl+gGHUullNJaDMsQ3Mq+RXOWCb5WQ8k5i2jotemuW3
06QZFxUcCR5evfIFr+QLORCbQqWjcMve17JZfg8DAxdWWy5PpCmtp6zuf4VbwY2Sqj074tp8TOs2
utVCH5W5tBvvUmfevhjGL5FS+NAymvFGCZr2YPo8IiHQ9diC0v3hAJPbYKk+Po2p3oMwr+R9lXXt
K+kJCiREhPODs13m6aPa1zk4gPpGtvzkaE2OeVSmKD/zv4wPo9yY945eOlsMwFErGiLnZlTD8ZwV
wPGH0PFeDF2vH6xqNqGONr2GPWNJudcfmuQSIqN4oILc7AS4y+e93Jp9WB4F9KtF2BykiN2gaQT0
q27tTYum6Yssd9mT7OWkTBs87qoucTW9649tq/i7yVayrxAxfqXqMjyUDtSOXAt+hvM914idTdFJ
hRuq5GExnjGPXdiNh6GLsydf7R3ylW39w3QqxDxb5VeJkkUph9anUtannaLEX+2xwkc905yHdD5A
sO83asQH1TMlVdqQCFK2U2XhLulVzoMIdBxTP9iR7mzWPoS94LcY3FjmVURYYgwm3lzifFkM8/WD
D6oBf5/XUfJxgc6L7CL5JADhB/L83GnJ2Ymcb1asOZcQx9I8qJ8nTQtddVIRrHVguVfeyXJs5VJA
UHEn9LWBniCK7yTYeGddMt7jwzPehzfZiAU0m+PwpmCnsNXNVn1F7vS7Vg3Db9TnsGsibemz264k
nMTrxsl3PblvbpfCDSrhRq1LxuPAfeRGHqVom5Sm8smMfOvGi6UMqc2M76uSfAEIk2wnG39UTS5w
cvNAj6SaYe0jUxvQA4rzvS2P1jkv2xY306Z9NnILA8K5bz0otf17SG2r5NUs4F88jaBIWNevdt3X
m8zSw88dou7bLjW0h9gJ2KKChQDPjf3SBEUAQgL4HuQ8e7XsN1PYXPpKYwtIhuo5pc60gZQ9HEWf
kuLw1U0N3nyS/RBpofUrtShcENzG8+0nX+MpOVTl77IkjSeQp9NJl2CaYD3M3X2cUxOl1PMgGH+R
6jD52ssBgHXgQDNw2SYBHpxApXfI/WmmGw92tTPB0BtBSEHST8OzXAzZMcT3iP2aLG1La1Ip7Tne
02j1T9gsX+BG42Q+RRIJlrg9eEqVP5JPg5KMcQk8tgbauMlTE5Ta6pOZj9FlIK9BKqSpPsVFbt85
sf7C58d8wf5YnungvzPEsbTPFnas4IOV7OK2ZUcBWBDERV+Eq9FdU/wQDTMI5F1u9fHWsqrpIUYa
a6MpzQAzQZselj7UPg5qYoO9mEPEALsFNFIkNGDoKXpsFmUj4wF4VgQcHKs8t23ydpZgY4/1OXVX
KexrXB3nmOWUOxGfq0Tu9kjmI4tnIDkpyVC7U8XxLuLAx8A5tjCtNLRFLkZl8gOQRo9NKWF3mnNb
5AnWelSmAXEU3pmjURnWo+hrbDyd4nq6ySNbRWAKZlebmFThB7QP5QxNlXK8o+qkPcjjaLiaF/iP
Aa/6MFrYnkpsLUvVn2CjjXMK4R4E67YzZJ2faZCbTqHCxYn0rx2kvkvQ/Ry1nEJrOxZ7xyZxW4Sx
daq9mmex+UyJkc9ZOkVbHBrrjirvuO/asNmRNqVEUcCE7KXkqxcH8TfMBGZFFKn5zP1ecZvI85/B
ooQ7Paq8e1PmQxHG39lcUYBvK8D7rcFPy9wUh95RQdUaDtkBeG0MqYNlnrJ+K/WJ+qDVT6FeQ2yU
TaRXPN5gJBFQTpadKjl6ptrD31Ck0C0m8gF6bODoOUnaoziUAZRAnrbaveLLb31Vg093NajlcUgq
fYnrFeWOgp55jnPD2RfRjBO3FP3UhGRaHDSsX5TArJ/6ut/ICLS+6Fa3c2JZepwf1L22Vl41EKtn
EgTe0jQK3NOjsY/2qVpE2Px1OGAUyP8fkGBKqMXmP2wvynEO6Hu80cg0940+PBooabijk0wHw/Hs
27iSPgdRHj/1MCT1tqpf/HGsXnLQSIXWKHeFL1UvjtYbbodGNXdYmriweAelIzXjNd6dkQOqgrrl
3WWR+VOZpujVT6PqGMoBFSHHj19N2DI7va/DGzEKIwLpxkAvQK8wis0EWsWx9CzbuvzE7wcwFroH
q4O3GOTmxmSjeWtJE4DBztBuDK1OtqiImDCm4hrBJtBj8MDNTympBPwrbHlLXp/RUVYORc7PuxRb
BimWAPlGYKI7MVd1Ov9QKAWm4mJuC+iMX3vyfHMwT3j1Pp9AxovRuCP3p49TuTSBafGDNQ7yXgRn
fUJ9c9AR75yXkv0421UtibFl7jB4W4uC9kEEa12jbqvA9pbRxKxb9C3S8maZG/YU3jpKQuJPiKdA
cqmwxgfMeG4My+nuO6Tv92k4FWc7vgV9Er5Itdspcv8iKVb3klbDZ1hUziXXs+Gm7CBvStrQ37cN
EnRh58AdkkJz6WuU7+WEntrS1SFWcKdTbPbkAp3biB0zQPPgZPd2fy/WyDCOQ/MkCw92hu+qlfU8
4oX40MlRcuv7EL9hvf3ISE59LwrMjUF5GPepZ0Q34WCfmmZKH1oj/tTKsf8KH1k94WuBGrMz+K9V
3DR7cu3jXowCHqhdaoTOSYzmevWc1nn34Ie29rn9Xpepf6MGOTaJvYFxd2pW2xre6qGOKHLiaYEM
klPgDrKLDOv302Q+1ZW0VN0PAR9O9VQp9vFI+sA3njxImJ9N/rxnRwfGOzj+Z41P26OX4FE3tySj
1+8jf3wSrWjKUMDM+h+iVfFHQ9/GzjQcyuDzVKEdZA/U6MSqUTNpew9kyjYyJe1+9OS3gy4dLan3
79duHvhx2PT8TyJo7U8wktwFI5Xiq4Hcj2QcM2ELrMEihHwEex10zPr3y3kdG0ajUpRP8OH3Yd+M
X+3J9LZTA6h5VDL5Iquku8BOb220XuC/V4Ebzmx3ccBX6e0s0Qybr3fGb7iFM4oYVd7Pkjx1dkMH
oeRqQASL0b6V/A+jkH2wXzH7mqwEuddl1brG4baeAO61kIpJsMyeZ8iFvR0iHhVwLuQgztaBNW4d
uIr7DyHr8hOAeJyc5wuv80RzjVmv9B9CrpZa5/7tq/zbq62vYA25Wr4WDnBXw1dXWpdZX8zVMmvI
//Z+/O0y/3wlMU28SqUby30bhE/rnyD61+bfXuJvQ9aBqzfif19q/TOullrfsP/palev4H+a+8/v
y98u9c+vFHmHiqdDDRvyceTRLpy/huLwD+0PQ5SimJXN3sBi1tJu9Tj/2F4mfJj2l1cQnWKpZZV/
i1+vKmaKg0zdedqtIx9X+rf1/u36bGbYevd6xNP5esVl1ev34WPv/+t1lyt+/EvE1Rs4EEbZd/v1
r11f1VXf2rx+oX87RQx8eOnrEmIkmf/lV31i4D/0/YeQ/30pMPXtdsThZ6NHY33XDoG1q0DEu6IZ
dLNkgJ7VIHcYBaNluHJpe1vJrnP1kNSY+tWVwxPlPCwCh9EHEwd45QxJvTqpOZ5NWzHsdztdT5wL
mF8YdKKrm5zktnR4CizUQj2oo2ZtdYpKLrw/lzID0MvZrm0xcxO+bsLNDc4ekp7i1BimGG/6d6M3
1XqbuHatVnCep0WoHNfJdy+spaOO5LObpWl8oCZFPkpO8ydQmTd6mTV3iC1lTxLZl7PhNA9iTESV
fHP3jlkNW2jh2ZMIU2OsxAKSLScRonoyj0gZj6asKgKSIgfDpUfKZl3oP15dtbsHy1A9kqh/cWVn
RHlJ9X7xM40MXGb3lwkk1rgx0f64iDZmk4E7JM7b8Dqgv4eYukRIPhCS92/TxFxxEHHO+ypGGQf7
XIe8qxQwWrQqogogTsWBLCEipWv7Q1Bs2xfQl+PhwxyQp7+Hf+hFXDGx3UGTe2T6kHDH5c2865TQ
uhNnCd4VXZe1l6t+HojCLc+nfIauJgxNcO5iH7WG39cQEeJQsL1FBcrsDmufOAsSq7uBBvnrVb9Y
pKjt26qYzJMYFF1W0u9TeeyPJXh7MJPUCTFyMniLLDczK2fpF4OiX5ytB+B15q1oTkIAT5zaFFO8
KnqbK6bVeuhtQ61q8DxLhz0QgM4No0l1Nujr1Q+bUiFJgqmRxKcWCDVpO3PYR07ePPS+3DxUSmGd
rM5+EV1rP/JbL0ba2Ow1CBWHFDjy3tT9zh3nmaJvuYZYae0U17Etf1yuIwbkYvqS5lV9EDRdcYYo
1OMbX/eKuosIn1NslrHlXHB2BXsXWVjQDs3WQZczoIZ7khtNS9A1L9P6JJWSybkn4UD+8bxRtEp2
RbjXVN1w2yiqufHrLt3WkfbGnY6l1sHjfGZHrwetqBHrJJsvuj6EXDOvxbgf2dCxP4RqkteL6YKI
jXzBJsTVAuM0cta6BlG6TmzzNphBEThEyt/SHHWg2UhhjQhMRUE0uE9d9XgF+olTwOd70WnNbqHw
Xw0SINv8HRuEptFthsf3rcjt8U15CqmiIlz5u0AeguwpvnJNt4jmFUJPeo5rqIYtcUAt+h2qJzXS
cUX9OCsU7MOmirYBUu+BC1IwAw6SRtvec6rHoh+rR9GnzH0tpG7scMjR7kVbDF+tM8jRfd16/rEz
6/7cyUZ3dnoqxBvRjlChv7XVu7zNh2y7DJB8Ag8wWO0vAeY2FO7VDv1lv9iuK7RZ9LbWVV8wr+ep
d1fdphxKB0kdHtv3H48PvytvLqKVN7nkEJQPvzDLzw4lwNslRrQ/zFx+ZHovlF0f0JMLww99XImK
aZqErz28sEM2m82JQ/J+NgpTubUthrs+XmZc9YsmO+juAPL/S9239rQh8QlryoHEnOqhdFkPmVe/
NXW/2bTARM5iUPQvczvYOK4/VdNunUZW3dt2Ram4i9qtDuEQGlSPGKCuhSEgYKXcSVb9VRvb1D81
mdWfsyhjYxrWGPNMSXmMtcSWn3qD3IE82JkrYqo5MBZUhdEBGd1SdSMPeSe67EDNXR5Ge+RBakVO
XUed3cQHa7rhZ065h8yq3ouzFB9QdQrby9qvYt12TlUD7SJCHRlQ7UYZCuNg8bKh+NG5Hkjr8ZeA
+t6GkjNXBubhUHeQqny/muir50sOuURJhqutLyCosvrc1fpytQ/9WVKCjsEXr5/U45SEJRof2K44
bYpQpeSZP1XMa4I27X+xm6x3K0j9D957bKhZ01Vsb32puExSoovsK5QA2hpxtMSpSSdl/o2GXlO/
DJdmSEYSpMNbXw6xKh9KDFbmGctksU4fzEm9MrA39TxSoWOmbMWK5hDciJDrKfPaUGtDVN+ZIUZz
o9wmqmUN5j2Y9Wxn1wgN868zf5oBPBElLr8HZoSuh1En92UV4/2LmeHegOfyImKFXMsfY+VuMijT
AH2Q1EraWAo/SYIzUON6ABkmpjnDiGUNXTUxKtgGYtSyATqIUTE3b6lDyo6mO5XrsY6rUyffVLOf
FPl6MvAl+Km1KUbL2YlKjKY5HkqVDqCpVlD5ddqN7iUQdSim3ouzdWDtC+ZREBzKwYxgK4g4cehR
Y14G4G78nKjwTX1PEXWdIC5xtZK4xIjaCYrQLCyC12sn84sCfVVfSmBNmqUXO3MEjheaQ/QVHhTm
R/JXnzeAYmGI1HDfKl9LQwFkVYzPY97Dz5PihEq4r3y1Mtmi+Cl7Fz+ZZAwQ+cDO08WqWZNVx4F8
739b1RtUtDEkCTcrHh6PRm8bB8XrYGaDz9qgH9adQzX0X4NiOvol2f7GjqaXvMzdYRZGgz+X36kt
rkH+HAVpkWdnE48ZMerEasmfwpJiVCwJK68/i9FQlz8smY0ZhWLWsJv8JyWFhAqDk4Ogt9onGcHx
Y2sH5h6vI/OzNIV34nd4jUgAfh6L0DL2QW0guqyjTtVvqskoD+I5eYpC7Va3MvfqWRlSJU/gkyxr
t0b0NvrWJ0bCuvowMg78/GyWR3UKPjdaXj/Hs32jliSo6Oj1qZF7qb97b1IU9S/iMGXWEXJ0cTEl
XAlZKL+pFTt8EgcHgEcRg8UTLbQt1EupN7dap2MAk47pcEjbvuMmy4SJ7/+TlSaNO9svHXKk6DCJ
aeRT0bTWRYSMqtffmfZ0WCeo5hTfcAeFVS8meHJuuA3y6UvMct0pvi/yPFgW0ZB3vA9GCp/iVVjA
8LFt94yNiBUHUNPJFmxTv9fn5SfJLtwBV4RnKdnKET4qeVv3z6NfqW7YY3wr+gYQt2dQUT+dWe9V
dJW5jlRQKl+suasHnb6PK5OnyLlZsOl70owvYkyE6xE8UieFstPInn4aU+8r2iH9reP7/e3oDaDQ
xak4cHuXJHwt3gOuo8r3EREjml7e+OVGtJE6C3eqMXXLmmtMmkej566zxbpGNb69jmUJ0S5S60Xu
K/9wFWLWMr+ovvMpMCqcVFpHP9mdFIIdnGROxWFti3ERKYYtpLLeIkXbXCOXIRFKQWJ0FR+dEREk
1hBn6yXxJpA09y+vJiLZowaoDoJMlNV6uLcQGNxGgxLvRLNzAvo6bbjv7Mna9GhQ7K8GvD75GVBv
OV7358MpKFLltsqqxMROhUUG+1kdi/7OV/0GcFJq7R12lo+I2lcbr5r6o2iKQ9zaT7LeRWfRKqNI
eWyNYZthIHSfzy1H9/1HiJnrlBIVjkvbGjfeWE+h67QNKgNO+l2B/h26aLxMfEVUxP7E9PnCgx70
+zpMwSmVlQu8p3+sLDl4hggArtJ7FgctMhsQRIZ3SuY+uwaoOk0S5i5zk2p9e5/56qnUnbcJageE
wcBHTnRBRUt31tQhGzvHg73Nzl1u/bbGQw0E3mVibjYHlF05un4XjDeiOTVFCxjNDF3RlOxEe8qK
z2mcvF0NVaSS9KVpHbWkiUHd5BpJG3t26UNLNOIvi/wtEuv48819YW4AIl7b+lGDKIc4PwHeHCCi
RFMctNCMwNHk/vZqYG3i3aLvA8MEI/hZU2x8ckbNxyrFptg0oGNvAHzcNn097anCI11vh8GjHNqb
aCzSP42KuTqWPCI20Wz/WcyH3H89X0QEiNMuEesV3q8vBtc1AAWj5QsI3UHqf28EaHjFFYaRGxPy
zsWWmh3MDB8hAaP/UTWRf4pmjPVGRLdmaLljoA0P4tCgmnopvBpZ+2Z8yExIHmnkpQfxmpCYxpLB
qM5Ly6aMVkvGsInF2/E+Kl5d+hejCSmxD3PbeW4/v3WZHBs31Kp9GE4J1Ju4qE7ABdGWAgD7NARu
Es4F/7knlyPnZA7Zb2JoCaq8dpeUdrhb5/h9nmzGzn9bRwwgZvz/cZ312sO/v562m2RXM1AoKxND
O+e1eugi1Tg2nsbzVtJ12nksWYZHr0Q7J6YWnQYowLgCamfR1YvRJUaEl5BydkrjwCWZp4hIsbZo
SgPuEdvSR/CpictxJzrF8HJFET5AQtpBvqo2oR3Gb3fpYgTnsyl0bbzBE2OH+12ouyQ19FNYpgbQ
be75jc9PHhYTtB1xfxfj5HJGe1eUTXPz9lzjDeGRLJ90xxfEv7fbxN4PeaOhdfx7nzwP4H8HM6dS
l/4M5R2MfOcQbMm/dKpRHMV80SUmKHx8tnxSkEWZ54uBvkvts6mO0j5KB/gcfXEGK1GeJ8Uozn/V
FAMiZETV2qwmqLX/HitWSkL/u2WiiFaZz4WkSa440wGtLGfZ3FckEuZ/76P/HIcdqAQqmGSmneyu
tLFEUwXGK2UhgNn5OU50iUMVdP4HG+4EaEHiaci2pf5FsXzIZ9SXdT0F4zzoGgDm6Fmbu720jU8j
e2lXNI0S6j0aSRIA5il/VRWS8GSBEBydg3miX9aYeKZ5iKzg2Yes9Moh5mur8xyDw4WZ4vd2yAvr
qfZMvFPXJrrzx85H0OQg1c4y6iNW9hiZunFGInx4mJBJMUatvUUEbXzwdA51KKGCXYbq1uoKbl5D
ZMbnyX6bIGaJg60ly1TREvMHI452FlCabWGXCbnOdjzkSqg9FhCtdm1Bnkw3DCz15j5P0hu3yM16
CREDIwtsUGbLToU6/tr6hnIiNaw9Imp6kqNAvihtY4du/jrCFXts5qGxbaSLYg43jWY5ISbP6XiK
JfW3JVKHrAU6Xc9dcc31xSQ+Wt8RsJgCDPut6E8ap3FLLD4Oy1LrixHD4gVGVrK8kHW5/FVxYuuY
RaqPYAIbO23eWdqh1N0A9Ye3JbGl36ydyjiBuxX7RREO5ptIROuXmHWJdWDtW5fB7SfaTHxP8bof
PpNCe4VQKb00+Wgc8lYvbpq0Sl6kCc0ygI8//hgwhBheVD5pGSEFNMrwZDSEvIQYoByY2tYs049N
fW6KYDEqgtemGL2am5vA0xsw1m7fGtoljcEDDZ79BXyr4p18Bbl0SDyofFWFNJKmifQLuV3tIqLr
odnGldbf5s1vSW7opwCJp1uYpPyrSgmfSpiheYWIGL240Q+3pITE6DiHiDNxqGpIUsvIddsMG+1k
dj+wNDPhRc9xYjnRJonUQoUuT9HoI9fux10KDZqDNimBdDOUJOwnfkfczigz+7ck0dNb0MAFqc8w
TW9rEFFubHmKKybVduLswrYNebbKLEm/YNULa70fYQDOPvdzE9Wo8d4JPExsMbZaRg25qx4nrAEu
EPBe2XXmX9o0mjZKHnqvbQscSeny8dUrQ2PjNHX26lnYDua57+CiUEsbyYCz22owmigbOCcFL+aF
p61Hkbc0FSH1gFrNh+Y6Knh1/3Vukviha/VsyZuZ/am1wGO0KlR4VnCsizmrnVA+A8U+UjO87f1y
J/oGIJfTdhmep6RdruyqeQUdQtfOUdRqZ1dScYN8ir2Loe1+VePocw3F4FHuSvW+T8tkI/qztNO3
qQyM3JlBvdCfeTRTvnhT2eBPCaQOuFb8FXZbval9x7sDCzg9FVLzKPp9NS33iacbJMa4SFg3+1YH
TtSgs/kaftOCaPjZTz52BdzWHruimW5wPylvZD31n9gOgqE3M/Nn+E1t0D8RkcibjY9mhCzM25M1
epMwn/B03CJhkcCBSsgaVdym70UnVINkN45WcgGNZ91npSS5km/wa/Z+5mekSkVf+H62ji5n0ZBf
2gxxrNA3HwOeXo98FrU7cYDErt8ZkYdrI86Bm6sB0Rwj77EoUvsoYtcIdN7JhBlgTrvEf0LcL3tW
qiTaeTKw/7yGOBZJReEanZX8aIbInfRx+ObjLrabqvhjRD2XSP4xQuhEJVHopmGAm6gvQfjIkNo8
oG6T8i2S5ODemzccdeBYW0NGE2yxDA/E5sSatyFi3PPhN0ihceugGdpunXlAjDqJzZcmqS6jVFSQ
QuY9zYdp89rUgIfburo0s9Wu2pHw1UqneBoBJh57W1L3w1RIn8lgLREapJ9NOiI8ZEZQojLqw8qs
t44J9HdKz8otyrrNEzqK4x3a5zdaxst25XzM98ao9lsRKw6anHxHwk65Fa2yDSc4ld0Neu71A5tL
t5sqypIeZm7CKLepycPlGtmRqW7GT5aabQUFGnlUtsPYqWwFy9lWLWVjm6Z8gaDoJoHSSc+hN447
VPdzE6YMsrjiEJiyfJKM+QDWPOUuwinYWl2FUtD+knJvpFIwj4jwmdP+d6eZjwlkBR0W3ms5Do/h
fL9G7MughpMYbOshLmS/Tl6T7VdLzwncLe5+JV6Bo3Uj+q9dP0VIFmnDbTIG+mZChWMrAsXAupQ4
8+P6EL0vdRUW2/eSo6R1eEByRY22TWpsm8bMHowiYaOpx9GhUptkW6shO005gTjfyviM6tUvfZE6
e7WTJ6wILByoZ9tq0dc43eQO0lA/ioG/7ZPnuTD8oKauMWJKUtW9246DshWFx1UgeilbfqhjBrgX
7b2+/ySqlsvwoh395/OlvKlrWNItmtNt3pr7Lm8/2eEW8cuNoQ7JpR+7LtjFElRPK/tTM55ZxllP
hi7pmoNovYc2831M3Mze+8WKoiX6RcR7vOjXZ4Ok93hxSRHqfDNLBJiKWbVaHPLCM3d1V02btU+c
zfqZFzV3kLEVMYaNLiF8/bd5jd1DChKRfVxipdXH1i4v448x64oNwmsHqlE/cT4wT2Vp3C3vh2ii
egUtmjdg/Yuosi1hosvOLO7n71OXphi56iPj+93zq3KjqL28qxvubEJdoKi1nwDqu3sfaDEYVmUj
NAhqv0zPuo5OqIgSkyy/Q31hljL/86Smji9vpRIlVHD61jPobkU84iGFPfMmLszhIto+9jj7bqSU
KPqkOeZjIKzrHXcra5kthskJK1QWyb+BvdYQHop+1am8HaVs1B7EYWo6a2v1tb9b+yrodZQQZX+T
ZrLOthir9n42CRMHstXorVbkvLPBQ8FxNg4LzFjDjPqbCPjQ3XbKHjnb1BV96xrk5MA91Za1rCEG
zExxLqrPo+Z8qfb9eqCAkv006f31AM8cPyi9dsd18dLha1DoLR8+R71BQQlJmNm0FVHD6lFTc3jW
ln5fZ7jQYw5ZPc4BoksEiENkfewSofNEwMrGMvGPa63L/3GtMW++OGGknGw12FimUT+JQ6TkON4r
Xvvma9PkiCKpk6MfWzlpnroudR66NJhzVHjJ9D7+qp5M9NImcUUtPlPeoi3oOA85W5nr6PV6YoY8
ry/6Rn1wHgbWF622UF7DNHgd4tB6HHoe98pYC46iKag7zmTdwkKrL4LDk0aO/xgpt6IhggKU6eEy
6i/hzPsR/UR7h7gDNVUZkMHcFuu8rVLzzREzRAwM5LdLrUvNl7JI4mK7zYtRmjx49Cp4fvMaMsyr
c89lUmeubMletvflIHtIwOk/BGl3V03JeCu6xKFA1emAKbaKmCNhZB7Rko+Ikw3AA7Fklady0CML
J2Fst2/EViIWP3HiVBzQcPS2jaIoG7FNEX1iWyLO1r51xlWfWECn6reR7bzdBRBAgQyhF/ZBNAyy
qHWs5OR2kROD7vomGJaP1c4wVCQyO8wF9xL8yX01F0inuEj30AzifTlXU9fR0Vd/DAoIGkp6oQtP
ydpdweRFU4wWlByX0RUmL+D0VGmDZe7VwLLUPBpPfJLxNiS7BYsIT6PPU4FSl6eg6G93ivHZa9Vv
GDJl92KwbdQNInnqS5lWztOoBgfRHaQY8Wk9PNxBDc3PQy7Xx0wu4q0YNfxa2vlORB1tvoCH9/Fy
gWXJwbq6AMXEDxcI7dreI2UK6hWaS3M2gtilSdpFNFMDQN+oqG4SdycEPO1z643htjbC8JcSIsek
on+KEZy+79XcRNQijz8NUvUoAgBQWohd+Nr9OhN7wOCXUmET7Hj6l2RKjT3mLnysDFTrkyFFH2bG
rHQz2GU9iL4M4xV0b7PD2u+EVb8vAUqS58Ic7GqqaEoCTDnPhaeLX9T7wuNTFPJhMlq/Kjbt7E8h
DmbekqgSp1UEBKuZD+uw6BsnP9hOPYkgMXC9xLJOUVEoJgu91dTKPK+Hvu3qU1cAXXrv90EjnbUB
ob3t76dQDrup/hCTN+FwiBvnl84f8ju0ktVLJe1FA2lobJ5NHseX/jI9iH7RI86aeU4f1+qFZ5u1
28dQEk07iqx/WPTDemv/Hxb1McTqsjq0LVeFOTXvKcQGxPBs8zAM8bdliyIKJ/Phav8BUfgLpl/g
aedB8GXqPowGssV/jLXm1cog/LbsgMTosp/pyn4LoMm+jbS0JKWTVc91AoFPlibIKGlpoSNcWi+j
CTMdwZrfsLCzPyncP8nhKd55iqrqVtUAQuJfpD3znvebQGrkn1JzL3y+5jlGqb7N8RTJO9d+iDV3
nI87pR/dMc3ZFZPR/tZwf950iLjcV3WHnIfss/sK0ulbbaH9gF7k6CY1Wo5WP+ZbKirRPdDj4Wja
o3RQrTp/tBWnZOcDD0tzkFuexcPGsH8Yulr9cjVJaSoJtVU9f2wqdA/sUbWOeu+MabLReICEH1RZ
+9jItM9xNdwlo538iLUYJiVPb0/oa1ZwTIkIJFn7XPXdncif/VXE+xp/GwGJzXYzWMBbu40/oUuR
PgigQ7uTqW59Nsa6ggAWvAhARR7I5mlAY2uBOaSFBtQTN4y9NqBe1aK3eyi0rHPzXMdte0ZCRFm4
LCrmN1ux6AhaUiwqMBQQO61l0VYZ212EaQnQYh5TZKt/8OUyO+NtwA4Ec7KlKUzqhW6sQhe5ExRW
5scd0T93VZGcncUS7+uILgw9XSuSFN5m5PtNQI8QrxD58M+Tqcb39Wyk1wZB9qMNQEw1jvNtnGRv
m7DRWiKMRu42ASAdB6Td3qwjCFTv+VTkAOr7vEgUBrCRG0X+dO000MHG5lJi6yJmU7QpNyqaD/MP
sm9u82EivTam6X1aoCUqfM3bMhoAVP15oDIl9hLzgE9GbZkRdw6f4nnAjwr9rGroEF8GUlVpXsv1
81t+p9esdD9QoBZ+d1uvG+XvTfyKU2j6g0yf7IbOON0p4JvOENiRCHsLyLpwVyUSeD4psg9j0+4N
ubFuzdEzrC3pknifIaQIygiPeTEcSqp1G/L3ID+EX2UC9e6YqJDYxV8GzHqngf5/bQeUPtZ+tHF2
ehIHr38Rb879aujkIBtrtMhy5D2SuOJbOuckRVu2/WpD2djA0I7chVMow0Y30wbL2FJ7ram8VA1J
SJIDd0HVFhuhsonOCpJWEnqHoqmb+j9PKhUdcF72f6xd2XLcupL8IkaQ4P7a+66lZcnWC8P2sQnu
C0iC4NdPoiirZR/fuTER88IgqgrottzdBKqyMtUZSaoK9Lf6YoCnEvBC6Gd00y+bdqSQKYMijATs
yfTWCuzGtRU0p1Qo9cD1pRzdtagrsLvrEV0A+HcSgU2ntoRFb971qBXTCJSO4OMAsg+SyPHxZkrH
tjjKwfxCJrp4fVjtA5N180yRtHxftu4PSPT0R3B/QsaoH7MB4qBVvwQRuosak6yRb9dG8lAk3c3h
NHbi4keZmybwMtl4wpHJWjfTIBeEtbQkum+wL4eHxhRDd3QBSxp4C7LTzQz63rRf1H3/NqEVkNhu
JvMuYz6kjIwu9PGbbDD85fo2WqsmDlZpZqsnMXDkUd3wgZnAcvGxBnuoZxlHck7SNNFQCaF18gag
f9pBtDpakjfAo+bsKf8rOovVkwsu6CvkAKq2bftl1Rp3jQS3GEVWLrqzG1Wae1qHtfjqCFeqNXmZ
6OXBQr8r2DDxjoDjSO9TVh9oWYoAEhKEfUbzSKOkBBEljpzNiVZDzqoHiX2jQKPlQW/UgR6eaw04
hk2cfYrQzIqCRwKaKCiR7iQ+yHsbNLpndGXjp7mN66cG5BgLU0KZrcIfLULCJ4ZckFiZcTru+rgE
4ELnVHGctpZJwhuw4mFYsIrbC6AZsjMeSuBrqR002xiOv0q71FrmUfFbIPchAhA1xcYsG6gA6xKc
oUtwkS7N5cgBhcPYXchETk+AwMYMHbmhCHJ4PYicaD7ZbotYbg+MbtFfyG4KQ0KSBppZ6Ne3Tm3f
lLuaRw/RZDig/iJKq7hgILKywJE6Ren3As9ykKtoDxchbqEFk208aAcvyAg1LITT7RwK6spy3fco
S0GeehWGL7zq1N0tBaAMB20BUWLsKHFAjkQ4I4SwRbvCD6x9T46cCdS8K+sFBBn5wa+qEj98Ids6
RR9e6g66BoWbQFAhmqal2frpSyeDauFPRfS1CZqLlEjIL8bptcaBD3/VqkMHydD8yJzi2ZVZ+dob
+K9F/7L6hPNAseJlLh76oUJCwHGtc8DHaadivz80Zigh0sv+9crV6Hx8ZVe/ssHrS60q5Fmq/BVF
+4+vPPTZc1oX5jItneFuSsoNSMzAxj05xtaplPHVlvich33GrqADCdag+A9P6PkfDqijQ1RQpuZ9
BkKzpS+a+rMr+hcN2sb8n6A2QqVzyr4almG+xIOfrRi+9PdxHhlb9G+nhyRLxXns0mnthlP15PMI
hNHcsb5BSOPtbVh4G0YUx996G0nAP96GmsJ/vY3ECarf3kaLjc3Zxj552Y/4PjcS8hUoQhRPoIKt
HuwOPyt65IQmLsDylb4qL2TCbkusQmH3WxrSdD4Bq0TDzh7n6ejr9sVST0VjAHrMQYrsT06yGmzu
XqPKKh5w1AIwoXOv0BNwr0OskzAQQTqSrY1jjfrVXFcgOb4CYVQ8eNHbdEiCoZ6YuMgmOL156jvn
7SL0XQb4u2cMQJfqkZcME3IruY3EqfaAnAeqPZa5N8FSuSLBBsdCdgElkOkENlho6pnfyQx1UUjF
6CjSqaGoclLqVDfmA/Yt0TKpa/BhKum0p0EzqNCFdcOA/THIoBPQP+5vDkgjINp8j1Zju666aAe5
zn5pI3+2p+JdnoH7CgwTAchQgbMmLzivwz0V/go2QY43AL2sF0XrGTgwSc4XUSSDbZVYrb0i8XdL
G6GpEGxJ2J3E4umOvAwsbotOe5sO2JledlBdB0nY3cTtJ0YstXqkPPOJKGzJp0c3n4403yN/nweB
4TmytlsbjWSAhUXSVeusA4cSbQHn3SAZx6SGTojeLFKpnC5ztNPZ6PJFaf52CZWh1qrG7ldyb5c6
hg2QQqJeAexa1XmYvaikrdHqBztx02ZJCCaLJp/tgdIMY0GkXrX9Fm8x5we2bxK/Yci9jJqxnS5d
xtAtIvsE6TbYbt5YxxV+NwHsQKfFMi/4Jbbw4Oo6iU4L5Y+fwzCKV6NdsANVd/zqfpqUePkjSvqp
ri0ecpzgHwz8p/W2h8JFkPjOKig5CpxamFXaYnxoFP5LqawxMJzZqLw22ob/kDumfQXLztrA8waa
KW5/MnKc10iphuUWtnOMo4lI69hA9qUENJ2LI3m73D0o0FY8xjF3aA0yD5AWPfECa9CSNvJgwCNl
xaLgVQYFq55fa9U0oN8BUKmxE36tQNwPspZgOY1gn1029gBNwyjyN43jvXkzHKtpKpn+Nl9HkNNH
g93ahSYNegdav6v1P0XMBOZ+5TQn/FPEzFluurw9kXfSlXHyojqOYA5+85uXvk005D77OPdvwfRd
w69adpLHMvHHZemFxpMRq3/dqZG92eT73R9xRgot91G041aUmX3kYwDSHf2hBQ7iUdWjurpDZx/r
XuVQNcSHswXdt43Tywc7fZijX/EyBRfoNFTSM9e15yNBBBKT4yQ4OyrWeStIwtsLst0cfxsil8Ca
Bc27ue1y8lYdh0L2Hw5Lr5/jibvqAhsSX4bF7+hSVPkT+ld9IB5/megOvG7hEpzy+boivUwy1qkA
bYoXgALt9+iEA+yee99uZlvFye0VCr96ewXfBXZLs8aFSxbzfE0zbsGeUVxjWewNAyyb6F5KF00x
ppsOKp/QkgvYvpvM5mLqSq/Bi/Bo9oAY6EovnrTiUSDnBJmFBrqtOoIchXD2FnrI5kloL+5XAuJm
ypqiC+RIu4WRh/WXrkY50mUFPxbRUL9Aj2y2twoqRRAkctZN1jZfauxVLauqHu0yAltRoYA01vZB
T0cHVHyb3kBy9Rp7/TNELqoVtPeyqzSRbqE7skltU9pGd/8/cUaF9EJpgrp8HLm1DO0JdPv6F83d
ToPqPjuMq6MygVkma5YX1nKU+EWpuQ39inU/gQQ7hAiPAYK8TStSa0tCF5NvX1yrMh+zYszuE8H+
ITNFBUlgbkvHUZ91lBn6W7sAHqYynCv2muXRcvEjgHq8eyVbxflqRJPjg+1CnySFUPPKB+p6SxE0
wVFId2oB2CvZ9ITBA3vrnAcIWJwAxJetwdrNXwCXbvfR0LI116kvH3a3cz/aKxyLXnX83+xyyqE+
20QLPvL+kpUy2GRsqNZVyYtPoDG0d9ClDJc86opPkrdoWvZjf2GEGKZThKREDXpMCrZs8PkMhbyQ
M6vT6TEDCVmMrZOEztaqiCv2xHqZPEi/k7sh8wITaTivO9R4WOYLacXR3rG3livE8A85jAp0V8eC
jd1hDodsH/RmIEIF9FQDEpmpHi9OUvUv3cobHfliGqKD4NSYL2gY171mmDQgA6u9UCWtIa6AVhYa
FiMUzGJXXlGZDh+C3juTGX9dMBTFALnXWYslA6igFRCC2ZHXt9Rr5Khuk+U4390et8iO5GqRIEMC
LYAPj2F62t4evtG41k29HwLIx0mBBc4JMi/zs5omMuSgE5AhnRywu+MMacnNoKtsRT92j8kUbbqe
x3dk6s0Aese8/Yd8ZLpNutl+n9SNU3O0evkPxf9fJyU90GJge8Bb60WAPKk/3oVpDKhHLaTdfFNt
fDRS7DavZdRVT2UW/bT0rqvx22QRYDN5Bp2gPQ+934fkvQUjYyXOt6HM0HFm5XGzCo195OjO4tEO
pnuMYuozHv46sv2yXMjcax4BCWFLt+DsIWCW2kBWuj2BCG44SAGxnNAPxB3yy/bKAGDi09RASENV
TfstaPheWMDbLirAucFPAKHQwv4G5R3+2WM+W2Yot81LDoamffTLtyXlBMBSL923JdFSforx2U06
IT8bFRtAzYg7hR68BXQO5OdS4DXpTmrbX+MqewJNbAjC0uXYFXxD2mAR0ipnzwfFRQPi5DUN276F
UDgUOUkpjDTD6oL553c7SYt5SGDgYZyl2AuegxKywQvcOBGePwtIdcw3H13/S4wJwM9hmBJ7E/d2
v+KTH+2TMFSffchZ97Kqn4VVpeccDNGLEboenyksSTJjD45g6Gw6/qJmQ7hLMxZtOZoVV2hMdtaJ
rPF/XedTv7KrHLofNFad04NWxHHWI0SFoAvqTWvb9LfAMv0TuSreE289QFfdHd29228msk+uNccT
xT2ZXA0YGWHHUzXek51M5Pyv9j/Wx2f8w/v5fX16nyEhOt7XlszdhOhq21iG5+AD+esygMhWsf6u
LzPwvjcyQOmiTL+1th9la2Dbkf9pe5CM6AlzjD2lEHpJfajCpPiV/vdSN8v7cvP0FJS+3lhAIVyr
ITiVqz9Fol6GVpBvyEbaCT2YTy8yNxf2wMCLjUep7cTWHqVRc8aNySB3Fq4I+rMPlvlPSWO/PYDT
+i1shpHpsLCr+jNYQ7xP2a+wqRv/tdrvYTS9imL8F3v49NsTDsZQYLrrahea9HbjPyQicR6A9pTo
H8YHvTJPeQdmC4oUjt3tPM8OwJXIcCjR8e2UgOqQt+C6pRhluN6iFUDTMdRY5hj9CmBfdj+8grma
w3MZTSfQRtxTNC07hvjdsufikCnGw+gDteJERrHLoYP5bNYoSUR+FJ9pCKq/bVt0ydWAIt21UPZK
6R7XLLcZup5EtaDhNFn2DmTM5uzNRw4gzFiWO/LSkhyCG2ca6iVVDk4+WrIEvU7ex93ZjSPQohgh
khV8yShvoi+iLQAThxzciXIpfVxP0MRL4g0NrYzLIzOhWTQ0vHyKUTe6OvmcSqGAtgHl8226EI25
DP1+bXU2VArjNHwYG7SqMa0WWssBtBN+B6BxP4D94d8RMuiO7YhH/R8RQE4hLa5LHn9Zw8f5fTUm
NvThsWcp2BpIHKRUPNvBddK0+0NqbIhIf7bNfpDqg2S/acEC65aGtXUbB1UJBlZT1MGak09DlEzm
ISFsCFPDpTubbpia90mE1qGodxONKPR9IkM7wonHaKVOWXXX59kR8oP+FdBg/+oz9ow2rvYMklgf
kuVNsEZ+e1yTs/ON8KyQsuq0k0xlmV8qP2dgpcXsLHHTNVrq2w1ND0xh4STafptn60mQ0tgC3p/c
k8kMBmyqQPy8pXcwDkF/5NADXpCX1mCowZUmGx7IJGsDHUTSz3b0FqCu3Rxc5pkAgPx6RyD9geqX
8UiWziyg+jR9i9Jk2FMCToAgdzs1fT0n8GRidxc8aB/ISR8yVGMh+p7yB/qA8axD28fv00VR1yvu
MdA3l1mwT/AcAHY32HdhUzy5LC2fCuyT7DEb7+LGxmfcZc7SZVzsyAmE9LSzQZSwpAnv0/F7VYDE
VfnrwKvSi21fCTTB8BBaAdI7gX0HfPdZg6JyK8fkG2hwv3o99H1ANBLuCw41Rj/PrVdMJD9NVLUR
rNwUoJlyZZgp27sagm8ZjdqhLG5p6IV4QF3YXUR1m28CsBZIyCB97rPEBttpjgpGrpWktJSLtgNZ
yz7Yf49HzfDMwpb3e7Quj4CwZkAq6MzfHznA2k/qpZ2goHFzfEgWtpQJ9CVYNcsEv+HDUIFLQ0YP
UPGKHjwLVRZsj8PtABnbB3AEIOfvofVLBuGJIliUWvdj/3VSrpsu85B7ByM3fkS+9NKlq9mBW70k
xdIatKTbtNDs06/QDAzJ2x7q3dGApjd9ssPvkgcZv7jb07Bl5oqDFfZTgpMHti3/DqNHxeBCQTss
ur+GNXo1AjK/h+lzzLwa2elFjd4Rtxel1foBjMpDJgGcgDDZtpuy7AhdsPxYWIazVUAh3HFZAcZe
WcG1j5C6bphbfWEJ/5JwWf9oUujdZf7IF/YICHTLqx992HxRBi+/FE2ZQhon86+K4ctcGzy/g0DF
26s01vjxVTwnSdeog7WgP35tbPONNQZK0/IIzBZxxHwwQxtyppX5m40maQqOILYgsREG6xy5tytE
YqqDi5INhHlc50q2WHzupDM8SguPg9CF7HA7gQvrFg/pK0AahYldamu1D/PlZegmiJZWzr2rRu9g
682qB+zGxspUijL2JO5QbB+Bdv3dOIvHk9HWkenaOYwiCP6pMvNkguXkduN71mwJf938FlOloXpO
uuaV9si0W6aNshogNi8ic092GQZ33A6AfcinL30M2YFbepfSwNruMIidO168oc4DJZ/rGEoVkIqw
VgnqjJCcS6eLHQlzSQFu+Jx1jbPkJZrVWxHnSzGZ8WZKXOdiAHE7X6yQ8VMonPVQREhvkYNCJOSW
liW+ZBuyDej/W5luEkOYrhd3gwRdSOdm46YqBf5+TWUgASnUAZtG9RnsuT4kKl3j0OshY5smHP2X
GuQ1RzeAeh/X2tFWMfnLXoDCf/KNEkxY9Y9a2carvgmy+u3GAj9uJiAI4lqoLpZWbj03QdeteC+c
O2lBWyBrk+KAggEYHaIpXNcMqgipFZXLvAb5Tqzl6Up91wdAewPIg7FpoeiXjqa1/s8xFEiXNAXb
CdfRt8Xojhdfy7ILcdyyT3TkHCo+3TNjOpEMWZYyda99dMIkX8vwadGH03ff/zYPfChguR+d1xay
DAsQH/Ert6NgowJgbCRoDM8sDZN13wjruTL6r0U1Qs08AQ8ednXfQfdsL0Y9yWC/JgF8O57R0JOC
WdMwn6dxnCdBVnWe1FZIaAFuYkRDdkwa11jmk0yXyDllxzgaQdJOni5K1dstuabMRALFLaaDPaKA
Vuq2yspAI3hiQXgdWmDJKYzAoGEUon00nLReVrXgr6qQd76LXq/FIL8OIuh+oGXqJw/c4NnPbfAw
B6Nzl/lmBt0nwQ/4y9bnTNlsLZzAv7JUvCRRvJ10/YguslIhsDUcfeM0zm2UizN3PFhUgfoQ8+7m
AVcHGnUmFOc7FU5bggRVI3TKhxYZvRkhpOFDoGT5u014YKAgUWoKprjxfS6hjmg9ivuP67kt9uhB
1p3Av4H2FNM3VrcMy+CYT2BJB+ZGJ2lKB6DAyvVAVabR0fpCkyJoO61vtikNL5bx2uDYfUiCsMYp
2TRG/A3j1TwcZeHdKVmk6NxNQqQLQJyU6As5wGQXLWy35NsP0dgtr1qVD+dbsOtrYu+svn4Ig5B7
sh7dogUX+AsIYsKzqGrXXnTIB+xDO3qpGYsuSuDcsgL8fuPZYCCbQ9BzNS3SJDLw66KKFfBEEDW4
/T6NLK9BZr2mH6aO7I7qnUuZd8VK6mDyRDkqcAtTACCYijn4jx8/Wr1gtgWyRbSla7ZDT9MjxqxE
XybdmkR8eHORUVqpA1QfsBl6CmngfYjjg1XxFQW6iYX2ILv27T1z5GybV7BVvWsh0+bwRVEXkJuw
LOc+yaZm5yZdvi9tV91NEIKERlzafBkh9+gbsfEjkM3Oq5j/2vnFuKRJhZc2O5lbYB4Je3VnY8l5
UmF6Z/pFcMpuhxyRN0+KgGu7D1O1ZlDoWxS6U8HTnQp0qcdmiaRVeLYdaQFXo4/24NrgoL9C6wEI
Gd/icGoCc4moG+DNkfJZvE82q0RuoY8GeWOUc+6AGR7vikw2Z+ZBoV6wwoP4DihQzKRVhyo0H2jk
aRPdgbck3/Webk/QU2kRcpRGnG3MGvA7P2rLt1XCPO9WrEcmNbGCKFmXDg6aY8ZASHh7KdSW8G6A
oNnRaqNKd1GaiosAqcI6CGSypm9Upb9WZlJeoeTGTjRqo7A7l00P3j/46BI2plx7QFys0yp8s6Fz
9SGqjGD+LqKrtjzXk31H8fRVBHm8WMdcNuvbQjIS9zZki8+0DpLDoN9QfookEyhVas1/ZWXJTyFT
/94dIN4tIrDWk114rr+0Wosd27gcP7GUbzsVWF9yaUHJumzVlsIylNBzCwf7dhrY4T8tOzGjXngS
NFy0bBHJ8mATLLA1enuHrsFoXbhTtyEWMhqmyK1/GHI9JMoys22i9c0bSSQlzPJnjMfCpwGaQgeR
4V9JQ4cjW155ARoRtDd1NUckr4FL1EMzBfZQaJp+GqJkkJyzusvmYaykeY5r48e8EioelzQuv9Io
Fq57GTrz2Z+m6VNXiu7OgI4Y+bhl8/s2Dy/kG4FcvG+VDc4AvCIYNZoHbLB2EQhWPiXGZABTpDbk
KwZmPXogDKR5vdu3V9UlS/LVU5w8ecXPGp+8rUyBde+jcrjKosxAy5UPR0+TOwE2bO9S5tTQ0gFf
1ByCbprGdt0HGqVlzoABTKwNDQcLGO4yCy80okklNugLJAiGIw1pST/oH/wsfVKa9iQf2uzR0Fnb
subOFhuMAXI3vN6P6N2/UAiKMvwCDYr9bUJXCHOLRgAgKPQidOmLRMyLxEUz7G1AlxdgmAhRyq69
RdqEQDPXjmMsmOFyiGyJcOX0U3Rf51V0j27JfJdA3mhhUkzD0GZX1v2FvHShYHUow9i7n4OyFj8u
LT4D87pZCKYk083i3W3S7bVK/TJWCgrbMCvdFRqugCEJY5MdXfxx3vcChUyA1qbxh6f/mKh83ftI
gteduU37fNh56Ba6xtz9h6dT8b00Q1QO/OpTAbq0vwVkrf8pVFU9B+DBO+xqhUOXXiHHYenRB4/M
IvGgaV9acX32c8N+YWIzRUXyUjdjcxmTGDhtbe5LybcZgOMbFKPsl9uktyF26ykyWdNUHecn48hC
fEcSXqG9D/JIHy59BMAbHxRUfuFo9bOV7iDz7l9w4EnsMVyRJWQM+5ysqrZRXkINz3VCyLrmYu0K
ln4SBbaCSRd3/1TIVRnMcX4KlLFqX6Vf3A5JjRz4bJy0exwPsf0+WHWLZjs9PYLYzTx9Csz2E0oe
wzrNsdtvNRbC0/gI0Tp4XPr9hUa+CTaFqcvE0lIW8B3a2wfyzRvHaJdv3AqIKT31fX4YjOXGDMFg
moDCGrkANMIPukclt0Grgi/IFXX7AFxROAsMPjNfe/lE/gjcbitmh9ORJuZ6YkfNLdP41OSJOvi6
raLpgvLi6jsaxl6E72k0nKwJWttg4QA/Y1PJE4VRxGTE1bbrQRa7B/ioXwZu0aDiqYy5NyDK02qR
WKa8t4agvgD7YgDNitKpJ+sKn89ai5P+mmHHWfgAQkBwmOfOd18E4kgPp75Nwgtk0LYdx5N+2bJ4
2IBJr13dtnp6gifz7kgmCZq+jRnYAEkjPSpSb3yN8noP4h3jh+VaJwiXTl8EmAWWPvr978CbZezc
3hx2aC8FalNP8l30LaZms59GXt1NkVMuMlXyc667UrME8GgJSaB59G53hVuKVSGLQ2mDS/FGMgNY
KHR9jN4Hu6pZHsiR4+O1rnIHNX4WQcm1N9W5AUPaS/+zllb/ErMxBkcuWNHCJrRfBPi/Nqklxw0F
gbX1bQ7zGufF+u7E+U42ZfLQNza/ssIGMD43QV/Vpsk1F1V7wi/OF3JOnNdnUFSfy9HLT7bK8hWU
cSGwqIdhjyfggm7pEhkpfsK0R40ZPD6EO7VQj7cm4+B+AyQuf3CU31xy4EcX3RCan3k7GquqYeWe
hhkqFlDHlJ8ySx/BgLNdcDDDfI7SZgS2wgz2Pg/SI7pOvSW2Q4s+E+J5KmJ+Ng0VgkAXMAAIyXYr
owriQ6WHOkzoMDNu+Bn5SmiixS2KYUBhrUBlww80fA+z9GoAi4EbjUAFU/sNnR1g2Kqrr6GHnLrO
mKdmK4G06oPLGJbVCR1x3uo9AiUJtACkUi49HRF1oJSnCGgSVV/j5m0NijCgOAcuInAk4wfJfOxQ
TFtPDXpAxqqxHtFKbz3mIty0yFLeUUSRpDYQB+G4QHYKPLt+6k0L/NqoPQU7NhqzhWqBucJUmtHq
NZGObNdOJadiWXvGZhzcLwyaWvsMdEyLTjPDuFNUH2kIkRr7k9uLt2E8qmSToFV5NTbC29UlBMPo
rO7hX70TlUxWdJAnLw3ptH4LdjoZHZHUSRdU1eqcDlTBaTlskjYwAFIu+oNw7OBoArU1V8eyCJRc
IyqsNIHsVDpr1ZhsFTBA80q3CX+uiUwRVAlXGce2h+UAuvFiyO7DDE+0cfIfmqiECRiC48iC15tp
SD1IIjiFXMZd3qdLnxdilRpdtpnHdTxpzvLE3s9jK8LDt6nKCy1RFV52r8Ye50M9GXi7ef0cLbYg
qRsPeXIsYpmdsNt5u0xBCrDPn2Ne1cOxaI9kpxldFNqgUTWJasa++BpsPg0RBIN99FLakcEWZHO1
A//91bIEKGp9owGhO6TRUUYF0o4nxXVylfs0CsBkVHLXC8N9IottTHvQR/T3QpsG22wWad37R4oo
UZFYtQJKaK3RethRoVVSNOCQoqkcUrIHNGOFCxqiJda6/JdX8u2mv08AcWlRhQ/73EWn9NQUx05f
ktHGuFe8AGZoKo50R+7K6UeQE9sjeBvf58QUTn6KrKcafD5/3pLfaIdmDSmtZOvkcbYi3fB9obvD
anxOVqw15bkHAP/s5nm2yk1mH0ev+iGirD9Zsn+7xKnTn8jmBeDXc538SM5JR/Rga0Ae7T2EPCM6
6EDpDF61wni4lammwedHUzVfxHtnuYMyA5moTEUXowNFpY6iEYXSxIl388S5ovVrrdvyv69F9vdX
vK3Ffr0irczK0j6iFxs/n/gxajJ03hKCN3gf4rjDPqUdflZuXmwnPg7Ji4I4z1l7dlxDnkcmoj0e
bYeOpUDskG2+DQBQ2aeWdSAbXUqvRj+zvqDNACSlL7zDCQK8XcJXnwzA74PUeKm7pvpW2sFLgA/C
N1BBzzfAk843v7nMaPSfIZVx0O5Sz/wvS/y/x0ACDF1e4O9eu73rnprRcxZE9FDwnG9a6NTO7BC2
D2WXujbdS4d/8jMLnpKJ2S9/mxQFrJ3ZIf49aUxr+yW2neQkSzRf9oUx3tOlS/wcWpnLm2VCIu7e
S/SGPONa9NXUbJZlbW2tBGdUT1rqw9S8XxpRU0XzkoMFrg5z1EkJ/Qo6p3ffRNzaZhGIYMnmoEK5
aDu/BDVoWa8H9NTvI1/kz8qYtmXDAGrVdtPOwptdxtWb3Qdj274Bvu7ZrXCGfLff4n+3Vw3616h6
NRe+dPUKlJfQZFZzsawBbe2pD9unW/0sH1izHdxgXN7qZxIlTGRhk2BzK4r1Tvwlj53xSKbZzpdV
hI4yqrlNRpSduF0/3V66xw/Otmm4Wt6WaaPh49LkUFY+L00LmaByvu89tpwsdAgKb0JiMAck5ZLX
nrc0WlGgD2CMLrMHv1Bqj76WT4W2UVzLIigoAkGypRXmubTA+yoS7D5oaNKLvl+wPZ1XupluazZJ
tsXzxj+SEziwx9TN+9OANv7VWPjYceuNzLzzwIOvVg5Ks9oUgGd6V+UKVF16SNsVt4xRa5NRdiSb
F4DgAKDwO3LOYXpdD6Xwzc1Wsp+3ZQ0VfFyWJoUGklmpFBnOUdgG0bIDGK3JSZfufdlI4Kigauyq
xs5w93WHnR3tZ4IYOAga0n6Ghl4wSDQioTRxG5IXvWz4vmSnIMapZ0AH8TYap69hhyNR7JvDCYTi
2OPR2NdGuqNLEpWQiM3aLU2NwLKOx4aeQuPbClEFgn97aB//sM8rf3gRlYfJwg9KuUGKY9iPfnxl
zmC++hBiDSM3+V706bBsxzS4QPC3O4HGA+2Eqgq/Ws2ZAlyoEi8rH5zyzVjX5xI6IityeFsbGlPf
oOzcrLxGJueQx8WFT8AeoLSVfPfY01Bb01cbTekr6NiWetscbVEiRu5BQLgTz1z1WpiOWCSZHd+X
pedcyIEjAHortMNAi93sqA3wL0cMfRRjc/AtDmpFV0OgRiEfySY7Fyg7NajHBpnBjR0b8i7KObuz
WvNB6E1tilISjWRn8I0BxnwoAkPkMfZ9dkBWZU9NLbdGFxpC3dk9gPx8dlI82emiUFo6uIm3+9Ou
lwU7tHGorG73IV7b6QWyyeBHNOTMzj+mo3sX9WNTzm/v1m9DYYBElsepzre3ZRkw9ec0kMvGEOPZ
81DQGYHJvxsiPK7RaJY8iiwE7LeCYsPYhuXScqz6xRct2vhkm78GAVAAUpbfwwzkSaXX/+ydcpVl
hQ/90EcUg1KcUnKxrEM7+onSGWDcefZtTP5Bj17zyel7teb4aTw1ZlkdLVRXN1PgYFMJ8oFFXATd
d5vFS2PKi5/g4H7uXeW8hMaI5D4y7xfPMM195aB138eZ7CEtg2EpO9N6Vc6wl56V/zT96dCrsHkF
aBMCXWA/9Hux4HKYriYr023kNNmh8UV25wQ8XlnhIF+BpN+qOst/mIp/7vNUPQ9yVDh9WuUptHrn
hG92tfYHv3rxe6QDdajdTfvED/ixaRN3WcdpDwpsVxyTwJqunbCu4OlwX6HRDDWnyOlO0A+rH0HT
9o3s+McgKzM08lyCtu6hFRxA6iRYGSGa60CAGV+MokzOjcVx2Lft4Vvrrr00Kb8DXAOZLB3AhKe2
6KHk65Rl5T2aX8r7KkKDFxIONfL1bnFvQXstWNQF3vGU35EJPVwGKtMytPliNKpdbHTpRmrQB/6r
jQcW5MkCaWN5sPVzb3ZE6BaYouqeRtyLqnPB+Pk2Ka/w1Fc8AYnn+0IlCsYrfJnSjUEQEWyo3xam
GJ9bYlEE7Xcie5s0H2ed9erYFYvS1ZRvM/HbfKUYunwY12M8HQWwrr0VHCBhs3A9sHhUuX2ZMQsT
pDGQHEg3hHGISybOaNB4JieZPG6dmT28xQsg3FEmi92j0QbukugonKr9XCWO9ciQNDv9xT405Ud7
yrrPbi7e4pv/oezLluzUtS1/5cZ5LqIESAhu1K2H1feZKxvb6RfCdtr0ohXd19dgknuvdHP2idqx
g0DSlMDkQkhzzjEGEoCWxF6B380nz4+thz4Ammr2ZCm/rd/4XREEOUkH3KCUk0BQtQz8C03VgHvC
5/d4MPlzC0mmXQMI96YZbPPTiIk30DL8ik8Y6FPqxDgNWox3UKl2QZQBQPLUEzHd/LmfetY5HEOB
U8w9yUD4AIFRTxsZFXc6hui4/KsnXZNJpChSTxG67FON5CMywEoP2ItgnQUVf0CGeLzBH8M7dUkE
vmGIV+/s2i4QFwhtqIVrBj1qG/SqtpV8g3TRZijkGACTGK7B0WV+izmQhciYjT+IkXUrz+qsu7wL
jG07ts3BKZvhhDg7xMdlXj6UmOYBz2vVC5YRT36C5N5F+DDqCoxhhSwmVRH+UhtMLf90b6O2f7u3
oGDv7i0yDIjsTtgvgm6FfZ0taztsDjM4ayoia745EOyrtowH4EjqfdElSbeAZxUUcuSucytZru0I
jAFzpYOw7drtQ2OBMLbCrrWRmx5iZsuw9/HUqbLOI3yjA3EaE6Xu++mgNJObOoDYuSz6rd1LdTCQ
EnLuHN2f6YwOOs7BUOY7zurWUJb+16hm/iKrZL+x48Deu7IIH9xhgrQNoPpF5skJEM/iI1kM3LYQ
37Sfgf7pltBjDw49phL7FtZ/5+OfT8lohBGFAGQciU3Xh9j2g41ugHNXSBcYFD9dl1NacW3XzcJs
kBnYIi3oyRFIkebJ+InMfAaaU1EU8MC12GtEUdNcmsmsDYDlm7r/yazHm79VSEWEjJXUz1WWbQHl
RlwPb97GEuG4zaZilxbLGLohHxNVskNiOZAdN0b2wkT/fYg99x6B5v4ObNpArE/2tuk5y1pLRK6m
YTOttmQ/xPJt2Bx+492YAdkOam0w7G5c5IwtEV2M9rS1pWLB4ng/b3ynViA2ondF+DKjfVwyRKJL
oEtdSlwNItEuTLMVa0957CQo2xUfidbZAJ5x/3ZFqNMcgwZ+mnS0mhNAJqCXyEBUfYJAp29tggKg
8lz23Yba6WDI6EvsFNa2V5YGhgWHSAXtOa/LHFD+VIBBxnX6BVVGef1mYztaL4u6RvR3sqYGLYMe
/JdQWkgKBG+hta7PuvORTAh9qWWTQ6KxS5DNj9A9TrHyajZgfGsWLlyT/YIqq6mFzlxkyuzzUt7d
6gvTAvXH3KrtlVkg0bDHykDgM36s6UXDKxSem4TjnaPT0H0s7DSGwhn85nRAjCrt4NL9q9yAX0iB
159q3vWk8phEJjTLlzTWrQ+EhOCKnw5WJu0171MnvYAerNkwcIFfCtO3z0w/m1O6Fx2oms7GsLOX
TjyodYSVisQexHdPY5AtySShusFTFfR7Qr6+jVBF7Bm7kxA0fa5WCwOqZAdvOtBZkIhGgUnBQSX2
c96aapux4kjfnayE5FA6r4cd2VAVF/lfvWnIW5lsqJjnmeDLW4tjynxlOhCUrDoEjDoVvR1ieCMr
4OVRTnu3BOFQ8H2uS6mFzEUl802bGT/IA/nOSZlEEVR+QpCnN8hmP2Hv+N6b+Ytzkzq7Ing2IuMD
sqDts2WAH7CzwwFK8UN8LodUgXtJG1eA0Kxl2YQWfDxpsABjpHrtg2SNJEWF3I8IwjXCD7/ruPya
B07zqRoQtzeckD1gweOCe7Jm+DvmyR4frRYsOBXQ/DJZO/i44n0QCs8i7obTfGrY2jiYFdZUKimB
JJpa6OB0yMwaQIvXYzfYRBZAe6DDeEHi5RVindWjOxbeCWDBakn1hgb5Yl6F5V3i2+O9J3qsX6YO
IbgCEDHKxZEDX/zk5pDT7Zh6DvKxWvRg5DvRYeiM7MSmw62OirrT9VKk1iYfkRDeqfpcO0H+7CEL
9qF2/SWzqhB5LavKUemz6Jv8GZ5XpDcW+oEMgzy9IEvKvaNSFVevvSqHeRDo1YFWNQ3xHk5j5tOG
FhNRt6diOopxhVwgvqVi4xYID8LBvaHiEPk1dmOVu7Kni4IrNNojumEvqRWReONQ5qC3oFbXaaNz
02CFSq2st6o7uAyu1Iila7QoxMB2mWHYI9iWkwqAjOrQYHEAV1KW+Gf8tvwznRld8Ql82d3OMnMx
LqzSb+GAH8AEb2bYGGZQZp7O6BBAFeDgRzjcin+yu3WjHmRC3W7F//+hbpf8Zahf7uB2jV/sqEHW
nd635qMfQmTZgEpIvqDT2wHEH2KV20W/gFBCerw1yAiU9GWe/dWFyrdmdxrxVqSzXy+QNohImhIs
h/88TFj+fWN0FbqTufJ2Vap0qpLnC4eb11FH2LtNN3HrQsXZhE6pS1HEH6G8We4NO8rvG0hDCoSC
Tmpi7KRDMQhkgRh+sRws+62uo7M42RgQNToP0xuA3GhdbyqdACvxd1/qkcfIluuldb7VjwzY7THF
TERXvTUMoNfpnC65KDfEylyHrbNOishbzlf8e2B4qQDcBod3R9dOtcIuuTTj1TwUdQ71Syq78G4e
KtVmsQ4jo5xNPMO72CAh2oJhQh8czfRhPpNp+3b2hzoy6V0uU7zY6EcH9ffZrc6ZhrmNSg23uhIs
ocuY440HvZv3ULQS3FQhmNSp6IvEe9AWJLS7xLoLJ4sS8mq7sBHtkhpL7noPOfwtWdmx89yp01AK
BIgHni+kiCpdqzvXti+gSSlfi1FcDIcVr1zLSyhxolDj+nF9klEKbiaP+XtZ9c+UkE5p6MGUiw5P
wFx/qyILqs/K8Q4o8wUbsCFIRXwPAj1+jaNYXjAhralEB2MEm3NqN6/tECSI9DXIyCu8sl66jg8W
A5kFxyrl036+dF6av8+S2Hyro7M25c5LGA7pguWZfJlbgy0zvcdE6+QqhEiu4L12TnUzHqkK4hDJ
tUEi/p2PuQyqeX2wJLO2vYYgY7onKzo0Vb1L7Lw7U6mP4uRaqfxjLhWYNKaRqaqvwVnhGFawv9W1
uV0t3ZglWzKhhlRnAF3kAPFQHY0ZlpATDRqerG5XDaS2t0kPBurbeIGdWntp9sjXMl3ccJyP7pE7
zZW60T8JeREllEqLd6ObJWh44/kWbv+EBDvKDuxfl1uV8qv73pPh6XZnWvrRwgRNIjCpeGBkWzuV
vzAMR777V5WWjzRSC3RVZEIHbwQHSG3W5vyvokFl60F0L8v08nZZ1ih3Z5TIW7/9S9uqNQ7M7T7d
HhwcpOD91+n+dne9Et5dHrzQWPPf0OuLyes63M3FseAHMGx0E5im20sLIglGnvVf4rp5stIseYoh
2XiQjCFDd6qHnp1t5M1lxDocyZ9uvWlAZbR3s4I/axDdkRFzLHPZOKw6R7YwVobIs4WGAN9j25sf
umZQ524qOYU3bpArAubk0jMfK6ev7l2QXjVuYj5SVWuC2ivIguhIdX0bFLssytly7iCs4LE3N77W
Jpg4kaKHdXUb72lwcOImB3hFzAUVqYOHH4vhmP2VqtoRrsS0b6stDQ60SXaKbfWdGul2jcg8IoQb
3M1Xb+wO2WaRs6bBXJl0F8aLC9nTwYvjL3kizROVeiwPt760WtCJ4B80Gn1wRabKihqpKodE5oJX
fn+gYjIW9k5GcNaRCd1CB2QcGx+pwpDQePHKke3oBkDrwQ6B7rGVxJ6qiz6yyG6vI5f6vhi7V7/z
vE+Qdh/WUAQcdkGPYqiNFUi3kKMZe96pqDIo8AFB/Qk8hRyUuFlzLNoIqWvWda5uocCnyxJ8IfDR
LN923KBQ2815erfc/AShj2OrisW7RD07riEmbtoPBm67CPyPFL8OmPqqa50/FQiy7XQNiR94ab2n
yYBC21gDfuX1ZwNOzq+xQAJk0vEfiZ3eNelgvei4GaAHaqmrY0ft1i2t/uCXTgI/RcLAGsj7p2SA
Mq6CQOe3qTs0SvmPCN1lBmcwfqL+xrdT/DRSBkjChCOPXAPMFmYC8Fka9h+gUQEuZ9TfzLoJfZ56
EmFEONRmMwfYezIDOuJttGEyu40Wxd98IjqA5PEAmm/AO4xFNrxmMkR2qWd9hOxwiaREM9vVfZN8
KFt+koUZfgWeJ10WSI++aGmxc24OCK3ZQ/T1755dCjEK6pk7AdK2bZutjDhGgChQ6Qc6U4GTzGfd
H+r+ZBcwk2HeLNJ3cTbDsYcjmMF276J6c4xNDI+GGJ09hdfmVoko2VoYJWAmf8foyJhGSct6R/V9
nC7UiMDupWiLYuuAfuCjlRUzn5WTuuY6sd1qjywkiPOm+cxnhbU06uMGBNqWZ3yY7F34yYBSQ5qC
GHLwKFtFZ62n3Pll6HjgwS7D5N+Uu2WsF36k/aOXQHYEqTJJfslGgYCL2a2oAXHC/BJBQ9BexWO/
Qg6Vf7yZ+YMIN0OQymXPgebskKhx1FnbPoWdpdZgKes3c3EEERt3KtySJdsn3ZkjCFzTEzXSoZMg
DAOo60olGq1PzLfRuNm9jRbYRrBptWrg8XKtZEGcWZAfOnWuWV2oVLO03sVeVi2pSAc4eUHMGdQX
XnpI2JwsahCILfkkJUJ1fxhjtpg6/DzGn65il9B+LVpwT4YDLx6NxDwSN4MPddJdAqzVup9eCmj0
RZMvursrIdr9yLvxyCD+usbkKI9hHYTLxh35qU5y+wMDXfpMW6dVfgALZbEKkDX3icz8tOQnkwVb
18pbgOqdr/TG1DWEK0r4LK4NY82xCVp3xYIk+qqzc17a3uc2Ae3q2IzRgWWpepw6UnuV5NDQsZAu
ZEeJs09SjOPUlvMawOEThk33FdHSbtlyL7xPXNOEmOsIllE7HyGinLzZCiiyaMgxqpWJ4GkLhl5w
f3C26unMxla1U9qFuwBnc+t0ZodfRNNDxd0FTGg6gBRTB9saCb1b0XAEZTVmogbLCPD7y3HrYZ65
lhKh9Ykvbf5jhM2wqh04XelvmYZtfIWy3KTBdS88Jj6n4NqFmGL32Rp7ttRJ3EFLL+h2jdMaO4ZI
510HSPgScbnxpez7E3FoewrsnVHefWZlCjlI4C+MLs6eFKD3gG7jLKgKyIZiSn4yYv1Wd2ulM8VY
ve5UBWYgjokSEI3sQLfsO2l6csrqy3zH0z/FKUD2RRZZqHdQLIifvaw45bnhPcUgfDpgRpnewm74
PNWnDF8LKwz5wZGgSvm5fkQgY5GbdbnD9NefseDvz6NwOuhD83ybWEW0KFkfDwtqkWE0LppShNu8
G6BrZkAHwfUmp9ZUvNXJJB12yG2rru10qEGsj+gF6qhIDbe6vJb1pvStdklZbpTvhj3wVXLH31N+
263ekPG4ZcgdXqRE03pTtvLs6orYWr1WGrNHYJjWnUqEsY6ms8AZ3s6o7k+tSCwFfQ5yJbcxfj0H
F6GDTT3K4rmq1KsNL+NrVNYbOOK6z2bmJyvkTw0X7brw7Jl5vVGpdJaWGo2F72bmySVGBHIUU1nA
I4d1TnCgKjrIyYtMZwhTQMu1GCFEi+TVTSw10MoT4I6SuKgOBADQv7GdMxw5+cWbpl+lrRdrbNgu
5gJTcmH0yZ4zA1+JMoEGelsHHGI6Zvzq461wLUd8KbwwXplCZBcvYe4xHPN63WulgfUGXhxqnq+8
zn4Meds8uWHUbH0/z/ZBJqCUNg1GFqMNxfWoFl/g2o9XvhzVSjJ32IFCkHLU6eApVa59Kaw1FTuA
9x6cNwNui62TZUgXH5rHUfmA9idRtkdMAwBDKDxcoQzyVlfKs+HHexU66z9pVvg2PrVT4ziF4qUK
2Qopi53xCO8ankIXBcWKsP8JQlc7xHotfMKg8gQixeoawhkz11GRGpDd3uzspSFBgNDy1noGDLw9
cKuYuKlduA8rSEPcig4IFPFc7XNsB8iQdh1vmUwM45Bq/eDUVfAoRZOe2iHxl8To7fxVr3M7PeX2
JM8ED/waXL4pRAmLBV5b8yv4NjRy/q30XmpnANcL/hCpiNpH5lYgHJqm2iF8s21DMBrblg4fQhPk
1dpHIAt7w/EzZ1Dm6fXwEXIxb/WUiAGOzLme7EcV++vAGIExaJpkx7so3CDIgbieO2JeRKwc7DYA
hSRpujOTrPlEFmET8W0Mcb4FFlvZcqaebwzWb/9YJuJ5xMuAkhGut7McUMOFTg31M3qkunpfpFZ4
/Ls9Pf8y6n5r/aXvzbidhipdQ2/HYDx0A4KukEIvjz08ABtVmfajQkoYZI7V+Jr7d0Xf+d/tsfxh
C9d91qmJnWXQ+ydkgVdzH50VxloNQCrR+8YGXm1jI8zhe5rWQHpa8HTTIfVGe8nYlxtm+oarLkAm
sc9KiPtwIK87J6shUDzoNyT2zQ6aDFibt9kzZzXD77SrwE2T2ZtUILk4SsriDBC8WiPtqfxQSfMb
QRsN5xumreT11odFY7gyfPGiHfwxCbWGDONycyt6dV9uII8cblIZBCcxAHol+o+U/Z7nLaTpQn+4
uNztTpbGRiYqffNLncwGdv/IenOBaEGJDBG8EjlWmHAL8+JEMjTZVBRTkVrtFthOasVe0Xqm1j/1
TZwQkYtMgUDVUBcsE7CuhACtVfbusdQMS82pvqscEAYMzUup3dz+oRPpPkCPdgWG2yC7hsEEYNDR
CUzdgn9TwBCvQKvB74wCqn+DIZPnIM2rNZSkxjMgX+nBKRJnOxa5fW/HhVi2wglfWks9ZGnOfwDY
j/xGT7+G5V/dZaiRvtEmFoj88a0AP4IHV4yXnUTT+sge6D/Q60/1FlfOVhbVrD7kDVZ2D2z3USkI
I90EibIibLZChyDDHSFIdGswCw7BD+MeDDZgoiqQtQ/nyqIUUXekYjPkb0WCHuLr8L51+LlIrTED
POzf9s1H5OiUKluB2vYkaqn23rTAQjYiFNncMgvPVKbDZOLno9rHiYxOJhafxGcQ6+67L/Lw3ul6
/sDG5EJkCLbq7C3SRuMNWQ3Z+B0oveAea9vZiqqtwYZVn8JqWrn+PRb4K2YrVRfORru1vYaHEgnC
fcU+Rja44fBe+1cV1uDjxuR/BkYGMSi/DeF06ezziFRxiCPW9kOT180yN1X/KfbsL60nk+9W2aD7
FIcSaYmtEkteHQ9Cq30gGATZArzTQQ1ulG5AmKQ1o7NvGl9Sw+fzgrJNzOyUx+EXWqbRBsEFynXh
2m1yoMWax/EbBBi+WBObF/F66d5Pz0aFT8XE/EX1Ta8B7Zjqeecub6ZUD5nOFB8Gr1yAsHfcAjST
fZSQF1emG37NfMCgJbjYLnEadhcXAGqkGjTh1xjSAIKBe8OSkb/9uWdiRuO9yuyPCiubMyiY1Bmr
XnXGDiTeid744NpRdLTjaBNYWfmYpnF77yQSCS0dlEF7+FyWlc/YjlqNVjSnIHA/z61scF5rgD+O
WBxh1+JwA5KX8JCRLR1AXLcRnTLuqBSVnrP613/97//7f771/x18z++RRhrk6r+Uzu7zSDX1//zL
Yf/6r2Ku3r/+z7+459quEBwcFsID+4jjuGj/9uUBQXBYm/8rbMA3BjUi65HXef3YWCsIEGSvsfID
YNOCEq5bj+9sb2JVAJL+oUkGwHC1lq8InSN8rr61xmrexwZdmByBWNkmtMLqhGh3SDUT6cUZw2zr
Eq8c5FL5IhzKaDurDCZR81MZOOJLiESY2zIjTkS8QjQmg0AImInoECT++zoyLrN0xfAbP0CeGNmz
00GorD/b06GPm2qTY9IDI9NfrWmlP4FMP9uJlmHFLjKnQj6S284m1JeMaQCoKbDFPz96bv3+6B2H
O/hlCYEYtMN/fvSgx8uNrpbOY9NFww5B4ABZU+a4zrhRvlQJgibTcqIbgYMuXV7dk4UDzBOg2gxp
Yn+2qpRvHLLQfTdOxyaaDbvXECs2DkLU4UsaVdYqtpPuLCGJeSwL8GQMiE19GEH6jMfrvE6m4J9G
jvdkynwojQTpcKLXzKyGOx3G9oFzC3MuIA3yP/wuPfvXh8MZvL54OhypIY5wxM8Pp3OT0kXqvHqc
F+lOIYDLz/kHRCjyKxRl2yug+s80HUa1MjY05VFxskK6lroOBbSKrdD7Ah+wXjsiU2BNw8QUqhpi
DUI0nyxdneW0RsRH8UHFLP8ojAKSQUUH0yHnx1reh0Ze3SPRfoOAvXjMJzb9Ety2oDtI/CPVgTIs
2TYF+B+plTpUUb8REy8/vGZQra0iDtyenS3hnIr3o1Rg7fcVII+9D84Mu0uqZe0DRRg2j9CuF4+/
2HLzvnasvQvljl+W9qQwZ2nhHaZGkp8b2wDopA5ODyx/2cnk0feq87KnZjrAU1hUIgYBGApZ5LSL
FtDDQ+YV6snSZrUxzDFfUyv17rp07p2DvPdu9jfywmJrizfJO3L5tpHTrGw2G2ooLRb+h18E9376
RQjGXBP/CyhmS8CQpT29Tu9mKsws1gAqmeBR4BMF+TjWXzoT9MqEM4zKD6ZXW19oEcaNtj8Fwu8v
RuhhiWZUkIKMkzOpys4qsSQeO8vD0mnlFUWxaCa1twhJgNDeKWOIyyTlkTpRAxX/bd08WMASf1vX
LrJsBttNd7IbzSPjrnmkM94ndrlQ0YBsKwSK2I678f7W/JvNXMErvf0Pc8/P0/70MEEA5XDmuJ4F
IjrP+flhJmHFzDRj/oPs6wGh2MxbmMAv3FuR4SHpOzPXbeqpl5yJNa11yaKqQqD0Ot6B4RbEswgj
Fi6wx22xqxFnmObZappd3x0AMjq3GlpuMKBqaHzA6WSGcKcFo1pWiQl6V4tlV9NLogU5W6iBZcZb
A6IzEbwEoHU3uFbLuCjAZeN76dVBnss/PxVP/vYTs7lkQpoWKHcZt395KlhR8UA1qfPAIJd7tifB
DFCbJEhhm1RuiRM1cOJ41RfXyBnT1Tvq5RyCBkSXTHXgzwMw1gWVPFEr+3JAHlzvNKu6ig1wcWf1
klIBcwF6DkghB0cxZQzGwVbqQn68WdUOstMkg3RjN7mGCj8GKUZkBDsq6qmuc4FQCgf7tzqyKyZX
02w82VHdULtYanPjpZrovRcyGPkjpmHoilhBDKYup9xTS1RCY8uvIMNFre+sPV7XEMjl3inU1vQT
GD7j51RsYqsed0ogUWWqZ3nvYI6AUxGsKdjxg7DfRTK+cBdt7fWP1gQgKQBERugWO6WpNLV1AxSU
0gZuOUiEhYECvXNn+nuIexcX3USgmR8b/+hm8lOqdPNAVTk+XasUMYwNFanBTAGhYuaXf/6NWOK3
V8eD3oZnQlzAExy78Kn93Tw0eAyfu8EuH8LQnLzO6mNcV9FX1SHp0O8ddo/IT4T0PCQAg18v/FqA
EQPxff+lQFhpA91UsGRIJ3r6uadXtQwbmOHkZUYEjCu4WJwuruCTAl0tFd1oXIeFHh/bUIJVJFCb
aFLEK3IjP4MmFqmmUxE7jGbnyonlZipmFchHS1f0OyoCaPQ2JBUhhbyOkGq2dm38ygkRFPlWvY5G
p3kHvQZaHCujqpqBQ3BUjfuUA+o2Q69FBiIJKIGZM/QaanP5nW+Ld9DrIujrte4yPV+CrjMAmIO8
byuRL5Yl9dWxvOAuaYF/7QHiebG1BaVwxrITMhTkkxmUez8szBewijQbzKn+lsziGPznBWJdXeMi
36nFDoLqHd58uQ1rByM8wFN3GrbQeQBXfHGqNR+RNwrpxqFswydwrnPk58BbV8l6P9SICABWIJdg
v4hesXxSi2ws/eekHa2Vb/TpnUJu6E7nrbWnkUSDCOBtpI5lwYNX9AAnQyer9fulBdE4OKeBTXan
A9WLqhnWtbD10nTGtzpqILsevWzG7HkMN9pCxKq+cwN4UBTX2WcQwB9IGbKJm6PoR+8FSYzOMpZD
CPwE5FNlU5m7PoLD3rRsG3fgZp/dqD7UvnoGmCG5Y5gOrwM2RtC8gMC1yNsnxLkCyNkF+VOejTVk
Aop2S0WnTPW+bpE4TkWIMNv3dc02sbbzKzzs5ipnqXywyjy9Y6XcmkMvH6iqj/xm5Vv+uLGnOouX
NZQ7ZnO/S9XFKtSenLUQDQK7YersyWEUUoRsqmt6idzolgEQjsWSC+q2F0OZ16gScOrl9d72q/JH
ayVf7Hh0gXmt/SW26fy+NO16y9PaQD7QCLoGoDg3RaTzhz+Nkyb7PivKLRwW7bpsIYmnouKhmNAo
SIOESvIERFFGDtHGOlV4pVBHBwHhALJ1RsxSblQiJt8Pn9w8X41DPjzHCQAabumYiLVgx47VLQdA
I8eHdCI3FGmxArCoP3RVUyEC17Vdcq7jvFzWJvOu4CcNt7ZbRFCcyYdTYsE7j5RE+ehYCBQ4eeh+
BaZqnWYB/xFo79g2iMhQd6QDeFcehNEWCU3j5p9nQvvXryVWDZzZDB8GxzRNzCk/T4RwQ5WN1Rst
BONNuFg7H+ElggyAbureC7W5A1UYPCJU10I7Kmzap7FxSgjegCXfkYV5jVuF9UBXZt9y/CqRXMY/
3iyQwx8gUO1HOzlRrBDPigbJKvY/rbcmUhU9CdjSGSQcIYy7DOo6m9cRNrKPl5oPyUWHjXVPDQwR
kPt/fgzmr+vS6TEIhnXD9J/j0A773fdA9j3yvF2mL2857dKbkKR45RmUj0HiBTeAbY3gy7y99Glg
r3hvl79OBtSjSJHkT29/WIDPDpGyePnPt8zNX9Y50nRN18VfzsXkwX/beQJpakJoMIov84J+9GUF
JvQg+gyfcDo55cG2k2xLz2fbv6rpG1+ZSKX6vToAb+NczWwdfYbUxs26jhu5ElGpwNG0JjdnJr3o
2RLgcsnT9RDWIA5GyGOlEjN8MILy7QxCCHzVacA8VGDy1TCd3ewUJPL+w3bctBE7+fm5CGa5Euti
24KjgLvur84QBnHYXEZhvU11wg8aqtNLJJwgEaoTwaco88CkhvxlV1YA3PE+AvAH9UgkkRtQ+iGO
GanwkweiXWjmCOdiwnX9nCG8RmYqF+oYhNi9UzEXYDeu446BGzDCoqtvigMCL1+RsxP/yIoL1h6Y
2FRgI7Dhuy8TY+0SDib9wP202WSsLE9N2soDYpHdtqn4eA+Ib7DCjGB9nMZpGz/6MY5v41gGCAMd
xKSK4mIGIeYhEBG2F+Rrn90gyQ8WfiTm5GXQIDIK9Hk0nivQN1zIiqqpOOhy3AFE+4XqqYoa6TC0
pb8ysXpczlegynoasjb7dqGVCrZU9+5irmy2eojr47u6rFXZqWHlSnQlZAupC11KAEO0tdIqe19H
Noao8klKq8W+9/e7hqIxthYu87b4YJf7gIFMLwUACWKAJmB+bqpWAI1Z4hQXFry+iemDbU0b7ZHK
uZsHyyYwIyyShnXq1w7EucZkWIKHFxOT02SPUofyPHL/zuEhSlOVTn1zUTdMQHJCZAgDBPxo8OzH
zaIT7Ae4lCVmCJ5g2YGeiOfIfSOh1ktjeNNA4N8G9l2LM1nwtEx2cLHCjzk1Up2d8DU8IOH9fKXM
GzbZMIyreYwIC6d4jO9ktY3qBIRjUz+rdtXa9Ey5nkfI/fJqQybxNqg0x2gFvGCxpVH5WPiXKA0O
rmAiXwJVBmGDwh92KZuv0wQ+P0EB5COZ0zg9osOLBnyMByr6ocsn8AfSA6dboEMZgJYhdawT9Qrc
wNhVBf4mdFdUZ1vIakfI9EL2EY/A8eCb4YqezdD7n+28jk4uKMbuqrLdWCHnD+AL5A/2CEYlyBJ4
68YRoVr2ELKH8Ed2JROEqm0goSBqGVlWvrZi3my9FqS0kIxPuzTd9COP9tywig/p6OM7JtMvSKSr
V06TW0eIV/YPRtt+NUs/+YL0GnyRVGNe3MBL7rDIcRbUoJz+R1tK4xr5eXIa6yZd0QXgYD26U1Zc
3g4XML6BDb3Hn4IukvpPOcDGIPHs021adN625kbxCQrOy4FV/sZKayAUPUQDjObYxSVc2Bo+pSVm
l3hvJpIBqotHBgcWWxR9xMqlj0nMNwN1pVbTidqVgw3kloqh4SEtBvqd81AVfsMltvoX19PsEboK
0ca34A+iYqkqdgdk3G62bXrAfME4n2/82v5Go8lCGltotYolNnPmo2UgtJHZR2qbaxQS6jMkTs23
6hqNOmDpC8WO6c7tFMt0cFEAfVJDEAtuvbd7nlxrMWI+W7oPnTN+srl6u+fOce+Qlarme55+DhtA
5PM1XTUVSIQepURAdrrAdKD7htuym+/rn+6ZOvW18ds9B0kF3neEb+4a1W86IxFbXXn7AiEeQJl0
gfwAo8UXik6HVFfIfoRrvYik2HnU4ho5QG8qhTrYbNkAGxALN4D415ReMI3RITF340fux8QOoUdM
dQwsleGJTufaorXYAhlbvjKSVRjhA2Anj3FdAhZQgSwMoOX0EfC99LHMIGzYeVcyQOzZXjMgctZU
LFhiPaAzGVIXCEm5qy7s1IbqahcxRx0toag57PM2Xb51w7h12CC9Q5egb7ba9BEy983dYDrbm0VW
Dhr/TJ3vaCw9Nt4ZTwS67mVRHMmOulZBD1Uv1td7qlM9604Dj1/GctR71y7TFRyE8ZY3vTiwRGXn
oK+w4OtXvir2bpJDJYmpbJGGxfA9HDepkvWPIR2/YSNmfXD/H2XnseM4Eq3pJyJAb7aUV0pK72pD
lGXQe/v092OoulVT07iY2RAMS6WUUkSc85uCGHVcBznQYvTT5sbkfKK34eMYIEeS93r2RddcUo4M
AnfJhrnVv8aWgZ57O2dP8snjVFjHOB7tAwpzu9K1UanRZ+eujcVPY9Arsm0KGom2a50jVo2tWYYa
pCycl6ek8lZqQOpcaTaVib5DSrL+qxuqF5SYlywah3935E2OyTeLSC9+KF34vcIg9MMe1WRlDlPw
3CBzuEbNX4U9MP9+NmTw8vjXc6MudB+B1cO+EmJ4A2wKT1YjMf1/PA+nZ2hhRVNuvalECBsR7W2N
lMQ6SHFiyXuNfdvUa1/hd/lBrzefXgNjWyA+tlc5Er95pn2ssmXW2tNW7oxfjjH22n0eJaQE5EhC
WoGopufA08qjgyfxRg7I8t2sx+4XGAopPitDcwDt7b7Mnv0g22c7JjSoVcNFlER5Iclhm708KfNC
9KJM54WvXXsYVZFsK70OvgT19jrQcPuN3s3FUVMJlOAV93F9IYAvfSXnjUvYV5510gCrYpkQ/Mux
iLr8bXbFtNdhFG+ztus+k3LyZQfFgOaFBVx2h4ZP9eS5eBjJRzUWHOCGXcNDSCr9ZCOkuJYNitVs
PX413zvXMHcuipc7kYzKe2HyyS/PRCmtWs/CTckEAhzBare6vl0F/tw+sInwyVYwOgkWL1o5oo4B
jhCP+GxnO9yNc1nvMbOY3uYCu47ljU4y6PnoKGZne1Y8kFyx7s8sSa/kPF6rCSOIiLT0vggT3Keu
+VOSqBYUfMIiNhmwRU9ENmih86yMeDwuq2mtxNZTuVzclL1dZcTKRi6fkdfT4H4X9thcF9Qyi+Zd
gXzMSg6SvXpAoBPbybMs2WPnYd4wsAwXhb5jm6sdIeL4DuCK19RUlMckLO+0oA/fR6fgzYEzeA1p
1bUGWkbNxo1stbMwXStkgA4yhgUg8VdauupFlpYZdZLxr/kyIypn6HMTBrMqnvsP5zgV2BbCLTgB
YXRPndWzO+2rUd8PTnevLw1QpuAi/dGsjOWeH337MJcxVmjAe9xTYOn/3E7CxqxlHn+E2pfBDNGM
7vqMWIpnJCvhiHblskbuKkM1kxWufju9d41LA23haa5VcTYy9f5351whbzR22fpa1gk7QfSrWgxT
lsmaHDtLNX5MIy99IsNK3Fh4Pzs7pU3v3Gyjtw3/ZvJBjVl878pW2wBoVjfAZg0Enez4PQ0Ve5Mp
XoE/CsVqQNk7EEl5ksXR0PdAmdhFFYH1nM/lppjy5D0UNQHxxRuKjXTyjui+u6vV4HdrnI7JGuGf
6SBbe9X5ahaivpdDlXAzGyrA97QqHzjDv8rnZLlZHeWLypb5YR7/94uSrRlBLPmiFIQi2Swk1S6Y
ZvUkwYJX2OBSzMmj+gEnmSvnXHa5stH/ABiGSkCcdunkSE76baJrJzlntHSysmxeV224meZxBbol
fgZOML8agKaTFpKpLKlDwRYNUW9ZcjXjYMxqci2l5XQywmJ4kG1B690j++Tey5Ieqs8VCoXXEuC8
9250tItsy8Psmyas6Co+rWJUTojdHM7XR6h16vPdCE5SYhqdztrPvQlcwfLigq6A+q6l7p1szVnn
fS0zCffLVmzE+U6lADa7UH21HS9dZeq5tevkQIaleJltJ94liqqtZTFM1fbs1sGHo9oR/8XYXYYT
olWyUW15VGE03jFvlOJlTPpim8dEemXrEBjZqZn4RbuObZHbcNMX2TXLUbwm3svGfXmo6IZ+g3FA
ShKXiTyI/EdA5Gk9NJfUQKE+TTJtTZq2uVgVdrFgO7iNBan6CeH/7bWyEh5NuFs8xFlvHvQwn3AW
W+ZQwRNkRvZRD+IwzkCd0djLnzVvyC5VJC4qTvIFmMOZA5tm4EqztFpR094FE8ClIKuKZ1mHX9IX
K9PB8yxVkTfgPb4chCY5waQBfteLhl9fxo8aCJxA4BEoi3KEXm5F0qtPskYT7PUmK022sk1MyfDQ
9dO1u+wxjPgmd6WV7GXRJXqG/nv/NDvjFxRX2pOsbhXQcfyD9kdZDJvKhLAC6lwW5WWo9RejTdOz
fJI3g9KPWL1gvvBC5UW11lg4rPlHSR8Gc1Q3htr1G35pqm3eFs5aDuwLTXkafl7/2qby5vUEZxl0
F7PMsaHfJ2m808WUP8vuVk5+T1dn/ffLd0OTM5D17iXYFq2gHULrDlcYBCEQ7RjGQ+IsAF/FPd6q
5F0yOlsAYeNZlq5V+DaQfRrHHbzM38ORizdAIE/9CsL8QZSjs0lN4PITYMqHPnaz6yVo3EW3Pzh6
XYFaSdagmjaO+e9+htcN287BH84TZbQeklA7kxZtzwDKsnUypuJ7cJDRylu7avb/a7scz9KccfhL
iy3JEmddkWm461oo3tJk+1aUWiy3IgwUVEyWzrDd6Mz2+/XWKsc2oPvWtaeOB5dEyH1jaL9kZtF2
BUpfdW3vZGaRXdt5Qs/+qWUXKnsFsfM6Dcjehtngba9WPLr22ndR++iZXvWYGumbBFSUcehunbL0
th1LJ5k9f7Jh58FVLXY3uaZUqbOT4NiSJJEoAZP800VKNSWjqNYoqoybaSiSyXe8/AH5vPggcTbX
Oom2sce2WV89wrCOBmdQjghp26rLm4Yer5hNkJ85/Avk44xX2YpTFT652AOkyRBux5A4XakMiDJq
eqGeReJtNJIsD8ZymRBReAiz8tuk18lRlmS92+m/h8o6eVFtZVxPHNruLQPJ3AiN47vJafoXK+ma
TVuJZjssRVPRnIMdh9FKthZm7N1XtXmUjbKq7Pu1Z6jaoyxhu4LK65QVd1h5/zmbqm2jsLYfMVxu
n5Tk3On58KgtLtpDRibWC1rVl22yzg4V3JCigYDQ0l/Wecm5rTv91MfZ5TbQnkbVl8W/Bhq5RXaV
QdCKBsIU8+8nyQFxlgf7Qnfd9JKzT4C7rxHCCp29ouT6XR4M9v91xw5/qzkBIKKW6BGRNKIUC5id
LPNQ9dZJlrpRse7wV/gqS/ICcnxaxRhm74xsQO+5d8OnnnjqMlhOE0Stsny7o3XfJIg3LzO2wrJO
w6CIJ1uAtUlzrATnN13+STHqyGtT2C5Kmrx98hLX9V1qGMpZlqYBOuY4aG+yVDtDf6oLd96lJGBO
USgwJlwuyb93VuR1uzapPmWPVKt+95DFKU1XllnGuNuZLUqmcElmnE99D9Hly1Cl3r26NGRLQ2GC
iURXFLZ3MXj3cFZ/j4A0+WsudVgfVnrol0y3oc3mo4mI4qw3T9mS7Xb4ad83JWEU2UHWDYumjAKk
8jqoKRTz0fG2uXO2rXFlJ3oE5jY3L/IyeCNuXlixbnt8eTjQ0yDcBS87LS0mNLjRIKQm+8lWMGov
PeZeeynQlHs2zhq2eyf1mTwNqXZfNsjy0qoE4Xegg9C4BZY0uTfoz7e7UJnEulzqlJBWM/H+bL31
GwvrhGfKNzEM1SfB2dEf+PgvpO/0p4qklqyvsTInbNaUe3WMqk/BMSkbS/ut79jwoOTIkXupvw3P
MTu5q0H4PrQ6wiczdkDvHCTQ0V7u6qVO3sk62Sr7DX0t/m51veH32KIO6pU3CH2nzAZcq1agtYOg
+xEcw0ZW3erlXWG34blzzWbnWcn8YqbBWcHr4cdyA/JukDd4i19rnBpD2KujdcAn0cWdOCq19pAG
nCEi+cnJ28ab8Xxxp4EACZ+pvVxkgzHr4uj9M8LlL71cGSUO/h9ABYx5rRdjuxvcSnvho1R2Qxrm
a1lMGwCrFmEbXxabMeGYxk4hrCO9WxmKvh2GOAaCwlAPoJxf8c27U1pDe5ET13FFYHUpCpuJvZxY
e0CEF7nZyX1Ap2pTCn28eAvHJBlxmlStcN1DniEjGrSm8Y7wFMp4SVauNC813xU7J1qr5BV0qcp4
r8vmc7KM9CEk/vnyH4MUbVLXeaHb5xx3ZkWJE/ZK6zAEvMc3Zh3Jm2Fes2LZe9uwrW2m6PluAipM
fJzFVxaNxuRktSy+sthiy7maM1E9TlNqHvXUU1aoCU0fKto7q76zshMhl/4daFNuIr0ve4nSVGAt
eeOH56L9im5QdjJ6RfaSg/+rl6FAKcg1WxANSfp3UznLGcq2+/1YWfzrsfRq0qHYVsqgrSddzy63
S2wgK1aq51tNprGO+0B7VnVtlSfZgElFfoFD3Z1U9GE/8ozvMuvMK2ZT9j6bKmubmKr10dfNOl2g
L7GDFn5Ytu4pRlD0fuxxzr5iYhgZ1HHymlbt75FakF1Hyg7pvyMrPTOuIyVoBqfCx6lo9xGWB1+b
fDeie/SrxtDQr8refrUQe9gU/RCd60pJ7mpl1LeeZRfPRFrIbTm9+b2bO1+OSorpsxNz9N4SjF8D
ThIXYQblUbOI38GlTJ7iJhCrMEurb9HgIhZA5iwJWFGVsvmYI69C+qMR96gO9ge3Lj7Z9GfrajSJ
ReHfg2zQ5H5hwwk0s4t+LX4ZCeSpzzzTnFVQWNGD1gb63nUTe18YGkkiYNy4vQ7jp2kXuKGwtuLz
/ok+3qXTLO8SVFrx0oNEX5VYTew1ryheVFJVsAa9eVWaonwZpkG9bzHd43tXvMge1ujuw3lKH2SV
XXvNKnZdcZD957C3dlWmpWvZShC/vaCy9SgfJatcMa5xbOkeZakVhgdtBTsMOXcU1crWxpoXhVFe
jB0aBVjK8ovsOxZZfckiC+JwpBh4skTZC6GrS5/mxRcjAmprogxzrF0XiOYMNwDX9S9TMCEK2Zn8
U2AJ8VGq32R3RQPiMrps7GURer9TtMNnYXTVHoO2ZiurscNct2acAcnP9EOhi2ojJ+0V61jwZXyx
8xZml2EegCIlT0lhYv9ighFunB6bo6IPWAor1mqiyU9lC1hFTD1coXxIVnZYd3vEoBQSpEv5/3Hw
darlaf85gRZiJhm3BSIeC/G/hSCOLMJrrKFp1Wml5cv6XBvndRkOxrVbnY9/dGvd9M9uNpulg8o+
+TxF0lmaJOKPKGk9v3E0ZPfb2XxXMXDNkRV+U1VP3Nt2Jfx5+RFlf9DvPCD+G1m0K8vyEwIFJ1kM
jNc+tNs3YdTmZczChDQmk/W2BSe1Qykv7n07m7rvkKLXqp4TnAAfcxdrnvfFNDAlw4FPfULzo9+O
SavcBV7V3cERdrdGVCqP8YRumIAq/MXqu4sux88JakJDVP8oc5wORqcdEPrEwrYMvPzilFN3QA15
2sdB095nk4I4LY4WbySIfmZxL36F6t7SDV5HpemvbuqOmJrw3VMWrlIcV9oOgHl3bMWM6WefW5sI
CckXdfmh4PQ+flPsBklkYmLYDvb7xFCD/aTU4bptdOM1j1p3X1YEIWRxApm0T5QkvhbxyjT2utck
1+IQ8i3NcNBaq0VsvqbqSLbcyHPWV4qtFY8U7eLa2SFdva/w47u22nXY7h0iQtexonDY56UCx7pl
bGmTPWkmDRfB5VXBEslwH1P6a2tmwUfsXBUxw6XV88poH2rKdG1NvUDZhb2mXlvnNA52pNjB9C8z
1w6JEJyljWurpWEYbOnoVsupRKQaO7VFjlMWWdu03dw1sN+Xsfk4zDvdCvDeWJ6r9fq4wwUMxs/U
HBq3bPfBlL9iYTOOPmS95iwvfLy/72Lj3mnm8fR3D9lNwJz0SeSlO1lsSrxqc2HhvbO4EGam7p69
uQWuUgb3LL6Gg8aGHW2rEA1NWSn7yUtYxN+cCICiLMlGW0HGsMuGbbyMv3WNU2JRaUwu7FYn71pd
fdFznDFvczcYfN65wjo2UcCKJ7sFMdTNCsmVtZxYy/jx8SNIyBlk3bvbw4ICF4tKKR4SDuR/PB8m
QINWTh5vZN/bwxw9OVhuU55u9V2oZEckkN/kk29zR7nurgiMadc5nOfA0WAcLq4d8qJEGHYID7Pl
aSEn/VOdpsJqfVnWcVz499YilYYMCMx1Q8nWKgCL0/VWdm3LVPFFi62bbPlfpmvTaKcHIamF5ZHT
Mo8ddpyKZNmcFBelCk/faLHL3gw5VW/QvEMV8l8ui7aVOJybRHFWLS98q7ECk/Xa6BqHqlbZxg7T
/KE1MIrsBtQsYFnzNSMaIOuTzBsPsxjhmMnJcXchRwI8jRgIG1qNVIC8lG3snerlIotta1VbNYBv
LOuGqiJJTY6/9FVdNYlMxc45dlrnnKTNuvOM+Y5F2CQ2tjTYgdNvCHyxriQ5+2zZUbZoEe5/S2+x
jL3Vyzsv0H4Pk8Xr2Dq0jmaBdOe3Km1206QrJyANqWtmZ3mZzAjdo+Ui72RdRMJoDZy2Xv3VgGI1
PLZlrOwcK/1uUsvi+Fe97CGHkiYPtjXb5esT/+thcqxWe98IIC6ROUK/6RBMW3Vx2bv5uEu/91L6
8KWwEw52qG5qWbz1GYxQXameMuz0xol9S7MifInr8OCUWbobRJi+RUHyKJkJcxPE/Fu0f/bwwDT/
7z0CpWrX09yiMuohROl1LcGrNsxPuupsTAPL1luVk8Zw7G/l24haT7q9UVRnWBbZSdZfOzuT6qz7
DGM0q+vaByTLIUiYGD+MxE480n21s8fdqPCryWofrpVl3uwGXV/0QKkrlktTp9GGM7a6ltNcGzQH
G5IEUeZZXdyAFougUZnUVZoG3epWF7vCca7lQloA3Zo0DVVOX46UlX+0y3LTIKnw13T/2XFcXoFs
kRc5o625v+tuRb51LOyyj5tjx447BjymtUfGZfTLcCrPI6Z+ZHaKSr2roDiohqAoW7qg0bt12NZQ
9PiUt7LSru3FW2Iy4nVSI6FpDM1TFan8luiRc3C9hHDJUCePuvsh22QNwMV47xB5XN3qbAs7iCiH
lKUlVv0kwAo8FU+yu7ykhse2XXWd6zNknSnUGO0J0ez1wh32WqaCgcmy9EwwLj03xD72AjGBKii0
gf9dl6tskX2icWyB9fbIAS+9ZQMUPG1b9AbKU1mqHwsr6ZuXIMM31qpwVPPc8DmzovFTy4A+11bW
koeu8DZLQwASOUbqUwU3m41j+IAeIz5/CkS+hKOzP2Tm9AO+9gouwxD6aTeANTI8MEsmvPQ06l6U
gCReb9QoQDgoOKtpEh+UZd8FBabYGOM0vpQNmOTIRqBdc5PDdSb8MgmuBOgGdnz90iy/BHOGFmdb
3hmWTh7XmdKS7NA/ZXknL03UFHuzMdAMCsOz/e+F0BoU6pGftSxy9Z3qNp+y8Vb/V995rMSCbfvP
OW5DReL2R6zdNnLuW728u9XNpRudItSXl1fw15NudfLFJDMKvi5mdv92dXMz2lV2jl5TaDVn9EXx
O3dCYzu6WbOp4xkYePboOfABlaJ1X8pcfyhx8blXSaS+NJ02+7PTpnf9kHkvc9A1a+IuDu8BrWYz
2FuD7f9GX4reYsk6K0Bw5ExxX2vYj4ivstFCceYp4OvCnvtUJ1aJm1fIVx0Lb67BoopKBgosgyzL
W9S2hyOI1oU+MHqvWYBddDoOF1mCEfic5epwfy0Jk8CWOz5cS7azz+ZCfZQlLyFCYkM/zw3nHRgz
7NOhne/lRQcIu8kDQwWiQF1emb8bahCVOHe47qZVrc6GKL60oM3hh/xC7W8zVNDN7+NQ7PI0wtP8
35nhWHub3AB96eHlCGsmMzdIWNkPLaCbB7Nw4v1kOhCU+hJoyXIxiIqcMxzM9YDTCLtS6joj3Bn1
PLI9pST7xpGp+7UdwXrGJeahw3snVsaTGk3DOiOy9Q0xl0qzv9UItq3VJNNPhlI6l6knrSYbKkjL
2D+qn/1gQQWcMavPFHc3NW1xzND8R0vudhtbQHBJ6zbzKg714thqNhZQoxIccAYg5gwvz7bq8kX0
aUHGLK8PBPfKl4wNzq7GUXktWzM4aud6yN4IRqftqhtm3+2i5qlckqqIlcy+5WAG2Ice2vIQbXCn
6HL12GjBfL0k+fBn8Zsy2xl6sUp4R1QIesNyF8yF+KMoG/6qS5d+pZvjZCqHaHO74bfF2tfAgUYh
yHhMmdg4Qq0hV0bxo2bVECqqpvrW9PaLN6rGS9KN5j5xzGCbln3wroBGH4HSfKtmlCvzfmovsZoZ
55Fs56qqx/x+jITa7MIQQlMOygtZhSE4aE2C5WCjBw/6cuHUVF2GhQ8VE+7fgIFlk94MmI/QKLux
RP8kfB0f5RzyIuwIEHi4hd0ILk2YMxbZKOKZxvTFKEsEG0mkYy7UxbuoBxEe9Ja4xMgBXIpKIB3a
BDaRCIq3BrEUM7MF+mTg5XNrUGyrOisAN50qR4A1b5wPIwyQ7BW1c2fDT30fum/2Uh1gJXToluAg
WYLKB8Ec7jUokwgpDQomm7ZygoNqboYwI/GzNMg62WppHHPR/KYPcNhqhZSdr2Szc++1IMRdx4y+
qVP61FSV8lIC7do3s6lv0ypXPnJLWckOE0bN665KzJMcGeRAdaSDB24VT5mmkt/97SjQWimrXWLc
x7al3xORHLZhpmBE8W+dvKtjUa2WcMZ28qYeKhono34aXf4xGSsvVp3qF694kQWj4AfCzwD9HcbC
+eHUU5ds2HenGxMi2Po2qlrGh0bZ+80UODvZIF9KAPYBJ5gQrfLFXNmB0a10jXibsA6/70st9Eno
E3Cu52nnVI2zkd3cgBSBbXqsu0vr//coq4+q1w4PH8XQ+wc0bvoH2AgoRhjY7ZJJOt3quygnUTzP
LsdBusmGJFXVEyHWgxwk6/l70Q5ohyXE5Rj3ZLuJsA+u/a5a6ofUZom9HfR156cSNqjAa2755jSK
ve498HVGKNpDg/HQHmSWcW+Vze/RvKMfoId/GWH3k+nC81UuTgrJOYvCibAwA4oCfCFvCnOyoe3H
+zxN1LWeaoCBG/c8aYhzSWGjuNd3oRq5Z1mS9UuV7OXNIthdE796XgD4M23xXE568KhkT4CExbO8
zDj7rONqjLayCFx0ceOtpl0Vz+gjut2p0drp3poz9BDJuq9g5swH2Rg547TFzDffyFZsU8e7LMfO
RbbWGcJQEzgu2SirYFoAtTWne1myAmIMQXMKON7k+nqxLU4XV4YeQOk6BZC+ksWb7fHVL0WWx6VP
UyntSlojq447QrHVpmfXRf1RV/DDZMs7PytqthwmxtdpKckqVdffUBtNz7J/w7/sDrdxVp2lhwuM
6LEXJgF8JvMgU6DVAFJMx41Fjy64LLEFHPn1KdPHSbXZPZrRmbyUuuYFDY+oo+lsbH1+Nx/Hui8B
V+rJasombNuUHrH57iNsLe8hOdr82Dw6UITTaSLbmmbOziS6vnUdz96aRfpRxqUCSN9WVoL05J50
7AE92ejRC/hx16C6fXEJdJstQr+abhpIJZjjRd4pFnCjqkQHULf5WGNlyHABLxftXG9F/IlVmlAs
kTOW5EENMM1tAnPtFjpR3GRBku+d8XHylh2Rh0JsyPNRUpiKo6HX8+pVjyALo8Jw5Ps/+sDYvhco
tT2VqhEeQjf79Prwq4hDbxdEmrdPAoXYFsdhVsmI/6L51YqmdGcvaAa3GQ9xXfK3IsPiRrjdmpY/
oUr0UEJo2wrY80kA+rzSXjpD++JpuuurIMLWZhcQ7VQcvzZIEKkTwJ8h7Fb9wLeHKEGOdVGL+xPS
E+qD56moaJMnxMldQAAiEbEB9OzAXyzHZk2mYzMMHeuymsZ3I7BFXxTtuSMcHxKx/5FYOUqlldFu
wkKrtmWrZP5gAjDV036FPCFAp+hTs7v5a1t1O2zwDs1s3Rtlrd55DdhWFqd+40V17mvR9CvovtY5
Ir6cfX+iqMx70XwiVreLvfy9zwCT6GUHo7N40kGr+UONR7muvId5srLqimWlanGxEubXNP9APmpr
8M7kHt5ro9P8VNkmrC3zDTZAdQRyzOkEzxDfjHtCBooyrPQ5TwFYWV/0SJ8BfLOn9KJCrOjwCSdx
U+YssFOGZ1FVJpfIBlk9h+TtrASp+7HodqBFvypDnr90wa8KJdZdVTevCtFR9gnzpRwJIGXRols0
piwes7NWNf0CHpO/ZK4Q9yG8AERy+JnGYX3RJgNPrfSl63vt1XCOPQjKlRKIFw1eyLqAIL8e+Q0g
4mkecKm+mPN4LISKoVOSXYYW6yANisxmTvgwSPT2uwg86TEKD17VbhwdD76gqHFaMYfHTotqNp9t
tYtstOv6vnsA+rE262kAhWwetcJVfDWKMpB23bMzFyQsp2Jed0FeH0U8HOoObC6KPaRmga8rnbof
BjhmhZkDfAXXhfo52f7IwYmjJE3UdpiO9Yj7R4F9cR1gzpiviK6yd20XIcEYqSsbBKSAwb+fZ3gM
Jk4yvhbk2pFjubsaOoWte1AfiGH7JiZXoDjUY+wJaMZVFembaqqaY5egv30vbyt4b6n/R9usq1Tk
hd3vGrU7FCWBLtCRjJKzaLL5OkGI1Uwc6H42zsMOskcOadasfRzDR+QY5uYovEjfWp16r+pldQRI
PvMNi1xcNzgfr5sJkEmnTz9Zq2xoMrP32IhFlJydgc/qFx5tHY5+Hq6C0sHKKHV/PGEL9Bm7HODw
bI/8XP+m286zCDpfJ6d3CKE8bpy4/142fDzCmx9K00YHtkQCmAx8kS9ay713X6dJhAwt/p22eMmj
udqkHUDkuvuZOUhfANR1UN8sy82sRO59XweHbHaV5wCd2GCK7jSje82tttgigPHZ5qmycYKGDw99
QERk+rNqi54UPolqrSmem6j/EtZmiyBeZO8Sm4RKOXTboK/zFa83ucuycedFvCFZifSHnln9uSp4
s7RUvGQDeX294ugSiF0SZ9uZgPLeFs0pywoUYpLidSjVlVgsRrA7xG0I6y0ymsm2LYJTXSJOkPBl
VLX+oQy0j0h3CNU09Z3KeWPVzX2/gbloHRVdEcTsE/OQCrQS6rb6JbSi8LE2NtT6F2IvsT+aMQ7X
TYrvZvjY5oa2R+i1DjtrjZBu4TTPaireKlONfM8YOfq62SVy7HBbGwMytSHY1NrLDrrGJiFxk4+2
9ma/S9xp5TSnsk19155sX3g5vuFZ6W4L0j2XDshiHTbtJbc6ormoWqDJBQ+rFSrShk33Skw/9kVv
fRhFCCOLkNO9UL39kCKd4TbHQpl+eg4ySpb3aQ0ZLpLGcMjJPPmRIF3M4jyuJgs4X6F77oow9Ljn
5JWSXUMUJc2qu3ho+Q12R3OLB4Pud4thpJFqb/CCR7Cr9cmcXG8dlz0WDAnkVDHEd/LSCyu+Izt6
l2a1fQQClQHj7Z/dBIIFkSU/sxW/a+tfsWG9WcP0vdZbcmCReQKMfVfCQnQm4oim7VZr6PTvDZ6V
GydPX1Cnti4jy73f1mm9L8Mme8gmcHhK1D2KbvbNLks3GZu6tQ4xC22lGKMobQBLm9mrTsOgt9KF
ga6Mm+zrzA1PuJsEiMYY0d3sZdYhYKd2FFGiHePBgKEZ5fNdESfDPkdL9wQ03NhpQkznPspCNrPQ
WoHHVNt+wF+PXJO2KePEecjaMNqE9bnqoPWYwiaZio8gEgxsifMKu7wIDdnVgoJctYlK3twEEm8J
Yb3Yhofr3Cyq16bZ94qNbH0eu68tSftV7Vgdou0RUrUdMCBjwtkHpXX1fa44OWlVX3woFTlRL2nH
Q2mZ1hrKa+O3/Fx+jBZMH3zd7Q9oxS3gZLAP4FQxj+uE8cEChkEfVK2P0e46rGCFikWjhQ0DcZGP
EF0Nn5/14YN4Oge2pOo/NC/o/QyU1IdnoahjzW79ERb8RCCHV31AIRvRZkYpLFSMI751+gUZQ4+A
hBOsZTEWs37JFVhEY/Qxt0m5gpdkgukO221ljiyypnmMbM7EQWj2F5zWh0vD33o3uvUWwBlnZRag
dellUC1Txzqz1yai5D0oc628tAlv2WCueptXiVJNgiL0OCC1i7ZIFxpLFBRRGKBRwH5DjNjs0dRW
NpDxraoqDf4bzVe3T0kxIzEBVbx4JqczbXtkKdYghewVpkqG32tGel9Zg+NPIjE2CSFg37D6nV4k
HtbW8bCdy0ufVNO+a+LgMvO3KLF9ArP4mkaBeCCQ2vlIG7Fk1Yp6j6I2wnD5/GCbEwt2UU8rAgmg
6xCAJjHFSVbt424FmaHdGouXZpfHK1QRknt76IqDN2PYiUIgVh7l/KXoCuwqinlXYe62mUrvDXDw
uquHGOIL3/9gBvE7Va7gT7HBhuBb286gtR17EyRR6AcpgdamRk5FcLuNYyhDIkAqShvSB1tJLvry
0x2mBK7srKvXHRKUCnJeLNwC4gMBASQ9A2vVeZnjq1lBIpLloY0D+2koPYLqVrZtOqP0h4KgRuGF
7v+wdV7LjevYGn4iVjGHW1JUtmxZtnv3vmF12gRzjk9/PsIz46mpc4MSQIqWJRJYWOsPuwwfMb+j
shx2SW3vFrcdz+g92E+p0HBez1ZwCx3pMs1kQi0JoZ+dKr2WRgNI17guKJyFo7WkF7gdzYHA3+KT
PSO/1Rw1hBeE0kWXnkcVjaH6l+msA35ewjqOKJokSUoKeXG0sO+j6lDFIg/M9L2zteYlXmbdJ6P2
N7M3FeZJLOfS8sdlrP2ki5Vnu+6G22zPil9Srn/qxCQCpH/5x1XvnODgUFakebK+fSHbDbhhAPhT
tQgZlhY+zI6mIXCOdKKPtqmratkNeuOeW2K+9R3VRtz4vHMcuRhvFu4TeuCHMVZyf3TVZ5OETmjY
y+JrvXLuvepdCNu5lr3yp535oWZLM57MuinDbsl+dwb4nRZtagxYXqqhTa/5OM2+ki6OPyNW37Pu
O1DPfU+1izN+0FG4RJjQiBGm9BBFeHehACEc5Y85m9PFjIBvzXUSJMNsBZ3gPhlqvTgrYoQCapAY
Xebq5C4jBhNu1VyRrrqpLVsqA6iIgbOejnMDYFkiMlHYl3b2MAaZCZ60duwOkGzDZFagrDViPRZW
3gGtrN/6rrorKoA3dJq7g9N13zWR64HRaiZPWM7D55nP6zDDklvjkxtjfrPlRIcxyUJUhYngY23Z
qew+ai8RZzhKKtWr9e+uM8DKERbseCjgUGDXHazzjInN4H3Po9L0e2ck14Haz5wjMdzZz5RK59sM
yBDpm26fu/GHg+ZJOHs6ppgiD9c5ttkMj3xB4yj2dhypoXDyD3xl5l1DyixEuVMN8wQ0YaXE6HXo
9bWckVXqIpaowjYN30FZbK+kWNL3RdoHIkoO5ODyc4aCq63q9oUY/4pnYo8advpiaJpyqHmQ/Gh5
yQFwTEUq7h372dii0Gy41E0EvJK+6dixqq1OpM/Orjbi+VDUtrZLAdj4wkWVNH2OxWwR3nRjUICQ
3FlOdk88cbEttw17lFapWxfqfoSOd1wd1YPxi1YGczhUmjEr9gP64etgV6hCpUj6I8u9jxY17By3
9aEr5/vIs5hJIhGHiAV915BvCZuhmx5aQVqogH3T6DqOUZ6H9aWBflQTpfMOD8EHP5VLjsX9Qfoz
3wsFw4TF2Dk5GJmYpBxofafFGKNFF02PCmA+s/hIyM/Acw0UsIGA2vs2GAkp9o2FEHaDEgTo8Kp/
bXIoXAaFQI+afzuDoM9nc/FVImlzwGGK+ecnMgvTRaT5XYmaNRhVLXoSnfHdNqnDr2N9TodMnMqF
6dpUgHNVVDNq5+Kwy4R6esHCdadhZhY0jYawThVBnYvAKWXduddLQF5zjjRg3PgROp0HVWHPMjZW
+9lYKygIsypw2LGte+Rl6x6OJp4KGYTUYVXYqc9FChDAa044Jw7neRLjWb76amLbHM5FCnQKTg0r
tUO6HXz7YSlz98CPW5+NXK3PNvmufb9WtwXN2DPKOus5Ldi0efCSAnk1t6cYMOTzoaHAiELZheyF
65PqvwnNa89ZU360bkECpTSn9rgmBVtkD1azmy+o2w7LeTIGJLGdDktVWysK37JKny/BPI3K5qtW
H+ZlLc+sIiWboDkKraH6sBNQAf0YV1yfVEuHXWthVoGSVAl7KTc6y4bwlTg0yW4Wafd9pKjteR1a
ZJcm69AyHZ5bNQO7mBCW+k1bvaVZ/6vry+Hzu5Kv5NeUrBYS2ku0uj6JR3GINlNDuc+Qr9ytuzm8
8Xvv2rqc+dA09hxNZzt+h9RUM9GFGorx7C6oynpO+mGUcakFndpkp75fKbivO23K7pripZii849R
fLNQM0QJggi+66IoYJLaPkDzPFbdLVOYLlBiDZJsiQo/UaPosObNceoahBVKzPXS5DT18BIVgjVg
sLNxlp8AMQ/qws76TtmuxvbAcNdAvuy0pGb7Gxl+0gOiRCoE+vdbVXpsrSaTfA2+RmeADvpZwDEP
agceW/PTXfOf5F1cvtkIKbJRt1x2x/SxUsJNMxEn+VvV+lyd262RXdmYiHlwm28/5f93OMLP/L/O
nhyv2y+TILlYHrR6CvDs/c7mZAg6E3Gx0FZMBEbK7Dg2hUdRhxPiGhvpyk3R3F781mvBZwqnAXJH
M4L42y+/BdYEVABnTemvUT4kp1wpUAV/HnCb2w/JeC+j+poxD5wRW8Zoqy5+oEoWkyjvoGkNWJWu
+nOHxDjpcMUNnaxVfIDRlBPidH2NmqJk7l6LvTbFd4eqWFQ8sO9+b1XXOIxbmkC1rOI8x6gNtq1+
WTQcUg4QEZzH0PIMe6MLXrKo3jxJg0TFvowhUo7TSansjEfHXW5iQdfLcpSOqIk8o4d4QzPm50gV
yDv3CmEVZKwLX80JLRjF8leqzr4yA9JyDd3PvNh8oCJZ1nV29qr1Nz82NieAVk/mVGLRqKf9LqFE
pk+9d5vEahxIKtewxoKULcTOarvqWS0gNY5sowKR16k/5HH1bKVUnNFDQvu9PEC0X3dUYTzOQjfY
mBFIxSpFd9fsL1D/7SUqUzPAWbfcdcraXDOEMwytUj5qptm9M7fuKcfe5o4FIzVpa+1/zZk4OGuP
hXlvPhxHVAcegfIYkUf/qMoIxYRU+TFEZh2gcjqCGBX5TVHZ93TeGNZ5In7EdfJOJinAyNn8Psbi
jq6m86cQ5NNYF/RSsZ/ziPCljNPGb1Xcv8zO/klm3iUXwBzlqP1wJFnySmkQjsvQQLQiW7Kr4i47
6QiX75zCXI+IYa6HldLBDpSmsVuVvgsJH3dVPaUHtdnyHR4ZqZJMay8G+wbQH9c7Mb6W8EmMtEq+
R0ptwwSnmKA/slqtNvJKEqqGvb52k/q977S/yqlvELmGMEm1nzoMlh+pm3roAE3lDune7C7SrIDc
mi1MUmG/FPmlKerpYm3ZuwWo72S0zdEbW+UdB+VQeAYpVRh7u2jIwzlO43eQgj8FfkVPZqsrb4Zq
KbgwqFPoDgXIRqtK9nk7u99b8tet54Kt76LlQuIz3uUmckojFeQjwu47F0HwH503GYGTOdozOwDj
1NZJd+jgnj0Ss4f1TiX8T4sKreWlv1t8bYmnNePuVXm9WViYR88Yxd1oIlIbiih/5fUfZAUSaqRJ
7a+t7T1AG0f7OHEgDDcrVk1rtj6TYvi96P1pXUT/mLrevQ8IWyQleGb8itsDgtJMR7L+nfNhz7Lm
nVFLy/2v/udheaYclH3ZyNO/3v019v9eQh6210jO85FeKKeYzCfsj80b9/NlNeGaK/vylVxvxkTl
JNn/r5dfx79Ol2Oy+Z8xeR05tmh9uTPUevbZ2+W5DyS4ZlHdXqoOIQzp1H+PGqNJQLAdzxUguyG2
Xv/qf771sxULZUDFUvZxJpqzbOptmZ3MCvEx2Te75d99RJCJIsf0Wi16/GppKo+DWxgBIKL4VY7V
hc3snprTQY7JRoWbriZTdP0cKuzsJWYa+3pTjwHgyUQU/nNMHii7taW+s0nmbhf/HEuVbnOCV09f
Y+w4AzTRjefKzLUwcev4YNUoVldKY93U2lRvUeElLH1z/6N1tY8CIPJDV5X5vEaiCG18bO7VsrJ9
ihcfvfvqewLi4pDiI3ikMAJrGXYiXm07TffG3djm5FKi8smuxu5qpvnBZY29YAhJiLRm+Qnm2CFj
y38pUf48IO7yXra5c4N+qIYK2y6mldh+mvo5JcJXn7K5PyOGUlwwgRU4swDkBkW1hoan2XhnFOjH
VesP4aBeyBftPUjoP5V9q35Hb63cickuQ3XVXig3D2wxB9T+qmwOOkTyDmZbUelREWTSdIhyhN67
bBzV98aZAIz22camIJOUYzOEk1Fs/JXWv41u6NgpA2gcYutjncx6V8Cde80TRArqufpJLn+5yKE2
1oeblxcn2ZMNROF430H93snz5Vg/6O+eNbZX2RuTaqXCND/1/eKBU+vFriqy6bUUUQkNNplCJZ6m
VzmWVAS7gKNusudh7nhJmuIPMjT/OmGdUTwmKwkGZbuGbAr9n2SyxF1exqvX5KTigOd/nTAOuAaY
Spuf5FjDc3vtlejmddTwl2o3w9590dZCxQsyW/aOG2/pCaZtORZbyb0oqaDKIasaQd3m1S85r8uh
ZFqXQK01/SC76dJVrwtZ8c8rlDgp6wCVJOZVglyBg76kdeoc0475FcmWf4NuP0/pVuJzLfr2Nf6/
55HiL4FDGvpeXu/rxFFLHjPVOHY2xRSg4FQ9IRlonox5089pktmXY7IZK7V66rcmThXgnPqybppP
UHP+c+DrZC1bnWOtqy9fQ/LVkkfV09eYmxZ/VK8l+mkTz3fbLn2qdErGAs/Xz1dfY7bSAyJovbM8
Q6HC9HlaGTf5UdEBw/Q64tVpbeKpoRb9e0wiKIyIGfayq4mqQFR/gHftWN27iKIN5LPlCreTk0kU
x1QIQNVbdxJDjfEsOBOkmth7Cfvd8HLwbZVJhnnrmhTVj3oHcr+fBvt9LtvpKBQiNnk0n7vs2Lf1
sotNuPJjbzvnqCUosTOyc6qiCUTScvvNGUu2YJ74kD2r0LLHVieQvcSN7DfDtFBJ6ou7HKqGmGii
qNer7IKYMgOsAL836Dzs9Lnx3qxkVJAES5TQ8jz3TSM0OqolQZ3sVki9oL9GkCNPNpguXmAwXOTB
CETH2zed23oMpsXguarrF3W7aNYT7vaeV17libjbEtMtAwY7+N/5cmxi5QlFhwqVx/7eS+oREg1L
3iwXNrk2uboTke7cyjj9CF0kMGx9PTp5txfOmIP9jJNDiVrIWzzd67ot9p6Cv3A+bbqXk/0gSWBR
/NWGsAKV9a5kI9mpXP02xBmr+1IW75Y2L8T5zHJ4j+TE4oZzWRPozs7WHZWZYosXfaAqjJPDjIaw
N5gH2WvqqX1zjBOzYxLaWCI6oILOjq570LcyFI3LSLx3M5msvKEkBY1GP2pl7ASCmsCW5XOCEaRL
mOTmsCeNteXGXML54rEMRhmYehEfPX1nbyxUe7MVkY2eHw1TeTbK9tugKzi6uM3yzIdGhqOayVfn
7F0UA1pkSvE4iO0aqqGOhiCqWdWPvhxfoqhR3zDEk4gbvzW96FGQ18oaYnVVafh+Fg100dbIV2KL
MezKfIrLOP8c0uYoOePc/pp2+a/ado1jhxvCTVjowy2EuJeiKf4i9u5+uaa4jXOh/cGtYZ95ncVm
6blbVp+AvKSG3ffAJazM99Do/RZv+GtRtn6MxcK7mXanBCDvL61AGE55yXHDeNXt6oLAa7mvNPK0
pZKWoTulNUXv5BtBX3MYXYgMovcEMudZ/2KOVUsiwE5+teKHGq/2weu0DZ1furtFJUdYpqLCf9kl
aauCjLVX/b6mU/k2DenGLszFWXbzBr1RQBNXmPf2SzQs1KGGqYGrYcwvSWtu/LK024MKTo9dg0aI
pZRHXIPwAsjt9kjSrw3NjVbOztx4JfTnz6/UIClQ7ABBhalCoZ+iVu6nep+QvLF9U79jXvcar8xA
BlPtPo70CtPoEtSXotXvutPjNlSUd4vd2vu4utq97/S9PIb0qXcZsGL2Z/v3wOT8bgrHexQ1Ku84
LbyPlrFgxoyX73ZsRgiOXDPmmFtPRW/xtRnJ3G+9kWLxa4mhq+wtbVG/dl62F1FtvfdVg2drWRzk
scGz1LsTtcfPXm02935a8S/MVGQt9GPW5Out2JpenS5r2uuka+jVQzfuR1ex0TLS7dusaw573qXw
yeigGSAHje1IarHGLEtxKfTWvqmTxtFo6dfQTJIRwdqtLw/JhgImbkHjTXY+L1U0nUVRtSKNWkzi
OI0FaclO4LvlWq2AMIRymOxW2x+gCGDz7g32TNUCOBHdudc5e3XV9TSI5e2zK49obT2eEyu7Ffn4
l1ml1akg43Ubx+ZfDQqYTog9WRP8z4FJ9eYnnY/ydW5vOJrhd7PW+ADIkRbZrpL0JINmPUUwwIzi
ZyNz570YIVNquRo/8yRBErDHdbluVjhyTJ7n4jDzLLtuY77AuCPLsL3/a3xtOuSLWltBlzFuCeUi
bSeWSMA4pSnTvgRgDMVyymuKyNtYYjJ7IgQUA+ew+7fCKt/rqBE32fO8JdqglRhbbwenPlUOymSn
bKTL4U21S/3Jxj4CxEgP6IUzGmCpbI4fsiNaakzInq9X2dV6oByQ8fKD7NZLmZ6iyQM5vL0TGc/i
eZ2Szz8sh2xrCZI2j19lzyomUqwTmiiym2AhHtrmloje3i5sqz7DxbB92c11x3ppoeDKnvx8fawf
c7toX+RnLzac12ylCraM2+fegEWLrtWh7NZ4lHNrYtYuu55dIIOUIgS1nSuvlkTjS16T4qWwTGnN
0ko1UJquPdsUC0gkLw1ztVl1R9WmMhTjIfnuzNXip3Hs/ABAfGl5hbUZz1Nnrf+Qt/hYyIR+rwfo
IhTlxQO7aJZ6QkMfq8f6BoIjP9aVHZ17YxWXKFKSI3XI8lgh4vmsF+lHjjzb735xXs0F22/HrX+X
RWXj3JvNZ63GG9dNQd+Q+0l+nyjEd2Tw2RhosZve8rlMQeLE8YUS6SGd1zd7LQ0fOU7gG3VuP/Xr
UK1+0Wjc3jypY148y0ax7fyZbCjGzNEPB4XHYMxgoLtTQz0tbkYAV0DP4dCpaGwOsFi8fr4All9P
bdf8xH1ROVlasbxZQ8NtN79o2Ip/YN/1q1zdgAL907jU0V7Y4k8zFNlzkibo1uaOsoemr37UVqoR
tPZ7zdXtd2EfKInl34x1nfaGkqShq+SXWPF+Ea6rZ7NN/phJ9XOYhUl5p3GOGohRqmwu/ksIjc1t
mqPABPnBE0b290SRKF8sFyhSQ7HS4cHOmtnb6YLyUgMQ4LWqDmTkU0p+eGf3ZYqHCOrEVAm0b80a
e0fLo/IJ8D0PG4E8pukAVprAwnfdGF2tv11Y37ep1F4NtTtDRG98qlDxXq3IiFnIXZJ4mcn3qsTm
rWM8z/PfOsYZxr3qbfe4FAPyhzMA5TYgz6gcNYW6GpymZg93XkceJDLOv4B6qLecDNgOfSV7V9rl
Zke6nlgekdi04+9N4baPVWfRZkh/dijcA+52BBlTGsWcxXX20l9LiXffPKGdi2PfPys0mLrXPUzl
4i6wRtHfKd5qBwvj4XNslWTlk9rdxaVqfID8/DlZaf2PiQomtaA/yTA0kL8FyfqqRhxi6gdfRaTu
hAHchA2Olrw0oFRkTzaN1Wt7iPMkx7YzZBPVOkiX2btEkFVekVHRgP2lR7ARYYqk//OomepjobQa
ejq1btm1EFK8Fan3JHsj6MLHZEDGnu3xKocM2AcHJ7GbXedm2sMbjR6UJwCirSeHNMNC8K3Ps7N8
w7b6nAxWZmKX5Fhp0ab2WQ+PJQLSaib1XfawNorD3I1wYtkOzuxsqFf3Z9nzdG14JEoOQsAZl88x
HauJ0+iVNiwa3iAbgpI9jwYuldsbYldZwqzJVNAInEFUnb4MOtWH7aCyNfNE4k+BNHCSZ5Dqns5R
hQrU1yVjNz8jvpp9fuYimaog8ZbHkpLuWCxNf3QRDltlK855IVjpqj79x+5tdKWJnV4dYb/m0+8a
a9U3cprBYlgzDhel8VbP9S+RITQhj5GiVQPEKb0jiFHzzdawxVNGbwrluaWhx+cGt5NAHp1UKj24
eFuHyHxhva8Bw7RLcfYEEQRUtORVNoijVGGTRVWY/WdMXxJc1hsP8W5bT16XeAblFXlof5uHXCTG
w60G45GtCpM+mJaT7KaKN5y0FXiIPEWbbOPBArY4RfJ5fomtQDCj0nq0t7c3cbsH7h4hiA63rVEG
51U2Wdox23XTfHLi1Hnt0Ua/zakCzVwHgFaZMexojE0O8mQyguKOlhx7mqgvA1C/XcgXNIcAm/91
vXb4pyqUKITZDzAK941XuHQ6Tmnd8NmVY73Z7lqN9Uz28MKsDmsDwO6zq0e8ay0OEcCNZzk0Gyvl
vCFVcYdo4occW9borJU8GLLX9sp47K224gz+qGxGe3muAYc8fQ7BgsQYafJ8wymTF8flMe/RzrIX
3fSp7VIpNqb4VTaeKg5qZaw32Zsjt7slrXuo9DzJgrXbssBt4/jyaJWwyueWTuqsy9L915jhZX88
VWXRG+vuriWwyv44WFTOnfoqG+4jFDxGqtVfY5E5vbeJOl9R9FFfcahPr61m//V1QsY+BeWNrjt8
jbm4XvXz50W7cUKwAhmhwJrt5aon6Us/e8WNNbC4UUI/j5AgzrKH36Kt+vKll4tXrTf703+NybdZ
XfWz7aN4p9VNAcindO6ycVuyhA6EABjqjNWqAkiXWkw77TI4qo82jepHlNWk17w0OcixIinJVaZA
zEVZ1cHSRKrPvR+d5MmmgdVnhUqxYQL/qVVclXKm2TAekvbRrvVrT6LwCb3X9lFliNyaQokCFToo
Xg/TxRnMkS+AgwL41I5CKkgpzW4f6tKmz13qnuRBOYRdlUbyvvNO2jLVt8WcL3YrRn7PyXjvzKk+
e3M7gApa4uKpjeuwrENFnepd1zntTrPiFeBRhGO7YjhPYwZFIx2jbHOxCrED+9YZUQUffrxG9fhk
jTGK7YKaFLyEn9GQ7i2B4EFmsdOpiAC8WmuOc2L/Xt0SBFt7UscY5oQiwHSro77riUGCjuij9LCp
0Qt/BSUczIkCkTRiNZfVPvAxsOtNMOiqMp1BTLxrrZMcYhYEEtwqkHRAyuOoX9QVrbleUwyKC7CT
XOWQz/oH+y4mG9ALu9pQb8WQn/A0Vq7NUEOPHSf3VIwQ4AzjPe2mlO2fyz4ZtGcxCvexFpZ2Xqho
k+/oSSYalV+USw9nyldnDFlRJ6Z8u+AG4NVj5vcraySb4Sd1vGui8142Eb4FEoO9NCa8x9i4ml2q
7hUcT/0q+VjX9Y2K0C7ptXpf2b17GQtjwZZre/nVLBMK8LbRXBAt+wbCYsbMrB/3tSOwA9X16DaW
v7mMOCO3YvjoPk+BYxpUbitFuxbEqoU1q3cj58pTU6wXC8HZWAASKRSc+zIdTt6SHTttas/tELUh
LoTTrnOc+Jq77bpTe/1bPOMfAGJqCOMVioa61ncL+Me90c13JU2aY4Fa4xWZRHAlrClh3jn9ta4q
siT6BH9rjYK4WcYrQILj0CLI2LdZULb1wStm71QaS7PLiRvYWpnCNzBlCtpxOFrNhgiMBy00Jzvb
AxD+iVTTj82T8mhSJQ/4tsYAONwQoM5GBo/7xu4U4HpZ3180WnQSgGuhJcGOfTBY7Q0bto36s8n0
BV6d2V4mgAYnZUt4GN1dRtTaFlYTonAbDdRBcoEwS5khGZFMvfquFz9GW7nlOTxfxFGCPL2DXv5n
dY3mTP1NZSXMWjTX1PNSNdqrCcPD5Lan3Gu3Uwb+xmkCoxTJdSib+BzPRBiFxvO7iCqA3lkjtzdt
d29dkLJyRjQpnOQdv1cCzIwcqt207UHYy0/XVN3r7GZ9QCqwF6RCP8EOWHRRW7KdUzwKHCFiyDRa
ifdV1W6Zkm8QAcpgSpPfXVFjtpyYR9byMQOxgrxVu+cL/afNsYiZScNTfcCUo2+sFxIjup+CLttF
affw3A6OmdthIqYa1Um0zIOpYgbrNHZBPZATaMsXNE3V65gk2rXfGsfE99CBhJmXvtDjKDQHkHpC
09mhKM7A3Gt1YZxlbgAoa59U8W+FygNKDAmKQqQyfo3WVH/0yJqzaB+HEjc0x4XTpMfUQNQZeqpH
ePwUdwB51js7kj6g7tnU5g137MLHDeA9T1XBn3esDUK9WyAXP88eCfZWHxaqwvErwiosn30DQilS
B3D4ZnqdQV76uC8RVbApHDIVDo/Zk7xe83hve5v6bDP+jt2oQKDMAN7o6jkgBrMEeBgdxIrjnw5h
3h80qEz9nwnSYALsN+w84Hyt7ZB1dnyz7NUAoekqVKsBhPKgYMCiqQrykejFxHFEYaF2H0uzvM7C
7q6kGotgHRZE0Yr+GfbyK5nmzrfQkz95iw4KVI+sk2O7ZyUavbOSRe7Z2nA6TTr86FzvWidMs2an
MI3lTXNcUVjCifPvCSDqoRmGv/E+MOAE23Go1NnyNOFVdHVIHlcbgTjO9UfuuBfwDwtR9hzxDU5/
z+zayW7EwJfSNNSNIfK7ChJFkTYkKvrYpOpWW8fGbSrfyuz+AHS9AhTnWYBuWAz2kJnPTklRSq/Q
3EI69lFbg0uWp9J2WZoe6qU3D2PbeH/l3htcpkHto1+r3e7gvLOWehtERvmVGGNQWkV81vGVD/RG
7Xbs1L3jCPDsYIEDBXdCSUqJ2LwNEO4dqyLpoZo7YsYnb7aml3xCo8ihh5hMFvZm/FYWin35apqp
cj67NpH/yW6hiLWrdbMiYkdvssAxugVAz8bz9lEceYHwUF/TmPoCtsy+rsY8ipFpXNY2pWxK9PE7
L/WwjLPljP37cUAo6q6l8R9rc4iCqnNFt1jejOzOWIi3ZhPPMctZu6pm29+nsV9ufbrN3PS8Ou7v
bUKo27T5oY4dVQS5w88IJuyk9Ow/hjEn8rCSjyzX0Tk0qxfLmO39XCbsv7cmcp9Wb4CH1mtp2A33
3Omys2B7cM4jJ9kZFQQA2NjJxbLNux4bsDe8mTsK18AJxBX5vTSclPa+4nNIYo/N2bAJnGnFUWLA
7K0iDVUYWKJpbV5XIDD/0ygD9aIRbdPKwy7DEEhqRTVIjbnwetIs+DU4yJ5vhQBl1UM9wh0Uwy04
EnhKenCs4xE01hJPCzvOiPeSGrkiKH3iRq0unbm8qGKdoXZE9m5GlSZYti4yBUswmvxYZu4CNHNE
Dq9kQHpy1UAXeWZ1AZFxnBYYKcCVboM53JUe/6fSTLOdjhfjGkjMnNgI/Bb4s9CZlhJOwere5lzT
CAWH4tmjNHdOu+ZjBW70jtcGaMPqh5iS/F0tcYnx+t9uFXFzyyyBs6UK2lVnp5NzQzmeqz3JZmEJ
A2DlKbtIno0GeExQKVsFsGcEUmBpS/MsL4P54VvSxuWpSGum7Hlwdvg+Aw+hpAAIrlqDCsW0xKls
ngs7MJnyniYNSm8LUEAZAFZlHX8PyZHoKSXBesxW8SGQgkN8dL/EUb1znBmC+4Y3AqC9yzR+XfR/
cwX1rfYf9jX9pZ+KQzu3LJOgAjMHZ2Q1gyTUw+Ns25MjvldlbXxDQh5FzvlVz2LrmE/K60oSYKO3
qofG3IwH0r/VwTim3iyo1u+8dPVOIrFuKaW0INeRVerVEuE/A8S4fXFNfblqefo2q+xSsZJHRlFA
Gd5MmpoIXZus4+8BBfr4VICIi3bY2xS8wXLV9qdwRL78M0yO9gC26yKNrSxsBEzmaW3D1Zf52O2q
3PZeYAE4z+rytoLgezEAI9hl3O2bNPtWExggX5kArawppsrumusFMR8+9mmpKIdscAXxk5EDf7F2
ZTwYQVNX4xF2RPU2mG13nGGLBLKrZ04H3ri1sJ1UuifCZf6ffrB3eh3/XmxlOVRpvl4Q/ngZV8De
pmtnzzFSLs9xp7VUhpHCdEYnD63Wbg41NHAjhp2hZEjMFXy8janhTkgFO4IiYxX7zjoXIbvoZ4M8
B7P4rijwewcs9qO03zAt60/FhpmpN1ydAGFxMp3nZMONtsaingBGiA1JKptFTz4UxYjC9D9Dclye
XmyPXXuuY75Xr4dO5xdVTiuBnp0Oclprm3gX7ReMBY+WeEs7kALRY+7ifB9D57V7A27RND8QKkfd
EM+7T10NiRGSuKHCZMPgpg5K3pvghjwwRDkkyfnn4nbxGVyWtYYEq3wS+VI+0VYDl+woX2YrGSRY
WPx7U1uB9nV7HQWhWjksG6SQWLY4VyNw67jD6yHyM0Xb8giMxmCxQqoq3x2l3GVqjNHqb3OcQDFv
X1y3XVG++sIn2lqmrqGEKsrBeS2W4ijPTJyebwZZxPhf7++3i8izNKEuvu0U+U5+ygytaQqwCJ9t
rn6HuFMPUmHE8QJI7tMJDOevYfv9ZjNxjiVq1LIGLJtMfv/yZcoWmZIWxneyWxTNQdSKjv/M9plK
cJ8x3hlH+Sflx8DAVyTNhDjJ2IT4qf+W78vnGI759jN+/sJyUOKlyoiqi7WRRr/G5lofDkit4MkE
6OMT+yvvBmi3VKjnJZ9DVW9/SDywbCZg1EMLv458KpIjRTPZmBE1Ts4c73ahLHp/4ryEGv89wlwM
vf9j7LyW5EaWbPtFMIMWr6lFSVaxKF5gbDYJrTW+fhY8eQ5q6nZfm5ewUAAygUAgwt333k3IE7Wh
ED20SfMiz95O3McBu89hrg2mdWuI4Ntj6Y57q7ikDtu/NoSzbX1oxA7rhFA3wU4elzwNyZVIpSYb
ycoosELdx6/cbbyizy/oOnpEn0l2SQAiMDaUY4VkOHPLkMwEIhDmjGKtOe/fZeVoB0UKIpFdI7/c
snPaEw1lRye53tg02KibXdwmX+ZRv8idu90loKWbwkqnndxruStJW7D/bzXIV5YYAHkmcoTkpO42
HKQsiZGiGNJ0ISGakD4O3Sd58LehKbdmHQ3SUmP53FTEsO/kVsiP1Pua+9MGhb7Fgs4q16r+ahfZ
EOgub/fXzJ1+JvDKOGSsBhh1L1qVtyBtw0M+A3Ru9emTvkwd8tnOYts5zsFMJDByfBsVOCdMuA18
QlaSF//Phd/9BskiewXYXQ/1W8/b04NNJifSxNB3MgXI972DbvxkE5A1fkrB8t5u7i2c4t1b8y6o
4uMdNHDjFRGoybk5GGGuzfvYDb8rXabu1zvMJHjRHRdI9zq5qP1ThojlQX5L71ePqT2rBzga+3nb
ZOFdO+gKYR7LPLS81nKk5P61zuvKGeKAMNnJSOjj9MAShq3LMhD0EWonE4z1OnyWDnY108HU0asP
ppOM4LGzhtOUW2xLqn3uDAgfuUtw5b9e1y7Ssx8SK+zlBuEKS0DKOvbm+N7VlwBGo7Drhd6G6W2Z
lmUkSXGtK7D+LDOSpc/O3neqgZiV9MkJFOZI6S/J+ra+G6K3rLTPlTecvMbcyki4HYKswFF5axsc
BDIXsmFvjjB0n9c3fB3LUifFYBmFat8fGoL0jqETHaTNlMEuPdbjPw5BKctTk9ztGCnfsh/apfih
7jZsy8q2/0w9yMrh4E/NcwBWbpMSHlOkBLn1NhHOy4dD9wCaBjob1Uk/oEOBn551gTzxwdYRBnUe
87l9dlgbsD+807FYzGqBVHPynBOUMtTd1VpiVeexfM4HtzuY5sxSotHVnRoU2G56CGY2OHgPgjuY
8kUu0pyHehdE5aOTVe8evFxVxsHtdVrLUrkOk3WsSJdiSNtTj/ygDEZJ6mW6lpyeAF8yYzBPcvfl
JAXxjBMxKwy73gdWv5W3BFQ7tZJ9Vzu4xtfcgkRJ9i0TqsF7QHXfbMFShNywLlbSM3ZwoCHxEt8w
JvrnqCfcHRqTvdxjSeSxx8vyBKJc9shT+lc+6RcvNrKDOo/XxCwhKPO6k0wyGrN2C2a3hD13FxbB
7QtgtH8Dys/OckJ58pJjpm8XNIwdDX/Pg/eEWJx7i1n2E/vFR/PskMuIWCcDVVOdM8etv09vR23X
TwDv17tYZg4zabJ8ZjI3s3a+BVxIQCXgAr4Sl2ywEvegH5Uu+NaAnBjwooyatb/xmMlii3jd6ji5
znkiMAd/7hF4JBzFkb3NUAy7ra5uu6hICwp8brp2m4TBUj/URmIc5Pzyu3w7Gs+t/jgbeXtQTeNZ
nur6aCWXd93P2JiizVgUMP0DIf+zQVsnDkW+/VK+LezYnpYo0rB9IMZ/r2V2Djq/zYd7CNnNE6Fp
1UVQO0PUVRfGwu8yzLLb85Unsc4x64PhA/0rBZ5pTl69swBIQ4vhGCicFLwELjP4DobAfcktkycj
wzpQsT1ahAf7Bboh/53MpcM6o69P8jagl/l+vQlrq+Sky///VKzVRtBL9/I+yUpBfowUb2vxtSy5
W+UcIfvBghZiBlnoKp19UtFYlC5y2duSS7IobPKq3bL4tf+E1d8+lPI7360ybseWubslLOAOhyDy
GHzoZf2KcwTTtbwmcwEdzDaYzO9wrWBPDvvkVDRhqO6l+y3rL1/QiGCQLkhv6zgZqbKiW5O1bpoz
XA4aTJEaYWLLIkz+zprcoiSl/G4te/v15TyCxLkfC3jdevIN4ekHGy/VvIWvt8AJ9ZcrP8SsL7qr
q2e52bKok9x679c6HEFwXgcAQNbOcvW1uB4rufUxrg3r+T4cG+WfO4g6mMOYM2Xi7AgEyE9SljeP
O56wjV/abz9+LrViEymD+m4ZKY/wNvLmHwFA+7MM1wgmXYKml2cQdh2UGzJS/jkrR9+mKoJympNb
pruPUJAApMi6hfuACRGAh7SuDeseUBokWftJcfB/Dlqdn2+/fhnJN7DH+s7c1jO3wSy1np53+E/+
+95J7tZLsh/LctDtrO96fbzAx6MUDcdGa79qM1SzMq+sqwc59p/q1i7SeltnS3ZN5HmsRcnJcf96
1nfbGektHT9c6p/qPpz1w5WCZcJHaK7uQhB9yyuOhjO+imq+7VXlhZcEUwrgTGBEbN4XM9uarHVz
hiYo8Dv6VK1B9tZJpls5+dr1XYtkfTMgQggX/G1Ey8uyvvEfXqr1BVpfNKlbD5Mj/rXuw2H/dPrb
6zrnC7i/iIn2G3cuCm0sa5e1sHy41uS2k13L72wV/9T9Q91tP7Gc9nYFOc+HPrcrDIl3pynDb7Xz
wq1MDbIHldz6jZY5ZC1Kbl2QrZ0/1H0oSj+/hzCg/6nVUCIkhQ2Qj5cT3zvLWxnCt6zUSnnGlM22
Oquyg+4VL+v0TjAVsPG1rMwLjFzKMvOzFgqwKFmZ5d5MR35gtfNWpges/1CyNjAD/4Gr3SYNW8WG
ILNLUc6AMCF/28mTlGSdbqUoQ8GRTf/aZx0Ga92HIbSeZgyaFJOFC9JrUGdz1zl6Om9l/5sQYIC5
KBlfg3aIDrc3Xm7Kmtym1bUst+tfi9KwvrpSDDCk/Jm+pfzhDFI3ZwmxE1rCa7RO9reF9a1dns96
ZINWCZu37GxhGDEWC8m7nePaTY6VRBYGa1FyH/rJJLrWvfvj0vLhkMGrlP1s3BMV+FQDpUA1QHpg
KTc0IjmWD1eJIl77IlOXnyVZdpI7UyZ9np1m1dk0mWOd5AmvT/T27r8zZr5bKqxdJScPPyp6LHq3
TjcjV+5AemLEETQpOlzZw+yVuGNgc9GmB3lFb3ZKGQHjrMfNV3mR/1i1ajXYI52N66TBOZjn2TmB
IhiUOKA1SeoGb+VmLftWoMB/FlqbcuEddmYLATIm5NXyYelacDR1/yqYbQsHQKTCXSN3VZ5LnQFl
0qvitYzBmQieXF8e8NxCutPe7Jkfbr/c1HeP6LZ1vd112bNI9vaaRzgnZ8+c9nKX5bJrIj9gLcqN
/VB329VJy0cw59pTmte/pIehvrWR1tsgY4hUXJD7b10Rj0cDIsC9DmKWItAzCEiLMzqTtFo6vjPD
gaZnafU8wjz1JEG7qQ5eIi07ass51KTO7sugbjfSa+6y8aTMpblT+4wgvWEoNk3Eqy6Jl7nm1vYI
8NSIKbpLE/egRqGV76EMQnCZnf0eqyRRw5NzbvSgeQSTha8Z0liA55mDelGs3qX++LpEtH8KoIH9
BP6m3sEaN8LKQVHqMgiPsgT3RD3CAhHbVfop9hyYBc3uforhQnAIWzjo+PaPnuXPT2nV/ATveOpN
rXwbcxNVrdT/npcsyWt04C9+oBIpnjWvvTdbPzys9Xh2/QCHg9bCjjMMm6Cp6y/1TEwvW/Lys66m
9hZGHcKrImi71GKRBTAxJc+5VcHfpKq7CopgmKFK4rgRYqwexqUFUxJiAgOKAmGiHZvCLh/mKake
JCdJVhQOvGd5DrEwRniriINdWUE/5E/DNxPn2bFVFyq/TK0M5Ehg4tgtBuCN67Nzi4sY1msVwKfh
IySqwmC4a7OCmCCvHdgPN4V7IVID95qHsb2F9Wvqp+hpWBKALtGTrybfodVUzlJVZoh0w7sIK1cB
8Zlh4a1xgqcGNuwnFU/oU6po2nYax4AdBA2x7RFaldrcyxxJUTRkN9MwdA9a0nmP85LUGWF7NmML
dDU91oZQz9KtVjqoog14Z8wJsblx1OGF8X9NSTQ/3EpEc8D86zDm1uOryPIeYZmJtlXYbuA9NfaO
Zpm7aWpyON4Ipi8MzbzYDqHOhLVqO93Wk3aDFDw0GCiAl15Y3lVA7e6aJVmLjM9jUmBDHaA2ssGm
lfoln83U2GqmoV0kKabgP5VFXynbyQPl7oUpxmZIDV57n4BR1x77b8mQfzVwpRMXDtyfd8sEz0xk
ItEKRQVLTD//wt35JcwT/dvUJEQrQIjzGowZYdfwYD3OGr5ka0qsa+Xm/UXv4/aUpnHxwCPQgPy3
6qdmVBhcWWreq0b/WsMadO9GyeNgVw3QV6X+FPc4jhzIHvdSlAZcoZ+hX8/39bjpEe7YTEv3WEsR
5YuJ5VqOw4NNlaMAu2XO2L072Mq/O+lsXuVUdWNqD44XngCHodSZQYt24INT7dZf0AbJ7zCck9t5
a2NuH5uu3ecqtDZbH4nlPsheECqcMdoXDXtl27wCtGg+gT3vHzAdn6WE0G77CdE6wFDZCFnT0kPq
HKP8eFDivqoufFyoBhKoDewHi8WSVUDQ3cGf1t/VA2blMoXtRBocmCzO0GAmRLNxK3RTaY+QbWpb
KcrtyVJ1+VQ5xIQt98ceRwJdqmWhFx/t8fft76RJ7h/togZzttw/WKeJyMsmD316xsw4mDCnSFaS
KphBuK9lGW1jC4Xku0pplpYOcMdueCRwhgi8YNgQ14WkQlkxKen117oOwlNvDwEc72H1vSwP0h4P
YX1IdVibqllxMFgrLmrh2APPTRAFd92SDAm8J67hH9819H2KnMxb4NvxHghDfC3HDA3DJZGc1Jns
spFssGFUi7WoQW/wXzrKIbfe69HdiDjg/+WQ1B2Ir1C148fTtF0Bye3z+FCqWAO3H36d9JaLTEWp
N3dpu+AocDuaVgsCFkbK+2hJcggm7qU4+T6MhZE/AF5XY4zrS3Opwly+WTtJDgW9Kx++Dj8yB8cu
VpWwrDw0MSZFuThvFqH4MEtJ64dDpSgXbmEdPTkQgd8Olau9OyLTzX1XEqDxsWH5VVMZA3Z8ngv7
a4o8KZFLs5te26lKr+4YEXCiwbzZZfgZVbwV+6QItRe1DIc7V6//ykNNfRnsQn3Rw/qhY4J9wDcN
0gXSQb5+vQH/l1O3+tUmtOTNzTgVzpzyPoXN4C2qlC/gkYNHaTTL4N4vYvtJ2ogU3qcA6j7lS8+x
fksGzXzV/Kj4rCVn6cI3J3tRmwb45UNYp9NdH2jp/bgkkPvpw8ZMarJ2M2+Ys4nGW4rSB6Apjhzf
/aUmA+qlLrZLkEvpW+bV8GhrRruVotE3w8lANXVXmhaM+Bvb6vpPyFhBXWSN+j4CUPnW9MgiqOD1
jgu+8o1QsHJnZ755GpHMfCrt8ZUQmu6bVf6Y3cb9Yilue8nKCOokW+++NTOBFKpj5U+Q6MClG/a/
A8duvxGype/mGBVxu/FfNYLP4LBtB+I9ycVhu5+RhgUv/J8qYJF/Gj/U6ZZDVGw235WDV+/Rayth
mHOK10yx7EuTdhOc233xqoOY/oT0+0YaFcLYXonA+AKSV72XKttv8C+4Q3mU4gibxFnzpmQrxTp2
zacZL52U5IzdoN6rcL3pIKKvwTQTl1BYoXGt4YoBFl37sLDZ+T1G97jbEYsHrSfUsvvKH5yLtPSt
7+1NbbAYd6idzD4zD4Qx0VuvVv0WjE90kaITqTZhClF/laKNEBE6kLp/J8VZmX64fPMfpDT12RPz
df5kxMT3+GNwCqNBeU6zVr2PfGDEoY9c1ZBXTwT67KGd6J9Lr/2cxK16JVhheNb1llclhlW+Stw7
6SD18CIeSqXOHqRKEhOWo8gGwFB3OoKrBeqxmR08S/cYONpTbj43TXFwO7dCsLDeQ2NeXu3JKa5R
B1huIQsur4pK0nSVC82sOu1ir4d03I6ax1BzkAKfrFcYwtJvqlV5e3gzy5MUwegQUq8Xb6U5Qklp
9MQSLN20fvI3cPoRVZOPqCurLYHiVfqNKOrsCBzfOej4Pr7ZlnHNXcV6McPMuS8TiwCLpVs7qb8m
oiXPfNq0e5Z1GmpE5NwlmbXU32LBa4jf/U/d2kVyltL+qnpdO/7T8XpLAExnx4/1ODcPo1IRLl24
UN8R1WXyJfqVq/5ncxzst8YZ4QfK9eIuCw0bZuMqJSJumL/0lfssXUcjvasjw/taN7m6c+vYuk9L
DwGWuoYtBV7Yz8CRfiqQX+3jYusSNnSnlrxU7hj/6DQCxCzDbR49swsuiu0kxygN1RdYVeqNnN6Z
v6ql1/zs8BsRRmTG8DBOxgmbbQnrbmk9ezac47zuDsSWWr5JsrqAGReOqruSOfXOLsNd7+vxpYac
/E/DrY80l2stOBKCn6Hx36lzoMY7aQ+Je7yTs8WOS6VdASesHPN8K0qz7mnJeODVjm49A01/tszE
Oqr2AHZ7PYXlmFeb8PKLE1rKPtUKHVmqwTlZxPue0bpp7jTDdA52kk1PEzouu75Vm8+8jSqhP67z
nbXzM9w8yu/Ge3WHhCXpWFiH5xe7LcyfYBIhizSZ5xl9vLRZ4gBSCeZ9XVX1Q6y39ck0quESua2F
uq9fIkvQOfBjEazKxAcyUy+hxfJ7/1scjJ+TyFR+KURa3i6U5RpUcYX195QOP0JFcb5qdpPBdqzN
L6ENNzhLlOARCLV7zBZScVXx02ufxtYRc0D66AIFIsa5sbCfMZHZ/hx+YwL+DvhQ+VsP0EEmOokV
NovwJHDNXxnMyHrXvwZIczTtp74jZhme4ubVa9kTdn2lPRK30RGeg8ISuCtnh3HN90+6bqBBNToL
pYGaohanddlVco5T4wKEAuG+S6B1Qb/mk+YM3mueel+1KVbuzd7zuAfQ99ZhWl+k2Bkwz+VO3J31
uIeYSmNddu5KQt2KxvU+BwDSN9UQqvd9Vfqfo3r+pluB/iCleYkAd3TrUbp6mnONNMt/klLYB8c2
LdNPZqH7n/0ZX2JhNS+l4Tif/ePoZ863mE/lsR3V9ui0Q/C90I/1UNvfSyKykMyp6tMQDMVXZO62
vRW5n9hH3iHyUDzUvgJ5fgB4o+tDbXOrWxqiAo8zyroLkmU8QnY08RJBvGZExi+RO7QgUwudoPu8
dmiM2thVdmcdBiQFH7olYWBMuwZt5J0UpQGHbfHQzKhtIVl9JdiJKwddRXQDgqMbbHfFg7EkNlS8
V1cx7nOnmj9hBfjaldH0fYqWQI8WPAc8UFDupfrXeB6m72MdWdtxqY+W+v/d34Vyae3vuz7nITxt
2wQuhG//Of9a/2/n/9/95bp6NYDc9sy9mVvxdmDD/lwOU/2sO6Z+tJc66DLqZ2nI2fze6qQLRJHN
c7nUfTiWLyd0Vop3jHW+iZJYC9rSqxr1wMjI/tSpyEd7uXlYu0njGHvepq7BGwTlo5K1FoBJMF+j
Vg/B3uFd3/Xw2OyyUSseJRlNnlfRv+kbran2epiod0EFEI9JSgowtKt37ZJI0TYUQPe3clbterZr
cD3+p1Xq16IcIXVw213ziIC2tep2prWcMunNo/tYcrt+9Mh/wEjmfUvAMzGoyvzs+WBJ9dH5NNm9
98OAgA5roTc8Wq6L4GgC30qRqhHeV9DEAI/PTakcDN2bv8DIMBw7ziqEp2/Ass5yjTAjnK+vWuse
JWzvwe80HF3LuRGveNS5a5+JG7FQHTCMg96040WvQzi7F8EdUdS5ietYYQE4l82XNEjSw9W9dwmy
AoneO2czNUvIdVr/OXMS5RmC6G6nnzxkxJJ5htPFgDsGEnLH3LAEARcTj/VRqbL+yOYPWnzjd2W2
36EYGb5EMUrwSdf2j1HTayc1brOzP6bmQxjoaGIo5fyWhulvgg6z3xwcIgd/UUwTdiykf5/Rkzka
Yxc8VEXTPBdLYqgsD8MCusSlg6EvUKSGkA2rLR+0FFw8lMnqfvCK7kH6SzcEnvaIRk4IoEFOkyya
7ITMoyXbJ88BZB3oqjXpE6RDCERYCKMZnToe0EGrH6ygS44V0Jr7JANUYYzmfOe4RBaDjrevTjZE
5wIq46tnRtYZs0dx8aZ5uGTVOJ4VNSqvmVEg7OP30V3S+FA8DY57l5QTWq81RpKoS/xD3LYqCgxq
fXC9YgToCukyBFD9E/6Jcp/GTvfsw/YEbzCxg8w4RANVff8yd0j9IO48vkYW9Miduem7EKNUUKif
G3zQ23BUjbfRdeHyhvf0C9oz/aaKpvHeR4cKCuo83VVTGMGEBX8c3yYAH346/5U07t5Hj+wr3usG
XptowdrP0QuxpL8jW53/UhLjLwy/wMutAEN54OqHrOXj7A/msV/O4MbodxAHViLxMLKhsidIOgkx
+asgLlHvzB8esQZsAbPhCjfq+FQjpL6w8c+QrtX3njV1UCHzBrAzKk9Zo0EkA3nf+BDD1sKifDzl
phK9+ornPDgaaFoRgg/NHsid5Q+nPh2mr6bN3knTgle34E3RpryANkAdv0YEAO6DcuhPcpQeJ+fa
GLRL7mjDDlticQERFLNVXSKDLQ9BDr/d3KrMCUJE6SK5d5X20iKVH1vW7mMm/IRcYD2P1FWVCw4N
B942QzHwwSpbpBxbpXvrELC8jL6aQV/BLcng28ZuOYD0WIow2nn7qS3QuVyKujkBWjKt4ixFP621
DejEeIPIAyA522FTsCR6HqL3VJpTeR29pELBgpwkax/JSR1K4/RudEKUhpxorP/DcTOEUSUA9f91
bim+u7SDjsCZldDmXd16iFx/jMr5kqVfmykMX5lz/U0RO9ZZ98FW9LnxonqOfzSGUNnOOY/Z8Yr4
ya6Kk5TkINPwXtou8+4tSzlBXTQ/eF0DpLDN2y/96FQbY3CCH22gvAIo8v42Ne2Qu0wH8IBvAy3X
IzpAyttl8W+MGY+wg8R/VVEd89lp2q+L3P02sbryHjv3VYXE/R6gQHWfa1V4gM503iSmWt2vDdLK
AutPPxNJnqJ1tmr3RogMys3LGeQQ6bgWe3t0Ns5Q47P870U+nFoZE/BCuv+WEqMKYeZykfUEUkwH
9YTzK77s3EFx7roxQIAI6VAUX5Q+BEKiO08mTI5Pqb3MvlpBhIEZurc6kL5IKqXuycFUcO+oCJfE
KlT/t+JSh1L3cB8tidQRgqnt0UXDC7K0rg3ST+qqWs0O5oAqgBRb28j3EbQwuy6eMO9X9V8RwAWv
UOtvWjABf+vL6c0p2bTXU+O/5HPe7wgV65/1LoYN0xmzR9eAVCWGxO1+svrhVBBVC4NjRMw+slVn
K/XgBFlm8cFRo4c8VatDxl73SYVrF4sB1uvUqhUM60X2mV8XbrF5u18SGwYUazbN72iKfvWb1P5Z
Wv5FxZAZwIQDrimpE5bSn4uytaHvw8iAQ6P7PU7enZ/nxU+jiX8oJlZqZksC6IkasqweNSwTqgUL
Ss9szobPfj00cJqzgZDW0QnLa5gBBZTWHAnPO7+fm420xmmYoXkJp5y0Tq2dPtSK+T1ZzoTHI39M
6+pF2mLTxeYE0RJr8uixbFXlIUZJiHxgzdGj5CRRs+DbrKvVea2SHGqo4S5Gx+d21NqqOplzjHFE
baTOaULoJt0G3CnkoNu133oddcjuG7OwL/6s03eOUaUCifQyJl6Ji8jHeaKl2tVzO+2qgqMCsx5p
x3SGKkYaJBldWIO2ytKnVpSpOqzHaL7ys5xLmO3+e5p3XSwnBkMmJ1/P1iPTse2dqdzdzivNfhpz
iXc9Z1tRtshhmTvD9gCCLadXhhqIIAjWdwdKw+2S8gPDTPUPnmm+3eoM+QXrxScvYQj6Tqeem7Dd
/eN/Wnv/Oa/2dxbA23D7DctdkNy7H7v8uNtvkpbbRbsye4whdgUqfrRaV70WSzfp4Js1Zh7JSosk
k9x+yZpuB3XD8JeHR+he6YYDqw3k1MbmvkmialsjYBFEQM2CJv9hFc0Ehx4xjb16tkN/Pjpe94uw
3GmXQqyoRj97PUE60rTRo/DgB/OG7hym7d915nsH1kxXFwrTqNKjnWZPC5Wt99NWkMiOu41SM5FD
NGtCh+962Bgb1K3cOnljn3kChPfZbHpv0/PawesxvdZ+RXBx91kLRk4GzA9G7OShV5s7JwZ/WRH1
hEFnn2LdKkz9R1gMdwpez6lAEnGCgqFcHH6FgtMhAe97AkfMNtVLrpGiPddtojypMVveEj2jp8q/
mqxFkJdbqoaxByaVJve3Og0Rl81cDNl5PSrAkrfLaiiX0E1VnqQBDNqPdgZxVbU9UM75palemtQc
ngYWQq1Tw4WesyUfZkJGIC+L+SHBZ6VEZAWFHGQPqs6B2aEdNyNQU9Mj3tBKH3ptRAFsSabUf64H
cPxZcXWCwSLqn6TAWrwFYzYe9AKuManLYWA4zqisYTD9T103s5CA0lQ/VqjoFa7lP2ZLAh2FVzrV
U2tD15S28OKMrGGe5iWJUqM8uZMzbaTIDGI8xbBRABhqblVrfWObXyKrNS5S5SqVDi/ZOCMX2hR7
qZPE0H0dNxGcjdLlXQOMecbU3C4s1ZZe4N+divwsF5Y6Pxw2ttcau3aq8VgvP1Iao0TNr5YNAeFS
ZWFWf3AcZTcEYfxclPsCQPBTq2nRMz7z32NU+edBM+4hIk/vRsSqniRxZ7j+obWyDmtdOvU5Im4w
8yeqEitAGn0DzevukliJ9YSx37od20X2fi581I/CtkFFy2XT5qdoDM1W6R5vZRSSqkNdpOaWOF/a
w9LSr8viOW7cx9ljddDPFb6iqjOfPC9RHq3oGiwFI4r/JKNVf+uwWl4mM122heB9UP8jMGPtNyaw
HKUzU6+cyFELG+2K6AnBu+6hLKbdbUTNZRQQa9xuYEVuHos6C55NjGTPely8lH4wXqWbJCzJ9A2y
QOVJitJXg2V9Z1VEjstRUgeiIgWSkNyzhxu3nhp4T2lueE/wcs8Xw+i+B34NS8hSrztZj5JUvPFj
F+S/dIMB84znPryXHqz8ntRIM67RzPgrpqg9KYFnPwEWdZ5QEKv2WuiiZTDOzpM0aC3knmqJc0aK
0gBhivlQpSwYUd5QYI4NW1zJhrHtI+bfpLfu1r4htlPEzBrnmOpVfHAnIiagswyfS9AQO+RZkr3h
wIy2ddrKPxieAXM4/C3PUD1Hz2bbgA01EuwHI/ZQ10gRFVq0TCRh7TKjloWapz6PrDbKADk8BbEQ
f2Hq8yEe/pNbivDrfclbtPzQ1vCIv1ukVXzEoS+SQ645w399aReUULeEMEpOkkECJZeETS2Bk1IJ
dW139HQ83mMM4UsxvYa3wKslzltl2V1/VfUZM0vLLnYBPqwJa2SgDlLOBPXQm9kXcwEedQuSpl5+
AtpEII9swR9ZFcRusEFiFIB39yKJXrXjjMBRvfBv/Derp97PKNHhwGhyaB+lue9nEKKSjaGdgfI/
iXFzQJyP0w6WvdsdcyckSBJ4RmLXxoUod/HWDNnLdbHKHOE+Qe4AhBnwBXOvTIYCxK77NXXm3z5s
EWlRHUfkv3aW9hKg63gpuv6rw229RsiBHVrN/B5Oprcfl6jahNMU3pUZJ9vL/13vtuTkCeDDCvdm
wL1SUEm7qp2+q5PAPLUItV1soyjPNpuEpIrrjaJ2x8G0P6f8a8saQegD6lB5wgwBrWZN7kJIPyvW
Lq4BMS+gtHyJuHaWhyW5DNKGfQUtCN/dXrs0MFsElY2jyyhh4kvS8e7djQGizH2zvQYKRUfbKkrm
Y+/H4FaF1k8zC5W9Yd0VQz1emtAebolhRuPF15c7l03fM02vLkB+q4uXV5COSzZ3vV7bS1akVyUn
SeL4FdFOHmwYS+x8scixlEYFQIdFxz8OrNJz8nOUQQSwYESXvymJ/OG12GUGzDIaupn+gmGalxhF
uR2FYE4l284YvPLMmXbrk5FxuhYl52kD8lYAeJm8C3gCSYwl7G9NrM4Mj51pXZMl9l7GgSTRUhxw
cRzmqLmTqtK3EHcIXFYjImvQi6KBrfQ8374oPqVaU6M+auRgwBbU2C3rdPpwTiD5AiTPPV34ISoT
GQNJpBhHsBBrkfK7Zkk5XBGGbDdz4/SooijxeHXcYmcg09UW47QJMqR1Q/Spd6pbsYvRVf+I7edv
Lx1ftXIh1mU9gm5sgeAcUPoJ1/lez3pwo8l9VlThBo4yHKVzGd7ZxMLcB363xd/ebIYpe8g0PhG5
V1k7D5bVq1q1W6aMEhc6lsWy6s7QDSxb21l9Bn2vn+YBBSHbRZPW+dLWbX4wccIQxd71aLE0wSFq
EaI0843SZ/hHCBPc8cFl0ogfTV2zt5M2KXtfaZGF6fUD3P/Q082fDTM952WJ/Q5Joqgxv1VDhWbh
lB6gX4r2FkC/ou3uwqBWN3wcQSaHRbFrAGSE3R3Er8STxLh0FRXXaxBjVAFLtYWULToM1aIR3RpE
4WKiwDm9nUt9QN/YbXYlFBWNi62xH383DjfG7T2kUjh+7r27YEribYTAlp/HKrymSJRGGubqXoX4
1ohhx0c0s+p/xz6IbJVIqu04W+7Rh+tGKdtTq4fcBHjoItPmTpshWPFmMImLGd48dzFdIgTJeqz5
2+HTvcwtmgZ3jGOf8+RoKBNAYIV4/25Qjqwo5i3+x+8snsO9O4HfLxU7gZuIMB13Zu1pgs1xoUcj
fJM/HuTedErc5xEKpBMeT/WOYFrUM1wUGNScB12C0gUz3wUQBruBq6K11ZlwToF6CpXfrY+2TD3e
LyNIj+32Pg3nXxaN27zhQ1mxyVYc/6HQu59VBjuSziu61YYesaZpwN8YOijmqLG5wyB6VyQNCrg2
ODEQ3LsUc4JhAgqfEzXd2u1CKQLX8mbU2y8+34sdLK8bdJnRB81w4bhcy668CE6Iud8SlTPB6GXd
d5VyyILGf55gXJ8r968yRVUvUIMfU68cWpeN4KD1u2UB2NtGeCVW7mB54d8KPKybYkSbWBvnr16F
wQIDpKb8cpBIhNfIiM6GhiXPi9VnGBfcrTGlOz/sXyfNPSCES/hISCiWYqp4W9khKcnPpNK6w1yN
3W4K0/KguG+hkucbK878fZ3m2Gf6/GDZSnE3h5xwaLEMRpr2GIxxCzXldO7UH+z8w603Of2+q1+a
BKnWGr0u7Pl72yu/aW0PPQsESa6B6HHbvxGRa0B2FIdbVDyzDatBbTvDv7rxEEzdtNOYbWInPFmm
om56KLvs2HyDSKwyCZKE5itlfVSpuzxGfcWFMVTVupNmBBZt05fA63/4QVVD6vQ/XJ3XcqvMtoWf
iCpCk24FEpItyTneUI7kHLrh6c8n/3ufv2rfrFqWsWRL0Mwec8xvNN/5+rqaBfC1Mv3CnFuFg/lE
hOLTjF+Srgu0VHntg0y99DZGNXkhWptaJhfJDBOwE5u/yDcgTJy3XNrnRtG0L/2jMDmsMuTJ0qn+
WdPz7Uzq8NgOx3idCJCtl4h4Xod02TrdL58kZ6NXPxb19G5MBMrr43Ircir/ab3gehuEQKLRafQJ
VugayOSEZxiwYcI5EfTNBBAs/5h5kzZ9SyiwZmmHVlFkpcLogjHivdfD0kXwJ1Lg2mp3fWXHd2Qb
jltaO3mgOvfJUVVo1RMLgQaGtixfybgvQ8On4T30Y7YZhuoFvyhDjiN7aFVk5CXh3nR6goQvObE4
o9V20MpnYP53oNO8zfAyOxDouqxg7l4evMz8brTiu8rMr6GzCAvsIfPr7KFQuKNaTsvOq2gWZAZe
dq/ER5QuyauBCqoqYH9yaR70vDt3F6GqXi6N2B9rcIlekPzCKVbZYRYbuHf9VmnOZdy5vZnTfJM1
DmrJxajbJerQGNwUKjxCDvA+WC+smk4S5Mahr7IbFyPGpi2bc1U0v5XlHrrO+RgyNl5K3KZeWYVC
L/cYVdCD4pG8FhkzV+/Jq5E0swRUddjhQN9OVg6RR85F6Gik0ZvauGw0u1ZhbGlfHmSjNJ4xomfW
VhAqZY6uEy2qfyTmjTZ0JSJUgMheUTLT+qlW+k6Q6r3zUgf/MJ6VzOY005pXX2/yqzlIUu/CELuf
rRTaePm8rGMZwp95TPv1q1HOi9ksd7MTmJXT7ZxEnVbQnIUDeW4gf9JwnFMDxtprBjiDjUlHTQyH
Io6xaTuRzLTQy8i6f1uy9t1PykennY7KwdOoy+d0LPcDHpxCcU7k47ADyQaaZj6mgAMxtAFG60s7
LFp24FofWj3XJ1R5u9x3QyMRcReYcfChgQaQXZHY78uo3smmrjZuqT0NHiCbMTPfhqr4kuD0rE69
MV/2g20XX6wVrXN2mET1uDBGHpR6c99OwMszOExzgaOa9+NBECIWNbQB8PxZaEfDGtGABKY2HJJp
uiPTiAxBD31cju7PIAbQFNxhydgm6r0WIH8BKG80IYm81GuwTeXRHOu7AjTPxlilvRW+HynHP7xV
A4A+aEOHRtkjvP0Cs/yCPSIlR5M09mtCMZozc8NY+Fyw6SZXZBuj7KAKj/aXXo3HQpevE78UW7+X
DBMGpM/y2e+1a1a+B8xl7WaaXN765GyQTN/YZjTmcq+aeDfsB1nvBt4WFgl2/vQO1YbeXkb9L0EB
u+05Q6Xaj+Sp6QPBYso/Fg2sz8kq6KfUO5lx9Uov/ilLIpQL/Gm16l+caTya/ng7eWVAnsNdOybv
dsW+kREyohtk+eYyUw+ftJkDWjOkPAiiP1fODToCYONryobekFQ0autZOgbjKRLsMw4+u+WmOhM9
2lMHZDpaFZfL9OKMiMpr6akNHJ6bMlfDpnMhAuoCw5FVJY+NU/60o+o31VjKsPMnEiMZOuxT/TDr
/r1rUUQuKeTsOpmvrYEqu53i92nkulsnc+cA83aH+WSh3kFOKUIQd45W0g3tYlCieKdA7r7AIMTo
lCChWWiH/WzxJru8jUSerCzoRhVOpusz8O95mzmXVVg9DBWMqLnQ9J1pwWwY+uyeAPgxhm3PDY5K
8s7/1tU0HQ1AZOzG7L0Xj4+aWMBu+tO7GCGNL1qG72V67wd/l8wgRYeMjGK/8MMSiaCnwVFijA9r
XePioQjrRB50CYrApOsVinWxr9bZOxAy+eJmwHu4g09z+22M1MaL5PJs4Ovk2VFoDQlzEoZizunS
ZfcGy0/IdBKuJvJ71qw7JlnzS8houhHGRFvJeooHj6CS+tOAXOetPVMSBolgceaRz1mfpqS7digW
k7E+zz5NQ/JFQF2dGCB6ptZ+9mhaBHZyyYow1ddiswMovFmdPZ9bjbOEhTddEga5mzsESOUDHNXu
pTA7rg4ZOP2q39hzpSjGy2IjPGowp8S3kWS/M3r2eG03F0KWreC9KflkN3JrmLaisCI0I3NhOzjT
rSZVe8i04tZKKMjJpK1Nu44slKmuWyUFbTpHDGlbg1OFCEJPTpp8wreCnVrg2UuNjiuAk0b7RfT7
yJriEDuWIhl4pFt5rlowZiDuxabEbbtf7aQPB4iYvsyDfLVP/eTjTZ1+bO2KqOVjRjBrjQgN8BHv
XdFuGWW8zWchdnrdvQFZuJrqFeJzc0E0v3eC4GrlGwzrN+lTK1wqITxQHiLBptMT6s4mAzOJBb32
IkxLNtGQrgxyh+EeZ2EqxP7IJxCQs1zIbHfMnbCWR1N3jl3OFZjyDheCUAm6kj+2G89hOUIcrrap
4USZo95XdYVz5qnEkbohF6TbVgbvE1HiZyYxsI2s7NcdZpXG5SLB2y8aZL6Lty2AHvJqDteasXMI
PNr4tvYgGrGbAdxeFqlmAweVUagFA3V0ocuR/lGwsGnWNejAtzm1Pk1HW3axOQNLZoQUoiHb07IE
b0dFaPuc/Y3G7ACFCbGJKfMr1PhjlsJIKqxfyxnrjaOQ+22oSaybSIg2eEFTv8s83YQq54YFKacb
zecscW3zA8Hlhwzl9nou6FqbNO4XoooK07gH2FeFWGUYoLSMUC8a+/ID2wyNODRNGvteEQkbLq2h
1N41Zo86IG8DUHMD9JTxNTc6cNTjtZZxtjW92Axl+5SXNeNIzhVgzHBtqJ/l6JPqi0ixcco0kiSO
Q+1czw4W9lZ8L4b/1VZrHmJkazlNpzu3lm/uIL8gie7XZQkc03hvVGZDS5Ygehm+iFVvwyeRdUAf
RG/Fw1y4d9PgMZaRV6fZm2igdDqNbP8tt0cS7SvrMR7vJ6GD6oYhSoIYiTu6G4cqrU+lLY7CcLh0
k5E8J/oYve7etOw65qaWYZrptwSOPJkzqZj+VO+SdLlPY3vGC+je0VAhwCWPYTavr55/7zkaJhHz
wuKrRhWMY06BTYEJvi4Jc7MJFyi2xJxv5n6i35BGWluf6vIJbJ5PszPec04GfZtaW5Ub7MRmg0PN
rN5qpmMF3tWQAOxE9MO7QDa4P+E5qd2t7PRXrSxptUxmFCuYeyomDK8Eg9a5U5DM41faYb23rQP1
xVCXFBjS3dhUley+5I1eHKikbajDJSlVmR8YzezwMuQhlL4WxHhz684yAs/Lvxc3fU3pUy7LVAXa
DBsw983l4C4vjcjKbWxGpaAhXTOHygxqsnXIgWnE9FrUyUWhZucf53xqvtMH3BDolfQGSit5dVqU
M0S6OMWTUty9bVK9d62k5JidkTbhQHs4JSTad30Yyt9tTEZGkbbnMUl3FkEiO39R121hfpYaA7tp
Dvn9whvqxi8cSU80xJudhkdl03HFb33NZW/ocylJOZzrZedDAV4W5Hb8XF0YFwl0toaxwI5JhJKu
Vj4w+1fGaCFZ9t3E5VF3NaDmeUuyUGzTesqGfQpgY4Npyd30jfktLbBT5ZPhuHWUNMa7a2h7d1Xo
Jz5uHqv9bhpQp/C6v+HNfFBRy11npucV5DBk36IISIOFQrDe9CkRrreKuymXIgOH9QeWGKzf8y/5
lufYJ2I5Y40yCDqvZvfZN9T10gMjgTNHlrzV38y9+Kj5sECi3GWFb0baJXI5bZdjaetQ37N62mUZ
+zSd2r9t5TPXKDYQTPWX5dDZ9skS8XN0wacE8G16IFboqTBMLSQBK3pmkDTeyC7GPfTtq5fOs17Q
th/daqLaxJhqrzjOiK5mdOK6LHy2qSxRsUXBy7WJyRatt+ux17zpjvneGXipKjwTCLb3DW/eppbW
nVYWSIbCep3pWxqJnEPSfy48FT85prZ4TFZnb5QU6CIhlI/ViQoA0h57WM+E3dpNFkZjSMIIVrd+
mty1Pyy8MZ0fyWSlSue7UrBTc3rmaXJJLIrQX9OeoIbFbMiDko8ASMsdHq7b3J2PtBUY9NPKsyiT
MWQTeJQXcutiPRgfSe19uNPwPOicmIX9TPbFg+nUoUjIKSQCGAo4QbLL1dBztTDWhUN8P1j66zTa
n5o7oyvjdBsssutyHTEm5/7vrpnFxMR86KZz0cEBZwHABneBNxtv8WXz6mnJcYVUCFL7WJjOinA3
fLWd2nWu9lwSSbxxU0sGsqHw1m3cDDFnC1XMVDc+o+JC39iivGri8bMWjFCk0wqUEvtTPz24pbi2
KmcITG2ipqqx3+sAqlWuaaG45PNOvrFlFJwo+rz5Sqt0D7jiqs/SnV7Y36nXo1P1dAFJUiVKMYvM
pT0XDoGifVce2pnI1Elvt7jCPwpjwC5qktBtZ9u8oPGcj/jf4hpwsL3lV7ie0hs3qzEJy2OtGfCd
HCPdMPQYS+s+HhmhiOPftdYeTaKElNOkj1rxDjOxtlcz0BIdN5Y0zwvssdAajS93Gg+mnz00ks46
E4DfY3x5s9PyfTHml6Jmrpq0BehXDX9zJs9LIU9Njj0vTj4oIT4IVk03bjPv7HZ5n9rLXJ7OjVyr
fByBawN73MRtR21+USpVRBcvDa0FaVbPTALgTdSE9N23SaQohvpYlcQpNfZ95UlBB117WxN51DsQ
0n59MlnChetFY9N4QSWB3NXjNpPZa1b2Ivjt7PbLtsrPuG3xWprNXQWtcXQrFhenJ23JHsHjXa+1
3Mbkx+NyYlbbaK+ZM3owtRlzOpO/TFnsFwmWMCUbNM91RL2pnjkb8Zyvwgp1eqowuBJmQWoZ6MG4
qpykxKzYrYl7zQTlhyO693Jdb2Y4X7TVnBNXyItTQGvTptCvGzyYXhKZfR64csJwrJEWla9nhpeu
oNauUWdbWxu8AfcfgzzKMvBMrq551ec9mQ5Q9LGBK28Css4f1Vr+vXIRb1z0lI1FRcdZXJ+s8nkS
RUiA6m2fjq/pTAv8cgquCxFTGEv0XeJwojA/cV7LOEIRf43d8YxyexMDymeXwBxa2RlbUoiuS1E9
jKn5VilHsNFLKWuZp/J8KE9i5MZYZw9/VoFER5RBPG737MYeCNV+bcf8i93vI1Og4wFsPpnKaxwy
9/Jqt8e+jd8oD/BjpJQoMUL9UaOR0xuErUyLXWy9ytzjMkLWyxeLkqFLyIfUjo3bamf2mi+qQttd
J3dHXnYdNrYj2dMrf1etoGhWURb7uj/VjUaDgCfYeoX2xb53szALIbLY26tVY26yAllJSFaivORq
ziSbRsgJ9Pa1oM1tYosXO1qGyrjSSjpYHZMIdCJcNmpeqjOeYUTL4ncHxuOyTb+QwaQMq7rXlgFo
vFsM0d+X/zwGhj7nuhzKOHQZ4QDE35rcq0bCxt2qIcvgkv6kXj2RAeMmwMJx1RJ0/nJoXEbSGXJ6
d9CRDYH/1LUmbc/fs1sNCtVJxCh9QOzZ2jyvZT9EMxV6L7mHzT0CZDY+kC/8MY3lZbKLu8+qyYMw
Zj9y41+XzM5gKY0PfGTcawbsbrkuEnKOyzdtAqjaWJT2jjR+4trjoqHCruL408rFFCAReSHYAOFb
QJz1mr/JYVnyuqtMXkq2VLtOXTx8sfuV+ubXPGDfXliE4yk+QGIGkI5iNfrmi18A/bZ37aKdusvL
ZZcOjOVgn5KQ733vGX4e2MOaZIm1DuYlP666c1+1N20u5k1eyoc6oftcet6hbwWSpntTmEyTu953
r2wg/kl3u9jlXX5pHfhahWyo+muhJzIYeosrwicFnqmyK/Ix6rBLOkUPfwwpriWXtXWoZ0Ggjs3u
bW8lqQA2gbNDdyASGG4LE7WwXAiNSb/N7famz+dXVV2CFlU+R7FV/cpsHU4jpI0EeVu32Slbic8N
drHoD1jW1k/112xxT37yaw4WPdmePDSPDWebeTXLY/5QyefYyqALeezR0sRKNoxYb9QIy0E1KvD8
nL2za8sNPdUoz3TjpfBZrWHHsrtFYlEV+VBGdi0m1BdnFmf22I+OXr0MlVdutV5kGC2SVxgjjLB7
ZsQ0kx5g9GAZvJgOXWKHUA4RqabgIntuZ5NhdZPP2Lx0W1eNYEi7KCKCTPkp89qiF7bTPedjZZK/
kkiV8UxzBYQKI+503OWo2MNp5C55dekFheMYTDTNj0YJEFC3QL7MTYutCsHKbr+LvIP9Ust9uaAz
G6XtH0xxGKtx2iwJjalhRXxy3eJjQuTjbtNomxrTw1A26SHJ50sBbb7ZjLhsUCsTcCeqv9WrisaK
aX82l9ZT/N6hsARGoVG7jscBzRKbbH+VMBo4UYzcxQ5nZd0gdk46cyfzeWa+LsCj0m792oaSvtD2
cC6JNVOH4petk6RfxgkDGaGI+hRKBeXdRvXFdNeRmR4OxBtdgPzX6PKnxO6CckK3URA1DImsSS3V
HvK5g/jBHSHtRBx0U6afRqnvKmrKzeIyOZ2tJJYL/cZvhRUJfep2ECIPa5e7G6eot6lJYMuacHNI
EjFcS/T2wsPgnhfq2akxmerjE10zPv96xfqDIhtnQ35VNsjq7Fvh1OYO0SvzDhYDFImuzo6jS/+0
6xHtW0tpDMXCgyz9aruOFjdjObyC6NnW9qX+bBiNW+eDXbCSllnzXDurtXfNBjezaJYrMVx6Qj12
GuI38PC5RU9dW5InzuzGVqScFpoUDGAPCIFcaGyzHPu5KvsqcI06DkCu1Hg5mXpt84DIthoA1OWS
vCkVL1EsXMJW2duBEOKSp9AdbZG/jA7vbWyMzj7PCgxMXPaM+Tz3Dn9xZ/OSzBOhxCQOyxotGceb
X2zfxlhcVEdQn+o6ae50JBTOqHoT86ls02IA9z30bPd4baNddgSNzHSdqbJcej1bx2ubIE/mvWDj
TrxwRcTqJOqIZrEFI2bnz6cmJbyFWdkP3RHjfWXG2zlfXizJ1OXszk9DzKwnNqA+qgmiYYkeb1S2
cpD2K0gJQtZJPlvLmULXm64SeqgIh74JGCVZkM2d9ht+M2/Rkt/O+qQRPu0xATN7xG7UDCZ0LX5a
E4XOJGxkImGz5ky2Y3BrXEhM/bcnsYwsN6o2D4BKmpWywuacE63xrRL7Qzd/Z7V+g54h3AJQuN3d
roOjQ8aJ0aHjD+Bb/LQwnZ1eMkFByxB6zcCQCbqHJuezpMfskOKTp/N2SLU3vxfedjJ6AteyojnR
+XO35eqRjifo6dD2CnSDSod9DsO9VKzsayPAPiKAiVGE3LYPuRUvV06s09tg6yNqLDlu0qidBgse
H/LDqJX6rvduYVxQGOrL86yM/TroqMKqfxpnOiKOHAMzqYdASd+gUCxXfvvklA7jW+nQIrN+zTm7
9djtswnmrjjPCqsR24FJ0YBOfY2afd8zN36TkEeiNYRZE+4UykH77pv5zUrI9SrjUzHhrRTTt/QQ
9NscCR535eOIKEDemw/3t3YQP6ynOWZ7mENv2DKg86FdptdSd7lWLtEFVZ7faaKFnm8vnHJr22wa
rCihMbPncy9M/KGtf3RLfo6zTsXiyL3B2hNdoNuyKT/xbpBeCf2Ufi87Y9Pt7/mLcs6qNEd+scso
BYGL2TAstHxf6QQ697F12w1+ftUMnNtWFya8yZul9bEH0gQ3Ot/epqOU59bbWrhnQ08J0jamj2Vp
brjD5lTB1ka0jM/1TY0PpN0t+WVgd2TfQWgbBvm1/c4ZsmKrkD+Yuh8HaYf0mjZ2xv8QTsqkmW5q
h8lc7QutXb5ryZ7uqw7aSZzngTbbquov172wWQRbo37AWDfzqRj6GiX+Otxkl39s1LcKJ+3V30NO
2RFlhPLQFg5/7XCJoInVvsL+iCfXZC0lWN3TfCj+/byEbcc6HLfGYz5lOeeB/jKAlwgN03SDxNp7
jmOHYvVfkiwVTLmhaTdDJbd9zEamksxB5JteNd2hU8Pj7LZrZOZWtp378qywjNE7pjtn9WUXcfEQ
bOxNBRxhRa+WThwlHGssU/pgKlCHt1Y/TOe59e7Lmje0XstN1Rr9efTHlgzvncdN32thsoy0N6CO
3fTxgsiPzDim6lNOBhRxl7Z8PhnPloOzsB3e2w6SCxNdlELV1u/dm4qOWNiuYggoWrcxo4MzLVaY
OZegDfmT90sYO/NIfOFV0U9qB/gb52J89tfklDjsVdiW7QqzTQOpFegxhrwyyB+gyFE/LLnAo1zv
1rD6u24qkGGc5Llc6H8K7ksJBOleW34V+cF5bBnnzLbmcKyrZKeVJCN0hvfr2ng0q/FZjXO8EWCQ
A3fRA3dYWJ+t9Vsob99bxGTnv67DCbpW5VenmK3V3ZHaTyPEqF6Sa2m1T32BmWLk5DKHR+Y4rv0e
h08Sp9s466F4TObG9cXXZeKEQhw6yeCbVhCb7tHEeV3Sf9nOiXPwsfxcMaj4ZFxixpNWo9ve8Aa4
4nsoGbZkjqhBfN2p2ANqk5ePvkOf2nTJKIIFcuU0y81s0T2wRfyW3uJAYVUJYrluJxPr/tyflqko
I2wZh2WOb4gLYfQFLaIwFFYdl+dMluWlqu2fflUnIaYbqlSwxel1EXMEZ6eGIWjYFWLi7L5UZ/RR
bpw8FZSzQ4VyYu07ezwYihz0Sj1oy2qcJrxAJj7gXZPtq54Sd/StH7Owpk3tDC9aM67oXAU3A943
k8nMDtNT76XXI700NLcPU4zj0SAsNk+9ZaeNox8OaxP4IuVsye5KyAxBwlrf9BFYpQOeSW7lhW4y
39++lw5xYrGySJzWfhJ7+ihE8Tn26crZb0ay43MRGeGF5K3vnHV4TyxEyDy/jNPndNAsMp7MxksC
AaIMhYGOrc3bPPfzDuMTK+xVPuZPfP737mff9n6YoBcg0yL6D76+0STbKjv5UYO6H0z3py3HF28Z
HuhCxIGZa3DyXYKzfIhSXcx2QBgX9w59VI3UYEdgySbywNtM1dqx5dfpOruxdQ0o7dOIpRd0NT6x
SzerHhnPZ6dWhsTuHGblAH+4WqwlcrmC6qSJKhbu2NFerSn7BW5Wozx3Kmp0bG2Mv6f9T+0OL+RM
oUbXzU0ndkbMnZM1Hbqyv6/EDP24/jQLD2+62k5ehqVOFy25DMydtpf4GW3BYBcb3675Q0PT26ar
f1JY0sLaAI2A9TrrdDy9fnql7NXY5Fl6ahuN1EqrOjpMqxV1V0XjYutbbHM21YUMptqJDKkSaGNt
RwRLd2/yxBDWuPwLcdWzKU2Y6CTdMWXw2u9GVvhoafOftOku0KnxYNUafzepnMJBxaG8ZRN2yUBb
5LOxpv41ykagBrLHPTsztsqtH9O2v7UmgiDAVPNrZKGs8Lp6qOXMe9snp2Ar1NEuD7JFJ7jKKo4w
9e6wfwP9Uy0dK0UTQxHuhHMq6kat3cr2Zlx147qu5p2stSTsCoqydtg3tUHdiiac1Rmfnqq3Xrqe
sooFKE67equ341XiEdye6MQu4DgyfG3Y+qXGuPL8Wqp+288DJcCY3GoGRb+sm++Ehl6XE0bpJ1oW
aov54YzdjdDHfeWXy3Y0qHfLsXDQgyyGhUqILLG8HRPrsxXXicWqSU6gSzvs18fj0AibMffZ/yEj
5QPxS3TeMx2USBEDx0zLtcWmNE0oI1Ri3jCwcpNK/SaTE24P49AmZbUzkAecyrlVpn+x8lCOth1B
igte17Y3XwaVPeKwpByFQ2WPM4MatXOuV+shtvJ7wZqy89wpKvo18lvjKuZOzrBoMDU0yIim3OY5
aiSJnXnWb8xOWSE2Sr7yEoqdFl/MUKGaM8udNWm0zMbOHUeqEsRGn8yCTauVR6H67zifv4uBXkW+
bozuvuymiYuGkb+4eTVT5ztT9s80N/D6zdDSyzYCfk+/bAGs0LFrd9JPJFka9m3dI55pN1azPqa2
+5y7aq+b1qFLKVW10TyC32HcQ+DRmbgh2oM3bY6/htC2nd5ywwANMftiZ3fcYXX52ddgA4tPYQly
2IoDou6d46LElWPzssZ+2C+riNLRePLJYe06/y2dLo74LD1qEiMFRjtSICp1tCtyTxsTgbvynnQo
blPc3AA8mnFezQ/djBYzJgzDNq5zYnCMQLu4va8YZNj463KsJz/MVpsUJQ6hY3K04KTQZvV2ttff
W3b10Q9klWm6C2sfQ5o+P/oCednyGSuwvQc5GhRsdsiSSwcaRgI2XPFUENDJuAl4MdvqP2p9CjVc
qh2poSozbxzDJTMUbmCO5j618f5yy6Mv8LLWhb0Rac1sOqM+cWffddZwtnvlBfQa2XYTWrfROuu2
nJxhW+PpkR7ORzVemxPd4IR2Sq99QXIg6hFtdSN7CJL4Uk2Xj1bSLy9Lg32pe0CCZ23MjJb72hpN
xvRc6UhgUJEuE+mRxmD34DsUJRSKkmmVSxsQnlQGdkJPFsQBqt94eO88Yzf14ji5LjyUlmTIgjUb
oIXbIGhO40m2YjwZTTadECBW2npS22MfkZtBa9WhGkR7nwutuGdbffn/3wPNwPwjnCJum04MCzJO
EyPobX2I/vNtDtTUvCXWsLv5ewg7AH0IW7z9+yS5THLWcU9t7XVo79FhunvsYg+tDrzj7yGLeNdz
5+v7fw64HFUSYLrjt03Df58IIZ0pfWlqh7/jMFurO9URX3951r9/mC3ZpwxU0rbmN/t7bHCGMcBh
Z4Nx+e9jZeYFBlCfm78jYHctuF1yBG27kDdCzf/5h73dnSdqefU/jwtqA1A6kobWf483OgeKhTjS
JzXP/z5cEq12TnAY/T3p3+NlsxA9ldq37EV2rdnFtzmZno9djHGqaeV49fel4zfFJQNu3WYqnx79
PimvzQ4tsU7kxJ1j9O7IQAhKxm/GoHbVSeosvn8/uvT+ECSY9Q5/X+aln0cMNojwnydOYnkkqxDR
7PKyfQl1rjD+OfTvpTy/faHrIk5/ryQzIhvX2EsQJDhcTl21ZzutBX9fZkyenqRvPlWdxu+h6zdW
ZwwPf89j8JNIGX13/Hsiu8bU19V+vPv77pjbwYKnl6masrn7+8cuu35X9FxaoLLSNJicBtaFrIbg
79s4mps7XjDb92Qws4pfjqmyNcV1RVPr3+cphkWxH6gjRApzN45WdoPEnu4aqcpbWvAX50Db3oGo
c8Mmyeb7AqRmOEBVeFj6zglipm8eqb36IJFO+TyivnHd2fIlXeHZuaXtvtbKrjelNjXvom9/CJVl
XLKvX7w5r75UWzM2mFvf9YqRvfSa31FRUVT0VOhwNMGstywcq34bKyqaTX9ErcKSW0GhEU6O/YBo
YsqdmaPXJkrphfzQiLi2xrX7Lnv3zsXh/5nJ/M2r0/5DZ09A9Tb4bya9202Rl8suaxOiUXyjuyNM
Hq5m6bIEXQKX/x5LipaRylWj+Jm77u7vG0ZiuCwScbv9+/LvG32GOJQnpUa5w1P9c1ybqK2DxSz8
+3K8PEHjmt52Vh5Evf9/DbKeG+zT9NFs2TVpsPauvtMsAwrx5Zi/5/fpCUaqs+d/ftW/b9RDPEX1
QE/r75C/51eajs9/Tun3Nx1+NibS9+tcEBdJC/SGtKBqP3V2TiRom564zLTtqKn8AYhBFvSGPb5X
pXY27VYm9IjvVi9Of7vK/sDg7b9Ix/SIQB4Zm5Vuiarid9da3VjXrim9HZvXmeu/MumLW/OrjOdX
uwHlktpbpgf4gNZivavd1nlTjtkESSLXe9/Imp3vVOB2qmG+wt3vRaQ2xzfEmg6h1RX6M47CHGBS
etvpxX29mubZaitAC5YjaU3QC5yKtDtz4tAoSpriXLB1iixYC6eiEGU0dVBSypoGV1XI5VTY1hhZ
Na6CWtD8n4RRnYxpMSPINsnJ8E0n4kJxj0XBIEDDgstVdlVjOolaRvv3lp2nd1QjlHSG63wl5RVc
Ced7ZB++GcZkuf87NLNXDVXmv4eqefifQy3GnO91Mr6jebRZfafiAfdUfiT7LJIxbFNoy8gZf48h
eEZz18p0K4kLDdtep+sXy7vKHEhWzuN1a2arvPv7h3hZN7DASez+vjQuxxkzk7iJ1dpRy9JGcHeO
lg3VJzmYWaf++bk0R1T2zLi/ogn+vZLmB6gKpR+v/+3Y+mBvmFNiN+jtG1JU8FhKhoGZS7izoAqH
mHbU9u8x2XjxHdU9Hn2Im/SEOO7vsf+j7LyWI0eyNP0qbXW96HFoYGyqL0ILapnMGxiTzITWGk+/
HzyyMljsnLZdMxrMFQQREI5zfmH3+qofkWeStT7w0iskynayJjcEP83dRbjnAWdmG3JhGqaHcTP3
0LkNPGdFKtfS9u2vceQ/VhrSdteyqXCdDEm3apdXWKgPSdKshNaDriCA0myUyOC3ww4yWMNGhI+p
TDGxLK2+tnktAASYG4lNxstTvS4rBPiI455GyirC+YSa5sV5E7IjN/3m2iKljua0gwxMX1+r3ih2
MnCfKQkHwYX5vzT6piV2ikqIX64oB8qF7ICHSjp4XnmaCuDjsWvt/fkDtAwq/aoj/nPtpyWwFlQD
vxI1rEnymPmNViBUYU7wcfKWhKNuZ98zLXdvQx/ijVsST5ftqe3eI/ch7t15uluW0GKUoGV8lh/z
AlUoc8Rt2huzci3b24Avor4tnsni2IgTDdirRqQuUxPLWTXolWNtczUtZLEZcS7Nhg4pc1M5yqYq
iumV9VNRtp77OxfiWpIqPz61y+qnNlNz1H1axuveIYaK79V4DLTx50KI+jZs+V8nA7x4GtjmFzWC
fCCKuPhK0u7dNArrVbGzp0ZVm71h6cbWUaNg7aY6qh9owD8ZuUr6DIZHpjk8T30VXaYqCZ9xvMTU
mAcmqAxlXevj0UFlyxsjfQUqnOdfNlyNZZl+HwtEPdta++KbtQBBmjt8sffKoX/eaWqHrKggdb8Q
ve7vvDTj07qB2uVo6Wvhqi/4kyt3CGbnx0xDZjC0JwAJQ7sp0yJ57gRJtFFJ1I0Cheur5S3ZQLpu
n7vKLw5qWSUbAUFsn7d++uSM455gZPaq9noO68nzjmnQRXee4f+Qu5s0h1+wHPJrO0+7K88nyzDM
K8zHAYKSnFYENjCzfGOLnOS3CEnSS7nQs6G9LI0WeK3pIHGg8JVeApC81LXQGBZyDFzOuQhMGw6c
cfxZ/bUJOTwtiuc0TfLdedOJDizYULpm3ZZQA4Zh2qPb4l7JWhZDQLM7ZO9lNapAsQBP3fdOfWWT
EGz2NREQ0GEiXOalUj2PHXnVKDPKF3sibx0OSf2aJ+kzMI/+DYvmy5b56Pe6s6BkZT4O9vm0yB1o
AguFD/k5HO368FvSAYSM4xsz3T6FJ97AU57F5XK7RGFOU4tFiLX0VlbPHXGipPggg7PsCHdfh09K
h424jiD1hWMFpbupCyC+/WDV+0BvD7ImF3KIOY+T1XJmFxm9T7yssW/DQSj7zIHXlcJS5yu9Q0RB
g3y1CuduOaZSPLFMEmKilWkyhtfqG5/0yuG0iqYmy0rzzevTYH6nKxVnCbMy7VsIQ2zk1z5O6/de
WnFlsY8aSMFxKJp+s2zAYd/5cZrdefMnRygqsDq/2py6bVYxITCgO0jCwVzRbirhOBelFlUXcFme
+SY2HwS0KvTGrJuitpGUjcCT21yIF7LTRNV+BQ6k2IkCnGDT6cU2s8G7Jo3uP4Zebq+LDnEELRrg
UUHvxDyng+o2pNbDlICycXNf+b4hv+Z9zzqmpHrVmA8p21oDkI0vBlMPVkWUQCACKXBPNHM9sK0b
3dTN+6nyCJzaGl+YkOz4NkfUXTeaaCF7bZ1M59jY3gXpeQRGwzC5KmqrurJBrJFCr8JvpZ0eqiwy
nyq9sOFU+MiBTGn4XCgEEOYB9t/XJJdaE1R3gm/gRU5rWjyxlsVYazfkloi422Xy0CcwlBDwDG8j
z0M3Sm1yUiSJve1HSztGvCOAw6QtGe0ov+D51mzHVNhXBudnbcexfpsn2N+FQrEfhlmyCD3eRVka
zrZuvWlcpLMHQ2uP6iWpzoTAJapbc1MGgv+ymBencU1l5HhbKD/XkD3NOOKQ3BseFoSQ28lxr0Ek
tneW3gb3hYVmRYjQ21pW5YIBhm21d8zsZxYQwkPnAbKNAapBOJAISL/33NbAmbbzj1aWVJd90Kfr
OE2aJy2M3uRPreo/QrMP3iOuVYLpI0YX8zoOUkVHY14nsYkpVJFRP036nD7ove9GdloncxN1oTnp
z3VKC1xKnGRHKFXuUW1G90jKk/xWr5GQKKPM38S8GyrcsOnKZNfnIpNgfaW04SYZyrTFpMCAx4er
7qLmv0flGR/10UeEYWEKh2U2N5wXTRJiAAzq9WGCSLtuBxzX63DQL/JMi9ehGSnPkOSve67CdzPs
boy615/hLWSkxet/G+ql7bWcuhrBcFO44c+hn7ZqTAKP9byMCSO+alWmPwqvKh787kMl7F7VztJO
Par7oefzOoVb9Nu68gChTGWHs3gtBt6xMP5JiApjLYuxiiBAOC8KN0Jh0rkW6HYdq3j+XpPFDA1a
BU/Vv7fKOsrw1WHSCVm7o3LITP8IZcTYJqSKD2TllYNsh/hO8FQ2qungoIs8jybp52YLOaq11Nbc
yQG1bJVFuSgdk1yZ3UaLAuWMn+Nlz6j6X1u3Co4jz/kbn1tjlwwE5tS0zG68TM1uZIlZ6FNDMvVw
bh88X905Ool7uerfx4I2/Tm2Qbt3gcZBi+yw41/KhYnQJ9dRaqztMkW7pGnhfsvieUw9ku74PEZ2
W8JErKXDWCYEZug/KIi/H7OsEcSn56KmgPiSJbmofd5dwJOCxbmt05yxvDzXY2uKN1GKjplcGYoj
Sk2ftkO4kiRNXVs8rhxyZB+2wcTJXmbjIMDXFHC1kOvr3PAGIYPsxhdBdlMmow1H3NNX7qilHzt2
TYeA37m10HV7RaZVX8kV5QJp5eym3lXzSNlQ9+DDLKYcW3gaKU4zzxPpxkvMEMqFrEJlyre1jtKS
rGoGlFEFruaFrIZWuOIFqT0UrqbdxKnxIJv7EO3WxsBDLhqz8blWSfXyCWHvZa9iimucNKdbjLKN
+zqbTpt2E6M99lFboKfESmQ8xjW6QnyPzoelJqgJ5qaiX/X4Kj1rHs4k/360xny0TMOCDZmk4fl8
tHKTMUeb1gg0l7D0t1IJPeV1sWlyH1z0LJZ+Ukef9dTP1bIOYKK5QGhkr+yYhoQnu6wnIntJ1CTb
ydqYlkcelVB8EnXtRsx1oQWG4Q3absOqJp69Hmp7BMoUpEsPoYKrnKkQ1kmeSfqhQj5Ljj6taOsB
2OnSmX09whtTqcMb8GY+nxb9bYz/xQUC8sdWGZxnobH70R1gHbnuTdnFj/XcnLnwbKqYdHrTxs7z
0OjRkkB8eCF7GyvCE2OMn3wV9HRjYLEz9IrzXEEa22RVNGzkWprWE45so+jKVRL3aYou5C4dpRMX
KL2SAZx35UURidwqU7ayOsbjy4TvLBpWdfFQ+95a7tJtyI2pE87XbZdoTwassTh0LptEJ+MhBORi
jKwuccq2L/vSJPcSqZYHLtS4H8fEQG7oV/eggGE4rzJN08hDFIl9k1erbsI6Cbp7P2i7e4yWCB0m
gEM9nyqSNxjI9OPreYTaeo99pCeXcjyuJ/VW7yBaymo1b3DO4s7bkuv0VWou0RRxt65ubpt2rK6H
DL49EwCg9pXC3SoQyWx1y38Pbtugy9/xcErBCfqz14AB23ZqHIj+ffRoWvU3V1ey99jTgL9Y5Rdd
M8t1gzLhBdFI67KY1BIPJNf+GinlSg4tHfJ8Wi+cuynBG24UIW8Ss+rvpsLtFnJ/FiTFpLPKV68A
qqiUA5MxJTaPNaTKdR5azjPAgUs5tIm0l84RcBA1S+WgiOjI/yH3+nJp8x311/8Q8w11+h/ylDmV
/B8qWEOPYVZ+A77bbbwyNjaJiKcd4IB0pSHs8SirXRVnKy0Q2qPR1D97J9fXP1RFrJU7kkbpBrYz
eRJdiZ4EPukrMYrqCjB8vy/VuN4hm4yOqBImKxvdvC/j2D0DgTZ+OPWxTpTpe1PymECEPIJQztqT
61VXNfHMvEVwodez1z4tgy16WSnyd0lfXBCZwzJqLn2qtog8YzNsNEu+Axhdlv0IOwIbaK9JratE
1dfeoIQXpI2cZULcdS3bS0cDCwTRObvQzXydNz2WEX7LGrobYvziDs5pA/1etw1ctdTZXs+2xYVh
gAWda2Xkg+LJq/HU2VWBuq6qDkWCuUMOkb1up+VHEgio6EckqFAC2ySVb14axDcvrXkhq0HSW8cJ
c0lZk+1yhJqSPyLpY6NMnUVQ3+d1+xyPo8BMNwGuN0spwA7T9bFA6P8+9AFM1io4CymEbk/1o+U6
8T3p9ODUXiT2slW1+itqG7DNu3fUxnmHAX+59QvD2/lIB22dIMnu454kR6OI7l3vxRIB6PZVoNq0
QsZRvUI6FQe0Ngk3Q6nUT5VQH/0q7pHUwShrzNxnM8JDJVLt+KItyh4PEH1EtX/0b/jGgIyd+bfQ
yvsLXWusW3NeGBq4RTO/HaPQmhXF2ksgmEf4f2AtKyOu9trEtOI8vq3rcCMaPtlkm1ytC0Dhj2Gb
bmVVdoiw+o5svXk4D7NBUtl1nl5D3rRuk9Krr51OWZ4HoCzD1Cwa386bqXW73DYTpD65kuxo23BY
xUngQblgQ7JNbbIBs+sw3ctql3vWJgsL0BACbxzXN58dPumOvQsIQFbrcQzWKNWInazacf7YkO66
gUzl3cNQ39RNaz4Xow+Bzb1Th8i4JHWBBL8vfgDDEtuoKvikkW1yEYZZfQHnCtoyY8WU6xtvqop9
02UvYIGhnruetlKFE931Y2beGNq3ltgCxBnsKvbImEF5nTvzKo/vhBGKlSA7tJZtpw6veNFHTT3K
GlKK5o2bfZPDZUtoqmLPpPXjdqIkF6AiGmVd2V0HkbSpX3w4VKdt8HEBXLucXiC/OMvKJTMdkfpX
5wdQiN7r/bnmeaeafFYNqFyc+7q/1X6tJx9yv0bK9cg59fdaT656fgD+Gnna39w3C+78Zj138EE/
+v3e78f4EmZjfGnG3l2bjt0OOZb48twuS6e2ciBh1oNsYPi5Oat40i9kvZ66t8QHmI8/w6WXmvml
LMlFXY5oqmhJi4HYXx2eKsLhQ92ww10u/PQQ9fhQnjZz3kJXK+NajWbtvnn7ciG3xaSgW/zxj//6
1/+8Df/tf89v8mT08+wfsBVvcvS06j//sNQ//lGcmvfvf/5hg250LddwNF0ISKSmatH/9noXZj6j
1f+TiSbwoqFw30SkmdbXwRvgK8yfXt2qKhvxaILrfhwhoFGWH2vExdzhWrNimOJAL168ecoczNPo
dJ5QQzN7cAn9HWI51860ruMFA7xWDpELJy2dZVaB9y0XSti7TFQwCUg2fhQbV9Vk6qdFOqlXBo/W
A7lhzjVqScYVqPxiq6h+uziPkx3k3DDQzEMkk4uQoKiZ7crM6S/NLB0uZUn/VZpHoJySMY0Ddxrw
aXLpaeq+Cdv8tgiB0nrG+KHmZmJvBu64+c9n3nQ/n3nb0C3LcFxTd2xNd5y/n/nQHMHx+aH9XmHj
emlpaX7VtyK5wt1iLsPerslvzC3l2hxxJgO2MSAdMi9+NkeVi2xgWXuXCsnNVWoIE8Gbob51Q7tC
QoG2wbNM4KSiC2D1/VUv2uqtTKoW95ngqQSufx2SDX8S2lMSN+2jDmnqLgbLLVudtokuVQ+Koawm
KkmVQVcQz5/XMeEerP2kriDvt+YTWItkOdlZcpS9WR5/2P5QfNi+oot931YQLT0V11PPaxDrqLtL
os//+US7+r+daEsVXOe24ahQvgzj7ye6dTKHCauffSci0qMXw/mTZ9hPXU6qiZQFxD7U8uQ5Pnf3
ObKodZYdTuOCuoUpjI7oITCm6oKwDnzYmAsutcYW08y5sXNm/LAsep4xF23t56jCtL53JfOu0i/c
PZpV+rpzmum1aRZjTTx8wiBmI1Kt3bep4TyYnnoj+1O+coiYawVMTs+6qpA3XtadM716dfwwEGN+
4BnwaYMJ8IM74eoADZdDgm7pZA43nW0HF21fXMoaIoHjzc/27gafZxT4uiLzFp2O8iMwF33lGech
rNoY2WlVTTGq1cT8ZJdHoDwCpEOQsA+HO+GVD+Ogqhi8dcSSnGb+X3zli22vx9YULwL1/x1gIetU
tcbwKoPDeq87mASFuZlimMrav9vqvHqlo4Xwny8NXfvbpWFy8wkVhydb13kIws36dA8iLzpgImTG
GOZVAjgEpP2hm4JtAWB6D6nVvuunHj3DsUrf+ja+6RKjejqP8BRjWg+thsiO7xWHUQMEEQ78Kkus
PL8h9ONfjHoe3JsixfF77pVVuQCl/23EHPAiMERwf14/69FvXMaq+k30x//872rzlX5+2M//riHm
h43loH1m29anOyH1tHRsfcvfNS2zBjwZlv3YdcG6TVT3Ei4DOvFkJqt5EU9+fS3bO4BvmZmQxyQO
Mx744BsPOYDohe5rOjA7cB0kHJiEfKif+2V6ERMP+Z/819/eW7V8j73lxViFftB8qv5r+z2/ek2/
1/8zr/Vr1N/X+ddDnvL3H4dchm9VXgMB+Tzqb9tl7z+PbvXavP6tss6asBlv2+/VePe9bpPmr/fv
PPL/tfMf3+VWHsbi+59/vCJ8RnwcV93wrfnjZ9f8vtZU2+E98usNP+/hZ/d8Lv784zLPmtfs9Tfr
fH+tmz//UFRh/BMQomUbUGB46xv2H//ov5+6VOufwlRVW/BkUDVVsKcM5brgzz8M95/z/EAILh3T
NKz5ZVVDspq7jH/qlmG6tq4J0+SFpv7x1///c/5x+uF+Px/RdJUD+HiRCtMSlgpvU9dNB1FW59NF
WhDGgps+BtfWWN8CXoLOT45nh9vAsEgVJrxZbm+iRD8C50EqvQu/YkbXHHClV5F8gZdUBsdWZN1G
nZAMaLMfTkFQpmjMF81p7oxi5lR34DFHaBwbFS6j3bgZ+BX7qeZrJu3NazcAPQk4wREP8dh8m6YE
uW1iMWoYjIu40l+CeHgjdbq1jLS5RmxB3ELnWWVQV2MlBnHrtXyhIbyjJsaw7lBiWPSFutLjm3Ka
nhQzfdYRedrmP3AUW+Nzta0ciBoqjK9NQEx6WyYDKiResvVZjXw3QlpR6H9JEpiVoT2+DwZadpw9
JBsMKC0IzQgDJdvR5e7sXodJxLdpAwsRxBq8xyq6gAd4xE/D2LWTB6C0HdGB7tEkC93wvWydY9aB
DHZ5Si06qCm12AonRxTFdZcYdK9TA1NxRgxbDTGF0oytgwiacBu4Dcwk1ViZDv+5MctagZ0qgBZs
ZjEt/GxSB128eK2ZOW4N2ngTJJuMBwlWcoQygDRC5vOdJV6G9wofQYupEjcEXMGAKoh6TjFENqu4
r7kGsP4A/6gZyRe1AhdSasmr2sLH08MAAVYXTmtQwFrxHAcpiPrFjRJthjzn66wVB83N+4sC/xMV
5jhfuP4ChiCJJatqofmE70m4aHvQ4F/VpLuz8NRABDQVqL7546zZirzrNOFxiW4q1nPVMXSSH1Gs
KPBl8V5gqhg0rrEbO7YxxRVmICi5QL90AX1pr35uDgB8OihaQbdPkPFbiST3dokJgDiwhitFn8nU
Uw8QFhqWnglzkw0O6AA7RZFFXCJT/U31o3ZrxfbXbGqyZR6gXdmN4GGwhi19/NL04jVtjAjMMcI3
oo6uShVTRavANZpUjq5ZB8UvAEFXxPGdBH3lBLy3CIp9kLZfRJhgWTiUYHXQFIAXGa70agbzWf4R
DmSdv8VKw5cKCaEF6pPZ1tDN8UIIO1iGgXYLRhJ4W9VldwGmo4GbHA2CvsuGHBnHE6wUDOoRU1Nh
PJAlH8K7ocYcLMAu2Xgzy20WNO1KVNe2gnCdP8PVGxh8ID/Ioq1MGCoLLHqh9BnxfnTyZ1cH8F6Y
8QqqMux1N4sBEtuvaeW9NzzAlmJSFZxYtA2S4wswiOHCGM3vdjYgvklYFZ28GDRC286wdy71DqJa
V6sZ9CIEcACqLTrIRjtUqVZjjn4skjKVqh8CNfpSmg7OKIU+3VQ9RkItWvGEj/y1kTrrKnTVhQch
ZT1lTLERouNXSxfFYPtbwct04Tjiaxg2qxyUyOjoEArhAtnmO2ccDGPDl3kMKr/J95UKXKJr7G6D
BMdyzIw91qYoyux0z4KBLnLtGIf9a4J8V858dGeSYEJoD2NIS+j5osWEkiBl3u8jLfhCZvtK5A4g
dQezpQ6wBSS3QqAuApTCyaaVm0PjxCkdUS10jIWRDdvCRaWo9foNznnoryVf0OLhCssGfVu23jUa
DIECkLiqx/0A8yzBvVkVXbOBJwmcj6+GJHhFpeM6S3XzWrGreNF7dQNbfryN2vEyeGTCDOh6XKlR
0yyHWXvWRwERR4WNsEJnq82fOWMLBNwYlz3xfYVJpJlU10GkxYfGAuqRtR1h9SwcEUtPph55+dys
Dtjo1IferJKt64vjuUmOQKJOoPp9WufUN6/4oa4F0K/HCZuiiCj8ATmzHtl4SgBbbqCuv+uxt40C
Xd1qiQAGw3fowTSd4iCrcsHHZLo2feNHI2XfS7seEIVwr1WEQhcNgZ9FPZjcC2ACr+up3uPb3C06
r3eXZWBcTDyoQW/aGkoetnIVQDARqHmQ9Yc+CVczOziNhi69LMpFXVTxcuI0LIkAflQQJ86WnQTF
ZYfaDCrO9H2xVHAWuFV5jeIwVSNmx5MwmgD1h0iap1638bXpISd1qce5czWZ0y5A4GE3QgsTAEcP
clGYWLQT6tq3dWpts0qND6V55LqKQWhbN5bvPwO4vK0H5EiANeHLQVaxcVwis4KZdFX4eELFGtSU
+ZczVewjGv8eAZoMmZS5rS7nX7Ma+33fPKbJAPUkW8EMwT0zDXeWRlJ8GJzXBk2mJtLLY9KbP/Jx
NNeKY0XbyAZFN+F7NsD4PEi1c4AJWVZMe4OcQL7TKB9s7c3tyILYY47GiT9hbxIA01ORrJcLqcHf
pjUHLItqw+Ox8vNmTVQUbBpM7rKxSP8PLi/wGPmywsh54oJajnnYcfqlLrsO4PNg3NrmcG+ItDuk
+SFAsAN9jSDZEhO68GOr23NzfhWqyDdpY+3DvkyhEasQSjtENHrgmKmBKnbnxer6dAXoAlmXxuhC
VA4QeZd7Oi8+tWl+iwZhr7WAm5tUrKXgO9ijAVXwHCjWfJaqsCjWaVh+l+fmvJj4Ijycq6dSBErH
NsVdZ1TtQS5AJKCVFlZgGSaU+GAN+VDq4D0WRm8NQGRdBF7n/Uh1ernQPUSK4GB8yeIB1U4uh0nh
9vUNHXUjyOLaqKE34reegF7aO2MYfAvQZFYGGIFLEssZpDIueWdWzj9X0xgRtZ3sGewB7xHZlZYQ
wdA3r+wYqjP2fqcRsg/hmI3R1ZCYawwjz1vqsi5dWRrQM7k1fb79ZOm0mdMu5iOQpQ+7kfU2bR+R
ZeQ6/TVEluRmTodz3tV5jGzLPaRkR1xLtmlkf/3U+b9WZcenbZ4O9bQ72X9qkOfsw7/xoShHeQ5A
MDxW4+ECN7z8w8n6sBFZ/O1/8mFzH/o/FOWq58Wng7ZTo10gUbAxEibmkH2C4wAV85iP2AVtSqFu
vWqqdrLDG9XCOo1JfWQAEKFhuOwy00duEm75wLy36wTo/zQ0BydxZlH43xbrgimeUkbaMputFZG6
7lc6yd0E6rTVHLDUQutErirrcqEGWberPHU1qJ1a7YrEaVZFTfzUKI9ZP/8TIONhSWsE5HmNrlHC
dEuUINMNfqj5YYSThocCL6KVHxbXNiEC/Cth/vTYYzjzJSerQyi4cs912ajMV74sfVoFAeRm1zVM
i2b3CbmoZt8KWdLiCJ/7iHmAmw7pQW4kT3MELWURDIA3LuXuU9kqix9ae0f/ArvHWFuzvwNpcfSS
8vLFUqVAHryyNlIS0hYFWquR4ypYXWmPuJu/+hosUnRss4NcNHMpYjK8MFE2WWtj8i0btYMbISIg
puEYGwVKYm67g6yT867VDk0HRs0pmlWQ+/DyODd6855Cr9vLDfJhmp427dXw3w17D2D6ferJ26Ov
tZD/hxdb96guY8oqHwiyTZ4Gnr32nvXOx6fNb0xUUnI0vP46i0WKH8Einu1kUggCKw/yywICOdaq
ivulU4W+LkjF/BxizD9wpSdfigGTSrSva9Jc8zNQKEO5BU+8Hz39DonXLVOCYdWEkEXQNdwNs9WN
1pbZhPS5j26KrWGiPf9YbtxcVXqsb+QhyOPyrHDYN9r1pJNAFYZ+exr466eV1axt3yJ9RDg9RzZn
zKEzoVnPXtrZ66abS0od8K/JegwLAF8G7BbyeEz0RY0bkppa2XI0yZ9ftoRZd0mblAdnnvv0IdF5
roUfaAynp99X/hK13PT8I59/mNDRvydwdzBHrFYoSeCPUCJfBp6Bm8BBD3sV8C4tOGXyl5GXtS86
5MT5vPByTNnm/0v2ycU4/+Tnquw9XdDz7fO7qhwsh/znTTVZNzD3uJS3nLzW5MHIaop/bEy2kLvv
fEeeGqcwRqcTAvvp9/KV1tqJyTwNlrvlW5M7WRYHeaudivL+lgfHzO+vGzCWOzofso+q73Jgnqi4
7YMxv/dRDmQ6oXhIV8rbhLAJQk/+aHzNq6zYukEX7zC0DWbdR4afit581sKlZ7bMKZAbxvZ1vlJl
6bw4t41TamxGVVsXarg8/8fyBMhFg/zciHQaJ8SV81NZPB19MQ3XZgQundxOR7nOR+RyBhf9pTKp
871lfHPkgRjVAQaI2MuT7c63nCydz/25zc5bvsx9Uk/nwXKX5+p5XVk6/4znjvP2Pq0bZo8toh48
wzg18sHZ2rDKgIFRl3ceZzxujrJ+OvipUAmkKL1YyW3J3/TDdTm9+oqCbYs88ZqwR24lfoOAkDs6
wvM1/fui3MTpUTXkY71zigS6u5YfonkhnyWyKkuy7VyVbdY8C/7/GicH995br1bZXu5fHl8nL9Dz
PeM582V8uphlq6tl7bQ+ryBLp1Gy+Ln+YasfRn3ewee1FLUKl431oE4Ce/H5HMrXiCzJdX/Xdh4i
ezU5C5TF80L+HueqLMn1/tetFiQGkCCbj0Eu5MBPu/pd26etftqTPz/wB7Gu2gAXFTm1J5Kg43Ow
lff6eTGB65yW/fw+OTfK0rkNpS5ucVkvQbLDkp+fF6fHrdz4eeiHHlmEvNEtAOvzSJ7va6Qk4Zmf
b5QP9VNR3lcfWmVdjpf32c81XXs5hMmyjSeVkB6T4/JN1GtLE8ZNMqGlY/nNxswKd9uUBN/c/jEe
Mn0p6hbx3BzJM3co7FviwggbTm35WOCda5S6gKRtjS+Zke2sUlceNdVzb8DwlCvN6+7jqAg3eTVg
mB3FwT4MiThY5l02RBr/oEdQDwnui2kkGG/7TbRPjfRiskPCjcRJlsFY+0unS8vtrJKoIrOBGsn8
Df75Hz49TqYM14D5o2oCo+mks12dfL3KF+t54Z7fth9eubL4u+Gf2uSrW7ad9vC79U576GP3wqq3
QuADN78S5cKR9+657s7zyIHQOWEx+d6c6/18YZ8af9v/aXXLxATGtuxioTTzQ02unjp2Fl3LkV1c
4gcylLeyY5S34O+LITJ0swDOmxpWFqLaYCZqHAuSvsFoNURvEnfjNzsDLFnwQ+dPfWSgb5d9AaBv
bMK62hGwsw+9QEeF76gD+VPjqS7CG7WCDTO4V3rWvQL+L746ir7W6tR8MVvzzhvEG3QNEykfYa9D
pv47jFtznCxgxxlh1gN+wpOyRVN/pfgIGZV1i3qEiRN7GjXENYkzbhulPVZfLT8wNxrUiEWpOA27
uAEmBAML38M1OkUwGCesYvoA4QRAnDvXQwFUNeOjynsWgB//iaVNqzC3zZWieE9W2774wYDvd5Jq
K1PXVgNxNqJ8HVEwAuGL0pkj8N6IdIM9K34OiD513ngFU5cohYUseCbSfIM+97LwCFogScAJbtHV
gie79Ws4SEYNxThDIVxR3WtDMdD4Q57JKpQfqTKM61TRwnURcOSJ+YQJN+RrAnPSsRJDnddg7Hxk
unUkcdGgzL3nFnUUBzkUJwqhdlmc1S4Jl9o3VBSaK5RCpyVswI0ZIaoGZh9+QvY+wnAzFUTDc4wm
N3wk42cUA8rOhXvNd9+b7YKxx/UVjVDEhSeN+LXaJ8YeReECqybivBCASmSZ68mKYCllSHc7OOQC
rV3z2UbkHPl3qGDWDsjjQYkgYqWDqDY9qo6RIIng4uazUQtEZXr0sztH2caInqQqaW69IeKpZPo9
2grO0RyxybERz6pwQnCxTYUj47tr0q730dCMCFzUMGbM9ksQRNs4HZSH3C3LxeSoD0oOpdzWXGPB
Ayo6tqp3mU1VtiEbS0AbuWnkssUxq8xpnXWquWx7OINu+TqCIUJPC6OwYjCcxWil9YWt1v3WUrKX
1kGLHQskDVM1iCQKgXLVfkxH9ZWvT74qkZHeZHW3G7zK49/Fm8fLCDO1ClKBavfN6hEzdI380CUK
NhB6v9HtIsYcolsg58ZTj3gTELAl8lHEZJPsomr9bWCo7b7pkQyDiivQMlGK8MUY/GETE2At22qX
XhsNkis4HmQELquXSa/fU9dEzk+1HgyEL6c6e7cLNfg26uJbVAzZfdXFEcyKHH3wXF1xyalXzUis
nHzL0qgw3ZpClEUS9QL5Ih6/CBHlvX8xVFm9603eKzDCF0g5owbUfvdRvb6J+/jdUftdWDvFOqpy
knONdYV/3VKzAJK14tuE998lT4qYCALcZV5DLzFeXmiV8vivyvILvERjjZ+cvVQqhE/raG+OXGxx
G7xOjVUsXD05uHkSAa4xvuQbLe9rNErrr1jAtpto/OL3s8kwKjBWr31FNs9d50pI/LZD8fBuLN6y
0gxuI5FWaMhnA3JHSKea6H0BwKgubMTYl6rVv2i2xUVCjHgMMedAh/9N9QJr0ymoEVsYw4aWXq1t
xOeXurAfRt9A1K/WwMh6Q7JED2jp1jwxNCyLqkioi27OJSYFomtF4b6nhNrSod8WeEdeALe9tcv4
SDh2Fkrd4zC/idXk2Q15G6I0iwnEYlQq5d7x2Qf2Jv+XufNachvZsuivzA/gBpBwiVcQtOVYXsUX
hEpSwXuTAL5+Fqie2317TMTEvMxDqyUWiwYmzTl7r10J6p4l4lPLzB6FhHnYJvdMf45NmLbTuMeI
87idm+dKb8UPxAWI2d5VGYeBJWN9p8CmdjkHUjNyLAojkHPeDiDZG6z+d08V2o4ASMxyDP4sMM+F
XdyoiYHU1MgasWrg6RKyNEwe7trBgpDruvbbaFf6qQnfl4X2Ue5uzaJ7s1jv+MJzAfEt4ka2WkYR
JHwUhEZi5yYXd+i7QC31TYtkeaPpGgcBDxoZ8wfQEtO9NWkhxkdIZsnMvFREzULERzvfsp7xm7H9
sirLOTTYN/s42SxhLfejiTg9gbXQWwuujbYFI6+G8thY7AgdYQ00NLnLo8rw/FzMZGlzUudGqTvU
5eCpaDLvapo2iVe3h2TAHUN2C/WVZOQOHAgZzinsErycMrq4Fk3ZyeoD6X3UPT1T0dIKIhzwS4v6
H9EyLpvefBwVGWZmNRbcUGI3WSQmxATnlXYc3ZmLeLV1rFDlnGW4H0y0UN+brtbuc7FwucT5ndIg
ZIOwh9XqUlCxYTIjVt3nDYMlQ4PvFkS9jCP8pb7tbghNsv2Bev874+ON4xXRJgIPuy1nyx9MBith
QMoy3eyJanzQFxVWIY5YkJlwUswsvqRGdZ9KErcIU4RPQsw0cSPiDp3WeVkzQlqGtyF0Ptkxw1Wh
WOsldzTFoUSkzkwAE7ORFkZ3whE1Nl55H+qQKMx2iYlCMuhWOdOjndjofPDHbOBFH8yy9G7IvKQX
DDxkutG1V4Rua7abQc5g6FgbM3nXOyW3OWQsuvraMoDlg83hJ9FwIL5m1J16M2qPTZ4lJ6SUj0Qc
7GnMZZCYdxSPCJ7EXOcpbvFG4mWZ1+7NNFzobnOD4kcFv1VohzA3YK8Yrxk24EcsiRidKoG+Wx2H
nCNUMri03pQiw208X8OIWuPu7bynKEHlSqZMlRTAGxyyQd2JTPaC1NDQU4dUn08ZHeW8FH4a2efZ
SUaGcTMLmKFOovD6jcJisR1BqpciqcCMFRMsQ4Ohb0meB0FC1YwDa4flmR4meZu+oeG8EZrDIq1p
XtGruUt+nymgXnj8PQgIoDsobYlma8bLtNUdIIF2bNv0olLCSZJ5vWy1tWk53Nij0Dd1RmL9t1ll
7j6CAQF9SoOQlXQfi9L9pjWXl2nWzoT9chhwaWNkqUTA3IVWH2q8kvbHjFIDe9yNwr6+zSet85Ey
5odkVG+yiw+GWzbHPm2njeMi04/NY+g2EBZlPBw96La2F7FgTmLXn7Qz4SkILtdxMgpMwj2eUmTZ
vU9GuQUvWceEG073GDp2XkbzSaQs99v5O5U2NHR2/LMul9uJdO0t/VqORGLsYhjteKKqZHxYCiCZ
5jMqCaxMia0FU8+EmuNqi6CQBk29nJiV6AQPQEhEApms6L6NqC+CyK4/pD0evQFioN7JwPPir2LO
PlCaEJ9GXeK2LfsnMZveLrZH+zBF8jMushebOMUtghigla4EPIGNcBMZ9nPsvmPYLmlHE8Db5rWz
NerktrDvXO3iRnEDpoC9w4xlDyXcrVp7VbPm7LqKdUvUsxRjNCUPIn5Kxu7GrWBp4a2max+TuTAz
KDeiyYPZgM+bK5DHJPDkxVmYZnpUaoAfIL/g/RhQsh0Tmzkw+ni+g1GKzKYBli37GXv5RsUL8oVs
WKO7zp5wms3sMBdLgcnAHWo2p0SgRJNzFJ1n4+vGiKmKkeryaeJUHeC4WDvtW6kEC/XKq25EQjO9
kEdmQ+s5YXRw5cqwfC0IRHQoUwFXP+NP98BFqB/LYH2FZUhsDBKgBB7AprCwV8VpADTjkGqjBySq
CpyBfK7K9iAFhOG93o2CULWju/YKyXndLsmg9mXatIEeQ3CMEh3lqLmOQAx+ZqfOBMyfPNZBrKrI
G+ogy3Mgue49xSI80/faNIy+2euHKS2sR0DBiF5ohMYHT4s/yhlLDnFj9305IyWJW+0hj7BP1SXU
oZpwlZUZLvXyPkumndWvWxOsSOksL0UhaBCahOvVjmy4+uVrDHtzZgUwwYVLXdKRDGtvjZieMAHW
FGO7NMgddZuXCH9pSwapI97mBhQkGPGgtlM2Cy5hmLVtFpu8SPdsG741FckrxJkRiEs8ipYBHZSK
6dNYmoNXtvtpQEng4eXm8xMpP7wqRAs4Os6DDjjUg2WwkWXxnTDsWxLIUryDEBA9soEgg9vjDXV4
xx+jYz5wFSrRL/ceeR1wKX/Y0lbfKum9A65o/c7Mfyap5gThsDLr3BolM9dXju48s1E/t+57h7KH
BqkBlcPJT0spUIiDZtb6Tu10DBGbsIkORpm+1Zgxn7s137bIC5LjEDulifaKCyXZdTpU0Goutrqk
il4ay7sTt81Wn/JdLDmXjp1y5azZzVD98DyBxnJYD7RzVQcSYRrundNsxMG4ejNNReqkCYewRqzp
lzBrtbHaKJEb+8gl+NhZUn/I4bW2zrDyBlnoiGlSmwjLN5auFFB+9CiYb3aaq+jD5Ey5GZov2Co6
5U3EKuQ/LwJDl41hJ4n60J+aDpotied431woKFQ/CfhIT62aDyqre259cvrmnuJzLgmsJHI7IZTn
vWC7lEa08itUaZi8WnB1SNiWEUCnhMx4MBNbR7uPgqZVcLbSbgwINiartWgf+jSAos3mg5Esz7qT
7c72Li7ykG3iHAbtqsRdYij0jsUueZQA8BJGzaKYD3OXPhaOW21jbzpyU1fbNEz4KL37UIZFuJMT
+EvHAfWLS/gxLSrGBsRbsbuG1beo03TPBs+89NxwXIE7AzgL8h/YrzH2hF045296ajLMM2mp2NH2
uBbpjsg4PLXV06S6N5k8xVb/lvYVtJVoVfDK3VimzpGz0UadQ173RvMiTp4llyDrJgRWQ8MN7Zq+
WZENLWPvLQYztaXv/WiIyNmjKCv3LpxE20izAK4gGsGFKGVDFMjpsB37BvLpQJEj78ZfOcdy05CE
t6+T7Bdhqp/07/frRzymznCxqXL5oZO/tpOiGjb3B7uP9l6RFr4MAVmq4ZsIu93oercJuZM2GalZ
A53/i6i17BSu6U9MEU+CLQhC37TeWRHI5RBjhr1wSmt73LGvIESgi++HygXxOY1pQGEYDV47MA0M
r4sYvhVGJO4rjh6Q1PZeh1FPRwC+lGGX3TYbclj3rfmckorpk2YVBUARGP7mh4HAvF1nmHoAX6om
a4ggZwzz+Y00+t+WmP+Vtvj/Ihv+FzXyfydS/v+oLdYtiRb3f9AWf2/n/Hv581/Exb9/6Q9xsWv/
A0Gxq3MnWbpuejpuoj/Exa73D4v0E9OzbWZTQ9j/1Bab3j+wvyA7Ru2LDN9AQPxvf2iLTfcfUoLH
dh3btVzd1c3/jbb478pi3l93pK5LhMweq4S/G0HAjqZtEeOlrYneCAZkWmwcu9NMaz+b4ehUk8iw
B1K0Aq9K5QqPxynP2O8Q1Ay5zvnpxcUtefPcsW66/cuh/EMI/VcjlvGvRix7/XCu6UrdFnxNicQa
WfRfjFg9AjaGU2c+aB20GdeyfHNEmWj36mHu0S1YRfs2W0BeinFvFJQma4cEzf/5Q6xn4a/a6/VD
SI+zYVk2Qm4h9L99COgZI3WJ6TD3DXuycWY8rBl28b2syX0voP79IjLvw9b59ZlC3tmCHwFk9I7X
GDVeSKixZzxXLju8tLc2uiR4rdbzS95fLK0OqUbwmTXis3/7Af7FDvDXoyds+z9/dMPRhSdNzGx8
D2+1evzl+A3DLJNxdhnXQDSAZHkf3bzestI85CEu63Ry7I0skhs3TnXoDa0d6Kw2neUjwQ69oivP
amKFej3WSzauWcTsvZx+jdayDsCyZGCq4pVO/8skYrRrHoLjMfzgIJmHtOhv3JK3oQLw2HujOtQj
0XFTk+0jIld8oNKU6RqZHAjrIZ6DrQh7tQLryFY3iXKgL08OZp4tO1k/CYucFHjcK6HcCshmVAzw
cN0J3YZHvDTEVrEYyu6wrmxDvVCBFyKWMcZ510mB93YmvTWyy6M11M9RBGRqiuot0iyisQmGo5hC
KS5DPe4m4pC1fPkc3bQ/5fXFJRiin+wmcMdijwaaHvGC2Nb21MkZ4iYw7fVIrs9G68jsfUYu6vKc
IdkDNycStGYx1VGQJiUnuqldc2toOkLozpFbOvtRie+RIC9KiqHVguiIvryoYiewZroP5EvsRThc
IkU9jdwBv1kv8JDKkk/mImVYb80soXqvEuQARXbjOvWPXCdqxEwlqR4aFOjYfuDXZyxYMC3ZeqjA
LWbWZmxwHHpmuyR9A5LUgDxjp+3N3FWYvFykpRSP63PjxOypuxwOV4q20UNDHJJXsukuBtzIWD5Y
1NIA2c37XtWUBUCy27VBTRCeMgka4pfjaoiMNSjqWNE2gBKZGNcvAdfhSwNKQjXy3HA7RNJ+wVte
Eaig3jsnvdglgRKlDDQvu7SoPs3GdOGueS+DSX5SA22hdi3EyGj2ZzY0My/izy1JBBSzieNBp2am
75OdXa4/YZItNqNSCNCs57nhnHukdgwLeKcuW8QW9zn7rJHdpqOBBFLdq0VpA+6j9aZF2bZxWL0j
gTtkFhh5iUa6Z0e6c2tu62aJv9ya2muavwoK0o5mx/AvEEs7BIv7VZsgUPG2EDU738UboXA6t0R+
btqEEO4VqhmulgvkUb4y2GdgADApMOtHM8WGraj+Duz+gus3wBtJKkw5P1sK/FXkcaWSJs2NOSbn
bD3vy2h9KYfUnBZfeqpeFHkNG9jouLE4dVXmbCg1742aYanVuuyJLU8cTsGkxe6xZPsJIr+F+Tno
Pg3Vc9dM0KtcttR2eDeuAvIZ8HBgZc12qNYLY3SjLU7niaSYYtxkbZWzB8MCPdKjEuBC0GewtU/g
J3YTz4+2RJyTO+PaNRgHOZHNQFrDkr+ltmGfhDI/hQFYoZnnDDRt9dpSW2Tk+IVis97WuWYeU6Xe
ytnGd04KATGJkB71inp26PLtAM7j3yBxt0yK174g+J58Q3Sc5XxoNTZrhK9wSmVDcu86jFe63fld
ITKUQmG+6VUF6oTIj2TkUuI0E7hLYNQ60ZAmNxLCKB4i7c3S5Y+BuEs/t+Rti1MhbqHgo+ewveEN
TDalSiAfiAF4h3rg+qg8EiEBPAWa3Fdmum868kPqgZtEAT3y0SgQperUJJfU0L8M67MtmCKyfBZb
yb0zzASQpAQpB+nD6BKwwwpeko3NrX09I0PPwKzgbC4TMdVT/NRO3F6Y4ol64lNPeUrZ9SCNGlZH
xLcrw2WDBblndOPVY5XtiwL8Z8k5qkT6VdXXy9ThOu45KHVVECdJtEb1ukD4smZ0oyq7GGZT45Dg
jVil8D2nEy00QQxnm+xzPXkjy+6BvDOaNutlwtwgtpGKnhbRJeQvc2uMHTGs3ne6l6eqib5dL5FF
MZrRHPzq1pTKPNbpDZLLZIwERbKVIM/Ox0ly8XK2bcrIvgRKftSFTB5DOrGZFxSYRyN/wMcMzxg5
bRdlBmFvHF/TKfi8gPG8hzAbx43F7tin4uStc4VWEA1rUI/HEE5qLMic9do3ge/5pYVxcUBFyVaN
LdjS0xdR1jvUHTYrU3i8XpjhzOSdRNmXFq79UJidszllRD51n30S0hahnACH6/l6FZkew4oVLd/N
OHtoW7mlpIGuXXA6m/UCJyg831hLcQucYKRQG2MxqTDdDAsXbMu13aaMZLDjL0Qd5Zspynbt6HzA
5vjy1o5tsQ7RVbsERYH5S58Jx8SnwWfgZ3VRo/9ufpSxi8I+JSQECk14Irmc/iQnlrak7nFMtX59
IWC4WArouPLObMKRw2UPhVleaqbVtaXqp2P4MuqcFbvQaFXW5sjcwJCs28yG9TpxUL3a9WR6sgdi
3kmbNDC0BfV/WW+SNP2J1ZqLuG5eO45tKAlLcwcy3xubf/aC/HamPmo1AVYXZA/Tmg3pucF1xjYs
BrvBi3+lcbfrbM4iRSNqIIW5s0L7deTbsx0uLtd1AJCANQiZaZJzQmAb2alZeQ8nYKDGp1jETO89
gHD6hSY3fJd9ZfXwUVsuDRbSZ6r+dq4wJBmMLkuafZXTi6gqUjOa8KJNXFyzW69L59uxmpC+W9z3
HjSpaArRPjCQiaU4lrAz6YByDDhmph59H5P2cP0iFP0ztqhg0piFFp2FdNPKHxXCEOA6f9wWHNNE
iL3LaIN2loP7ewli0Dsb18ovnUQe57LocbbMteNtiaSpzRDXvLkDx0bdQjXPY7+8ec5p4obOIuve
JOkuqekoWrq7Zi5SIUSLe7CcOOi6XgZty4U0hNq2ylvUcdkd/FvQ6D/ZlMDGzrlVhrDP9giIb2qL
PLvBmt5BynNHrsMqRq6OtQ9Hp63qixcx2jUmvyjuKSZSZooXxjOOBVqWLMBpweBjrOUASgNRwfrK
tPkI6XSKJ1o+11t2RV1ECHU3fca9jBeIuxjjXyT1geoHAynBKsCupCRdx9Z+eVZW0JmcDtkCGWcM
16XuRqccR6Mln7aRpb0hDP5yJVOr7XH9VAkwIc37Yr+xuxIwW6bguRTf+hZTxFL4uhs9QssG8qy3
M9Z+BunJ6rAo5C/EaCxkn/Ilyyo6xMN87ASjsma7BGJhY+iR0qPxY1kUM4COpIRzrUUPlaOXPv5j
3S+74kc3DE+iWVikIbAITJfjmtqEAwVyNJd7MXx063gL/xe7HeUBaxrgaqu3DAKUvybx5Nw6C04D
Cvx0DyRjUix6agq4CMM8/iLjkY3KiMqUDAZHV2qL7Po8tPklTctzrX3mE/oEEaIwSK/zaEUoSqwf
XNwvlpNd0LjKoKyYh7S2PxUpTZu0ImKoGCxgje5Gp9qOXY1rtTMLlAcVS8SsulwvP2+0KhimQVGN
UO6b78VCAs0k79x1UL2u56qpOF+XQYn4yJURQtLmCksNssTWNch1EE87JlfosI8hNV9GI9pQetZe
BNiv9VQOAwqEFjAPJnWJbVC+1EVynsruktbsasR+dKf7KX418Z1GC8sML2J2LnT6QoADflzXvq7T
i21I+rE0tZuC5h2OjaY6MB7UvkzyL73mU60L7rzLPjy2N2igWEI6enhKyBVKjOwSY5tfRQngy4m5
SGGLWidjbs9yCcFDzcx/kp12mnYU/LLeosOdXag0emDbs0PUICxmPmK1IWl+u+RzjwywLUklcWdf
soKJ1Jqd59zLHkt4miwB8ovbWWQStRuTjr+F0VBX8mVIvBfEYoyRvXNDptDlOjsuGhtX4Qz3hUpO
DUtwNhR48FL7TEP4knSsaqhT/WSBEqBGYIlThC8i4iuv331S8a0XjRj+GVAgVrH+pP8rq/SLM8Q2
hHnPthCwz3whY50CvKy6pfLBIqAhgIJIvnXxHyX2d1H+GhIGiaUCvJkD9NuDDft1vfZdRyX7JEw8
emA8I08Ci7XyZhxYxZRD91w07Z1brvMLqH1oWN/W9QKVhJdcsulGl+mnpoMXcj02UpElpEEioO72
WfWXrGHCvJ7mJX7MhtnhTEbLrrXjc2TIg2bBv0U3HDRDeaEZQFFWpPtkpch2iVft6u6HHvrGDKUN
xO/XukWi1bQOaM8Kv+Hv63idhxvLOugzHws3NrDD4ky+6a0yHmdqeywOWSLNYvjFUvNiOc6w60aa
oXb+1ZsEsI3jvJ1xkO0cBZg/ieigs1s6Jdr0pMClI8K+rfUiuavpDGo1J8Kq5K5x4OBrWvNBKfm1
1+X32PPuXTKsc4f7q0IbQyMt/1naVD9TrtzdA8BDxZrkJVlQGxDKO+6tIwF9LIzXXUpS0XoM1QYL
LgCh7bR4YCbdEsE5Qcael8Hj5nSsNQCjY7te2XizLYOe4LrprEh1gNzGMo8FIY2zt8wOv7nVDM6p
HgOpsbQQTvjqMEEi0dIm9l9MkgsiGHwXyb6xTBjSYqZka4Dd8rDChlR5G0PzDrSNH8rc+xpDdCSg
vQLiU7Kd94m2sSeLgbtmiMLdNIKhxo16y2R9G0lWYt2SH0Wkyq23JrCGRNr6STmRFmnM3/WWk7Re
5647HpuRCFia1p4vi/6Zm7E62V5Sn3q3prcGxCIMqkpLfb0s1rzThQwbCMEz3yPHIGmm7Umdyzyu
1gQvcm88zbm/+lr+/KNm4XnSrzYXJWgy1FGVBAwNPKiIWCtc+wC2KN5ZzfgKya0+XT9EKFisHK7W
iuuDQ0iqYuUayVasrksM/w8N2Xk7nYzu08hC7OTaUFQiE+jab//CsPoPrn/oSNeTnCbZnw/9fspv
9aRYVbbXH/32QOgCgHYUkuHRTH84Iv78xT+f/OdjVyXm3+wU15/++dhf9J5/ijf/fIX/6rG/vWpS
kFg2Uqn54+sVV5PGCJwXhO4/rRzXj9e5LtHpfZb+/sH1p6FOoEQ6V1QNNbQZ1xfPsKyT2fHP45R5
PyuYuQhEmvmEF5HeOLHvOLULK90aLYns5ILRBDIJDe9urkL4678j13kcatnsrpJY9IxirwiXbvpy
gBFwGXq3Rxc2qVM4RGBsunAC65c7p8G1CMelvetgoJX26frg9Y+myeOABoPm25GpnaiCReziyOAh
D4IIzjyVp+vfGE7dU4JKV0y9cbCNjkyJ0NpVM/ZUra3FKaYgQ7rASOfLw07tsMPs2uZHxtK3Dtlw
HCM8Rbi12H25xdaBnLs1chpDSk/33LflqdXZihSaIgzYKQ+VNx7C2Fz2Tol0JrFqNC+e9Ypyzvs5
zFtiuk9tS55VlEqSf0Ja3YgStjZhaFsrTe7wZL+VR89e9I3UQ0L0BEHTYbiuQbSaAGjf6uN7u0OS
HJcasKtOnLhXCbTPEhYQHbvO0X5Js/EREZXrA9q619A4QtHy6F5XWzd5RfBzwvwFFS8cUgY0CUjd
WMKDKbXdrMV3GS3bpEuyICdjpAuzc20i9jSkMWwwLLOloT0qsojulb2s8NToYdKTR3OIsD/XHX6y
4bAM4nmQSIRUnhBa2MhyZ5ryl5itH7J0LfxzmkvdqfjpdfSqu6b/QcbfOI3TdiIwhRViva+S/myn
w32Hhp4xcLqNUFn7k8PA20AMqAdLHmkT3JW9QnOHYrY01URz6iee8fGp6zpza1qhxu7O3TYxHxl2
JcY+91CFhC1NtjI3fUonNDerh6lwG4ZqVoAzctiiBRXZ10Z2KFJE5k5X+jYyfmo7LiDNNn6C6O6w
aMmsG91etW45YqbIghUQd2m5UfLZ7jPBWmAmJA4ZFbEqNX2CCCx/V28WDw6siixqvgX620IzDm6K
L1Y1xq4B9EqkG3lJMvpoGkC2VjfeeB6569VozscxpwMPn0GneuuH5nhBeRpSgRkD5T3DHYcHzvpY
qBFNS6Zu696U276WOumvzaE2JbgJh01mHfY/+QTsV5CY7jOzvrGBP5ajw24kIUCZkob0tXkPbghk
Na3hKIZr6GHAK5LsuERJ/5J6orrPFvd27IMyrFnhZ9V36nHEvBO4POq9ffQaNzBH4iyHrv7B1hDZ
srhYTI37jJVY2WAYG0KSW8OMGmLa8lZNsqWcGu+ILbuJofPfj9SuuYDW9qUOgLNJdkIfD/BSAlch
1LA7FHCDbVykTYBMG1kPOgEgZbdiDjuiuXtTvTl9fKaM8OqEEjQxgwVZB+fK8e4Kw30JUbluWhmy
Xk0eOk3NL1qnf7JxpaTioL3VqncjHmLkBgORABO1LAOROXFPG7Q58lh6zWeu0oOhPHLeZuQHlFDv
gcSkG9RN3C0tLf9oOrJT+aQ09Bkv6d1omDda7nAxlPfOPUo0VFoRfRJDJUzG9V524S0hW4wzaNrL
SXvsigyCCcG2XRdx2YYUbYz7ckJ62zuUqyJHLX6pg+tgXX5oG/d9ntz8Qdhyt1bniEnvjk3V/CqI
VR/XPe8i5tuspIpQILUKvaTBjI3eCmTYuTXREDbDGokav/R1ceelU+rPw1p79IwHNY53c6qG08LA
TZx2u6HwzY2aE2CeyqNE5IWkUYBIWZLtQDBvN1qbhdrCMba7fZjp+m2Zp/GdUPORjITk2BfZGcF7
zdhpDFt0Qu3Nozla9m/GS+oAtY3Ds957FJuiPN/2s/NGKs8rSmMypRmIunGrDfWGSNA3KL1nVnIB
bn2HpG579ku5X5Lue7jc2UX60lTWnqHuJVFqMy7U/pCguzT3Nq4t3nvwrnFjH3rHRFlTnQrya81R
83wby2FWRdCIzea5JqC5phUUzoee3CjATHQ42CMW9PriRGxEPb5Y0gkW4Z71kC0O0bgbaU+PeRf/
MK1xS0bE/QyWRA74/1jFNyirGpSsGZa5RuZ71bBWsXBhxhO1iaYSm77wbkHJflprLUOjwkhpnU6J
hiwDOXV4v3SCsNT6hST6S1mIB3pbBIr3x3AsPtGpHez1kgYKswM4p0Fmq8yt1oUIAUCijMVtX1fM
lh8g+4DaIJir2wdpmXdxk73gLGdLV1V36RhYo/iM8d76omkPpW68qUg8gkverQIQ2wR+Uzt2A+CH
ZXkXJ/dT19xkaUQfYDggBzqtx5yApEOyiG/GVJ+NPLoViQINSf3AJhQ7IIXyVCFMTfLi0dXz2zZi
rdYzxaYbWI9IV5HRsCCnTGWlS9Dl7pPJnssfuS/zBUxCPKHdbt80HdYT9Qg4z2/rqVlfKnEVWEkk
YFTGRHuXym9WhjGwksSktONHKJ0fU+O+dIEFmg6dlIucM9kMU/0xcw+pZdlK49UO40+7c0hgjIIw
t+l4xQlZ1SiXF+cEbvnkGUNgZCtLyFJ31OB9C7yrpAQ+TP1Rmy7TPFaBSek0l80WoWeAEP479ZSn
+WmOcvaMOpHMVDwtLFV+vmp3F+9JK+hQMCz1+zxv2KreLBq6KMWBn3NGNqJRSCD7Xi7Rqa/OkqIO
cMWjnTYXLYXebcba927F5KRUlixZWAGSEELC5/zO1Ox9e9dP4pbsbObAVCcooMmeJnv+RU3snaUK
0sL6R5vcyJTLsGS6wu4uj3NlZIBsbsA+HlZeoO51N8vShGiSUH57mXycKXC4yo7ZYasDShRzW2bk
JeeGe7Zm5D4DW0mKosUtgkrceZaN6Lc5rDwNjZtZWTd9Kt1tCcpyYk6anQ75WhJeAK3+qgECOX3n
ERQXOYFubEk4tm8mEq7SumQ0KMnVdjQkS3L67LLm0+mY9UuiRg6kGCTMqVu3vi2MaWtQ5ZbxjEXc
vZ069RWP5POWhth0tgh9ounYRtnRh9K41hTy8DBmeTAhr1PaGAWFtJdAH/p2gySq8zkdR81NX00S
6/2mEPtisthexMiVNWAlftHmbxaS6hvHoHKcak9UuB8dzcTRnDPROxM1WpFx5pGzGanxNLNIWisv
WYD+gYIy28GYrPd5QJqr6TfplOH3CNMfhhG+2cTm7ft6/BhKM9pRX5r8FqHwCuOJ0b4Yybmqlg+0
aMrvS+Z0ZGG3lgK+rzFjE+ymVdU7YlE6bGnxDpoeT7rpgJUiutN3Vj/TYN8hEOWaV8PHHMc7GKM0
tYjy3CwIHzYlKrYotzgmefOqjfOdk8SvhY4gUQAvmRc0yb0abuDF7pUDpGQWD1lI3cTVo5oWHqr6
mD20tYxfnkddJbDpdfmIbF8a2zsrQmktanImSbcL62vWeo5LVWou2Atn5HunGORVaB0sUX+Mw4MB
K1wan81C55X/ZnQRrNfxxwg6cGrn2OOzTvfdlzWqrd726fFSFWsgNxU2me8m0jIIZOuvSeZu8cfP
CG5F9k1rkjgqZjmaz3DYuUB03sLh5ddXI0QY8YOxh1/QjhphcL9fVsQ1oxFikfUp0JKyCbcXb4f0
87C+xFDS5yQ8eXbxMfFyrOTXfwqzDMzkdVnO6+tGzYyuGzU6T0YgR9C7dLEVZoyEfKrJLN+WDNZb
9rKKcisKc9TOgF2hSxObOnaCmr+Dc8eZxd/Xn/Ff7WED48ox68G/Ps4i1WgGomgoWOif6oANxjfN
+Pr/mvYuuwrkOPtW42Ikmtzj99en1Ia7W/++3o4er5+W3l07dgez2lndjbAeGIc2BhU76NNf65uX
/ZzRolzTTNVjjQjfNMddz28YKPX551h4lHBKbpx9Tcr0+oz1/TBcneCJBetntbsm3y5FeDET77C+
eY1mrF6/AI1rM4O81T9MTRmsL7d+rvVtiUyi8Fn8/u68RmPvI3Zb62+jsXxo6WQbBRUTnroGmq6H
Z/166yH8j6/q8anExGqOulmzsJkwWcHRWKsma8v4ja6Xq43HOjpgs1sE69/X51T0+3XnU2fbYqHU
hMq+67LfT08i6HkJoWm8XOaFaJQx8lDHokLRxO5ufSjix1UnD+tT6p5o14Edik4ghJH/WF9KR0hc
kPrjUHSf2/ZTVSV5YFxRPMer7vMFHBOuNz5TWf2K7//jQ0U8uH5gkHNEULsAwuQdanxG6mWbdsb1
7daXc9Rw4GVM2FxsUZ685aBiRIBDunXK6rZov+kVTSxZludJUFhso+XUm3T1yjSFvdU2wSjodERm
8uWy2Da5q1KlofHUnHofR7rGdD/DgqZDU/fpF9PtizZxuRZ2s1vi4iVKhXejF/phoGMulKAdnOpc
S9Si9ZJLUcYEwIUh7KzU+qq97jBNdLOXSk92ZRb6jrKbg90ayEPS2yb6jq9XMdmIR3YLn8U4FTTc
3YerDMJquFDH4p5JkmLZ2hSxmherQnqJc6kL2m6u2Mh35bGEdIWm8mhG5TP0gZdwwcYqeoN9E5k6
XZefump8XP8jdR4WwioTW6VgHaIhkXbLDtak29HBYhJBqx5/6eEIX9D9oXl9Q1TzDBKrHenUUKLW
EyrfIN63tkmp32zdV3NJP0wixzZO06JbT44KBtpYX0BuPGcR66HFpsjuCLpNwKeosI9s4/SjO5X2
EfJwu2lTYx1RqFI6NWtPGekv13K3tKima1XiBlrQFgXoCE6nsXZgKNiRzmbRj0n+nb0z6Y0b6dL1
X7noPT9wCE7A7bvIOZUpKTVb2hCyJXGeZ/76fiL8AbfsariAXvemqmyXlUySEXHOe97BOsyaiA8+
JNg1GCuvN6DwnM8XgkoQjWfldYhf5MqRIzOd4IV1W6Q/RBO32zKkezRHrr/4LL2SYa2VvcKf2Oqo
pBm6GAC4GP7C7J33Zqynaz3ANat6KSqjOI8iTTYBHOLGErvFAErtvL5ci15/qDIwbYZpb0GJz9uC
efdKDinKkNhhJN4egxKKVmrnQ+GCHRR4Dq5NeH2rLrD2S4BDnJ9xDONOs5rHeW9hLYb8eDjpiH2O
VaOfGh8wYh5jaz3KYaZtlmcF4WfHvOQyFfOqhCq20qsR/t+wi8mXWRFSFe8NOYYeDXhvWfkQBhSp
6kX33GjCadTZNoaPf9MU9LucTmZ2h1hG6aabIq9aKizmzr185SvNRWc72snOrs/ObFvHWeOp9nCm
x5S6UfO8Q2HP47VLtcRYxb7VXcSG2vMSTD9ibzEQJiY79dH1BP/CSbUYpVwRrQcRFkf48fC/6jV0
Bkgkk1XefNAKyr7ShcfIYoXmJulgRXGdLPG4aUPvlMe8F6PuPGeT16yrEeC0z+zd4FO3LPFtUJbz
Pp75my42ybZORQUj7NGSzIyRPTqJd92kGYrJsC/s+jEvgJqj0UXbNAdXljCzzYgBZs+zjV/soPQQ
d/oPaIJwm8JIaT9OP6g4sSIkomUPp+FEqskqmMxvusFwIhqzM30goTMTUVDwoi9WVP5g3h2hbTT9
bSSqqz6oL30bnQ0n+fKya4QxfAaS3/WsgTrLtRD0vNtaPj3BdenRO7AHGKmzMgeaCEPvzr5xNEJw
QmzG+CYFSj1J6fs5TpUDRcWSykuuhyIPfXiM2NO6Nqj33QyKSDdSHhHel0AhO+bANpEf6ehdKI2E
MzLqGij0svgK29q1HBepoUGTMZej/HhLKZjWgWQuyF/porxArL4ng3TPsIfBDQu4r8ybrree7YQG
jlggfHHf0qE8D0695TjY6YnDzGfs012ASn4ppYKp3KXBZdJ7AFxvwLYbXhzkaYbdfMjIJLoIjJes
Kt/azH7AcJVRmGTxyLn7yLAMv1HQIRYw8hwmZF62C3L9U87PFDFnGdiH+dCTbcGbACu+DueAOS09
mojSjRcTf8haVTP7KQR/swbvVCfpm2nkF6viXSj86FUbo2LVMtQ2+8TdZaRAA+puMQbVN3bAgd8t
fn9uOzpQfXqJwvY1kjCQPcDkiSO7WXmSIwMJBWsQMKKCb9hM1URPYiHwjkKO7BBiJSGbHxDELIaq
Btx+IDItdFgIPZwIpxkPY5/leBJl/jkn9KWyzbNIh/uF0TfQIS+IM9Csx/IhoWGmjMibbVmXLQ5Y
1kPV+vUVQzak+/20IlTbX5WJnSEqE7dWab+hkPlR9e13PWGGbBGgA7bTreOBR+AL+otwbbjuzzEj
iWtXUWA2kOqGcQOnpyOXFx/fwZM8LTlm6hu6B9F7O5eZVM5wDnnBczr5+8TmzjUuM223+yoS7/En
eWps34vqSxvv4vJYiP6UZpIXK0d+WexcL6aBiQmveSuZnmlEBnlsgJtUA4SatoE0EhZvcmKHJzQM
HIY323mOv+RQ0PGq59Ycia73AWvoN4aZtxcgOF7HlXPHe3NfoG3UNUHhKmdnPSyRqvS/NePybZzY
gDCb5dv7EZuwUYVo+ZL9nwnNloyv+KvjOf7uDkIBE2q161nwzn9lBTcmCw0ObHcIKjgUc6+Gokx+
CVkq0LYTwQk59JC3wIhCCwDNfEx5WOpJz00qcNNW1EC9Y+ObONglV6mOeRsIT7lokslIzDygre8e
1a/sYJKve/bGPcHODRGHGXXO9WzR4WAbmmQ9/dvAONKXA7wa+ywa0Psl5L79+Yvbf6eT//zalmsb
fHf/t1wPaFxlXiV1d6BNO2RsHNNiXPsu5FGNoxmr5eu0+irnyduYhm3jJGGg5DAk56JMWBB0crAC
KFdK+HezpPlEMAG2TJa+KELesfilAMOa2KsHCCferre5e+oUBWBbpxAKhoxjzYzyB3KkWQhQkImY
+pJlUyTf01RSkSeL5/GTay8JDgU+G6ugni9UWa9jw44td7jcIc0SauXR0+v4kEan6rOOl9tGy8Q/
3DTr10gOycE3HL6oaeFyTizK7zfNc73URXLVHrTYggBXBY8LM0pXlkRqljs1D53JWEyRKRU9gqnL
sRTAcfJooWE5u6XvsAdpT0Oh3YS1uVPkGNy2YQAsbB6ug+eoEWentEO9OSABXROKcgdM+vqTzSas
p8FkjrvQIklyQzjGB3yl77ph4lCNjjhXh0T5ruQK/PM74/79nbFsNg1UGB5Mxr9JEMK+Tk0/DtuD
rrdYKJNyFnjh2o04JnKiuiFmYB0tyfS6mYAJevFJkfQ0i0cZ55IELtnkwRzc2tVytmrk96V9WBy2
unw4thUUS1UwTPV8h5vPvpSHSijyt9njzhS+/1hkSMVdA7gFDgT7j3YK8pEZkY/5tyxc7SSCMkdb
kVU6Nt5jS1QFXq+hB5MqmWB44KHn6gWh77PiISWjqK/stjqibYRbKM82ERn+3o7FsZRELC8cKnxU
GQNZwEcxLfjeb2B/pm96APconJ9SqAmLi4BLna6MqyoK8rSGT84TR/a7gccNACaOqKW0zZ+fCAYz
f9/AMNZHtGIhzMC1X/9NFmKjxq+yeWwOSZmzQ1Ks7jsPG0dTwNkpxhtncaxV17kcpXV/5Ti1iS91
9MWZXPUQm80ufJrly1dJnlVRF6fIz689O3TWWslf0uLihZhmwAXmVz83pdYgsrxftUOd4FJgvuvj
8uHG4Rvcs93Yxo+mn315KRtHrj0AfHCgYiigWGU4IOvrtnSvE9G/LTmusnONya7uvNaSxykCsCFs
6ONtNGfb3NWegi4iQL3qx1vfnbbd0p20utN36WBuvKawT4Ux2icbuiuZwtgGMyaJ+NHnIZ+uAn9o
+J3COJIMvYnz+rYFqztYU4b7BAVCQBGjwyaHO7upRuDGTM+3bG2IN8o3ycF3awewkw1PMsMUnc3q
YKDb1ockxDbETypOj9NkX5kf7jqPvckWHA2KSaX+3KSQsxrtTh/CryLPVlqC1tNsP1RBGebVxdGY
YDZFT5qAXBmSuNW49uMSNGfZF4cEEblJc/TL4Imd8k22pnTR1nqW2FCUdd9G3/4W6NUmtXsovUOA
dMRv9sCQZ5IEQPI1aoSlHDA1LV8lMYiKfy00bPbhMH6JYbqr8/xk6pFDkygjpEntGhf/Yy7C57DJ
Doqp2kXvZdh/10z5syJ6CF+sXen2jsPlRLuJfDTlTVkiJnZ6X+IGQica19jBOO5jqsHglawuWXG2
WWtKMki2hlR+9rLo6IU21ts/+W297DuKgUWn5z19ZFMfYjikHiCCGwF1SAKdiBg7pTroYcHlmm2+
7Jg9wb0X1WNvwOevETl6shWmkt2S/qjv2t6684LyWyB3IXfhw/Wufo5r85ta4FFTRRu7mO6iZIAB
UIUIYGrzUiVTcEX2hcFcRdK17U3sNS9eOF5s/EVoCTA4sMdkb9OTe2i4j35O+WcQm7E1XP1+qsv7
Ki4vs9RNdIySO9pjv+Xw1wOcY2MRPGqA55vAMNaNhVODars7bGRXWMXi2E15b0j6Y6nxF5PpGMXj
uQ/fQfo1Tb22UXQyDCSPJjOjzPJOFW49sOGtmHRCaHFLBUmiKL6NuD0QXjnCEGJwzWQc/8LSOPXQ
02xsfkYSii6JOR7n2RsPpYle2nNzIomWIdghSAOy6NP7shg4T5DA7sUSXWx6y6OWOmi5A50BoIfs
f16+2+lsPshwQysdzlqEFmxBxNK5T15Usx01mLa5HYiT9KnRo3zTuMiEq44k2riLydSOWhPNsjUQ
6eh7G0IDGK1ne6fTbMb/fb4p/UmipB2dqmBw11UQeyBpFge3tbeKGCSTlRCxJjyJLVY5wRWssisr
repdqmF4vsTOppl0C/OG5doENd9HgwaRpSiOeYe97OIv11Eh0i0SmIvWG9gGCGz08iXdL2RSQ+j6
Vs01Jig21s2j3X5NJr9ra2AMpUkKAJQ068p123//F2NDI8UtTTP1OzzozB30tUOlY9IVOdaj45cL
jpjPYx074EtQUcYZyzAqeP6zYxjUE6BRkiMCX7HWTqbbnKA8TIc6WLRT7CbuVbN8qV+08nfUf6Go
YwhKZjl3b062nOPkgljeNerq6iCE65+Cfkn2XkHudu0TPR/iG2MtmKMYGNYKRiqnsC2ve/qfQzku
N6HrJocswXAkznDVjLM6P2VagSHGEFd409j2KRqIhc9aIlnlVaqrsNyWr2G1X2UAhyUoiwbyQ8xI
xZuNdUAbioMwGa65N+zNcI6OGDUw36nTcxYk/tqO+Ti9jE+FrndYJgOcGwwPt5YBj7eFIXjy8ue6
h15n2uExdRvnVMkiJDBK+HQTlvqIze5E2HWH0fb2LspoEiLg/It5evYTfYch/mYyzQ9rTNJt0pvN
SdRdc5oi40cNOX2XT2V/iqqpxzAkR/LuEIg8DcbRFQXDHFBC7AOEu05CxobsxQ9B6D2n8RAjstOh
swSIjnJn3RO9DZaenMb5zu7mm6JluUS+cTE1WgsQE/iDWpscpoewWAyMyq8WLqBfwgJgKDBIeInQ
ZhsZaUpzt9dzhy65rhc075rbgmRg47YwRMGhwbgUMJyuINgnx6QM4B6jXAAjNNLuirYwRWSCGW/O
IzETd6N+RgiV9zAiy1ibLq4LRLzfxDDEKVaAQGnG4lVBaVa0xpViABMzxz5UdjCztGLdtCGwOq4A
SsJVdh0IcDp8hQ58HfhiZ7VrFVKbAb36I4ucJ5EvT6q6yLFM3jAn24/YcKzDDsuSELajx7gPJnf2
5hGfmOK+vdGlnsEuAdoT0YHybBU1OpsmMmUQVM12uRub9PschidFzy7MzFm7FNKM6xoWI6K10dFu
4Eft1FUqwrSEiJYgv0yI+R0SGiIyTwW+BAxV1ktP+nLcPqo6qZk5PsYw32NMSfxFQEia1tOdAdMY
AN4YDi938vhUHHLEL7D6G/Z+vkUCSnFPgg6U2zZ9GyU1WId2TpnePC51/ib5sJJ97lgw0BE2MUok
oBpJQIwIMiixrZKo+Rhilwgxdk2Kh6xNoOaU2blFmw/SgRQnZQ5X1eu0zq4ScMVV3/M5xB1A6YV0
pvU1rRW/o0QyS1jpqzfF7R8iOnc33rkZGEGejnujHx+XDpufIk/TVWxF1/hbEbPR7pRmSxGEpwYZ
QaPTiw7w7LdujbIMIuWXVYVwSjDWw6OE/raeFg+rsfzK6FC+JqXUoPrmYdLqm0b3H0N7YVZpXuhu
0YY446MNczfP4q+lzlirjKB67TGdQBwcB+1AM78NHgyVTq8xVKgvNabSxewgNLEPqoF2Jdu4b91b
2BK3Y95au6GFxdW5zTFTaJrUA/rasQmai56B3+ThjCQCE8u+vGr9arNk1kMmAc1Kqmu0BDwGu6TT
GPUULdbZNuFN0ekPLcoX/h2PYJX4zQUrBqF4Atbprg5A0czpygqslIEMKqow+BwiXInUG7FEFlgk
ZeQqMasbimjciKRSDV/nausO+F753T6Jm29I044h8xV0xem40ZMRJREX3R7zHrqKmKieipC6yEEw
YPULgcJ5/oYFCQY92ov6gNAOIPSwP1jFRK6C3T5K0Y5gf2C3rV9k7anwg0BQidR2uJH1eVs3DwRw
gsvAC9/kgDZJQlsfaeU5brQK7xX3Pputm1rriAaHBR00MJ3bxn/UwxhSLfNbx+fW+XqFcCa5sckF
k04bb3pvP452Fq3D6UU3wHRMlwXS4dm0Cm1cdZqZ/9EAfV7rs/sBuAWff5QiMAzleULOpzdg8z04
sX/upBQ1llKkQLe4NMGcTrWIGj8Ch4hrbwg/tPC6RHMOWv2kW8FXpS2YmMOfLJHvbCa3pCYflwv5
NLLvTMgwitxuLYbyNmPeyu6D1GXCgEcLvxsF91BWqRzYW2d235axfjuUs/+q5/mXYSIWkOu2M6I7
x8vx0K8+0yA9GhIAIVizRderH9O5+RhATi15jRP1b4UJxSbxl45L9GEOFXQf+VIGVzLAN7dM6GKO
wLMHT1GNpeMHQlp7jptosBA39rXY44VOmNeUfClExIPpEGpBu3YBAjeCobv6bS3CA2owHrzUe5dO
pmBQW1kvRUO/1QcvkFwr7oBU+5XhW2ELFJJ9OgDqnVLZsP/cy0IeNIGzb/6Uvnth9Fng9AMaXaGk
7otN4AbFbjJ2c0QnD0mc7bBFN0EiwIQ/JWKtfVX2NDhSc9dqUBqHmhw2RCuyH5ctiT3TXlOT8SHE
sNXwZ+ZyplWQ+vrEescfHcGgVHio/qiKOLXDqEI805GyMPiPSjilFBiGfKnqGTMdE2oScmoFwCnc
2pRVs9siSulG1DcYKsArDZH8UvhJl8mVGIt0bbFQU4DIQz8ZyOzT6OcAQOlzdHSOqwD2l+EOUGll
1yFMUsja3agfG0wVN7Kyx9dcoH2+c/ybfun2eWkWKwPuyTFuDchYjscUJ86u4jkqOFqeeuHwMOxT
IsKjIUySJFs32yUOxnEEk2qIdLWbYXHuOzI217ZUlWnEO6Me+jHLXTalBx27JlhpDcRz+jX0ZE7F
IioOYtpVEZRWPXbcLbGcZsdTVIpYPZ45iQp/i5x2yox2bRQ0+jn+NGt1CSJhxx2D+lVEOvp0Frc2
idt2Kjhd2ZGSnGaxFqj2XQBavaU4SEexrYP5YswGBAxUF/3iF8RE6u4KJ1bWU2NcKYHoGB6E3dMa
dRuknlpxqwacqsk18SiqLBeTXgyafND3Ji9frU7bheVy044sVKW6DVzmlXY99TvrO4HCj77WYhYn
EKjFE7FXiT6iW3Q+CDuzdh2uT1UBgXbGtm1Xzbp1LIPvoozAHnQTpS95atKmY+61+doUzxnOR2Tn
DAhLJOJDJhOav9YrzmDTV66P9mBiCyViiDxuDf6nm7LocK7MskuC2VrqUTWVUmKoNMtKeRIt9ZEd
7dEX9asauc0zZx32ZK+Lb5wTfbkbcmyYoMIDjPmpZCkUm9pPXhVshVKUczXqv7vBcjvB2x5L97Gr
p2eRFVs3dR7HYLhuSnLcZf/aA1XAGkOzJX0dglArt7lUeclxs1MjluXiVT+p6fg1jBp2a1GZAvnE
JYRzwj1azjt18iVVc2l7psdMM3dSgahWV2rNO1Hj0liYUJfSJxHyVbCSxFQODh3OO5ks7+qO7Vkt
uVxOZNRQQw6K+uG76xglCLhe77P5ORP07h0vl5VcMHf6KHrWpaZFu8Hhkfg5bgcSOfZcuK66D+1D
HsleGn7XEmlDy13+OZI2GkL83LUjNVH9op0DzX5Qk171DKFaMKtPAJ0bhvlN1Rx7l9lE6z4yaOJk
kTVSqbMz9WT9Mt/WjtOUJ3g1RV8Yen4OYvjWBeMdcBgDh5RcyOgQOyyPCgBDvQ2YvFZbtS4UhqAx
YGHkww8En9zPunsva2ZIm+lGTS7UAKuz3wOve1BaIh9p80qD1GgvSbuZvHAGSFyecW+G0kC0b0E9
DPbItQpAw1WW4f45Sx5FCgRVZzha6Dij/gQxO6oCBapOyzmUL2TV0zvLWrq38FOgBz1qTXHxPant
ZeM18Oa1W2qmmNQJtuUYMW5J7KA88Twon0i5s4usx6xy2uRY10i9IN4QEvuSlZZB6anuchKJl5G6
05sAfJRU0XhycVXmKnXmkq3GKYb1P9WOEfSnWYRfctYXk/2NLclNNSR79bNsOdVdKiapSVM/0vh/
FRqS6Elzrzye/FoJi3O5j7PrA9vtszbeKwxognWi8OYpNCCcMpOQUxf4Z85ap9pjglvtErSH9dgt
OznChGrGzMvjseTNBXnzN9L8DkvtPyF9YEMAy4BRb14TS4f1FGuoNoxxRzgUghXcwsJy3nodChPp
USMlcXhR8fp74UUJaT0pwJdqXlf7yAApVqPp79GWUGbIlekN2RvAkb7QB6udomegbczTNqVQmhJT
3oxnNeJYSC7zKudhjp76T7K8ndUkOHsC9wZdzltBS004I8uiZchbF9mX5RZvcT5eYqJ5HD001Pxb
uLvagnus9JOax6FqVpyceVucZ2kmkLtpsaumvUAPUAr6BvmyzjIfrpPolCxbmJHFG2IedkpVKOu5
WFohWDnyV6lAVLQRmxSeTCRAxjVDbehTqDW1g+WWawdV0LYgp3ID0skiZ2Ex9rmyJ3FnhszLdA3r
NIHYeazEwQrLL0UYgGLPzJS8xNEiE+6taTQDRnl+iZeeAiV03tDCHOQtY6f7ppOzLtuZWGprRUuy
vEt1LIffctdLqn4L27+gOQqt1ThlHxKDHHtqSKXg5vx4DvHSwcmB99pLkQbraH1knV4B/fboRJfA
Po6OF6/VV4iGCdi7WPAHjxx44Q9qglHId3Pygkfla5Eis+aMhP3bhYcSTwCyAfp1aptv/ky7lLGu
4hI83QuX+4mgzVWNexF/jrcAbUhlolcNW82BDIymRaA2p4XAWNao7+fMqel4af56HotfoY+Vpp8a
QmJeC1WsoIS6FES/FF70Je+o/LTIaujIpKKDaKmfmHQuTDxRF2xV7fRcgCAvdpHtFMyv05iS/9fk
H30WX8vKaUkp0ahtd1kSoyoueHcYqzzrBjBMgEY0N0YcBJcXzLwxRAHocGQhYZvCwL9jOak9o5W6
9CSB0JSin1yhYzkFzbQDFt9yuTR6DNN/yuKpbKbepXX2wHINHJYaTP5W5bSQFCC2KZIKul1pKY3z
BTAR4x2pcMib7lNn4KFhY7I2BzaS/AvqKOBu4B57wwdPoQMTUnBrd8MGLlmCBiRdYGMMP5wk2cvX
Xe2JaRLzcX2yU/MQR0f1n7mMlCjBVJmpRx5UfvuHVyKB6PNzIiK8Jr0iuGKmuR5rzdlIDFxZFnix
vaOPulFWBYYUxUczKG9pI5bKqSHV+oksFwEHMC8xs6S8N0t4lrWXcJmHVuFyM40pztdxA4vPfZqx
WYbG/aTABIVjaO2M6+JgPihzjIYsd8IjW9ie6IGGlG3U8yN6aMu9irLyzop4cxYOG8f0wl37uAiO
7jRFmZV7PXKNr1lggERa7bSubdxemYCvCm05TB3vQFFwsOv+YOzK9NBLm5fcLa+1XuBB4szv3vip
VOpBnUIv8bnnPViNR5NqYxEbodT1vIGjYEHX5Y8mpqwQAzo6ImD4ihhSFlEZAENG7ENWUHNcxx1D
BeJUSTcmCFdO33UX9HGg3J3G6rljS5bISl6CxxjVoaYzcn1If5CHv1QD3S3tg2X1z8M4ibXJ80nT
LN4rj6WAcYnG1HYk3HQap4j2HPLtSIPhOulnWpXHOdMpAZ1lJVxJ9ZVAPeyy1znO382ILYLp3LAe
F529DsqW6ULO0BDpxPVWVBC5xsw5xYE+Q6kTd7lkfOBoe1M3JtFeZnwjPDhYzQIPLpfkqSqkeLdZ
lYCz24GjJZwdQV4p6FsNSrrR/WCjKBed49F52uHZoUhZ1z77cbB8uhS2cHNQvRQEDuDQRZ2kL/m3
XNqM2w0uQI3Lz5sSe8MKhdiVOltFHoocuHRzSHva4tm4Fln2bbLxnmam1RrDe9K16z7mkt3mzTIZ
yNpQctfyJJczMeW8EzsMQGqbH6oJ7UsT+lYBKDzqmqrkRZmrxGl9TQbZgzw3azjoAPf9CYcqZOSy
hU+YDrkGy7wNsx9l/6K2ULWfFclbTEboyqrgUoqXzI/3QQw+4AxTvZqa5tpl9rqjzX/TIntr5NVd
VH8OXv9e1czVvYRnlpmUbDGsuvXkIsC00nMrJDmJjUZZhVCMVyvc/MBf32R3V4T+wYvJoISoYxUO
IE+4r5ezOUTSHqAFr4G/vBOVfyJzY58b6XdlypFr7HC5hKbREGBtD2QZBt6j31GBBRYVmMd2LtEv
F1MAxekYl+hq9OJvMA4B96aVgjkrRj0YoXp7f3DjgzKGUkyvEe/PkHNAEQfk8C91INF6YfoJ5YnK
KOiDlajTT2UsZDucKH5pERBrvfSJ+Eza7EkaGMljUy8TRBpl8+GVLab15Yca18H2I322elk86iBc
dyq8XaRvAyin5AwNHWzLlsluJBdf05WPSDSPagBsuEzsAGigWPoXvABvA+h+mHByCXYI570LHmT7
NE2U90TEw0+VcrPBlQ5WVIe5pPj1Ir92Ut9cL4X2qcBh05Fy4mkAnurXTEggsto8d6OFCU+0ABxr
aa4zhPBkmM8hKup3JO/QycuXlMHosLYHZ523hG0xiL/vI9iz8u7zcsPrYQCZd9UZmBDr6uwL9cJB
1X6qdyu1mzgPtovHTDNzYhvNiIv+q4H4CDHbwqAJim68xxN/3yXOCwHoyE7C4HskKbWR0Wz91mRE
Sh1iNd69R097FQ/VS2d49Ybxztp3uhu4ZhDhpZWY7NIIz0l36P1IRY9fJeY75BnWARrgp4TXy/ax
FXCuVXvTSacxNUbte/PDFsSL9PZHZk8oCqWdhOxsJDoacwIWLX4M1uQiS6Rly/hjV8pnJRVEQA1J
Bu927vVr8mWgClj0Z8Kur3DrZBst3He5IJIcapqJrkZW0YoAl7ZUWu4Sv9a3CXay21x+0UhWAF1/
qx2cJi8wKPZwCTHaO+XflS4c17G3gzfv0QGaePcxbt06UMPb0opYy4G2w0U3/2kCWfUIN03nUaLj
S+l+FFrzLh2tZM/I4OMJTcuhzuqL9BQpY/u8AHoAIlMzToLpqf+Abek3VIToMNnJ2e7YVy75oj8q
78NMXr6vnSdd07d1ioa4lW50OInk+8CCptueADHfFcpCHLG9johibPXmqQTnR3gaQwOMrY28hfOS
VlzycO9JMk9ZBsTauJBgaLWsrHjOdDVVVxRK2XiqlbtIdz3ZgynsCYyC6AR8vUT+w5L4qbzLXrVc
55V35VaM6xbnRz7WyGSg6Or51yzd4lzxYcbTnXw8lu2ku4jxJts9wwCH95CnoQEyMbOp8aXveaai
vkfCx4HOGE/+sUmJNqHSWNWyspK3WVXEEk5X/fXksuiVW5H8v2fc4WCLUzKrDrDDXgHlcXqa5UYh
T3A0R2mH814/JZAkKrylZyz/UfCyFWpbm4ysPV3DG7rkVxs/bSArh4IbnxruxCJLbU/C93hd3joT
ejXJ8lx6GNdN7d2rk2SA5YPdkU4pz3w/qahEeEVfHQwL8yW/EkGIZxtbVH+dFv2r3GvU2W8Hy40F
8WgLT1TMO2nF1kPHWZlh/BXgg7Gy9fhkVHgbxkX1rSsfZst+VA5Ssuh1rOUtI+MBBZ60H7RiTPyJ
qsaoPXqtNOujuhO7VJT2pql4oLKqUIeN5qEGnecdlEgvkKWqRC/MmxazhJUYhmNSjEdkUrdQ9J/b
0Z9WqOsfi/E+ypkkI4l4rE3TYpCIaTyFjapvtUJo6zxYxa39VDb1+BONMwzAANtG2WiG1k8W5P86
Gj/O1ed//sf7B6LcTdx2Tfyj+6s5seU4nvgL42rz3r3/n8+ii5nIvuf8zZe4/VGyaRb/zd/6t6Wx
5/zL0x0TS0bE1a73V0tj3/yX5zHZ932BYS8exXC3Cjgj0X/+h3D/pXsWVDqDPzFd1+Iy/u1pLEyM
kKkgfRx2TUhdXOH/+7+/GN22v/36r8a3hvULwZVoKR/au6WbwuLHGY4iwP7F9tY09Cjt7cg54aSK
d1fQTcQv3dtG0RxAV+edVw4YS9AdVcZiHYsQYjT+bNvYtXQor+P1X27ff+diLA2C/z/f9ufluKaj
+8LAXd4x+N5/deHFGcSsML6wT5ZtMlOrIvAa8we+vNWtXrz7VUAdgt0MZprV7eiP2dWfP/9XAue/
P15Ak/ORd3ie+Zt/sZ84S+ubrjg1U/Baovh7sKfggLy0OI0U/NvR6fLNUHXn1qai//NnG79S9dSH
86rwrti2o7tUd79+9yYao7BPDXFK89F+L4M53TszU4kZKJF5r/moJeEJbXSK7dQVA5QPJ8+u0jLJ
T0krOkIgYhxZIYMCXbfL4R8u7ld75J8XZzg275unG76rLv4v78lYp7iAao04ZUHboAerX200C7u6
Doxd3sakyrVRCNhJy21LI9o432fI8zdw8R6yUpuPMDXqcfJ2f74uIfmLv70wrAbDJxHH8OCQ/3bT
pjJrc3eKBVSTQOzDGtl421U69hP+l56mIda0RAIRBbNJFiacbTbgFlPntiRvxfv00CbCPFjtsHOy
ej7Nc+fuND3okfaEya1uXPk+Svepbx6wtjGpIDg1HJQIJ6LpPygqsK8pX526dQ9+Kqg6cXCJ4rB8
czr/SUtMcU8S5IVFll77RrHRu8S4c/RkRx2E4MSf7/Bg+moL0dwFJXa+xI1ZxyhxXzXHfMER1j//
+W4ZvzJ05VN0dJaVo8OKc1zGUr++YokRBT3jDnGKyxIDuqAVG8c2GBJyG4GVAk61CQF2XGJFQWLX
jzKIati6/7MLwbLdtgxWOgvqt4UWJqSURPMs8N7rxqtej65znUTrpUfjaXYPlFJ7u5pbGGni2HX5
sfO06fHPN+Pvb47UkHnCZlxmS9/0X+9F3FUNzqC9OJFQ/qWZB+HiUoRP4FH2LSJOdjyjf9re/r7b
8pmOCdjBvzkSfntb9SERbmdm4mTpROswsdlorflQht6lDAgsS3x9OeV2coN4kKJ+ca91QJWmNqxn
OCT/sHTMv+83DnQy2NCOJXgQ3m8vgxdYxrBoOI+UaXcu09E6Wz6x1dmy1pPMv9e9+Yfton3Ksd1e
Z/E47JahuEYmvxzbpYhxtK6M676LgApm26Z1hZXrO9m9BXBxLOekZ9iSBkevk6rQdt6lJZu3gSiX
5db/k/P833duRxecY7rcPIX5+5sdmIYZBA4cRjxFyxNQZoBhLCAvJr/5fkqgdge+d660lvgsW6Y/
tna/DWbnzSqr+r5FsYolN04ePSC4t7gWI+CGIr5CN9CP1gniNGlmeJkEeuRvnNwgmqVP562GNdAu
c9H0Qh+B8lkxiUh8okT//K6So/DbLseXEhZ8B/m6Um//+q6mme9MeVrx3qTIVyetAs3Rudyx6MtT
PXzrQ5iwf/5IJW35dWd1OI0szzbIW4Au99v6mCqvKRu3tk6x7U/3eRjOF7INL0YFE963G3/n5160
jyS5VP3DQxLvfKR1kf/DoWz8evZw0Auh+zp2WFQoDOR/v5Iq6sqMWYJ21QWptosN/UGgo9y76LLW
0RRPe3OEuVd5nkO4gGZdm23LSdg21sH7L/bOZMltJNu2v/LszlEGwNEO3oQkCHbBaNVOYJJCcvSd
o3Hg6+8i69bLVJZZlr35nVARDEnBBnT3c87ea9uAhcJS7qTs5WttTf1/2LT/6pPhseEL8k2Oinyk
Heqr398ZyIqO7Vl+eOpC/LMGkYGWO0D6mSrsf/T/d3caI4/twUQnc7aG8U5wfbztK3Kmqrc7n+pq
wvEyg7TYeDo7uBNDawxAaC9cBkYNl3GNe/GgiY8LOZWRsaNC/Jr8w3yBUoBD8qyt0b3Qg5HgeTrr
GmRed1iGINxpJ3k2JZQHCVe9Vu5p6Fs6vTkxQjqlsAtu574irbK4KvS+gxaAnA4xz7JmNuTNJrLQ
XByY8ZpP5GFaTXP+++uMt/B2Jf1xpbkcfX32cD64oSmEx+nv99ewDogC1JVwTpJhGbgN74NJTs++
oZO49+rqUQDDZNPGz5cTowRXGKBUQ8lH8tpEGyTpi/mU5+wjHVCLKCMIYGPeQHSVWIpjTlpWedPv
ZsOc7zl2faUCPTJCnLl24OGj5RSnJb8xfoDRITJDvFLQZcWWMe0sPdAitkmSClQOrWK+djKXRDhO
Nm82UsvUkQs9Bmi86+pgeCYFDJsWEPUV3QZEwvv3wO7FTkFA3Zj9DYXX+kGwx72/FWubHo1ymqKZ
PtI5Sykrg6wPTyh5k3FGFzoz9ChHNPgzZLXB9oY9xwMuobk4M/9nTrMEB9aN7NkbhBF3gtEwjoyy
LaYjWvyXJnBfWNfSw+1Y1JfT1yXT0VKm6jW16SJMKZ25sKO533pe8liA4EVc7zwNrKGPszE0O9LD
08jDyHzk/B93AKQvmN0ASrjSjwoBzhEPNVos2dPzCufsBkvRJ6cek223YrDyNYgEs0JfLYCt5qjq
oe/cLuARL8+kQdGQCFrSOa7zzwKj2Qqm0Rox7GN91jRmZxJ7Z/NTM0nJ2Mb9Ng5jGbWKQf5qEOUN
B7mJUcrgxfNNYzNUkzjtm7oTG6fFouNO1wzi74MiFnLVzURArtqWQ+i/QvinkeUl+y4YhpgsXu+0
rMuHHMgJ2QTiYLtmekRX+7PWAXCGNOwijLbNRjRZtncsRFt+OsinaaIPYhL0KaA5fUVW/egE9aFK
sumFlJSdQsn8rRnGF6+YiktS1gS3uUkdgRO/dRDTN8IB/OfUSlDCSA4eVdVjZPaGYxaQepcxyVWe
ki/GlPxKsExHs1vceF1lGBP4x2HWLdcHrBgFbIpTw1pD6lR6HZKKpsYaBJ/nFoVvXj90+eyfE9Tq
MQdVRo9wvGEVTgJBztK/jWjAwr6NRyPZikAtL0GVxi5hylfD9baigg2/tnhIPC7roxUW/XbwGcEG
7RUtVR2ZpbseuNYEio6R84zFeyNCUs5TG9ZWWdBx7yTuk/sVDiY6GqqEKzXkK6tLfoUZTEmkre+h
ZA8Ow7V5moPmykpGZDHNFqIc82LrKnM5haNn7ZT6bvDR+JCIL/ROXsIisy/rzMlCUEnHbeqgqa4n
hlDlfu4Ij1VCxtKZk6fBg927KIPlo7J2ofczq4nYdqsek4SRWjiqp+ZYMZ+EI0UMTZ6nxKfk8nnJ
u2+O0OrQoww9MJD4RoDdhgUjvE600p54gjemfu8fmZ98c8JkOQ9Vw9xjmh/kaJkIdwUwbd7VjdOP
GWJXrrA6OymL0E8nee3tjKtiHP334eKuU/rS2IxBWlwRILtF/wgvAe99VZ2YPgkYD7/C2TIeSld9
U+XQPTr+RMt8/S6B1J7qcVGRW4gmLtCOZiZyV9BvYBC/ZhbjosZNH70GoxG5Ww7ZDmHxkMgZk4cv
Tq7iF+rGp2/YsQQy2GJXGMvr6ODeNg3eLRN4BYLOFEyWb+QXgjw/9pTDsTvDQeoRJbEQND+AIApS
V+njW1b7RF64Ok4BXfUmSx7sFImtvdavpk6BQ4XiODGoSd1FRHm3oKUz/BKsLJk13fS1v2fWqjgk
kx2vGRwR1KuE0iGKuGSBdVhU8pCHWj2TVFkngb33BlAijtvnfOzwVfdMyqFO2tZb7R8kDUkMQED3
3bL60Du5vhi4Lz52jvNTmprIgHUpKKN5JFONIahssSNX3hx+HDEAX0XCipT75UT2qMmEXRj1IfMZ
n/XlipSl+6Q5oW0sR2IpG0d9qdClpAsJSNiNYqEtmDcpSGenCnYdHgSkuO7yJuk54wu4a0Px1V6z
hvCWSXbwIaCkWQ41daXdo1KdcZwG66lLYLN32NcSBZkFj0o/BUQK3oqzmsp4bw8DL1nfM7FktNzE
/Vj7OGbWkvPiK6P+BoyZg0iL1emZmShBczCvII6cl2J9qoeel8yup32F75qAN/VGc8w/ywpZd1eE
X5PKa14q5HyYiAgUotk60yrW4tPkWNMeO1SkDRYnsRbsELb6uS4KeCS6kmOdJCkhzZaLOQ6cUN3E
MzXDLsWMA92v0Fwk9rNkbL31XGoJ5oMpH93CjXAXOFFbl2+Aj8uLUJdl6g3QM92422DEWlAXkmlo
t/pJoWDtHUamqUrcS2sbsM0teFnGBFBBSpd4SHDKDsAnAkh8hvEja4rXB1ttoDLVpi8e7bm4ST7V
3oYr8blTy2eC5/uDrpwxtsPuiwF487NcnBUrCZQgU97CdDszAZmf0By7FReBM6v3JbclCyRh7AUy
d5rgdI06p/6FCh0RqeGKC2yd5wEd3mOgLAP6UKv3sK8v0zT0z5zDV35dSFBM4u7Ltk/PDCigwlp9
czLcfQu15YQ/zzmKJXLNVey9JoXbUwuSHQJhRpiMvOO8aKpLMQCvM6Y4Wy1zr0Fqot7MmcpofZn6
PI+GPO95H0dGGhodNBMlCe4t6C9dYKDJ0e05m2zEUes0432KQb/n+9BffOpxnH4eYeulFXqPfdN1
2wkn/gblw3BcPMs821N5Dcf+vbPF8jUj+q8c7LhPF+NBKycC3QLANfEy7G1FiC0xvOadoNG3tk2s
awGMa6DlZdNLZfO38/2gCRgsFpZFORVwj+C+YhNs5ihQcIXA0gCREKQ0ViLLH5aShgNmGMON7r8x
79KRCX+WQW/7QqjpfMmT0NzSyQN9Z+fuJV0n0rWBxV+c8iQqYscIQXWPaVoHUcIw8gFN1xgznQj5
vCNN6Utjz85oRTghf2JZ+5U203xUgfN1qr33ts0pdxl610k+kHNufi+MJKMkQY4NKO5pqgaXjELN
9W+H+7YXZHD168UU07X28C1JZ/hiG+Fx0Gdj4fqurPanA8xUhDafLpv49UTnsaUz9g7nBxCxNHKm
6vPYFOlhKjKW6ebGm/JedKX1PglcwFZ1+tXzzrdmmE6JjPUbvVCl/NKEyxCiVX0P/PGTq4ojTtu9
l+lwR5CN5BDn7tcZN16PaELzkY0UoLXt3H5VQVsAtLPWaCElV3bADLG4JnuIQLt+geaSpNaD0wGh
nXL1YNiBPpionEeSs4O3aYY21GvxMeDPxeJtm4flq6sLkqhSfQxwz21KPFG81803s1q+jVZ+GBfr
hxtNVldvUFq8kpgkd22QI45GKUawnYEmYVsVIV4MZkogk97tEg+BKkjPzbEckW8K65o3o3EUR+zQ
7jaoiImU1+51mVKMjpCFOBgXCK9bxrc1oadJT077vDTONpX182R228xfxsgSQ5QIw9oF7bYw8RP2
6HbTPisieICXTgd6V+RMTNUsYV6VHadfFEAMFXdkjQH0zRpC7p0hGiYAHJiiej28ji22hBId2xFI
fpZgcAqtrbKURI1ePslhgoW76oMFhHqzTi21h3Sj1L15KwZ1WEAKHCeY8MYtfbs1gFBWkgCQtSUY
1cohPKH22lmZZUQUfQTpkmbhY8HIQ/Q03vrYFVdDFF8Q734FWhrsHU97WxSxW+HWj4bfx2MCbWQK
WdCp1HacEYN9qLIRTbyFSjD7ScV7YH48RD1ok93UOx/ZGJ44i747q0fKS8rOLf0Wh8CMgs3wn5G6
ZLGtnL3ooXrVa/dSYohDKVGDwQzSPSf0jR4KeEqC4bBmlfPNQ2t0PxeXEkM0mOwBQfXJDLmOVhKK
Q46VEv1DI+1XM2W1qCqESiDnz05eqW0lileqitM6K0xKSMFvDJa4lmJhHYPfObbZLleCYHKFvrcc
fWa/xXuQuj9n7bJnCNPfqyWPgei+ZQAmSKFJ2QjyJKqqFFWFlBfTEt1eDGjZpgD7KSktz1VbXLNg
fiGXr2T9gCPnGOGPyWCpnHra9Ix95J6RnxcYwEY9sMjuq5idFT9Y8mHuxbtoq+YsRhrnFXPkvsum
HUAIHRZRArUEiC5CUNmw/aiBOD1r/C7qp7XE8oXwyN0VfiSRDc4r0snCFVjrJnfeNM330kDXO9RS
HQr7vZiAIITN5KItgkZiQDFfanVpUFTMg/Vlst1+S4jhRXIQJGdrAppFfo3jtj4rrU4/rfHQqWuQ
uMCH5lAyulbPts3/aSRtensgRzfhWSjTqzcTmQ1EsnvrxKi07a+Vh7Um8J/rCUYCPASIDVZ5cr0v
8NluwsRGPy5Q03Mb8E/u4jgAVXxjWdP2CLOA17+42pOsoGZRjjs0q0BkOaeAaoKl4nv2tdEhIlCt
v2FhZKsPOSmD08P5JsINoJmBqAcHCjDSYGcko9On4pIvsAvA6hUQMpIlxfEtvQsYaqJrLDcuSv+T
sHrSjOJJ9tbBBh/oe9O33v1c2sM76XscT4bTbQuz9TLupHLOSmTllipHxM1q4Z6CpJSaw7AzxuLk
zOnBr+TH2mx/WZLlGcAsh9yQcph8xSEor5JdLoEtty1C78kYlnYvygL7d5YffG+VW9sMX+as3ZWq
ni60QOdXGTZWRG2xRnZIl0isXR+5hEay+xSw+M3yQJYq/AmxhOR7OF/peJqnHmz4nnEB2WbTWB4s
Gfi0sMioGfHz7kocU1vkAwzN58yONeBoNwysB8+DHcUyfLIyDtq70N+bUw8Py2y8KHB0fuX/ya/3
r4iXzq+pvJES0hVK1r/uVwPyVmNdLFadJqOiMrF/2Xwu7t/ebyhKWuCgHjtuK1QOKiMnTkKhT5rK
Lr22QhQkYDXTcuqS+Tjc7uvv9y1D+p7WVXpodC+vs20cpKnMk9+l8nq/cf/fV55As6Txp2xggXwQ
s/fZKcWEjETTdCoZzB9TaVyY+fCtP3eXonW5hKBWhhZzgi5Dr5eRf1num3bEkWSU1aHO0DZCI0N9
48Nlw86CPb0yv1IVa0Qo67yHHrktPN5Csoizqn1XNcySoMiHrUqmZ/z2YV0pdmvcNS2h4k1ocYZJ
Teu8KPZv0/NPPKWpVnvkJgsATfXQu/M+ncjBLhkesnBC9/U94911+8vqpOgSJP0xl20GHsRrnsvH
keC4GCPMnv/2kaaM3GYr1VxoheVmw5S2IPESfEI/LUQLiW9Lprwd5cmvcUVt4DkdH6BbjzEVnP67
dFe5dKm3tERppPe4LRU8gJfAmi7KFunTCKzZytKH2aljndERFcqbLreVcl4Wwc4tOdbWOboleAo0
RJR5dAuqQVjh6KjKMDhrtECXQHWwdcb6EYDaem1l2cRsUprwGT48CRHqL+5ogX8F60ERbR+Vqd1z
Wa3vi2jSV6YXD749pJcg6IxDT5bORi/kOKHOr13VP5uFHx56jhabFRb8K7nS/S5B90JUXVGdlVs9
KhdWcSlLyLvVUh2KAu+oOQ869oGRkXTLRzTt5MnMrPyo0ZIbBoZuNRC3PYHBjnt7ap5MWmUkFjVb
vwrVJcnXyLfnT1VqyB3jDfei6vrV65CFZMSyNJA2Ved7D3ObpfvA5iHX0g5i9s059rqn2lR+BGTH
enbTl+KGkp6TTH6aFOjK1kq/Ny30ESAoGWzoXdu5YmfYw4RRa/6CpKw8VCUm6lJ3xtZfyv7Q+B9y
f2B5n/X6wO8qC6vZ95p9AE97/1rmx9J2mrMLQK/vevVI6h+EoSlAKLuwu9qu/opW8SPOaqCovVWd
eepp3FaosLWWJ9z9Jw6qRdwTYkyF4nhnXBt7n+K2cEL5MC9P9oq8T5OBGDGSBMfYerBsQbJsmQjO
G+X2ywuJluz4eJkb2XyyG+ARmS5BLfmFcQm6+jVEkhkaTbcPPPb/YSgr0Pb0TyRA00GH8hM6029G
YGcnrwleINz0FwQXH6zStc4W4IaNR4/u1K7GB3NJmxdLiCPldrBrOsvZ3otPu+nkcZi8BzpFEnAg
dJOqxhBeCNnFFf3DB4hh5gNOCOtBmWWzYR4b7pUyoRbf77z/nRnc3EPwWq+c3hxPPaekK7xC3VD7
jBkwDSuOACBBOZnU1fA8hc5A0unN0Eq+TrcbG8cl+E+LCL4eyTqVU4M/xwRwEeNMd6SWsR+8Wa3R
n5ycNsba4MasMa10lD+HefbewkSEh64n1NEHNePRFo3bGd5IQJLulofOXMvG1tjmlM9lYm/RYvu3
6/glXa3Ppv6cz8m4E2Wmts5NSGsSxOD7KSmzrTa2ROGQxVJz9GTBMqlDI9DPxC5hARALi5yNTS1P
ONnByJtzr9hWTfqeAR7jStrZTv3AOB8Gc+aiRnfC3dg/hhRk+DYW3AFdAT7fS/GCGMZyytFRjqmH
UlcZ9smxR+9oyo/tNC6n+w2fo5fVyX84RsBKGmiCU0xaLdD5mMPP9OzvX8HtpYcPYFhFNX0DPNmy
OZsU/bsQ5wwfWA9GhXJ5VcqAlmaKWvuEmX7Laey0Wio7T9NtKEfdP6NUHxsDtJmFwxgWnicRfgGH
hfjT0j8JxMWr+WyYLM2mxEQYphZ+3xSXeliWR9VThNhkly0zYSsSoWbu3ddX623utBtPVvs89ygF
iVXqgJnoxyyX9KSmTYo4POoFZohmRPUkHdYvJWaq/zE/pUJxxhODitLxZ9U5cJFBMhuQRFnMV2/n
Ve6xKOhGd1hF3L4wgHSHh7HiwQg0c4ciiLOWkm/xxBzD8sXp1YYf2tXPnjMfVrErf45O552ahUes
XQDT08DqSEmGM76XD5ZXw5auwnabG/At2zqHhI5OEoIwvGQfaTsrJ77YZDkBhXEoq8oHGk1FZA4Q
KkxaERDdwo9iMmwyZIxX3Zu3Dgj+Kgm42ae5H0hMNnoOH82CBhXpp18naskjVvp4tkqWqImLOyfh
mvS3aNTkExCOgy+urG7STXO7zEWHqIU22GIvJ8pOwCD5+iSsozFrhdEsjaXnvLSMtLbuOnYkTSAs
GZuNO2RhNOamQxvES+MKMb+FNn6XcyYxF9xeln8L4zbEl8yyzdgo+4fB6atjqfHF6iaJ07aMGSkE
27RqvcjWP2jNGVRrtPQ8jqH0F32iqWlUdu8mTaKq9GnhdreWj66GKG2/+YWdXlP9vKYEKK6F+WTJ
dohRzuCnrgMkzMBcGxuT4AiuwmjmEWhHzxjbAgNu96R0IF0lw7TapavZnCdv5LkFKae6mv2m9X52
TjXusVM8C+psCh/8riShAPbt9xJ1fIDlN3GTL1VozlFnhfOW5gCMtYLY4YZ1abu2OiNQYqcX6mr+
M4Yphd3t3LZ5niCc7632u6IZfvBCSEMpjMvKe5HOVO4GO3nvPbxiUpQR/CcYSAQfZOh5NkbI4dop
GaV1PnVQlvons2sdkhCqD6lVvZq4WiLpJV/miniYfMLXonu6BLNC11Cw7Md9zZwGg/ChNEUExexj
IuWXsMex3sID29Ye2Q6oWi34QjCLa6rVNGvYExOGqYKsLIOY0aCGEbBStysl7Ku/5B+HVDDxKPqX
vB9/gCzhUvw1Z5wWYB4CTZ7bM3kCPisFLA2aItkYrebntc9o4WcIP8tCsgwFy34NpywyGm/ny6o4
U8ATDPAjbG8tDibSOyjI27zvKpD9kmN6tgWFHTMRZscrNeIsa7lYtCj2yMg+uLoG3qXKj67Xt7uM
k9Wmcjk0h22XbbKKLO2i9J5Xw/m6mJPHehAQvpERz+s5TRTa5M3Sd553S+KwWIjb5W38cnMs+X0P
e91bHJc4upGWh3XuHEjKDF9Z45fuHYkYH49AvZukUu30oGcgtwTV2qO1LyyaQDP1OPZXc7tONDJM
Ivrm9YNRNc/hiu3BgPOjhtk8de3URS2cnqcJDu7tIEnzCydbljEjpavNIE73SMCs/FVTwp/nW7QG
RRiu7uIkwpwzqRcWW5Q1+Y5lFZSN1zknN+u5grr1iw8T6EMOEPbRI4Z7nEL5bKvkELpz8YZXk8Eq
BlLvMpesCYnR5rFtME+eAVxsK7KjgYPQ0vBlsx+rI0LL9qK6GHDthzoIvnll0x6CxceRNPiPYBCw
a/YprKE+35slhQUpu1CWVPmYrdO5giX4WjEy3JT18LaCczinTh1cnDHlfOXggwwTMEZOGLc+B6W2
UjktJ0EdbFMdVS3RuHiOGuUxzl9ugZ0deMNwtD6UyawjhRGlLlqCNRz56q7ZTwiBtHKatX6oGn11
x2COF1t0kdlWP+p1osTIFfR+I/iGZMveyFaYH225JtshExu7LtShzUDVFEHHwF0/1Ry4TikAZscJ
P2G82IjEll+hI36qwHmjb8b7z6mU7CeeTTPh4QwqqLrFuirsE34dwQwi7sGznoiDMOPar0g+bzmu
ZK2xt6aoTAtI7iHw8UA6UJaBlIS0mjCHNSajYKZEE7/ozZX1e+OPP5zOxJaRWA9u4wUXkWEVRU1y
7AOykxpRAi1qREzK7RwJlx2aGVKwU2nrc5po5aHmnxNihW8QCB+8bzPASdePVowu5jvz6GHLePCZ
/DAnFgFZEIvXtVtT9egP6xvJ2VuuVXkDmmYJbw/dy8xtmXBp51laVQwvRF4xqSBe6MkzYXUbHQ4/
S1Jx2nKwRMiwGzj0ku+QhS9j75qnRApY7TrwIoSpW9VVD7U7y5gM+BNaHRlNhl+ReTIylmQebqUV
iWOSTTdJF38vMpuIVN65FHFEaesWnUFxNFk5t3gRrR0N3cIdyuM6cbXDSnR0TxeSMzQdwZ3K1SHp
jPQkCDlmO2eemesu/diONxIPR5GGyc3WRJcaTaSzsiBPC1uNJ44uhJq9bcICnlbkUSExmucwzc+F
Pxzrqf/c+1VNSgazQQdg6RZmM76Gpdu0s/iu3QLSf7CenHKhQu+k3A1qiTvZEQdUkIoTaMcn8TyV
gO8K4zXp4qBAhJ/5TAwdtCOe75NI9dPH9Ct161yaQXuQO2zcNmRdFJ5rH9pmD33ReDSwzliiZ/NG
PbN10v5gjHiutDHTbJ3DaGGyNigF3BjG4qZJB46FKiPg8oYH1njNkebUkfLIzGuC8ZgXFFQGZZG0
GYkb6JTgB986OTjV91lF8Sl9J7L7IjyRb5Y/IaJ6M1GlbZrMvpazY+zhSNS73O6S2OqsyPts68qK
6M9UF4f5uqHzL1TZmKjg0u6T3v1FoJ4V5QGSQQsmcVZJJiDZbdtQKKnD+cQGep3KIXYoSx9dBXnX
sNTF7ntyAzyJhHbEAuX1D1OXDHvRLGdAOETurBb152r5dA6A9A5oycH04MS6e+58qWDFmNA9kqn7
4N/S3QNgO62J0z6FJU6jgjAgldoYYmp2+8ldryOvHHqa4eT4/OpWTf1mDYN1lywYg+psPKKLOUh7
OIiws6lw4cLTkOgZPVC75j2xOKBZCO6QyK5uqnmonkxQll5uc6u6IeD95Wl2TQ6diQqiYOwuqBaG
qHbWJ8OrVSSowra23SJs8Ica7qJTXfvWWuJpIeG1t31IIvlACSqC5FRMH/Otp0z70SfNdKcTAFi+
RkGSTj5srU7sbYe2+6KZ5LQTM5Ogml4kUsHXKrTPRc/r1ll5ckrMcNvqMVLG9Cnj5duaYK827drv
cglaSocfID98t8b0wLlwZOvN/3xzv2/6/Qf3+4zS7NgRBJQIszAip2UYrYbmlEm7gf91iyq7f3m/
837T+WBHlfLm7djXfdwg0Uw6BZbLJpLVWC2YAPfv/7jTN8z+1LF33UgGfHn/myrhOksHhuyV71N/
z6wWEIRIGb3/w6pez0nDNkmkN4/h/pvT+8O5f2lWdXXEe8AGUrenP266aSE89o/v/YVzaOblP3D+
dKeOp3daXfOlh4a4d1yIJ4at4vvP/vgLZpd4lK1tsFWMZP75aC25qhtsi6d4v0lvX/njdIF2kXOs
90jptuHkVbeXfebjX1bFcvBvWbOMVV+7AqiBe/uONKvH0CP2/P6z+11zQLSNks4rAQ0VK6gEcVEU
zTGjwzrQhF+ruBFLdgC/emvly2/e6r7f/3lxe5NaJ+hjq8bSJ+ieaA7HRojk4a6y+18Lz9vfW3hs
Qe19f6n+aZH5NwvP9ef8f77QQfuzg+d//tH/OHh86x9oYG3MOw46TkQPyFPnn2r4v/9l+OE/fFSf
pkebyuIPmx/9y8Hj/sOEG+ma9GEx8Xg30eO/HDwmDp5QEAsJlNm9KR//vxw8v2v6XYcRrriZ/4Vr
0nVH2/+7etKavG4yTYk/3ZTlI+Tc4SVB7JGPnKzHaiXfLcFhDpT35jXAHygP641596cX7emfYs3f
fEQ35fqfNZy3RxGElsnLxGvxb2LySZnGCgSeMJwy7Patm7zioAQtulhXd+XDs1T9Q0/RPHGE9CSV
jHSHX4tuURCz7gG1oTX09w/J/l00fX9hnJsU3DdxOmDn+csL0xuI39vArI/20k7kaBiQI8eVQPLS
f6+G3Hwq9XgggmGIhZDfHZd27OhSVVmwuSCwvyS1D7Knnhn+u6CjixIgkB+uBQYoAF3oDee4FZ21
9ZtBIodL3F3jc2aY1WG2reRkSP3h75/RXxxC92fkgviGescFRUH9F8V+Z5gKqUZPQku4mmfha2R4
acO+Q7qTaEPnYN9CZlSh7YPVOnFRgRtEM9ZgbQ50/ZY1vv1Y28GnhLFR9B8eG5f6Xy8Alwud0F9x
+5DcRb5/MggNasj7GTjwcZDzSzJTnGLxODamt8TSxHuvQsbsi8A3FDKJLV1sv/bcHUsvJVWTgObH
yniU5vIfH9e/XZgeTjKTR+Xc5MWIjH//eOSmoVtb9UiYiyO50v5WmGS3guWl/0SQ0OAOmyUdwmgl
TBLi7PyRQE/oVDUy69Ul86ACmPD3L5X7u/OEt9Hn8AHhzcUG4oRIyH9/SIuyTJCLejqIHJqQmyfG
GZt0RLPCeAhRHb2WyUPBEOy5m8v8rba8aMHGwNTPy/ZVj6bJTFp9rR2SnJuJBtSkS+dEIN+xblbz
Uz9L2lxJ/7AK1GllQKayWzhv3qItGBHmyRmhKVt5j5PjMQ9c96iNhty71l5BpxnREtBOnpLlO/Ev
1GZGqPeqaS6OQmiIt/XIJPkL277Nln6jJuQWpaG64pYw9vSTlmtf74Jl+ZWh9Y0A0Y0oc9FegcdF
ijVqHXlhT2RZuN7MC/O0W+zg7e9fXrgxvztb7i8wfleWa4cLmfPoX17guiKRk1C/8WDPI8lXFa1v
mZw7EgLOdi76Y46Km4z2YHrSib7Ci1vPawE6KodEZYxQj72B7IraMuQZTPzPvmL0uYD/pZfwPqcN
zx0wPer8lco88X+0XZ7FGds9r6/NAAefmecb7ZdkwJ+QBiEwB04p8I7902w7T0Vgv4ULxpJU+ebV
6Lm5f1XcyACDNz5Nocd8Nl08DotWSgQxN2UaXq0kaI4zmudo9Jqzr+oX3sbxWiLpOqjBtd4mp16e
0+SRNMYRSV9lxWaxWm8r2WKF6tNHQGq0pvHxcRZuSEyVO89uYHgMVR63tKK3FjEqgB5Ut09lUx9p
0B4dgEwPQ9gWD7b7fQGUs9Pakg82k8P9ijH7yAYHMRdADh/ubGtS0ByACjgXhgm7/MLwaLh4AY9+
6OAHMQrYVraUz1X+aTHUeGBrU5vUWhe02RMRxtnGNpbliuDjCSkQDfQW2q51EznOadcfOfP5KGE1
YtGmtY5s7PluMGlJ320/VnCLGkszdaFgRqi4LojlHHTkZbsvaascCpV8q6fpQ9A2wen+HnllSvMw
FRZzXcBWQphfXEDMJwpMTq2z617yoTmKijCOljAjH4fHhV31lmOdPfsDwVdDJS6pVWTPyA2zZzNn
CNiYHfl4TRcbRme9osNMWJmDeutpZ48dS17cludIubZcZ4OrxaarhURpudiQu0ngc7rn0MvyYyN6
XLbt8DUbJHh8jYVwCUcILISlh4WrT4sfzEzy2eVzAyFEMDlog3SZX5zbjVpMcUjm9BbJnexDayAd
vrFYZgP9ks81SkKXhGttphK4n0MI+Qg5v/ag1U8k1T81dWY+JVREWZZnx24Zv+mecJWxMmjBDdXH
kCT3dRzEYbW0eHHMznjM5lueLN8Jx3yrV82LbDXh47IAgSLk6IRg/TjK0H+837iyz44hnH+M+NyH
uDT45w8Kl+eByjCI7velBEPCrGg1c7VmhXPPXxahme3QNcAxrWBJVDckJnB++UyakXxm3Bsc+ZCg
NLt9S5+cH4hUPzi9F9/vcsw6lUhtT0pU0ElDrEw28fWvRZ36sSwcc8sCY7zcb8z8v9k7k+22mWxL
PxGy0DdT9gQb9ZLlCZZky+iBABCB7unvBzoznfnXrZuralwTLpKmaIkEAnHO2fvbDrCkab7qyysS
X1eHwifk2BLwsCz3/nYjKVpCkm5+3B6VrQ8gnZVuZOMYTl2P2SJNUK4tN2MfveMxq3aMvRHrKUmu
kZaRquMheG3BqoW4MMV9UCxTpDGQQMC9LRfY+ayJKsyQr7waKUxNfL4DvlRsKjWzroomNtE400E5
GThZt1NbqcAvkMYL67pD3srUvl6PUSPeid1Zp+7PIc3TFzlxEOs9E7zCeTUceFl+XXpHw0ZHphob
KDjDiKJWwT2p9oVnfvdLCx0jocRqelWuPKGYgb5Hu8RFmFFVcY/xCHpVFDibjMAkHMMMwjkvCJm2
mYoNxdEpHBLHBumge3DOBFLhWqEVsM9t+F8xCJ/1hPlsFTQDbD8mCAwYCLHts9w46iL9ZbK0oZ4Y
bFYu2nUFkK1Na/pgS/czE230WhU4vzF6SIryu7RUsrNZfA8lFNSqVf611mRCNg2jZL0v97pAR6hN
5ksm3WnF0tXcu0n1kOrDczRq7naIA4TCt7wAg7jRogiSLUj5S5Gk6venWdizdpwrIk8dE0ZXjvwh
zd4cpeS9LglAbQCs3tanufCt54ljue2++bomHrhSkb85D6cgRVlt+OOTd+NXEmDMJmI/FzzL1p1g
QMQN4TCM3200FTs77a4KS9BaDSwSuKI39sxUoxMDTOiMNErEDQfDIs6PN3iPi/kJiZp9vtnGqmqx
B+DG1hmTbfUg1SjtwdR07TpgZHLi+7v343Q4ydi798RMeArMtG0z0c6CjnxwCgbFmoGiha3wvoqg
S9k+BTd/GvOKEqbNiAF6pSXVuAbV94l3oGW/ShxrBg7nZljMeotGSooIY7SME8rS4WzHW8uo5quh
MOnUmfY2z4eJefZmMJMJ/FKRH6xUXGfFBIeCDPNfU2HEoR05D9Muyemp1PQg/TF61oltW3iThF9O
hEQk+orDUXtF3ILofKz3geq9zeTE873fPLROZoRRly6x5KPgv2f0r0ufC2s/n/yxzY/JBBRlZHh4
p5e+GwZYblLgxYy2h2O+GMmFT5SbiLmyToSTkfnOPgAv7yidNqSr5oRz13t0exh2/tD9mkysQWQH
S4kLHpf6qgdfCTL5MIqsb2xqGMA67Vea1fhUdZqnmgzuDAWtzSE4eUtznTCLIiNE27PGR4a2xgko
LZdjXzLKNHNvr8uxvW9VVK6QI9sfRPGJ99RLXvt8cDBhIXof8EZt6CJqa3fRNdgqbokMCFvmQnuf
HD8saD1t4ca9Nj1qSRTAVUeqsNYhasrdeyMrUdwgEhYw0ZoAFBrcNR8kPaB334va4+2X12TcPQgV
XOoY4ybJW+kKcKWOrjTVL0FJZkZcGrskeO57BGpp2adHS45c/X07OSB7eW8WuTjkOhRGfLJaK+9s
3GfI1FOCxhPig4JMRXi9lhi03joEVnNXtD2K/Q6RhSaOdS/6Qz9+kfFTX4baB9YWtb/E7AN+jLmA
Z44gu6M5GllDpzXGBFnUlkV/J69I4JTwshjoU6pWzSrJPY/ZHkuhisY3s4ePmEz8CXlalpucHOGj
yYz49h4yiipyMY1mzxF0tBQRG8GcYUczYwkdkeDAAWfDyJQaIGsQ7IDCnUtUr1EktHPRL0m1LfAg
haKHw8TcSLC1mfsFJHe+R2Brpp53NAlA2bcolAp78kMF3HWVpH62T+lVrPpFehz0xbMCpa81/jYW
bXNCd+uBO35mdMHYBLLgqOq3aB5QBsG0NBVo1HRmMjw0MHUX+xzrRot2xs9e1KT/asl7Qg7pZY8t
SSsKm8xHj3VnPRul2Bn4BNcJSULIJXpxQmtpPRdgfjYkwHJpktnV7Tz2plaZHbRkJAlxeahUP565
svAR9xiIJdco1MvjkyrLY64F2x6JysWvCOcVZHSvismNLmxTTULE8/IbHIN7xm/9F+jTI72Hi98C
JjFt5nvwptyT6QfOKeiUgm5uhiNl3O0Z4njdk2/iWmxmi3iPIhUtRxyvFbefUuKEGwGdbumR7LB4
AVsVi43ScU+gvyEo2AOuiEydRmtr8lCLfhLpg9VsEPoudcrvLQXZCQpZfL7du914CdkKg47zzolr
sicaneytAK0fgm87vL2kS/NwbKS2H+fgF4SAdNPrE/67zApddEC/b6qCb6+hOb9Je29eeZRfYKlW
2cbR6+LOB8GlN9kEvuIKqKp+sJv7sXBRjTpcfepIPOqF6RwaOjgIxSfxeHtOwdpdx0ib9p2wNLbS
C1x1StpH/ATQuWVzf3sUGaYRuj6qktvD+MBMR+44jIFUu2W6dX0H1GvVWg+5a1oPU57WiIXJqEjm
SUHwltmxQfm5Hl1jvCKWOyvUN08x/weXjUfP8NGFTU15sJeRU9sazRlz2osRDd7ZkP4RZ423sXV8
y3qcGI8yN/THBAW03fELRjKwYb7qVGBmvKU1BXpMLaePX21N4R0oN+qzz/q7dgKHSbSm3RldoOP3
1PVwmOsZ6fTy2BOwPTw6zAxDXVQc9YwDwwdNWBYMsmmihbYWP1qKbu1sjSQqJSPqHzZ2CqEcIiJu
amRBCNb/+RjCRcL5NqLF5XPmkjlhOzQQQ7nGwUWCCuvVwWum+tDjJDqxL4eGlyMkK0Ww4Seyk5fE
7X7smqsZzfHOTJ1vmo4KpvB04uDn4ThWLgndqc/oMC7Ppiq+tbX7GbV6fEJictCDDE98mZ578q/5
YuMHfciuwZxe25ZyRJrP7PAOmaGuY8qvOhk2710yyhqs4iy5CvjOoKGXGb+TOMNMz8zeNCQuxqyT
kJylz7iz6QpYR4s9Gjm3SOMk7MK2DH44s/3hzd5h8PsXrUqW2d97qSPCcJGYrOPnRAAbQapa76tR
owL0kVsNeMCMDl2lLTFiB2/JcoUpbObR9Nd1tCKiOZioKuPiaLbJfQ6MkdEuO1wTp4RB1u4qIuuc
tSI+a/Z0HLxu0zV9iOj3o1aP7PNJwmjg3ZHZOZI65xnHjOH02unHA1bOfF/0mnEoXM6pxkhPqV63
a91XXzgW1M518o8xn8VK93wEh3h0geDhS0dOHhfukVbbekKrktFTCr1lubzdkJvktolLkn3w1c38
nZnq9o3lHg0w41vbdh4Wv81KtvnarA2wkxVTC9/WdwP8WaKyNG2DGu2Qudqjtli86qb3tjBvPsdA
sYlf2jsl2NjcfyXFGMuK66Oh6nDwuBNCE6eFJlynREpw6QSTSjlUl8YvFC7MVnFqzBrXbc1gIyDz
5iN/tzJR3gu9bNZ4ekpA2QnCn1n+ZOG4YxlK4PKbwZ2vEcpWDV5zgPv8a4DejBLfMXfGGDivsWtd
gwb8RyoDOqDo4qoisamvEuvFDcQ3HLCEHghKYJyyqHqDITubsOS7RngPubfsvircqlUtMBbaF62I
XtsGf1baNh+uYqQO8njed6AS1m5fROs0QfztsIZQtOcn2yPU3i+gTE+elVy1IiDTxmyvEuH+rpPa
a8/yU6VU7dnU+1shuHz5kWg35HOhb2kjhm+M6/ezTqz9FVfIYi4X4iHFP+C0I0Zb4p7BR3kU5a6J
Cm8ijzYqz30hTIqlF92Q+lkfLLHhEF74uA0f4j8ipERrFxunaJu1oen9MXDk94rG0Wrwu7A2x2TH
usf65eh3VmF49wkN6kpz7/3s2JOf+iH0Ab0iI2MyoIPpkOnV94a91D7v/Qd9Jog3MlOo0bgUMFah
s+gDZwccWW4LAld076ClaDjpUjd3dZM+Edmw0UCcn/nWwDc79JMYUHpbP6elTFTkxlOze7Jzzn6S
4tHEGb2HZ2G5bsSa+RIsmeNsFMDGxPCCwZIuyO8H38W5UmcVMvjpFeYDiZGxOaz0CaGcn7R4+VNi
c40hfzC0gHVrjOvQmFeOQY5aSoIKY8koWsNlhykeN3d93V1zrRRr5rvrNEcXsUr1CO1L0RyGrjHX
EcbfFb2JQeYkH9YzgccLzcEgYyJ0YRGTYz2/+I4vwqV1Pa9vdzFeC8iyZGSlUnz3FYmBo/5cV8FO
ywfg50PnG6EAuBkmgppSoLgpmk9/Lj4R1PpAjKMRK4vp+OHtcQW9fUxSgspSwTDPHOuwXW5uD283
tjGDkP4//nMk3H999eAF3W4akiffrPaGGNZN7757Ofjjzi5Md+tqNuLEKj/0TYlSfXkBnalwrn1y
lpxp1QYtkrll8Hm76YkA200/E2pwCwEFmzU4BCo9FhoB9e6dEkxrVNo/VJE450Hmh1W5qGJE+TGV
I4kEVocRWiktnM27rgwUlabmkzlBMLPhJsMujrP5MWrKakU2RbkzhvjB27ddVD6lXv/S6r617wHo
hboDuXnEXQWk1zxNxrwhDyYYvCfVMlYJev9NH8saPfJUP88eDrwYwTq+SsRveThY/nRNphT9gIeY
AZDQKg4Igmv6grl6ouPv1mBidopOxlQdZ3IM6WhLxC/aiMEXqNyK5qr9NLJwCZGHhOv95Mv2WLI1
50jii4/gGbtmKqZv5iCD65DM1h7ojqBQJJt+5mrcdjUV4GRv+tqnrVssYMsiru8cLI4+2oZTo6p9
wJG80fQq4FXAXCxi45ADbU1/zr/h4W+R/dFsgFhcbTrmZee8qK6WUWuvIsDLTa6Afyxk3D8EGom1
jB/kD7Jn9h4BMv0s7adFWr3nFKgOEfbU17qKThVWxQ8V0b0DJthfxzIprlyiKZSCfivYjH/Egh6P
Ste1N9rvfUw8ESlwXyWh2T3WQJM15q7A/nOu4qxZkeV1aOzO/UQsTyiedPhedRrphUoeAZLSGcTw
RxiV4W3qGMsoIjhr45X2fFBRMO/niqVjssCdzJBaaM3NIJSIwdSbcU+Lowu7CniCTJRLtnGM16uo
jY3mKu3stXgfIAgQmpMSYNB0BwpK9+iCNFnFXnWXG73xTLMtjGkosEcJppNDBXfzdLQyUtvlkdcw
jlOl9K6SGe9qLAkewNslt/ZUPSfUCEQmUQXHS7Za5vf13sbY6BL8tFHszB/G+DJljnfJ2prrkOb+
aMFhHJ3vBGfJK3l+xjhqKLh08yQsotS8wLCPQzZqu1b03mVoCcYFIEKcBohQTx9PTCfrI2vmpTcy
9WCW7kdOtnligy+tFx1jpkOjMhMuUsZItISrHlXHxbiLdZ8EkPkn8q7+gM03IyoBGDlzq2rn6gxw
F/Fg1uI4gHzXXSyfmKpsUFQJM/xyMqYOSk3vSSLZoqO5u97aUoFj7RkbuY+G/tFYtthVdc0lTPrf
XEF+TSISKyxSxLqLg0WZJsfYSKBQHs+viLGqgzkNgPyM6ehWATVQ3s+7ylT2ylti+QJPmfs81ued
wQHGEkEgCGmNc053uKt5PZkDb4EEF98zRmomXRFCJ8+0OYEWGe+eKu9u7ptkRqtWubG8aCVRRDaX
tHYgtNGZ3qdguAZVoJ/jHGwHH284pdW3YvYHtMouQvXMvQINfosrrb5XTXT2EhDYWLly4BuMbPLJ
vQsEYv3cdFEbxt0dOjQOLSY29qDS3Vw3yUmm6nF24Rj4zs/GGrcQ2DOy/jQ22xm4AiyiS6Uu6Uxq
PvvjcqsGy9u7LrFp4yB/6MOUnGbNSTddP9aH/lAvkEFkleqSNHgUQe95W8gNQ+M7e2tqrY0uRLK9
dQ7I7nA3kST/B8HeofWG6tjnEC1AwQC7yPk4bNtGxe177+0LrrLSieTdZPZtOPX5UzyCkMctguJI
Ghu3wYA+ToGDX0zUlwiHQkAVGZime9DsdJdMFJ4JDb1BKX0/d5T/tIrFG6s9u3D4hLOVVd/lfJzS
NFSWnV5djVkzm6Qlx7qNdLxi7IQ8Jk/3ScdyaLVSwyap8aZmjPaKZgAZLhffjoyD6ojCMyhCtjFT
CdyffH5sbN1TgkrupOrgBfFTs29M/OJGW1kvnj1tWHj4ISGdDcTCoGeikpknMiy/eqtwd6LINGAn
j+noq29wKb+Rhoo2CRfNPjH4im0YAHvRzskxVsm0RlaPU53RmJG52DA9IrsHnCpXF8WSEGz8Mmmf
iUL0jsFYv9pGlpyJfiCPoDKDbSHgOE9lF3MQavkDUj0LeDVkYtPKor2eEDYUr/vRO6TU/6dOJkT4
BJN7qtkzRpLGEQRMZPh+3FwcTVfhmNA1dWrjQijNK7AldWCtev07xqFuut24bC2MloGv6Xf0l0yO
PtOH+BZM6P/RkqMID1heGZrkNE5IA+259IY2VH60RHm/t1Nk32w3ztZyk+KyQRqnTthzAUjokLgV
Y6kQuNYlECmGEvxf+yhDEK81Jzqp5SkGWb/uBu1XESFG71Qkni3b7++0HCqj/647k/PcgW1+nmn6
k933nuq9vHiF0Z4dRWD3YJD9NqN54xNBI0mdKCfhXAkXXQwxklhjGmenEsr1KYkLwklalLwN5v7T
qJkUiOV4QUa6+GTJKyscV5EPHKdfbtYUO5U4dujqhX8M5GsZ10wOUNetXS/vSjIHSc0FdcLdlqiR
MM3JEI9oWawQ8I0hv+AYVh1TATKujN2Ih/dQeNlEFIQWw2KmL9QOTdQehOoa9IzOuKrRUqzgsiHQ
N6PY5Ioohmvi+MYuKxjE95V8Ma10OFRDlE1MtBkxFZUF+QeSZsCSnJNCeXPJycUqd1t2Cs5gdCj5
wQO1O9Xs1RvpV1dvGVPbo9FdcPOYsZMc/IwVPqsQ9UykhNwlyz0v1b7ymqKbtF/3MBSIdk1Icn1b
8FxUXdy6784YZPc+29hTiztjC1ugACpaUikQCl21HhVoYL1UbcFl0taJZ7Aj8FhVjMFQjtlhKPVL
jhQu6KryFBDFdwTKjQ07EvPWCgivm1ib90U9fyQY2KmQy+BJGekFhIz+HllztUkGFy7UbNzDhFVr
rPgCDUo+ElrSVHu7rbVwyX0YDDPZ5ENwEpVTLVNz7zWowIGXIvR0K34mXPuU4vU6xY4iFDnzUM1b
/o8psdv9FOGL1hLzlDA3eh/1eDO70l21bEmvhoijC+7jmO1wv4Vq0oY9Wz3ymozPfGhQ3ZdMD9iE
Vj7dv1JpLbNNk87OvrdMZ1U2XfAMDX0fJHI9sHc9jwX9hL40Q8Nom7tGrwGltSTPmOIDbDi2FPXD
wVV3iIJueha0p2ktPKfCwtQmaS7djofbkUES+95my7Eld6nemGUZHYvY5TyPU474Ln+x20Zf+7Qz
9jcmbEVligedxAlrkuuGVhlzqO99ItHDct1YMYxvz3FmPDMAx6ZcMc/pqd12dLYo+xh3EtXRPfZ5
aR+bmk5FNoKZ6Nt6fMWY8KV1pE5mBKLu2WeaLzhqg001Yy26LcJImInS89nTOaP8MSBLuQDxxF3S
N/VmqphstpmpAQ3znMvcea8JCcDPFVznS2KZr3nz4DL/f3JzJ32GxUOHukoNEnMDZAIBElJ7EEKn
LcDd22MLWdPve/MEzOz2EB8TMquUJInSkVwS0iw4WnbgzWvAVE14u6mq4c1o82IzIsG4EfeUJ5jc
64WOse92N2esDRLnQrO5Dm83zlKp4SmocX9wD34bV49a0gDnlEe171sVmcg0k2mXeFGOr225X+Gf
XcUt9kskCsUxQtIfVoPx95vAT70c1+jJgJ917Cz1M5dls81mvPNILuYqxCpUhbd7pIq4rOHu2299
br/odX/fvWljb3pdknQZRuI33jBXhiPIRSucl5vbwz83DmpyAE3MarH01OHtDW5v+Put/vlci4Fy
xp5yKCnAiInNiwgLwfB6e1l+e+72BvlNrnv7Ff7yhrlAnIWY8fWmwq3dgS/ij+i2XqS5cUL0y4Ao
g9gaCzNeUcFg6Snymd2RrLvc+/MwSjQ2qkR6/eX528f/l+f+PPzz86i4cSf/eWdSG8k+9CvF1p4v
MPnzLd4ea5rgm0i7OOTgx1cSpXYY2a1NCg9xImvplAgygnw/DH5A6/Dp9gLN/sQ/J46jNwqCIIzy
7+/rzRVHxO2/iDB1hrd/ud0zEr8DnyV//Hnq9ry/vOx2rwv8bj959fHP292e//2e9Ujjzxbo5256
ZDp4MswWefLt3u3m9g9YsTV8Yspep+IpYPh5lCKhg9vD1MAz1S6Q6y5kX0S+gVUcb1/zb/31n6+1
yHf9clLdzqQxVU14u+mXe7YLQaCZ02SLG3/EfFWNoUl7nqYeD//c3J4rk5nKENBmlssIk0SBCv/2
h2DvLcPbzeRhMYxzwD+H2a9egqxH6oReAExPtULnQi43uibYJVbe7jxXiNWU0u4LYM37pbe3AgfF
lv+s+dA5GDfvgRGOXKLdHUEJ8P2TF6OqHq2cFiwep4lR/orWObC/2EB2gLJ/9MyT71DiG7mBaQd1
AaPDlyI170ozA542wXsJqHcYhL+4Nf9hKZfJIue0VtVv/gSrrursNQ7veN9Z1sXmcFuhArvkMQ5A
uqCvZuPcSTOLz7Ed75J5aTan0TnK3ST0+AVXwwpU5ie9OGblDEZXCMByEfHN8IZoMlZdJ6ethJVW
To1NdxNTZ1GUiFogekWudYlsG/e0uozLbFhJElldCOVecLJB4a3p1vULDjBT08bp1JtdtPd0zGD3
vBgkAG6Syf8hnDdAMe66lsGxi/MfrNYbhoD8PTHUYg2nIxi+HzNUKM0u+boZzPoTASOxcF7MgQAY
fa93+D5HT/7wSYZeTYGnrUyDeUHU5fN6wSHYiUmxwGU8XewBjqrWqSLaRov0raIHdImj9HuTNgWl
R2GsDHM81ogtMiY3fUltGUX3KcBosi3Zyld2tPIEwZ8BFnNbrZnm0JAB24/trj/aUlviMkyiImsD
PlHhAxJ1V0D+5LajEgsjQBdaDHWCuUJCCG7B/Dww3mt3AbolK6tkiy/aaNf10UMqr1UN/a+GX2HD
A8JN4Zcbaa17atqi8wn8rGIGgWRm2ZaxjxDbrMamUUys6EqaZnrBM/o0SROoiivVGm3EIy2qC387
QYgTydaIqcDPpnx6bWCQwz2b+BErnHTWLwDscqZPmnUMuNngH22YdSvDMA/RDDIKctweRlmzdZX+
SQHRccqaRrvh2CY7uorrDX35FbAvmEiThGIk6vQzFcO0QhO9QSFJdpHjkRdVGo8Ys39GbrRxhlDk
eKJayWesWjCwuPEnhihltG9HwnsRea11lDs7XSPOXCZyfDELBX0It/2WXbK5r5IK82dT94csHgP8
UtJ+HieBKkmvTjMGL1JjS+d5rsj9Yaq+m5ey4fZUTIppqwbjUa8mEmFGJ9h2ODDNyHQu5Sy9o5fl
0H5s2gVzbHrH2Bk94nKShgl6pO+YKyLodKLnEXXxMaBIXNVNxQlqpR7NAweWTE2eYcRf0NmierDd
an5KcJzWLZGx2hSx48FCvQvQ+KFrQa9kMUajM9H1z+M4ZddeZC9cKPrn240cw3Hs9Ce4bmnEO2WN
9bPxrYAaKxqePRs3babHXArnryJNVYi9N71P8UuuhnJnichkrSqCg+fNy2mipY8xLuXEts7E/q38
3ulPzey0J1sqgI/eoyUt73E0UjzMc3+vK/MJFOePBPom/zTRq56s6s61ZUuhbgxH38gtVo0WsU1t
jBujbEkdC7D12J11Najs+rqSJ4TfH+x3chh7YO96hBZsF+3h7GWvJcmW7P4HOHTdyFEwPCP0gF/U
4583/ICtk2BbWOiXhrCUi2NO9qUykSuO6Bp2rjZBmFKZs6aLvdBvvHUaJ8bZNuyHpl8MZnAPoD5w
XNfamzX27sWS/gK+LA/z3EC/LJNxg1NCYNmTi1q9TLbow7+mwnxCWZE8SdrzSSTLF3c4TXMXPJFV
wrqSv5XGNJwJtheXTDMeb6qbpqUriQ00jOf20Lv89/+zsthYHAP/ZnLwUV15QL4903B1869Wi7k3
AU95ljjkhp8fhp6h90KzXaEZfPERLT6NZddu2nnaOYu4Y3Rl+h9+BfN/c3v4ZMZgHDEcQ2cQ+Ne8
liBKpMoQ9B9KDblTpLClxawAGvbjDRey98Jkf44gQOyAeiVXiCpryIHGWhM1aamNVaKMi5PTIjbV
e6O86/34GYP9fKRc1eEvCRAKaGH+5w/ulmvwlw/O93Qd9wQ6fBvV+78r3nEzFFZWE9SVB9LdAlnx
j3EfXQ1rRvZeF6TY9369GXvj2LtTsqdsyt9n62DY+Wc6TBBP7eBj3ArDTz5dU38F5TLR/HG+EKg4
NusXW2C6MfcQbmHfYQj/DwT6xcfz1y8eKCAuAn8J0HBugvN/MTdMXYZnxnBrlrqKrTts8A3kPf4I
4Ac5guojqgz43DE5InPhfevdlOXBvmQykNvarO0t2v7z4H86edYeZtf/FiwdkCYT75x599koxH4U
9bCGEunggravtizU/7eA/c5iev4PFjCUn6RF/K9/pCL9Nxawz/ajyz/+zQL2+4f+bgELnL9ZBu1V
6rwFv4ST5J8WMEO3/6YToeRaGHI8y1+CJ/5hAbP+puuWSaYPjhjbJ+TpXyxg/1eWL9P797gLh1Mf
t5dhWwGtENfhV/v3E6qwlKZPUcLUprfliLKGttXlVo3+pS79f3zutmf/XdP+qXH/u7du7QTjR1yr
1sY8XWa724vqxsXOffvJ3maC03upDcro2EbFA7mp9akIZrX2zGEPcHaVSwz7yfBa+7V5rObB2/YW
P846+F5q5pH3gornFCqsqvaNgDfPI/Wtgaf9wWASYMC8Gh0g2parehqy+Hasft4PgXiO/OSbgPWL
AmlaS81iDkY6Uteoe0egA2yhHK6HtmarCDK8yPpXH61qUbQuIQqwCmSA8FsMKO4s3C1JxIxR1GDL
W5Z8fYr1TVwy5XY/hgHFnB0B2VRutRYTZDZHH3QmDdp7CXNiVcrAOCqLDbOyfhrUJuVAB4//Z6Us
k+zQkZ0YDr5LoPnopmpbriKYrHd6HfUI9BjquHOyBkQDfNnonA0G5MynzM1trPeCPWQWHzrXUUdb
638NdmKTLFE95To8F6UY2UZY13b4nBJMYGg4iteYL2rr+WFuR/iyrcE/jFWfbwxEAivhwBmuhupa
IR5eBTh2KtBa+2r6ieI12PX+gn/M7IL9XHz2HP81iMtgjQi52fbtc+W6P2UMX5fGorxMqT6uh7q4
b5OGRrlEH1wNaJmDtz4znmCDOjsbKn3nlQ+z8N972t9rW6OSqGJYCS0SQUAZHvTovjuOucZ4DakR
NGoA89YPdsTTdkA1RwfY/p6xxdxEKGuxsr8iwaiRhlJp2XpLo9yDtpZg78vg9mtejAzcuKKRwheC
jjSzadLlIsAk2axz2oZEFmwbPfjoEattK5GYO4bSeJ8kEFX9R933mPKdD81Dj1PoJSwVN1hNbY5m
rWeyZ3NCroy8rRgPs3FOa3EH8cjdVH6mcUiziU1d+25mxxmWDqG3FmSjUlpHBRVmheWBVHm3fq2A
Hh6UKRjO9/3AwEM7uoRBMxHc2g0JTebsPI4T+NgYVx1eHHtlOROnwNiGomlJIsHNwtFWIxGvo2Zd
EjrFNSi5Arhnl19osGQzNFk2Qnij8T6LtiSuVDGWpJjtbe8xk8WXrmvMTpyjgv6zdZ0JZoj9UXnE
jXodoQC9OZ2DAUD5NP/M+jHaWvLBpoXKTphLORy6ByNHihcX3/MEgpMxfs5F/56MTXtwcmpM7DQf
vpjwokNG1SzrZbFQomjnu9KopbeZPGnB52iIp2V9XfmTHfClESlBCBHOgPEglcsOCPmFNtg0dMZI
nGSU/mJ8h0pP285BnO1rBrvbdAiAvbi0cxOMscPWVtYzGabPbV5FB00nbH3pFf2+ASXF3PEtXcgx
WWreQ196yCVy52yJwnIIPgK06ush8h98e+m9x8BlwOSHGkI/keut1gwzwrHmnPAyxK5t5SM6UJfM
yp9lqX5knF22NiPw4hszHjVYMBbE5NIk963RwHWmb7RjkQHKbl5lGADB6mOhKIt2k7KvNdXOsQZn
pWdsizJqd/6Wn3Pc2xerxMmWgvIwzeaAqm8dM5xrCgYRIBq8gwcce+3lL5NGayX2BEOsgGrc8z+9
RkfnCjAc9OQBYoK3ylz/sUZTuIsLXJpDA/lBzei3rTudidsq692ZVo4/bTUn4hSbu+kBqUZ1FzXO
WpcboTdoC83s3Q76sBQWcj8sXSudEWYm0VMQRDFAYqXw9oEiGvMXeX8Ht1c0Ikb4L3SUvouI2k1d
2olgAKakjLXERkwk+SalQzbXStFiX6ctSEAcfv2qy+neWW36aEAKbCb65LSJoIDM2qeykcTNwjBR
B6PnJuKMfXKvUvDRwX0V0ULS4pBhBhNQag/0nygDKWroRJXzulceTQx9Z86J3EBAYxCYRUBQqdJn
NZwZTYECzn6C9TxGjKXa2UxgwSFJB/321Qz9NxYkns36HfidM8Cbn2zy7rgYnNvYB0eQsOgiB3gI
MG1vUakG2VRv2uFXaoLXrMr2K3GTciWjgUslbuloUmGXJ8+Z7MQBIcamBmuwk678lY1yXGt07KXv
4fNwxLfKMba5Bx1LaqnauJhkWduKESyv/wtlDIlCCUD+vI+PnaSCLxl8aICgjIAdtCocGkuaS5EN
dXcak/qS2MbnMJqP7TQR9jKoY9JP1bmPdmDyyM81i1dD2oj9cqvfyypgqU2nez+qXhr9v9g7jy23
kWxdv8p5AfSCN8Ob9C6tTKomWCpJBe89nv5+EcwSstjqqtPzM8hY4QCSSQKI2Ps3uYIqp8e1A7zE
mm19C44LfcUSoZsBTHdV3EFR4EIe1gaUNuR/RmfjZz+8KAfpA+yhZzOGd7l58hKuZdRTv5ByVHd+
bXz1K39ldpw7cLo/So+YjG5GSLzY8xmlmacp++TqgQYs99Ex5wpMRhpswAH8YaWjg1y+dlf2er/2
kZkj/us8c8pd1SXc9MiBP0YwxAhQBWeSRsq578KTWnpAQ7NQcInBRgGfYDIoqgrnQLfFaIdVBnmM
dV96zoo9f4pJF7JUFf6ad1HR33eT16xLTftR9d4G1XrS0Hb5mlWAGfs4/8PrRdYV1+WWJd1qRp0W
d4Bg3zfNtG6ynv0vOktqTSTHhOjA6gJEsaaQIW60dO1WTb+yubEFGdBV0CxbcJ84wkYb1IO9FZHR
R9aRDXwyNopeHhIc4na8achdIg761W99kJNF42x7Y/gRHBWtcPZYj3iorypfdLC+oJCd7sRaAW2N
1MSTHh01PgwuAyj1FSQUqt8R2GOJ56KGo9jJWVGzE+yTB4JiwwoJAAQcA3XjYFO+7oSco0luaQoy
VF7GbDe1IHEavqw7NMCI8JrlWp3i8o4sFs9vK4wJ6lc/uo4bhkFqau1EjrXmXjYRLdXCe0RN+aFU
cLZNQ4l3rZMVlxZ4tabliLTYKj+gMUaA1ch+OBNClcS5uRft1SH6DgiROLc+sb7KhoMzRR2kDA9Y
7+hP58GpjS2yhiWwcZ3LSNE3UzVZO2DjAZFZZxPHiY5yO+uUYSY6DHlsq6q5jgUJamstaMICVakn
pTFK3NjDdlvbWr3r4/CZ3F5ytpRS3xaYdwIq7S78BliD4IAyq8mmCnx+nnn/3WmS73Osoo3nvPgh
AIpSCK0kXfcbGuTuBnNQ61jHOSx2nu+goKaPSok6tMyiI+v8AaY1ka8C4coSKUq//26OMPHaMFtz
U2+Q0qOo2XPzDMPWI8I7z+i+6W1gPXhORCjJaHd2qXzIMrd8srCG9K0DiBRyFHmdb6HGXSpCLutY
40EOhKJfG26OkpsRdOfGGbcI0lUrXIdqMJSRcoJECXRuyB6sXB12lgNZBahjhskEa/pgVvoPymg9
FHV9n6RhAIXNLPZqanoI8iPY6RfbMITE1/otYJcCuPlcCCUG7HvAPmVI6pQaFy8GIaskZGWDPCgw
daEQJuEQahz02z6pfqBrXJ2a2KhOstbpwwPiGhpgtpFlozMYKH0OE6sFC8HYYvisTJmyA1d1Nq3O
ug8dLmwraveIO3cHLE0TMoZpvovVHloI4UM0kI2D44plu+MpiOWxlEPtTBV6qJdJA80Q96W1Hcho
ACry9zwoznXjtBAlUYlp/BnPod7fj/g0EeNzjoTb0UdDGObY9s5z2uOo5UWoGfhxpX7KXOMxRpN2
1KZ2A/gm3Oixs5m06g5cjHHqyjG+VL57ybiRdFpxbpAIeES3a2VoU3jGHOtLi/DynWr6WJmMxYeq
mQFRltWL5ZXrWcU7R8+eG9WdH2d1JswyZ+iBESXeeF6R7yLdtlcx/MDt4M7xsbOVFzVDot9nZ7HN
wW3rqap9bnUEBWpUo/psuB/0vHjIh3PgDw36qyxO0VpgnSCKGVGla3HT5ybptyhgxeGrTg/jTti+
BZ0P4l+pMX+TvWrprLEZGvalyFXZYPOPaponeJX9bPfEhg4YMrN/0DEaJ+NQbSCs/hGrM9u1Wema
oyywv5jSO6PXTwGq1xEU0pWdmx1ZDSGU5HmZqKrkqa/ttgJkacwbG7nDo5YoVcoOKR33kRWua4HE
lQOyiIwKFHXQ7TtzDPsTN3Jrb2FG44zZQFZW6AFlwDHIi4lqnwXuptOazwQ8CyTQ3PxdAV39rW9S
lKfKJBTVNagodkEegLJCq0ieQxYoRG/ZgDi7pev6AnUV32nI6q9HkaKWr+ArKnlVWV06PTPaF7pK
Iu0nmJe1lj+tJK63xrzrEGi4PKXC+Esk/bxW/7OKYU5+rJJo3E6h8tCKLDAbD2XetM1o70biB4lI
cHpwFvl3kUEujV6Df10FSOnnKvsNiXAufKtD1yDs1qHGv14Wivgv2eekspDqJ9F/AZvmbRMh7uSJ
r0rWRhi22gY7JYOn9hWcbQhvPgnTLlWrx6tvdF477uAbQ+AGbIEYL8puLvYTqPEAv5g9z4UK/Vwd
3AGmHjCvRFuvAVKxPpnRwACbQeD02FbQPmXNrJNub2HW12lDfWxEIWspOZdNq49fejHVV9f424bH
SDPefnyyFrkRn7sfcxgxMYr/8tcWsNbRNvKD8yWJHyIgkNiByRaJTyzx3p1nEWYF0wXYQrNhsiOb
JQuL2C74MLL0Q+MfB/hQBF3pmnHJQOTVYA+cf7SUHgFkfDjKoyt+QSRVy6Ns5hg2bEZgDVjptltv
ap+q1kClNBa/zFiCBq5V0Z5g7K8TL8MeRIAevEDht9CIqmzLQjZnBeihVedeLkQVgPeLjZg6d2c2
cf5W/nAwPUB+z89ew9BGeLCWOAPxqeRnGZ+7QkuORH+xNZtyMqZ3ukBJcJvAhxGYxM7u7CPIswaK
FX6NdYSQ3N41Y24l+rNlwuu966aEHDuyk+wDKBIulHVdxBq0V4DrsuCafqtNdstnWdpyWJWdXp8M
G29ij/zzONC66ozrJudpOz2rX2/ONpPwQKD+x1hC6rmrTH5316pZeSl38Y61ieiM+xA93DriPr/M
7BtQMKMoZE1O7MlfrYjeTKtA5Sehx/CuLTvD+YCWhNvImmfUr1UnxMlEf50QasPSSs1RpC2tdang
7hsXPUZ+ApYj5yAK8gbLWZq2BuLd5q4yuGxSERrgNylHDaNRUHMv8SAQ/1v5b/Vc/v2yKYtBDCzN
mylhMVtYG3BHt8S1SJiJnyEAAcBqQW3vHQKebLPN7KEIuXmOWoWEQxCgMyfhIY6F8/i1CrLrEjmx
vfXGx2Ky+sMVhyFvThJ/4coqYdxqPYNzw0jiSZHfZie+tHfVmb3Q0a3ZSUdhL2RpuUnyCKcsvNzc
JyamrwKWZJB32pSK+plHH7yTn29fNiMxQ9ZkEZbVl3noDKw6uB8pApHUc8viN/yz7ZNd2LmdspOf
rPoJocm5f449csmEieEvWSrJs5+DGBmMeJggxTMEEzu8idifuL9wAYHYlNVRMYoVMe12tYjfSZyJ
bI5BzQ40ixDDa9Ov4aD1kJBQJZQFMqI29ybRHjTlXg+RAvrrj1A0bdT5Eezji7OIv0EMMR/f/b5l
tY0IhSaDDYNNzCuNEA6eJvSDaV1/6PKXrbYCw64Y23c/fjlneY1KA06WZ2W4kn3ogXI95SMr2Mh0
396gPKSxSxubbxuKiasO6KY0IbCgWDz9InGRh6J205QDRlL8nyjf//zvMjIGPnZ/n5EZ/ufyY4y+
FX/JyVwPe8vJaKpIr5i2RaxXtW3U997lZDxyMoaD7qlrmg5r0J85GcMRB6mmw1EOMmoiXfMmy2do
/4K+qNmuoZFVId7m/jc5Gte7TdF4nmpqKACaFvlCz7q1uK+Ikc+49iLDA2MmqGxUsA3WFJgIjefY
hb14J3Fa2MAB+rQ9NPJDhzytkpHwjppqU4XWNxNLEISJz8UAcrkJ7eFagMgfgbe45kbJpt8yjVWJ
UbIU8fKK+7Cs5i7hhI2sdn7OrVuMyyJxWHMrCQLr8oYB9RDamlE9Vlk3bCVUThaahNfJKuGM/BBl
3+W9U941ZeGIdd3S7DIDmL2mhHcyBSTvlzIDVGguMCpZbWcTaleGvYNEQ3biYpM32qUpa56G65Y/
zSyhWU4EojDE6ncprM4ko2BaJ6mhKeFtspDIxUGxFHC+zVl2EVZGejdwI/hiQl20l8sEWy51+qJ4
TtE+2fq9AfjYFCuiaxVGCwIf47NV1tAFDbG0l8BHWchmDJlxg/XRHzWotOEURGzCgcKiaYbzwXhy
yGin2LKw6fbXc9l/b7PpUSELtLZnMG8N8ogQoR5qwCNbBIJ2Lmst9FUTkfiI2l069h/8EKs/EhV7
zc0+dCFa6WVY3w9aYgEgrFDojoNH7nhVW5/mPAFDImodqHioqdpXP0k2jlBqrwez3xpJotyRW8k2
xTCnEYihOG2Kg0z0ye8Gh4mP6dxWPp7CuvlJfn948kaszlEobR/NAlCiJp+NID78O98EOA8C5wdO
os0GUll3ZFEKC0nUWAq81ZY+A8UesW/6c0TOWZrLcbIP2BICBxUxqnrqSsL0fx72D6e5HZanDfQQ
0xRZvY4nJ8Ky6LP8fK+WfHNLe3m9/76vLj2irfmMm7s4vyyyGu7H0lz6+jSed4rlEXjYyt7l33L9
Fyztm2HZHPMYgm3XtGvZ5FFdCvrlMRWXCy5gb0X+s5nIB97SlnPqPCbrJo+RI9dJcki2kR8hRIco
RqijxvKr0970LS+P0pnA3f7inSxzlneTt+TzFJR418uL/2recj4Qft62Trzz0rUcuvQtn23pSxr9
obbR8r1+XN12PhZ1DnhTLMQgnnJfbIoa4KLGLbLWFazbbqu6MJBRpuAh7jREzu2qUUl1BRru8AGY
MHGO5Ww3TXmuxCEsD3eZiR4XG+kG8eKTH5v7lnyHnPOr42Tf9WA5R76R6xmW9nL0TR8OqvohqVXk
BEXIpfR/MzcDWvpgctk3sUca8RUR7Si1R1wwb6oW/At+YWK3dTtUdnsyTbtWrJ4j9PESdmWk36Io
xwRLLLBkAKGWj4R3kwI5dQkuLFNlgKGzTVjMiXUfiwV0KgrJ5ZbFldCtKXW3xXX4SfbJebJmIZnK
NvXnIfLgpbmcZhA7etkMEdq983JCizIgdROasgoY85U74/uwxKxa0vIw1HEC19jXcId+X/yqr00I
kmDPLvfCMs4ia7q4TmUtkcwBORJo4740ew3X98RDz9s2uyMwWHer5dH97eTrcbJXkZd6O7vbmBQx
SR7WD7LocAtdZWXQr2TM4F14SsQRZFMOXGNZZfFZrcf+oCphc5SF7qgDy+tYdzeWF7yO4l9lNGAU
cCZR2AJWw2Z0ybaZGq5UQleRWDO3P1y23heyLyys39UccqHkr42CySbpbPhiabucvH8jEPAyQCRr
Mbp7vVmUBxn4HkT0WxvbSW7zAUkSxvN7HUcac36u/cLEgQ+0tPzO5fcrwzapP/NIl50Ql6giwYq/
+mkmW8rxhk5yJbdL6HsDKRT5n5ABFt909yYZhZ0/qybxKg8GgaiFVv1WQ6282CRdAQoNiNq8knEm
fRauUqwAoZqMNQyOsICma6oxQqnwnPWxQevFnIcXGdEjk2EBNnBQbbVqgopeHQt7QEjPeP+1+Oxh
NoTznXdE0FLBPlMZVqMrYNj5TM5CAV4htoGmXL3JlLZsy6jbtVO2l4x3PnvsYUs91TFWRYjw2l7G
Ze3aKU8i22mq2Ftdby/XU86sDNeeHyOtohgvrgbwdVTaeV7JMIyMH8lijCqAogPAvmxva4F1kLEa
WRhi5SVrjYzlyLY8aJnTklJ6i+8s05c5tV2Z2MursAEF3UQWs+T2yCq/MgIEUqDhl+OTHeDQhYzC
+maOnP2/6JNTrq8iD/Gj4XvgBTVZlT/fjqwt770fSeWTd/JW8kPK/9bycW+a8oMmys6an1rxQFoK
7N65c//sC8QTxBdPFK31t0ZNkNWXj5ZCPs2WibI2OinPteWYZfh62ig18v1NJ/gPnlQ3Lyvn/Mc+
9HOIN6TYdQF0utNrYteyaBHJ5DsV7XdV2c5JQl4n3Q43lvA1+M/j7850O/Vd+1p9d+5RH7nqlM6+
nvrfxuXUOSqKQ6OBcvrVG3/X++tXWt50MmkfJq+Mt+/egawuU96dQo7ctmXnu8Ov4+/eg5HuzAaK
GmEq/V2R/mxmRQygSEFPRnQt/csBjqn6cEjT35Yu32z1o26lmbGSVTnSpcimyFoB1xojhZ0k9skC
Knp9lMS+JBZpFFmVnXI4bUt2w8tMWQvTUFtPKfJ78TJsk+zHpI0l8fvTYcPbHHXJKJRVOX59JdmO
6/nDXHrpFkE4AujL4bL27pzLW5LvUA7zdT8rWt5CYUf2ra/1T/JaWa4I2TSROsr31+vC7uNSRXeP
C1DOAiPmQHlmFSLDxkNfsx0O5QoIfeHsuBRujkSvl3cq+SAo/Pjzam+RaRmeVvqZqJysZnNiqStZ
9X7UnRUd0fHhKZOKa4akIkxAsWZbmtm4jeOj5br5bhJ5rsYNf2OxQwRhMvAFb7ofU2d+h4GxStEt
HpMCJ1LtJchIaRRd/woILztFDVoyLWA7mJneRu6tcev+rfBOHuCZDcmQN5aj3MMvW3p8rnCpD3jM
KF0en+A0rOskYIEbJsbRNniY27itJFWMsKjaAaeyP8JPvLOs8URunIQ6S1R+QFqdpRsXhA8KC2ts
YB6WvasMRchdbDZa2M/ZOAN5Q69dceD/56LxDxBqQM5QIf4zgvr/pbf46esRf4bqdO9fniMQ1a5j
CBA9Qberg4bm6P+C8aypnm7pnu4JYPUbehrbDUQFmO7gcAEUTgj3v0XqLIYsyGmuYRDkU3XD/G8i
dYbzV1qHeD/IF1rIyGsuH9S95VS4Tj9BUlfNH3PT/lGPyMeFsxXd47SUriEvz18jVPQSlCy/Vzli
m5iOGk913MQHzXH6XYGu1RgO41MQ9vOm67Jx41lW8VLXffPUwfzCsbB8kUXQtSAc08zahcFUvgRV
aV46y310HC0uV20P7KRJ1P54nay4OFCaI4uqOcBVqUTEHP+y4IIInd+kyHr8LJyyLy4ukIeRvKSC
EPBQZetlWNbkHFnre0eBUnE9iezOdWTWHOwduUgH7M8q7TV1MO6o6u6HlozINXXdl6kec6wGLPs+
DZL0mKhGtsPEI3ox1X6+qxz8faGw8uxEN++S6X51MSGD7v3C/7h0yX5ZLH0V6oVNZXk48HCQEtnN
eeieyE/Y/iqtyvGUi6LBvPokm/zS0r1XI1V80+/qCfL2RZkiWiFmy+LaLsaEMXlA5A6HOh26vSPn
W9ej8nw85Bau707dIGlYNM0TBsQBqCAFyLiQqlD6DvlIKZCRTGB0/60qVS3MEm44eCsn2QD9HC5X
HI6ozUORTHdu08Q4dyQbOQD6LUANpHW3akzgtE7q6gtCrJDX+j44Qt5xX0vUjHFM/eL5ZYD1OnYj
Xjfi8wlbb5ic8oumRR4KGmZzcuPO/KQh8e0M5JVG3eaBZNTBVk4bIvWpKEzjmWQYChY/D6/Ajq4U
I8Ch2eksZ83iIzoiH/14bfpRYt7bvlLdZb7d7+xcVRDBcB9sW/e5QMD79CPq2xWWJQ+OkHq3ROHZ
GmZiAtH6sx/tIv/o6AFABabKoptnD/doRGKjbHg7RwiS4K4IUB/EDX0487gYzj0p+vOc9elGATV9
dzMgpyx9TQS40AibYlOipX9qDMLEWlN9lq1uNuHNyeptO1RShrq0dU6wbuERgvZcLzPzOkOtwup1
57R0RhB2/SpAU4FM1rMsAHLuajLN91netc9dqbWnOo+ekGqLv/dacz+pYfbVQHYFDrAXfJyaDCCu
sGXRy3De2SMC3H48lCcnClA9KrzuFKilMnyE9eXD0NPxIQgb8rRKNWn7sZ+ix2sB0OWcp9rxXZcY
VFwguVYS8LT+OTfqvejxuz6O4duxYiSLG38T56m5ivUCZdoW5eBYQ51Z2AnJwtT5njs7NDdLX+TP
YFYV45J1Y/uMvmF3Vl3lepCPI/HBiRCGmwrdPHvdnJ8TgH6igXdrhIvwUkV13TyzGEauuDbeRgYx
jMZEiNR86EPqNjQhnK6G9y6wQZXE+CXuuO8R2QnvW9FvBRr9vsvDP58Sc3ed183+23jWqN8hwSKY
FLY7Be2T56ZOp2dnLevXYtDLXdBMzgq/M+DZYhLmCZ9qXJHPhegagwzXGCd5XQ5qw9pCSu4vJ/Wv
JyiC/qEKNIOvEW8RF5jvrOrdxZ9pXbuSrtnGg9OTsKePXET+6E16tsxd+q0pb7aZAvHP4Jo+ZjNu
GbPZ+5chhnccjlb2jZyDoqTz7+jOAzTqsuTiTrjJDNbbU+GfJ1gxkm0gwt6tBx6vVL+/+EOptw9Z
T/UMnewaf5Zp6LcPWexIcQJpZjh7iIXtW/6xqL/X2lm3PFj8DljqXZW1HxVdI5WdgR3YwHwpdqX4
n3eusp7QRXoIOr4PrbeKgzoRUKzFoOwLAw1XwDEXevCRddGy+JABwHEPeRz/ns5WCIKm3pVz8DXB
ZedD2lfjUznlQIVoyWLo8SLqsrdGGZ3VcI4e23BQPlgtyQPV87qznFlmwbCCilQfZBO0O1R8hIgg
5eQPaWopR2OG11ymavwZqcrHIMzi75oavSYJJqyFHRnbPEqcLfSNcxb2SEwOaH1G8J13dWpEyNH3
2sXM5pKkipojbABiP2zGZDelQLkRFE3Y7JBrCvvefFY6CqhpQrfX8Q/TGItmn95nc3CWLTnNJSW/
Tkteemoc8/k67UD0i52IbmSPhduYu9GOlZ3XRs5H9NUe7Drof/eDBLK67gH/q+r51HmBv3azsfjd
vx8cDXfHrHHWc1qy/GkT+/7vfzS6/tccKjw7x/E0yzFJo9rCXkwY/bzjXTqxjihkUwffB0fV1mlf
J899oM1PZBqTWO9RJO49+F6oQNvuhPCN36CyHo/ZB7XM2rODaSti7+TiDOSLVwq6kCfuJ8qJtSgG
pxlIZOjrPgbofw7ImuyT82Tzpm859mbgV5OXPlaYOngu54DkRI5hl2ldYDUoBzLI/i7pzf4R/D3m
36Zivk5O94J4qvmHsHIipBp868IMVZ67gFTwIDZNFiYjxwF1TegZoh2yRMjuHNF7rcpeu7WanR5G
5+t0MVH2g/TF1QEsynnAeHRf6WpzKP2sxB/ISNegV71Xt0BcTiv8H5GCCmlflQc4TBkycpCEU72b
N4ivN2i7ZDTbDC0DWR3T6iEuEeyU82TX5NvFxspiHnOJk/FosH4fYXCdwVRmH+YCundT9MbGj9Xk
CdeG5EktUUZuClYFtVkkT0YvRNfMEPmqyKlWsk/OM5VK2Wdu32K2+Oexg1spxy6eXpcuc+yzC9T7
g8G/fK3Xg75nOjmzMjE+JihCZiPqgbIwDeLWPiJhd7lYOiwDsib7mqhDqeRXw10NEHzUQVLeHNfq
AYB2uzG+QiGuz7YX/DAxfb9Hus765KTeKkB944M2B8NLOBWbLMZ5rlSV4lx6qGvh2aP9bjvm3g9c
/bMzZ9Y27NG/HoJQfeHh8k1O0JP0R2lZzQvsjepAXlbdloqhfK47dwfZRvvd84N4BfpheLATtzzz
9JnXciDdBXmyg1eUrXLTQBoEmfFLApDuMmENRWA61A8DuPx7lsbhC76wjxFI5kuFx/0LuqXePnZ6
tJHFoCx6pX6cak29yNYyozIiDhdH/TyHnAFCz7+eo40D827QM31T+RUsKzfx3eO1GoMgOCoI+CJ2
v1THx3mYlJ3TGeGmsjrlk9+HMxIdprU3Qlf5pBpIYcD+sS5y1K5HuH+u8hImufI8ZN3OErP6fK52
/3Tb+gtb3ISSK7aTnueCvUJX0QPr8v6u5YfJGClIu/5I0GZ7LHQ04ofYb34vk/DUJ4Dt75J7Lcpq
CAlBf45bR//odoV5bGPlHKbunK0iY1TXfpkWW/l0A/5sHBExQTq7zwtvG7eYnswOMRI7gVD592/f
+KvEAG/fwpzO0gDQaCpiB7fAFUULFKdIHeNbYAhjOjC9dyV6n/sECsDdte1FYfjYIBR7N2KPtb92
upVbXkZcSpx2Sty7MDRCARq319PEnVYegnK/j1AFVAmuxJhtAE7Xea1Pa0NBzEb2ycJGe3fXRGqJ
UiQDliicWg92PbBU9Eb//hOL+MM7er/4wnDPFLoECA/wmHHF2uXdY2ZKswpX6tH/jqfEpfLy4tM4
5WzUXeMV5kZ3yAe8Y2zDMF9jlT16jznFvQgRfKiK7DD7pfmKMWK0jwoDxyrR9Lvie2o09aPhgs1G
Ch4Oozi6zJ0tnEuQK+LclVc84V1hghHIh9+iEZBqkKEzpfIfgaQnqtd267zVEqsqofKWU3NqC9I/
xZT3kDuKuH8IoR42Qhwj7vA19s3ukLgWzspjn7inKHWcaxGPzYDZh2gPUGoApuhwbjKYnvJ5b/ok
m1pEYU0NeuuoF+PBK8r6hbvGdzmh5n6GJLDiPs8oHRx8xL62CM43X1LLXZmRl3xtmjDZJiM39auu
nKeq2xx3iY3a28jM/WyaJFzuYkN5yYSBTaxF4UXWZCGy4HekOLvtzUCEb8w/qDtI9YlFnUJ+/ezy
haaGazg2XP2/fv2aEUyqN8b2975xa/veghwU9HZ9GTP1gUzH9Gx4LYWDXFIY6eHWEk05kCrtJtbt
6TotaAb/gKIlnoOkRzFLPZDZB1/6RFjcf0rq0CP2mX1CQNpHI3fwnyatRFEz8DTUiwonXqn5YKwS
G7KVPEJOnIPgM48o6ySPkP02vDDOKjvywHTlWWVLHiHPmmmhvlrOEiI2u4qtCpE88cIRgKoqwMve
qMifJm1irq5V0ZY1WQxuaB0Hmx0PKvVUu3heq7Vh7TtccrZ/fxHinPZvVyGhPlPzsPzT0c+5dRDV
ozxNysjSv6clZlSRXyUPWZ0+o0KQYs4RJA+y6IUWZhwZ8aoo3XIr++RcWatbx9gMGhn6m4GxGtpD
H06vN/0THk/35fBy052IV9eD+NwWSPou55fTGiU2YLYYyvXVZd+1MPpkg58bxu8/3+/bEfm819uM
S+evAzk6XJeAHd3Sv7yYApYHS3flJAdlf2S2GdJ2dbp7Dz4QqIBrWwIE3lUlgMG3sU+/u63Oy9zQ
KBDOlhPe9co2wurKGgIY7L16dC5CefUia04Go7YbL1bcvURj8GIEtXuusI68c4eu2FphO/V30J7c
sxwBwOmeZXMiIrdFxba6S2LgIZ4SDh8bXfs8e03wTMxtvHcKBycWxKy/oPPdrLQ+0ZDndfMPZaqf
ZD/hg3g7tG65z8JI+6Lbz0IJ+dUmLncotVpZy1m/OKuWV/P673+4uv3vjw+snHXVtS0chnCZvXl8
xAUUhKHXs++EefiGbR914K7T3Usy1Fu0mZKTbBWxHqrrED+ZDTHmdiU7340M8X700+oiu9pJjdS1
iTkRi24sIpfJ4xx41zlNmWRnGMlAFPxuB5mxu9OTbhcBiLjX5sHFRNJlxQeUAACn9yS78jZvjhjW
Y7mcu+6TLopytuttFkMllX1yXtKiMAHuttvJviENThkrkINb59Yp1wbrJGtLIftsZOm33KIRthLz
HL1KIXOKqixujns3bKGis1c8tu+Rb96e/+awX52qangkTqgs/OKdeW3rHFP+R6dZHZVz4eTKWdai
qPnUJ5ayu+kfxbSlD3HC+s4rTLEYI3K+HH8zbzCDErly21rfDBRF5cPoF2dtgrwTXF2IwkunPKNN
UHDvETkMO8s8+VhRnAjKxSipnRDar5ut0tIvB90xiVCuNSLrOm85gnjjExJp027pWg6T5wzNXeS/
EM9Wzy7vZaMq7fCp1a0vhgj2J6O9bomsfCWH2UNBDqudT6z2cQzSTY3Ex28uhKh1OtXsqbrKOYcN
NFz0g+0vHqEpGeiwU3i3SqimL6M+IHJcwbPNYwyw0sp/QGhqX7pO+UlpmuChTNsvmV9Un+IgKc8d
6FyizDS7KHQOWVLrq+vcDHH5upvjTSJGh/qgOOcsKnAtzLvh0RjjGu9ze96VlhK9DAVB/NzB41v1
vsTu2JBDQH8WrYb5Gccc99CjnUKk3RBP9G5+LpGTubPRLt/LPuwc5scpcq8HyC7SG902F/IYV7ML
cSY/MJ68sggvcgZi73xAgnqbwIeKYqNuue4R3YaYIW6A02hh7OT4xL0gZhK84E4pCzm63BmXAZx/
tpZOJH7pGuRJlhvq8kpLn5yt/Ty9v9cO8rkNjJfneOuBLZbP9WtbPNEnzSKLo/mXpWt5/Gu/WA3I
ecvi4OZ0y7H8C9K3VzO1IfyHxYKgC/x1xQ7NTEgxocLmWmQWxS353YrdqNOm9uKk+WbWwUEHVnNG
p13fdlX8A33FWd1aVVOer9XA+9yWinPkTql+CxT/Q8Fd/JMWGurGR3vw1HhOc2GBayKNVojUNEYA
TofQtd7Y/WUeDe+DnenbKFTd1xxG3L53cOQcndB7bc3ua+k39mNaBOkTYJ8vhPWf/v75InKgt59V
szzTcVkcqZp9GznVvMTVR13Nv9kxXkt1jIeDn/jCKMx+lC1VdZFjJHKxShWsGlB7KZ4Cjc2YHM0G
GzVYyGc4sjrmljR7uJLW1YuJdWkMDwhdEogSltZkPG0Y5qIqC2tqgKxPmKUFlk9SwvaPldLXpzZp
VeQF2/YhxDh8jTFf+sENKyRnvFKIsuXAhRsXwzvfwg8vsCmIpConWZN9s6nHh87xd0vXMk3OxUIQ
fQnZqdTiXFHU3wc4wXxkEWZtHTfKtzMOjp/aKVNXqelDohRN09A+K4pnPciWqiNSMLefcDAx8IaY
nxolj/d//zVpt2lk9s0eP0iWByprW1RPb4KVvqKpY1lbyu+RYpW7Lld+M9I+f5IFFISUBE38yNtE
ko/dv3pBYGKPI1z+FFlx/oTTYPaAjsnKUyo/WLV+YCOFuuqjPprIKn/FiM3HGYoTaqJwTSTpVbO+
X14DmfrT6HK/keeT/UpUfwxwjW4TfX7qyqDj6/e9U+db2qnAH3ub+rb+nMYZ9mBDP3wdWm2fpYX5
h5sOuzy13a/6gLpRAMrzZUI7cttreM6oidOChMGY27SL+yUdhMYGb9XQkvcpotp+9vAeOcsU0QS4
5ZJq1S8PirpWTVF1sZ8dcYA8r+LinSFepQ1TDe2DKXn/CpZSPUbWMKzKqmifs6yCABzV91Gits+y
i4tigkgDQ1Y2td4rICGnwVisq8mxz6Zf/8iTsngcjMh7Gg33Bb17+7W2m3nbjTz9cr+zX6sQcYbe
i1+Eu85DjbHgXSn6+2yMYPy76SH3EbiJkzRaE7krTuaUbu12UC5LEar4LchmjZSqn/TE2F9CvTdw
Lvmz0H3TOKWd5VV3ftCYh9RK17JPTplQbTmFTajtEpWdM1qm3Wf9W+30xme1raZLVqkkrkUTqetx
WxuTvbXryPhc84C8G/o8uH87pggq8xmjFnsXYqp+7xqoBaV8jG8NNmJqqf4WZcgkQZA593VXvNgT
m30VQxCULxAXjhTz6Azt9BHwwz4j5/KbQfZloxhJdiiAW77GQoJNzM9CzeHqLE0WWDSxIxEHf8lB
Mu4J5L4JHH4b/z9f57EsN7Br2S9iBL3pYXlvj9WEIUvvPb++F7N0Vbrq93qSQQBJlnSqSGYCG3v/
H+9n9j/VmBRV/jd3xV1nGSJr5dDbpfy7FDe8Li+Tpsy+2RU7Gg0Br7MyDcUIG36dQMErfF2TlxQT
ZXWDxA9CGX/m+Xbe7d3YPRSdVu9tUiGwh/XK2hsaSMu8bhm26vg1dJIKRU/bOyAsPew0NKdQRSsv
qWHyQkrNLaTs1UW4aj101q1RIe79xycCxmhyA8ft0XU5syidAJa6TFlBTcvWKKFXfU+5oNtDKK5T
eAZHIkzPy+HRMcuBhiNxKLymWanu/K8J4jBHyzIOw34rrHq62mP2dLYDDfwshJ563+qAi3XJze9w
EkBAEdnk+oZUvnmlWYMHtmq4e6xhFVaZfxCDy8TDkKfwJwc6bGhTQPjEkT1F/1efFnXR3jVfnrPE
VGpkA9IHrYMSUSVTgkTCU5IKOUTMBcabxnTVrTFtVtxpK2Pm9apyFSAqk2uw4uwsITWiTZZwVW0a
7yhMgJZX3fCiWh2vfbZlNDQPnwXiIBvd0yBXy02EkgJ/r7KcenHjSKfspxUgoZnGFwN1lx0Fpy51
tVtb6jfhBw0DynqwvK0wVXY44Zh8GqE9A8A0c8Is2odGBbfK4PtInzDQiteD7rk/PD70S17c5zvf
LI1zRNvq3jfqvdo3JV8Bg6Tz3cR+F+5GxSzvle/JcLwoSABNUX9sQTfIQ76VbAUWnNALTsBU4Bjo
4wz2pai5qaPszNiwut+6AgVhSJ5/mmbxTk27fO+qzljAhRKcCl+q6Jc1wxXA9yYFhRuxURKHVsqe
6TFI1OHn4lCbxPfykN5ictiFRtexblOFcjaeXsPIlHuoittSshG1HegDkWsD57QWhR8Z5r8tAJid
DSrnnUVEPEfrNj66vj3eSWie0mkj77mpsYRurUdmzgau2I/WxddryFQNaSusIs+siziy5WzuyJl5
smP4ljO7X0VQYsIsNT147WBoN7UafIrnrpEiTvYICDsZ+8U4iSX983wODO3WNajEJSFi460MzYnv
ZN3VyqC0oyU6eI0dCr11lPifemb+sCI5/97DH9naiTshDq802MH+FWGYNQS3YrALMzmErrmUrdbQ
HgEJ6rRTliofwahRzBYBqXHUU17QXD7JXNH9yGAnykGYdh2PDdgG7LIyq01h5ZfHvMn1iAqb20N+
nCLm8RO7iEv1VXwOSnRHFD+EOAe2mrsYFFLzwL5uZkYFCkoZCPTNCInbaYIHZdkxV9pXYdFH2t6L
MvxmxJDZKBopwNw23LMYnCKsFtDg8Kb942vMSDp3rrPykso8PP1WZE17uPYnnySdVblgB8azfKIa
g7xbOMVkOW3DLdxGp8jK6i1AkPhj0JwNUg3UvkixXpom/CbcIXw46yipm5UwYYKip5uH2dlEIfLF
qaWF8Ne2RW9VHEQIftrxRzTJ86FV3K1sxWPbZ2bKl0yCLijLeRCkoIEveZoAKYNvhG7KSZNA9r0r
2CdgC1rn8u+Fm1Ef2mDRu1KNPhUD8mKQPT3tXqJTyOsKb9FO4USEvTBv9kgl13slt+JtE6vSsgil
9AJhUDKvSin4UY+AgOv+OzXefq7TR3jO6M+nstrwDkPP9K1P+quYGajyW9g59quhDMg/x268c3z5
n2t5th6RWs4vVodmPMJBVgGRHYd6H2kFTToc9nqwzvPG28poCe7N9ntj8c1UjtluLY/u0CKBqd6M
u2DTUuZ5ld2gXna8QVYsW8vXbEDC0PYrZSmiTtLx3ncNeSGill1G2woWnbkwq4RHmo5O9UyYfivD
ANKyThFmyhdmxbp580ZI0PS09X86DugsKIOgKnJJXdi29SV0IboJFDu9j3S7LA1Xcbk3Wlr3bLij
OmWuNnMljqxTMSCy1jmZ+qKnNbSuVj58rWp535Sa9CVS9S0FIu/FrHz7MmrDkoJBWM0zKfp0zSo5
qoicvCCf3MKCqHuwFekos3nxsM8M3jBDchCDQr3vcSTMRrGSQzcNzymSa/ZLxUgnckdvoHkLSk7g
nXsxkAeu97qPhNustk3KO4ktrSXECzca2+ezGDInCZChqL8+XeJolEo474MM/tYkoXNS12gKV50z
QBxIJ62g2Au/N/lDWULHa7j3bantOyA7i9KL3Lk/+NmJ9Gp2EkeyVWanuB1+RxHvyE7CJ6JODBSm
c8vxQ6/8fK4OsnHSzL46lhSAYBqvim9tKc3H3Ew+B68pV5WatFsjL9R7rnlf1ZEVMHDRje/U5SlD
jOMkjlAwthZsss05mSO+J8kmLCL2RFZaQbbN4xjfMyBOHioDcQMLxQgREL7HFQw1uFss0da6Wh0c
XmMgdIMz+Dpq1lD4P8yh8rqH6ZK4nplSfqDb3t3BCTns67wryI9Y0YUO7o58rMw/ne3yzGz65lLV
VriIlMCgQBoiqWUbKKg1cCmW/22ildZBIkuSK/nq2hk/4iLRXmQ1Cz5bTe9pJARRDOW3uYLOVt9n
sYzYTDME69iW8ytwDW0+Fibp4AD9T+7c+IxK/VsapPJWmyzhCiZ9sNhqQmgAw3KV0l4HK+wUTvwI
/V1l+sOWxdHOTf+mdFAk16Ylr4A0N59+EgMnM5sXBWn5A+pckMomRftZW7E06xvkqeD8GO+1qh+d
xG4+4fCixYumuI04HfwOHL1peC0g3xOFexIU6ONOxXoxWH7qPI5EAEpaavnPOXrs+ovUKJaK1Oh3
VQ9XbdzW7zH3J1xkiUebiV+/h1qXrzpfsh9RvkplVhVIxIuonFbzVEvsF50W9ktagOsLB/mYyW4I
FCtzLxQpw2NmUs2dLOESQ5p+Dr2pnXWAgpdRcvJtFDsXOYIDp0CTbesWVfWmJvDM10lp7YUZq/3X
euiMk7BSV93IchGig8tUW1p6Vt9AhGaiMloUCy03zUM1dOZhqlhN8pccClsMaJy5M9ThYtga/jNR
BP4xGwtVY7fK/7re8yL/zP2from0pDqXu8ZnHQLBZ4Pq2AbOVOiTSaxEkPKn9jzQQwj5o3f6GOFx
brmtdC3wZiTTzkUQS5+VY5SQ+2nerZt+rW0nD/shzslDZ52yUgY5QjWUrG+PkMjegL5wUfIU+eIZ
4bn0pPxF+AM/+O1PlfhssE66qe3XGo2cS9GTdsvzvvxWG8UJAl3vzXArFut0iK6rwR7eSvIPYoJk
xtPTX+/PwRAqB3Nscu4Pr/qWwmDag037kkimvixDmz44OAdvZh+Gj2vbYfjDU5P83nuVttUheaUz
KOg/RyQSxLWh+3bnfT3mlOZ065RrgKrT6V/VxfrGh2NuRqEPVdYQsUQBCBfDU9VQHD0D/8z7xxST
C4TM57bZe4vnpcSRgJ4/r/f8DFhPaI1Sx4l/Wo5WRjb0m6oY6k+7XGVtE32pTA0ILJI4lNDt6AtJ
nnnrWgO5UG0E0VAUSzEtyeqDQxLlxTXjYJdqkowu9lDu+84q94EcVfun2U6+yJbQxxFhYT8m/jnl
6cuzvkNAsXTRRuW8Z0Bc0K/LYFMaAaCyLENPVuNXAD3LS1OF3/3cSI/6ZJWDDZVCZ4ybWkKxW4LK
WUPFvk4gWJ0wx/x5DLQDA/evlJPdB/siQAlQZJBsh8xbWAXvjwzS84SHHUrevpomy2MuL7il/Z3U
ynPqXQ2krSq97+Jo8kl6WPzStZxm9sE5aJA7IgHDIMznkHkA32vl59Pzz6xR7+ksr+MOmFszy8us
ukUTNm4ASwScr0Y1cjKVGqVvfYCC1enS9MUs7RTclfQZdgByCm2kqT6LlaOkRPJCgoPqMy5gxYtc
88fQW2+a6XVvaDoaS72s1H2YWPKxCQp5UcUDoMg8kei2TUBou0owSzVTOpt6+3vodR3xGnYta1OJ
vYsI1FJXn+VmJYwh1OGmtIayW5G021UOnGN0HSLaLkc/aVnLfSf+1Qb+z0C2qfWgG7oE3j4efUpT
8CF3yRrZ3vwGNNGfj7ygv8V9zAxOYo10qXPH/JArPYSn1hjOjQmQXOt1qFZKSPih0PWlsf5WtCuB
eA4K25r3SYFG7YTqU2jLGbIxu+pSDPu4nqrf6lE6+/Tbvyp1gNKIDJUhFeXyVbfdW0Wf95feMl5H
OclukHmnN9myWSgUtE4KUwSkstok9GSchEuyEmrZlMVq7Z3dMigAJf+hRNV7mbg0u1hVvdIcr4fI
LhoRWGH9HgZ9+l3P9uiAo1aGWMgMEujoGrtSseWfXq0dyscvfh0GMzGlGsy1VivdJ60c5sIrLPcw
OpOECK+7RdOO9afRJhvxuSTE+aGyRr3lRmkuq9TtTr05/h4ywE77BN7Tp9+x+5BkUgjCv2DbBBfW
fyY/5wwd5QI4Y9GGioxr4MrhOuwL/42lnrzIez/ZPEy7suexz39CmKMyKRS48bgTphFp8qytZGdP
Ms1/MyYyiAJm/KOIBrX7QULaOvEoDd7YBp/y3mrQQuFjWImsvcSLbuJERTNnblcn12bo54/3dgLo
rIskZSZe2sLXdCE1xNI8Pl3CD0gOeYZDW5sedD5+WN9gIfDXwDW/KnULfLQY4mKbxeN3gMPjppEr
WOUKbpQi0yhFDgq6c1Hl/BgouaoDzKDce9WpIZP8JUC4FGbqorm57rQRlIDaogmV7h2SF+ucptEr
WXVkLgGcLlCqduFoGUC2FGCtoYgJb2Jwmngrgws6PaygIk9rQvc/xtFjgi0Z41oLWwQz6gzaU3Un
GVF/FIOr1uhEisPB+WiRZBorz33LXMvfdxVNZXo0Om+BOjgrNbX8lTqZTudac35ezlZESy3+kae6
fRKnGjGqETLpMhIf+U2Ljcck087VQ65F40yck3lmvEmT1FvKiCu7OkuTEXqHQ5cNDkwdOexE0G4o
My2s0Mq1SX0e5DCjK02EMidTZmK+Jr6CZMiVhRcnKgpFyOQqjd3uQi25CguZrPr8335Z7QaDtR9z
1TiG1IK5mq9Wj2lgVv+6hvALVx+gGEWq6jWTE7So2QxRxYKatqGibKlJ8N6P8cOfyL26NLOs3KKd
FLz/93zhb8sseynh0JRMzd03bQOKfDqCbFvaqzG9OlJEsrwfpHGTFSMPpj+LTgjDtMPYFXvhsi14
6MVPtnRhXyFZW+SFVFJe6d7/1+WdCKi18TOvFJ910X+tJ59LwSbqEIc2aLiuzA+SJt0nGXCUfI3Q
WVqT6QfdmfwoC6E4VI9eRalH+LXI4YddjrzbZDN9QfaKfD1vE1V7lXz4xfVcp7skkaVPJE6+lCgl
X+Fbi06BU7IRmPymzUKOrXlOQstpl2rWmnCOOhCPuhaJ7j99G5WCyFscDfVGAF1Zb0gXVy34ldPo
IXo/8lAuV2On9gvhSyxDXY5hUy2Vol0CzVAvZV8a9zBGG9BwymLNn9e4kzSX94WpRYgXSvpdTPlz
Qg+4ka1yCGDRkZOXXq1Qd7aCqzpZUckzMUvCl1DqRkQZrR1yB6Tt0rp3T4mVuLQZJZfegHiWqv8u
jeN633rIoqNrfhRCzWJQp41XZFhIAEBiIlxCylmoOJsktebgHyMKNJTwpBFBmVHyBgR4s0bZaW5/
fJgif4j4wTHI0W8XFiIDPFBtZLypE65ZBLl3MQBwRGDNLGgrcNz7GCmoNeuatSwnE6Ze56Dn0hc9
qq0Stod8xepquIi5WeA483BspMfVtGDKO1vI3FJmle6a2qr38XvfyWaJeB7UJaYetDtkCo2VUzrm
Vg/fUtAqv2TY/pEPqD88P/cWVmr+MINKR5QsYXsdRHDAtLp5kpWwupapXl4VmHyFK01b9uPTjLqv
rZMIimmTy3bh9raHHGHJCVBGO7B9sFBLRw5DCe4yFEYbFjQjULMJ9iDCj5mFMo6LXkOG9q8zxSTD
835EXSPNe9Jqt7LSromuDx+jzFaf9FG7Eib9Al8QflQuVTA+Zik1OTW7BnYesFGcBtY0/BjHFhjt
H1/qpf6WCmlBG2OtIxQUj7NWBumKQjEvwirYu73p74UpBqjkU8pKcTYrspylsHAi0eL7K3EYgUiB
ZHs6XZxZw+wv55u6MotN7LfVzYMInm44q/0BUIgDtf2G/DFggFKrzrXbdDtP4fXkdiZAu1b6Qmmi
/aGG6s6NlGsSy/Iu8ZLGWzctlAJxQLUfGSSfzlWdBVXbjBetk7ulWqbaa0sHQxIb8gX+du21x4om
S8Q6Om5ETJ5mTrG8jJRH7P89T8SUCRH85zzdicFW+5E/r6K8miPKSEVtcJstmOtuzWsgv2eag5Lg
BO6BX2umkxMMzXrZJIH+rQMlhOJNol6kscz2XVRkSwUE+5eCtVk+at8ab/rKUTChlhtEJ0CXKjLa
BBQNDj2FHVPZcdOUla8hXF/zAy0sXoXTteOwO/eeFLz5CmkTtVOyjVJH0gFIDwrEnm7swiIxdlXc
/j7qTeTA0eTbaFkywWCmKc+oOHqehh4K3KWpG55YrqMqqpkfnqUO6zyK+nXvxO5HD5Oyn+rJV15T
9VJVkmhn8nh+4c90MXnwoQLkwpUXjlAGlj5QraiR4Wie6PTDqCdzXqVzEW3lin5EsgxaarlIitsV
6o1adDNor32hT55EsKyP++eVKlT9Vtl0YebPaE8r96UbNYfEceDGb0NpjqoyZmXx5U9Da5taPROH
j4mTM5LCN4Vf0vo5TxwVo3cFe0arfV6+8divfpVTzoHOhh8seVEigonsJTctDzhpkx+qPpD3ehCG
81zqT1Fp9dfWSoZrH8PEbgAUEC4xGH0xV/2qOQuLDHZ/fUTFCX7JCqFFceJ5jRId0SNCDrvnNQLd
HvaOX74JV8KjBG35DpDQ1AoMXNvat1O7cD0NTzORvPdAroO1JzqKRQCUO6TZ+tQ9LGwxVJEbgagu
5uIC/171LzsMvFuh6jYN6UayUUCULRRLkt90FRiGWSvt2vVq5a1VigLoTW/silGJt8OUXPdUkEpI
r2erOPWTV99CcyNuTOSAzTR+DdNC3Zp+Wc2HTo5fWyPyD2aqlWgyTKZPl5LqZK/CKiSwrE5R1vNx
Uk8oQ9QTxNFzkAKbEomwQ2pZ9mNmBQ/wPqzRcg7yRlmaUvPiOgaaV17dobIaVrsSCYW5MEPTiPep
mhqzQk7618yHisHVdfpBp8lWL9mHtod0LjaN7rULbOMIpcR3JF+715R0xykMhzcRq4tYOztBfhEn
Rp6rXQZUL0Us1gPjWljSSsSyPEf4xYNpYLoKBKrSvU5/ilCv+9GrwtPIQ8wGtbVNaiX6i5iXDuiH
lGRExWdbnb6gzG4v/KaCo6Ex01dom7eRQakS7Hz2inzQu5w51UnE7BBQrBr20UEEuc3Rf3LKcCei
koWchs6KeiPMrCVPkPa9vNJhJDfL3N6nbh4c8/8ehmHRyp1yEO6xKVFYMvXx97RQIQ8LhQMCLIGK
As10qhxKzBkh6drEann9bYoTRVycHTahvHJ9ZEzIyDi73OzkHcsBck68soH0GLF20Bob6SGK6Yva
1Ry+qsnZFaULClNMsgNwxfJIcrFTx+NzGHtPPqqw5EK6p26VyRJB4Y8G8t90iDvlGlp+fyacqUIX
++w5ifx5sKzKZlrQSL/aHHQbJV9wq/DvLbLejA9i8D1g0u2jW0mMNurZj1BSpLdgsCY+jj9zxKEk
hcnB4o+dWUN/jqyhnauBl0MBG1ZvQcHbvXcMj3wMZqkWtxG1PfitseA3WoxaO9xZvbDVyA4IhEPV
gFDywlUpkAejpE1PLP3qF9GwGoIE2W0nROGGpU660GCkXSEaTb9eYlFp92TqZg9bKZ2zn9jjIdFV
/SqugyYL7xftMk7Xy0JUrKFmBIDNRwgX7UfjbojqX8L18CP7s858vZqLf4TwIb5KW2/rNUu/VbKV
4nQ6qyaekdHoVWdvpFtUdzW0msrqXE6D8MM9DI2RrB3FVL3oIDPjL/XwPaeJs/7MFf4E4ruDovK7
b/Jg+OK6EBoomfzRwxi56RunRqe4e/g91xw/7HKsN4ZcNCtHR6SKhYp/0Iuwm9dFoa+bpG0Rtk66
m69sfLvWr8LDCkXdkOeUZtboQKUZprJMTcmoEAW32psOiO+isP9/RAEE0YoTIJUkTvaT6GcLsHZh
wlH/1vTFtk8T9aqh6UdjIeLybNLuShLYr/5X4awCu7mXrUXxhRPSnnRFZtZ7ETNZ758daXgXMY90
7VFVKwQC60C92a3xhl7xD9XN2pew8Mx7bq4qCeXYOZd7lRxXOupTzIwra25HWb0RU1tbG9eQlVQ8
LIgmo+sc/lxHHSpxnTBivdoFtA5XiorIDTujYtot5al2V8JOOwrLk2tyQXXfLaWMzZITuOVpmi+C
2TRfrox/55O/7ZYi6GpjebIG/Wwh5sw70Q1no93bOzM3IBbscv3GS0q/QVdgQLTuZNu69I1birTW
eciDjQiKab7S64vKIx3/PMvo7hmtW1dxjpprzXqM0JB7ntQr5Q0VwPAoznGlzN7Z0wfr02f+88HC
9MLwEJXBq2m2yrk0ymohR777Bl3KLzTcx5++9pJJWkznNZ3Hiq2OKOR4DWgVDfARr5lVURrjPspc
EmsSmyBokZ1rYA3IC1q28ebmqC0gAYcYVXKvpqH0OjowJBAyaRYnd8dmIaEGxkFYYoZVoLrnOHq9
FWc5bRIeysH5ZumWkXFZ+CRBJTcgtaxuSzdwPlPRVDy1dq9uE6s9g4jo5VkpxsB1vKMif4oZDxeN
iNFJ2NCDw/VVyHtlcgm/ObI5ScOiX8gQfZ0zrWILgprXJ9oU5aKQlWFXVZr73pWIt6sIFneyu+na
ulkaQVSQg4xpEYnGikeoJM8LJ89v2TTobi3P/NHPt8KnKQoJX7ZBje3daIfLbi5JWNAdGUKIU0zM
yiF6oE2hOBpdq521aTBgAp13Rh2uhK9C7/wMmYR2tnzrysZF3T1dBRp9p0C5qhXrgpk4PQcqzg2f
zLmjaTD5MZqRcRCDZDukusRh1sIzPct0b1gk7I7mz0lV3/yeTr3XYAX6H9P3mm1PZXaLWs93nhs/
e8h6yHuO40Fx/YA7OGvvNPxalPNl92tqWmtF1aRfRuusJBhSvw1IZc+SOjHugx85y1GyzEOoVcou
gE9pglV7VygXdqHhgdMyFlpfWZ9+nED6Ghr9WplMieIdLEnGu6251jZsFW+ZRRTZMx9Kinh0tY0R
S9q746WvNNwZF7VPw5eR6qpwoyQY7iU/7efC9DTXWSRtov9/T9LyKJ0bI4J5PcnpXEGP2zfURV7X
GncDPMiID80w8g/2lZ+6DKqmhSD/VhTuQbhLhU7ioSyrZRPExUcamShV9J1JgbkP3qjEPM7uVZU0
opU0l9hOdj3FmE9SMTB4gBNaxfngfWqDf3E7MHkSj9EzafwCSh38sN0oC26MKbnp+Z8FUpsheoh+
qpgsNMZw4cNyytZFV5bgLQ8ysr33lh3jsVXUYC5N1W340iP4XLTwCHI2euH1shdl7hLlj9Vo18Za
FMfp9pp3VHnealDv+yEvvYWYptELQxdYmZ51mDyuw2B8iMsWWZQsoUACyjR9SrO0G7f4rGL4qCyz
Dpeist6O7ieV7Y7cZ1XxRB2LmbjomEvBwgAdsK2Gb0Yrh8i4asM9jHxtk1ObzNa+avublA6gw2hQ
R4ia2lnLta/T1lC39aluaWHow25PclVR+OUJXxYca7RSssky9LZdsR6OtpI5SPsyz+DR6hLnJSgG
6Ww48UFYkaaPLxPnyRSy267ZZ1lST2kLemtoWDtkJXX6oKGbz1UgMTTizP9IbOd73hrSD9et5hQr
An9Ws9Cxu3L4Ds8I1IhBZ7zBHRNMAKMCaG7fLrugL++j1A9QaRVQTkxmS5/uxZH9xaAoNeltDbRm
SsPC0tdc95SrNqg1oFU8yG9B32F0SbGINEgOREzy8x4xy4KWRYJ+FTEjUn5EzhAdIloKVnwuRa1I
q+d5y/5iLBL9nDey8gCBqX3xK5WHBP4AimoWC9yFAIcpbb9K2fS/KyXSnJpugHnr0VYrM1KuVfWV
u7hfIgbgLXm0/lJdHyEtGxUpuByQN61gSYaAHd1bpbd2YqB9A0CmOGQih9mkKl1Mw7/xv6Y+z9fq
pv19vnCK0x/hsiZfUKTq1W7IG/V51H61ZGAhFiJOs+hkF3BLANT2z4Ej+V9VL1VnRas7L2VB/zNI
GPlMelxZO3SKwsBWVnsprFBllM14VyaGe4Vyql37js+Kua/dq/B1TSrN+S1rq3ZSZaaDgd9hDP9O
mo/FugHy/DGU5lcbhqVLSQvDPU20tc8Dgt0q7LTRaIJE5rlnLpueJBEohubgqlVnH4ccGIPjdwtj
oAAJfbx7qwFJbGRfzTbgbqSb33EP5aybXrUIwWRFqxJqa275PuZ9P1Mhpj0akymh1VfYWfAK5Q8Q
09a6CXed9s42yhN/4bJWeOcd7wLK19qNiNqO8YsmVZSJp6BwCbPOur1O//tr33fjxukie6l3jfJJ
RuwI+7ZxV1PFOyIh/RL1tjXL5DacQA58uKqEqyZDo1GdTDB25aZ004jWTEwaE6Sd5FIJh+AqeNWC
3DspPnl9yfhMM/9dNgbjpapSVCWdJFtW/AFeNHdC0lqlP28ryXixKU6c9Dx8jbvKmal116+kUjs0
KJXdoQVv7ykENQB8w2g/TBhQ2KS87RjLEegBomJeWAfzkgXgVVjdoMKOkAC5tAvnCkg434GzMy8+
FX9+t1X/XUGr1m7T5Iurh/6StT3LG9WWT01uqHMxI4dVTsrC7zVZq3llU493R1AdVmmpi9GBtqlq
EEOUxpNZBAe3rNIPK1R80GJRszM01ME63Z53vIZeG8tsT13uU0PgD/HRxoa7ZCWqrrVyKGe+R34E
0i9vNipAXLLWX8YFP/NAhZjC0jXpFILsRHyI1wz3v/GCJKk304o8v+qxH24STZKODrJHj0GOi5sB
J8f26a9BXsZ6X2+HtINSm9/YpzRm5waM8y83QRDalOPvaUBGzywBO9GDGK3ahn2i3Mvd3hz5YFlN
zFudqy46UK73zUIkNFSN4ZfmubuBbMyXSs3KuTx4zsEwECyXorKZyTQbvwVaGu6g5kGXbzJL3zTX
YFao0k2mGsFP4SeusQKfVr5RuM0WlmLZm2GKmioJI1MvSO5MURZDdPHWfBMSyYm3EcxrVuTRVVwp
b+hByKruBZjO8DJoyKNP56iamm7cPDPPTd9/BdDV/HLtrS7X1U+Kwcmsj5T81aSdZlkNenpMFJL7
hp9ASUue9yoDl5wPvpF9jexyQ49e/Qtt3G1HouVL6HvlPA3K8RqpAS3OUoI2YO4PR12OMuguGvVV
m0q1Nq2bP6GIZf1X/+IR8CMxI/mtjmMLMIGT8YujQzymFXXdw2NwMRwQwAhmroyKvyMw/nYnpS+A
RpVgW1iIqcBWU5HTGqyQEomOxIoYROhpmmoAqMqGt+yvc9KYrgqlcKQNr4/sVE5DBeZkoZRdu4Cp
MjuRXwLCJsJKZUd/RQL2dKzYmSOidLW8Ouwk6n6b2byLH4OReayOunqFSjh41SnQFS7AjLRSPyHM
creNMMswtGEhBLA6TZGNESWGyG0pvijBnop4mc3E4eAp0+GYVuvMbU+PSNG6wb5t3cJficO/5vto
+5JguTp6tQrIjryPspYeqSkCKZvMoPaqjabxcFDc1nuXG1VbkDRB1GeK8qYuZmPWdEcRpagOc5ck
342hKO7TJftakd7EJYNmrGfCFJfsqH4thOmxvHlcUphwJawNvbA23IPyrqrJVnm0Y0FSJgezp08c
dZPSgNGVPfra0+znIM57muLo6WPBsqmc+kiFR6e1/rXOE9qjtda+NJ5lX2x6uWIzGw9Pv9736iyJ
wUyIGexv7Us8oRJrMrFUqP5zqlryp1HNtpuJef1O1yjK8nyO1p3f2MdyOlLs8PeR8LFV+h39Z97/
FAWUYD+ul8Xe0YXNNYpUa1f39BPCRESHrO3ouj4Xh7o+suoQh48JYi7FPHXm2y3K3NOpYijF+eLw
r5Mol1i7XDHqxeBbCY0CUrkJWoC6KNl7lzHxPHo2FJaVJTCdInUoPv4JDJHlnWgmn4tpT78TwTHL
8wK4PalqeybCta4eQRV3++c8KVSDXRUMH71hWNsa+c6VVcn9To2cftcaegpV2mSPdjzsAjlz9eUz
rucpcTFVOB/zH7aqeyq4QECgk4hsKJ9TOx2/eplZLpGarXd+EHR3Vak/hN8tkY0ehr5SaVRnmRer
nnf9v5ydx5Lcupaun4gR9Gaa3lZmllVpwpAp0XuC7un7I1JbtY/uuT3oCYIwRFqSwFq/yRpNueYu
Cmr82dtV3dgKy47QaHakHrGFCAZEZ6eqtY+gLO+j5SksLr1LUj7LCrk/zuoxufJIcZ1lmyyMFGwx
EF7uKiqOkZ3bzMHTmSW76JvcJMiTeFxZuXLo+gRqajC++EbW3kpVr25pmbyaZTl+QUEAdcJNFZbq
S/tS+0730vidwbGedN2LxDr/PrYNhCezYLpA03aXsV3om94odfZXyCYBWfqoDeGc9CgdnqMahCYW
FtY2iv3hmaVusBOswFeyV2mK9NxM3nfZmVaGxhLpCC4hFctoqjeaEVyMsQPRiDXmWRaZIMmNu9bY
bjvFixf3+me/PHIqsVPNVD8IkaAt3iqRvypzoqteXHZHqyNWsfB9RRxl3Zkb5dFfbW6qI35FZJKF
mIGghm6C93GN6IQlc3ARbv+7sDCjXg7xVG3+6oAwgOpT5aqLzw7ie8ElM/P4zP9l+Ve7nNMPi6cR
5Yq9rA223p9wNVlJQo9k+0xaX+wts4Cr9Q/tR7ZbbNKgon0SiRizx00bi7h/uEX3Ixf20Od0sk3O
+WesbPprdj0MjpqNd4k5TIkCmxnpCssXOy/J4hImghhJ0/X4JHRuMh9Sl0fI2wMSTKOTHmJijRGd
8YCglflg6lOAos640jqlfLBHHyFiLcq1VazEOaD7uddk/dB3Ht4n/FHAKvPp6jF6G3X+RrnZZRil
UM19q1ghZVLtwQ3Hb4YWf+gztEl2JtYjV4nzwhj/SoLxWmlK9AaW0TvYHXKGclAwVDW3q0oH3cCE
XNbpEjxkc5SDh9A/16Sjb65tk0/jPyGbm8yqkaW1o/ub0k32csrXO/ShzN+rxE6uEtLAGqW50QKD
J71+Ih3AoP/VUmjvcdIlV8DCzR0v8f+f5/46jfXlc45+gCwGXfkg8hFMAYHm8Fir/mjjaq4ADZsL
mI3tKp9S7hN5KaArKiI+ZRBWT/KolY3ThNdnorchO7d5kOyPGr39Pf4+Sp6QZGTUEf4CmvvXJLL7
flLshMlJHAp2RMfEE822E94zAV7lGJqDVZ/lYdTnAQwrGkcuSG4akBpA+zkdGDuIjvwPIp9oSOwr
x4joyKLIHwbvZ+v68WoOI5YLmXSUmcj/npSUXQACsIGfC8UIN3j9YIDtDciFQFCt9BlNWrM/v4uS
3et/uhu1V/qHP9Uhml3YpFKZhhpQs0qTYdlXVnIctLgNtp+6Zq0x3l8gtsiyPPyp3mdAz2dAPCbr
IXVO/U17ty3LuMmitnVxjs0QuH3I3asLG2UfOXXGbyeMW96k5i2pAhgjChbgn20e9+BVkzgkXuep
ZEfh1P5i1Mkwfrapqv3FS6b2KGeS7dxXVw34cWhEnGloRXxVnPr+erKpds2c9Kx4lOfEDoTbrtX3
eK8OkPfL4WS03K863+tYoeIzniPYIXjhPqZUa4tk1zxg9IOVUsbDIZhPLOUgeegHJB612G3Wn6ux
+j/Xan8tzj7HfS7Y/vchTdK0CwBdYjN0bHwm8A2BCOqLD5wZteG5sPtrMFrDQfCYtwCm0VYVzisR
WHMva05S15fc0KqL41U/B6sCVf2nSY4YdawMBYq+u9FCijjpSuWMymq08MNufEsn6JSD8NvHoc/s
dVoq/tlrO21nak160BFwPjXuFGyNoq2vimn1qziLspdpqtg0d5b7moqhOypCBR9FgsQFpkkRZEN2
KqsjHmHeSfcDOkVn/u6UI3R9jE8m9r0qG2M1teJrMScWsbV0HvAnXcuaLBTuAofUaH92Y5DEwFCj
flt6VQNjwbdXjZ2ahyaAbB5EobI1x8l97pSaTWuuH1us1BxS2lcvenAsK0EMkSLhaXxrke7NXKe9
yNq9PfAO7AWVEwmIaebaNV99O7IOcoSapunNRXx5Qera2plOoAZLCBpAEpo63H7OrmYIgfY5ifPP
tqJJlfVkpNlKTiMnFJUYt6TV+UTzm7LmYsiTdl+GYbG4vwVPNVgb2Nqz2UxjsMTo1TiHbbf9fM/C
NvJrQfj0Pz9dP4wIyGSA5ue3LYejw37/dJ9Nfz7h5zuITZeUSBzYu/tL5mw3AKqwfPh8zdjBQtXI
ycB9vmoXKf4aKtzvTygnrKP89ye8f1tR6CL1O3+6+9y6FbDe4dPJ0XJ++QkbZMQ+32Q/f8Ksvf9+
96+lLyGBJ8PvTyfPVh3roAQuqKj5i5BnF1n+NdZrCwNvmu5vn7TjYqiVeAUMr3oCdzTzXdXyXNrC
fSRV9tTojvcO+QbFudwHYKn51Vuh5cvSVrKHQvfMtTdhJdA6xYUbk/WU60TkwsnnLhMlZD1TUz8p
mvFNdsqiAoxhWN54H193kOZbAqAbmQ/t41Cc3DL5+Tne04gf8sxnwemqK2EorPWqWaY9G4ZVE7va
I/bS+iM6UCd3aJVzPNfGyukPYcxXKzvlMNtHsp7VdogqJEP8NkSOwkXyeJ5DFnpbDuusc8p/tflJ
s/Fsp7ncX2WMG2L+Pn6t8xzyrNaMcAWxy+wgq4M2Ng+Am+81edbQImdU2RXinH/eb6j3oA809yqb
YgQfdihIFMvP94tm+K9CTZujHJG2cXh29Ob+mrIJbXfioEMSku37580Y70nQiftXAti/3KpxBozf
+Dp4Z8PP84dG0SCwjkF0kUdWmkGd6utyJ6uOlaLkXukgECKzjVd/jfYSddjXsB0/J5AjZMEr+Pn4
+xU+m+2kjCHj//MKnx1pJX6/SgEJBf141kNqh0ayGmZroMyEtll0bHS8xqHUB8me5Txi1pM3HMk6
u6Tb6+rB87BKGNSwvRmgC1bkc+xnJXSDZWfkwxer6cOFNhjjd8yZzrXb+b+8iVxNHg6sCTuyyizN
gkXq6sCn1PCHY2ofrRMoX8LMc1HnEvmLDq9nlaE2eoO6xNbUMNQH3q62tcPOOTpK5+693K33g8I/
1ygcacPCykvzf3BxjSegWiVu8LLUWPK3RpftZc9geDPjKCeXvNC7bDzdWzHLXgw8CNYgKnJ+gpZf
OV9GTUu8X9HSDeahEQDCfE5na7c8aczHCv2hbdSU+6jWImKmXnBRPfAg4IsV5Bi7dJnoWXueGlt9
jNXmRba7QWKs4qnGzxGIGpxKY5WXjvIOnlXbeLpvk0jm9KE/F7pAgrY3wz2XBt6QczM7xGNfDepz
fLOm0IUGZqf4x3sePMsNy0SCkGR802M/mOmxacoWjvJ8OOmoVriWdui1oCC+GK4ityvX05hnL55N
+kwMmCO4jp2+lAq2CnYBvkNWOwHlKi7UX7I2Ka2LQrp3lmei+WI9opK+RCmYZ/FcuPkOZEn7LCt9
Um5Rbm9v8twsnl7MIFIfZI1Pgi4v5s4nOTTtAQEKQvV7wgfKc8b+c8+lUKoLs2wiYvUUxqBFuCnm
xnqKot9tUwafC4XrBqCwRdhPDowH/Z/ueaAtJgytxwK88Z/20poDDZ2acCOdXnH6GoBVV+lbp4w6
8v88+WXVKIl5GrEZHAJAWm+sAV5Vq4qv0NWnV2Gt5CAt99KLUXb8j5nB1WP4TLbGSmA+JXUt0vmK
D0pg7h01bo69M7ln2TuR/waHFLyMoKtultE+1G2avZlYCB6nNqoJx3NS0U3FxgZjsZEnWaWqgPKN
2DzgsHJEvd/fBAk0TFnE0pfHi7LsmM6WPbLRAEtIdBQpmCmo66eYsNaYCP0mEqNGezhK1gXf8EZ2
9qPrX8gz3muyqRZ9sMzTkUtoPt0jpX3UWouM11CSgEQW9EURQcw2gZkIBHv7GHIBCOZfmtV8R9kB
2E8008RNp7wmZmVtbX+aOXMDIoAKj2xP2M1Tq5veAmnv8lvjQJ/S5jS6JjCLArr0w/arcpFkhfpS
hjapFlPXCWSb3q5HIWrvKdOMJymjNcqqxUuTsjXjT9n/IL62us9U5cm+7DvzW4JPHdR11XwSLVGv
No2ys6EWZO6SIdhFquNfQscoVq6WZG+RrfzMHMf6SIfbfR5Mr24KVivvwupbwFedcvNQfVhhL4lL
05C+TNhaPUf4QTx3DU5QiZM/yqa4MacFrA2Q1XNnJbJqUxBOX8te7o3JqTN7IKJzb4m68HN7/JyL
fNwc1Urak+x3vCxbC4c/mfKee6J7HrtsVSFn/CYsVwN+ERkLWTVKC0/tUFQIWbfNGzsxrJySAfrE
PNjIfCyF++5J87P6EWrVvXmws/CYFzM6eh6VFlxz0EeG7agK69grLS7xltKfZ32KldqE/dK0p+Es
22QBFGE4p3Mxxa29wtKJIfMZPUK2I9hVemRdVxEs/eyWbbIXOTjQU7l9VJs0Xop+8h8aO3DObeFg
ZG9M7jdCcIdg8KfXcsLAofCbagsnM/qC7S3eEqn7TYHQvMpxnj1FnRZfc9I30Hp151sej28a5hMB
mY1F6Oc9uMY+un4WTuufGxY6R8iMlbtIXC/ZT4odLuSQNHJ+Dw4iNIhNNT8nNtSmhU2oblFZbcP1
L+vsLjZVxtcTWfl4bRA0O0w9UB7JDujG9Ec9oawkmQMtNSA9IWpOsApGL/qh2iJ6kOyAua+dR/4f
zpOzmNawd7U6uqgTVAGlIRHvW4n3GFq99+g2wEdc+yZbRpWgDzI57Ur2yTbbbTeD104XWUutJNk1
PcplISZw+dL2myuitcM5nicrfN3dTLhIRbplP4Z4rCB6n7ExMVr7US8m95Y6wFzoky2NbSlrHz77
Ki0aVBvjJF4bEEDOGqhst67jZRwn9atW5L+PZBs0K/E0DuUSDEX01et/GXZRf3FKO987ENzWstkP
oqPnCJNkL3crrGOQMsj66Gs8qT+g7He3EI/ih9EYnYUc3+QGUhGF0z94hprdfN38kO2WV/qsAyob
2RquM8+tTrKde2uLdmYm9rGVBV9ik+T8/HaUXkm3KRJsW1nl3Vl/3l3fu8O6mN8FCjPHSji/313H
UmrZ6/6mQUolrvrio3K0CxHZ4ssUF9bKTgb17LdedawKxB77Pkpepg6IAnGa4gM2+DJpB/MiDD1b
CdPwkboMMAGZjz6LTChYRHfJybPFv9vlWFM1XwPTDV+6zjxqqa1/8YcKHbI8Cc+VJqDHq36x1jPf
eRv09OJHrvYzNopHUHHZmxHwsfq6UI6xMfVn1Clgjpph8w5Wfh+w9v6p+eVXrLnMF7VW8o1bEnw3
olZ96IMpmkUz/a+JEqzlUOSQcHTyyua5gP296UwRHFSo7BfUo4alro1cxKPZIcU9+qDaJtPZG7G3
Y4ORSLGgtymv20U/jelXq4y+l1njfyeS8FAg0PFR6dNa5bYfLrzujOhJES+EjfwNjJEF1I+NWWT1
hxeqV8zUxHejiz6mLrR2iu31GxXnkScf8F5RPiEXUTx1dcUGdPS1jWzrJrO+QBzb5UVf3EcgVxgs
vdQkjIHD3FhEj2Eee5cyskAxz0cw8ZuVSIto3brIiaxDFMf4BbxjrZOU5vHKvtGqksd7b+vDS4rd
NlonDuJFpLsF8/xzyr2Nb/V+ipw/1AptHQ9Ru0ndTlnESqpcfLfXj+kIUC4JivpbF7+CP3a+p7Xw
l0hva2d+MPtsIju8rOcOMf7I4CF/i+0+Xgc1+wB7BKJSqj3yaknsfJ/MEkaGCL+UfdJtIjdW90pp
qY9ujEGxHDF09rMBB/Mlys1ghz6oC3jPrl9Epj3JAUgSZQtE/YCcNU291ZVI5ysgXwQUE3hd88UB
k71T0qzc1BjBOCIJX9G/1/ep6fVrd1Ctr/YoVpGTj29+PZg7V8c3RLbX6vd2iNJ3gZ3bVgA/2mpe
ZH9Ns8z6arhEFIZUdbaV6NP3Mf0u+xI4zhu21cYOy5bpbTSalWzXLDaqcZPpxLyG8JWA8k6+BPEd
ZxUp0dawU2VZWyFWZ+wljvKonKufbbLDDOv/Z0hveiZ8CmGu/jp3AGl/QNUdR0sk/mRRx+CUq6g0
/tWWZ31x4U3EWzIFeBH9GZzOHaj1u6hOWz//atdbKLdh0J7/aveDIj8LEP9dYo/LBtbysu/7t9xq
6ls1MxddNHyOf5pgvTc3zGnuTWTZaoJIsGIVtrWhOWqrEke9W1BYxro1BwRPOs/blIZZnj12ejtY
scNRbfk9SYv7+8D2ymNWhN2uQeXzbPko6rRJSQZDwcUvQQv5GsYNmgB+HTxlWodCbMxiNNbVB2AA
xaW2DXVjax1G7rnls7G+fxfquEMjgZ2pbecX2SaP/NSzDjCDHmTN8OIAKaMsrM4NCako7fPLvS2u
MywEMzVdheOoPkEGDw7tVANg9c2xYq8XLgFA9zfZa6VttXIi7EFl1Ujc/lSOxfeiztSnxqzFA2KL
pzTwUe3V44iMrpXsZNU0tX6Rl7F/7436aWt6if9I9jR4bnWxkqPcifVLbbKOV2ErAvxCa2a0JvKE
vR+fwtpsXyOzXiajgRyzQ6RwMjuxllXRJj/hxo9XN+uSW87e02pTQKKeaaxLu2rRveSkDLeqgozJ
Ti3wd3Vsq3msXaLAZhqdhYohYtJa0bnj4S/7ZBH0bb0WelivbVubUoDQ4mpatroNQJDs88jPLrLQ
zCpZqZWNoZ1R5Pe2qJ0y2EpBiAuoDZxxHizb5BEMznqnChKcn22+Evor1F60BcjDclp36UBuZNbg
yTyB3Tekpm1K/cp5yNl1QnCD8l483fB/RemBB4b7EVf+L10M6mtWKxOwpCa8tEXj7tBHj9BatM2H
XoO/Wxpl9arFZUR+o+o+wPJahuH9Mur4OX7Oa9XkCTXa96LNHBTquuxWJQWWpv/Z3s2df7UR28B/
RCxSK/xVWUGjP3jgmaFkqNPaBFhwLiZDAxsZf2BJNKLqMo5HefRZOJaWbbVEwKLGxc2bi5B1CKzH
+TA26udOJ0P8afQm23UFnr5suw/+M072fg4eaq1ap6rp7xTYaFvMVkfQRnb0pmuKgnagau3jJoje
wiT7Ftlec+HBHb2ZcxY8bV4D3xkIDWdP8pSpavQDKcN+KQel7GBBfsH2IArLM2XksTH1MIuswTFe
7NjUVlkyNpdU09OdplYZ+AXDPlVxmm7CetAeHUhiyx46yXs/OY8E2WcgP8svklYLHyZ75LMMCU2j
XkJ3bB/NhidIVmnqSUOr9pC7SrCbKnW6lGE+rkaMTF/7nl1y+YV7TnYyrZIUQNz0CwJcarIC3pqe
gpkm5QmokAtZlwWQvBiEg5jwaEz+6ZFzyOFyzP0cWdcVFFv77n1szOwWztLX2tAXpyGvLrIpnptA
IFjnuG+3skkWvamLC7GChTzns10e6bMm9r2NEfehf+ZHGmx7n1DNiNNlSXNxw7w4yfHqFCkb35oa
gFiGt7UIbB2nKq4ObdF7hOBFeHYbw9iAb0uuOFm5KzYu41MxWi0JY6Oan7klVkVGsHIFvDMzMbUj
ii2IGGSzWohWt8lGNsZa7lb3QzdAodknmjYe1VEHgqaxny4C0Tx1fQoS3PQJVmdqtlVFjzDiUJr7
MaurfT5HJmMUGTeTV6fXUpGhbD14NtUiW9pqU33BRzhEJ5TQYocwKWzOnKXyuPXnTdQCYOG66yuk
xvzC2TruuLBmwEdXKdGBDTh+b3PVCYW/gC+hnOI0617/DBMO6EJ3gDFThMbvYX5j+5iWMcxjNtku
Z7PnYeBa/j2MVYgNTmBKT0nb1lsldUnuJ6P+FNl2fQu5g9ttaFVLX4cU0KFIcKi9VH9y7FzfFYEF
k38e7GL18pRD7ZmHmmVWLDWwbjs5VFPb9CAU4Nqyajothpdepe96h5QQskHqUxairGl5VvJaBux6
xKTbX9qYxTA/v/YtmZCSCFvtp5J3rLlShLaJVSxcwlzxIqi3bDMwXQVPs26SrLopSmMuGwHVvI47
NJpERuiQJMA3SOTnIhTELWJ3F9SF+4v83Is/xNV7mVnl0lEq89EAB7dp0VE923Fi7MWYGTtM07oH
OSNSPzmiXD6q2d0QfqsLVqc8u+bY8X3GKgO9M89odl65HGeRQhNY1F7ucf7bLuivNjJi1SHMCG1P
1i6EpBgX5pDjNzNm6wz9IVS6FaPMblFbFi+VqF6K3tAfRr/LX3iXBeBGi4jM3DkpBVJ3rlEfZK8j
mhj9TqvbyV6yHhXqTr6NPyfnEoa1Ng2x7qERD2BoKvDvRvruRurJmj1IbIftSeB7X3LTnuVGI/Hg
xQ3AzE7z2Z63EMKSqls0htN+TBs/UMqPOk0HACJIYqll/w61wzv5Sv27aEUzrtMiNRZ/dfxVteuG
3RbkSNk+RQXaIR4WgtlkeqewJQyN+Dqb1thih19Fw09WZAgyD/0vlA9fMRQPv3gZOsHwivpLnA7W
roGXA9fFLS8ZCeEVMtv21jZHb8njja99LgQEg6OtuejIDQb24rKxwBUVY+kxITNt+Ty/pmgRmYF5
6pvGf/aDfr5Q9BZjRqpZ59XrWlhYXsyDcQmwt5NhIrcxV0PhoeOMGfJ9Kqf0xEOoiBd56sSu+BHB
o6UzD7Vb0S9Z+kSblP0EvMhgSlZlysazMJTBeBMZt59mxb5hCBdAkgecHyJEB6xVmYz9h1pqTzlZ
xm9+ZzcL3bG9V/y8xiWeu9mTKtRojfD00cscdALDEc3WeCr2A0gclE80pVi2dXdgqeGCZ6dXc8x0
q1huuioSP3/K5mIks0Cm4SZbVD84ec60V+k6h6HtnXWtsCZ8u6FPq7afrYAI9epK9tcjEeGiQ6+4
Ef45Ji6/rMzBXeSh+pw4sK9sJBm2I+mnje3n9VIqC0nhoHgmwLZFOVvHA2tVpwZHxFR/dUw+npvo
F1lTCaGDvH7GU7W5amgOH+oir1dB7ljvY1f8dDIru5VeozwgD03S2+q5jvB5mKORN7LJzfcsFD8t
vrN3Hi4C70tgAbEhoiWKzVfc5vuHAhLTOnJdkMSeg2Wm1jf7OoBu7aM3OeKdg92OOp24Wr5qEzdI
fEDwf2u7YGN7ICzRe4t+evwwRq1ou0SLlR0BwO9jjbB5ZiJAXqGH/pvLgkJkrpfOGz6i/hark3xr
V6W4hXZ5Tv1Rx5TLYOtfZz/UFmUXgs7h1YmrW6+E8X4YIvuIiDeKkHNhpZeg/FZUYRssgh6+aBF1
v3p9oxrqdogq70tY+P26NdT66LKBuAS8xWUsWGQZKDhscN02L/UkgmVPLBK2UBWjFO2FyaIViQPt
U70Ympi+abPFKuIpaIo6Zck/atwUqvsWorX73XUjlFV6CGc8UOKtXaOM4qtW/+bZwLVqM+x+BNa4
rYOKxJ0wnrvc9GDpKbfAznetidjC6CA6Mib6sm0xme6z0N0maJIfi6EZdrarHPypyNfa6B2ntOkW
KkEPAjFi2HSRYW8KX3wJnbzF4d2NFk0+Rt/RZbq6VuV8lFw8SDnjAYsM+sZT2vaA9OvBg9/8wIDZ
zByGwkM+gktPgIEMQRjfZIFAmXZUElTp56ZEUZAVy1xrTW5HO/fOqJ3VvvwyuOW1snOi8UX9DH08
vSDsrL4UivaKSqHzoMdlcx6t+trHQHnKLI6PkfcRqyI/qYhOePEw7gMHBRTg/YV5Uh58AVMxtLP3
HlTGFmw60kxzVRntyxzZerT1rn8QdgtxXQHUZipxtKpVER51T5y1Vrho1s+IwxmFGHocsUT4mZQh
GKkR+QLZLgvIWODp5RBZ98LmK4v+HBXt8WXAW+hSpfFLqxXNA4FWrqSpJ8PXN92r6ubxApJFtq2j
7qdLJuSGTbBxHgYHaqMZRktWG8WJo5vsRDS+v3WDA1x5Sr4T1mdEr1nj3ouScnGvR7ozLMZGTwHV
5d26HNzqtTJiscYUstzKqm3YPH48DX3ZYIL/5pXjsm+hgRJlM/Lj/dBh13r0TZh+yxlUcUwC85FU
sLIMe0wIQ++QN+O1GmPr4magWvt2bXrGT/Z11UKN2++9aXXXqc1IOxXIfNbR+1RzHcaKvhxF3Pzq
zafedVD5SULvVJFmWqBC1a2GBPKMiLEijxTh7zCKI+DE5XzNUPK85vMRaehrpqcVJE6aZGdXQJTq
e+6VsqrqZvagaPX3BFRPge/Xc52oHc8gZKFk1YmC6Ty6BMt4zj2D+ewfM1EsoUHYz2WhZosImACJ
8+Hf3mrTXE0Tg6duaH/7b9ZqcoTs8Hg87I2RV//j4OaglD1G6a/KL93DUKH96Ar8bWDdZLvIhGEF
PxNmco02GVvucWOURnWZ3NqBbKkKYjjB1WurYlewVD/mLnm5kMt/xzOE5FyBlAKCh9MFUeZi7UeR
+iimxMFlqFefy/RW1yxAZ7veW9fF8a4zcYSPA6+9jNGcfPHS+l3387NacaUn6YDbOnAmolzG0naw
XDeEZe6EP6k7sNI4mRd6utYsp9prNrMB7p4fGX1FZpp1Kazlta7W9odbZk/aiE1QU6gqtjXKurfi
8he7vIeQe+F70PEO+zApkGiKxK4e2weXS2mb6G6/HSx3vKqOG6zQgNbfVBKUup3Fv3L7TCYL6DgX
89UeWufdCdE5rTqteSTBJDZV2hZgXWqw0YSxWHM116IxxTJvnOR7VQzLsKjTDzWsMUHIo/TFBhq4
6ZA+OU6TgUqLBZY39HqNnP541lvTfXY9T+OWvSHKVX2LQgt6p6tWB9/sHfCE/YcWJNwoXQcovtXY
AOFFfESKOF4TuRkfMs8uF51lfY+1MniGijjuNIRTt4ieei/s0ZGKzIMfyFgAIMyz8XHMzB7aT61u
6rwTb+iiHuSIyG4nWGvE5/S+KbZiaHaqE6R7NCHsvUb+4cRvmZD6a+0L0hPeKkLIfy0Ggu6jHo2n
nLDvYog8/9kyTcJB9XCYsSe9gUJwNYAWHNr0HAHUg1FTt+vawqY64Ltc2fhf7nm4KK8insKF27mk
v+feRrg4zljms6rOWqR+waKo5UFaA6kwzK7fC0H0enK1/N1LnY8epOm18mLzWhjhT8zacwjQ3qIE
R72Ex4fCgqfae0ykxu3QJfljoM+R60I0P2zEs7JIaB/scj4qNXJeKqSf1pqWvLtjXa7Ie3rXbC7A
LKOkSu5o59uKrqDv0WirqQazFPq1d5UDPc8Gmh+TxP5sK5XBJvrLjWWeRQ5LiStd3fvc98lSG3Md
cRm6nmCzEoRrtyjzsxI0GBBMKcJPnZGeQF18dQBMniPDWhdh84QEdbTUJ/00Nd7RzIjjOp6rnUtM
3ZfTGGorq22HnZc2+h4fkvFSzkW0y0dCLqAMol0ZeNHKtIX+Zo/o6dfD8Asy3BT27NiRtXqpibcv
mtYr1j0CSdwu02A6kEFYhqZiYRRVGjt1BMSWVrZGrCZwdn6i5Ev+8lyvWvol9HRkYFxMYAy1HE8T
ZNVlZpCOjm1jWPVWQoReHR0odUJ0i6QVT4gFZTvZ9lnACvtnSOPq/bp3emPBauRskip4c5ueMIxj
Rq+zGuWqyyzjmnihtwkhZ/uZtSUjNZ0gGOW7wMLxptcrFH+i9tzXRvaEogLralz2wF6Zw162aRnQ
F9RlgYMq7pWtgPOh6YShptmOzH0MDFbJuE18UxVlPIRmMR3AY/Pt+GQwIkj9JwH2iIVg8kVpSDv0
kHDXHQLMu6wa3JuKvafq6B2bHpzm4b0SK43Y44SRWKZBFp3ADOf7aCJg4QLzWFXOpK+M0PMRd+kf
A6LhnmWTwp9ixT63IBR9+Go3pQiKG2vpme2MbcRks2oKQO++2BgBYEcesshL2/oFly+C6In5zP/H
BqOzROE9v7pi9hUWLw5k5CuRz+xeVOSlVxUKYetxHiU74qrxH9ryh6xgdKquSZgmK8eppysKU97C
0NqBLIsxXe9tqmVv9dQ1wb8yRHawWzAvFhDJuaXs42SpWhi4t4qoT4PnVCch0t9HKVILKHQjw4jo
NSBlOeZ+yJ2I/1WqdpuUJ+G5tnD3VVSr3Gaa58OqpOBv4O1F6xC/z6ezVds8ALL41lZKwuXPbZEV
rIMjLArdGJtAIakt5ybbWrcg0NggWxq7OtukxidJR1QX1N92UvN8VVTjg0AO6KqibLA0/DC4hbzr
LaG5lGxhj2p+MF1dwEQnLrqm11boCpo8pn3z6JV6tm1j870Lu+Qcdv/D2nk1x40sUfoXIQLevLZ3
ZNOJkuYFIc3VwHuPX79fVUsEhzu6Jnb1UFGVmVVokU0AVXnynH9xCF7fp91U7jzXhy0mQoGo8SHd
lD04laHJkd2laZ37sRonjk6RHxlt1UZowoGvWkm/+rCi/GEhb7GyTKV95X6vrdvYD54rt0apLa79
q63ypYgSSHui5Gx3aPPqncWjRQxlM0DqQRWkV4zFSrr0kXPrfNgoQ6o/GM1TJMmZVDtFnocf8I27
SeU47khVGOmLmaISdr26OOpDwE0SLMmmCjVeC0K722mBatwInOq2Q4x01OEXEhROMm5A1wq+aPuS
FPAIlHGQbjpHM09tRL2+B5jrRQvt5ont9Eods+IF5sctMEnlUbyo+12jfTZSr7rUWeTfhlaZZet4
GuIdBC5orOT9qGwRL1X2KTDdp8Ys/qR0AoxYPgwn/tai1UCm6tEqEvByXjrvLc8HcFUrryHaVk/D
lK3Nrm5egmmqX4rMfSghE74vA6V+8YzBWvfT1HGHZei6mr8nRRFv/Na/t4pyuOvLyb/PEVuHnzP+
HGRxfYzUsKRwI0g+2wlnk5xDRgfpTaijBiNPqkx6fQXhqjxRnlXXVJ94fhykeXT6/JKGBcgmNpoA
JOcQ8gYymJbRpBvqIexPVppA4K3DHU5Flf0pazj7BmimblwxtCZV25cFj3clcaxPGVVKQEK1dCvn
6l4f7GH47ra3uR3IYZ72Bgy/BPOG1+yK2Q/gSWOppB8jSNup/5JDHZHKLcz86k4G5wOYdBPa0ZtX
DZKco5uw3N/mjqO/gfBH3ctgg2KKTR26/s2b2k23cSizP8hgNRoAPfUiDSuvO4fK2mzbZA9u9GA5
Xn/tg8nZZdFcXtzkXHBC94LaV6+pw4uopHnJ6vGV/Jx3V8AscIDhAXZ9YxyuXZseKWn3zo6hwMYi
ba32rZqpzLqZemNI7k2QCr5a6hHUpbl5JjtycgfUpmV8Xkfphv1zhHw56iZOPvCKF5EnVuMU2Tpy
F5k2/pmXVv+tLEMdmXDDulKXHh8ieKNa0mEPnZV86lSkwmwv10+cqffr2BuDzzVHxzsDnoOd9GoN
sh9tlaIuIryFCaSvKfqHIHKN1+5bU2XBQQ8LSMsHju3izK43jVLVe9DMPLfcYJ5OHjIV1ja2nF/d
VHRNLav09buAd10z08pdIqq9AuvJn4bg1ea/R9HytFGgAXo1+LY9+ilCRGKkWIN5jYPpSY7iOS/u
K9B5cgTGyroYKPSsIsl7XkPy5I4jfOdiVQQ6jZ1g19rEtmJcJ1/92ZjK0VEoOVzMvPCXp9QHTCmC
FntqwrkYTpG9/uAoglhdVX427ZdgGcJ5BHsdG675t8v5PRtGq9a0TwgT7Kjvnr66s+1v5tYbLpOW
q3eqznFXpwMcjNkjhxNkE5FQFJJNJWSFZC81LMGDgTDs7KAoJG3aWy8tRJK5R572g0MGSy+svYh+
iJXlNDR/A3gUILLYzoCob6s2nC0DeyIp1a1AMm+Sac5PRRP9bKgNzE+cfOcn2VscS9zi+BD3X4Qs
ywM3g/Berr/Mk8MlZrnSfxHyYall7m8/5W+vtnyCJeTD8k2g/Pr4v73SsswS8mGZJeR/+3n8dpl/
fyU5Tf48tH5C3zGMnqRp+RjL8LeX+G3I4vjwI//fl1r+Gx+W+qdP+iHkn672wfb/8ZP+dql//0nd
IKx5OzQKRHsnXu0i8Wcom38zfudKmpBZOTnC26zbuDOT4v34NuHdtH+8gjTKpW6r/Kf45arLp1YH
VGi2i+f9Sv9pvf90fTYzbL0HM+btfLnibdWPP4f31v/X696u+P5/Iq/eTvODVQ39bvnfLp/qg20Z
fvygv50iHe8++rKE9KTiV/7BJh3/he2/CPnfl3K9Gurc2vg2KVZ07pReMCQCNjunb430JNNUnXTj
QZqlRfYaOWGJtf06Pkt3TQLp6KXIshlD8FQYnbkOGovaqtZSHosohUCtHV/YBUNkK0ZpSSVhD75F
+OWcOTLtE9n3v6Rf2n14onZzDSOWtMmmGWHLsE1AYC1k+xfooq+QeqTXylXS4+B6CD4P1Pm6dnJr
YKhM78ocBlIRZSQJSnLSGzkKcLZAvdxs0q0n5g/k6DgQcTqoZeRSZThS51zq6vYW6MMquWmsyIUn
2aK+pJiR2GFnDw4TMdVdmKDl6sJ3Y1E/P1RXk0MD8vYx1T1iOEVOda20tLpqWmfsA7MCui5n90Yz
HfwKZMO72c7oAUzOu6+QC7KinNjYJbJEVvu4rCWXDgej4VAzON/Wi7Kqu8R5Ci3vr0vKsHwcxjud
F4tbmDmzRXP0g6fWI0XM6AUFQt3+JlYPPTIl6u+E6zuV+qt5GvYWv7czoNzgEjZCy963mCSNcvri
rsCJeIpnnrKhA1XhlhVFpzlMH4VzLCsnvA08LfJAwwh7CRwXgisOr24zpHGZpjhzsibp0W7fzblF
NlO9HdIsP3+cOGtTeOxi5fHDWnJoFfYdJ93WUWsstOpThNZmdQjuoy4L7mUPsFeAbmsd7H0gs+S1
8S4OGTd4c3I3U1kqQpeZt4WM/sl1k5Rz08g8yWbm6OyEMrJ5kj0E06ZjpmQr6czewuTQN80gp+CE
GQXF0YjNKqveU4GXoTYWQjzWVfp9ryjavbT2iMltwdQaa+m4eUW47A2zypG3Hlxk7BJBxsneKSWU
HuA1fsYu3kQLnxEZ0jmw/ZvTmAvzYOrut8VugyfU4dPKC7I8vrqXnuViHhqGoOoGKEzEp377XLdh
TqkepYbuVn4Iywl0fiJ1BsOW659kYxUFivW3drEOiY21oCaE00IRm4FsQfh6QvluTgfl3QJmVXJg
kA6pclvwNundgvUI16sCQ8NGhxn9bIomjsvuLIeytzQfbNTpQRvLRmy9OP6nBZZpt2voo7croLbL
2fjU4yVji4gCsp49hGqYP8RWzu4qRlBCOjhvS9CgRqRWaFXCS+ueKAVAnFKOwZ7+NDpW+ILQgrqT
dtBj3mmZscTWUthSLiPnLjEfhmUwUo3htcdZTb4qXU4mo7RgcjPj5DkCoHZ0HQ4NVL5hn6veOMgI
Crg89txe+OAIGHteUF1X2mkNpMqBwl/ASXoBJ+kmQD3lXNqkHkVXGlvhkb0lRk5pxp0zIt+0hErz
Pw0jCVFZVkrV+d7v2+lx9qwHs82Gl4oN96k09Xo71Wn+LTAtUkoArDg6myB5EykoNfG/VBbA1aSC
fi1uW3+ltNNRgo0lClk2beP6a8vysu1ik7DlnKq6bQZ+ay0dN3iy7/nx3nD56r8DPQdtnxxhXvx+
C+yo4m4iGHMRuPJPXuV5J3auZr6SXdnAxW4BIWjQtL9Za8q0x0q3dsYSCdmpjwyniCFvhEysaOR0
t2ojAJYcC5R2M8IYmkOors5Bi2xO1NzXJbzPsiebcsqots1NUB1+89ORvPXSAJADTM7mXgarhoEc
dBLCido6zXXM09fY9xzIh1Mgp0o6oRvyyxaTyrpKRyh6v7NnY/6avq2R9C8cW5aX1iuTO7j/k7uu
djaNx9EnpF4/TdI5V8MMnqTRyiMktBd1dqdhJWOaAQQ1eU+U4XMvoT5QrJX1bRPtZTftrB9upBf7
dzZ5qfivEl7wi+wrHJmOo5FBdGd6p0w0o63BSLmMZQ+dYHRJ7Obw0a703umfbKMV+icF0Sc03UXM
bVVplWM5Rzb9ROnJWnqqalIPZJV7y9YeTDMsX1vOm0MVILudhuYnTj1auytfgyBXUVAfwPWrxauG
hPzVGuxnOSMu3fSuLnlpLE1Oa+2OG41JyfU5zEP/LHvZUP4xBa69k6Nhqvxz0ABJ5uH+KyR+6y22
AZgpajg+6hPCuzhuk+U6csUPl2up1tnkbSY48f82bwn+OTdSUaFwop0aRsW+ms3gUVFrWOgrL/3C
6d1XazS1vxDX9iyT1K8bxM+pk7RfvT4hpRP34VMYu9wzrVg5262dnj+s00H6dQ6HGr4bvsQXTW2c
46CUnD9BO7BqEc+5RMhLTHcdrIC7PgZ6CRbBrj/HieJtU9i6Vg4H5SRMs2QL71h36URDsu59s9hk
iKZq26R2leNilxOWoQyTtrw07MOceGi1/W1Jq5zfX2GZb8SkI9ose/Ati0KoFHEHB1byvRymapnd
e1l6D8A2KdddjppFEKK2FRotPF8jClyaEY0rSLUGEud/awr0etF7teD2XklXPGjwWMtuGWSowFYc
q70z+lVhb40hBuXmNd0u0hJNlByEz7LpTAgk0Lp/lKOgggBniRhE2EBE5My/InhrAv+oIe+tVXmz
Ie0Y3NWSJKlqU17b/WLcSiPUmeHdJAmRUhEkjb+PWeYsMY2gXZKOODaCgwpWDwah0vgEV0jia+Wn
vkGJ7tfgl6dSKmWXUx1FMYy47xlBsY2hcljL2+ByVywmmHFD4Vhst/uocJiTz0G6uK3KZllqcSzT
lqWW4ALBJs5rs5z7ejs/U+s/rlwy7qc5QS9Gz5yAXCslRanjd9W6gask7PSnUTghxnDXnQYyW8aO
im2do0bo3RZGX5FWic5urUdX6Y1KfiN5Bo25HDpk5u/NYDwjHKQ+19O2pz6mAUkHZEHInbuFsfE7
OzzmCF1cMgcWLvZEZbKRXYjFp2blFiA7KUOtd+2Uj82qMtSfoTf/MlX2hkhwMEzsVeSQU3aqmUZA
eIlSPLlUG9/7raG9TCQ910bimEdQU9pLWDsubPeBj+J0CVWYag5rW2RfLSRfj5ZR/VnNqst2VdjA
NAaAwLr6OIs8rGzMQDOPUdv+KUedyNnK2IjSnX+MFWsu02VPrqsVSn2EpSs9j8lQUb/O+5TGz+Fq
1gBmpK3XqNZsPd/bz1Wh3JfU6W6ntkdtbgzK9dhk2mmWTdoAcCqEnOBKGt65hL+A6+MUZP3Pngx5
F20k0Ze8UOsD6J36pKsQS76pDUrJQTksouJMWiQ8S1MrVQmbjNSZreaCgv+XPqEMrm0q55RRB3qM
ZOG7GaNWni3bCc63BaRnWWXOobvevH2MqW9IlM9Burai8gep1PKZDFT1rCjpH+T6+4spRppqjQcg
k0hZiYiy0qvnIuo2UJ/PDzJeq2aEiEdKpKRTsezmUW85uhfT5STfTzUAR2h93y7gptldllvU9htl
uR44KlnZiVecZTAogvmoT1QKyeujEKEeJ5e0JMTVTm987prauHMU4LFy6ASQKs8tVTlyWHlOs1LN
xLnLA0X9/HNO32vGnZLBM+5XnvF5mcNLbPyg66j9hXBaRk76PQODcy1EQwpTu4Z6Zm1HoV662KQj
Mwt0EhJUfuRQNjIkNKPnEXTiaTHJHjWjo83hzLIOuUP35OdQ/r5d7hapU2vujx5YV/ERZDM6Jgzq
ebgffKU9W+w9S9gG9Pasj/XBHoLp4GptCz0tplS3DapW5Fh2pfU2R063G5KIQHGrZhvO4J+7tviH
CYVKzWcSKQetYwshm7QPfFBXYtyoin4zUu7y070EfrDNYkZnd97PydJtGqm+18Dlf1zaSj03Q9vz
b8uWlL4cjAn+RnhB0k2C4swXrfMGnrQmIp12UHzR3E+QIjuvEJ3Vd02MZKAzpvmX3J/KrRtQXs4W
G6LnWl05haptPIHMRwo6P1sCuSl70jYDRAdWLDyyKd56cghNGm7PSqHlGcSDtxiOKu/MF3ipuwct
zPoHXbP8zTCgeLPYbLUK7prS30vTQNElLLOC0tWY3PEojbKJIYbY2wA6BM9197A09nPc+sUD6EyH
raJFEWfR1B6Aey5YxbZ6l1mg2Sgx3cTQax5KstWvXcNPqIktJIeFEjP1v1RX+117NsVwaEGwUiHs
X6TXdsNvw+RN93IqCNhrVuvVg/S5ZrnvTDt9kr5IaVcgcNIXzdO8TwPywzC8eLbyEsGU9wBgszkX
PohUMcqgNrj1Oi9FhEDrm6N0jFZQP3i12x1g0uJ9RAQvji5UjqpmdgheECZjwbEFuy4AmLLEytUR
kauSMLzNvvnCGjiGYmhbJQj8nTeE8BCkQXGVjWohDTW3COjKIYLGPx1N2UBNo6rBbgnOhRfJiWET
JiXUc2+rJKNWXINQ97ZDVyIQ9OaQM6yBU7tYcSBjMpWdDdP2kevYx1xDNUbwUqpCag9ZLrSCJa3l
Ml7cCBdCeCnHU9tWh8akeDlM5n1B/h+Wp6B/8A2d75voGcldjAbglZzyT0vsF4M49eEXJAOEoy/b
mgoGwKScFm99JaVOP/bgCYSA9jh4rfMwiYaqXFSAa07HUi1yHsLMch4szXf27Zg4q8Vmaop2ocLp
LE1yqoyFxmbV5noIRpHVpFMLguh2mcW2XMbrqTju4aY5e6HTHynMpjg9LefPNq/cm8zsOI8UQxc2
Ksr2zcexV5rnxHT2garPYE364JyCMF1Hcmg6yTbtguYgvVE1fot9kaoHnfOp4tsro+BWgfieDSGi
FSxdNVq+g5Yj2svhHFegKLXQu5NDrQbxqeSfcyPs7nlSpbdJ6LPAPAxTw1ZGlYalrOoaPL8c5g6E
nTqC22bF19YuC5QWoAM6NqWT77npGs8kG7iTQyTwr8iGfhtC/O9wBI5rB6nv64dYE54AtFiIzVNU
3nl93FC8621adTbOvWhkTzYRUlRnpwr9Cg50PApwq1VvJC2EmwyTunkyvDb+PCStF7+Uedd+LtXu
h9ZFO9epqsdyUPUXytKBR9YNb4pRaLyMoD02gTX4e+mNTPb7qJYYADAInlD+Pic+MKlEBNecIT5Q
An6STjk/rv5MXXZD0hKW8degVmC4FtFKCbH/DHW8alnqJuVP7Uk2FF+pVvg0WH35RDHnzFmSCtnl
7Cfp2k3ZruamCTHqW3zbF3sjtKx73dF/+BmCZOOgpdeh4E7J6yTs+KARr51opGPMc/sYjNmn1q5+
mcSEPHfLu9qO17f4zg5OcTjfdZKiVJDPy97StP9gmzLrP8Ut0+KY73+htOPGTIMErLQP485kUjEs
ak71JtRhDKKRvb4kT7KS4w9usKDRIYz8i7TfVpBTPsQttncxJVwdO/4efmhqpfOSwYXfXWmZInsf
P01ucjY08lq3+m2gXHFZW8YZoWJtK+4qMHWjEbAeXFil+dYm5c4S3NJyDLVJBHgYQONiG0YDDaN3
YzGxk0Y5Z2lq14lPZTkojwAHree+yf9UCmu4yBFHrvqOvZm16fnePCMccoiSYrzknauhkkOlxmTH
OvqmuX6VNtn0uQXJpasXWzkslRnsbtXPR85s+f53dfgKGjqiQk3r0Aos8p3pTd1dkjQedSpRcFIE
8yuLcnANQCic6wAMehBeZc/SedoUWgc78t8dqIxxeuxbn6XdnrMYGgoRoqV/NQOJJLlGVrgh5BCj
zm1OsVGQpTb0trCMrScSBv6fKcIk56xNi7Mzxo+RaWX7+M0k7ZVdh+XqY3ekoh0rP+jbbOl/F/S2
mrT9fsnS936t3pbBHpCTu9UGL79r0qiHaIFKg5Iak1Vk9+GPHJgnRUR/8Zv5YsCN9XnWinbja256
LQqYBCH30w+TXWlXm3e0jd135ZrSfY/kQztfQhN49q4OKSVyGmfcvDPKrmyMAIB63xo+cC0w22C7
9fmyuCco7rtV5/NjQjf52+KIoIdFiQ3NSzUrnnjacjuGjlSOqJQwz00xf5Uj2QylKb40Q73Vm6l4
kjY1ggimnl3+uDH5iGaTqo220mcKE/Qn+n5WjG692LKsdVdTD1h9WWhMvvsa2uW3VSkHO1EmF6/k
GtKWe3DL+ukY76SNl6NoXelRe4Bn5FqUExIfyCw99Z493sGbeReLEWXy1dMEC/8O0rR5I4ey4Qz/
B0D5mNNJwtLG8q4+GW85SZpaqq33MBv06xpiaOqExwkkmY8041jq1xR0vFnO0X0rRtKuh7Z55t3h
JEeuOpugFPWp2jtIbq2k8dY0qn71daTCjA6mOWkLB9W4N6d41WR1vLU9pbqPSovsLNS8h9TRjHv+
3y6AZ0f71NskUNTeDP81ldo6gwyFYu7ePOVmVHwLKwpXXVipIDtSlG0yV87FhKHk5DWquXc4FHno
qYfcQMGifraK6DsZrvovJ96jqBHsuM/Ue4fquYfO0+11UQXY7K7zVgXv5peu9U7SaysJjPfpxFcc
rVH7oIKFPKZI3GwMvbYvlM3/gFIhpIBCQ9JbmJZmsdlwtB8KtaPenAhpV8ap7OGy/jWN2s3/l+X+
6arSJj4h+y59G4CUr0X6shVNJzKvsqHYaBMD+L0sJhkR6JO263SVX6iIlTY5Xw4pBH0C724d5WhZ
lyqZHC6QfUG51KkDVi5klrOXqk8pFnX+gMreuzZk2KYmrw6Frkb3+dBS/WsZ9iOnQShPeT7kSuiQ
rpDFsP4Yre55SPgGK2OztgZynOzyzzd+1XdUq7I7eZm+rSuTUhnBrKobFo3siUaGzIKdtROn1tGc
/TXr5XTljgbN9Rj23ylWOVWUVX4OIDfaU1/eH6rIj5GxUb9bfMcOuetAv1M4xetIAdLec+dpK4fN
2PZbhJryvRz68xBvVMuIj3Lo6YL8CqGL88St8jWAyYpyI6i3KlVV7tB/BtecQ79Wqa7+adTyn8Na
nLfKoZd4PlRk/U+vHGYPpbmdAvVHP88ezK+2iupQaoL1bfMEdPTADsbWUCzhP7PJlF69kyPZZGEm
iCz0H/Fg5Nl2dI66zUE/xwYG5TCqceuJl3UKY6qBJBCFZtJhIuVw8/KnZlKiJKLT2tK3pT7APfvm
9irLKDdyxduyVNauptxXti1SMes+7YuTlWToBCIXu5nBn39XLUgYdO8PZR6s7ayF0amr3fzZSIzv
iHhm+zIIwOl0QXEnG9cf28vgXuVgaqqq2yxOQwm0tVUjsTR21XCA0PDVzyuKCb1aX3m6o9y3QjCE
bEBwzVPYlizNeGcvqzwwV4ML+WTUdpwbECZnwUDbH+cepUvSF/HXToej0rbcb+0Q8KBLSnjie+oy
uqHt4YwovG/QBH3Tyr5+No0pOfGqpG2heB6+Jbwep4b3zeSkjkxtqYKF1bUnc3Z/yHnsA3h8U3by
OFLxSD6iM3nuRtaNkkwdn03N1v6gohTtTiAiR7l1lE3GVih0Sh5TYjcpm6ii7FNtKwTCc8eFabic
nbvSszdyE+rGQq4tD9aa36rXJonVa9H4X+so0I5yJBvpjBN/NVAbd7fYDV03L11pzBVSlWrjvdqz
Md/ZfjStehVRwRmSua2nj+5eDjPF+oSq8xo1VjQxBG2NqcUhPzU9vMheModZs5LdIHCTZrW4VLdl
01JrIMOZ8i7wZxfZv5XZ2h5sjvN4iUUTcAqTb2pj+OIUdreXDtS3fKRPouKzbeZUHJZ12PC7HkAP
yW4oaHdiIWohHjiXWyOYfG7jW1BHyk1D6wtCLIGZlqjoBj43je1n6KAxCi+1wlExeq6zfmiFdk8D
XJ6nemwc2kzXP6m9/9ML9V18mgaU4XhPcFfU0gXfZyfZ17Fp/gXD/rGJOw75IGlg++gf7cYpHuRB
fqpX80oN8vAsh4EWhttKhZrMTZxPzTijj5TMf9i+W+7SduTw0XPqL8JeVPr0ByWz0LLyFSa9s65A
SJ0KdYy+mG4CmbHXvHQTLJBZ1P+QZjcbwn1pjCsrO9js0U4wd8PULHrm34eTMg5CvhD3rXsLD4Fb
IR0Oee7bnA/r3KI15AXy1bJm4DmPDnUQ+zp3hosSFAOC90hZWYN27dAyNxHzxSa9iToOF9kUdf6i
jIGzT5rY9u+kDWoQMDR6Wa/kDEAmEcfTYtUqn5ODRv6nRPwVrW9qksp02CVvxVz8Ap15Jb1WFH8t
GrU7zK2mU9UgZkRhSyaotCOq9N4CZRUYlD42ALNvbGOTBGrLnheakpeQuiWJsVfqxN6V8JnBdq1r
6iYI2r/KkqN8Ja3QCaTuhcqKX2Lv/F+Rfe+Gnw4pAH+zCYaMDw43dyh+XZaR0VIl/iYc//f1/2mZ
xXaTj3+bkVswq/C3y6eJxKeJhDy0jF4+qxXqT4GZGytNaaoNZwzFAwpj+YMjeuALKGCyr9IimzlE
Ra4ebOddqJe2E/uhw23K2wpjNWXcxvxuK2fKpU1X7e8nzrKkycz6EMULy+QYOQrj3RxbgbfSeK7e
le6w1eRQzsvKtCCdqZo7NaBsnDK/vrtEIEKXTyavTr2vww1/7veLw2u7/txw6Hj7GKYqRMCUDULO
zmPGsVPncVCqW5X7mDaeeQfu5SR9qjAVgwNRhzHxdiSG0tGW3bCtNc/b6DHv4Wt2cP6qwS/UoJ1b
DL/Uqw15z0Wuwl2he0TNZvGD/WuPsLrcOW5ycKPOum+tIuX5mpEC1RoViA7MBvfxbFr3sucGtXEM
2vb5FienBEP6r9zP50PGP4ODb2Y4/Ekc2saIVrZYVcYtSwlc6OSUxel2SQ2ujIiqrM0gso1D3wWU
4JXlQQ7ROkcI2KIUSQ7dDKqPuntGMMA9oy/h3JoPQ+mQtt6Lo105hTHMg2D/jHhIV+jb1I9ozNWP
UUzOyyx1Kr6GqebHTEOdyXubDOYp2G7SAbYOOZRxcm4b8+5hcsB8m/thvaYJ233ZUIutoXp+Nov+
Z+N1znngpYESeJiWKKb65RCS5RVCCNBxWnFT1Du4y+GcgGaw0qpgI1d415XLymjp8WEQ4Q8NaaRZ
RTwK8U0kMcsMTfg29i6UTHPINliopZdDpm5uY6pQ3cstavICGCzs8Ps7jyUnFWI+rOdsv6kT5DU8
5X3FrH3lPFNVyPsVjZWUCjLMZP0g9NG1UzKW0SWizhX2eeMUZ+ku4IzzEDuUVc1lZZ3I2dqHwBye
FGOgyhpW5JUx9+2ODdT0R8IpAvWn0xc9gBOBb0i7q9P+Zs/ter7Zh0x/Z5fxM3CSW7yZdsodqopQ
sozQJw1VdV8Ldd00YXvcllN0moX27uAgLaAhoLdrhNiuwcblwF9UuJHeAGrWi28nPKDE3Cqf7AdV
iQ6diEXjwD25gf8Khen82Ni9sWpqWHvgglvB2G18M7QOeYygj6AzNylx1Rt9lcZect9HZfqM4tK1
gk38KzCrfGcHjQLBmld+9ahk5vyopNgPjXYS/qgmZneUaNZ3UFcjIFQhAjS49c0U2CEERWTy6zut
VjhLy4Bny2AZIx1yKJvSoY7dD1DkCULB+bIEyp4iKJ2L4c9leWmWiyy2IYz+6Jyv6VjMu9poAm1X
zTZFiwrbtQ1CpNWa+2jDa5RwWXFSXcbO4C6eeXG64wApW/1fs8BSxSfDMza3ReR6tyAz6T9rilEf
YiOO7pfGLkBRD9N6sUCPFN3DY4lWwhxZLxxJBkdpW0Jkryndee1rmrJZHNrkMo1T02Bv9Rl1h+Ji
N6PsFjXIDtibNkZqvv8UhsNRXFd239w6GU6BP/UnT3V+NtImh9KxDN+FxJWSrt6N35ZRZt9c+8hq
raV3mfzbtRxxYaUtwwOazUeoPeZ9NDrhqhYUWi3M/lABuOWmVDzjnIce1FuSaiuBNOouIb+znqyI
w16/nlRULpmjFvxSplk/yxDoByKYlRBgCoLSOoyp4/D2WCtfh0E7UjkHG7cajiS/BHe5sFdz9cNI
YOqI4lC/L1vz1ITdblD6U9xYxfcwcxuekobyKYrNajM2yvBgq1a0d+DWOLtIT6y7dCqRttMhv2/b
b1njxJ+MUnEeCgqJc+jePvnkY16K4CRdsoH6AUiz2qAbSDTvFY9NY67Q3P2zQiv4JTF0np+GspYj
CzGjF2fkj8xNus3Eu/bGMVa2EiXPQdj1z8mYxRs389t9mtn9s1oU8R13wFfplM0Y+H+4vC1e5Ag6
DmffmNRuxirHQmsWc8VinhP+XGxu0m7PQfDd1LUk/OaCdxhB4tPDkA3mRAxhPtk6rb6vUtiAokgZ
eAj/UuKRwjha2kDsbIEvXRxVU35D5sWBYplTACULyTKNyYNEWoEyvFZtljxIEJbwNWIkfUEcXxs1
VVdTy1uHY7Ul6cJEXYHVL5+cwiyeeJemWCKf870cSodRUCccx869NDVWX1/01nm5xYtJgSLkUgM2
PenUx+l6MNvvsRd0ZxlCJsO9trO9XiZoartWuUleGs1cJQ4vwUkZ9RZUwal/9DLlGteBwmYJ4Oc9
kmX9fTY05P/VlKIVHyrPveFQs4BGUb33fc3gh+g368oKSZGJh2mqJ3Abx8j+iJFspLMQEUvYv7dN
PSp8Y0Nxb6JsC9uFnZA9tQvdyHaKM/c8jmF1RaOkWqPSmv35nyMy1hj/vkanVWiSGEVwqJK0fW4m
5YvPZ7wUYlTnXXiYh1FbK4rZPBvF2D4n6RfdTJMnabHQGEHJ0Bp20hdNnnNvjvAkBU37mMY6sObK
vGdvijJ31vffBx7ZoaXEX1rHM3aNZ0THIlHt+46bgT24/rnmMVdTrkt3nD1l65YAIFF9d6HDnBFb
mlv90wT10m2o97b+qet9591w8crgf5qbc/Z3gPM2m/X2IhtPhfmAh24BleMvm+ypHYwXHAX7ZEFy
AfCcMmR1VZglNzdjJ9CkceccMtuYT3MJO7YkZe9QQOKZ5Lz02qwcpr4Dqp/r0Ve1MtaQfobfAU4C
B4vcT7oTI5FYgsFJeohdjejeGhT9PoFBhuIm/kwuWVBub047bp2jHaifQ0oaSPX4r0XDLcKz527f
I2CzKbzZeKlCszmT/uhXcqhDDv4QNQkiPbXSrQ3js6aX3bP01RAsJEoV3suRVk7l2r2fI27lD3Dg
uOcpUZI1AADkRSZ7uuur2VgjtxR+dwxnx5uS9blvS1hFdBiy7EkJX0shCCYC5MxECJPUI4xOciav
1tH3ubJ2+eRYn4dhKPd9sg0DqL9nEMP1v6IKncOp1ZRXux++11adXOVI1V+brlU/AanrHkmu3aVp
gfJ355PJ1NNgLYf6/yHsvJrkxrE2/Ve+mOtlLD3BjZ29SO8qM8uqqm4Yck3vPX/9PkR2qyRNR88N
RRwAzFIaEjjnNVmfboEC22tweq8p/Ph9WdnZBMpemXYFqGs9ITWkzgcrGNCc+nE2pChlsBnoN7JD
HrQisW/jHAQ/joiGLT/mJzVFFOyP2hoFCC/YOBkuWoNo2RlXY3x2W1XnjploDyg198u4qAVv+uQv
aqcykeMyhmUh/Pxot2UpbqepV+RHTVikoJ0CRUbla2ugzk3CLcdqaAAGPvKUyo0eW5y26R91b/YM
T83oa+J5S1KP7R9p1F1NxKjeppEfjGmUxbVx42LX9TY5Qi3Vz0ZUqqtAo2CPZvdnOWkU+wIVou+O
1aeLQM2q56zDaL1yvG5R+TiAUx/sUBTlN1ePZrVrYrt9Iicxe42BbZe9VR74FHnMr7LTyX33kTdG
dskDducv+He7d7Jl2LVYGqIHcTZfGuniv72W7CyVSfx6rRDDE9PQ3DtzniyvFelPfpKaK5l266w2
wd0obP7M1/3U7gZFLNMWxaF6Xls3OtofE3owO7QirKdEi5xN2WXxupnX2l1UIX2rcAfu5qY6GNOZ
rDV1X1qKVuiPQ3wvJ8qLOVaxx8Gj55lHPwZBJWyt1D3Ka6nG8Pev5D8Xfsijx/C928HXGwvoaBCH
m7ar24Xscbvyz27ZvI1R01rbg/PYf0yOCnYWPvpBC200uI1WYNyOuo23GTBWaoEJ99c55M2y52qg
jSG2TJzeRqch4FpFiw4TEnmq0N4sNQBm3LTepvfz8d2Y0J76K9yWKO3KsOr8bfiX0fIi2ZzT+2W0
DAdR9M3N0TYeVNHt2DlZ2xg1+idz9L92djV+RSTkQUGA6MXUIwtylaXC3KzY/rTTtJAjkFnc9J0L
m9MLCgDt7Scj0oalQQX+jtUkyquq0uR3st2CG+9nXSi3/8rSGtuu3Pwj84szvjLirdcr3I5KstoO
+dRthc7Owalb5dR1rr6e8r5+Qti8R1euHr7mlTHfeMw/SAxtUR1etJk7PXUAW9AnUcF4ze+aVQH3
+Js4Hmp3jVmoT75AC7a3rD/HhxhFfYz/iM/ju3m85zBeXl++ob+O/3hdn+v8Nl7+Pb+O/5vry7+/
mv9+Z8zXAwWUJ8O1vgdG239tUYGe4gR/GLGASRci+G9lO1IG+lf8078NkekcELntWHBa1g71oGjj
CW98R68NKbZK+eToaB6Xcxzz4vEdRZ6l+SOeQbS7xefxkzC7HdmTZpFiuHKszbiqFkmq2MeyNxwM
PDp9JXvkQXZ8NOVZVRtM+a07j9pDGwzD7iM+ar1FpixQH7F1RpcpjfW3oqufBVXVP9DbTRUHvbF2
6ncDHjXLARmWTVK4FdJ+HPDTqk6yKc/kQekpl/tmU6OEwiNJgaJVTM2dPMSF29yF80E2PWuwlki8
NKuPWGW25LFl21emaGOY/rSQ8+QU2TEWqMrC6ayQ93fUt24ysHqr/OdcWOGp6x3tFh8jJE6GxMZO
U8WRhL2Bee565F/iJD2UTouLegKaa+tmGHej3a6cSPTCm3OgIk/GrH+XTY9DyPbGzdluOeMj7iDT
o8C7AEpph/niHIN2M2LsyoIjtKH52foVctv42AwuErjAMlA+dqty6Q8CRkGin2WvHc48K1Bia80I
pscWIa55N8xislkaquG+RsH4SUOX8I8kvjooGfoL2wYfMc08QWT1123CukXPgR10avuuw3DrtzjP
BWckoOYtptFj5YsS17BTnQBkgIawm1oWB9kaSI1c5Fl5qbtyuJ0rPGNXlp7wng0AgeDwwxpKfajn
JczEuyorhnxbdSNLZgT1lhQnhzsL2laGFhRKP0b3xavz5VCMJnq3hbL21TQ8xFo/PdRWhOQswnK7
QbXctWiCeiMGHGM1xR9emngWfGyyYK9H7fAyikhbsAHM8GGgdypjnigY4JlpOOBSUvLE+HHABPLP
Jvuj6KC4JXr0aAGdoUF1z7XTLlmLUDWJNG4bsY8nztyEZ4/oXZetosHgv2Q4s7pmDpaYFPzaLmr9
tVBmD/E6di8U3KqjCboEbyilgy8ZBBsu3izKBnZEJoR+Lw8s7i+GqiFl6KNddosjO2AqxbUGuX2f
JxBTQn1CdvuvKWZY9uQNg9eP0IRI5041SGh/XIY6KcY2PBlvU2uEKZfJ1GYrzcMIuQKMcxdPuvEJ
Kf7SV5tPuaX7Z4GY50KG1VjHQcO0XzVULan3iw0W7OCmYhKKK0Wf4cpqtq/iylVWbVSxR8ozczN1
WnoRsZ/dDilWJxhDI4FtA0U55yArt6qBD5tVt+Ml9Tsb9o3mvCPRvClMP/+e981rXmnDi+mo/VrR
o/qEw1t/ypu8XPV62zx1ZeqtKJGHu1oLpxfyC8Bo/AryRa+NL4Fo3xWwJtAEaam+xfom7R/NrDGf
VLBTfLzTS4YzzzWY3Ac5qJy/MnAetIUTorSsZ+1WUYd4U5ro98F9GZ6Nzj0pPHc/2wIdTGMAnBOG
uE5CyUSXbuibz+UIhS53EnE/oCx27DVwACNI7c8lyTfDdYpPKO8nO9/xw23dWM3bXDKSA3DpRQN3
zLpD1en6ox6WLy15161PLmBXzcKvjatpTzPiaBNXTnjA9BcSJGJWS8y+9C+D8kepK+M3AKXc/eCL
PwSuE+6MIjR2ovbU+8ZH2xvhsekb+CEEtJSvlS8ScDe1fvUdbKvrzsFyFqhDltfR0Z0VpOXBGyf1
BPYn3YwztOIjdjsTiEyLhi/UrceaBwYab7FjmASdH9fhvbExQsVerSyy4eBPDqnF309lWx500xwO
KjSS/xykNopK2dnvh4MVlVwFAGMARgipBBWQmRFq3dmvQuu+qIbuGrmfI9PAVj1Jg+zkj96D7HPc
xroPik7dVRmY1B5KQbSMrcBcd7mtUcOa2z4qs0tuzTmybwx3TTQeC7FNS1T+xkLXdlNFSRoyu8M6
WKPiU0/gvzGw7NprXYfA/tX+LFsI3rbXwhZkmLNYX8uYPMx6CngVaGeMTLiUjDWe/ppqSnO4jbBe
9dQ/kKGY0BLt4G7lYC3wjpnxj6Xu3FO9jy6J6mIyE4j71Cid+yy1mgOe2uFCNn1n0C+4KZLC68T0
udb6w6CDdFHceNo1imluWHSobwAQkT9V9vWg3JN56u4Hp4wPwtLdhe/5f5hFPC/5Zg9r69EuWZs0
1M0WAwrKz3ocJavaK2teP8EIAJTgnVOzYHEcKOtqWoljG6g1Fdu8u3izXQESseNj24ISHE0lffV9
bJsdB6E620ZdAJ73feHV8Rdc/PxFl5oYe/RIqsWi1jGDiIBmOF36hFwsXlht5Ny3JP7W4wD8ENq4
tmnKGjYGwIOdnenGsWPRu/c73kahzvcI1W525tTHd9C/uRXZQ3zBapHHIruA+3E2Myn9YnrE3kwl
PYIh2+AIC+2VQXvFPyGGcciP2kHItgmc8pupjvsim0X4PQvGcDthcZAG48LuNOd5srHHDduKTbVf
wZDW45Vb+9UrCCScIYwc8WHDqV6LZMFeyH8dVTs/ISWSLOWoxIHzbSQC25F5EpIvK5FkyKLqdXe2
aq/iN21XWKGWyosIXEiRLtmJXO8eLV9ZquMpsM5dUoR41gzZQcdC6atRZN8s1YreVA34YhgJfGU1
m7prkkwAZW2kLlK/Oku7Hh3RfscWZWEs1L7uLmKmkUkmrWTcgsXskMPvHsRMx5WhPvZRZ0k6/eCK
pHic4C4eMJnuFmUVd7sBTNwGeyT1EjdhiH6FdpYtkLIAU+YDyoXNNkafmCekb0br0uj1hVKk9gNy
LPpiHGzvvWvLCy4Qwl/wqLVnQVte9S7MYpgjZRZuMiPnSdkbsQI4KsHTVY8ciBmNc0eayphWPoQr
1ont6dYsO0/fNBaCTIKyNB9DFG1ErKnqQY1rfLaQGV0kulfeyUM6F28q3vnhFoyzHeo15kl2qqmJ
+gg5snVpYeaRCFAhjelH58RIN7aC9P0IDoyfcW5eo841rkHelWcIhqi6/hWq57MGhUlvGJ3jR3yI
FXNp112x0cLYRycaw87d7XLcEcHujNbtUvLCWI62p7rq/9DqCW39Ici/p+e6F813JbbahSnK8VFU
k8v/1OwP7GzdVd/kX1gB2LhoUELu1CygEgbFTjY/Om5NilexW2d3v8UHs1VXEbraKzns45DnpDDM
7CojpkgLsRpGrV3qpputB++g6n73IA+B4K319E7dyyZK5RqKvyjxDHX3oPAtfEDmMtv6QuAuP8+S
MdQ0Ya9rkXuQ4/oG4ks8eZvbhHlYrgfZpp68cSVn9ZXZPVSV+oIlaX6SoUHgNdvV0VlOAruX4zYS
7AoqFGetJxE3ajhXGlVPMhZZfu6e+pvip/7GtA3/QFpZe9Am5F3liMGpv5DdUh9rVVT7yqr7jdfg
Fazm0b7OC8vA5EX3zmUD3791rROqJEi44iWwssxZpAprwhUysNWevKV4tXm4hIVjvgShFp16MGjL
wrPFqxHU3ArVKmKXnVsvlof9SSqCZZODmNc0Ee/r1NBO4NPCbRRF/SVvmmKN2qj6QLbeXpp1Hb2U
ZaihL5OiS2+P7wqGEF/rLtoXsWHwbBPjNvQmD14Jhzbg5uxmo87uhmy87SGsn4xvnpWIZTO507GM
O+c5TOx1UEzE0V/ZahO6qVZmDG+ZTla6Q9bVIxOBC7lBCWSePubAwoJiKC5tMVX3XtB/ltMLodur
1EKWXad6HYfpHclmY++6QM3bYujOhuNk6wC33Ser1CworFn4ubZxj5Zbnqrfh11v/4HIwbNlx/lb
mOflUq01/SEbRn8jr9iz9bhd0UG39aykPeZTg50/lcNgAe3Xws9W0N3psc4miitmoCq+aVS8xq+z
94yhB+LNDg0+j942TkYamI9BDwyjT5y33gDKoqA+sDdRkX5U/YRdJAIFU6FmGHplNxSdn5ntkTtH
u5QoOlCt7XLMvniiDDGg8sSy0ip957s0+y5BLKnvcU0mXwOGujG3oYJFuOwdYnZoAZDspew1Skjt
DtRCvP2so+LqYoVmsf8lCdY8/LUvZas1mHal6skK6+QyKmY2U9WGpxlhVuT6vqrt8Zm9fnHw9ShY
S2DZr/Fwjksg2q/xgvXC38XleGUoKiqSqbVTk8jfpK4WYEFvRM9BZyjbNkb/wPGi+LnXleJg65hf
yt5cSxT2HSNPpLnXdXXc1IfkbtLmIk5Tf5FwD1PpkkPfI1Pwgf6QMeqdlON/oD+UwUwOMiYBIrKj
tqgL1IBDHQOhYxeHtjsxGZSRlUh/KwV39lq3sTwp3hocr1+qWUCfJCAKZ/PQ5LsVb9ocVKPMFJhj
a57lmT6fIeh/GZQpOcjQRzzP7Gbb/5glOyiI/znVa6yfZunB9K2aanOna1p0adPYWeXQfVZWgcq6
jMmDD7VhpxcurlaQeC511bUscOH+wfMyl90Ud/wPf0zBHWzrlq043sbJa3kepMlmJq78FFRUz145
E3iH1qpDZdWZebWrELpdJG4dYLg5v0LMK8hry+vcZs+vYBads0o9jbyT0br39qTBtNOG6ptrfC/y
aPhiFZmx5G1IL5SWrUOAQdhGx273EmixhUda7ayV1GVnqXXZi612sHNKvd0NczOzKqSXY1EdZC9i
Dh1QpqA/jWqYvVht+u5GvX2G0529mBFbeX5Vhybga6MmvGo9qcUbGD7kjQIzOkeKmz7CHLrIuCXy
HIQGpOEJR6U3py9Wo2tnL9i+m8eiD/+c7qVIjIWoqJ8NO/nb6T6gljd7ym/TEWE3j77j6ksnNUBj
GKG3jF2yPbExshcQbfSpbl9dRI2em6pWrn5CIT0V0afWCMSBFE+Dp00RfxrYtW5UpwYtxWeycBW7
3uqjh8OcUQXnocGdfUAfelePWCQp/titmqCwXqbQ/qNIcKcok3uoySyxZxIGfI1FZOdnYZjDSTrt
Sj/eOcT3HTsO6y+L3h+hqsSzsE8jDwhr1e6rpHyIUKdWt3ACmp+aeMe0e6yiHspWzc9BXMEw9Nx0
ZZgmCojzIU3b9wS5lP3YlRgHjk2UXjQUx5eR47Qb2ZTj1LkjHXWKiJWR3S5QDdXKNRJQeJ0xPg0e
WYTIqF9xICypkI/WCjTSnFBAcBtN7uRu4KH2YjXJIrbi5tU0bPXgDUJZylm+r7fL1MImWvaqryPy
fq8kWsJTmuCkBse7YfUepaux9opDHar2irRmsOkSnuBoDHQ2PEZ2YI55O80R6q4B5J7AD5El6aj+
x0Gd7o1ZJmfF2lssmr7i+Y5G2ZLsY/QsmhhkFl6p39MapJ5nf4uAIZA2dqZHI8OGdhhM/2ha8NmQ
igjXigPn3qpy/Iom0s1U09FHtL703IUpDfpIW2KbsB28wtnD3bbPdeiWK3dM9NdKty7yhcww2MVw
IbGG40FaqBNQg9yLLvLMrstvihI4FAJ/iZdV42Jgj7t4SupzNyhsODvV6k6dXfcnedZm0Z9nTm8p
RzUEKs6Aj/BvQ3FH72+9bTfrqtgFicmYslncBunOxcrqVjbr+YDuSj16lZ3FDBfJw8WYiORJFr8c
xfzMUim7k134B2QrHX+LrexkCZLcrlWGrnJIB8rJQaz7V0zsrBVGTUCbQtjsMubNZ+Td14qqUy7G
pfAWLz293nVUbxdyxMeEJERaynWGEpTmXxcJU/4UESLyM7+MjMtZcSfMlRtjRy47fro6L2hewkgt
7tlKtM91Ju7CsQMJMreElj4rauieZcup829eOmtyjGn37ODojtdkMZ2suVmAZ16UpuiBTjBTRbRm
qftud2jrqXuOu2Bcpvjk7eVcMt5YS0bmtJNzB5Ub9tgH5vb2N2gojHgdrglyrqDItWkNNdnI3j72
LKCPs79eiQVnldpYKHZ98eLZ0W5SdefdNhV7lQB+gDwUFE/wB6+3OKocq5j9/EkdsuZBmPpnGZfX
CccadU63ma52Bve6aybxPrSmxt22qS5BGLtnW7ds0hAaGoJNOqzqAVvJUgT9FRZmf1Vmen7FY3JS
XSBnP+KWbgUrCpcWKzRGyA7f0jCryFBgmUN+oSouwq7jJcOs5ChjqRlHC+6Y1qrcNxHgb41V/Lp0
9XEfU9h86vPpvql6fIIacoGjU3dPtgMZEYeAUz+3bqEANZMKzVnZiuCr4WWe9EfZHL0oW/tJMG68
GAyiaFt7k0nmjhp47aKYTzGP35hVF8xLGGLtzO7RwPUWqyYKAOHMOFxtirepOx2ywlHeGm6pVsqK
nK31DpFRvl0gIt+a1N1hopY/85CojyjEzg67xNEI+jrieqNqj1af5cFqvAZlqR1DltlHA56MaMmQ
69y0F1Y/VA+Zkrm7YIyG7RAl41OqD19J/dtfI5v7CHoJn/LCTDYC5MWBZHp4RQIXORk7tr+K7MFW
h/ZLo2Px63h2cnY1QAF1DepVcVLziDZCvfBY93CboykPXtybxzkxA9x/Dv506sqo0Zbphvowmo9z
f2Np8dKdt5os75cYEngn8temWPWOGq5CRXFWbdo4Zxy8W/Y8Eb+WoCh3nWE44Gvo8K0awGhnDZAU
uVnvZJCKlrh1W0EA2cS1u8WAUteq1dA7UQ17esA719rOxlJYeI1Nyt14+I65S4VNQzQ9+C4bTkRW
zrIlJ1A9VFfDvFVVlaJNWdi2yzKpq6sc4vEM20+5Zi8M1IAfrPng64hv+Fns7mXT6PzkHKg7GM9X
KPek9asXC/UFfwFx/kHlT34L/DjGLinMH1W4K2s1xWKgQJVl73hTsGe35J8TN8QPidzLY+CXyoIf
fvPelcmfV9Spgfx1xRrdrK07Zeoaq1B9Z2oxmhZV5b0ixPy9so3qGsAkwO7RfZHh0VBJr6STuxXz
qMIxtpYeak/stidM33WLz5p4hz7uagDLfcCZqn7N0pX8N0xO/WAbbHmh0zl5ARc7GX5u4m6pLChC
2ct0nDBa6s3qFCkQTjfjfNrNVkDyUGulg3cIYwoEUJqFDH6MMVDu3VpFqi7DjLSjdAbW9HGXNRSq
In6TCwuM5vPoJDp1oAkesJ/7675qxEtjz9+g/BPGYu7Z78M/bi1Am7ua1d4qMNv801imDbdWL9v7
nhKuhOd1G6UEd627OHWlHU8qr++2fGXz1wzRk3ZO3JpQYFZxEWP/iRDtveU78QJrs+lzC5KUJ1ia
3OtxnFA+9WEr/pBqlGdScPGmynjrYaPNKtfbfIzroj5dhnZqLDO8+fo266/jfEhKQR7dL763KRog
siXjhh/CIi1H1qLoL9+GuUlVXgrrVY76CDcjCxxLz9PdR0dZkMCKHACM8mry9Wq108C7Gln8uej9
tcmt4ZzUAz5X7Rg+ZGB5lroNCnWsADD0QV6+a1rzgull+D0zqIbqLXddV9tmrVawBTT9gy5qTKUU
67sxBsarW44BGZx0eNL7eFhlRWleOyRgNnod1XetDqNE782Z0Nl3qw+8fBcM7VIULhQ9CmZUWPqg
vpPdNXxQnGH67zUbxG1JOhgpnjzGJi6/n1obHx0NGFemFOTeYx3zN4wm+bTD5tCCx3uFmSeHR+RZ
9nFXB8uq7vMddylkF+vIXAXzDVcemiYqgls7tqqsWhg1TPJ//c///n//9+vwf/zv+ZVUip9n/5O1
6TUPs6b+979s8a//KW7h/bd//8t0NFab1IddQ3V1x9JMlf6vnx9CQIf//pf2vwQr497D0fZLorG6
GTLuT/JgCaQVdaXe+3k13CmWYfYrLdeGOy2PzrWbNfuPsTKuFvozX1Ry98Ljc7FKFeLZ4DzhiZLs
KCAnK9lsNUs/Vpjv8JbTCzLBuxhedJKtvvacJ2jv4I1uvQYrSyQvL7Ij1weoVWWOrplAqMvsknXb
GMWrL0KxF1PSrGQTrcFsWYk0Og1mUby2KxDV6WtsUAxKJi1ZykFq3HUrl1To3szC50xk56kZqqtm
esXO9fNuoRk59HEZzEoBXS3wTrJFSrW6VpoyrrPajVeiTKtr7nSf//lzke/775+LQOZTCFPThePo
v34uY4EaCqnZ5kuDcg6Yuvy+GKvuvlfyZ2kKb2RgirLJsjfSYj7q1Bc5it1EwmaaHYGvZd+LmTMj
D1antXj6xN+B5lX3fOTEo7g9/BhlzZmSHyHVt01UedV2WfjR8JKgWzF5lAtkC2wwZJTwJWiS9iGb
BGRexviKV58jyyQrcv0vb4bx+5fUMHRVM11NNUwNHp7565sxVF7a+L1jfR48b23MatjafGD/1LJ4
48xCosgDYfBXsBRDsKoocvwUk6NbavzHOFdMOOPzbNmWZ8GAOLA6paQQJwOBqKbdkMNIWAjY8bkK
kuR26IYsQvVcBiDHqipyCoySbb9ywYb73VHOkfHbEArBz6iS+Ogi1Jq6yK0MVoKBXek/v0+28/v7
xF5N6LprCE3XhKHOP/affsw64NCpY0v9ZarqZqOZbboxWUPvSfcmz1GfX4QZqZ8zkVKIaq2QvH8Q
XQI3URayoxDmMxrE3iO07OjQpe64jocSO8KqecSkFWvPKQkeuiZK9rdmMJdYZJ1FJXG9bZUIg54g
aeGq/uiRtZgR3fu4x9LtozIjz3TFcO4+5spZHxf9aTDz5evKER9xbwD2i8Qi9wUgL8ciG/2jAyM/
v7UDA7tP3q2t7LXnIR/jEBIMbjNcOeOjO4nSzF72hu7/l7utrs+3019/1q7haIalO3OSQRj2r59Q
rWo1uu+Q4DslLDd9qrq4LKGTJFyIp6Rj2L9jIXeOvKo7FY2LmEGXN69OrYdHI+my+9CKsnstwSU1
6V1zL2O3QwdDxg8KjFvncTKGCHBKjqdrt7LZjnZ23xe6INmcNJtRvrjnFRS/87JbQ53xkAuBzh2b
RtYshkpBv9qIOS1hHpBKFvUydrTi5CYFfKGfThuEmXfR5F09tYYVEGW8431i7biH2adpKOPt0Bvh
JY8SfQ28tr+PuHOsMKyMn/yOVB7ZDO9FKXqoeMOkvCVB8EVRAekrujihyz09wVl7qEyt2U0AyEgH
t/FVJyd8lWdwir5xARQsf4TyBjHIqElfTHcaxG1CUfowWFPwsx/zmw76pUe6MlS4a+WzMN5k52X8
mfQTBG4HMSpfLZ2lafX4IesW9Oj5LHYmJO3laT2F7i0omwDyzUPzhxVTI/eXYNrjOW2arN0mAOot
D368M8Wo7CkCxyh9K7Wx1ESAVQJiAyesArxTojTdkbw8QgG0ZNz2K/YaP50C/l6jWj8dPsbkLovb
lWzbuv0lMv166+XNPlSL4DlQ22JlUaM45ZMpzi519KUxFwXadDbeTKxXHsX5hiqruce4nDqy11LX
rezxRmeQDIbB87EyFFBeZ8LD2Lnko2tgWbITkHJ06St0ESxvKpZmlY6LUY2wCZsHG41LOToL3x3D
aU6T26tnUKV/HrIMox5yAs6W/fykL+ouVc+RBnwRefuNHGdr39WxCS5OE4u7McPCfvDs4N3tYcfE
o8W2rKutqzOgd+fmRvhedTkELU8k4IhM5ZFy3NnsPO+Z3FW3cKMDtbTxrHiV6q87PDYp/wK3c8vi
YijwK5DuxWI8ncqjjGVgXtEE1YoLGZ3nvkBjo2Kn7q/ZCpMAAwO7GxFz9teFxeJWycCPyHlyijxz
gwjCUcL/5uNak0A4P+HHsk6ChDc2AoO3NicvWDlsK9Zao7PCQV3/DBskP1peZV9qR7cvYwTq8J+f
HHI58ct9ybAdwxWWLVxNN4VcJv705LDKCHdjxS4+K2aULR2yQtu8LPAWBcj01lko2KFr95IL0R7J
J6NfMMdFhFKiWljTJZkU7+pb5re+sEd8atm/sJyoD5Y+qJ+isljIeOAZ4Y5saLGRTS3DIhQExxNZ
O+NkBkN1u2ypFSzIGzU9T1aQbhJd6zFeSMKNLnzBPSV2PvXIG8UzKPa3eOovzaLN3/0xFuseY6B9
gu7ip1DNbwDjCK3SWxw38/ZTQj5ZAn1/G58Rl4BhN1QidByOYSXyx7kuuSqy0NzIpjI2+QVW6i4m
31UgvKzD8A66fB+1efGIQTYVlqb+Po6Ktv7nT0v8x3OeZ4hDIczi87J0yhi/PkWqsjYEVczgcxe0
OEFr+afJrr37KC2dc59X/aKx2v5taAPwA75rw1YW2jMaORsssfs3qxuSrWj1cGuZabOuA5AuBviS
ozYfBJW1o2zKMxkLLJ1ajeMcIj3OrjzHkXRRWXCVeCFfEQvELnbgR9OXanHytLE/FZhlPDejdQmq
aLogSpQ/u7r1nXpHcydbwZykbIqgPspm2ob9snKdfl/NM0ufrZo/Gc5W9obgxtdGWtUb39XTQzBD
zsBAtqdu5hPZs3Z8u2zqvj6B2gNqKSOy72NU2evIiAt2C1mN0lQb9d+4mdlzfS/Vbepj5DYfuD8X
uziqSaYkKimMWGWoEXfz0Lrxd44HObN2R+fOQcptWlhm7tzllXmucmvcl3OH7JVxrbGd//LByw/2
55+pTo7S0lTHUE02a9rvC7weKequd33jfdT9apXbBYhaS+lvh5gvPGok7kteRfaGLUV0Z5fCvk8n
hHcdBBZlizp4crE6EzgoW+DZVKpb554ZLrIaXM3YI2UmD2hFZWfhcE/zG1NhkYXnuEB1ilTLcO5Y
6u3/+Utt/r7I1y1D5etsqDBhDcPQflsaxaZVCkOLtHdH8z7VkJrvGu4yPx2GHnU++I4aC5TJWaSI
S9+BGulXZua51zLV803M9h4jJTRIrSz3DqUI7YMKhGbXJdN053VDtSmwZr5CP+sXvTE2xyLUyMWb
Rb0DdA1KKJnWwku9vQl+7yDPCjXqbmfZj7O/6/2IfYyjsBb/l1v1f/z4dcu1daGZwrDcefP+22aI
hcnEnn2s3qM0/Z5lF9Lz3t0QRfY5nLE8Ep9j6Wm8QvHIWn3E5FncCv2kYbB1m1CiUbOQp9E0g4iN
ctzIC8jBsgMlmzn74R1Hitbjn1DvDoWBMhgDtFZEf3eDf8tTdahnqaYxWffkQMEdQBjVAfTADdPr
iyN1TOaYE7ba3W0IqK9b05iH+GiuLNCaHZGBrbNrVadPurDMgzQbwok4u/qq1ewsRHQhYNGUBzk2
T+Pb2BS8v1hYZdDufGXY9JFeQ/cVrbZoh/IOpLx4D9QEe3oBGI8MicMm1no1G999t3unWcJcQF1E
68W1ShBj1ecOxIZIB+dBdgFZ41+KyUN0c+7IRtYujTdiBm4F+V07qHN6iI5oKj6ZACL/+WfiyN/B
L/cAm92wC7DVcQQgROP3zACSlYmGlu27PYAcL+uQ5BfuAutI6Z2X0vT6lVXX9i6Ym0oPhls1muzu
/3N2XjtyatsafiIkcriFyrFz8A1yO5Bz5unPx2zv3cvtLS/p+AIxA1S7CmYY4w+ilakb916iwlNp
GA85SydRPZlgp5jc3lADtZ46BfyHXeiyJxodFRsWn1eFw9JqF7fhMDzgTlRdjMqwzkYQqV6HsvIb
MHcYVdr0MjclqD9cU/Z5FJQPtVQ/iw69lDeu2U3tLXKPyTEM5nSd+qP0tY1c0aFQc2dVOuF09Mvc
wSfeZ+pfbo2f3gPrW/OBVYy2GzUJNzJBvLQzk7BfMPD7InO0lZW4uZ2WA/SfX3V1rte34oBUyj/r
ROePa6W4b977fdSpMUpJrCl+u9fn+1cWqCC2SSrZ83vLki8hnJDXVMNeKKnGfF80kvUyxOjGN9Zr
38KhS3u5Rq3JN1+tCjtwKIssTHtwJRiMIHJGPfRKqAlNbt70+YjmdQo11HGqfV+S+EMoJOU10QLs
oqH7x9Dn6mk4svAYwienaO9tFeyLWjRPDgSB86y39j1wNm09OIi7RbgR309B3WNzh+9RjHSFx8IF
hPnYXUXfccbBK60lH9YqfQOFZFhdzKkrWt8PRevpTjzfpmyITsaoaFv1v0IpQu/kk/zJh8gKRtrz
Fivmm48qccGn6z8VP92ug9G3qgzVdMW1Qmbl434ZlmMHucTSqLDadT8U2o1RKi0JDj5WW87GpU60
yqWjvp/9vV+BZvjGkcmx+QvG3RRwd3EaFP6j1pn6ewOxaeXkCIS8aLWX3uKsHAPAKfRLyBHNGiSI
mbUYKGo5vhWHwm8RM/CjzFvQNO91raHPeytf4MJLv245yG0HvyVRrx+XxlYnXdS584Z4UteoGz3q
tjPdWvLceMrQN1tRFIcxVzp36O1s37flfCvqlAx4sATpSZREfTk5+8Iup/NHVWfE6Od38U2uGe2N
kf/wFVLFTYqjEaHW6QVbrx/kG4MbR1L0u1EJL+1kjS9GZWqgaVBvwiHln72GhJEGauVlykpw+TAG
vXjSsspLg4uPtNmdI0vjfRPE7KJJGW6Dfh7v1WrSTgv/0Hb6vCI+iQcUOBeQgvTtC8mGjMLkpCT3
KnMEuvzTLdvA8l4es25tKoO6FsXJSaLbfKo8UXrvMVWKpweqtIWxTOgsYI+MsJdVbzRf146R2rP6
G/IdNpHWztDNodmLBnFIB2CfG8fQFi2roXZFb9HSWvI5TMvqTnEQz65aYzgnlq1c/A5AEiDS6i1F
gCxD1vG5yLJ8m6OnuDPkonzE+utWdPgSqYF1CK1GilCjg9fhtPp5tO2RmMo0XqHAZhfIAO57D4WV
zFFK9NNHD9EtKHNc1MwWZLIu2yyWa5vdcYg1+WiMy3eW1kclQEQ+zCimZuvv83zQ1qg1VChrEqiw
Rj970xDQqRJz/I5REcBiLDXv+jlAHidrzZ0fyxNjr229d0l55xzT+maSVBbsips8z6Y983GGYsVz
B9MLk74RAcCm+HVwluJHXZnp/IwL0XIDws1xQ3K5L1j1eUI5IKstdPdkgJhxVVjXUGZaFooB85Te
WVmlnsqBb3kuBxSfUW38MtsLZUmRxksmE6rSMRNRdTapIL+9slWqL/CGQB+FTgGXputeoeaaaV59
mQH5b/1mLreimKqHcvSBh41TtZsnvdmIi5GE9Ap4bs+DJCHv5CfTWtSHTbRrY8V4LGe5P6SDbqzE
bZTausgpYTA/H5AO6NCdTA1Thy3oj686NsZuZQmDonm6xcj9i6hXArDb4LuFscH4kozHcOmutpK8
czDsW4tepWxc9cYk5QsC+qyZpYRi5zC+TkaLBEDlJviteUNiG4+m3Fnu2DbzSxs0CW5P0fTViAN4
67X6XYvzHWmSABCm9LOAGxkTqLhW7NhDlzT3Ziiy+kcSZLfS2Gu3cxDlMKaN8SYHNu9BmPA3SaIu
2r5S5+8mtS1Y641hs/bj1K3RT7w6hpT7rqbAEKz5SjdJHqCSH7+qoeyww6pq6ewPinQeLXTAErU6
iqqPenEmD/7Af4oF56cGPdSk9cyHbevRxKFrTq52GiHbo0v+45RrKYhmR7pxijK4ZYdjuxoUDjKx
1JnBkF8MNbwlRXmKZW04aqOiX+U2MK74hSSLLNtaVIlDBtAGm5axO5CKJDLbsWRwZCV8HBIAt0Bf
ElAkXfSIUod1TfqK8YpG00/G+0D7UVRR9FjKar2ypwzPI2dsz+NyKNUYeYe83sl+3p5l2+KwnIlG
0a3StdIzIPGtRd2nflU6YntpPkDaUU61Ks/HwckqDHSa+GEeSYMHgC9+RPhmtLr/ozfCyPWRniLf
GszrAMTY+0UQ+KpNnCquAVT6aKkIxyow0noEK7V+J+ntzXsRVXn9NDWow7jWWodv99jmGBjUJa9J
bGT1YwVRcI0xWLi1A7N6zDXkLBnVLdxiKKqVjpGoXSB6uRQjy7J2IVrSnijaXV8dWGDG70UUFZ0j
vETwR0vnbDbls1oG31P1wU9m+StQ8G8xEM3Xsal8N6gN6yGt1WZV2GZ4C/uv2MTDKJ9HqRoJXk/y
IZ34kVKzRGIFPx/PlNXuBoZtspP5tzeVqb1AyjNWQT0pbLL774oSDj95NaQ6TX/GrOzcBGuEpyqa
wnVdAhH+aedqtkrMlDdAjk3nNFTqDptFXoBSN5/yKtcOpT9NN0upaku+qSDMH0EBp66kaDMipnL2
aAU6kOhAqg+i1VFyNBfRtQcST6vajwMqd868EUWyxvF2IKC3nqc8e0SPSnezTkpOTtGEV1VVfjIY
9s9RmBW7Ep7N2kSY8jkoHIWwXymjykKr04cnNWyLuzZnBDEChG2WaqvS6yNsZjGg9s8terfrcmzk
rWjlYUHlPq1T8FncchhWNTClJx0Zvas16P/4XEiB2Vpco3XjRsWe0ZT75g7HsQJocoVlV2JGlwCp
xZVdZ80zcunPMJN4PuPBI+PtvNmzD1BruciAe7IdQwOr8OWi0AappWFr/DyH6ftFpj14dl3ab8GQ
IVBhxc1dsHxSpob//CRAcM1zXgfPphRIP7Kq/8cnwerdzZLpMpYaoESXZLxI0YtDnbWbf9nkLbGO
QiTr37PypIdUXTYJnAFA+jPO0+V+GUoyfAorDjWEP7vkqNa5+pSp8escxM0V4T/1KdQSEKxN/TBW
LH2GyV+JTnCxsTUGav1+SdhOh1gHVSSKC2Byiwqdxg/HLexRGlZok2g7cUckIkFZlAnJp6V1iuJr
ggXNjcKu/ED0J7oUhZ/vwhSfBVZrCH8Yc3QKnLRww5gtZRGNsEuzEWes1HwQPYLxGc23/l60h9iO
8NntRZQihakom+T0MDnhk904JoIpGrtx2dz6tSYtQEL7BLcUetBSbKQ83iVJHIM3ouik1Yi8pmPt
RFFvTZihZaseQ3u6ZyB+Um0zv7OSPr9L2HKAxCRC35e8C14Q8/JGeXYUrSBGuvPff0FF+yOcRYbP
cWSDWI0JS8j4FM6KLUaTqrEHdnjjtCVAOGtkJWcGRj9DHKvFTDs+d4asH80656Hi/wrRzieBak7G
jZ+/qbId35V1kdxVmFjv7cRoSY/FEMsdtERlhIm3jRxJ66ko+xe5Z2LuMq29Bo2N2ko571NJ7V/m
fph3swGMM0Qc7qXSUN6YCYFdTB2HHPDh75dDD2n3dsOrMyx3KzsYso5tVucBe5KnCXi2uLwp5+JQ
kh3GgItu1QKnyPWsPmWgT5/tX5/pOE1ytJ1c90SvwEDQT2F0PIp7oIlEsm5aSXY8eiORwBsVhbmb
EvOFgOHt8lHlGGBitBHRNlEnDj5WPBsddd33S5FzVk56ZT7LmOieAvwVd4WWofe2nH3U/a+zv/ez
YufX/Zz/nn26SxI5xhboNDlE+bbpJX8bh1HksUGbl13afKtkYboxur5YfdQFSjev+k7R1uIy0dDr
auXpmdVvP+osw0YwbVKrjTHM38GBI4/ZKAZvXiDvDY0w1mwMKFU3kX2H/nvhmXnYvaq98QB+LASE
I62pgMAk29VFq/rmy9+f7z8S2ZrGHgFAhgkLnbCtaP9Hwig32eREahu+IlQTJQfT2jVa/gDBq/1h
2t3WmBrlixzYhheqlnat0NTf1+FsbiH7F6cC9Xu3ADjogrDiIV8OErL+KzMBCSqKatNe/v4na5+z
JprlGJZGcNPUbN3WjU+BM1ORgygkK/VlnsZV7MwN0AcOelri+WxZ7Y5tcuIOsv+rTh4tLL7xs3PV
TO9frbw5Qu0Dbq5AsSKNAHkqy4bXALy+mxmZfB7QDLuXpuxqZvLwWtb8QCqWMrssXEGbLoNcPU9t
TWhz1PHXLlImedOxFWwTaRFn4iA6koEf8K2Kin+BIGj2p4GJ/7htmYgom5YOngaEyu/JI1j0IAzy
xX7AZMA00qo4kZ8JFiNvTq3lkKlBcfJLOOcEsPef6kVR9PjoK+pSo0CrNdXx+ltu8qnfR/Hj2sKB
uAOrKUYTVh/uNMTNj6HhvEIcIAbS6BMGDVZgbGy9oXXpAhPUG2HO34gq0FrjnpF0RpuWRnGTQcbG
qbEjfYcc3Xgnl9WAmMaNERfcUup5NoO6Q7VluUDcRPKr0AUWEBzFTWCYTZcE6zjRaDRdsvbLQReJ
kmNKjJAlJ+n5ZDmIs7bRCxeZ5W79qSHP0Gp3RUeTV8VTFYRk6660kNNLZi/Uov7BSs3pwhdy12U9
6l7LoRpfYUwl9+/tJqFRFsnNSbQBzlDzvD0VKZ43ZtWi5RqECp4NmnxKlerXmagTh2Rp/dRZ1InW
ptWtvRGgTjPMQXmUnY7gw5TeGkpZEhf/z0E0zjaC95tCn8qjKH80yzGSxiQNRpK0Dn670ixttGXm
VZaDDC4jVrrsYi/zMPCQ5Dy3+XV4n4YByW8wa+3Ivy+ti5sPEpw5mUTQAuImfZXJt0a3EW2iV5TN
9R7V1YmFyjKX/69PVfppH/n6r0+Ns1H27NEAipDNMwq6GDSmSO69NiBZYKWVzhXipn0VxUGdpFd1
IIqvIcBw6kc1v2Z5+xV/Ye2Cqrx+EWemr7MDxCXDrEqdbeIMuEQ0xOzzsZFoqrUofhzEFTW6rh9V
MskHt1MSZFLaQToDcEGMTc3tTSib0lnUfRxCMwi9oIzSA9Hj5IiGFw6Ay5k4NJI/Fa44JWuVbtBG
vcZdmJ7iIEcByy7ztc3PsKrjsl5nyGygKoEeNEGuEeJb9zOoCvQzhj6/b1ri1sOkyuv3YtN1tw62
Qaqm+4Vn5DWhl6rs8aOjc+gM3SWP5xPBn/QckMND9tSwXb/VtedxVM11ZzTzVhQLzAFdfZ6SaxU2
wVPNikVxUv05nacewvJvV5n9TQZJhuVmGxMXUJs33ubDBGjt2TeLelsMbH+KIixRtIzuRAeU3ibX
Cn3zZoyc/miUBRLCo1O+gQZdbmCXkr3KAQQdERZSb7pJn13RAATqlkhJ+9j7QYm6DIKySQ56PbLV
g+hgVGhSSwRdehs/1dJLMl/vHwaHTauPRhs753qzkHC+jiuEEwEPJRDYWDJrOz9S9Se9AXK0NMd2
AprbZL+SDbW5tkNjPCzgYnhfSM9JoXSshOLcKK9yC/EsQcwIymQfNmUGL9dpj2MR/CJsqGP/nXxC
eYsH2nSpq4r0FBDM10af10rUSlf0Fqa7ySGuVIIh3SW5Ot6pqCzedvpJtImaWrFKUDeh6YkisYtb
XdfNA56K4b6JNG2TyErxMuXNRnwX5tj1XtjOzSVLK1J4k2G8f70IMa/yvMhfFY2XGlceeT+GY3Vv
YPgkrsyVBAm00oCT0ADAkfTAWTvjFH6Bq/H+Q6g+InuDjUanhlfHVU6r3DNrhBGkHsnLXEfbtKng
yUFurZz3k0mc4CT0fvLfpkn+//T58yO4T9509bIs+PgIKVCNf5mW1T9nZZypNBnwpm5ppvN5VjaM
oHUysxsfdX22r0naXbHvqF6VDn/MHo2WrSjmyHaYtUrArCYz6A0dIchpWPlFIPUJX49VejmCeJAE
pRhI/H/OJN1yWGVM8VacvbdW5r+kJpEp+X3buqysSEuaFga5QIi0z3se9g5NVYKhftDrAeFNVHfl
WlN2lo4Ypzj7qHP+R53o5xRXXEPdScrISqEZk+4jgtOHfq6IPKaOf+jVcj/lc6xtldG3NlPHzPNe
xp1mg54xmihj+tp3bbrSmto6VA6CokZzH1tSyqrMzPdRGGUMzxTjqf+O+6JyA5VJg/QXfRe9iABk
a83GyUwUa//BAtLyXAIX3PSNXZuXdMwrtOai8lntWH80YYv/41KMymIVaH79EGSzfsv7x5pvAehM
Fs5LhYPjZshOz078dBui5HQdyPKeLH/ciNKUdM5VnNWdLaMyhp9eYiE/7YpKycxeUdDy9x+dxfVE
qTbycul7X3Ft2jEbi8p+xHU8CjRYsprib4NIrlirDOUzIWALJECZHsT/JHacOzKXOsHbqH/s25wI
L/8jE78CD075iOJWbhmvZRZ9DeM5+xbN8ateFzrL/tHnAbVBNmIO+bB0iJgnHiOjYqgbHMDWy3Lp
/VSsodQp4ZdVpq7xdI0/4mNhVStd6XsfSykUSvFcgB23nTs929jRXO1Zj9sPpIlvNS3SvpaGn6CY
GGgXTQvLS1A1TEJLQxfOl5IX69GR82BvRXW/qQYGnCb+JtpJPYfrOcWSXm/lxZvBH9Yay/9LmrKu
GBSn/Ko68TMsrx5ZP9U4kMiVVqKeb92LsQd+WbRUt0NnNVurdKSXEPEa0SHFP2qtDlp9QF89fsgj
AjTLDeVArz17mu0z7GHt2pQ9KZmlofNJ+KJkJd2qfuMf5yyrVmZmODfxAMMFXdKnpi4a5MvK4NFg
b1AGyvTcW1Z5mmod/aQpn56heUSbNtJyEPm0RiXCqhLWTxfRWsN5svT8GZWl8VJjm8CWhF5JNM/b
KZAQQ+qi+bmNu8STsb85iossJ1h3SLc9SM0g3Vg5TrLig+G97C0n7FfiIkwX01Xr2+YeSbPmXMdo
s8zTDLCjWXZNUaw9fhTxifpVrEq/PhJa+mdRtEY1IQdxbbu4K0VVQEg3I/fo6CT+jdA/REFv/Dpl
6usXf+rKPyjQuKX1H23iCsk31lpiymBC9knu+8ZLNTY1kh0IzgHAJGSfkKDpVXOfFos0nV/K+EpZ
8bGcfOM+me279/rUMYm6gZC129G/ZTX9Q9Q3LEm8rEEQANJSepO1ZeuGC9REmrBryUJbv5pzNVzA
f+IHESOr23cAaxDnXVt5ax3eT/GrsQ6i7JOM2WK7iUYOkyxiOPo5n5CxbCqset7rqso8R/IsHf4B
rlnqAuV2AqrtM1iwfAXl1sfRWz0Ed1bsRz/6odriVFyEbpm9ZRiEx27ZXdkZG6FbJDGKFsH8o5n8
q1nbwxvuO9/nulBe1VkfUQVD4G4k7O2iEo/Mrm9ZSAqm7CAgsDnMQ7KPnmZvE+RaTkUncdZoLV5R
tp15ok6qocy4Usg9MnEPMgjRFv3On6L54zp7wHosDOdi3fvZ6DrInMM1TYK1ZFb6hT2uDJtVUfa5
E3dncFvIxBlhcy+FrJXtue6/oBR39QPQiq60CvK+f2c3RQupSTCbBIspCDLlGM4gfxb+UzthTWFq
WeH29WgBQONAsA/6Q4lnnRPELEQgs6rc/gYFtf4QhM2LsviziYOzMIm7IDtjEC8dRZXoaoaIQvro
nK4++lohzoOKEe7SuDZWqjoFVzVrZ9yrzAlnulQ/t7Hcr1WnyB/wxVLh3mrBmzYCgWlYQ7t9Uq4S
ZH2+FWOyKPAp+qMTIX4o7lQHyq87FYtBq2ZK6taUauNMaKswovBsL4WUZeg5G+YUYbehijaNJS2+
CLRYqR7DQ8Sf0wMJSdQkbnecZKdxOYuVKjsFZd3uChwI38/C/9Z9ai2CZljLUPlBB8gHh9gorJLl
NDRl+SAZHERRHAzNzs31eyeUDQ0Vow262ompeIVSRjc90pupraXPQH7Ug613zUo1oTqjl4EyWEh0
ALpadmOnGj6sSwN6aOVqcDr7UAWh81SnnZea+ohHCtD/fOinjSiC+9rjJGc84O0Tky6GAJaivt3h
58pXzeq7iBr/C6btkZcVi0CZpNWbPI3yE7K8YJmR3d1Wc9DfKs48eWEIe11OST5oS4QpWGJN7RDp
ezuvnz+qxJldDfoqWtwMZQx/lCSzTziS22z64c2hNGd46lIUdeIwl6xcXDiHWETaiPOhGHRbEwDz
FPJhCOmWSCmI8ryUxyYAxSTKzOL/KQdZ/azLOZpfufwigx/Oajn/yQYR0c7cYL8E0CBMdPMOrLC5
Ce0yOppWFpw7e0k4SW392BU56hco+/7o3tI0KX7mKhjSulbtR4lhD+BA2p6DoVYPhZUl27Tqqjt2
nUh8ZFX61mO4Ka5S+vIaTIxWAPd8j6F1+/fIn2r8TrshS6g7lioTFnYMQ5N5nH6PeRGjDHtbLv1v
RrHIH8xacMyI9cHt+Kk2QfOWJfP6xeiQuY4xWPeS6DypWOMpDbRiyVCia6eOe5yQsPyrfI0VWXGJ
4rrZd85Ks8pom5VFeBfmd2nSXgst0A+yZGgHogUYuhRl6kV9BwJGh2zArklfFfKE6teYygwd3A4G
LRqfm+5Z0SV91U7otxG3a7fQKggnazVUkTbE1kI5mAv4xpJhBSEo/aIqiGvl2kv8A+SsdjMXj5jR
OSB9UDBWyW/iHGXnJ1nxlW1Wd4+SM2NUFJDAhGtv7MimZh7ESuloxfcEPVD1Vofmakw4cfk9NJsI
FemjJFuk3FFIdXN8WjcZyNTV4ONPZYep5xtKsYHCJW8GP9U2s/Gt09V83xNqWVvExz0DIdMNEfDR
s+qStbfR7f05SndwccHKzOCGEqNwkeiF0ImHmhTxJzcFOZ7EQMM5q9xRjub7AdHoWMK9cQqZ86H3
oimiJtYaHJO0BnhXbibNVt0kHEjdJ221khFkw/kBLRlpUL8mBZJ9vZlX6zzwc1eSqmyVBWp5F4MG
BFKgnhGxVs8tHKdEiTocGUIPhZvxAODYOeJgiPB5A0GKnGF4n0Ca9NJRJeSIrxsgxKreo8O3Qg+T
ZH7c7md07BFrKF1zJGIQz923TK60E/CZtyDUtlbImsmsijh3/X6qDkTDgzbITpmmP42xqR2CVrZW
iYF8L6uWwIsVp8U70mzIsTywq8tOkPmzU8UgPYWIvnYwMurYL+9DvXwwjDY7GBGpal8/Er6+Iotl
vjD27kMbc3d8x+0wPxeaGT/XUrpVrGHA1CpqvIJ05K0OmK6vdTcNLdAPZYgBHA56MGVjt+/79tyZ
hxkYxHpR89xg6nvuUns+hwUAFckiKw4161T6uMzKMLI21qgbh7KKn4rMH87+RFA2QTPDVmp/103q
rc1+1GVItvfIliIKrY73Slx3F3FQLZQTxyrHgi+sAV1VsnbUpgaonGadSrKx1wEkymoyQ+T7LWxo
Adt6gz+7rXwOKtt4gn7o2mF4rIhiH6RMGveT079m8MfPujqCjdb4GTUArp6qYSzMjh5wI/jJVV8j
kODPtrodWcmuMtXyIkn7Jg/VWo1UppdpHM9ynt20cPJwpwdfC0keeYxJa1dJ3mGEnoVrAhbONg2s
YoWI8socg6+mqvX/Mqwpv2+3GdUMxbAM6J5EDbCA+YwERokst5zayb8DO1Kfiwk8Fd4xVi9ByGkt
iU0XpGU0pNalH0Ot743yJ74Z1jZkRsMnJcE+PUkOCVn2LuonWMO82/8y8v6eyOZPtHSiAcCVFZVM
hKV/YqoosprWWVXGP0acoZD0xnNwkIvbKlUKPGunYadauKiUxIG8kr3jJlUaVxtAWgkZ4XJGlSOe
EBXX0o2mmM2GhAvblqjNbgs5d9byHKqbeRlr82SIPMdMtbWeGXgAFeFzO8n/9o3/HqUR3zjAa8UA
fg8p5A/6JrFMp0hgtn3PEDQ7oLloHkHsrPCRjzFlStHDwqzFd3P4ri7hWh/n8xRLc9WGeWjY3t+/
XEf5Ldwi/hp82ZHIdRyFZPNn7v4IyF/tGVC+O+xC0D3pagy8ix+9HS6kpaldzbqTuGaMUos92j81
KfnWte146gZn3he6va1kiz0LYcMda8Px4EshgLM2sjZKWKErP6Mm2fXhCxgw+dLM4SVpLAVwRx+d
s05Ntx1OHMZahD+wqnyWish31TJ+iLrqnlnMWQflkOFolhrbWtaeoxSjx1hHtU03E1TjlgRD3Dkd
XxciRF1lymsl6PdZ1qheaMi9NwVKjVeXBY1oKdamma6bwToGUL/wfcjcbMQNEqHOn04bhVsjal/V
fEZasSzuClt3DmqgHIZIukcbLH5KeGtdxXbesgKxQG3q5CO4HH2XB0wghZTGW8NX6yNvSr3gmrvu
pzHpV8YDWHB1up4G9GNrP+lOqty2YGodTBvk8thWXXtOM+yYzaDoPPSKEzeR7Yg4kXKDeYJE/ibC
qbSZ5p9///2VP1Y1PImk8AzefF21LPvTqqZAKdWqjCD/nlvyeNPXTom9lq8PHnmd+yZU2RaVRNXV
5eksqyK8NRgL/v43qH88g0vuF4wKD6JGSvVzHliRrGaEzjp/V4r0G65u7Qn0Roq6XBaAUkUpRiSn
1aQ+A/TYsgML9uGkjGtC2sCfh8LeRIb6hjFBdx4xy0UaZpKOKZoC8ZTLq2Ho1dM8YAv69z9b+RSq
FAMTNgO6Y6uKs+RCP8EzlITtJLgm63tU8/DJifHV6QZ1hfEgIiF+UO1zywQiM7dPRrgmeL9HPF37
Utjjnqkbsio+hCxCyuEi9aVL9NU5NNaUurGNNwFmBp7Cb8ZS2FYeokqR11NY7NCHkldtExwVG+0J
HwtDs8lW+KeY+zGYmxWRU3s72MT6hjZFZyXDLxRzpkXmO332pTHfWANqzCG56mMFfHRd+T5KLEHU
nyxzIp9DGhkqLpakXRE3bhVPb7lObjOEEekl0tStp2C0NoVhh+xDi37VxH0FG3JyNkGnbcLCqG+1
oc3gzqfWesS3a+PresyKxGG1agQD0b25he+mVataD1rPL1m4OvFXiIFhU71Jum6cGdmNlSRh36vY
GIdW0NRdK44mYmH+A1Q5Zz/o0c+OdR+sJbF2Hqc9Erzlrmxa0MREXbasGJQDGroRosHfZA1bXwRC
tLrHV6tow7255Np0ttu4X0Y4TIb6vhmCcT0gYcYUYOT3DqrsO6fvfhhIKWYsalRlp0CIuykbVqpX
AEjs72Rwswd/OjlqmezCalDcqdejmWhJ7hlV6k1Yn99oloStbIWW5SA7Ye6SuZBuo/wl1wEw4ESh
ZEf8Nlkb5soqGH4iNp7dN4Vu7vS+mb2WELRsKDcI3C82R7AJi7lt/mUa+EQIen+UdWQfLMLvDrJ7
nwhhnew7vJeW/92so5DVVJ+7iSU5mwQE0kaRo46kc99fTNPoL3qg4O8ZB8cihdrO4mEz6v19vxgO
wlx8yPhR/v6m/TlAsAJwDAfAgWKq1h8CM5o6zHMyDsmPIequwIaVe8UB7l6DMPZ8xu3V1NXpTYsa
GjiJ3lPUCUaaYitea7CEkTRcvZtGKb6MdgeCNrE0QJBxf28ND05hv03BVD4E5Pz/DSzifJ5bWato
KpkYTbMdnTfv9x2jqURN1mBZ8EMKEL6ZkVQcCuuxTWMmLuRLN+aojm4o+cUezg7pIWCx96gN31ip
c8gV09iLzVQva2epGcHr5Xt1wC2r6NjvKPhTuAHoSqsdmrOmlPuYwOFWsYNFiANiDYppzqEeZtnV
/GaLNdC3CaTYq5bYAFfa+hxnfr0lNpw8ZH1N2IzRp+3G57//cp8QbOK5snU2b7ZsqGBdnU94mTnr
UAQYk/iHnanN2knMgPnEh/bd2LdaVCZHc1TMNVypH5OEUVQ3HqSpMY7ZWK9hLyFAPIRnbZTrk5GF
JfrWyouFcf2NZkt7HAt7qdWfIPviBglZYwV6MXKrJu09gipoesRBdZlz/0sndwxqPpsqeK6PPrye
Y92hRf73/yvPzx+/N/gfplDV5iE1FfPTS1QPmdHYQZ7/SA1DXoGkHS6wgR2MtvvA2kcseq5ZlKzA
yeRnZw7u9Tb86Vez6iWyamxS3QnO4lA4hHZR7kHEwABZCd0q7rrklqHK35d284oF83iSCPfabbaO
pPqCofKIAAPhUdiNF52/7UZHcCji2do5eoCnfSrpNyPpvkuSv0bWHkuNFDdLfBzQw8kdzTVKG7qr
rD1WZrf2ydFria4cMSUHy9/2Mkq7uIR14GZy6PGlxVxC3GvnB3HodZiGuE2QL8kPtljznZHl7qSb
EqYmGRIgEHSuyBnkp3ZRPQoyp8LCHkFwsDT8YUYnPUlT+n/sncly41iapV8lLfaIxngBmFXWAgNH
iaSoyeUbmNwlYZ6nCzx9f/SIrK7IrO7q3rdZmFu4a6JI8OIfzvlOG7CiOKNfrE+6fBqGNd3RcsbM
6QWm7rJqSBmeCh8huO6vxjMFChLPfv4cxXh0244sH05rYOAeS8X8XFDUeSuC1jAj8cQrbxx+YXVE
FbfViQrSPTqiTo8ssWpvyE1rpyWRPCzO8iXTUWfrUGmH6JboGunVZzK2IByYY3qEBsi7hpSOqCWX
coDtJzkKNxZlChY5Bh4q0JrbKNS0bhO4abI9omeOcuqAimXFizA7Mi1vCby6w8wNzRDeGO3YJ0t/
b05fLOiHc0H14IHH2MN6m7dm1OUvCP0PUceMuF5+OIUS39H0tBsZQ/XukNZ52QJ1iNm4erRuf+CQ
9khobe7iqPkBe+ezwwe+02rrBNjZvJrjKHc2NNUZLu1ZT5FUSqv8WY3dvSmg0g9OfJnJ2boAS/V7
rbySHFF/2TH3QnFitm+/VtoqvIXVw7FS9ZO0NP1x0ZLt4jT5ZabjgXm2DDuOJebbczITIZTgpEWv
txMpo3/wpNyMm9INM27lRxTvy308MqpaHbe/xOSf/Tf1pf0vNa4tNMuw6B9tV0Nv+E/n8EQyJVed
OX4K4mP8PFkoe0p8WY47coZSMpwdp+WC7Dc6We6Nl8WAPIQWBwnBjFuRrj9LmVrbIgc4n1mAx78z
9bA9MFnuPs9uEyrqeO5/dyREYgYBhccRF9/jzfByUc2kv0TC0w1s0vG8OIEWL+D7y3m5U/vveVHt
DESfVxABNQGC1XgPvcraZLX29YsGg2tkS3aJsbckOyDwZflb2U9FgHWMu8iY0Jjzs+YytTZ4YvQt
5gG8oXFaH2egWvkt77Pqu/FxzHTNX6enks0X3DWZhWoFGihZq0/poDQSchq2ccRCKb9dwlGXnqZs
Wu5TYV2Gten+6Or/x1+ocf0vitzPGqwYYrDhn/767091yX//dvua//icv37Fv9+nP9lI1l/D//Gz
tp/16b387P/5k/7ynfnpfz664H14/8tfwmpIh+Vh/OyW62c/FsM/6He3z/y//eDfPn99l6el+fz7
b+8fZVoFaT906c/htz8/dNPlk1TMbeM/8Hq3H/DnR2+/wd9/Cz6L9/m9+/zXr/l874e//8YU7HfV
pKJgfWOphqsKbqmAAv/8EIt+YTm861H+69Zvf6vqbkj+/pvh/s6gQbeY8JiWrRoaX9STWnr7kPO7
CRDNUvl+zBB01fjtH7/9n+y/P162/5oFaNp/HShZJtsFoSGQVWmDHR7ePzWUeQZsT1tdOKj5zYIz
NQf46u0Grcdh/rV05SYZ4s0n8cIz3bQ5KJMI57Stdto0y6BsbfxEPUINi6kp9vHeWzKTjF+NwRqi
KAbJ2Vh44MuTIaTcj49TlYRE7aEDzkkonGt9OPboPoo8AXtUK3jIvwOE7gOis4TfC24YqRPHvqEM
aqC1ybuKEGXb2+J0q/33aaNDszQR04ugSlTTs1YnDtOl/iTnfN2amA03Dr+izz03nKr+G/b8U90c
0lIzvG4svptK5wSROW6JLQTWuQjHdxMb/TuDe2ZpJ8foyJa+pZ52FNy4EJLGXyMVSZK1BQhvPUK4
OqoxABZltAZ/ipL1KIjpq1Zz29hpe99pVhQujus5pYSoq647Wx3ajdnnFz2OvwvSdh6ddKx5H99F
WdkdynXRSPV5GnH4MeEpEsyZXesZzopkHFA6Q1JaGcLfAPj2HmJ9119163Ge9SaUZp4/RrH9ljab
rrinrCI+fOixJpna50oqLaT15qTB1/HdxYV6cNuj0aV7XZ9+H2vW6ArVS474iYAlQnXSYQjFHJYu
85KyLFVPDBuuoa98rqk5GkvSWAzIAzgrhcZrv1H14QVtK2musicpcI2PiSD4zYk/LIURTBWViacl
+gMJaA9WjhTEdfMkmEdsZSkH6uYMIvsEJGsOyEL+WswsKOzDSk0de1pd3o9p5pWmeIoilk4Q8Vu/
7xZ0f5CS3axlIGFZntUuTNOFwCGXkf3GDxKUpF6KjY7bu+GNOnl8CjR85sqcn/cU3hW79upxSofU
TyPV8TumPXJuSD3Iqwnqa7/PnfhBd8q7einvLPVH15SXhtwsjGQVG/IoD7OMFyVf4u+uiPYLfjIG
Amud7wvDeMiX/HtrMVO36/pxzMuQHU1BnRD50lvLgaxjI0mCKFe7oLSV3aguk5+mFbelczy2Z2lE
YWRnEGcjfvNpxPpvDbqPSJN1vqZtykmvPaVl/zCqMbEixc6IlSYspe53Y90gKY9vud1u6zWT3NXz
bG5Ea+Mk61xQcbPcoygNYvx5vgZVe2tUBdyqtqu8hsyrFFcoZhfpVUhfvEQtvzLnCtoMV7TThljI
zpGpHAYAt5DDbHG/EEcM3hQlAQsOTD322jwKuElXJSo27tR6ldYlL0ZTYMdPv0CPR/if98Vs7Sj0
Hc+xBvImhbvLlsdlIWe5kDj3ka4+jcDUCtGFRR75yLfS7VA0s6e6TU0QV3aHq9IOYwMWV1aq4Kza
1g1Eb7KB4KjJuyndNz+AGEUX62QUyXBwDeVkc+iQRcjZpqQr9S/1MdOg12WWNerm6VqmthLoDvtO
OyuROutA/A89aRKa3XUBotQmMIkRCmfRPrRLIe8M8iNAhLi36MclDkHcdmGVNua2ZFDjadBxWfBf
KV7MXZmqKLWWHv63MXv2OMD6TtSzOxHXhM9tbhngQI9/rJN2RavyS6NLcsNQfhUZy71hjSssy9rP
W0wgtJ/D/Bj12W6ik1aRNGqKF7tEKrVaQQbAfJqWB93IjkOlIfAyUH42JCuiZMUsOaVsPEiL0KvH
NB5vaDO0WRY8iqNg13DEfMNMUSwh8IB4Ezdy9ApZj8dGhy018wCMduiOlOHdUZ8zsqGV9WMC5ZRE
ywbS1wsOaIezgcZkspytEQ/DbhnTB1v2cutqTKRqMr44lTpx1HUr3jcjhPDyhcHveNShUxxVTTZh
XUARKVUVGiCNgJkyE8ujWyk3tDmug8KnSEv2hTNt63y2tqMzSw4dztHFTdcAKUXnV8RNeaXRf+l2
X3pUYcqxX1rlmBY9EYyTflEqyzpWU4rYV6kUPyna8sh8X/WJvdN8RWBZqOb1hNa72iFmoc9d1COQ
fqQXawlTTDJ2a938zq6MV3dcM5Dgtnsk6aLZGa64rzPV8siBzcKkM0WQDqb441F0t4fy6/G0aGHs
zMYeyr+UwyyZYHV/PMoqwfOdjyhmkICUa6Mf2CRajMN//W+bir3D2NKt10MsjKdaNfRAGZMdi119
05n6gzTKChO6NyW5cRB2bxx+/V+la8bBpIf34NyrQb1OXyXS5029tC1BoN+mgn+F137b469+p8NQ
JTr2EldmHi7uek+Wmn6Ijaraa6TMj6Mtt7Oy3rdgav5o1/9/AfrfFKCM2W9LgP99Bfp4qwv/5r93
NaqT9/9ch/75pf8oRJ3fLb6VLYRQNetXtflnHeoYvyPhdQSDH5dkWUCy/6sQtX7XmVZajn4zf1GQ
0ov9oxDVKWyZE9kQ6TRgcKb5/1KI6vCM/jKOoRKFt4b3kSEc7AbtX0xK8D7zChVhDRRkiLdaNNl3
aTs+lSb0Ulu+ksjWX6eevCsSPycA65p1ly3HacWKNVrUhGe7dOuNiRXiZLcPka1EAdqxlWx37WDU
sQxMtGfkr56WjmyqSXV/Zllho8TPM9a1SuobZpZ4adq3ADMkit6TUxbZo5urodpVxjMjecK14BBt
tHWMAgn5yFpyYzuomCMtouoQdTh05F1Te702raGKcsazKgysJOy5m0a6G7uKrSNAHgInwDGQ5BRq
PFCPpqAOCQKCGxSlB0dKGXSsn4GYx+62alIyjU1uC9xlaUnFqQfC0PdN8QjhjQDvyRC7lpDPlBV0
APcXW4+EFAQvZV+mi7XVE/nsJuikKiRndwrHo3TSY4NTg+Nx7t8UA0NC3xnbOMvcDeIA80TaKGot
rpeDmKuPLl/QgtTDEky1rm37nD4cchBTzduwy0z7b0Wd3i2TkrwM9MdZRhSlkbYGxm53z6lus52w
NY4f4wd1Zu7Tv3Jg3OS5GubFtjfDOmX7onfmpvolLJPoBSI9PmjmxMQ4LGu5vK8Tegjj2WLwfMRu
oIWAoq7kDFS7tWDtIpBd3SMwjCc7DVxRXqMhtTjJe/M8L2YJfiQmCiiJIITGNqOXUaFlWOBmE1J5
Ik1RhpQSz5NIho0xLm0Aasoitry+SRHDYoTTGlFqekAnwAMm8+YXXGqttVfA/e2d2tkvkomeb1DU
srxR7eucA/aYyBJi+rTsRU3/j6UmY6mIRkUMtb+mkfUSjYM36JGx17v4SiVisD5BKt42CTOP6kIc
V3Q0RIsyQmcUuSRiPS45lR4auYfONvIrTyi0c7Fb535+ahS38HtXHUKlSHAdTZkI1mZ2cKTVs6+Q
br2Juw+Mua6no+m/kHPCHMVA3q017wviiDsYU9WDMiWlZ6o9+1d9Eq9Jau1ADMH2JdIuABx7tkVx
40Q3Mdc9jFpyJu/Lm4KE6BMRsyBNZHkFgxCm4/BouhBrlw50LQLNY6OJOxdJxyElAWzXQoZ9iADx
NaTf7rUq3o1m292lUs6eMZjGnmi+fca9J2TEhv+X/t2zrbE/UmU8YJzJdyuksCNuWYU7n52qPRdQ
+QhB8qQX6fJQx9FHOTploNuqyutaOUw+x2rDfTqiThSpp6WGl7XkORJIIwOlIUZL0VTtqEdHTflu
L+5TmxJ2kEdBmRHVzAuVzKMTLJjUFReBY631DPDH3j3QND2rpYl2zHXvlqI6q1UF6sgYz6wNijNh
lifbFsdayOwoGYijzlfV0Mz0w0hrHrpKP23dpJk3Vl2TVNWMW1Q4SUguQneeV+m7NI2uUSVPnf5S
dURfgAIKKlUDmhCTZk9ANC5Jxb5EtXjiCLIv8zx+Jb2BRrQCDZ/WZR0ijBR3COM5MxojdNFx+/TM
YptR7eNPqCufNK4TQF2bFG432hYOapklRS48DiNmNWe8lpgrD1kq8LfOS+XPrBFDJWsZ6YPq4fnR
GbaZWCfb3N2qyfjRi3wTF7G+VeIi37GVrzy8U582FFc6gFwLBpVg5zlzyktA9JFznDERUOLqm9TI
Bx+VXRpUrGYIRK5XL4mVCwDzJQQtNVFfO1+mG710RlL6jVYZXqqA2iJ4A+rKaWFswGsbRTxueeap
RYe8lNe2+iyLYXzuRs2rpRlkJtNA1cxG2CWIBfLSl+g3idKe9p2ml6ES6ex6LFUG01RI/ChOkBCG
HdjLJ8A66rHWpgvWknUz9O0r88Yc6V8nApXPAc3zrctp3oFq1n5rymfW9sxFJFKlnnyaREP3MKvV
z9VpD2N9i2qs5p8lUDNfz4f92GVTaC9ML+qiCA3NpgYutC0KG7pYQ0Fj2IJJgKjgDTFMo4WVa56o
L80ikXcxoPTSlZ47NrCU89B30mVVSO7jnWkq8uJoieLN6152JKONNtrwauXgMDqrCyXYDI55afqr
WS5hr7yaafy89DINrcY1EFZBTlrmH5YspY/1mlKevfbeWNs3PV5/oBOMHm6ppiwar/0yegvxfo5q
phfCRACTDlPvmSKzQArwS/Rm+tDdbPRMIzDLlkQEjSte9ty8NyLiOScUTxstj4mbMqjDjdw9FBpR
R0T99Fg5iFhR1XsHKsV5sAEZQ7xSd06V/VgJC8e5YSneaoYKJ922Vh1arXY5xL1VnUrTZLVRlivB
OhnpZsB3keEzrEL7a7G9X4YD6n06b3PZuTlQz9VAxDsQFqsPZKlqVVqFbEHel4RhweBme5aeoAHE
SkNgSa4SLrCiJVe7tnuwas1FiCx+lqWyK2UbrpAQd/1qfiy2nZDtDPOjMCwOn+FrIY7zqep3al1+
Y3LdXJHrvNbt+rMySNxkm6xD0EgDq7b6Mz19oRj7jHieSFEO2ti9sVFpd23BDtPFrxlEVpb5NgOz
rWuv5aOmD/s8YlSTcn4T6hXpl4hfwEC28OAKEWaVkn5b8n0m+2jHBjonR1RTyRQgTtESSH5IlmRe
JR/6Sku+TQySKgLKvSYbrScnUrAsOl7DU/Jqa/FHwkrcF2BrTsA/u9ClgvFZgqq7vBWkBw9j8Wim
c03cdTcEkITHLbrJ0s+SPvomianVl2E4Ae0gPo0OP9bN9wnAQDATeHochHYiPVU9JglGPbycNhmu
zjfEf++Jus571SzNp2okbrGOQaAn3Wo+TXb3OiHJ9QZURxu2CPHVEu7sdQi3QXoVWjikCHAbW+aH
0ZJXE3P2vTHdcuVWpdmJeBfD6v5slXb2LNFlj1i6xu3k4EaIRmLNs5nnAxKw2LidnuwMNkYNKVZf
BGhyNBJrpC+fiaPe2YlNQoPEqsMWZLO2Tbydk3xBhIxXC9JQBZhx5Z0/DncCkknJdLFNmgMju+7J
HbiILdeYfsqaPl60VyD9qt/C4d9jWwkLZkw8Vaq/9GmzHwdj3IhoLe+MoiMKoc3e09gWftY6Iy8K
WTed1qJLTpMnkV1uddZUrhu9iJjcJJXlA4565t67EV2c7+0W2/aoWtex6S/6vCepyvnuwMmj3l3d
x5W2MkzqtSLEDntSEg+rX6ymT8jAp35zZ5gD/lwyQNdAuV04RCNmYY6P8ZbfZfO2M76yfraChNZ4
R17VxUmokvpXc7a6D/zxb5GOAposNMcnrJMbHNE5+YoNzkDgjRLrRTpZH8Bt13202CkR51kdSGtN
3iLohel9ZM/yM27qY2Im6xuRc49M738QbFNfK2PaL+Z4z3nECYLPYFuY7Z2YnfSscVl6cpyHrZi/
WbPmAH6gKq19l7HEqnWf0cDraPepODuTeVyTUglV5YtUYKSoDmK1TM1qxgcI6GUv+lCzc3NDDu9M
tDgJz9UapRdhok5OSXcfzQN1HANRpyErHXHeXpvzj8bJ86CftWXHSPi1rfuwbZSFCe7qvuVTdx/h
hsK1iDHGIlZbpuZL5DiDb6v618x40aPuGQKbtfrBSPNqQ5vwYVSSZZfOTrCHy6E2KcxbPX2Z+rQ6
0HqsnlpPZWDdvubXF85mNx4Ss5wZDPO5sYwem1npA0acROZsGYKvkDKSl0qtiU6Y5IeDKzDMdFLY
i3YQ3uxEL0JVVI/Cg1jCOJ7/+IPzeZ+ozYMykHpfF2t2SMAw2FxxOnTjmqXslgLsXupjDJNhxdwx
yvnw64/ZTeUB4NebVqN4MlONJYFqubw3GGAtXTiJej7ksXD9YtJLf43hPxMWsgaqPbSQ6LCzHaI5
qwjbYnyNYPVVW1bSfYf2pPQ22gxLVj4kMtNPdVCccz8S5srE2kpMBMBWKwJDHReyp4rlMFNbgiuf
b2Wz+DG0UgnLMbN9t1iZqEUDhIclC0BU0NOtjNF06EnlYpPUuiRkP9pE+sQjS+Tyurb2tZ7G0E5+
iHzK74aPZHJj+ofsXFqj5Q/p7PqR1h9rWcT7SLFAPk6HBZ3ZNh+Eu48bM7nXFJgqVU4kI/K/s2Or
hEUiEI3LDIm0gzF4WouXGmW0J3MzveYzwvCWMT32UWyteXbVSnvbWO2nqybqo5JFNQRAJQ+LCvIu
g7clSNfpTZnJGrFIhdvksfOt0tPWq4fZ3LqWN868JUnbSg4Zg/phNobHFaupr8TOWybr3dJNyU6t
im9jYb+ZmdgOjXZnz8mPxHIrzPbmq9LdJ7jPWizSXtRqk6/fdktTtJ7HYXkbcndz236oMykKDsr4
IBbRwbmdbImKxlyd9jQmx5zgWrM4FSmBc2V9bMlxMy112eKu23bJNO0q6c67EZNUvzgRGgLtNlyD
TznSA3pdnond2DZ+kQhlE0v1bAppHyLrbipn82CM7fuE2N8fU+uKVTLjxzZqaEVlfkyTl3x23oU0
Lrx3L9WYv0ZGIw4uYn1NqidT2CPkrvOvb1SvUtu1KNLaCJ1s33DjwLQbRmrnWfb6qselfoxq3sdJ
h4yvnYbIx3ad+9bt8mOdMNMFMT4g1OcYkZi9J+GCd2m5bJfS2BVtIdAVucU2z5UzKztEVpW5d5ey
DYFlgjHR+Z36yV491kJTgE2wD/CqPHLwPKSjQY1TUkSWkZ4ilKcdCY15jby5PP/yisTk7iznRmba
vukN5TCSRHvsrDjaK8OHMtL0gvgnanccFZrA7uTIBflnbstgKYnw+fX7l4o20vU4T3RW1sE0WuuQ
Ubwd3AQHjcX3axpUCmZsFb6qoe1bbmca0s1Hcy3fQJae9TEd/HGel6BWqKOoZZ60lhi6inSBjRrj
yoyS+CfVUEddT1qImVhbJDzPs4yMwJ2Ua4UFSRuhl2h5mA9ouyYbWJ1TnNR1AImI88rn9vqiCoLJ
FZHcx3bxUTqgEfHimBtF3SoqtbKOhZ/+AMWzbUK5zUe5NSfCilQ1erbnNLlFRn7O1VvfyvJR1z/F
6r6gVIg3OmSOeWoJhh6NHJkyToQiIf8Y1Igu7DmQSr0fiz6IEqkdiUP6AfZlVyWUTKtubwfdIbhP
+z5qQV+R3WeO6tvADPBQOwB+lhVVyzhm7H08IsIQSWS3tHPt3WUiwa5s2A79YoVxTm/TLa30Y/2z
UVr3/gRkxf2uMykjA6jF8LCZmYzFTnwUPSsRt8eM1uoD2lLWhwmaliBmQTSyzTgPMkn8FMPrxoqc
rSQX906n1PeHro9DtRg5tfvmQMCDVfJiLBHBipb2McsiYYR26wGYjHBdimOkQKhPM4e4AkNrzzOf
lVn1s9oMoA5F47WlReqIrIlUzifpFxp8DgVw6ZkRP6GqN/PWNOojqzXMyThUDF8hatZz6YBbLutd
V8iwWYtLXhH0KuvPll7Xk0m8S+3J8ZVCnpvnxCa7XbZ+mXQvLpBBvDLFBWxMH7Iy1ROl9lSryDk2
chh79nMycKDVjEJW/cT7epMtzaGU5WczcDnopIyZUbuAy5/vyWTEJBzlyIuWYJ1QEptN9a52sd+2
4rG9YY8SAu7yyFA9yIGS6InxfankbsId4LlGf9K5l2AzVjxEBqEyrPfYR7gv1NQsMP1q+o/U/HCy
5IO5IWk0jzIGh5wbBi9Q9y0X+dssbiPivdnxymltszFtMF6R9UDcBmPWqXivsfxMchgQJZdeAWc+
T5S9PUS7WK0+nK7dI3KpwmKwDlHV+2qWVKFJpcyqRkzsHdW9OUTNHU3VUc2USwMSk2nPOe4wDEzN
o5M0CAAHd5NR31AcXXmPDHHzUKXTp9DLjLJSvMaTPNXIy01GFBgVrwyYDqmu/EgjAxB4YW7wBh1U
ZySVjWMeY9UuUkOCP8sNh5oCzsC4dINg0Sw5cSczoWp9Xd3u5zqbn9naP7NODoGxh5kzv/SR2LmV
/JlGeRto3XKvpMYPRbaPK6GZOKo/JlW72ivLaXci2K16mwq0tVnN/MjKK3zxxbtUGtVzZ/mhwb2N
9IG3D68DjcrJ1Bmb0ibs3VTUnhVrzwaa0QXWC+of3k+IdJvhrW6tp5kuYK6zTcFhXtT5rp9M30AA
vSbKtixtAFk1U1fIcF6NhZ+YQy7uRst8RTU+nMQNmI5ii7JTm7FN8WKJmscY9VebLkSdWj7kKG1Q
gEVFA/aDMfAl2Zvlx203rnQdooGZGyuGLm/F+eQX5nJfD+2PQTePEZEn9UzgYyarF7T0yPE0gntz
6rJBZe5ZF5+Lua/gEvlWcetunHK3mFu0vR9dNL+ZE/izTKN+rElAEk11Zml9VIxLYbI3bGGjgpPM
h4vLNRU7ftmmeC/Zpa4zLyzBs54VAS/ChzcA2fZ1tE9WnxqhsO0avhpCCXzyRHCO1NaJpTxWCV1Q
lJkvufGc584Bm/i+rfnylRn0UCkaw1D51Zg5bVTuPnfKLYHCWd8Sh7woKzLWvZGRiJAzbXHn5IvF
7wmB8sLb093jwQv1ARsBGZPqfVt/LszBRNWEqYHjrxod/DXjtV1Lc6+SO86Mw4fAuYRE6vGKjNfe
lYXPvjLaD25yTwZ0QldebIo1qkIlTc/lFFGYMsypWqQcqcLRizEENmI1bzvkEHtAvB1CFPkjzpPv
1S3GJE2OWOiIH44YqmglANSlOygMT48Fq4lkZzbttJ1gBdMrxsEv+bHSMZYySRwdFPhoupqNYIi5
4yH3vTXFiFLSBVB0H9X45Xhb6QS7BmnZMpPVLL+3G7I0cT2QBDRSeJY9OVjZu0jieS/VFpuRC0OJ
S9+zZA6Ny7ZYjqeWuJP51pCOt+qKwsC8ZMBvH4iaowZi/zxO1nOs8SzPJ2Fp71Xxs73RIpyEDUEH
b1mHhs9OVEMdZ1vzPmOzvoGQWHBcdxttRLwJgYkaA96iYphhUlFpVVNmbDDvXX/5/RTXHPZxy/Cz
TSc6dXKykyjBuWE1u27Cj2idsXCqjQEse60d7nILZWOibXQMzsEMr23RVRdT6XVtAI33NiMJ1XaT
MAFvlVfubbEzA9uugXs0udxyXzR3uhyVALx3H0AsbHwjql4WpnBdHEM1KYA9ZOlrjukIuz8OJA4t
V2v1bSrci9qaT1qy5J7uJOm96BLdS+PC8IfJuqJ/xIuamLQt+fSjS+KnQcCEN/uYcydmrlrrXaj2
/aNTDA6nAeltdgBjCf7Ish8WkmkdJkBe1nCHIBNh3XQr707HRRHTm4ic0Aq4FxMQlKVRrS1xy5US
qXedu05hPOi7fKioURznC6wNWd+cVZjkKtwThJG09RKmuE6xGV/MWHhax2U4VLBFsJ+GKjFUJGf5
qau+UODiYWzs/KAzE6ECKX6OtYLbQn++2Z32uUsTZrmlcVbj9XtvlYLr2qhPU9JtMFc/w5PoN4YV
Fb61sOOu5iZQyui9GVegyRoOzslw0ZstxVaHkOrlE/12O70w7R+RHn1m/XJgP/4xD/hj9Dr3wP6+
maI6YwEIEXls2wmOazat36oenpVwq0fS4HJXfXAQ9HiSqX5nzdTD33V7fnQqRhiuNsNSsxgoxBB0
lGoF6pl5LVibspEiMMeZpzrGs90tUGhu3lpoKjtN9jvNHnnjK4pnDgv2lAiB02PESCeVHNw2VFAP
idWhnKMHJcLxZURnygJG/zfrXYXKAjQfCeuV7/Y6FII1YxmWM1BgD3EFGpMHpEKlXq8W4HwwrZnx
V7l8WEt3b6uRHmgNaz90/ldCRjQXd1yMdGXJTk3Zfe/mgSu2eLMod4WUdzeiOvNfv1EadC3CTjmV
p0t+6w2MNaScuR/KV4GjFqCAoOZS28+1mGhTSroUxl3GNlfHB13Or2wXw7I3gg4OiuKOXytPyUSo
rCOLLlAbvssc70quPfg+mCNCPceMqQUydh/qRUhf09ErAbjQVcH2NRrCchIPsDUglhEIH+ehLeL7
Nu2/9zYqvrqHcUzZkI4ECIL5UEQG3Zuu1VO14mkah2/AhQ6379UBLqxqXNXM+AbjW+t2iMJuKyd5
0Li3pua8jWDfx+W5tatvrr5cZlVcXSR1Q7QV6/RN1+07Xkl3LgJ9qbZWFgW9ZVOncPoYN//QVueI
JF9pDIAFhwWHVDfc+hMVK3690uo0YPwbjkrkio847p7SvvomGXQMkNekPd2Vojkac/1cmE88awHv
UqIfu3BkH9JJ92zN4/n2esFMxG+SnfmRJxXUTy0eoqH/PjdMtdZsmgjoodeWs1fWEPJwIUTzvDNA
QZOy3nFrKbkz3kICG6NrGdO3D0AJXluyL0yACIQZX3XheMqAvkWsF5F1YWfUsOOqt8wyeq/O2ofe
fcAicyKZe985y0YkxZbMhBKdk/WCeGiDePYQjdV9240GylDlSVawi1xiQzMmVQpCcVJmu2xbFNmL
VOQHW0W/KPsB0F18Mcb8qgIQYRY+7SRyJLNgb9ADVkjyyET1Zp5bPd7ARvwASAijp20IhEhfmD3j
7tbI1rF1BHUYYs7iFJnfGWwdiwV1aoWvxZ2yneoi6JzBuNMllytYEZJAx0ssZDhwjSgasmtT20J9
2o9Z8qRnFN4KbIRh2eZ9s4siZWPlnR8Jti5NdYgayVZJ+5/snUlz5Mh2pf+KrPd4htEBLLQJIBBz
kMEhOWxgZJLEPDlm/Pr+kKrulkommWTa9jPLtHpVmYwBgLvfe8/5jh86ZMyRp/EY0gTuFGpat9xN
uPQ2LIqkdCRbRMuP643fKelHldP1YE+rhus4V96wOvIM+xUJ20kq7jXPrG3bOc8M2l/HrPIJ08aW
A0lUNOqLNjoWwp0fqKIRm3V7m3nkN5qIuDjDqMC9KjFghudmMA+6is+o1TJ8eU863Yea80tVYBxI
EqiP9Qfj67d2cvZaCnsx1sn0GH+XJuGJjD1NZfElBxeFFdXplM9Fa7/6wnxGOffcxvTdaUZ8lZ14
mjOxxTF4EF3ziznm+8JZsQ/fVSu8gWT/yZr4mdBHHIPZjZnzgVhOL5sZtKKvcMv0Th12StU8ibj3
GVIFiZt/6ipzYGE8llGyTaz+N22Y/YKgt88+pKI+yLx9K3jqlbI+93H6io3zbewU24tMwx8ye58V
xf3CCBbgA+1NXQZNxgZUVCj/XVJYEAba7cER0bNuaPcV18RwnC/e64YECi9uwVMWzyhjj4L9s9GK
+3R6Yr70Hc7OtYn0K+ER7zlp9REqsjyOzskyXR2B5kQpL4thnqRRfydD5skMjKXSvxo8VEIwgZq1
wk+YmWbqLW+Tt7LQjyQa0M+jwO1ZTHjAXizFOltJ4qs0G2sblWZSX2Pb3RsDwxS1G++Mpb4bdXns
FuOqFBrtZ/ZLJzq2YXbutfGJ5tKjZE/BhBM9VFq+WdnpXcWtzeqJH3kzOzyeBQTNmvrpobRGZdN5
UUErUvTdSVRr9SXRZh7VxQYnojcs4Ihf3HKOvfVmCfXiPozutVAGcY2YNKF/xTqj0CppJVCRkqYV
XJmwMGbUE3izJfLT6I68973blU949baDMWOgsIzVo7OF3QbvYN729qORjgdrNhAn0OGP9FeLiI9d
MdECsudHW6zdmLGnkybvlsG8kJR0T+YyPKV4H0ksasVyDpmitstyLbL2veiTB2wQbhwTUGLbL8C8
Qnc+EJbzu1JqJimafu3a7CEENTU9j1rzMfbBINvz2LavsTm/2b22LTL3V+zwyKHEzM22+z3ryQVW
PTYrdwculCkmxhD6VNVh6nQ/UaJ9ZtsFozEmG+hiMGecRpdeXMEwOquIrwOnmnFGYsXYCoPLNNbF
xp6EDfQ71rcrMLLhmAUv85GU+sgfbO2Z6dbFLfUN6oAjNc4+MfNf5sBjD8uXn76cVNoPtdHuEeRy
+9F4skCyG+b3zH8PNWfrunMwaSRI4grJsRwat2lJXtpRPgrLClyOEUwHaJfHXlXH1HU1RmSoRZ3l
boVm/qyvm83ihiniFDfxJdboC6MgZM7MCxam9mhDbvOT2D1PUf+A0/ZI2bEP4+RZL/SgG6pftie1
5YKDJ9qEk0kdEg+73HJOSsz8ef1DU9G8QDyn3Eu+dXiMG7sQT5Ve3/o4sGPPGP28Kh8dJCUmDPas
cD91zGCcaq0HdQGS77r+QgEHuSylMzy1jBGXX8bS71KLdB+l3cFa9wTmAEuRNLk57EAE02kwtwR9
jBq4sGxmO5jGvbSHOzcUtAnNQwhSZ1bsyxwZB2w2u3QxDuYrBHjwBk/DkvhTMu8dp78zk7dobWWO
1Xc6Op90Ww+iZAYao7OP7M/GfWZEs4/C/Ds0nUsYh8QFiObgqO3HEoqHsEi3KOeBS9HB6UmT1hjl
KNCj5oUlsoa+RAsPVrL9XjJNw84NIySvjlqGGQoNl7ld2LU8AhoVH77QCjcskC4gG2ACVcJopAMw
FfrbumRG7fQqCtisTH/AI7V3wukMz03V5phVe1dneUQ1cbHmmMyjYTiWyv+Xf/6X/EeQClbGx38s
/7yA1fw37qO//sZfqk8h/uHSRsImrltijQ/F5PqX7NPW/oHP16GpbQtdkFKG0ekv/5Fp/2NFxuuM
gnDH/jEZ/R/Zp2n8A80nUk1bxbRtQqH578g+/2Zkt0zHxuOk8oNcBxG0Jv7mwUWxoSrdpCzwgTbW
psbMpyGg91Xq/N/aUb73T8oh8ukvWQfspf/qi/rLDPVPZV/cV0nZtf/8v7R/awBeX9xBoQjZxXX5
NJb2txevSquCQOIu+1UAqSbe0p3y8VoQid7tVM7lWA7FN6X8//Bl8X3V/ypHoTdDa5AJLytf+8aL
i7te2VEUe7O+CVvMLAGM/v/8JVfH5P/Llvn3H/Rv5ItMuDJ0Bl6Rh7ZfbuAmqMAp+VGRdOmv//y1
YBf/u5dD8OBgNdNxROFV+zudoM2VOo2GRu6jbgzh/dk7WIp3aGSQhZZsS0mbxVujcggGdYk/m40s
vbgr5Se2LQ6bOpT1olxINw0ZAwvGhuWMSXNssHosEr29RjW7MVp2n8VWX0J70KgxEKnMdKD61Pwa
cIdOXHiwQnYJ7AXYujSKFfHNN5w1IY2a8S5UGh1R34iNVoPks7QpMoi2BNTlBAP/81v1QBwSLexK
fyD/BC0UPfhpwtchSTvbGKJAJpvAk6gkjHH5kpGBgpFkeibfCkv7bNMlyMNHPEtgA1Au7Efc/ciJ
1MiPaA1pcavthfxo54k7z/iIZ8I2q3J+xvrnjWVP1mZuHVsx2IBFWrjz5ABY1rGM+8Ood7+Nyr3q
4ZJxxjK+raK/JHXzbujD8zjXwN7ai2KNL7M+2p69DrSWVLNx04XgziSjMsUkB3uK1jDKbS4++6St
PTEb2JEGhMlOPz5PbQqkqZYkeoDdjiHklYkSkGweA0LkjCkm5IdGhfD4t1bq38QvIZs2uBJ6lgAT
5EfpUUbyKvhPrVxulVZBj0c1KvsxRGUT75VmfgXDKyr8UBjIBQZ8upbM1MpE42BC9WOa1fuqm0sT
Svh+/s44ccXCQHM6eYkkr4yZmpeH9W4oBWoGe/k2DNKv6q+yaD/6tmEj5BC0cdNW8XrFmzNUXvZY
v4e4zRVG7lD3zcAQw7NVF9/qiPtthXesP6cwpmeVKPO5uheNS5pXa2ocEb0Eto4P7mVDnNhDZLFc
1XLyl1Lhj1T05PX2jKoX91GRj36v1LR7xES+mGEMftHyrQFY9Ef8cy3Wls1hcmg2UXJ/KzYjPw33
mVnQdMuU+1CHTQJD5afN+ARFSxUbK905M0jBIa+J3NlcvqYGRXtatV9QMcgOi+1p2wP3KtaaV1mM
bzVPUF9E3HP6AsSUbpOmYQdrHN5IY4rQW8qF+mCItkhU9EtOqlIjaNvGDe8ZEu/N1eSDuXCb5BqR
EqkLgxCB8dZQq3yTo03psLTjIDGDseH+aZicbuK8RKmp+tjoBI2fRnLL8BeGZvfnQrsOi04TfuBF
vednIaPpWONDvgzKk12tkEAcY8MkY+2CjOc228m/3L6ljqcqbKrfWioGf3LyG2RzGHVRyzDAdB4y
cgW9KefThYpW0zvJYIpZC4dkkR3W+4Y+1BOT8uusW8hE8u4dvUPktQqTxaq2PJw6qJBcBN6DrvIC
K1Td6r9zpUS8GKv7gWxQHt+TrdvpAQ/nyMkZDkYm75NyQhHftxen7p6VUtIDgbdJwcR1A7VGkQ+b
RUT1uw4AcZMnTbFL03CbSKR8lC0T6sDVrobwLcYep8abaeaZbUwdMxfckB5TZxYB2HO6haczgyJC
OftdaN0jdqsrnWYkmjyp2vob2CgiVNaTIMVY4IrxGYw8n9KS79AcpW+7/U3OgvGNO++A8TUbHufZ
G36F4HK2vcW5sOiK2osaptmsn7iq8sUP++Kw3k5OpQz+rLOYRSBcQGA+58Yv2ehmoIIS2NCVvVn4
d1PBAxmjhJyr+VdX49HDLVvQYV+CpWTJ/7McMQ6Y6TF4jPIJxILy0udwyIqQD4VNURW8SBqZ3x09
nM0wc0Vyh8V/Ak6ghw9OzVeRclHNRf+W+cha7Lr7xRAPsTHvBG+sm/iXpVvdklVbOoy7XpbPig6A
Uia4/dxE/vn7oJ4Cy65eXH0kpHB+lm7R+kp4R3x87anJRHcgnZ771fdmJ489YlAWVZy/TA51cmxQ
uaxrjCzeZWI9N7S9o9reuJJox3R+1onGYc3UDupk3EYzv2lqcYNr8AMD0x+wgDDI4jlG1rBZJr6u
VskCc6j6jeoUjM8a3NShPe9MpTiGS3vpVb4KOma116fnNuZrndbFnXEjJb9DxGZHlWRlKWQq7Ij0
n4AWyHm6gBJh13QjudGl/o2hkbUzTZ7y7m7oIdfS083208D6qRAbwXgfitSkzNgl5Pv6lcwNW4xu
4l2NeJoK+EJeNix/PqAG5G3T9Eh81hveqrv3pk2PaC7qnbtsW17Tm9Fv+dB1d3bbvbEjE/2m40UG
N75xwUMymShuttle2NrfYyNCKx3TOrPNnbCX7Ey+w6a3Ucy5SbhzpxjcuA6xXOb0lXD3puuqZoUw
QUYtUxgv0ETKFxwCyZhsaWB6OF2zmzNKZHN123odSERvtNtbOpeDV7kSlKoUO4gjZ1qVPEKxnGG8
FTdZ8lDQmL43q/jah+2lKRERj8xm8nXnizuM1Wl3M5Wq3wKXfWSPPnEJQz8dqqPMdIYq43NNklQA
PW3ZZCm6+m5yf7qoBMrKDhAX9Gq1EtWqw0foYhKfYqveKgvZWbQ6IyicZeGJbn52qWJTkTB5gxO7
q+tC9x0a734yh8HcnuT4tEQFRqPsrsNA4ueiWXy4f68SZwVrB6SYmMz6xh62hTbkGxvwAxKYNt+q
Fj+KTfWrtZZtXZj3KbwJNsDpnPGr6mjGzGGHL2PQX8ZY8R2r2OUDx5ow7U9j2vWnFPO11ZCNQEvq
zMSECT1tZvxTqKpH600Au9g01chLTfr7qI3Htsq8Mq6RpsulPwwC9/AYuXeLnG4xk23WWPNjCjvc
unlUegOYWo/QKuCvBh8qLh2+zlwUQQoCaViQruliCb0szz+VKiMPVCzsFQMj6bhHZjjHUvcbE+FO
VcB9WSLzyGin3wxjd0iJ4FyNz8KL7Fsvwk9zzjMv65R3VIicdZSZb2MeEIF4NPpabypw0LDwkVfm
HCT6Wz/VrZVJS4NHmQI75QDHR6l9dLrzRu0Xh3RUedaX5s4YRXlql+xXpLD4DJOubJnJbGvTgyaH
TN2FRyM0iMElykDS7ij8W1z/NBCxpixWwhRv/L3YNI1TQ6I2srQtNto1ofrJ6Xpz4+ggziPGaF2s
Oht+HWeDPV2aIxG47Rer3XgSwxqOt6BtnhC3O2P/hNaJwZsVfjDyn5j2rW8iwZU04PEx5ztdWc7u
lLxrDCdQZY8k5xr5yPMRczaoqtYzErrvFcKlVFFflAgiXdKhjsZlT2Zol5OBW5cbuOo4SDsaoxSh
OK/Mp9lIHozYLnyb0LsjrSCiTzsscIZLy1irOP7UgyEBMThXMzc4B8L9Yu/FwlFhQ4/rrWWjN7E/
Q4cs5Vwp9B2YE22Zvgabhyok1OmSpPmBBZhDQRd2gUPmDTLkWt13OhrfPOOU1LS/Wx7NbVV/JQU3
RDzEv02chxuEUjNpA8ye7BDLMCdeP527cDuBCLamr0UdtO1U5ivCvmLdXjKeFpbcRmGCkxu8+T93
FAtFYjsJz0t4SSpGS+4UhLbEz8/qEc1nbUQQpvcldhuwyXu+CfRqotCIpJpzL43C5Dwp4X1ufUU5
F5sw53SLhfBiZUu+RfYK42datiieEpgSYbM1kuSTnA28NAXzY5fxnekKBSI+gegUt5xsiB3ZkB6M
eqQRZBZF7dovZNqm6OpzYuDaj9D451RfiFUbe4d9+qMosA001WFx5HCPhZBlwELpGYW7kC08SJEx
U1p1P5NkIx6n7JOqaMW4YcCpG5OzcCF3CoJt6oeIHX1e8GKPqd8ZhN1GlRXAIfoFVxL3hYabRkZO
4mkVavQMOUBMlywJl8Gr4+yhVgkkSYfwKYOcg128gUDVc2zR26YKwN0MHmMbF2SEj2Qj9ekOn8Hp
fMblWLK3HXob3S+5voM3meZVVNZXT8EKGyB3d9LSu61DuQVu6Qs09E9pLtlRWhxt6ypFlqRzXQUZ
u7uJlpuwGCW2Kk4K0lVecjE82LXdgqSga2uFMaRIyV2ghx1OFlyStjZumRlclQiiqJxCXDPIe6o5
fTbUPA4UfRwPnFGvVpmjtUeclDgMzDR9gFzF0aLT0BQifJkgsW05U4pVNYXFq+0pNsDpxgLmMJVC
IOak3UV2GBh4Yj3A9a/gCS1IjcpjUtsPej0AjVCKdpcbMKBGG3dqzGw1griLVIZD7Fy3uzCFFWUl
Fwboj+ElxwX/ADRBenEImaMcjmmKhF9FYxfSGhwikm/SCvYzXEgImenyaS+QyjVFBLSszW2ET80n
WYfVhmGK+eI6Y/cx5e6jMObuwMmKxLJJhOhrYuGnrs0SPlpnDsKwNSeea3ckH4e8W8arxl3cjyj7
W5RfGeOWoFP1J0s37xRn+jRlPvu2pnN9o2s6uiPqEE7buSBMup4+HctyWRR5zrRWrSBeMkWcnDb2
+Xa53TuceynmSJtEqkM30sh1GGVi3pmo4tqOdMT1cUvliIoHC2UxOBsdtf1abXJ7ulnqTZEMRttS
dmRrcKcRgegD7dkZxCPz2pARqBjlKo4aWS29hRqD4Fbj2E8IxxTO+nHDGJRLFVeRTwdiX2K19oRN
76Gl3wBuBpU+aw0a8q6EGeM62aka60uX58ibxbzT0WTbyEswQi9MyeFYTGSIidJ4K7V6K7UhOw5F
/mkr8fuIywJuk7oc8Thy0a3mozIV6oJJO2aaeWyI7ehxui3OtFOGxqZHUtzUpfnO5vlgsgV7rgQX
F6cqCQcV96+uGnvRlm/qjKmjKrXDXNW3KlE+6ggfB+fsldXQsJ1AUR+YHhGqJ2ituw9dPLT+nUbc
LXes/FJHAl7KGuWpDphiBy0nWNB7ANCeXK+qHnqLSjbsAJOgyvhMDcaVwC1wJJr1wggleywZOO6z
ZWbECp/CMX3RG9o5tJ2TLNXdYP1SJrvcLcKKg1ArrrpDCyzB3BuHXb4tygTVZONVROAEZt1/F239
MBTxI37JX8AIU0/kUBDAp4tNlLOo2gqwNkvxi9gEVGpVL3Vn6T6a+CoIna1OP4phIIkqLoRlmTnL
qSb4FiJ4uePbPU/SuLUJnjbBwEuqVbpLa4ivuTEdoPsREiCcvYma312sZY9h6KKgWvVTLhunWuMe
pDLvMmIIajI2R1Rj7kwqFN/Oij8aGBWrkzcx7QqndAkyJIM+iqx7ECiszHSTtnNNedcNpev3HOw3
gmCtXVgrW9EM950xkbwlWMR7VfwSHJICDQQGCQLocsxenAxHPST3iuoMe7xdyFbT/kfEAgzgjnwg
GnQ1X5feRpyRbOyxwHyjjQFemeJo8NRGC48EL3UbbPN5AZlfVLhE6D4/13PiBmt9l1mN3M7Ni04H
wxNgCmPGv/DenV2oMsQwYz5BU197m8cxnvP4nKccf2bQM5WqP+Rj+0qCjuqbjD68oSDN05YuCwrK
GCMRu9nOliC2TL/XNDyrbcuUEe8TfKuEDDwgd0YMNDubhsvUTRNVW4w7n5bgfkaEHcxaNe0VQ3qu
wf+r8tp4wdtx7ptxBEQuSxhuS3Wqsmkr0sXdGGqtHAYrRW+pFIdKt25GYxgnvMfwe1jqM9U+EmAe
KBPBznCaObHaoeahwq4Dg1gar1Eia2+oE/rMxfhktvw0tvUdfHzbJ2QMZs88n3JtlAGAaNQNlnth
Pg4HfMwPg67fEcRqnaaFgVbUjLu6YHeF8IScN6bh1JxYcCjs171aEATkjZRpaUzV5Lps2FYbc9QN
bTRstooNaWleqqXYFb3JWTNmZZ8WSnhN9vgxBL5q2w7vXaPyi7E1vILghqDW87PM6WROy3w3jeNL
mOLbFTpUpXyOj7ULaKGyCbjAdL2ui+kzhjN5QDAVHkVL11VWmOHCAZSWXuRbadJqbayXsFqMrT6F
nhTyqy6UtzzjPsOimh+XjF0hZ+o4rl+gbsmD1nKs0OBM1y7EW9gJKDYSQAp2Kr2BtRd8pBW0pfvL
sXBvWybfaZm17dZysqBwJBGS5jGf5UlYxS0mf2HbuuyYUIE4sWR+SqeNb6YMRkEMAXcNYJ+MyZjb
QkhTFRwo6RzMAzIggBOUW72R7CBpzBuNBBSczvY5V5i/z+3vNR70WFj6LzeifwvduSWt2M9kRGn0
Rr7LeI58Ku5pN2GmBcilHruR5iNBeDwrWv5TClTWWZzinrA4lsMS6FA+c89zc08nOr5fVt/QFCR1
jK6ReckNHCCpDFb5FiRLPFGTnt2btfJZZn6C1M7X1frDleqwGSOZ79mKtCOIMuVHX2p3Z+cswFE7
I6CpYhc5U4RYbGCoYKMHTvAszDPWI1nsK4xOHh+FU1Y/3sgmOysmBYS7IBqFkPNVTqzvs9uQV/iM
+QX5Jxkwg4XfpbHJtW4mTmwZroAJD6ZnaIOLxhLslhvTnrO4/xxFXC0buXKql8qTXQ6IUo2R0bMK
q2GBc72xYZBupKAT5FbrAoQZdmEY/+cnq53z1Dpzt50avl49+z2Ok59hiLklUCagPe/oolwEDCAO
5S6rSf6ZKKgb3RLGW7tom6JHf68jA9+AfoCUNuJM0In9pdjDsI4aa+xM+EuScUBIDGCtka7m5uTp
SE3cjQoNaITxuVuB4S+elC8rJPpt6WyvyBeMa7EFSyoJutpAgquYgTXEQVPj5DSbjwa9uMygQDaU
5K0VfoowCcLUuXK4ClxTbhfX6jkWaO4mEs4LoVHw7nFN2fMCv0s7K4I2dkOkQsvzPvIpnEp+ZFhV
6QiynNIbhby8reTw5a7Yq0TLr4LoHiuLOLin7bytHiZxNsSs0OLH49aB+fXJB8TiJcOgJrEkqoHR
onh/QgbPCo/fZFiLjFjRoGLHt6iMD5asNDoDeDvVzHgJMzx9TfPh6DNDm165cUL9qPV0M/fzSxqB
WWjmW6ux2I3KsU5sMjt0+TFlREiMdbUXCR9NTtUHjcGXZDKeFsV8GrM8SLrxojBz3GSGi56lJuKI
O/6DAf+jqZRvpuRfZIo8uW2v+rOlcNbC0CmU+gGZDqZ0Nku8pcp2hj9GH+u1azqI+ol7LrgXYGZU
vw1FBf0qWc+kwW/zL1hs7w15bdvO1LFjsN/pGVZBu2Il71EwNRDGydKFrrWuCyA4jzInBpH6Sg1N
dpEG96qzeghBSV0GN9xqlLU58yG/yG3EluZDJUz30QghLiYUgQo/pQwbdTO1TraTNWduwnl26O+w
8nX4tZAG80h6bhgOO1WVmIycwl6D7MZbNTR7257edTSJFNp3Lf2lLUENmJ9RqVFI2vTP9+D66DXp
4pK11XKZW/sFwO8r3o7E11ciaxxXxEKV17gbB/ZoSR5tSuUOhY5DJ55JkbHNxKJH57oWeXjSaVQT
FNepaRAryafM5unaWiz7iZIwColS3gO13zI3iChtu96EbvWoDYYDLJCOHjB7EmfFXB90vW5Q43Tu
bSx2avE9Du5n6Rj3is5jbrnN2zSwWnSIFwfnSZETr7cC+nJ3ZpQctSl9FpSOIdAYbwR7tjHSmZ7y
Wth2xt4C37vReKxyOEVoSm6op7mEKQvkFFdrKhnV/qqtsDX7CcHOg2x6GqgDOlvcPn8OLE1Di0gb
hxw1F1b5VPpKY99PaVmdQSfWN6EeBkP9VYwa8WtSFUdrSl5S3HM4v/M2yGYjUCo1PlXM6jaqFM9W
M5r7HPRWbiU7khzDU8HZBU3/pmlqfS+L7GGwh+YqnP5Qdeh1lha7B6rE1FmUS1YZT/E8fbVKw2yI
pj+MykGeLIO4pKlwfcwQkCSo5vtpYTdpQdc2ERdCD4lGXL8zlM6k2wzySVrPhZJEB8Cl0V55aaQ/
43Q5LNJB10j/qlnPqX/2QqL9Bpq0DygA2A0mcY0stmyQ7ldDoQFc0FTd5qQHGE7oK1YJDLu2nywT
wajEP8ZFdIMkbJmNTowRVS7en4UexQLadOTPnQWfkfTWzz+3rpJ6lPhqbqmbrFlPoDFtv1H5yTWT
g5DhntXCuVe1svOLbLgmeHAb1KOMA8N+I+rh3ZzsqzOoNBTW55x65ceQXHc9/ZSJRl+5qX969PTA
pTCDtBA50hqMeTjHuz93w5C7T+76Hsmjw1aQLX7n0LpoqvVERB+xSStygcqKmdhMI7RDN4fvbINw
Yz8lFT+yZjeLU7CnqbEEAGGEBxtJP+qp++GOjElJNt/WuTPv04wTQGqD0VS1fl2IMDCD1y65OOGt
Nx8NGotHu4JSXuVblp9um+Q9oiVJqaYi6lrYlZe2Z/QtR0p25ScdxvmozTj7y3Lx8dLwDBowAOaW
N6lTb+jLqOw7pdxAc1qw86ysT1XZOpP6A2tKW42n9nGwj1onvpY2do9GG6kbVAEGRqVuuv75p74d
NJ8bFROFmJLADZPc72GXkqvlYhVki+iigbQJg5CFkdMxUmMHHelcP1tdlh20bG9PN13hmUWlhBuI
LBE8aXMFBZzVOtJe9CQ8Ma/Mj9qAkha3M5/ZVbW7WjUiPEs49uk1YH4EqBWyP+4l5gvLgegauUVy
16n5d26yy0xCYujl+ChCPX9tSByWqrszcvONBJnptqBwCjDsx3RmgmhJv0rVZkwKGBKhjYGuP3y3
BsVm3G84Xl28z/BxaGXnnBrtSxn7y9JjHBFdenVdNcfZRB5blDQvZYZs3aGYUo5q0rZ+rKWvM++c
Z7JPT5aktiMX2U8yilY2bbIc6SzojdFt8ScnO7sSv0cG8JYOTB+pAZntKGXLMc3f7Kq5H9cNbbHu
jFqqbHgkG8YGZBnGYEApk/mnJ6g37Qz4hel4P1BHbKykfSvLBpm+8hUirFQgR/q5odJ6i3HxFFhF
MKEsVIdR+BJ1CqikIbCJw6ICeqoanFmT3X67zOXRAtPqpN9bd7ZEeUerxYRTjQQV84UJSCjobOtd
T4BEYTlbeFOU+/gl7rSkORODyBCpGNoD9ugr6CF9V+pNz4GkDSqDARaUuA9lLMuniZx5jpb5jr7W
cznX1WFMcDRxYvUmIzM81WX+mRioWFv8SDTGrnY2p3vLiNBoRzSHHHcazibm+W0/bsvaDJ91yjOk
46DOwhgFqgx9Nj7owCUWt5BflSyvTMePoUDYPJLCd4xK5zJrqIjgaX3AGKKDl8PrGbkbsdtxlguz
aAH8T4BDQdrwbJbZ2cjmH52BiN8P83LU6S3tzKx8BV0Pv0WfaA4x5Q/iKRhCMZ50rGdtVGEvsDpO
R7q+m1KFm29ZWuZE1crBHBjvKr2K2iRJuWlW7YS2tYjsom4sx8daxcMkLLZQDjauJ5n1OfbSPNhY
pfpG7PrKvR91Gp0C5hRTF7EvQe4EqPruMnPUjvVSOFAR9C3gCpop1ENRYzmBltt3tR1plB1u3B7/
/AZEsj0aGja8LUqD//uPOqb9jdaanUp/2BRBU7bXf/mrzA/5T3/+bNPJxXj98xMS9Qkc1CZHrEBl
AZ+iM4dkI7mO9OP5sWnRJYGRhs84va0D9BGSlx15B20uYsgWGTsqm8ILBx3t7bi4N5cnAHYxNNYp
rt29RmoKQYNkYkdAoqTy8SCWShJA4obXGeLJptQ/Cev9zm4EJmuHpMuLAM7KXd2Opyx2l3s+Q3Jc
ISEm2CDbSaDyqoN7p+p17bnAqOdIT7C0Mj3O+xgDSv9tWaxjBShEhG1ERme83qPGhr44ymMI+SzL
3bMyYqS0uipI6/oti6FBVfr4lhaaV0zhcFEFWtjRMQvUAdD2cte4RNLsgjnnGpJF+DzVCJOZ65ee
0SfZqShgNCV8I0VdULyAMMG0iKMjqad9XVHr6RyZirRES2+c8F9nnKyzh6KoZKBk1fOEkzJOw+K4
oPtibZ64gkX/0lXhWWT14wxnbwtZ6F7IrIOeiPkJWt6JnlSJ3mwYtl0+WEdFV1hitMw8GOj+PJBa
a4WFg8rs1njNH1qLHNKt/MWtSGskkmy0wprLS/pLT6e02VRaelKL9Uk3kee5xpQAbsEGNtr2JqZz
SJYYIDam+IdGZbo86lXQYVVjYL/6HRHMR0irHDGzC6/K6DEZncC2jfbaL5ygSBa4Gqpe7BbswWsb
zd21jNXoPlj9MyqdlMJ7DmJgIAcagMldrLr7kYwLKtJjpczfc+lkkMdikNwadNVoOsBWKTdJzLS5
KXHSzha9vHLohq1wdeKQSm521FqYIorm1Lcxo6+amGMRCqT9Cs9/VtdfS2zYQR07DzX4Aj+tmeI2
M6PpNXVqM8RWeoJoHuSFFMeZRFwY9+OPno5eXxWY9Jnd2Uv1kxrWL2ucf/dxg6woMc9QPU/M3nwa
QzQjNbwkdJZekOXFW/h4T9zE1tWctZATdC73XbyYj+LeUZL+1icQlgF8bwtVw/2qLqXfVqHwhTba
h7JAHGwXxTZnunWU6FF5VAb7Erp4pSwbDFNPQb6XXeGcwDQnh7hV3OMwhO6hMYCFAPoRR27/4hC5
wjhVaoU8naijs+jDZTfhxL2Qe+kEmTFAcf/fnL3HcuPaFm35L6+PCHjTBUEStCJFUq6DkEt47/H1
NaBq1D1KRSrqNa4iT+bNJAhsbLPWnGN6dNij4FCXqgfuDwVLJUfiyZCw0GalAheSbg8KF/juTV77
9xJ1SEeTtO6eCizGP0ET7pXedDqB7bzpp8OlUWmtV0ITXktSWRdCVYrX1sKu76tGekOyUy1KLAi3
NNBpctIo30geByqVN2yhZ1710HOMWaTw0x+sqmKEa2HxABmbboHYZg/EqMQL7H/Jg2SauGN7+sJi
RVQs5cvooZ7/URlQ4gO1UERzEM8evJH+UsMm9TZkiAiSyMJHA7AId18BaiCmWCJ1anXyYmtm3stU
uJFHmRWKxK//xDggHzXSuJdDCGpFxyHV01v3LIHWYimcgkjTCLqp+6Pnq92xacL+2GeFgkWGPub8
+03Zw+230o4+laEdaqkhetRwpVY3H5rYvMF7mWVkbwk0b6cl9MkuBCAaqek/R1Oj4TuGZ6D6teEA
g5O4S9Gwwi4PSKQl6tXseBDCkEsOWrd3+pXjKqwqIGo4NJfwHSlbiZirZPYlFEZwP8VN+iqM014U
pfwU6VG/nopj3yv5GuCgcZq4YiHS95kfba2oTO5xGNDipRBO7dViPusydFFcvxdXxi7uZY+FiI6g
CtTOVjNtFuwIzQKnGQVwYYmlWkcXYHQHTe3onvSeuUW0ozhZ1d5DCNw1VT6ty7qnW6PFpyoM3bbq
o+0wa76I6pzsrqOfPCjJ3stnqOC09Uoy5ijss7NjO8Ui0LyATJpgpqr1Mh2rD9OLKLjFR5gm8c5P
CkIl07YikjvlfFSRee/N51q6JIseOSiTO5NIBhq1rFga9KCk66evJx8hFkKwAoGATJUnUEhvCWPs
43nNhj3pREaVOe0VTddxl6B/jUtrZSpju5PUXgWT5Bl3ZF7t6Xzt6qqaMIOZ+aowQ3nDhDC4DD+N
C7sDYVEiYp1WfRdSPDdGn79bIwUx4OKAANDcdmbKqUMGU4Z9SDB1nBwiGotqdKt1qTz54yDbCkUx
pu0J9xV0Po5Csh8+TFM33fuUEfZGibYlU0TvUAc9to6KFCNLJACLLUqWKyq9/4SpxK8WcVsa4BWp
CfAlpw2g9+lkTBJ8uulAWll8rE19Rayjuk8gRy0zEha3agcHtA2xfSWggUjGnM9l8h1dQYSqivIo
RMXnmFS3ACEzI2u80wua5YMmKQdhYsYNagyUNbMWMS6wzoecWi3kxr3o1RQFotGwgQzdIbQYDKZj
IjjSLWs/mRA6LgtQ/4/5QH9kFK1xEbZZRX9H7aGEcPSQjbtGJUcD38tot4WcboWgA6EVtPsBeRkB
tF1PglFe7tmZHUHTdauW8UZrPQaFFeRXjnUSaiP8yYM1bJtBxfRXdfW6UNsl7ViQLmgitpohVMt+
RImX+8+CSOCTScl4PbblacRh4yiVRGRm7z/JMscgoJtz8QfHS3W0ZEFcqHUSrbLSTPAoKSWQP8RV
je5v4a6yeBbVuVY4AXdsCBzixaihZoHiTMNALxYrOTubkcHY7Q2jWYGAqXaAQO6+Do7cSbtKdWEN
At8lCsinXICCoNPWaFL1s6BXMmAaLVm2fJ9VIhsHzUCOm2QklMQQUFalKKMMF/zjlMrFvp44XgjK
OKMeVco6nkWVEDEewc/oxrsoeiDbNNnGU7bBCarvLL3Zj5HWuGoUnbR8pEqS+PpCKdUWcnHPWajx
E2nnw1nZTR39wWJe/L9+7+tHN/+pB4Gac1k1UqxOa81JdUNxK712fQ0KMTI2QLCABFdQYeBnzkT5
cP6Dr1/JcFOwVWpzRbwB13+YDbfnriEwE5oZtDRb3xJeiErUPHdPPXL3q++Um9CRTtmT+dK9W3ty
ANTgUSJVhcLvkm2V+sBxQT2XDAR12Z/N8eC9KtA7+nNdri20hAIoR3YYUDlXgWVLz3ASizUOWBfD
7lJ/5zfu4AvyV5HRS5w34Jg9yOewPk7PRmTzYiCy005AEGAWVjcQ3qvpIIgrwX2oclT6FLnt6S6N
FtaVFqH4ZmzkY6QslEv8phsrNQdXbIvrwSljJ/sorpjnrfJgFHdd4Ohn/0FN3bp864oDEwIgfIV1
hFZmtpPqJfwcoPetv5pptQeU0fgPKVszzCyi1QDNVMkq2nsJVm5bvi/fctFu3TQ5mMZVEIBD2Yjz
VoBCmgXSHmpM/QfgAdnB3ha8NlCBjioyrWpRbOEBxNf0wq5bzTajtBSRKzJ3nPGQtJvsIXoQXpAS
UErC9rDM1622VB7Ut0TeyWT7DYsp+GwOys3aRgxVt03RHrs+zUS720EcTFcwAqKX7hUEiXLGt3/i
y40L9R2w/mMxbLun4No+SKsKlNGKHjE16ckeL6xqSIjWnDilJXIRQh8NG15qggrDzm4gZ1GTCNdI
sIfIHrpl1zhec5zu6t6J9piZAzSUOBJAEkJSihb1drr0LvaXfEWzR4iWdLdgi9g8m3FLjPSDdKdd
s36h6udWdiEugNjdkqbdtduBPsRFPBtXmBkyA0cAf7Jhe/nUbvEGTNSGwdTs0515oHDMQfIabZJh
HgE+J47R9R9p2HWr7LM6lM/Cedhi2cXNuZmW6u6GcHIZHFK+zGNYE/phU01+J041fK0can9H6WOg
3G9rTonN4a5ijXvBDvHIBJwq8FeXUrjuCeWhT8SierQ2AeLremFsxtQGqBLdIEy3nGSHLW7fjFfV
aa/lKjtyDkdLMELX2QYPMEYs3eGJkIjnV069B56x9S/DTVhHR20dboxblZ3mPHbfgbLyKJ3hq27Y
m8YknzwCUoo/MT8umAZriiXUVlc+HlGUoM+1kz9VO48y4GO7Uh3hPiQtAh2b3bhBsEJNEhyH12QL
qeFUrF8HfLV7ZV0sUeWWxFEPj/ELhpCLcUbjkj+puOUdnCqAQUJySMxF8yf6kzQ24glIMogQj6Jy
alxpR9Gnf2EqU97o882CehTga6rfoFCVo8KNQanpkq76psWL8iW/CQtaJsVavTY7s0fu4Epv9YsY
L2m0WkvhUG7EFs64TbTQwnzCqniRgkX/TsKdU63bu/QyO3qQ4sKXdONLAmwb4gIlPR4p5SDxqq7k
9/opeiU5HjzdWjtPhl09FoljXjgnTn+wJjeEhu7Fi3K2zkG0oQzmbSYKyMQo2hzWoy0stfoN63+z
ZruRLWkT6dtgm9/pT/3KePH21Q4vv1v8qVcB1Lc3kqvG1rbSnUH3hH/cLlR8rThCXfp0u9a4T84J
ta5VJ9jJjbr9k6gs4jvIo/A8Ypw2bsoEhHkGNdAfXzyo6HVblkTb+EDHOY4YYI490hpwLcxAVzwL
JWsNgwZz+QhyBWmeg6dZnWn7G+68XTwEr9jSJ3FRv3NihTAwwpSxacYmNjRwVzoFqI/XUezou3Yf
VjxsBlMmLealadY+2OZdcRYbqoSOx5IVksm5NoD11MDwF/qy3no3tVio40Ks7hFEDtNJuJB4P95H
N/TcIIRHO0nXMPmlw+hivANdQ1V8waz7TiLCoYiczhGXzV64DCdrP90JNFHZMRysvU8M3WePj3Qv
rDgl4sNQrqyIBPNlT9rVOBnP/oUl4dnYKB/CvnZ5/yIO9RQMUvxoi8CtHqotYqAQpeiCKJwlZoZF
8Kz/8XfIxH2ar7b8DOYKvBMdiY4eqSsdLSA7axq51rb20SksEACLQP2spXmpUqf6Q4yXsI1eRB7p
vbSR7sr2Ndqnjx5Dmz04euUeJzunNmQyucN/5GQ6MpWNnlsyH4pkOm7q0vE36biKyBx/ECabXCtg
j416GLiW2Tbi+JrDm6WirnXaZ7IGCpeWEpoKcBHiRjjQgkVlPToKYhkaIO50DrK1KNtQrpymXwRL
A2n2WYGks2oerIMkrosdJkjNsMv1sAfczGsi3QlPpOuQW7GQT+Gnf4Bta36I3UZnTj2BikG70JKc
s0YnzCZIfc/cZkePM+UrlrcOeE+/kLMFAciLLljmx+zZemKPLu1L8HHGgjag8EqdHzmu96Ed496W
T7FqV96EnsVu3ixicHD3iIfKY1pwhLN+8buzPmynXeLgk16A5y7X5cG3u7fsUb6OT+DbzDdKP8HW
3M2w7WX9HDwUwMTfeeXgbDY70Gr33N0V4Z2Bww0z+jtuBClnIamT1zhwLesc9XYrbYhp1BrKmjwl
3mlbeRTDrW4uh40W7yW7c6X1hEjjqXEblLvwp4mD+PCIexgc8NPizhMd49D9aUSXZCVZpha0zh5q
BIOL7iY8Q4nABQdDOr0zd6FCv2mZjffJLsl2xLFy9rfLfeCqb6p1bu8QJgJJXoyr+t3bKMLCClft
fQS3u1/VNwEHRmqD50SimnLzdhgUx6Uc0n52+zut3esB3IqFvDf+5IxtuFiabRzoyWvnluVeuIzs
NwCFPVTnHpn8G/xlb0nw7XACP4qkBmWtgTLZVvMlL2a2LtammzZuha8b6/opLYhQcAJxQcMK+QPc
r8YxsSJlWxnwlW0IdobboFuO90O3M+LVrK0E84FnMrX1YKVkK/CbnNlD/cxOIcpvunpoGqc2rxwk
hfbAhq34rO4b69JErsc29CVKN9KZCQr5kxzeKApm9/VdeJfhqdz25dK/tI9xuY5pvGjMURiHHGMD
V3FVvIvGImDRf9BIN8OnsuJUjDJAd/38SKwaxTm2c6iQCDd4NV9kAHR28hmduxeD2p3bLYll35eb
YNvummf1vkjWIx1hNKUX8B022DI8UMHkBqlTLEk6s16adA0QuUt3ICDH7C4zHCyAAai0O3+65B/F
SxHg3LA5+oEh87VPX1ti98j+4O1K1U+8ZeMT3kVsWAkQBxSgGhZGANB2szLuKvjJW8qk12wdtrv6
QrfTewT7Mx2mP/lev+RPkbmApX712X5tswc8qAsFZDzevEOhOQUPC+uIvih5WXlKDLZzKS0qFCiL
5MY+rslefUh/lEYPA3W9R64TcyjmAZavbYyuO7bNezpuXvGodWfhlF5wygyqzXac7nWEVPQNsef0
ycJWYozY+WwlbNKYxUd0K5eaU8dWmBOFbcIOXUJguX3dtNDO2gEdffQwrjz2qG8MfGHbJVv2rRh+
oGwvspcQBM1nu68diVeG5QlVHYL8B+iawtZz2bc46TneKZWjrfJtsjI34cHcF3jBTHbBC+MQ3LFz
8F94Z5Jdl28LLDAqcTp2cdGnbRGtZr9tjIJ9WVlXD2sMo03bakcjtYcddXXqFKrr4eArVjFvhLwo
LrR//ReJCYsdFYQk5tldbK6TB2g7U/7xLLwUw4uYn8ljLZ+oOvvCxluxgwrXSBQQUrM9G6rroJZr
874tljOe59yQG8reB6jjBw+DVTVmG8+BZgNr4ZBeh5sJ4fkFsBrs3sCmyv4xkkF4xdBCd1JSnelU
0fJblY+iy2P07j0kRT3rHRRyFOMrCsGm7AY3XtAc5fhK3aZnH/zrymT+3CabZJ+/dqbt75KrfyRZ
KLfYK7UIdj4pBNyrb/RnOIiyYTWX2GSsPYplOLKIxbfhKbvnsqWT+CKelSvFDD4WdxRnhGe8Ph2K
ZOTsu9zh4Qq75IXaHQeF5LP2dghI5i771f9gNk6FLYqq5mg+Yth9i/5UbkRLb1Ms1XdvD1hc8jjz
sUe284N1j5eRul6x77cppGynXgYfaUQPi/OQ29ioZJ6qbUTIBFlEdvtEqYD1un2i9NEAHMXY4sgO
2Jd74Tldie/iuCp8m8QQ4RQzHyL85JY3rxH1pffqD6tWDxppWuS102+CzlGW3ru3qx/9ahch5t3I
e8AW2xSbWwDuzYavLa7KZ4uk8YE3lJv9Bwm9oNnWFh+IgVYCiMVKW1vn6tzcEHM+mgCF8T8i/Jwp
5na8GvfBK7vq6A+zH8l6eugkbyMFPt/+7ApUliu2TeizWeWbx/YcKPvkQ3tidN6Hr946dS1So0LH
2hlHCX/hB70FRBfW9BBQwFwaClJ4W30R9qILz5x4ltEm2qe39R2tEyc4MKyGehlt6m2ABf4kXebJ
ZhaJcYYzNtKpmA+xJh2GNfU8/zjepKenUqIt71D2oWmL55yFsXxJ0LIvhpV6ZODwkIKzvAs+sb+a
90DJwz/RtXtnERAu0ip7zq5jus5ZJ87eetgYF+YoXgrjg67bXtmPWxhyxnMMuiFZTBf+seG5mdM7
NioIZYVd2gKyaLDwPlGOc1xHext9qhwx2BmpKCft4IC9SryfI2zgcdnUIvHAXPNj/ooc3drP9U2B
rs/Su/cvhNkBVH1MPhnDHcETHEXRY4rn8I7pSGbKwXJm0+6qHwEiPdePTI/BvbjDSHAqV/0jZ1f1
kO2llbHbxGdxaTxVvG0lgtI563GeLLVn9ta37qV36cY8Av6F2u+M6Ei3xGpht3viwE5gfb0v0EmW
Tr0SafnR7Huwtoymt+pckvjpL2JEYZnTX82ncdhZTnf03vvhMapXQrrWxHWucra0UfW7xjGm9M9r
g8OHQ1yPjdEWn+cXaDiW/a7446002Z3UFdD9oV2Jpeuv+T/ma203Hos7ZkE0h9Z25GKrdXWvbYc1
d0DcK8uahuANj3Fgx9SDZlIrXqBNyEJJc+s4b5/xEr5lbMuCJblXH2TPxyRtcvIkgj2bhQt24RqH
4rV+wk4hc/CUzsKNOC1fA5FId19dG4igeyvxtgKtme3Xr+JBB5saF5ZTT2LkGECFF4j3MTS9AG/l
4SkxOE26blK4wysbiGDSv34/RoSVxk3JULHiXS11JlHjrON4njzixzFMKVPyBPGxXhkAWNms1IK8
FbWMX/pmvMVxSMcvwl0SsvdCpYxCtG9PsRiV6yTjeoKiw+o88jL0848I2c2ipbOBx3tSkMHVe1Ui
afIr1/Lrx2BWh1Yt9HUMqG479ODeGpUNZVIl5db6tD7z2ur2lgAF1kbORREWfcIyLQROKl8/9OmW
GIK/prlAEROBcbEkeprtQ2A+IrKs3AA8z6x7xIJI4VnFe4qSgxLtOH2IWnQVYpLVi2Vf+CaiAQnr
c3XsVflDjoHeZxGHOd08e3zfbVjS/ivT1snJQrE9gfM34CZOROOnUngHr/FktrA+6UbtU6TD/JV9
Ef8xD6JVZRe9cmoL/cTyOJyNuo3XE1YLKjM0zrziQa0fScVAqcCvQ3OAQRvWH0IUXa2kuFRDfd+Q
nsccqZLISk62XlBCHR/HQiAVTxVdKusraTROxOK6hSAfFQ6eVgc/TFIvhsfhyJA1UihGTiyV4hI6
cvZo7iz7xnwo2kmDuIQayBumWz/JdzwONjC56lEnKj5MMspsowOcKA7vpqwJW8sLcPQFrqdU+zob
6k2Ly4p5Jkk2lcHW1RjcXhyDYyVgOsGMMa69kuwW0SfzV527mLVxMBNrIKCaTabVUQwsU8pBAkHO
UPXfR4rGS1M2PDtEnOH4ErQn/3FqtT9qj/BR8Hjr4jZZaQnbBchYWwzsx6gMOA1L5uL//H+In5/I
NXMq93+ALibiJUPTLRV3Jh/6DeiiD4mcdYJZub0KZyC3wBR0rBeyF27qtLHTtFxXarQtiH4CUTHe
/v3xf/Nd5k+3JEU0dTpE6jdujjFoQ6PlRuWKcf8HMpcj1j6lg4gqhjALlLxKp9ol4pX+9+dKyg9f
W5KJHTQ1mluqPF/Y/5BzxFovBnmQKjotpD5WOMUqfR0a/WnU8cJPImr6tDpgwzvoFnpO2smcbHPo
W1a//eVS5u/4/QlIsjHnXloWV/TtCUixJo7IQyto42ARolIACyF8BrmJKvIuuPML+pMzEIbhO9A9
626aV04Li51w54+/DIfvGe6EdlqyhBZVMVVNtr5fixZ6kizkIb3ykgizLGKBn7ECyVi8BnjRPMFU
f3kSyk8DUMbiYWAxEXVV//YkYjp2U1EIlatnlPuMPr0ZioZOkp1WOxE7MN9+Q2peisIDGJOta5yo
5cDWHjkALpNkqyRehMQ4AmfLASaW2eurGn/Ji0Hmg8rzq+rBRANSjChTm5THW7S0wEvIERyIEIct
Q7M5//uh/vRMZUUxsMiaM/Xq27gmw6BgVfJr10xZCHXwMLZe9r+8PF+D9PvIUWTeHU2Ev2UY8n8H
8YDTeWysOVih0q6wac5daux6g+J3wxtTUII1+uw8FR04Botf9OZmiLQD/o8B+3py1gNGVFIXp34P
Fm7Ps18XpvppNTOzpHhJyuowjQA0Cr1ci7V3EtvgT16l1erfN0v+i57FqFNkXYN1bUqWpM5D5H9e
RktTIdHKCscBi62pb+TQCnQ0TrRaRtIQ7KkKUzc1lM0A7Qnc87oyV1mVPPhSj8AxhjCiE8dkyZ9m
XN3qmbmg+NAKpt4/ealZ/fKO/Dh3KCqNu5k5Jutff/4/l6vUlp4bIZfLyFq0ElQbDFeLacZOSWl3
i2mpz57+l0HbRQq1Sx8BHDUZOzHF5rdr+entUZi4RRVFPcLQb0PAR1giCeDZ3Vije2KUMYE60EbG
gJpQKZdrX+N9ajpa7D5tjD5IP/797H58fRVyZlURzpvOQPz27PCb/L9jcEBQ5FSSTJG5CxGJjjez
jcD+Aryu5zcPX1YMEGR+OJ18IaWRYyE4mQGbHDb24dObgSgTYv9FE0mfjRFTcPUPRVLA7kk4ZVsk
ClpQDwPvDU7EDhslBdOo286UpWbGUP37i0k/31lTN1iNZdX8a15Cg8oAEiu3zndaS4ldV3AFolqD
FdkcGoImNpNkbRIK5xHkl39/+k/rIiNsJp4RYSwr39YEdfDUVk1ZE8aZ0yNQmugxuPHSRmvJN26R
llEg6ZtfvvNPs5YqQkxS4ftAsvuGk4uHNuvAnlfuNPAsEdy86Gb+8u9v9ttnfPtmodbI+EQZsIj8
DpNerVUz/WXy/XFM8jJIisV7QZP7+5i0SOCo5IaXopRWSk8LgDgu2wK5TYs7Ow9fmCCVBMqyPeCX
OWNqohmPfjhJiK0td2HVHToRf6gpS04/JnSpDCoGwRi8hIVPOicK4G6OimuF8RYUrM3jDIzyjfsi
9N5m4JjpodL4942T5lf5v7M9SdaaqZjMPRaS/W9riqoVJHUCC3J9xOl2wzJOaEm6lBFBLaKU18yo
kxvubloO4G58oaRrUrD1LazM+felfM/XZkkTRQN2vyVrsmR8n3RK3RDNsVDIhsz+kKsDCkCmfm00
En3c8TxUzZw0HDmBsvv35/69O0E1aSKsM3RixL/Sxf+zTvhSM1VxUrrTFDiGzDtZc7OBxnb40Zh0
K9JC/v2J84j/ds/5fqZmYJzXFPX77tiqw3AaRxN3mGrCj0CZzVb2qaiih/+Lz1FlUeIBM5ur8zf/
nyVF5wynWJWRuya1m8kj4xYgclh6v+w1TeWn7/M/n/NtsyUoie4hHAG0CmSf9AoHzTenfN0WBmQB
Uq7SV7xPwnyT1xEo47EgUm1jlNGVr0+toWu7lWDNmislXSrosSQlEFcROyESZVKuOBtN/gzyQY+C
rVQB3LQ+NSPVGrDfw99eww8VloMmouiF7kNKHKIKz7/4KT4w2eOYHykbraz91dSt8jnBu1fp0Emd
QUoiEQJ9lBP2kE/v+MyFTc+BEs9kjzySXn7RvnemiLwgDnwOxPjFAIq89obD8ZRWmz806NXMZ2IR
SDZR2gJzU984+QYZknTFx0joW/Dcp7qIcBW6jjaoZ78I/ogw8eboJAhwmkkNc5IMeP7ak7iSo+nE
oblce1RYc4sGeKdjt4lixAPmEDyE03T1w7t/jxTph4WJDaWh8QqKKMO077ulJJkEhWNa7kYpQAA5
6C9dkp2VXr6YlfVGNaKzxTE+Y+d5tNLoVFuBCqSpx+q/z0NtO4J2xrz+pEnlUgqK2yQkL5KuJKzU
DVkBibyexoDCTqk7oeg/VJ2e8XA9ktckaT144kdV46824jO2NrpUavCQEysIsx/tjfWW9P1Fa6zj
1LQXOabk2hG0E2U0RFLrWJXBUsVG2Kj8hSiBWU5eQdDj5YzOqazu8ZKc5aa7YJkjXDwas42iSB+j
L609wTjCgyFGpJJfW+IOioHWY8ht9+aQkjBMKDUty2pCXIFnYTFfp6wS2lUb7SXQpY+vv9fp+zqv
z6hvnbqDUCEj52sSazsonqvRFmwr8bWOOtcbmNMk9UmRsw0+i20SglYP5JOvqXd+DBsiqG7ClB9w
u8DcCYJb0MfPVVBM+yaAyeP5wn2T1Qe1NT4sTaeab1aPOXbEU9xZeLeyE9a4/J4zKGPKw3D1ywj5
YaGQLWipFJ80VJnGt8nES6GWytWIOhoMWe5X45asFFgIFnXItNJWYWp9EBlOnFxbIWcReexxPdAE
9ZTe/eVa5uX82wSqyIYKbsKC5WF9P6JQZem6vkhzFxwI8vQteSThbFRLlyZ6uVaXIDwrubgQiv51
MJp3KRcvdYWyJghMdZl3Bd1EU/A3fTP8sohJf586FE5ooq7LkgkV8/vcXvkjyPNWz1wfywD1rsJE
KkvjBXE52PKhevZSCNucABK3NuBsBUK/aVvR+2VRm+HI328RfFvWMzju/O/7WbEZY7P3CKwG3HKD
CJCu8f+R/PrFDcHUYQ/RMO4yYrtbJd9UM02jmT3namchK04iHI36u5buEuwElOWHE7y/6UDiK/In
jCUycdOyhXLWIxh50oWT0iV8l7CRIc7B1lLzaeW1OnxuKua/PPy/t9AK5yMFJINGbUOWv+3D6rgp
khhPFYTW9tjIFq336hUGld0l1bXss2vSjkh/lAlYTP767w//ewetzqupZICENixN+7bPjLsCd5MU
YUcxaTfhV3KGcbxSrVuFekl8Mvmo5Nz9tkf7+1myawd3bRhsjBRSGv67jhd1nrd+1yYu4WP7ES1h
EUNY11ugH9Gd5qGTzvDIDa/Ep55RUX/8+zt/bQH/+7aposLXliVV0nXt+8bMD5MiU8npJK2VWHNg
qYwOXUZ6Jy4ord5FiX7uMAfQ3iY+LRNAW/RUJ8pOtQfRfIT8fm3nPzbD+G6s8fLPgTFNmr+O473S
HsD4baMci75R/fa0/p4muHAOHWzaNY3Ln6e0/9n/lBp1a71NuXBM94GCG3gyPyJM+CAoz/++ST8N
DIWin85tYiekffuoAKmwZzZW7BLk9qgYODx8Y00g7sFA541ljBNlYz3++zP/3jDz9SCmK0DO58nm
+7ZLLQBrCia5rMx3sVW85qN0BcngiIV0+7rlsZcuVdn4ZTz+vX1VRY7kytdmnQ/+9hJoNUWMxjNi
V2jb7UikjarGd6Eu7v/99aSf7qkmUu5STMiC8vcyLtsuMl34t10/0856xxk+50Wj4MZSmT+XgrKP
VXkVidrKhC2g1syylYLTqh03IaJAIFUaHLjJeBS830bWD9sl7oEksn83iVriRPjfoTUQkJFFEbbf
Ch/QFAYXRRuYA7x9Eza7tnuWvAiRTwQjSvptqGnzSvv9fZynPkMDEsZK8+2zWUAaC8pR7FqkpxLK
CSjti7UgGqRZD3m/aWC62Rg0wTVAIskUn1XaRFWc+ncBJniyXL1pAXzw8AW8NSWMgCYvtSLhPR7S
GGINKwE5T7z2FMwkuXJwxiEKKcg+9ersPlExkQ8zQeYLOtYUKgZ63CT4xJLZ0Xb9YhkIpbnUeuBF
X/93gHgW7CSgT5jIKbWCg+v7l6bWtuR4stHPxdkU768Ck8g62McgOcI36noo3wbgfsQKuYC4rIVM
pAmA51UxHwN+GXDzS/rXjTWtuTQjmZb6fcBNEQzXQGWiG3vhhWBGOo7aUh+3aYUarQSI4mntNs8g
kWCa+sCds1SK+vTvi/jx5SJygPaFJcP//zaRpGrJ5sHPExdPJ5IqvrYYS1fTaH45tP1Qb2QEWzrn
XiZ1nVrff0cwbjclK0pS3XqFphPaRBIjhxmTWpcEoOvSFeYBenCeTaNo56CV95XX7Xtz+u1Cflrd
dDaWpmxS/OTu//dCpkjERgya1ZVquBctP5yhWtf+a5yOT9ps5azr5K0qteNshE/Nt///N5y7oLKg
q6Yofq/I8RroXRwwm42x9zHf7wp9WVp5v0zW8t+HZIpgzIz0GSjfy9/f2qGOM2nKmTH0mBaDBeff
TooEdZZxjkcJygNzVqQ0btjplt03jHLI83aHxkSuoIjHGB44OZAJw5Z3bt+FqvWYwsyRPcIGBuSB
NSGMzu/T8E+zDTEUqkTb4YeyjKlXJgi/LkbZ2W6FvtkKRfHKrVxksrwfxV9n/R/vk6zAugN7Yf7V
uUm4SYZO9csdhztBakEix8VrS9kUJKSJsiYJ39rkTQX80gvgqnp2pHq5DTMEMP8eGMb8BnyfDnhQ
NHlVSSGc5Ns6Z7UygCe/jF1Mxrh0AP2bgB8gUJZQK0O0X5ik8qY+Bewm2BKcSSZfi+azYarXFG1N
/jn4WFfCtHNrtksRCySo6YAoB350loSyfdAOmuUdxka+mgPFjILBICrFKzmcD5bSXNIif7UGcV8A
qiddCC9T9VyZ2rL0BdS17JcoVVOCtK6TVN4r0JoKi5B7Wf8Mc5rt5MQqy1zW5zjM+04BAVMY1Y7Q
cvAWIjlXKZlhBsBT/TELOeYy7EUUp8TIzy97wHCwYy2EtfPy9WtDT5dfd7koqagE+Vsk/raqqj8+
e4MKK/Mf3r7vW/vKq+eSAsHXVlltM2BLZtxte5qczvxCVD1xeGUwuppEYNYQvenc6ciSrlGVvUZ+
9d4G9WYS1asQsstseibssiovsDhOk1r1bEutRVwF79GbZIEcaUlng/R4wuHl5rDI4pkzZSQ6ymhB
/+gYXGah1QTZoXuc52LF4I9ECPjgpcgcTDqcBLl/39T0swzhl2Xgpw2GJKocIzF4W/Mx7r+zYmK0
QxQCEHGFRrKlIbv3B28rRkvJL295Nb6KBVodLzlb+fjLGUf+YQmSmAznTTPNWuX7fl+WeKtV7Nvu
5Ekf4NqegP0/GFKwLK3sEhUvraS4ijt+6rOxTEO4EzyJubHPPeXV7JpLVgLUM/8f0s5st3E03bKv
Ush71uE8HJysC4qUKMmSLFsebwg7bHOeZz59L7qquzMdRkQDDSQC6UkSp///hv2tXdL1K5dK1aYZ
EVDIfr6m3sNIldXehnW6/fWz+t3qSk1L0on3icd+Srt7aKsjZsGFN8Qo2ox8W3XUd7Lhtk7y7Vwm
O3Ew1krIhBYqzSnnwy1GqoPY3aYt6ggjZHQmPKXG/CMe1cfMFN9mWHCxeSdl00vSiL/Jqb69vJJE
W5JeDDnd191XFaw4qs2m8BinO1b6UCMaug/aci+K0Tkg2Mqxfp/iYDOZ2Fn/+mR9F1jz3kvlWZY0
i7X67/cWS97QNmrFvYV5ykrmbpZG9YqnZqMVjibEt0zW78JZfCtT8Y069Rpi2yYf/KMmd7eM5ttJ
ayJjBj6tiPnhNx/um3CAD0c6oxCDkbl9WXUzv1YBznMl57Z4BDe2nmbtMdZYLoPQsMlPr8Sc2lKg
aUc9sHbqGNz/5hN8k1dxZURLMXUSLPNrGFgaatRmOdWlaupvl+sz6JYXNEDM20fV6m/xHr8vssUm
2jxGzJOh8yhi5TFu5rfWCM5Crj7mQPYFlalZQ/rN0/nNdiwpqGosRWVP+qk738O3zGfq0CihO/Lq
4l3TqkuK6x28m+psdvnvmsHfZGEsyKIsa5Is00X4crNwZ/iF3My5R3VgXQeo4eGZ2JBXnVIPb+Nw
4pvjbx7n5Rp/2Xnp14uaotCBVmVrWaH+kriX8zDWInary8Tyw4yOcWQ23GgPQZH/rvBtfHe1//pe
X+43S4iTWFWXQpkFH6uJMJqOJUhdZDhS9FKNBQA2E1mjqmxCsTrOZWEwhGPuzcniodUdRtYvC9E3
U411QD+vLqetWKgPgOozOvm4k4BbSudNKWEePhjithHKCyOxIQh9paVYC0Vib+zLrr58ko+RaGa0
H2Hzle9qLnmTQlyo9WBX4nnbhNK2yg03L/rTFL0FsuFaTY6SztiZzGBTcpHHwmuLaSNW1r6s+6OV
AX0Rpk09N0dhqC4JAJ9OYNSUAdC0P2T9tFU6ptSq7iOO20vf8CmD/DjmEEwyf77VUjolsoWlUcGQ
9ioyQNik42yXr+Y2TEjPCtWC+eKLj1jZPCWN7tUgy4QJN0xA2tbo9CImOQpEGhxLS+eTcGlxKGsV
lSTTeOpORxNkxEG1zkaU0mL2UiLNorLY4IPV7udgSmGh5uwjeoWTT8EdCF5goyqzDBQpiHY8wUyC
0mrZxMGAcLMdYNMBihqmGIMIrHe7jCBRsVTAIKmY8hILdR9ZIqwE7RiORriBLIRknAq2jQnDo1+h
s44tZZNjC2QK5RmMHjM63PWzmZ9BnTtKSTxmiOO2ydkKNahxCfPCPd5BVvJuMR5kRM3F9M29Ztbv
fVScgzo/C02LlsJH86Qy0l78aEzpQU6ZW8yT4j4et7AMbUMHd0vj4MEAjuSXDHkDKbZCL8RVUkv8
g4ipVQc4QAm1dStsl1ti1KuzNRl7U58YIuVDLusAkPQN+taNksA99MOrIeoeCyMYnbybNr9eLr99
fiTDkFgcFGQrXxJWvWqqFtfH3MO60ql1VuRwuJ5KHC9QCamT7naztecQf7MOfhekUP8ge0VMgVbp
y9tq4QRDJZiYIqP9I4nWMU8y6vn5b1aib+r5Kp1heo10bGkjWl/eR0UcBLzeyr1hsrxu6JiJggSf
Ma1LNaVATgd0MzxbtXyIsMWppN9HCt+t+Gyqhs45pgr7NXG0yqzKykGjo8AMR1qhOO3Qvw+CfsW3
jwgFSPpM2w/mGxZ/N4xQvIJEvBJrAMkmxccOQ562ra8TGUstU9/jk0sHSwOW7GNEM0DOtDMp5xFs
fC9I87ciaG+6MNjBFd9bUw9MAbepXquZUMip5gcYhQQMEGdD50yFflE6MHAJy2U3LT3CVFjJNbTS
cFomncTpRclnL58x3AmNlWQZxywUEfK/yU2CMKdnAB9fL9tQopuqPNdmgYZdZWhAbOeX5WoWkMGY
/xoTx4z1e1KpJNOBNkzgs+JzDW8Jci+RyLMvDAgXlo5dyLqhwNFzpCCiUNPHB5MgFa+CGJwCVagm
M1pHjvuAKgMYRwmEcOpHGyw/cCFAoN6m5TuDVIBJRdjcYw+WH2HEEKhYGrTqpRyHaj2h+Tdw9gbv
gNOrIcGhoPdo9PquERmiTOvA7kZmbPv4fk5K6BvZIhJn5jPyeYMFK/jrZ/C7/VJXSNEt9G7cqssz
+pf9MhIbLcuTPod+SI9Jvsv0dD8N4iaRsKv5/3qrrylaX8IbLkA+eqEBSTGHL5xTYweTuMKu+jeH
9W2UrJNXoUtBjkY69/fjEiu5LCq15rgSrwlx0wtyNxyL9RK3x9L0JAXYizHJDm74N4f5XdRDlYaS
FKEWediXqEevkRXkKcvLSNsXAnqWMfLStkcjtPZSyfXl61+f2O/fUaOSvxib/lRtAE6NugWOoVfH
NQNg9QWqzIvkTw+YG7+37CFQndxfv+Xn0vE1zlr0sdQ6USsbX8U/c1NC9cdBwYvHNFypmBz2aBwZ
trQwGhVre2712wY2E15wQ3prmpcqgeJYT8QI9bC0+jAYLtuzwEbVMOzKnGnWEpFG88aakDZoQgF1
AucRI9P2CaI3Cl0+Q3HzVi8NfTXX8ybwy3ZlmDxvA1NpeA1Q2973cHQdnpV9FMGXonnbrCT/tk4Z
jGthwmWW4hWZfDda1XUu5JPtU4lF0OyEbQhN2BISR8Y/gdrswNTxMn1eNUCTEABiElasyD7zFRz/
p9iEOqEBx/v1Wf32ruWeVWgF0ZpGg/r3u3YYfbzSQivzhqp8T6d7C9pI4s9b8HVHWXXbzomZd5x/
V8j87gaCB0Qhk4Ku+lNm0PTCFJaynnkQqt/jmctnzc3LlLYv2aLBGOvyDPfn8uuD/W73p/OE4l1c
/vmMrv+y8ohWnSBIhnyYsIUU4GpWFjqtZeuvC20Xm9IpLarLEp/8+n2/W/H+8r5f8+d4VtO+0MSM
weZxY6bcY7HZHAdZeqiL/vjr97K+S0kpgSISIy1lVfhSKm8HE0MPTJk8JY9vxrEfnAjZekA1Vq7T
FhuX8kPDzI3u07yZxJBZdhNmBnVDiQvt+41ha42nBG9pAf1I18dTjFk5rMox8wGcKikiP0F6C3Rm
sRoVWJ6vPcVoJF1ZRpY3YrvXwBgMY8A52nzXdiBN5uSWtRF2L+SpdZhviWkZi2bapGFaG+e2h8/h
Et2MRWyfGLuzjknBNFIlkG9I4K9tMi8KxgWxvpBfsNloGAmh7uxLm6DX8LhrG9z0MIZESuXm2vDU
z+qACRxpj9RqG+ReR18PIDkPwC/xNGELbmFMJKtAhiGcKONZTcPdEjdXtfJgEhGPDfcGlgpuEI4P
ajBjg9Ve4qI7YvdQukYi7MdEcwfws5EQfghzPbla2O7wmG2PWh3iFsXwKw69v9livntorMWAmsYD
T+tXUWealg26y5K6ekl2VSgPPTiKVlQftFLb0/B9aLEo+81KL39381poMpiGMGgVf72fyC8DfAtZ
IPTUOMoA75Hd+rIjNasKEm60uENJSwuuiSxP92MsDTP/OEZx7AVxdlt3tDVLmbZvhmuHHH/kfvmI
3h5zq35e0BLJHhYvvIQOoDrYLDftGQGWNGgQv34uvpkUUJmxQOchs9xQq/zyXATClKKpTGEe+dka
/RQT7iIV77GWjmrGUeG/VdoRQ33CBH89EULM9iwLYfZUUCEPGEQUrHbTd6zCbX6Lqx76LUadNrgW
MIkLvx1Lj/S+V9a+rgCPLyFetgIGFKm4WEOL+L5Gfej9+qB+dvwG/YhoQFqCKZPyz3LH/GVFs/TJ
zFpZSb1Rjt2KojooNfPSFlhZ1PK4liy/dIoMdHgmS5cQvgI5fM54b4A3SJsnmyghDYBaaYbmb9ah
74QYiLZpHS1RgvFTYTYYtbn0exbb0gyvuih9EdLqHBYMRmsqg8gtHic1HO9GGy/AH0/h2B40Wl92
75N5to1xP6yzMH9vEy4UlHpkbtn7hFuBMfASXW7uMa1B7aMKH785p+I3KyjaCKQCCNxo7Hztaoqx
H+iUjTL02TVGSgnzft3EsuGLO5yf0Yhwdse5iLZDuLMG0ANFnMwHS4TdMIRv4lTJJxpodLdTiEGK
v/hzdhWqN2l6CWYelyl9xR8yd4e8PUFHhXuCs6JVUuPIdZ4WLeoFJ4arim8nD9sEdVwzoxsWKwCV
eWF4aWKpuO3m5FKmsitkHHKUkLrw0vmCmxLuAKgB6UspUPT9wjX135lTvHloKiVEa2gJrliVKE8F
5cbUooccGZKtdKpkDyWxkimYV4n1wxhYgvW4ews00fE1opm89xCyOZX+DLH0PfCD3RjAfgpizQmU
4rzsJ71xhw3m8xIUtqny0NT1Req6N5leH33zhz6SJbr/vLAitpeQmH8Y+q1VtjTIwz3U+t4JouHj
4IvK0WI3CNQ42VAtZCS9rrBMsYwzdsikjxABWWJ7mF9l683pwh2dxOe8mH785l747lZAkKaIiFZI
ar921SaaCWnTKpk3xkUKFlKxwfveZEEzbsjnOD+Rde5VARPPZf1izibJpN8oS74JWhgQNNGZa8uO
/rXAi911VWVLgGYVXL4hLe91A8Rwb1WcG+SknjVV7swcqR3BWv7dU/zN6k+phJ4OZVwixK/V95we
ezdkUe4lHSaSZR57agHDzAB07ygV41UFw0hXpnar8QysMz8EHtp4flng+xy25kbO46PfVfJWmRYL
wN4CQogvl6ht+270D9AyHQyTLpGJcSixxYaohpiwrv+9i/3Xj/G/g/fi+t9pQvOv/+HrH0WJ8WoQ
tl++/NcBW7aiKT7a/1n+7P/82t//6F+XIuO/X/7K5r04vmTvzddf+tvL8u7/+XTOS/vyty/cHF3N
dO7e6+nmvenS9vMjcBzLb/6//vAf75+vcpnK9z//eHnjEkAjZuz5R/vHf360ffvzDybjLEo0//XX
d/jPj5dD+POP4/vwD+8lK0lI6/dv/vL9pWn//EMwxH/q9DnorNOvoro1vP/72/I/uSn1ZfiJZ2PJ
Bv/4R17UbfjnH6r2T8R/dGwsQ5HI2BbNZ1N0nz+S/6lbGsMTaE8/JUnKH//78/3tSv7fK/uPvMuu
iyhvmz//0BT2uL/lhXheKLQXFkEEccrX7FcV9DGowK57VtBskkg/KBneEpEr3FVXqbekbvK6Mna+
7BYVFLr2Rf0RXNp7MBw5I0SoiKb1OK8M4YGGVudvJJ2YdFNi30WcLnpW7GSCg3o7hGZoV/m29G/S
TebI6/yF8EFRXNYBmDPhnfRWgSgwttZCM/vLNfnPMf/1GH/O0pZjtExOm6YQ1X8t7BFwTZKcmbMn
zsY90vWbsIOVi0VLPKg/urr7EATgFmUSPWmRdPPrN1etn+JO3p3CommgtCcG/JojFpk/VmQBs2fe
WcNe/Chu6hMkCvG5XWcfIUmyb3cfxq16U/iOug9pXN8KayBmtyZzxKcKuMlZqg/QsXbyS3acQUYk
ndMco9oezpgxNG50nF6YD6X1qt0a8WbGfdQbfxT34ZVyDb/LBCHEpIUA3SN5TwZXv1Yh/A0FrugM
Rtraoc3s2bBtkFHdc3WX3fXNSmCIgqzAcA3LAb0DI0SiRAAigLbJFTMVa/GNCVBl8dsyK2yXHCZv
sU+9rY44qUv7ZmPuFCcD0iehTfgRXzic9fiQfyDUvZmjdXRgdL5j1NbuXwLTG666U+yK2Lm+Tx6s
QwdUFc0ZgoAPeU+5vl3U/nQQmAZ4nQlfDBvnw1dyLea9hW39jOlWBnL7jt5NSltEdunuBxcqFtad
j+FofJ6u0YoHB7h0tXkpzsk7JK2RCfFDcYHgesNkTv6QDRcR5lrscDqCK/gyL3iSwBAFjfURVyCC
dH3b41IZIKxeBYHXm2tsgAIUTMA/cWhiQHd67NmclcMMGxBqYS6eVXEN0s8418+YH78W1/6pLUAj
UsBEpNfTEsZAq11ZN9FGOGa74RjsMDELrnUYRABooHAT55WgFisTDYMdngtH+YjdYEH1QC4R4U6+
tlhq9mtMA/EQBdL1KKMZLq6jSxsezL2KMSlsCWZK3NbN9/MGlCryyZUVI/CwwYy8+YdShnYyPwJF
sZzshNP1c3iQD/D5BehxjpCvFp8xDYi0jSnI1Sgx1b2Z9uaDBfdLpS4Mp6c+w8obj+DF1JP4JPeu
dhNsjRo3QVuhbSSvBgnKas+ZgFRIEci4ohwje/FLt61X2Um+YcjVvAte9WPX7Ft43w/+nXmeaXAc
MdcCEdpBlN3qx+w0bMXWzZQr4JKqi26j9PLXYY1leuxVXvpoOawnlhd2q/hgXVv3AG+LDkLICnjh
KuPpgN0FkZSzuZdjctJVdSq2+qlJ17PGNINNo85IdsOjvFw09Iyw0IDzYxXpti+6B2MH7gQuMytq
3AJIUuus7ciwAb+DXaQINmwlV2Wj/lGvoJXKnr7OXWP76VjPibSlYRNDMvRLj0p3vaqPGYirbXjA
wxU6U3iHaQnuiIDqfPCfFOgCFxyM9JbehW7qKU9JbacbYDMerlgAdzcMwmiwQtvnyfEmL7xTlykI
GxxWcKLuHZBqXfyX5kNodmho5EPfb6eHcje6qH3gx/nUyW0BW0xYJbCiGEJu6LKdlO6OoOzQPoXA
SWzjaboRH0QApKFqizfSCZTur9fHn5s7EqIrkwhxkSlI2hJC/SUHo11qaoNO9aMJWgjD84YexGcV
4ddv89MijLwSCa2MJxOb3U+SvBpzESYvpApB0XBZ3gIqwJba4/vcRBlD4lDMcJn99XvSN/9pdzUx
daJlpVKl+yzX/f3olKBS9dFqYGUK2YMyRdgvIyb2yjEAO6UrwrNEypJCf4Zqgh+Q6kjmS6EM+Chh
z9kbgr5Vy+nCjFLvzSY24GnKtEWHWrPFQOYq6cYTWQRWAGYNu1CZAOaJkYofkmyua1kq1/MMESap
mmM7smSkc+pYhboX8UM95bOywLqZt1NiY5foa79qmnu57BbvX6RlaAAxGc4LCK3mfNNmmb/mLock
M3myQhHXLO5ajeGoQGvkgwWhsIrLHsajIdi1GpRbq22usLyNNlPARuaL5ZPVF9tAOwHMMNap9qML
BswowJTUukDThk5yka2Lqt2JWSJtsHPYGl0+r/UkhpeUY+OtM0M20GcvF+POYYBXJOX99efIIJe9
ZTkw7dxq1lUtLV6s2VJUsB7kshYcZHGlI9XRR1e3AO1JiuyIQaEE28tD1GNEls+kpYXMBEwBwCUx
UZ5V9VlfACrilK1HPOmBQjASKBTmh3wJF+RKvMBXuOV8PHlb1DSBhPB6YbQAATLXo5jjrp3QS4hF
40BKflgKHo4hDmx8hnqaFu6LLqivA7ONR4t5nFQGvdoZZCe9jNNaqzXbBEb+OMTXSgEXekHLgAm6
aPJLwOe1CzN7qxcKjbbwaLBZPcV9ewgFNNTUMLS1HOn3XQTuU83YKDAIAxlIkNAzrSnVaLhnXb/V
5uBWhCUdJwghzNATJu1aGt9omd/MCzsHm9+HUS/vS6A64akTQ+CWY3MzhsjD/OAiA+GJFxrPzA08
L3werXlY/l8dXAkxhTtHQrzWMsUJRsg+2sL48RPV69kScqtztVlXVsimHFXOOjeLoS/XcUCnU7vD
hukgLAwh1eJKm/KuiAthI6QqvPeidkmhmpWyMIjqbrjPywxLsQE40YIpEsb3iVtdFNLLWMpvvjFB
W8prFj5ktmKyEZKOafxP9lGnXzP7ECwU17Q94vMKbAjU3qJwnw/SBGebee1uuC3hBbUwy0waqiUs
dKYQN7nY4aXEK/rCekzfrTRYG2q3omHvDAg36hlHFrPy1Gu9zNlBLcwvZ0wCqhUaT9wVcSWgRTKM
hh3jmFvj1sEcti8trl0ro8Y8jsAr197j8GUeb+dec5SxvzOb4YpBUYySRIyioxVuwjaoBAq87JNj
pO8zo8YjOWDUNcqyExaemPoGvoEVuLFsGozoXPmfsKjAOFJCjItp2DLrA1Gq1HpnyqVqK+s55m5Z
5zWJr8LwX4BUeVXfIIH0N2oR0E5NsK9F4IolKy6ku5JGhY3NGEMIvRx4U9/vpK5R6YSMPsZKuWtK
UFKnIlobCy7r8x99kmXmImtiNtlqw03Vmtc+ntCrXNCwnpMahn4nBe4UGJQ9NgTJztBf4k9I1+e3
IvMh77N8V0RZuv/8jrYguz7/r5d/8ETEKBbBluIEJQICBNca1AypUmZk+RwXXhja1/cqkIW1LPeR
e40p5GSLp/mmGVaEi4QApYev76E4WwuWESU3IaP/JN/NnvwUl27j1If0MB7w10rsZo+him451vVM
VQfA8dN0y7NfXUHHHj9qANA9EcKVcjSf7OIc4pP1hDecegpfmiuAEIcOYNaxeM32hOwiDDtbfgTo
pT+agPUgvjr0t4EMVubJKDdGY7PSZ1jmMH4trcTWGVTaASvjKF5bIEQWo2HkGeggF4h2yDgWTL4z
poZIMkHBPlF8nowriTVBdQwCREyube3VvDbfzG31HvVP4ewkkBLbFfYC0rn/qBRXux+u5G5FB05Y
HIqJelZJ66RH6kr3xYVAPrg27fEezvxGPEUbAzs2NjGM+s7KR/o8Y6+7Ml/nZ6zwDFxKkCoTadMI
JGx2JN1p9/CTK1KVdb+Xx10R7NKeBdRamfHRgNdNG0LaY20SMIoGDd5cK0RXg6s0eITQi+Rw3Lrd
W/4KKHBvs5ZqsOxUxhvsEjgPYmgMrzGbdAf9WpOoPjrJmYmVeZ+5A+yeNS1lA7jhJxUQbN8IUY9z
WLrBQ9puSkcjOD1CMzSY1d0C0agfwckrMAmHFTxCsLag6oFLayd5Z0Zb/jkAjS0aqBs2dmRAsXRn
eOQcJzxfEx0Hmkce/GMTWWG3lgc8r+0MFC6+g2Ap3eiMHzszmjRXmcOp9/VrgWvDKy/TAMiDgMIy
frL0HUMFZCF6fkMRcLSehCNLmHXUtJ3+JJRu73FbZMKWUwyuOgtujaP6BnoZyikpWVsyioNumpY6
MaN5MY6YfTTx0Yz2+htO9Of53kfxYjdP8Ner/KZl7tHhvYNnQt/H/Krc9m/kZHmzUt+Zhzzqh+yl
w0SXAZKH4S4aaVCtLPRoNphokAQDZjur4q5c17cgk3OA4E88AcorYGIZhre06iouGunmqrqrIMU7
UJ/vNELV2ZGlvR67MOsQHD30hh0MXsnn3/F5xe4g04Eg7OZUu1jcGqJ9oS9VVWBsNtUdMtIp2HKY
vHTfXxfSIyVgrM9NEzw4IFU3TlacRINE8pjUK+2KeXbEXzu8xDuTvIYrteY1sH/gAmEa4993yX0w
bzCW0pNN2u2FVzV3KS1LXgek1tpUBGJH64SrB+Za2XgYt/1V0gC7XHPngi8QYGgDYk7WwPV2yQHd
CpFN+oZ5a/woWlc48+QeuS3SHYxjRQQxTMLYPtmcHRKbIDpBa2pDGgFPiSAdDwvBk1kzulcm4rwc
7DJsaMjGBrSBR7wlACwflgRscMf7qLSTU4tKeiXg5aUwVb8wh2W4sZjOmtwiTFa4wxWKoz53qMZz
15CiUhdw0+daIHGhMwKek4w83yXJpccd0kYGZ8EARvuj0JddKVta94+Yam70O7wP99YTnis0hbRt
esAU7y6nruAaV3v0NFg6ZC5zxniyXKdn8pmndh1vI+a/cPdlwXZKx2LhfgvpWXrZUeV1+0d1Yz5z
DGcyXRNJyq7fIHgKSo46zZzZtba0Q8YTKpGpXonGOi/W4tG/aSHSrqjLkwIyFQD1BCq08FTttduO
Lx5NRPX2c7ht9j6FFMKEsz+6VkeyzdDbLebpJjhvsP7W2nqV3eyeLbS9zpESXeEddQyO9Q98JHB1
kA+LPchJUFBWuOpd+do52oEVVr0ox+gO9yQPE7JA2amT68PGm+wJF5Pkqmy3pXitn9WDcVvcY/1C
gEmpMsewgbtO8+o3UoOQgkq9lR4NvDAwu/CP7DCUQsgRo9fWguNiW/gq8LAajoE6R11lsKb9Hecd
j5XHag8Fr1Td+lFSXDAbyck8au2qhj4qbHrfAw48Smuukx+uOZYCIOl4VahbmcaKYUPm9bt1fqCs
MhQEC1dkldJbU70SVViVU7RX6jm8CLZi2tLaPMsbC5cFp2KaDWwaeHjAknSr3bqz620oO8v40lXk
RUQE1rE61jjHqkjiVxJP5UdfO8qW2w6S4Y/s+LnMqW6wy56prgwgPJ6zwCMsstzpGhDsLjkvglDp
NRQY1jkHwyF6Hgi80v1c71qgxLhCoExM9QOLfzftgmTvD5dO4k4XPuxF7YkjSnzN+mNN2AxYl2TX
305u+EN6gKJPRjAc0icqEMqjdKIA0iu2dEq3GPmcJfDvxHPn4Jl9icVAUV4s3I4O/am4iWhA/WjX
QbPKHkRxZVqOTlueEzDAfjlycG1AKhjYuuSm+CLeBSZR+CqB9MveUqzZVCRWu6f4GQ/25ARKFhrO
o+/fChHVsFW7VbhjY9nRcOFy5872n6HVIq7LJbd8ZVjkGRNE9b6MbuJrs9xbmqd58dMSeOKC8IK2
CQEdftm1ZCe7+ARvdGajeJC8cq1uOsxNMV9ZVZ64abekp90hSpyw3lTyuns3NQcPYZbNoMI2xe6e
zFtxPvq3uWe4/lP33tJLJAq40DDDVQfMNg9KcBRd2GHiyr8uzuoquCmvcB5PXoDtVh/KunsuqW98
MHL5IitnHKTxVx5mTnu/R1/B7oIKqbKjs7WarntxgwwRwqg7PaudU92xqisZy+QqoDZ2TPb1bV/u
2EUUz7zXKVNmtnWioPSirMV3vpC0zRBsR+rMlFjHDbi/GAtMaeVfoOfme+2mpFgSrsP0nL0rM1Gs
m71rhp0nZwStibTGKCxfK8YRBWh/3evbxZSblplKuSVVX/tZJDkRbTV4XEy46oQNCvQEvrA8ehGJ
7YAeuRrkVYKSPiUEqqKaRB1ZIdYrsU9ZjXa6ephI0B9zLPEOtfLR1D/q0KmvOaaJPapf+dvgnRgm
P9UECWcFUzd64kQJO6N169q1sPN7ijtiXBtIPJcx3yE3brn17xYqGiroS3/Vvxk/hmcf1QaipNfq
nazRwusF5fpHo69HNpqBnHlHLVl7CEDkL7vQStoYOwzXnewq28BPgWel28MxIcyoSzdXN9i7Sb1T
7pEfVsfIneG6S2v1TdwSIkb4t6yCvXqA9NQuljuA+I/pU76NN+G4al4BmxuUNS/VHvcb8HPsFCdz
Ux1Nc4/z0nv/bh65K0HGZ5f5EB7yH9YlOLUH2PTqq7WN7usrevbUz6t7zH6m/EOar+H/5RCgweTH
2xyIND7KPwxzU9KmsEhloPRyowsIFqJMWfVmIK/UxepqllXO81hpwW4miw1Rc+yHxTVr/PyBJLaH
PmuFjdhMtdum7Lbd8tPPfz5/7/P/Pv8MazUW8gSMcbj4cVnj4tr9+ePCmPFkn67ToPWGLA7PjShh
2DEqDlNDuHOyzkAMVh1TxKXHkDlfpRKMGxSlkhOPaMah1RtafEJXw4OdNQgTSilyNFg6kRXudSTo
bmuBvRbUTMQmhh1kBm+BsUuFCU1SJrbcJ8g3NFxwO71YR3JMRCXgduZPotsYJhyXGtm8b2nUOf0w
cNu4fZIgD7tV1wy3EkrIKMvTdSVTYUff4a9aGluYHC0GUnJ92zQ4shW++SKHKhuXUDrBpDiLSNYJ
6lR2kOVg75bWFM1ldCRoboEcRWutUrG4jA0Jh6CWuUQMQNeVFmEvmrMVFlXR3lRERyYdXAs0m12P
kHLTUSVdA1CiduzrZTJTSDGHfRinZ2Hhm/aiRIe0UZ50GvvIj7Fv7ZJwm09UMlUhvimLYWeWxt5g
c/LDat9D55NmNF4Vym52O/+cRv6zqiTNrpUhjoAVpmPN+od99TrFsiIo6p1sFAB+9uTX120ppo6s
zpTE5SxxJ4ZBbWsiqEBKvA0G6y7MDBx5om4d9uauMYIrvxwf9SSXt/0g0Cdr9Ws/fkm7ut75lvSu
lriHab05uv0UxxvRj9h/sXbq1PQJ2uDiGNNbq9ksBRtKQO0K/ngzB+csz7XHrHtsBKA4o9g+5d1M
eRkdW+xfKu1DwrrRVgK0NmHKvlolqHlr64NJE5zLxtoWBJ/KSc5nyDAUq0as2WSM4cZsfhBaE3L+
qACGFMOP2dcoI5ENmUGKLgJ1jk8tD+TqXcUYmtfFCM0qAbBVoA90GALcr5Y3k2FAJ5hWyRa+N+OI
z089W64etmtVsoRVFMuo1ULZE0vK05GCQ3yiFqskR2pXy/tufhgq4aHPwyOD7m5vQcWs+wI3K5Kx
z7/NYu1DNLeJhEqmRNrQUE+LjJGUPzVPqS4umlbxguzrMR8Tr6tcFM2CSnhfsetMs3XPqhzaHexc
sTR+SH7zUGjDLsxIiMucEFUp2ru8ElI2Hwh9xmC9YnEjQe1TdULjqO/2RkHAXGZ0ELC+stQnK5Ue
maFqSEFpYLXRgH3NdFX03TpA07dC3kFkVUWGG6XpRqqzYHsTajSViomMLgmrTSFFJDONaMsVDu+T
cc/IC2mTURNPi09JObzGIzuNmfsbhlJIPdqtBo67lrE8tmLQnRhcVjhy27HCkoKzpOGGTYqGNprd
NlMmt5rk1jMjZp2tPNJ3vcQGYASXblTDjaFsevLSuO0xcxHE88g21TTWYlR08cP4hYFqOJySkbhm
2+KOoyQbpSnZF5k3BdRJ3UIIlBzjIip6GE8vKyt+j/AFmR1yRIV+W9CVJxO6bDTUd1I1LWUyRJVT
gzeI1N5YQ8PEkjjcZWqLSEPWyWQM5D1yQ9vCb1fxgBcNuLPAKydKsDqOLlJxVji13J3INmuVkFar
Vayuku4BHQrxSEovhjU8u7Kqe8UkRZPy+MlokViosT8d1TxbxYH5v6g7r93WkXZN38rcQG2QxXwq
iYqWZTkvnxC212rmUAzFcPXzyLv333v/wAAzhwM0BPdKDiJZ3/fGZ8Iy7xa320REIG39ChMuvprV
pCkRd4SYN1k+y0sDDyiMWm/dIHVXhUclV7AQH5dPT4iOgRSK4FMVbK51Ur5MFJqkmvcKW3S7mica
I+xc3TfADH0f/Ulce0OV/FtTU3rezdQ8u0WWhc0MsWbY07HTR7+TH8R9PA9N/8twKVBp7uE19s2t
Hdzvuz/BBHFf4q3qFAN+da5nC2ymjM/rx9p3DqVST2To3k9Nu9OjC9PWG+MB8xr+z2MwG5/xLc0a
VJ4OhpQeENEVgE1e8SunxDWH/W2d5FzUmg70BYN+zIoz//p0Z1ozHMVg3yVqXZG5RVqtvOsHUBEM
Iuyq/viY+hWDR5ZeDWp4ncJBYqugfad6WC918BS3GYWDw8zBmjf7rlsOvauPUdZSC9LSVJQZxeOk
+1+6oahLlQvjiYxZlpmJykpfayE+iSkJ58S6xLo6IZ24jDg1eDeGbrVkrJImWfzCm7ZFR5Wu7fC/
bkn0cZQbOzIh0OfEccccVXibOihfkNrdJDvAau2oT8SVvBjeRL804sbOMXdqJFLWG0fQXy13HU+z
levnwB3aujcX+VromThwOx9WS3F0nGr5XJz0ZMaLOGSGeS3p1gVwbl6oGWWJdvunyQLBjUaP+qWc
WdzmAS+DnWV32GGGgr0JrjW2Wau05+y6iCYPZdEB0ewtS9ApCdBnFbjzUpPMu6I5oQN9Enz/ryng
eV7n7zmphpzECdMiB5lZWbRaBqNxsDVRioGoV9IqgZAzi+dUa6dkBrDYex2FMX3kcuyLoT5kGXvH
klIVG2fpNqq0vuRTfdSZT6fyiJMmljQcLCOZqfA66xkAyE4lq6E7f9o5vXzjVBbruiH41jD3Ze0f
7KwfQl+YtK+TGAM4Tnv3Mm1GFBubkXzUfKGirzN4/91owdTNXka8iUvKo3iY7b48OI2dbVqf0Pmh
rLeq9qpdNsq/RqWBcYtuPT5rYTih71JqNNPOobrhTDAVBdFUjy02dhO/f+pKH1yzbw/R4O8LDH3g
7851LDlym2U4pBOaan5EFB57d40biU0Tc9hAWhVF+qTmjjumc97kROqckZe/8sh4Gdtk3qHIhKgL
3jxk2FupaXSxxmidBl150LH7bvsLqEMmNo5pUXRQVt7KxFnK2z1ua1O+41MidtkFE/BvmLUjCyLH
xImYQKzuMBA82B268Rpu49Km5aOqqcXwzd8DLc1nO+t24PjNKrEbtUUW+hh3h7rwvlyZGpuuco9x
Of+V1TH1Pi6tPhE/odq2w2ECXzMFE1tKKuva7ZC4TtzVnvr2lOJkc7kkMF6Vm5523E2+NUs696Sm
9q+S5ktkDPGdHlgUbNQRdTRgPc3Sp7zMqA2hCmOFu4DIB6jsXCOBWLZpQTXgBKMxj+Aa5I6fpcVk
wIPtjOuSruHgiqweQ/a8LLu00hc0wsKX8PKkW+yWtrKPXTnax5+P/u1/p6KeDwkhdSR7fBG864em
pZzj6Cf//eXn1/x2prfciD/iLCqPPy9KcwfwwDJp02Bqi0z5yxhq69i51beDUWUb5IHcaEMYK0PF
/dFJNAhfErOUmiyymW9R+apFiKgKTLNgc4ub/qjjuD7YoE5OMdxA3OLvl2FurqK0vO0SCLxl2dxW
K0mzwVEmlvufL1WF/qT/FZiTdxT/ekmRF9jY3g5Z5/bH4vZSyokvRw1UgjnGYzn6oGKWUz0Y0SjR
YNNUR0W5/Z/m0L9leP9DWvYv9d+/iwTR/vHfvyv7/ode8P9OR/j/kUgQlbaB2uD/LBJ8Q+33v17T
Nk6r9PO/iwT//pv/JRL0/oP4mVsSAlUWtwx7lBB/CwV9JH9EOJiBHdhYUwgC+0coiLTwFtjn4cdx
STHw5L+Egpb3HyaiN4KWXWxtSPeD/xehoCT58N+lgj8iRdvBnEqGkvXvcQ3xbI8FoZLJYRROtkWO
8Ieg0G4tx/TSeX17Gi2rCIumBuwYhs9+8InfEHf5aA73esva5ZK3y8VaxZTTsZNUVU4Zn12KVTfG
28b1PllRLgO8eVi7E7WrcYwWTjURCi7M9mMcneE3mxnr2mwcJZLYdRuzMgyyzcNoZDP4dMm4ZrWl
eH1Abjc048aL6TvkiAYuz9UW3wumcSq/lTq0/sSNSEYI6mcBnVSNn15MXrDtjwT4oKIxIwpY4mK5
G+FXFy+nWzNRl1LzmDIpJi8ALRMovrGQ5iFIOvjgqDqL2lQUymuSjeXTgPF/Y+VkHhu2PheGtTxM
LoKKcnbtUHWAZV2fUX8958G66ZsgnMhwhhUmwtOmSh3mQBghEgSYSDk95QNskgN8p8FGsUSnUJSf
7Qw0S4jFfMkCA32SvKHntx7ZCaHfTDn1CP7kpZ7YuCrnfBG0LqNWoEZUYeFVQ7rFL55tk4QyVQnV
nSzz9Gxp/7H0OXjroj5MTs+A7XRnn2GPU7uRz02vxzsjoQmU8ra5715dMngdm819dLcKW5Lbzquq
BR9O3xZm1zRgxzDQeTfBxa2Xsx4Cpimyj4BudINALrfabZ/T2MeKibQ5eLFwiKx62Iu46j7GjHgf
h/Fs3ZcBvmPTvu9TEFXD7bstQn0qyqefyWeE1DD3ee8ex7gnxdzSx7h2ipNv6LPUxntad/kdhRS0
xlN9seXBil/Q0GwVAokXjvpVkNvmLtOIRcj0HjaR6fa7zAbJ09AOZYeyreYCX/UOBWOG8pwT1gz1
TqVu21en3vNaLriYVmgf9q0xFwQusoQklBiOSzALf/ruy/jZkGWzNe122Ixxfpb4vUDzrcfGlHd5
5FxlQcoIGdRrNX7YcQG3aWbvqknaS8swN6XLSBpoBKUJWeSk5O4OJaug6IJt2qK/nXAk3nWOBolN
k+1I1nFOsQk/ScUCQUW3PTJXzsO8UTdgJ7ZwQQ1xFJbDQEZBUR7iiBqwIWk3PAm4zSb64QSUc9NG
d1FLRYh01MZT7SWxxnNEFIPZoWYnM4Nmr7IOi9LjmCUlkRQzY81CTWMvq5xqvPsep9DZS/WWhXJ8
SZ5t2Tym7aNfSkEXGfHgRrP8zshjWVW1/E1W9n2EujiocP+Y+OJ2A51Xa0+D6s9LO4a13ydUzT9E
hdvvQdkEVVKdFRJXuYcv47Z5J4pc0YG0GsaGdVmmIfqze6/NFDhTQtXnW2WiFBHa2yXagYeYDgM7
49YzCZlw/Hm7UHe1SSb9gEO82Ay1U4EYSoCIAYvJOOzZ7RQGufiKpnsbGNG105eIAJWwRSLIhXfv
MZLxALhpXBqkRZ7tqbVeHCqbauDrwMECl6TG3ug+A6Jv1mb3OU1DiUbI28yx8WkstzcopqCSaKGt
F6FkZPlEIdPFe+FXeu3ckrAkuFNZ2vauaJeDop7nrhgJCDGs6HFSQQTuBEZePJWJqsM+rT7nIbE3
uCHiI1Mg30yd/GkaIzSD0bqkIzLQwvIuVhzp45SMryiry2Niv0YuexdlT1RIUJ6ZJ/5Vg3/geMc0
hU8JqoORMbg1hRUJUYpj09+VvvPHzf5KhftaLKRVlHNAv20u/4wDnfYl8oTZhXsRjvHslWVHPsF3
nFrjveXUxLIX6CA0Mz29L+Ym8L5YH8GB51veu8UD65YWnvntxm94MhFDtZtoM1oNhR1f3R0R7e25
F3O5btKGd5f6l13kIKjtgWG0CATx7sjnPPzCuXWa0Lyhu07XbWK/lA38hpU0Nw3AARVReoxu2Aqx
5qEl4M1jdpUyNQlVg50xLG84E5f8oox959Nhqsfd1DT0ymYAl5pTMkJ8fi1vlcU2IiDVlOOxc2hp
Mp0Qx8qmEwGUq5zCeETE7OQTJbE5vKmLKMKfK4zQJHAXQYyqm3A2N/D0vvwrKHp6XIll9vCEEbE/
Hcz9tCC28HPCEox7uyCrRk48XvqGeHRb0k/VA8ymBukGRtzuLOoC1lFAF2VaxCflRMZDMQRh5lhc
O+krZwE5+jlCKdR+5r1OrINuOdbGUj0Ah/pQ6ZCMYCiIHqt3AHKg54RtaPHSw9BXzaZo+/oudZsz
NVCWKy52j347wfOKPIoTko2TgoqntBP4rzT9cmIweCnG8iAylz66bu9kXmj2w9PiqRfHhpyLuFDi
/I1hHpmJP74RUFIezYk6xYYM2NpT01q51q6MxbIZreCg0mbZ6+7Ac5UMBySwYE8Xf0z0NfdP4IJr
S3ntfTDOKDXAUJHI8OdAIrezDq6LJeYrvhuC1ynBG2bEUemk/C232kfTjo9DP6ONjrn+A3XD4Lkw
mTnGfRrJfr3M1jGRK4mbI+T6vTiwknVNHs5QBcmmHsHG7OYPYRfDlsShP2qY0RMoZJhmWoJl2u02
ddig6xGQOKcwWXfJr5Ig43agVlvb9iMYworYbjI6AhR0CXxyMNT+2iiNQzT3d12LqtjiOErRvLKe
5HC9rj57+j2V6T5aJsTyCvkbbKozIREzWp8kERl/KM/rtqlJOqehUTvWCw2UNV23cwnkRGzGuNzq
YvHaBd30hgG4CaUqn83ce3OGacs/vHaPmISjvdXcAuT6Cv1z0NM7HfOG1qaJoif9dMQyvrdG/F0n
+ERaH7RQWieqrTpuIH5ihrDMlSWDF11RIZ6ikSFIVG6DeCQK2As4xhz5WhbMXa5bfGa9QRszgn1P
IcN2VO2uhdCP5dy/FmTnQB0k8Ad9tPEWhdo36O/iqaDX29MvKiDLZMl4cnWjyM+kevGvwM+c6wms
kEgb2XwZkbLurUqAhro9jNGUHZe5P5SkwKQmpuG8cT4bnbah2S7XFDIwdcjfXeL3uQl4IqoPtxXP
edaD6iVRBFwmiYmfRLefPSTjNsBjUizQDM5AhnnmXCPf/Iv0CdBD6isZH/xDy/gEAOVlBzxIYeHD
s9TRW367UFuZbT3e5wPTSnHnmxMjEs+6dIQ8KTtkNH03NqEfO+AWuZ63ap64vtozYkDU7t4XyfCE
CeOI2424FXL5JQRJvVo241pI46uL5YeNw5sMq/RScIqezBJ9crkArIpLZfCIrqgUCsVcPUZKXUyv
Y6cdssdsuVd1co3svAx7N2WkLBARVgE5wuYCb9qwQ0KRIZCyr4gy5YYSgfWsDGvbdsZjPenqvmf2
8RJG9ABcxhiBEx15e7hnttott61heHQMLAVT3V49y7nDxXuO8gW4XU/DvhAUToyRYi0WtFMGFGtu
JhbxPU8kWPNuaX8RvfvGyMts14FOWroGvGi6h6GCbRxNFG52nRwa2yJDq4dDrXQ2nM1Ck+5iCZ+7
m5+3B3HZ8HfigOITWw8vk2eiiq5Y26mnpMq5L+cTFFxKnQmqi8mKD/0yjZsok8OxEH/xjMmYyYcS
vScFKRTPW8NrC6oAD8aQast7HfvISfieV3SVSiiF9jBrC2dg4NGs4rQRgC+iIDNgNhOLv+1mAJVe
ePklixAgMSepD9VQuFpZzUDAI3CuJeIkdBFDrnU0vtqpt1u86jx72B9riu3eoyb71lA2ERUkly7R
fwYLA0oGGLlRpfNAzaB9R/fRuk1h8ErEC1bkmof49ltcf3Vkdwd3TL86S58Mn2s05wbYJIX8Soo7
UTp8KroBt8mo3mZn/iNV/thlBlZfkdMRP8m77mwLZ0d14JleTr6mDjLUyWgZ7wQiJSP5inPSPJlE
PsgAOxCDxbn30GbpsRuaT7aoq6vn11G0W0NUaMfkqSzURy/GfhcjbCWONXgsCf9xIpgYCKXEyCjF
jgu9Xh7dJniEdfn0feStQRu2Dm4LSQt1G38imCXDwFzDdWxj1hvPHs8yL4hnMocNqvZjXfhHo/AO
lH6mcKzujlaTjUtAmhslX4H5MhGKtLC96an51aAtNN3gxfbQcQE4TxSKz8E30+cvT/MMsRH2iOaX
NM+BfZNxQttwtPhGwW5QPSw9jz8velhieaoSqlCFDhvMa2QFPtgBEGxfeI9OthCwvXSsSlW2SjJU
biQCEPPJTg2FwD+VFeW1sfuNdq0jAB7sfiQR4orp4rjJXTO2D9ki36uWjhhgPEcjuIt4QosoLJya
6p34vnYoGTUnSj15LhBB3nM5umo7xfJaG+arpWjGtCFm49z5QvgY1fV5ETeWW+XPxAGfs6a9zGSp
yqigPujX0NShyNEX0ZWMPnjTtHa4NE16996mVYa3wXhOKgNWkaeyeSCm0OXhbV+m1v5QdfNs4EGI
VXQ/5KEUgqHQC0nT+HACh3lPOV9DGdwx/yLBSGgkMO3he6Kua2bEySmFbCjQztXEUcAg4E703qHQ
IcHFk2jSu+Q7cKZrEU0gAtSNG9J7wNVJMJx+TlO5xl5c/rw1FcC4E5QYs/ZBwvJeso5K9QTEmpNH
SzPl5AUriRiyEeVxquWxJ9wmsQhkJ3vCXwaEoDzbR06k289cjP4z4v5dECeEdpz1SBKzAQCKdizS
LuJ/x8MmFzyQ/vEa0/jddDoMoqzhEbQGBnlhrHgFvSgYo9ieyXR/yF29BbenQFjbztMjkY7tqSJ2
Gekkuj4g24d8EunBGpmnQFzOIifxOXUIOq6X7tBrHhpNwgSwsEeRyUNDodgUhnuIsSVnbtewKJPj
YPl6x9k/oHbrz5TEXKYBBICDC+dgU57dUTyltdwKHLV7EdkPuFZb3Htc+HXRT2E+R6cqnu6W3LuZ
OcqwrdWf2uULiGYNiOlvSWcpLp3CwVNqva/ZIhIXuHUaOhQmGdq9RSz3BbKaXER7ORB4T5DvZ8tY
l+pxFRU0xximfwdDuAO5YoyLrXsnAZ727l3/3JI0x6wqWeaTM7Pjl6etL3pbupYxLhs5LdweIoOr
554UJ2gZVjSo5RQpVf3VpNo/lHaD1JuywrVJomkSdA9NrKgsEvWb62anyUOPRvjxVyvG+dlIL8rH
cBBEBIVFvfNsx/6Zo+9BWxk6cgM99SyeXS0ugzW+yg4Ipu5Aq4wm2BLievGcgnOxXj7MXKF+shJ7
21MVH9XDnuuSOHEDt0GJmGqs8nOKAfg+jc1THklQ/ybBopAmR5EX8APIy2o1Ajdx3cGNDTsChj4s
sll113zbmjbrqXVRIBTOwbplNkqLShCi/uqoITINKfjiEXwg63tajPvnKs0PESbDJEGXXYB4bhwj
OSKeNUaUv6l2UVN3qPHdPN4UVnOqzCjAgmazt5vj7zLDaURpNYK0hfrEhscGKa5+WObjnTVqLDGe
POGG4SaDZU1QHwVlRLVr/0HyfIa6mQLzokUVL+aDYzb1Onb6E4lJAYFM0XtsEyvX3ixEubHFL9Rt
ltYy92Y73tcUgrOPAk6mC318yv2rJBN6PXiKTdLR726P0r0en4pCoGtqUY6kdcZTPGArGeF+T0G7
uFsiJa4DrchIbmQeJvLH/eHtJoseBzrK2O4WZ8+Z6lHoKQEEdMeWwHAWZBy2o9cXh9xxyER3SQIq
WshOL7Rt6nh65DVhac76cRp+4xKDJ+uo9KaFDLTKOqvB9g9mbIybwL4p7OE9m3K66xuASrJv7ses
ffCmemfeFDDjpKdQiW1uqm/qgDV3cPZ7mVxkhyx0aybRby9y/pSeWW3HAuny4HvZSTfGUxt0e0Pc
mh2G+KE34quVivvIv1FIARFeNxkV0hp0vwN5ajeyDrVZ9tAU9nfaYQf3M002eoxHNtrmsr3dohaa
OSriIAZrEt5zcajkc7RUIZGB/MOQeNNc3BOyhCAv669FTckM4pYVsO1HJQgMLz3j2GvPYhtzyY0z
xDlCTUkf0zY1EAO6lJ2T1ZfvnBINg7dro/617mLwWDTPTZDRm3KLzpRWt65KkNEqlscB8RaymN/C
kC/uAiKF8idfl45edgCq+0iX+8hj7xApnhGvnapj3Ke7JkYW65mlCumDD/tp8NfJTaMjDyq6KyCc
+1Z909oiw4hL+bYyXYNixhBze4m7Rh5RLzlb1+werKk39ynuDpFnzBa16x3HpPv7ozZuqSYfydAJ
IiGO3ChshOw6G8cH+/x5KROIJQI4oI5mxQX484soHBDeWNzqUODjcYihtSwAq0NmSYWlw7wHkKEW
GgHBkWTWZAM0g3QnbeqjfXvBVoSbBFqyPs4VBRroiNBMgMLchGLm3p7TeQecrI7NohG4lfPOqqrm
aGmbl9tHY89Q48+HouEAK9zkMJB1Z6o0C7u8RZ8bsIr8fPbEDFpsRdHGreoAt5XPxv7zeX++mJ+P
gMRr3na+ln9+jSl0M2WN3HcOb6IuFYrGwIsIQFl8hDbgPsDQ8li5eI9+XpKKtRVm5c0y8RJNBH4i
9alRM/x86NH6jFi1SyuMHdCCac/5U0nnjn57foMAL3zaabbjzmuOfZqoY9KQDGumA5L1ih/iz8vA
XYOIyvj855ek4x+ZchvEtcMPG/9ff7aZrb//1s8fzmZcPnPPo/2f3xhrCAxLMcwR5XEAAex2rJL1
8Z+XoEXfxVfHL6ZpH6pWIp8IuAt8dDurUg5i5w1YCW+O2z7G0OaX6skrovJcx8zDWnCajgDYqoyw
k1XGwcfTXBh6CU3CEzaGxs7XotMrhtKnPflA9hnjw9CtayoZV1kgBA+eHK1knCJH4+Af8d4+FlF7
nzbMSBln6WqSi+Q8HdM78oCRLC2AvK7MyQHW7p9FCuJ8K31gJ3DuhhkZae+XIak7kZieZKzwcjPd
gkKiMrf955HbcGMKUEVUdy9z1o07+2Z84aI8Zbb1nUoOlskBgcjn7NmMiuZONPj4TC8JeUYf8QHf
DgFqcBxJ1iGs9YNdBN3JWJLQrOd221RE2vsq4ryxsn0PNLRuPJSiVuCueczV60UPyPAHY1qXubGv
jHk41pGmuKh8MaZOhuQq1259JAzmyp5ooYJqvEMRDaxL9MLzkLTgg3YiG3ipGeJk/MXuWzw0wky3
blQEkDbroSKYra2a30rWl864j225VxarCkZSKueubum8/sSA5q31pxTuU8tSXajmVBRzQYQMYUYE
lZNxlJ0JnHrJVTCvHGdV5v7BtbGIM5NRnq2n5272jln+rGUF3mKNl2iwH4O2OYxBdm+k86ZR9Stg
PPt+NU+sktXLbPPEXWpUl4P+oMjz4fZpG9+EKsHV4LmNgdos+12RQqdB8CHiZrKX0YdHlF4Ko3xy
bO/NFhWONUDZIjHeEZCQWrW0v8fWeu/5Dp0MYKTHtWENsvuVzGDYtXxq+7t6QHgFUOlhGOzebt/d
2gZuOOeuSzjl0n96On4IyDFwaoevMuExxDzR63s0Xmxu6IcM57mJmH8Wbg+KWqodTaMvqp92Wi5s
ienwu6OUAsW58wACzlkpD41BblHXP8tswtNNig/PM/8gVbpLZRvybOSUV0Q0jGmJbJtAWQ85wQb7
XJait06QaSOynTCbtsvKMufnRgbfbuwsp44y+7M5jNU6J7vqImYXMfyomPt6xCQiaUEcds4ATI+Y
ycEBiyZTJan7UIFi1g5uFQMuo6AkMizbHsce/dromCgd5kcHUWR9qnwONdbz+7JmS5URJIQ3OO/C
HckMcJ/oYdnBUtpnCQWHoVisIwnmHZkAvpE6ty76z9v70ZI4s20T1CCi7rDK+m/61n6ZVtamqq1f
um59dlm+Z4UlDznUd96iRiGyIZZUEPUjcm87ap9dOwdAIDu6NFFuVU2zHUeFaBtceJVmmLIA6/YU
zhrHos++5sqHC+muqdv9hfVVrBZ6meeyRnrkCBSgAcLvHCLC4F3EL4tFLbE+lsbn7Qn8tbKDuyVQ
j9Fg/R5LjeUtAnOtu2rV9BVyNj64/RZRpApXRUdwMTZC3351U27SKNXcjvVr65kXspLHrZPrMWxt
sSvUK0sWake4ewwJNuqysc0O1NKuu5yVsiydZxj1mxIS8DcYaWJZLCyHngotEulXaYdPLEjTjUJg
sqiNg/CI64S3xG9PxIe/GcK5t/G5boARsmR56zQmXXu89Ga8TXuXzyx9e52nw0GMjrnXbvKcJY5C
2HOT37eQd76wd3GMnrQXigcn6WD0C+J0kruZrHUIUOIgfHQ5+l0kVryNfA7zU+6Zd23rfihGsO7m
fR+DfBM1/qMK3C/fg7nhsqms4Y+sl2ujHjxZh7MNDDhFXIu338icHCJYRe+3C75NlnAgFVLY8cGy
xXHqsIAmg32l734j5uyz0/E+QJbOl7ZsBhcsDoHawxyBxDAs4HqZp5ek/jGri8cyL+4a/SXiqF1R
RXJYHOMwq8wmmjImHtqEPHT80OpQFzpDHMrGR05Omk1kiX3uzvfgVFfXcx+sor/e5I5V5W7qwrr8
fN65R3tt5HnCtkc+gVc/Ir9FIocqgc4iLBZGytXp4vxnQGIiyuctsuwXL8FjUBbI/2U1/7kFHta+
xEkGprKaHEA2R6owGx47lJkrwvLrtd9W56CKHl0z31jz2O5K+zMAx125jvONqI9ke1jbVr1kKtt1
7S3mTdxbgT6mCU/FKXjwQZOsHqAoJpoUAZf12RXzUczeR+/7f/nFl1FHN8Oc+1yhfeiyDG23h/+n
hnVvjT0PV7JMWxDWydgvY/sBjMuy6Geskf2u4kErKvWZxeUjYopLiyuvaOxl32tE4rr0lpAZ5C4x
4qMR2M+OYSNd5WdW8g0wWx5SlKPYq7yPOUbNMIO8N0gpGmiYlQA+ZSbH9aqPmYP3sITuHICMh6J5
yfR01Omj4fTfRsyMI3GyjAT5cJ9w0O6KXl8MDgMzgbKx50NTAxObN9uG35jlWpmw7S0mq2yGE2sy
uWuNBYi5lmc/xUFkYIpbjBt7FZ3q6BY6MoeDNxN37sClGBgPVYOVRr9RP4qFLU0v5AM2qx7pKjHl
v30fBCm3h3e/UGHXd19qtj9KVb1WBWPBkCK11r9sD1eWrqYrs0a1ZX/Em6fwxRZj/pn0tDLBTqyA
S4libL8c3s+IzA5uBiKN8Ef6Bd1h/vwUExJ9zWpKoSYkzkqt4fqsSxGZxZqTBn+10hhPuZVqa5N6
vKPNME1hNaZcCQ7e0TJt3gH0NwiTCDjHYb8WZv7ZKxQBEQcFtJi1dXt1NqiG4PDEHO6keF31CH8r
41+dcLfkMZ6qnsnH9jkpkZCcQF4fHGEgDk0OFOh8jhoJbjY/+7P5CWhW4DXQOxGgabDK6vt2f0c1
1TMdflQgtoYsTVTPk+0+k5aFO5eKs5QsgNVozXeOB9PmtyTpUPsz8ygd9rHXO5duyFlApfgmHcRd
O+K14qmJwhmDPFLHFeruN6QBe7ty25BUNTR/QMY/477X/5a32Lw+FmQkC/N2NF+qWyeiVjwyl+po
5v23sPkqOmF+dUiTFxyyBLZy+VShi5CHjHuHYLLYPOT8vb04KuT4uayQ79c5Qdb+g4FI8DTAlBCd
xsiywMjUEKR19Byk7ruRwAvE0XSmdO61N/TJ7XxM2ArLKSVWfJbmz6zwE0m5XKts2XkpIRVdmZ9q
1iFQBagQUiTw42aomrxPq0tpiPOcjTdlhGp2Wejm074qCR6C4SdBm5CrBBgEo5M1Ys5yaEJNx4Pq
aLzITPhJL31TcrmQKljTOy4xVMr8ygiERmH23hHe7NulJb8tS/CFGYSG1BYc9zDjG68wzQ0kMnmh
HtTEI8P9mIArwgW9+oY3195WInlUKlahGdVkW2Rbt6Y6IeneJdmf4ThhrhMIkzrsjtL34p2JkY2f
/nAM4h5tJIiBB+MKGXRqOraKunPuzUh7O8ufXrgUCM1RD9IZxwOyn6vwspfRKNBJCo7atOIgU1Ef
ZhNWVeRhasOwhre84jvnEXWo0A5FM7gPHYPcKtwrWOtyhjxPIJhyg2E7ZpXaN/FhWUacxyyEhkI9
r0foUrMn0cTO3YdgRhhSO+m5ALfawTkbO23mj05jfTVxnt2yGYP8vmXJvg7mcpqSmMwATMgGHSZx
XzLZcGCVty43J/YX4n0WkucMB6d0hlYKNK8ZSubIhJSAYHrpgYVGiQG/xpytpYttsH3tOywPlvMe
NN9u73UbcWuyMWT6WKbLY2UB07VwlnMXj49RfvXr+LSAiXg0ZDMg1if3pi+mA/6vdlmglFL8fERe
B6Tf6IPjDH/JoHQ3RTTv7Mx4scVHkbt/DJtE50pWJ6tCOYOt425Byx4GsXQY360wHck7X4pX2+Gy
roIGBgM9AQGspV8Qg+Mm7nZo4v3YkbFiTgbiZRJ3kx7jWWKmIXi0TwmOIpLGItBlmKtNQmPl7V1j
tskO3TDf+MBkPRfRzSywcyccRnXl7fzpFXgGjNAVCKd7/VVJaJmyiZ7IVXk3Jc73Qb0MFXY1tDBk
CJUufTcDWPT/Zu+8eiPH0mz7Vxr9zgK9AaYHuOGtvJTmhZBL8tCTh/7X30VmZSmV1V2NnsynwQBV
gVBIoiIZ5DHft/faw4tWUZFNGpY01WQ0T2wILI0PiUAhRUxttrHbdDjfA2vFHMplmsiryCZ4Nswr
MD4w1+rM2pcetfrAjR7HhF1bk37sEuRPfvNZht6G8Cr68oVfsqDqzjTEz0NP5wC1sH1Nb9Yxslc7
a91l7NP1aJo+WnVsPwOov3J0Ll0BWgL6MI52puydDd/HCkwWWpQ6LWMTSpgkHQ7roteewNvUyzgB
CRJEO+a+ANPQfeOZKSBjFntxkuJfxY0BwfkqssjCyIz22sv029Z5kVGKrc4lFMCnhF03oCrIo6nS
c2JFrG34f0SytPAc7En+lECtNmxzdWw5mU6kzxjsUDjjOwSqHUgVYLGmUPfD5hedq35t5ynGHxhp
KTibwqygVqso/OsQY3mG7SzO8dsHGhkA9pM59Lh70shet0K7CU213vddxtA82B+bJzfXw11c0k2i
xNg4mPSsIaHcU7PlyopN6LOljbt71yrPoW6Lrevai3rMcAWV98KX5dZLx1tbV+ID2YyCBV8CFE8v
zFXTh3JTJY2+RiWz1euazlq204wa6gENnDHwgSgHl1ZFZV3zxaPt6mLf6u2lVCy6833TrhLSz8lE
74fVaGLmzlrnRrGGpU0QZKRAYAgpryCnzJZNXmGL7U2MGuS+6gOxkgCzdxYoh6JtrmPiVmBitCj0
Wnq4MEgMtf8aSPd/Qu1/R3O1bB0+278Wal+9ZpkkxPrxB502OOvpF7/ptE34q4hOCCyl6+gSyv2m
01Z/s6acP76tAxs1Jvb1N6Cr/hsv2a6q6mS2GIYFqPh3oKvh/YYbSZ8AsBoFI9M1/xOdtoa37Ued
tmOiKeAGgNWuaX+KUklSg5SGQqU5nhS3XdSNlJujW3MYaDHR7JS2tyGE4DJL1HGjq9QXXB2JK0GI
S5klFrtAJ7kBCplKMAdj3dGDnPyltjCDdQo1i0Ym1js7aeFEOPK683S5TpHGgSzu0eOF5jI8pa2N
TddPYYg2/E/hGKFpf9N3JLp42ofMh5vpC/bvOUVjjhXTjzKUCx1/0gEiRGLBDHiKqlbsq5jNvQVM
auwIxxIhNXv0bSGOUIw/csoZw2TlbgfHzNhtBx88I9EWiWI1h8ZD+ll19NxoDd5H4Y2IqgKHZLsN
66jdBbrzKYSFvdVqeEgy+NJJeysNjRLkgLobCc/JnCqbsd4rDP7JIRkxJDnsG7dpi4uQqV9uJGpc
TPLMGqj/dawuOP39RmMYCGMb3Wwf7x29eoL8B+kVUmpuKPe204KcjtAdU9nE7UjdKG2RZApbP7MA
9ukDudBQTHmOjXPX1xNblNVL2IqlgWVr6U8OqQbe4L6P2V06XlPuR12lFuHF8DLDAaKA5x1yRF8i
MOujZj/JEOEzZfizoRiATJ0E0WYkm3VVFPG2YlOypFGCl6V3QK5TrjRtv2UlRp11IBcSgA6R4a0K
NhOVrrI1IvHB1MFKhP1A2EqAMFQUISCBMZ3IWfLOHjGgVR1M4cJFi7uIXSteqEr97Gv5Y9UzxNE2
vWxoF12SVQNU0B6oAKh4hWpZn0e6a/uEdSOZM87OEaF+AWGbjZH5id5KfekHxakvvOKotNPExdTI
CiRZdaO7BZM33LGshgqD4CGKO++IrtZZdHG1T4IJQ9j4ZMl06dLOHWdNjHy6HhJjwUydqQt0091C
t8HAuwGRBrFtorZ09X7XJJCDXKeztmX4QjbNqhL+VNaRLUrTdMOe/BU/DdCvnkUeLh94S4FxUwOW
6hRnH43tilm4OVFwlwsf5D3lzwSeLwE7RKhwnfgJJ85R6mZlm8FV07Ky6uA1sgyBiRK17OXDEFVe
XwAqQWy4liV5VGOtfuw9tnqtTtnJ7NnGOeVLl/n8Si9vKaS4q0D6n1OlO6VqdjtO+5AmE2fTBezQ
EVUIo8Beq7qK7701PnpVcitHlaD3YKD8gr6m8okermgdbvPBPuePYrSHRdvjpR70W0IZ0l2Qddee
4m5UwJoNTZWVHFI238K/Czrl1RVehvKpo3JqDXuNjbhTxreDHZbrtCbop9CyLyk7tVE69TIcfYPr
he4o8B5XC6oTLSskrRXV8kwybg0ZBXldNa45y08i6khnF8i2GJDWuB6eSiff5qlXXhpkJFdahQ7S
NJAMWqisvBTAWHzvxdWp89Uta26iuVg3Xseftb59wY7Nm+gb6Ks2HTuhKrD8azb3OVuEqAHYMY5j
RL1aw19nuUtyhbKxIAXDhYGMuDa1ieJyJ/RJ3UPoZxGyGkrzybCT8aCV4Sbrwc10DgA536ecZOke
xRgVE6YjrE0Waw72EAGlKcf6SqtHwB9YNQJ8xggFTc2ta/o57UXRh+lOtxiMNNNBjCl2EpVmMGwJ
2fCy+0SX3j5PgahBLGlKNM/QXVXGB8vDTKLru0ofV8Kn25m65UfL7UBAJwbmcrae7LeIniqgTxD3
tGnaISQpnsIqkXzVrunjh1a0NNGmbYadRd0aXS1bVnh4ICqhPjLQdfVdbdkDyhWM89rIcDGm4bEt
NX9pG2AIdfPaaXXyGLthWQQFbuhouC8Sik+C3e3NxzGBIBT7DTIpF5VbzcKX4navxmxzp4AQAxmr
qx4MUh1PRCxZpnHouji6QI4JPbsJcqr9Ao6c9VxOw7XXsMwc0njlpc6zAgdHz1J/q+gp12+l6pRt
TDybMT0B2qBwRVejY72YqUbJidJvg7t0TZl3RQNhWJS5eBpr9qmNyD7UKOiBZkXA7dQA+r6hVSv8
se7e3zmN+qS2omQRGW6hgErQkdouoH5Ml5bKbMi+D2EWI0y9MgLjS2lnD7HFgDFUngYyRyxHrUbp
5PraorHYBoVecvbH+EanVsfdrntLvzJuDV2cLROH5FCWzU7JuI9ZiGxbFZiLQHReSCNajc2wYfmp
ksyFBnaC86Qo6vGCr6P6guLddVn5GzNFfGCgAl8U9jb3tE8k0lAfkUNIuClbJIX9IO7wAb2jBlEP
zRF7m1s11+i+ASfZWDUEw15t96Pr6hujcJiKE/iX/iS/KtiPc44DO9/Sb5jsu7gktJHWPvzpsLju
k3FPo0tDroRTGHnx51a1rPNkeALTwT/FAl5QJWRxU1dYBJ5xkXrZTpHxuDQ0OKujNxHIandqjnTP
bot8oGLtHvmPweDce4OHNrGs1oGV9gd1JLuspAGhoO2rDXKqESFvcdvR/YyfaRDvGxuOU2l9EIP7
bIX0XJvqQbrKtovrK83sPgTtiN2/lJdKRLsJqCWJMsfaji7R0i7qLFIgJZ4V06SHZiPECGJ7D8wh
xawCdZuxYNn40PZkPeBOKZFoSQbJwt8LNtwVKIRAYQ/uDvKph7kmKI5izDnolXvS2OytQxMCqR4F
p7Q2LvO2fYgH0CL4fs5BzcVVG8Y5h9WyBQJhLlV6U2RjE7NCg7pidFs6OaJgTd57HopRY4hf9EnK
3ivGJR3W+zGijRdpMXxuC47kJKwJaiJlA6qQYUC/vKBV3yGbjcpkVSTJTSZC+Bfli9Lam5ju7srz
7W3gUYZL3DvTA97PPbelcLTGFDY5Kbj6THIkJwoja6vCqCh/WBm3k83O0o/ag+pmcLDUztgxswfr
vNNSdOQ8dNiscHRgKorjmgm3U2zuzTLZ+0HXH0hy+v5hfg3bYPf1G1wALDltyixRk5SH5I8HIjKA
H5KDsFeCDR22nPLz1Ch3LPQM89fcnMm+nfwqkw7CV9TqMLZ2sm4K9s2+wFIcFbdpTI8f6TeNg8ls
Kydr7/xALO7vz+ZvWEUH/XH6hyi1zn7en3QGXt5mSD1QFAzot6Wpye38ujt9c342P8w/IRsEOhFL
7LeX5mfzMb4e8+1wWuEzSxZDXOyj8mmMUHfm7W0gVG9vO3q8LZT4Igwyan20mEzyePgBZxzQFbr+
3sFoEdPM4725Y8bTr39i+tpvIrIRmbOWMa7mQzWpLipkqFxi09P5xbeHH16bj/jDaz4xYak0qt0P
r7996fqTVIASEuMWA3kYokoosLIfqukhgItyKOwOoO78telYD0mBhZsKE+KUPz7WCMn9IVFzPtv5
Y076qhpZ7fNDdt890ETy19n8GgSRfCdNb/X2y/OzHw5YxdSKbCdEAzlLW/54UGlrgwPiYf6GkNak
aqKHPb+F+VBUbXkf8wG/Pg18+4Me5/a6H6hENwrQrvlZPA6cWnwN02TSvLSTAMVLQm01dsQ2YE6l
OD5MWhWgLvtAk5EFWJ+27NePLUAIS8tn/gjncx/ZjOa5hQ1CnVU7/0w+M2tokOfEBTYSfTTht6l9
xb9ofhqAjzkkLsrpksTFyqk/zLfR/OA4EZ9CMd1RmVUPFHLY1GgFraLR49YxJh3MMCDnmb+cn6nT
l2YblRgEp6deG8XsROu1nzn2zijyT4rnNsdcIPrveWWI6TnwMrFNRYU6EfonQ4leD59l6W/jYexv
NDC6QxXfuMLaIo3/WPlVgjCK1NuSpfQmrukpF45P7EF96DKzuKNHbW1iN71GHQ+PJCDUIMwHpssG
pRjjJZs5WwzrfJxWHhSNYC3QvwobFmilm0RU6OxnXdOiXQup34ip2dOpNg5WpF6UDYU4TxjuEnxG
tNd6VhGTrM2VDcVnW0IpbpA9aC3Rejq5VFSR8TTXDlvrwrDjA7xq2oVBcaniFLTpMB6bvv2EGkNs
TFAxK5qpch0lKN/KYADE1mVfuMPvTCZ6LBPsyxRFhLtGheSFqXNYJcT5IbO9qiVdGzgPAbbswTx7
FB09ZoVFGLTiQjdYEWpVRXB5SM1uF+soHvDH9KwouPzSeUCerrmhrZhauunp24s//Mz8XW+STL39
XC4hxlVusawM7zx/LyltWIDz07F1m03e61f+JJMZXVEctOlh/vLrA9uSpZcQlVBNaquI7cy4TMbS
3ofq1i564LReA7jR5g5UWu+qV8cWzQ7HkB3X8fysitXigHmm39v91dv3/CwrV+gNJhU9P19OW3x1
IOd0+sVmeng7xNuXmbQmkqdIV1KQc8XqNUx2AwiZOHGzQ4Hfl9emp28P+HfktrO7fZSgTJtw8qt+
vv7dhnskodLJFlT7+trbN+Zn8wPojS5ZVBnS5SZzGCu4d+aHIB4edawUDCTfXipkgQiNdR4NBc7X
fF6iwhHbyDePxaxfM23zlCiau3GmT2r+HOxZ8TZ/rsGsg5uf6tO8pBrWB80w+mU1Sejmh2HCYegh
bp12Eti1k9SumUR31SS/6yYhnsvCyZq0g6zL88P8zCv4iH94zdQ1BHqdjtYPoP0qmOR/2TT9erMm
sEIdWDo2OkF/vM5TIfYK/PtCsIjshrM+DcL6JDKcn7UpwsNE6XbBpGo07QLtUKvv2LgG64pbA3M8
4dG0OnlX4zwg5tN7m99g1ZkIfCfp4/zX+1kOWRgXRqWUhyhR5N5tPw94fw9dM2yxzepbf5ogqTdX
G9N1EcNyVIQMzI9RHNTH+es+6ZFGyUkQHYGuQ05hpbiBg3Eg9LLq9278ii4jO8wPUU3ZftdMM4Ka
KpU8BhEsYk9NDt302vwgaxqglcPp1qYrbP69+RuNFTFUJfP8Ec2PDbKbVZhybX33U9OB3v7i/Lfm
X/+Xr7kyZE55O8L8bP69t9fevnw7zNvbe3stKrlZ/YCamXSiB//tyPMPOykqk8XX9/72O2FCNsGo
UaF/O0/zP0/RHaomFoSypsDuPw5Ne0A3YW+KCn5qwv2eD46gv2+FbPG5lZXp6qN4FeY7k+rJYX4x
H/v7rsbEbUYYUMeOnuvoY+sJcuxblaHBmp4umfnKna+Tt4fecS8qX+iYR6NJ53kdGVF1cJ0EjYbL
9N+NAMzHDGoirnYajfU0DxcRzRTcM7yf+U2oVXvbgd3fuO6wxgNNXKjiyIODoW/lukXKtkATAGYW
eUWb1EhLsQ/NKnJwifjRfsa9iEG70pIaFzNT9qKmrX2Yj8EsPrLoGK2azL2EcSlst6JOv2BZL79G
ufxfY+HfNBY0w7YgsvzrxsLusXsU4nv0y++/8ntLQbPM31yECZZumIbzFhCn2epvOqOwZmpzfqxB
Ctzv/QSdfoKhObpnqVT7JyjMH/0Ezf3NUz2LwEGMGBrf0f6jfoJBP+O7hDj6HKAu2LjR0sAfYpru
lODzXUIPzJRkjBjQyQmJlB1SUsoOgJVQLmhQr2PlQ5KN6Gy67Ihj27x3R1YZulcNhzgtPJrj44NE
W0FHOaODLiCeqiMsu1qFIBWXylEFqgQeUqu2rSdxmdQaSl9QgqyRUtr9VnDTuUp2wnh+JwgIUGux
c8xaOQxx6B9Un8WNYmvL2gN67+i0/0E8Kwj0VYmnHqet1tufXY+dW6IRoJB4BXtsl70m4LvJK9U5
OwNuy9pr5XjFWJAtVDuvV3lIFjMN4OsymGpZag0EuSPmoZaRe67Rk43Svi8z5JOevC3zHjuHD3lG
qa1jQLZx3wS7EdrizgsQ38H1QreTH7E0JhuuJfjkU8y6zzpq5TstCWlmZ17KtnuW6IyUoTC3VVQ0
cF+7Zsum96m2hg9uZlYXXeBc62ZVXLZ0lhfJkK87cAHXg4VnxJUOBI7IwwVbC+umA+hilqzUpet/
KYumxWuDOa3Hjw9LMCnWoqHkQakj7mK50z0EHqomM6I6xYZslebCMoNz2vvtPnJKphnbPOR5/yXP
u/iya5SPilCvZK6PN6nVD8smlsFtxhxYO3a/BNOGY60KtIWO72MfZeqXjn/jUYTqM9ObfcHGKFz5
KPVXgVrXu3Ic78oeCH1Rh4QH4ua/SgPKft/dc/8kBtCm+/bjhWwTTMvNocI4pNv2/kJOR9OMFF/a
txnVolj1m51lNNY67BOo7FbrT16hGlzXEmJG9Fm1MpIf0pyeuRkx9urysvVyAtFybaLd5RSHWu3a
yXooDmNrXGFGsr3gTsupbo6DGxycor0WsdpuxzAa1smU9aARh9Rhs0DfVeAvtkjsrvECIqIOuhI1
Q0WlSisdoEFKMZ5ar9MmFZKKjfkiT+U2HBQa6gm7CGSJz04RI20e5QeYoltvdB7apLFuwgIs6th9
1tOJQCG5VD0UQY008stIG26k6dZLo8mJ/Qg6/Y5mRokWQAXtAVvn9q9PuD5xqd6fcTRc0yBEsKRK
iuWP+acFCesByU/ZLYV/SBRD7RzqcFh3ICUImIOA4lsfEJQEl8mpByVyjAblqi/az7WKiTMWyN7K
AT9e0VTP1AOrBbNqtsOqUZ0GgeA+1s8YtqJNNLm+8FJFgN6g7BC5TT5bQeo6UiBrWREbpTSRcaVF
+R7JlXsQ/VOQmfEhKSaRn+LuokRclSHcblU44Wp004eK8I4u6MW9XuTakbOUnbAabd0mcA5J1S1J
9uqxgfoPgdkjMCwzcbALPH9xRvy1I0ZtMTrFp04lnQAF4DZtRoUy/Al1N10GZvF16dGhat3ik1Ah
atideaB7nJJQabxkdnPqiO/aOQxuGEKmhiNImjKL8och6E6mb6ARxoRXmwq1ZIO+gUtTKWR5j1pG
RcgR5DS+oJ80HRV0EeZQX9PQPESQqpiHLmj8gsMckLUZtbUNdQigwllqbW5vqsnAIiPvo2M1z/ko
TnFo+KcCLorMxa1ltvuYbeQykcTdB+yUwzyk0UWKxKgB2VJANa3VJlB3qdfgB81Wss6qU6bi8WT1
DEpEArKPRusI0vrezpChmR1YLhn3q6EnfSKRott4oRvvhCC9xQvxUVF7xYlR6UgxyeUoCljiSWxe
NMHKqYbuqIQEdtQtt/TYFsMRa87CKKj6YDpYuV3Q7E3IjT5o6CVd254sUxz80C9R/GiQhEYLL6zr
NjvUFwN1iuDctla65UZ/qW3MfpUO1K/RWVb5bvychVLu0qTSDzAUk7pWz1xX+HdjvOZjfCrh8ocY
2o8Ng4lejNmZUPZsM2ga4WpBsCnlGF/2w7URpuaVTz8Bdrm17QURXc1gFVv4LsV5fmDlR3QNTqqB
fxnoJpCoGVXTBUXas4k2i0qQ+5lWQLCBngCDsbB33ATwjDNaogOeXcUnQyTraF5GqgG3A/vawZDW
El0noV5Td2IYHaanODiFHbOj7hZXtS2fmyrsdn89DGjG+4HXUlUX+pymGgb6BkPXPcQU368g9KD1
/QCZ3U2UVBb1BSBVekbd23MiD0rOuB89s7qOS/cw9CCbK6fBNNcsQwWgDDeLXKuxNxxptSOTg3rk
AHx9oAZCKCnTOyjN/mUMVOtWpAfK7AVCqpO0fFJ5yoNLBPNWqQprnRZUaGmxLtPQqC9Kt6B5imy6
pO+37yyuZILtsITWg37ygkSsbbBBlypIr7UeYHXidjzlkNKQJJIoTh68sjYn+RbUhmMYNKDgaJLg
yPJbUPLo9CoU4MsgO5UhjBpSr8l6oskBAJU9LBWdVUbtRfefeqQRu1Q102MF6qCBMb4jyHZiCejn
smXs7xTa/hb901PBn1/Qc9HXAzfWCciKt6yhglPghnWW24m5Bf5Adk1fp5vaYIMIucQ6loP60Kbh
57YQT7aCd0RvgyWEweCYatWCrZK2bqzBOkqnW4Y0RXHEEo3kmJZObkVGNV2Oy6jAkjRyAx9RxiBj
hEKxET5B8wJZ5Lmjgkb3IsXN4w2syyyA6CLg4637qJs0mBEDwJS2zSeqi24nvSI+1z2C/ipPyAUK
uvjkBvFL7mj2thxuBOLhDQVdhTwhRd6gX2vgVdp3BtEIZp6etMzd5pCUTs3o0C2fHnZ923z566vW
ni7K74KRuWjR7xCj5tq2blnwPN5ftF2pSSUYK/9G+j25Xm3gHX0gEUc6cXIHb/EBidxOUag9ttZz
NHrD2bQ2moLXzoA19Kj6xlbJknitqAmrYB2HmdAxvofoSU4pjaWFMt4og4wOfW0r27hyrxUrGT65
mayBaanhTYH3DkeLKrYm2QoCBe/acvV2WVjIcz23aleAqvtzmTOWGU41bkbRJyc9aPAg2J2/5W08
2aLTjrUVj/T1gH1L49z215nvuKd+Spi0MxTnSm2qN5afVCyi+dDsSn3wyMkYnVGb2sD1kpWgfbK6
dc2dcxWlPUVSP8GZTk5bKRpl89cn3vwhEXQ68ZhtNT5tuvkOSMz3Jz4bqfZqYeDcJPZYr1E59xdl
wej50WxG/yrryQhVzYnr41obNu3oNUPiI0RzKiy4VMPE9k/ziyy0lHVZJ+RCiNheAZV+UH0Vw2YZ
KPQMWu8CydKCeYXMGxcsXEZFiwiG5KixMgAwgd/OZchY6rl0drlO2TW3Wqx0gxHfaSoplrH7qcpC
SkhtGIK+9bOTHRNjw3R+Wwc+fkKVPEBWyXvFlP7hr8+R5ql/vjpNcHGapuuOp5s/nqQurUQ1mp11
wxqRGTOK9UuhXaPfaDCNE5fC3/xo6yRc2YiqD9iKerYrUbssW81EbsRQR1s828YS5pJv9d1y8FOW
tWZJB9khNC2LPW01+SftwBvPqgdgGSwvMbL4ZPYuoINDXIszru0PeaOau5zsqbQ9qU6Rb2QRantC
AxBvgD2u7dTbetJ5GsJ06sMP450DsaYCdbkvDII3XClOLUoercDFUanRuClYMa50N4Wr70bDRWIy
yEHWV4+KAI+jDuxwSDE9QJlwUbZgKZR+1+yHDMunG+PqE+FHRcNBn4kPrdJUJ+y4pDDH4dmxSTVu
htC8UzVyhY14JC9RFgYO7oGB5BAEoiWhIWV/pcftImy7bqv3G1NRSYWQyFq9gvSJurQ+2h23Zcde
Z41AlQgDVG8LE1M5rucpqyMjri7f6xoij8CzlZ3ComlqJBOr7lUT5TJJzx1kN2qnAqa4TVM5aW7E
qG4U8IWLsgYvMea+s4qEGp48S3wExMOwIXvyB+Inve/rRzfWl6Imlg5+m7vDSAn3THWu/NagYbQE
9gRAE3LZKktNghqaytzOM5AZZleg3ctTrhLXUiiXSae5l1UJNMcNk3xNFueYJfLCJMwYszRIL6ji
uZNrB5wIZKNO8lRHORShvSclIngwYrKhbZzf16IMD5WN70MM6oe0drX7rvf2cVLJVdYrOGtMBSmz
LuS6bTO5qSEYHiPXuYKCnuppdFkSU5vrFOGozvVofhh5ghRtb2scJZqjtGybY2cKmLBJ9+pojYMu
2w42haiInNHT+M4Qh1Ao4al0g3xTSNR/85cuwfZOGj0DLcn3Q88qjluKbS9k8db1Sq4ZTruZ6CdW
SwnO5/rWMIh8DYfOXzh14MHpD9QzJ9f9Wi8Ddxy85v9kQ8pg9uNd7BlEY3qaa0GioWDzw47UzTRs
03Fb3lg2i4M+hY9QWI1zkFRUiPJzb0abod+qMvPSiZVbPSRzQy8ljMWuL7eDjyReA9ywttjd9YZV
HY3IbIhOv1LS7NrUo+wOrZ2N4eZa1SPUkzBzKTaE+r3nSiTIrg1avFWzba4Xd3XkWsTbMG/P46xR
gTegVN3tIczxSQRNd+nG/kvrtjdqYhDEE2SbnI/5oo1h2etaVE1Ag2rJnOmurQJ8hk54CVBcS11R
nZnifbVkIzuA9g6Sm52vQZPpQ0ggnuLju+2cDcA69wjKyr3wyzzY0UoAF2aXGX84yC6txjgqAxHK
pQcHDh5s88kpRqD08Xhna2W7TgIV7lyvW8C8rtustijI5KRqQ/tFos7fTaDf3qX+rY3Rcc0mSDnj
VEz2nimTPc5EHfsIoxud4OtWS9Wzj1J9larGKfJt2mIuFWVWih+kjf8qHPT4ZJes85FupsTcqOR2
Nc5zmgfZTdCAqJehCI6OoWB6y3eZZ3RHbVrOBBGxNcngOaui7Ql2ZMl0U9PKqqkhbKXXk+5kMXOJ
rNnjIUFjpY2s5oVSbpKk3WYs9pBGpf6FXuY0+lSbWD4VCbwbglarayW7kH1MXaNTHkSbt+sMK/O2
GlDMODbqqoZFB7Zp6whiAywOOXg5+SA+wqsl1Fdr3dgwIcHsL5ByEjXQeHhBM+FiQqH3tAjLsl67
RRPvQFJm9A2jDyHeQCQ6qrFKGunBdgY2kicee1jpn9rIHq45DytLorOxEu02t2s4HLkRHESRyUub
KriT19GyxuH8rJmXzLj+I35iEDY1dyQgdWAoucAt5PlH30zjC+EKTNtNcp9o1hMFG+1cTl/VpXf0
ghHzUWIcEoqZd0lWE7uI7XZji4eU3Fks89K48kPDWdIcSDauxAToq6nLR+jROdbBqsU5228z/uJX
3ZNduvZ19KADTTuEshs3/a6OjBzQ34uoSWKq6WYew8QKFoGTGduhtWA4qrl7b45JuqWKWK6VKMm3
cce+i2ngQZEYa8KauTIODJt0VBUuIPNvL9Gl6WMq7uCAkPLWZxE52dl9EZBd36iZeijUu9bA1pzn
hvjkAh8pwZuOQX4a0SNu6rx+0YChHgfyLDZOPQBCisUm0EJxoWY1tsWARJhJsBNgsWd4LYaH2Oey
Y3EUhvX4sezx2tYx0Y+ppWXLgVH8lCZZjKPuU9ETy2najrPTcWPTZMuvgMiMC6XtwROY1W1Tu8EG
EK6CKwrF2tgAk/F8ypOt6FmTKZLsvSb6kAmdGAbWUMvG9UgSyzDhZwE5bpauhR9TDTJu17UO7pSC
mkP1Qp1CR6tSEA4gBAl3cThusKDYW+hVclmLOSvKvdtlrI1uWK3sIb5pJ9cM7yO/VtaYjZKornbl
MEXlIMY40gdkGcj+adFAQdiliktkOiQV4s+19oasdDxw+VqtZbhKshBZd1r5V71F4dRss2SfBm2N
6trwD4ANIVZZYmLv4RPLaP8y6nTtqi672yBPkrPuDj0GDqLt4M8t5mXzYD3WCQQ/Nu+3oz/Ek/Bh
inkd9AuM34lHM7GJnpOoSzZq4qonvSQ8U4EJ2zloX3Pi0QJ78E9KV44XOC4hvxSlsQAHymJW1Vx6
Y8YnJ3N2mpSopEfyk1IC7j2NRUJcR0QMCqe70ADnjRSL16oBY7YllIUegsdJ88BwxdUhUpvuIil6
gpsyYntLdMhxrw0fzCG7DCqgpkhvGNOQc93Elb3xvAfgg9lHl9r5ilhl2NRhI3c2a/evM+X/ms7S
7/+Q1WP9uOaGqofr5rUabl5lk9RfMxJYEaAcTl7mb4tX+Z/8wH//19clxZ8P8LfX+a/tX/7xd918
s43MPzg1rb7+7a8/NH39348vKb5gIetKPNdzTsN335y//vZGf//13/9lf/7T//RNfXtxJ16rx+qZ
Uu78/n5/mxeP6es//v7/ksenx/RdEIKmqmzy3t7JP/7+7n1+tzf6NweW8Q/HNdk3/fRxK2Bf2fsD
e9Ou9ecPHD9m8lF+O9L0MWqexSLwZ4+8fEzEF2yI7/MmWGTSJfzpYwP9rx5f8m9Hmt41GydK/z9/
5Cx7fa7Fc1N/O9h8cMcjX+NnD756TejCVq/fjjQd2aXE8+3rf9rj/aOl+1fX3bfb6W/5l7+BJW/S
p/en3cMm9vN/ZcNZFy/vr0JKquwofvbMbF9z0Ebvj4zpgzbwzx75X/e952Hhf37K9y+P4bsLEMuD
9guGkD2BTTCI3t+Rpjvlu/zsudhnL+Lxh1EEQdAv+Pz2eff+w6NlT7HyZ9/w8c9jk02exy84MO+s
eY6Hb0eahz1sj7/gJplYT/JPp9nT3V9wbZwfRfZu9IA4+Suml/OU0fKYvXx/OnS8dL/gIzw/SvkI
YkO+1vW7a1pXcch8+4P/89uQLCc2sY/ZtyNNnySaV+8XzAVnwVwg8/rdla0jhPkFN8xZSDn9Bz74
/Tun8fLthZ85KRJjWPXjoX/JG8+z+ocxRNecSfrzszf7xetT9fjD6gnbIJFRv+DQ7eP7eQtdkvEL
lk8Xr93fdo8p4Hvxflrn+N4vuHum4x9eK/k6fDsJ8/WNvegXHfz82ovnd9MYbY9fMaNP7/xTXsU/
vG/7FwzeF2gTwr8tH2nNERXz/g/Y2i/7A6vH+Md7H3raL1iSXIbi/Rmn1fQLJp7LOGFF8n5Xo/9/
6s5mN3EgCMKvkkeIMCTKJVIOe9jTRpsfzoiMCNIGIvBKydtvTzdY0+Oh5sAsUp2xbD6P56+q2p6q
031u1/y1C6utH2KnsxZN+Vh53cGZa7Tf79u3cPVzP5rbbm9uGjTkk3w/pfwgdjJLNGhSu8D4QYyn
b7AefJa7H/b74JYUXXc9aTAyPocvv6uU5EWLDetLv3hPu3wnwdMGc/1r2H3IzObOLFNxg7n4tfTV
xVnX4vmbL2Te2ax63zXlBfTTBoNg9ZORZ/bN+Xq/3Iow6YaVTsKRDTrm/FsKMDYr15oSC6nOmSWl
6d5JUj8itdfOqgcM6tuj7P03Um07OkX9iKOqVTjFYXWkWxgVsQbFQK/0ffi9qHzhJWZyseNZdPkh
Ml9Mmh+l01NU4D+bLAkOcFBxi1OBStaNFEwmmyCoTGyhoDLJBlFlQg8FVVZaUehVXmSigDKxCjWV
E7g4mFQlg0yZuEaCFSU6iOWFPQ4qVQghVSIqUiCZNomQvKDJAaWqKISSRU0qplJgmSCLsEZCLgdX
3GQhrAdvJXJARUMSQ3kbk4NKtXuE5fR+BqaDaYCZvNfAgaVeBcYq+BwUbGaWQLbMY+HAUp8GY2X+
DgeXOkSYa+QtkZBFg6pGlvpaHFjqjkEs76lRUJkxh6hyP48Cy2xBjJV6iSRQ0YvEUAUfk4NNrdAa
m/dQScCiDVsD8/4tCVh0DmtgqXfMgTWLL3OAWOpbP3wECb4ujt6EsYkT0ku0JxpQwxlOqO/d3fWt
6eEX0t8nnZrqw/8q6J9lR56j2dTSr8N5E5YCzWIFCC1NIpAgxcJ9iJSlIDiwzFCziH2hf71s1n14
u3rqF30YQnRGttz+lU+4SM5/tY428HBrToweE3GHbZi61OhhQZHhfxXofLqEosGkeKvyHJaSLRRo
Fo1B7VVK1TCgHUI5CK2c6GGBk0hQHY5vIjskkhDaKMlE0WSWiMJcSYqKgsniWIgpTXBRIFkODCFl
6TEOKo2gQaosucaBpeE3hDVOzVGAyZtoKuN7MbHHwaapP9hoeVqQg0szh5DLJxUpqAYB4uR+xYsb
nxK/DqZsXGjTYVWm6L6Pq1MZbr3VuEKurDKWgkqLazHVqCqXAcxqexFYXhH8n6lq3U9yyPGQ5Z+w
2N3/AwAA//8=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entityId">
        <cx:lvl ptCount="11">
          <cx:pt idx="0">11032</cx:pt>
          <cx:pt idx="1">11032</cx:pt>
          <cx:pt idx="2">20487</cx:pt>
          <cx:pt idx="3">23161</cx:pt>
          <cx:pt idx="4">19283</cx:pt>
          <cx:pt idx="5">25623</cx:pt>
          <cx:pt idx="6">33145</cx:pt>
          <cx:pt idx="7">35364</cx:pt>
          <cx:pt idx="8">9130</cx:pt>
          <cx:pt idx="9">8831</cx:pt>
          <cx:pt idx="10">14808</cx:pt>
        </cx:lvl>
      </cx:strDim>
      <cx:strDim type="cat">
        <cx:f>_xlchart.v6.9</cx:f>
        <cx:nf>_xlchart.v6.8</cx:nf>
      </cx:strDim>
      <cx:numDim type="colorVal">
        <cx:f>_xlchart.v6.11</cx:f>
        <cx:nf>_xlchart.v6.10</cx:nf>
      </cx:numDim>
    </cx:data>
  </cx:chartData>
  <cx:chart>
    <cx:title pos="t" align="ctr" overlay="0"/>
    <cx:plotArea>
      <cx:plotAreaRegion>
        <cx:series layoutId="regionMap" uniqueId="{52BE26F9-6B9E-6B4D-98A7-AA6B231E9559}">
          <cx:dataId val="0"/>
          <cx:layoutPr>
            <cx:geography cultureLanguage="en-US" cultureRegion="US" attribution="Powered by Bing">
              <cx:geoCache provider="{E9337A44-BEBE-4D9F-B70C-5C5E7DAFC167}">
                <cx:binary>nHpZk6w40uVfaavnoUpCC6jtq3kQS6y53zVfsKy8eSVAQoBYBL9+PO/XM1NLT7XZvERGBBngSO7H
zznOf72Gf76at5fxH8Gazv/zNfz6k56m/p+//OJf9Zt98T/b+nV03n2ffn519hf3/Xv9+vbLt/Fl
rTv1S4ww/eVVv4zTW/jpf/4XnE29ufxleim6qZ62h/lt3B7f/Gwm/7dH/x8H//H24zQftv7t159e
vtm6y2s/jfXr9NO/Dp2+/foT4TylP/3jl9+f5F+Hb18s/PJz7V9d5+vu3/zq7cVPv/4UpfznFPGY
YRazNEkF4j/9Y337cUjEP6cp5rEQlKQ04QwOdW6c9K8/0eRnlJKYphiOxElCIAzv5h+H4p+pIAkS
jNMYpQIi/N/x3TuzKYjnT5//0c323tXd5H/9CZOf/tH/97+93yFNhWAJIyimBE6HOYEY+teXR9iD
9//+HzFGup2Z5heh3HhMqinc0emR4W48siFsZeoWfcu6RvZ4J6dO9SHr0FbUCUGHma43v1u+f4X3
h3DQvwkniTkSFDOUcgz3/ftwWliUPu4tuxAWp/nW675s4tdlS/o71L2IvuozltpJRkt/t4rVnP/+
+uLfXZ5yWF0hSJrG7+H9bjVEw3cv4oRexlB9dekyP7FQHfnku8uKKlOsfLL50k9Xz5b68PfXxu9L
/aetgFSBXGGMowTRP937qFet5hbTS2tX9uKqrT3wjUi7zWnejHX8IWrUZbeydcl+jprmG7fm3LrG
XhpPpwPx9SiVRjqzq9+P/yE49m+Cw5xBvqUIi+RH8L9bmXVolw1FI72Yyo9F44evzAx9OQwVLq2v
Izl7raSiKo9Yl+ZRbQ9mViZvl/jJuGg7dV4Oa0jLv4+Lpn+NC6oBi5hxnPL0vV5/v2PBGW+TUNOL
Xip6UEMVcj/1KO8q8R21rfpIUXMgsYnyZqdr7s3Czmaw7AyFWB/ao29ofCR+KbkZtsu2TUkZoWrO
1kQ1dwifhVhyGubxibghlltCkeSqxpeVh29cj/xhdl/54JOjaOmx3rch17Vyz3wSH6Mmpo9R299D
kbU3Anc5mhr8wFFTGhX351kAzqnqu+/o+FC5yMnap+Skm+RrxOPPKO7E9e9XC+O/rBZHUFYcpTjh
CY3fV/N3u9hgXc1GVfRSO4dKVXmac4anvIVllN5UtdzD0GS140qm3fjqKj1k/7+BYAzIg6HSoaD+
VGiqIcjobaMXlk7reUb6xqKKPO5zOPTx9LTt7YH1m7/Qip6myZ6mNAof/n4x/po5HJpMShlLEEsR
i/+4FvXUjxF3M70slf4exUeadHsW5u1EhbindVPCHv0nePsr2sI1eYyFgL/QEv6UrWhpaDLFhl4I
YscwOpZHPn5yKr13lY3KRqD9YllzG0/YyHZPbhA1chww+TSO7D+UTvxXvOGIxAmOOaGwEemfkiGt
CF72CJOLa6era1dyJWK6Sc2eocaIR5RuryyJ6tx2SZ2Zel3KfelucHD7ye9dnRPd4xvoWan0G2Pn
Nd1MIbh5JKhjJ7c1sxzGtjqlk7va0W9l6wC88WIzKLdZ/v1mxn9Fbo4o9DH0Dp40/nNmVzGOq4q3
9LLSzV26va/uxlERyYK2h9AgOVQivfaRj7KBGXoyns1FtfFn4vrh0e+7XHu0yn5uuzLdE5KRdWxz
1+vlNK/ksrA4ujVeFRXSIucW2wLN7VZEm0pKkxAlJ95ukvW+PjTCj8e/v73k39QtpURQ8Z6uCfpT
ubRG8GDbHvKmZcMxRL3NEIJw1252l2H5Mqvgir+/JH7P/z+2Iw7diKQMJ0BD4j/XR+jT0Y3JQC41
E+HRKrXd9/V4j/uhlYKNohQ21QdtSHr58ZLGGeXf2qGz/6Ep4z/2Hmj0lCKBEkGBoSR/rdReT84M
Qx+dp6qNyhqjJ2qEOSRctZkOdTjEa4PKPk25tCoiN7H30An9SI5p7OeDMCpXalRPHV7G/9C02R8R
9T22JAU2BlQRSpqSdw73e0Tt253GHCfiPAib8cgkBWZTk7WLZdAoxJYvc2MziO0GJbG/4GnOe1ul
d+99Ra0mLuIhQVItJLqsrK4kD/WRLYqUWAyXtmLiMDpI465jyTGsaSGAlclaeVGEGH7YbIzKeKsu
Ac/sGgajbkQz4Nu05sNxm1KRB1o9IJXKXqWi6Dw7T2OvSt+k6BA0QjJ9532ttvXBtqEcRmcLoEdt
vu11nDeNK3C0iCNVPbpfjzV27vL3eQZb+MdMY0B9E+jhULgCEcKB/f1xDbs0NDRYQs9KYZN5xj+i
Xe+lq3lU8s7ekVCt0LRnlDfR5OUOsWeO8yYDhqatrMZ2PTcN9JEBha6oU6YlcsN2tmRrT03EpZm2
+FxPa1MC7Xq21J72pl0hd6iTug/kvDWcnEXCH8KK6oNp21rSyC05DlPWtnFy7lLfHFa+3g6qUZlV
SwybnfizpmrLRlE12b7T1kgcxv7c2G7bMyrq/vzjc2gMyb1IOolGAk2mT9K0rPYxI3uvT5FZlmLt
ibvUmtQyrUdxXsOxmtfttlv3sjKzvcSr6rIp5lMJ9ABSaG0v0xBItm/pEXCjfuATiQ4DaYSsu8+m
b5fTrrtHl7JHwDV9fKdFo1metzoUm9H+ScdDLxeN4kIMUch6zqu7liVcIkvvJ8DQuzWaXL4Muy44
6tcT8P/D0Gh/tT61smcqKVpiNplsXlwnNfbSibWG3YvDmXZzlQ27oVkSeqA9NurOxOOsGeIvCTLv
CTybjCzhxUMTfjLmuemaL4QdzY7rAs+TyZOlDldPV5ftK/rsFqVOM2Yv8zSbovdNLPdoc9Lhyh18
Yro8JCiSk13IuXTdQCTta3piy209E37jRXPYg1su3egzM4nkaVW7kI5X5ZBO00HsFT9v+/ax6er1
GhpyjBnSJ2T5WxfSpfRaDIVJvJPE1XVJ8dzkiZ7U/bJgL9FcH4nx+rnttjuadkdb1ctjEsOerwSI
/DQ/8nZpr5XpuFSs6oqhMQnQeP2BtkPyoHE1ZqkC4mHteFgDn051Opi87sx3z716jJbqe4XiqlhZ
a4tFG3EI0wRklpn9plOf2l6MZwdYU8+dvp0qu8l4T9Mvaz8q2XQ3Q7Mml0rT/gBEdc7aKlkLbBaS
q20bP8zLXIixP8xRlZHUb4+p1QfmdLiNGM+IrVmx96jPOaT1CYt2zKYkwkXa38bD3hXIsP0IuUZy
N87AZzDsDRFpK3XcpVBKZs0HNff/neFjh4rJVpCpAt7hofou6tFf3O6+CQU9WIjd3a+puwUki/Ne
7+KgSNNmzKPtLGaOc+9/i6A0Plbka9Otj6Kt4+u+ArMgoKQPvabNZe2Wm2g25Tpsw5Mn6qDoWt1P
fMqbzUcAHxbngr/VXToVzI5j6SONM9Eu7mTVfvEmWSVtGl3yvVEPWzO8UBL8cfSiP3plXirfSAAM
cbtQOtzDDTo5N2NyquLqhYpqu0zWfY/ost6oGaO8ciTNEOyqpONcf1AMMqyrzx7X2ydaPY1xDVkx
z8m36cr2RT+62CPZp0C8aULGO9+1+c6tPRvUkYwP38WKoxvD/Is303BHk0Xaef9NoW49d/PmC9YS
d2jr8UuNTsYMyWfvxucaV7l3TN9xZ41UlaL5lor2plJrtq4JOTMPFwwusdk0AATuAxgA7WxuZzpu
BxTBbiErBimQRlmXRM3VDdGnEeTwga3JkI3GZwAE7tUCpZCtb6XFuL/vW+VPS9peraurm1jzFjKz
e0JBVyUX5LRE+7NmGymaYUskjhJzGhaaV8PyPGrZzNYfROeTDLTRqCbZrBksKb/WKT5uvrppRPAP
RJRdlcYln5Y5o2xsoOycL0Y/gQx1Mf7QJUc1JerDjMkimbEfR9qEa4Tb6tNA6ZtCYZPpvrUgoyGS
pZvJg+n7VFq+ik+zaN0tqQCRmsQseacRk9Csu2OdUBlGs0tcDZ8DMDSJqRqP4zyHq13EB70NNdTb
ciAB07tI8yJQm+ZD8EGSjm0f1DWgBdg1RV4mCt3WTrTPixqyFTeqxBQ0tQ3s5P0QnZYJ3w/VAD+n
87XyPr2J9ptxSdfyhzjrQBmX8TTBko2j7iVOa3cY5y7J1ng3wBefdh87GQIdTgLQ6aGt5OS6UGCb
ssvW7vfdNMKSxd1SWluPBWr8BzDHkouyqSuGVjxXlrtHu4sua6ZmLfi6rrKLA/m8ULyUfROKEAE4
kb2FDhH7t33zKu9Wspy6qtIyAjUkVzbMRecOK2iGXGu6FY63AZIkflCR3zLOQEuIuNJQui0rEj7R
ou/MhyQK5kr8dVvG6CjcMOfS92q7zHsParEP9z6t5Eh7lWlfsWsfRx/FiKmsoiXISSl2CHMPMr4d
oeePSVSYGTCFj2kWosieA0rIXby2s2wTX8bDKr4MfvuymHo8BkvnQyyGr9EANFttdM8qbHmBVGvz
bkDVsd0rMMfexUVKV/9ta2IFAFmjS+v2Qc4BXKOBdt+tJzpPI0aug04eJj7Yu9TjSIqpD6Wd0+uy
TOMD8PAdLidUISpWmn7UF+PpkCs8unPEyj4J3TnSoF/IVjC0k5I7HRnZEe3LlKBi1S0/rVsAdUmm
nIpoOdQ7RmVo+ywKtJHxFMJ1GZummJpmhH2cGfAgB+qfgn+Dh3S8Dml0ZiH0l3qJTTbuy3oGHEYd
SGKRbAno8WXNuZtygwW/G90wZItratlQPZ02jtElXsytmMdvQ0y251q9E7D4MOotugmeFrRt5ltf
8TqvcCuKcRG3zUDA6Nt7dwgdmWQ6geUVg5cKzT9uyil0Y95uAItqadNj5WwoFuvWIvXxmEeCxrIh
tiotqZubzYDhIIchYsWPKzaDng89r2vZsq9G4fXaVAJl4OTRfI8bdtX7UkvovPGVmjOxE82mbmMn
rbu0qGbe3gTo4AfCvYB6T5EcTVRCZ8TFuou3ZEq/a7esJ5/S56Xj3/q+AblLUdFVzZRjgX5ro6oG
SWJ1vkbL/WInVooxQP7HouxHMhbVuF8RWW47PoNQodPXOBKnKVyiDfLb4v6NMvxMRAzVFXMmq9Ac
cKihd9BX16+6oIv9MrtWH5e2Bph2SnrMH4MNoaxSxvOh08+cX97NsKCJPiQubKBSvodud3KJ7W9p
Mn9mvj0liJe8DiLvnVVA4li5r7WS4+6fApRs4ZOuztb+2ad9e7AB78VmF6mGMJ2MUFU50i4ft9lm
lcY3dBirbGn8TRSn4Yi6spvxVKYflhVrOQbyKYW/G4ZtW6ftmYWWl7UOp5QNSho2bbDX7gXZ7WXG
zXHe8CsrFjx0UiPztGyryvu0oRnt6dGOn6K5jjPbCpHVzJNsZN9iw7rMt6MpGjzscjatDLAZjnqg
2CIepOvjTvaB3W6Ldtk6TD0Q45ZlpPe97JoItmXYs3VzNNOqe1jQkNXJNheYTEVFIpynfdairYbl
aaQe67bQyXAdQhrytuGN9Ksa884MwH557vzscoOoz9fa3bqGTsW0lEmMU1iK6Wnu91aaIV5OuRB1
lSMqcOaxV5Ku5l5NiymXPRwx34D3Lj1oD8UKzXoQO5M/bnELTbbqwBRnbdFHGtJZrZXce08lbqYx
G0KV4xpHBYg+N9UrcFmjs0bUk+T73dDeRqT9Orfo2WqblpQHnk1zlBHW3UXJeJgrNGWLAEAHpZYD
R0xL4es5TymW81C/geI90k5PxUirLl9G+gkawz1w0W905w4wCTq3SvoceOea0yh5SKO6PsSelmRk
Q9ntw6PpcFeQrhuKNtUlMHQZpvZkHbEAoYByCTr20fC2MZAYxLUHgM3PY7VSKcBKYsQCrVQRlk7F
T0gDWlg7C7kn7kIb6zNL2idQFed99a5I+m7KINBDp8gGOMaPYu7rvPGkk9C0hDRzYg9V+y3V7G0N
DHoGQUnpt+awheRDXQ1b0Q4aGkFTFdZqknOlrgiToSRTjOSSLkMGGv/B9u1tna6PPZBgwI+JgqYU
r0sEULmMYNPD2EeVIkieRq9h4DlZ2BNZ6S7RWn1cR/KN9NZdyAzGuU1MPg71kg9xGURbVJjjbHcO
mKOD9uMnbiWefyPd/W50kKuIWN4mhYp4tu4d+LuMuNwubJXO/WaizcgJBkDHNv7WLqsvhFuYNLvJ
kmgo8Nb5q0uVXCf8dYnZmPHJXBUQwaw1y7FLhJOU9QkgbdCf98M0+Nu0YktWrUJlhvqHOIZzRlWv
3wM5sQruwiPeyWWpZASn25eypf14a7kBtZ48dIv2OSfMSoTNmfGvbMRIMurC3bYcqybGkjTMZs2i
I7kmsMaQuimsf3sbL8oWIwY5TsGsKqil5xTUBEDFb/WzC8JLGsKLqTW0egFMOY2hu8xESJbBvAx4
PrNNhkY6y3RIQHGpR8rnUfYtmWW16bjwil+bEbqrxezQmuQzwWMWhsOiRnyMOysTvryM7IuJp2+R
aIGeTOf3FhaHbc6VpxdPapOByiEHt+NrPc57ptE05dHcnumqj4lVnzrUf8cK4HkOPZBcAXKYpdmU
mlsFXa6Krc5awe+jaetLYtpsB3v6mPBdZTESj2vd58Z3yxUs0PVJCYcL0BZ7EQtwicg+jAVLOwfd
p20KjMyRYNwOGdlEVgn6DI4nOo8VWUoYF1S5XmZzxCpNwMIKqJyjLsrNVrXZMCRbmax1fAhueGMi
xTecu+sCMHzGNRDtXCQlWkYuY+R4kdLQ3MJ5mtsf70zomlut7D3Z9H76v9/7ia4y2jcMqONqUFQo
lTiGuvjx8ccLiJIewTJDx+2Jb7KZNkYGv0yHxQz6tiekRcBml+08VOtpev9u/PHdNulvurP66MKo
btc4Oirk0TkZtLr98cL+zztOKpQFtY0yqPQjWfkXashynHkA08n4VZy0iq4w84GPyTpc255BCrVZ
LzDMCYY6Lvra9M+mdP3cSx8Ze+zqZQWZuKWyS5Y0m6O2ymKLnkEVhzzB+1qKvstaDluIVVHb/pvv
GivTtpkyXy0P6XoUHeifxNG27KMI7BUMHEYjfNk89G/EkzPc0tL5cmbtloG1fTOytdTL1OQGhocA
nJbmCY++MTZed6q9bBX4YwzaTMvmp6ZRd7PR6ECdLuG0d2DKqKzeQc0JLIyUMKVty7qJhRyX7YMf
yMtWe56DPPk+77GRnA5QQO8eoybA/gedWwYudQaWKBjpYzKePN31Y4qXq4+Jvp8b2eJa36y0O4Qa
HFHi+XJ9R8p12wh0bgW0tmvIJVIrA0PEoxNrQQ263dsMTI/0Evp5uqZ+QHKfuzu/1/ttr4w7QJMK
h5pA8VRNHT2yGR9pvMY5iOj45FFgF2P3bxtx+gmmFzdJPOlrmg7Rcewj4AVbJe74LDvmxwfUJuI4
ArWQu8XJE2bQTCqFlzzSrb14Zu88Y9CslVmPjd3ssW03AYg9hUPSCWA0PZSoHtQZ1bg5BddkUZRS
QOhdy8Xr+jDGi7tHYJXJkLgsscJfq2Yvknj9bHWkchhvsKvvuic+DHesbtqrG1vph4TfrH2tyzSG
kDsVpwfom+uBD/cd8kmhqxQ/MP3YmnQo1qpWnxdvb9Me699cX05pANON10neD4zkUTwtBVTLVxcZ
c7Rm2qUJQ5QlmxmPLvnYJBPA+xr2G7iWabErxwB9QM31+GSak4mpuzDtXsdh9HfUuPq4L2kPViB0
15iFZ7Ekn/Y4DjAAwvYCt64PvY2XIgR1dis5A1FtD2NKOSgUyi+h68oExG1LhbpZt/t4JwlU46oK
GEkKKXo+Z7XHVQYTwVV6Nm6PPdD7Sc3DxSn3OXYWZXUw7JgkbXRNh+5JbG0pIjeUKYf+P03GXp0F
/0QtIHyCUJ/HvnqJ0rg+c5c+bisdr/DAxUdsGL7gEO+Sg0d37vfoI9q0e8SEnEBup7kbMM1+iM/Y
Deo0LfwGnCJ1P3ulpe0qAGqihoMF//CmRwu6MbTBNx4ZJ2EeK0rv0b7JH1/++J+1Y8tN+tTtwN4o
9w+aIv20rq0va5gBg2EFFCBbNTCTzk4Pi6DTCVqhkS4YN+Szo+zqqkAKy8kmhaXdIpcAkwAyr+CO
dOqQpB9wH41n2oCNsbstc53bigHkz3Fd+QdREXEcRrvliRslB1v00K+DkGkMM3AIHeZa8YpOfQPy
2VRxplmbvOfxo97xFxS+NGs158TUPqOkvXqEFtgD7aAMQpRFqtI56YB6AmAh0KHFOEpSQzVCtABy
sc1VUwGzS+vj2vA2s05/q4mDprrlMe1uYJxP5VCzrrRU5PN4J0CQyTVsxsqh1a+Ea1zsUbSdm5pn
s+bimPooPtN45iekPvXLvJ1/vEAdPe60eaVRCkiahgFgF6yWPQWPfl7Bs//xzoV3D79vYg+PISnw
TiflLghEfy5IFaBg+Qa8nMGqmBQsTb279byYKAM2dt6xry/L8j6UA92/TpLNLsqXFEu2LhhmQQFJ
t3QNCAzwT1Jy5R3UBgJoRioKpdD4ZIlO5CSMOfkRREi88adt5a9eJSxr+A98xR/WIbDDgvuHddyW
LABcF4GFu7pR4EktUlcelpksjXQzPPWkKOCXJyuo/7k5a+KB45HJF3p+swMNp4T6S7SvMKsCqp5z
y05tC270oNx3NrbRBdD/CC5cL8lMt2ObHuoeJN/GyXro5tGc01587PekfqiTSqZMvc104Ge3QcSB
RU2xTICOIMkkMqO6wbybZW9FnzVRAyyra5y0riJHULHKJLUcADllX1fbWQ+BgqwyN2A0tQWaLJBD
sCIkasUnskTxZTXRUxjRuwMik0jxQiRg7qdqUjAnE3eoBYNKmPF5AS15amow1rEBiFoguZutWuRM
izmwQe4eteVsLKx3g7JtbQd4qAVssC3eziA7Jd2a/Z7gU7QGfwCX/6A4fexhpJWxfR6KaIYHS2Yn
2VSLYm4QBRuE64ONYI7Bepo3wEnQFpkMJzsYmxH5WuMYHSIz3kx0tCcTcA7D2+qge3OAkUKaadvz
Ig6vYM1FoNbA0uNAQ8FfTBTonXQfviEwiaxJwMId3i2fYKdC9y9JG+tbHR52vdHj3qJ7rPrpAE/O
eBgTp7e1peTkYl3lczTLyK1z5twIY2zcFH08qgLMkEV2tc31jtxl4TPcW6qB1XXQb3r+NlA7l4lo
HwjobBA+TWYi95lDYyjVCqoH02PFqq9WoLUYsFgzMAeUtO3OpANcyvY+1EVI8rCBroaTwTCljYec
9e5haauqxP1vHszwIxfr0WlRgf/6qOhi8imuvo08emOK/C9KznNXcl3bzq/iF+CxRAVKgHF/KFSu
lVP3H2F12BSVGCSRkp7eo9bZx/vsa/vCBhpChVVdQRQ55xjfYFfaKukyFH7fBXiejKQorsMOVppm
6INEzU6eVuEOE8Rr7ffPHk14yePqm+vjrWhsMuwWA5XAjeAaWkz7ezPAp5l6dui8oEyH4K3i/Ftq
AperYFX5ECe8WFfhFzIVmBXQrdZCYk2sYKYGVTERbUHKLF25oW8fx4DesbV5m+oAjkdrnhoz/9yW
CUPxDydQLWjYTlQ4da4GxTBT7JIGooiYy8372IyAhC+0xn/PMQ0l625LrSiJjAvG+/aMBj5e3M9U
3SQOONKFC9u8MbrfE8lRpos8brw9HGGseN0COMtfLz4kih0wstdoGbrCjd1bFBtVCFRWWR+haE6V
FpnoY120Xfy4kfD76tkY80FCT4AKyzUOZZnSwOTQnV2xViEmi+A2vMkfUbN6hTG6K+M1jPYQpyF5
+GcdVsEe5ivm+FX/AiKGyyMZf3nVSItlWlw2NbUq6OzvWh8ikEM/njIU4JuFkOElO+22V9LLx3RL
9inxpsM4Oe+kldWlCtflwXrn5lZIQvwyWB4EPFKo2jDiFgMEzG+eF7TwZyeLAOxcsaL0PgVpg5o0
TtscZE1TYFqNchLr8BQJgxGkt2+MT9NrI+roPq7t/WxT/kjH6pBGrn3p8gTGqqlMfHEd5oSKqGZP
Cfxk56GI78PVnh1qO8q43M39EaCluox6P6TR65Akn3En1SFZ2UG3E7tXcs5S6PS7TZhm53VoLHqK
9skfu3ux2XM/B8tzD8sw64bpZeOkOtfhkFzCuUZ9FRYuSKv9NofpXjEUSqofG0hOAfpgiu6oVxRj
UZdyjGHnr4PI4Btg/M3+a1e5pRzDthhadSI25M/RJn7PJICUI7fh2svlLpoTt19poEtP9T+HzaLF
aMbxEJDkE8gWzbgKvDfKtyqfRJDRoR0PSoh8bhMNw315GFBwneoBykuYvsub2VFR/j1Y5HvvjJ/B
XOMHVKU/qcS3kXa2edL3sIy2bdxPDRtKOU0BrFn/wePK2w+sXwpUgNNBKLLzbdnVrdgNaTiAXAjz
flBpnkJqyishPVjBcIks3ugl4sMvyeafofba/VT510jGySUQ9tCCJjmaRKlcBl3e1TLYU79zZRBh
hYaHlBRjrRiqCcUPA16eDW3S5cPMg9x5yQjNavb34GJ+wI+ectiDjwnm4n2QdE2+xlrl3mjAHw5T
kzXxetd3JM1bUeH0QL0UkYLDtYSP3O/3cYBOtNct4AVTRAKz2xyi+FmrHtVWqGnJUz2h6PX3s0if
ZhN5p4oHdcaXJC4Bpuaj7q9D5Ph+XdsTWB1eWsL6TA4zbEn44X7d0yzlWHSremW7QNBvlcWZqwFH
dHRR4Azao4eZM08ETFEIum00dcfNYrRXWR0uBiokamgogsXYjIdKk/oUlLLDcg4/s1l0/aZmnU0e
ShEJ5yb3wKWWdmuhFzC7YqmJg2M0cH9HPTPndgMelW6xOqd1c27ZdBys+TCsH/b25g2GnkvyqGr+
WMWqM+WCH0vUeoc52U5ht6JD15wX07juNdfdxbQhKMUlZBkTNT8S0pLnSu+TNiqMYHAMQ7AjMWMm
H34zMuR8UeFFTktcAFEJs4GA/4wjelByN+As3ZMBpWpgsHiDnsnD2hzIzATcMwex1aXlCmdtGked
17HCCK0nlIWjaDKPTOArfLBmGu31GFeHQCbzsWnRUBG0RZzCEifglHJo42gQWC12okfzyVlYUtOm
pwSC8QMgqhcPVFomBb3rXEh2yYQKrqG62vvaL+MPuvR+CX2mv4Tw18nSfEOXnWB1Tb1dZaI/dDL4
ZZMAGfTFoRc9hwMibsvGCJI6dScsoHe2m/Yh2tL7aLTwR/3xQo0xeRdzILSzutjYXK2upl0g13No
ZXenNx/95+YzKAcEviFY8sysiy1iu2gUJWONxWv1i8rqV7biUklI96q8We3qykEv98bzNta0kOAy
ishG292MXw48zXQKGd5ajdZkW5psRbVymGpiPoKLOXA6HYJUU3S4xM8hSBhYD+hdG9NOGQtFj4EN
7OpGzWd1AwdlNTxv/F6Wa8PWBxd5KDqrMSmTWV9ALUzlEG4PJB7GMkAXllOqADawacjTMezvjPLX
vV1jlRnKlmJqJrSgQVKdWvvW5PHo0XsmSVMslTfu2AKCpLYsm2cd7GgI2X1d4OQoC88k6e0TByr4
3Kf03Br8btpvqlPlpbla5nIk9l3g58s9Hm2Z2kzR8PTslvQ12pof/lwfUBfOWHqbfz98PWb//sTX
Y6TzNFaEYMkSryVlqGBGj5M8CU7lqWFR3QG2wc2vB78OmiVNPo6xy2czmL0Eolnp0Zwa2pgT2fyp
w4qB+389yIhnThprV4dKGze//nKsMM7qCSZ7zxj6b4fZIqtas8K9x6v7YTtXEstk60l8hq93rr8+
ztdNrx/6I7IHWEAGdfrroO3adf/2IFtRh4q4+UmaWp80vt5pi7wn41a9CyMZ7Qkd91/P/fUHnq5i
tK0qyUdYMv/8tD7fxi77+uBfh/r2ZdlsL1aLBmV9PJ16uuBw+9kdLv+ub9cD2yp5gq36rNug30W3
e2kLdi+OIYXe7n095JJA7kYePod902MG5W3G21YeBRTWCSL81u9lsIqDrWCz6p5/xlv06+vl7e3M
qDAxe394GcMA6smC4pikQB6+KLv//s9gzJ/Jin8GP2D6rUbw+s9kzP+6+x8vsse//3F7zV8P3qI1
f927/iuT81/+1f63vOVfxv/8R3/7n/Fh/vx0t9jO3+78bxmefwVW/o8Bn//Lk/+vER7qgWv+LyI8
yOL8tzdhuBjE599jPF+v/DPGw9g/oFwBkk6Bz6d++G8xnoT+I46CECA7tCqKPwAC+q8Yj/ePOPB8
jyUsBUkb38jHP2M8AfuHnyag8Rmox5Cmcfr/E+OhgHL/hutGYRLEzAfNzpjvIyD0nwMaQBNcNzS8
PjoSNVAJ5e/e6jGnTtyPbDJnzBFd2SkJEnqeP2Gw98eVXFrnz3d2t9YhsIEZqgEkIzFvTT4MbVVE
YU9uRuZOxexTNNX9vHgo0OKlykbOUdZoVe27pl4zx6uriM9qhYqweif4/mlueEryGQtcWbnt3X3G
cI1K9MysmLcD9BOHrkYdnAfzxki03V6cQi8Iik1r1GeLPIYhQdpmJXBTBvfJeH1b+NyuiQee+9Vy
trzbLg562sbatOC1vu8BtGcgZ/MOzmrdorfoqH9Ma7TtQzVcifR1ETY2Ln36PIN5LYJ2tjsvtFe0
f9vDEktS9uh4SoA7EqItRAp/bTFxTwrAbZAaAOzgycNEwkDmxCs7AWxE0eUZIapkF4nC2AUi8KBF
TudPAxghC5FnuwfZL4oO/UGhAI/NCwiaVV2NW2YUL4wUsYau5mNJzzioroJDgsB5Ejsn5mZX16op
KKjdeluXl8AmT30y5qPs5HGJEEii0XhNfDiABxT/Lwp4xsWryYtP/XKdxre4do8R3Dvr4p2OIUWZ
NRuMLqR43yh6vxR6oAf8WEEFhzpu5/TVY+ozHKrMqhVUTGB2U7uCtJiS4+3ZoONDNkGr4sP43TWp
zFHigXrp4bB5fng3CeMyD6mpnepgYC6Lnwt/gM9T+6i+45PjWEnWwJ64jLpz4tkrtd6HkGN72VbE
vugCxbkO4gyAjc0Eqo4CDdSUIWLj7xu7KXjQ0Qx6JJ72TTjuEFEDbzZCYJYY4NkUQfL1NIvOs+j0
x4ZmeRrOEwpBDDguC514UwGc1eWa9rlcKd93PRd5svycev7i0V4BvzJz4Xh7paZussoLnpRPL+Cx
H2mX3gO24Ll230OIVnAfmw+tanNvOi9bxOYOJKiSrJ1ZFoklKWeEH0oypjth/DgDJVXf0mNZD1Ny
5wYfCyTkZj7o02jVBsM/3QfrvBa6jSGKBcTtkREq+3l+p13XH3klm3KuTYGZAJfZgnYDHDLslupS
GfIIv1YXTJv7OnBXJLX2/ghYRwJczyRKo65nCczB+rkdQ4hdkBfyafQzrdjdFPb6yoTdWaClr0BT
qXoSBjAohQoFFiTz1ParmfohGyT9FSX6rqrWHTBOXIvh2O/nDo00s2rO1s24UiZT/eGihwqNwiFd
BKTQbQzKqWKH2iJN0n40zROSGCKbnSoso6IM/OiOmUbvsLjlZn0f/OX3Sizb1za60/ECANjQHfN1
LqObNgJfoqgX+7CudQcpHLyHvdm7ZkbWy80Hv0v1Pq74IxKXu9SrHkd7X9FxK01a43/o7tiA/E3Q
xkFOQZGhpoTzZbdoKTiwgzyNQBDUwjt442e6blHuj5/LMvcF81ixcu/T224niG917tNwx6p5z2yN
qawZ+YEkELwibn7O1OsAI4ThvjPbUdOUXjpn18wLqqdFp9VrjQyf7p77WssS5f7nOtdwvNAYnsYB
LZaR9W+lgMqmLrgXDkRIF7D7gFf2tNTuDVx9Dwb9rYobjegAlDGXHEVbJ48WFWGrELZZ7NbnSWp4
gYSnQvtcR2Bxpwvkxd9x8wdshrdum4CMrOlURC397eYhcz107DVe14xE3gvr+7F0408uAncXRLLN
ZYfkABCsHYgkwLTsRzLEwOLXm14YYMKakJ9pEgNGBjOTlhs8Y2iBcxfyx3jvsxniJ1kRixAKZ9cg
K1hFQDHAIGaWpCRD131pGQDDNrh5ftG5TkVu6vC1V16TIXek0Y4e160TpwoCRyKRowjIpE4cRF2P
gMiuphy/MZuvqLdetXcYE33vrNsvCmUhaQZeWKySlanoIwTLHDjCgKugd6cxIsD+ozKKomIkKQUg
tZTcoVeK2kUBhewRAPTjIlmHZ9OZNQf5BLgchGScMnvo/0i76QM9WJuzTj+O8EGO/mHZQOck7Xrf
eXdhB+GOLpheJjUXdUiBLk5BUgjPoK3mBqQI0j1VCrlfdPyso8p76Oa0bKIAY0e8YS3QedVC1YDq
7d/ZGhStwbLmev0QtCOSZHCoANxDwWPDx0LD+hzXBDo3E8d5GoAKGASyRKyu42EIYoK4L4yOOrZ3
LJyxQkJcQxrnWYwkOElL2gcyezh0rj+SJj7UajxEDVIu0/wM7+E1CtOXtsJA4e17LYckWxL3nvoY
lv6id04hTyeZXnIdQxLkZLupV0ct1Haw4xHzqt6tZDyJTd8n6Kge2+SsoAEEmpm71AF3khs66ITh
78yW7labPm4BWR+rWcPTWrdf81qhw1l0ssOl9l0Z9zRPKzmOHOM/1TaHmM5z1BzIrlR0Ql4iOEHE
ougabwjhfeQiNKatKmaYt4V0SmWh+i2jcN7pRf7W8xqDuV4TeFg9bPDQ7ETk/J10yWls1+EEK+xb
vwQvZk7aHXjwJ44CRHRQ0uc0neHKwpWbJfjv3jtWK3LDpkf+DcuRMATZIK/NsSjYK7MfAtJ3tS1o
p/SaxT0/wEvv7z2TlLWAgKYZ2FQgXO3Bs7rGz1K/WllFENnp97oSe8CIWOCbPE3H5T02rUKwqH/x
W/YezeAAtyWHLYMM8yGA+FbqaaAQ2qd5t3GcUOmD4V3EZwQr6MN4/Kes/QEGbYvkbHCOtRtxAeEX
80gAFIemr4CkCyaS+ELjkO5S7vwiZimWsYi+9R3qrjjuPpvJm0B+ws1DAADiiIzhhdunfp3eutlu
8FJrXsipKtimjytPpwtf0PxtzL7qFIm6rcHMNQJbuUqomxljm7rCoRszwDpU/fAqHdwFA8kiBrQf
8kpz2tbp2Iv6UfgqOoPR+FQWMLNvtkdBFLQ3DvaIf0ALwYyov8eGvIC2CIugrqosRC8GtpKAp2P1
FSrpmNXd9tgJKDIanusjDPY/gHuByYtthvIhORqUT7lxrDkqiCBd0iyFrN7b20CFFLuD0TYcUa10
l8RfUCJhrhOuMrt+hFAH+EiVCY9kLlq7QqhdML7MlVes223sR9Mqly2uU3vXwQ6gPwiBZGCpcjmh
3o+R0+8hlfERPsZ9h1X07PdpWPSb0hm5HzxM0YgOKcQTh6cKHIF/y65Ec/PUbHda1o9VCFZ7igVK
yi4E7pgmIvc3g1wPekgotJkcw8d1MLTwZpOvGjabGb0nudjhbkLtw2qU6GmCdcyB8gJRgsm9CfV+
u3UN81PkOR9hAvPIguiCuP61AhMC93OZDx0UmMxVugEMN45YZbegWBaozJiR4IKMm/nWh/odJS9q
O+RE88BKPx/UCJ5w7TNkH1KgXvVRhYF+aSE/ZINt5iviLDYbIVLj6sbvDQ86U3gNT5dlH9r5dWE+
bMvBQIFNlmq3Tf16vpF4RRhAe14CWPnb4gqwZvOpI39gjmlQk8/998gemfZPVTC/GSg/pGEoUkN6
Z3kSwCAPYfVukma+MsfVBrZYUrbcEAW4oZhXmQ8CTZEtAT6YBNlEWHsPx3tDYT3r7xr4KdBtNR+2
ChBpQDiyVrBlc1u5t1Cw/caG68oaeLlT7z4q1fy0CarRpl3ux9r+ngMYQbAbeYFA+4OHZuMSzZhR
BGSqHpG/oIr9I789hfEnq3A8xk78GAN79hKM0RYXQFF39EfdXUgf4a2IFLva6fc1Wn9T3T6Njadu
FesAlohexmtIov2gh+vggySXI9LjEeQ48E5Jxrz6B29ngBON/t6P5pjEK9a9B9Mg6jKrT3RRj7Fd
3xwxO8RJtoLScw8bbyJu2vPB15nY0ic4hvuogqwLZLT2GhDavINz+BSr9Cla+GcCN25JTWkik3Xg
zArDPysyH4H751Ho7zjaG4ZdKWjb0azy5yK18iS75OR17Ch6kLHUxvsorIt4jA9xVf9I/ddl28oN
3Ztd1DdEy3I/Tl9D7CmQAYxc0pdqTX+i+vzGLOaQEDYVUd+of03ho5gYmhKWlsTr0BsAvpww/bHq
YeP0PNTqTRALHtdlWzI+gG2x2dSxp6jZiq7eYFf52FajblqdLRDgJ/Sb3J5u/1XT9Y8qnAqLUKIP
HarogUpklCz3UVxflDMPzUY/BiMPjXN5ZEEcVpihSVV2EXiFgd9JxHmQRQTmjHlhwa+J4Rjr3cLp
o/T8t0CbAzB5BIHa6EdrEVGS142AbRe6fcFuJddGmfuVkQeK9MIYf5uVLEkrLzypcjaSQpmw3JQS
lw8jhmbnB95LPUCnbzAr+8dK0hiTd3gPO+67lgqqNr2hHHdzW1JCUBRCFFva71Eaod7T0Y+5Ty+o
f2ne1gvwv3C+4bC7FSVOC6BG+dhFQi9YClAIxGCKUNrFzXDH6Fz2Y/0zjZbHrlqgCDRo+yh7iBKw
tMq+CDDhGkTz16kZxJBHab/rzSGt0bz3aEepfm4kbwvftRkkXTizCWzfWyJE0tOUBge4uHkS0fdk
m13eYG53WJFuvzlxyYuR4T7l9UulrtbBfvf2YqBrVtk4zmTEim1NH2bq3rhVN40biY5GYQrKIYO8
oqx4g3rRoYxC90zq6qGN7Y43YshCG0bPTwp7S5wH4s8lOGiVzX370C5EHAOHegqKC8Asz7sAdt97
wOPAIWHSUDUqgA19lITrk+A0dV585Ba8QzwqNMoE0Gdi91j75xMPpqvg3v0yQwHAwgWGWPXX2JFn
IekOCDnMjypELGgES00x8GU3LWWLoPHAl8vWwnYYUlhaQEEl9kxBbWOBiye7bWHd/ajZe9pbe5Do
IurYbdkyjxOGRDojtrnddU2VIRVxoDNMOM/DLkAo6264ZNUhfez58Om4QqhboIyDZRHVDcCDuzi5
Go2yoKkpmvn6itrxB7PBD4LwhUEZ1zisFvGUNrCJ4jsQhXO2oEXLlg54mpI/lLDJsQ+VzSHwudzv
wUqm44Pius6nG8kQN+eFIfdVjd4PQ9z64ol7nVQ8S6tB5tUUvYQ8uWLpe7BBQzLs4bJnK3mJLbmf
A/dGR0gwcoRa5al0RwQMg6jDuii37+BtdRYEdQgQD/q4nA8YlztqkCkADQPSemivwksAaXAfoW8K
yk/VpdlEfSIt2P+qhVmpHeQmjLvIR6a9VhQ7F0gU0epnaKcqX0xcNLKLjmDVy4YGSEi3EpvIqA4s
UtFt7NKmVN55XEwvg2iPVdqUdW2mcwfFs0Da9QT0y3MIYAkbbxkbAwCeLS+6QJ0Hv0LiFCwGZDX3
q29GlXeM9Fm9mcOoMG34kDrLvnWXAKgTGA96phFaDrk8N7UtUG5VMGqn735Cm2xCYeM6A3YBm8JE
vpI5j6YzvLW0nObqg4cxqEGCnEnrweYdx2IzgX/wjbuTAgAsgUsCSBWBTx3/gbivymem0UlG9iOe
WvQLDnFi0ufcmDkTt1jSmKIrcdij4ZyaLd5RRR7njg4F/hqZDYrGr4/YHnGp9kBphe5uiw5YUxkY
LwpBwI7oElCcpQgIYFcY2KNtFB3WJT6ZugN+0IM6DysCHQXyRu+v9mmZf8nALYAtgNRJ5HSDJLjq
OUzAPXuuSMOxlBRUv+qXy6QgVHZqvHONeWCL3PuQYjO32KXUBHiE/hkhDIkruPm1LWCOWjR0OSrR
n6yKfvfMH3auq7D5TsKas1Xes0nHg0fUWIQzf5g8/hgIclclFqM6RbYzvNmq6HJQCy5z7mM7IjDB
zYPqwp8CIekiaexFSH7d/GrXUnO7RIO+gLOMrL2SJOctOQ70pULud7MM/zFin6Dx7jpgswjNTI+d
DF5mIiEOrOT7QMDW9Mw7TZYF6MbiOuceuVYBKhOidsKLdR6DWRu9ANu99NbL2d5U05scOfRYIF0q
haEStjYPaTDmICB1AfL1NINfcyb9RTz6Gm9QpOIGO0GAZtn2EFQPle0PFUPfQcQtn24QmePY60dx
0GbM73UJpgAQ6AzUyqb5Ro+6unTIcU9G/zQkpGWFoXxrmR7TDvsGsNuBj4qe6qaLdrE/PgTL5B9E
4+dA6lFbSKDYrh7/vGW42Urnhtu8QcgJFwo6QvQ6Bba6iU9fh77ukDcPaXyiq8YA/HpwSsWa0wCX
+og58zRzMe/ATozHJqD6hNzrHQSZaCc1+Ao1eHUBaYZmsVDyFN4OAecw2ibL5WkdFtwMeIpQXgK0
C9sOHcJVrHvIyRpUqz24vl/3yNuoU2BDHG633ISiJlmPncIC1sX1cZaPvQ9/rESO6ox0B1qRr3ev
feTNVVgV8SDTroAmj7DC7X2/PszXLUjiEqf9b4+hCi2WRtHDGOEk2l5L5ENYVTizJTmtoftAhqan
IaZ/HuoBbSucFWQu+uG0RBG0rh45d6CFuMkSwdpMY3e2UwK8Avs7YP0ZaHTRwsMTYxidLVzUPa48
dZoE7MNaIYDiiznMfZD1p6/DjKumdNT7/OshGiUnVLlIy9MZktpfT6g1+PNVX481K5iJdcLU/tcT
TsLACDSKObh0RyiA4x6tpDz9dQBbBrjr674QU6kNlbckFiiyMZ2yns5kz2ZyGkY+FROnbZH0+pl1
VX+VCG2Dx8Fq6iBg674692zwjkkoss6zG/ZN8P3Cs31QmAmO/oy0cd0epd+gfJhHgL9oVpqUEEw8
LdljJXjsByz8bp29p64yd0KhRmqwlmYAoMEeOycurOFb1m8QeWPaVmVt498bBe+gBntETxBd5hVI
+5T0pYIqRZZnyoGs9KhuoUIinRQmLw6XYeETqIqr6F/XZnT7cHUZw6A8N2HwU1AsLAs2Btq1a/Pi
V526ENVCoGd1iTn6tPLltghwgT7T0VJW8wO2fxnP2COk9OVqdgr4+JboCutN0BwmSEO5Yvy0BSmY
4GXGDhJ2BgYzewsigt4B29fBWa/sN036V28ZaYlUrIwlOOD+EX1iAMhZsWNXzWiXDMsxSQbwg+Ay
zzhIFHGU/0Dv2z0o4oOtq4Bm8i6fB2wvZgb1S1N5P3p3PKQHDSbABOu+Y9A9++it9SebtSb43ZP4
+cauYgu1c9etHeK8iGKSsALM2FyDgL62Ol2zKAI/mRxjcHUwT0SETOTyMq7s1LQvlg7QWwJ3X83h
E/ZvOLq0ufPECsJfvkGMR78/rAtayeF1DTHjbnLLQVt9r/v04fa2KvFhlfTInsfYLq0Wza9BIpgG
BR9G3PpRaa/sK8BGxOufo5C9hwQOjoUoi8jIxzBjZpWb+YWY2seEbxgBgs+wNwc4YTp+A4EKVY0+
G+wrNWN7AwiVDCDt+H77dnkIueHaxvEGFGj6ZJY/pKBzIhnhU9aYhlBPTPau4Qk6tzDrvejltu2f
3HB5dKob9pXyXjXyFpZu6BLF/Gt0E8or9LlQwLFW0qPyQnIepxfaLBVi0tgvED3gkWqxF9SUmBux
yuveZE70v9swxG4j2spiWLNGSIO4J0AGdBUAscyWBf76omj6E5FL7A2hoEH5s0NwZx2ne7LGIOuc
Rt03RejuawPFYR8hDJAlBAh00Cb2oGsRPwxQMWWEzfs8eBmdHIayN9OcDxu+wgBn7/bTwSgKPjU2
lbIB+X7XS3SpoPDB/c7RB4ldwacYKcZmD5cyvFJYcI2dSI6drwhaXQi+lb6aGDvI3M6HAbq5M7VJ
QfqOV39N3hE5/MRcGRSDDL5ZaRL0svjO2gAztOtPgBsqI13JgQLvJ9ch2VOZlzhsISCsMQqb4J4P
yLY4p80Oek2bCWSnfYh1h5hJ79RNzY91SOCFjI8iHv9gLYTQDbHWtZfICEfE5SJFwrCFEeHhLBbB
wrOhDr5vKsHpSRMgwellS/VTNQe/XA8maKygucoRKd1p6LIQN25PCcF01rbjL4o8uEzCt1jgIsWO
K7gc5Zth/n26WrcD3+qQRyX7Tr+hyUrzAN59zrsQZJczzTGtOOLBaCn7PnqBow6WmEP8TR1D5xYQ
qI26xM4jYIpHi9JZiEJ/8+YNBBP2T8A4wSlJzDli8t0j0R1wpK6AjNDU2/to9ZGG7n7y+U5MMd4Z
m0iBAJyBkEf+wcb1S1Mj9prE5lamwrxLCLBVvqI2JhoTJzB07Mi2ALrdr2MMYYTOaN8PULM/SI1o
XIUtf1bQc/7/ZO88tmTFsmz7L9V+5ECLRnUQJjBzYX5ddxjuV6C15uvfBI8su3krY9SofmVkECjD
cAwO5+y91tznptHfa7pgrVYovEtTN6jMh9rScXSTueG2KZT+p1wul6q+N2SUUSphwCngXlw3JNjG
SLEGr+sN30SLh8rQE9TwqKgCeqGS4ESvXtLUcIU5+WiH8GDp5Y5TW9xeJxZnjeL9HBCJobMgu9o8
PUVl1Tjo3h7yNDtXwycGkMY2h+6IZuc41/i19ZXJpkokDzUTHVbvLFofemh1Mrs2LBdj9SFFNEmc
6qIb+r2SdZeiF8Bf4aHOlLvte+cuQ3SXptFqTN01RvkQtWJpy6gSpIUutyrG3J06hgQ6SPSI0nnX
q9mTEU0WWdewRU0w/xSsbl+aMr5QYir2pBFk0+TaS/qHFq2gPYiYs8ymuLGK4EGXUleZx2afqx8W
cVxb17TvFe0WKiS/beqnpE72LawGrRBuFWvwATm94jK6R+RGsJ9AUdhFtGCq8tFmsy/Mxntnmr/M
7FMsgxT5uP5YoH1ok8QVC0OCDETWvREPNK4jQWEirJN4WMbmnTAug0UTIoLZ7QsaWqGoP5Iwf0BM
cddYmpNV6nLohiBzh9xYPPog50gMfXCrj5qovlQl1wzJrE3f8hjPmIotzgWmbG2vsqsKKUVFGsYW
CJ/SJ/fIvvqJpnukAz/A3eVen1VPyTD5Q/wgat13MaSPI6OpHldrxHDmRbvPuuFO5GUgRaRs1PlY
lYSJpYW4JGa03Kklsu2NwDB+JieG1WbfiMj351K+MePYm0X1tV7ENXsVnMqgcwvUCT2+NEaJ5FJE
zTHq6i3ph5c27RDxxfGdEsGe6pL4MnbFD9MkgpSq/auZ1V7btZ/1DPCrLp6LjG5BHz/V+vCmGmlq
D8V0oa9R7Bg/GrwAkGdmY/oRdcrOIjthEy61+6L51Pg9A3OSeRgwpeOtNTMpRcz9LQRGdklK8VxN
riwCwSDXp9xlAQgz3jTFCrFZHI1HqVTclRxgV/00ecUYcydoTU2esnoloI/pOBZJeHXkJaX0o6tR
BAS8KEiL4W3p6hsxJ1+scmGQEySYCFGjjnL41gr6TpzrU9HR81FN3pRISE5EXu81AV2dER2TSf0Y
hxRHyvxoztIHQTNsKOOwF1Df8r4svq/Pd1Dig2o7HUhAXjm53AHBVPVHVTSOQzTQ+qzQgVGZz5pB
ps1scJrrsjHTlPaH0Oi0u7ZPGYDKwvey5iia8FzQaopt3dt6Tr9Fa9QXpAEAAnS4Mro0HyNCxlt3
3+h+yDrxKaz7jW0J0vpqviuGgI5KTZO5FL6Udt8FlbNoBQl3SOgswuguVs7tU3g6Qh5HbjQLWYd0
TPncQfBrKX5K5aLfhWWqMbC6F9MkPvVkSpR8TZstZGRAOuA6erRi/VWMyAuEwXQzQwPqxOGkt2bq
SXV7CnoMs0lR/Zxr0LWyvFyKZNkbcZrbLV6MkuEQUQVSIZ2JClZJUDUZHzB4FygymmtMCTaBNvEA
3BwKZLsqGX5HKkPdiQiD2GQPxn0paC/1Eo/Hus2J0knkJ434pZaXu55O5B6okQgOJ73QBUKjMBuv
CG8OzdJYDt0t/BhYE+1SIcfdr35g2AlZfzsTXB16GIGTqL9PhCu8paRd4cdVd4UQPdRIpz2oaYGN
e0Evw7syal/lJQFnMimLKyBMai10/aYR7iWICFz93rfwRvhkbzCILj9IBp2qllFF2Wq3UjAYSN+n
J26FhpfJvayNsOKy8iIYydMoZgVxa161ccGLDFmxl0z4MpCH1S6dNYleM385TdSxQDsUzMR92jbj
UeFZsec6pZMHawolgtXvxqSoD1V4XICS2CEDQrFWSM9D+aK/qI7ECfR7a0YYUmrxTUbcak/OWcQq
lz5olfJZhWlyFrWjlWIPT6tLLy2nKQqVIymzTlz4Sbqcng0vrDwZUlsLzeWoVguuEVEDpZGglSKa
V63ujjqCAmNNTx1hoVEuHrpyPNeDrDvk8J+7tsxdRXu1qu96Z7Su0EJ1FOX4IY+Xh0IhTNeQs5zb
cHwI0otZgnQmJmIIhMVKovd6n427bBF+NctCSikedZrlyXJKeThqWv9LtsCJYO/eq4n4pArvWar/
FKESjYVcnJQC5YwyxOcFvatnhbJG913x4rG4hQP1rGrc1gXuO4FgW7K0bm5mxU7QI33XY3YY2+52
kCbRVWeZ4GDX7eC4xB7xaNOWUyAqiwKqqp8L/N68Q/jV6Nskx7af13xg5MxZAJPC2uuTah7Kwtib
0zPhGWKEumAgZh8+C5m0TF4F38bJeJXk6ZlwxFNfyLzgaqvZC7l+OxXYxNv5B8CjFz3r6dKgYWd8
pcdO3gcAyIQjNLp+n5r9aEtjqLm8Q7lNs/Y+0dXIjsqmcI102HVAaGuLWH1oJh8L1j+5z1/HDPlT
0L8D9NuBvCIvXwU1HarxhoT4zYyvwhXrUL+QmzWU4qde4NxPA7IefQ/5ZGT4iZr30C7GnRkjwc+X
QXJmXtkHfZHv8K/T0SLUqSm7CKPDMMophBnpc5xxOKWZ5OZhcuDdF+5L6am31NwhTYz4JMuLnSJE
tpnl94kWRfTOhotVyN8G40eb5DBhzAhiCSHsrn8FexlUTQ4BDgxCx78LkiXbMrJsHwTLWRF7hrly
20LnUn3S3Yc01r3OgtmLoR6rrYRd1fRGBmLN5EGDe4rj3o5yBS262iguBGLU79hp+uJXXaRYv/oQ
1k2sf+K8quw0T3RviKUHjMrdcRoLmuZZf+0/TayFh7Qmm0SIsTck+B1zRrinY8hVrFYAhrTp+GRq
9U0k6/HeNNFoL8XsavVTHOCVsvLlm4633Y95funwZRi1ZQyU/QR8o8l62UMlswdyRmatOEhKNzrk
t74tYSDzsN5pDZF1KYg/dFOOj4M83LWCRnZ+6gc3mzArRvE0uwsuNasYjAdBAzemi+dEUEbAPdy5
bVk4PQhDjOQqcsXsQDIn8Mp5HA6acJBxEV/SkDPDJYlCbyCHG1aeIk4/NvXx/wm1H/+HWgtopxFO
/71Q+6n7iP5Fn/31gb/02ZJo/UPUSJEQjZE0WVEha/9VZoHB2z9EXZQtTRJVyxRVlNP/1GfL/xAl
GZAdKAtdQtYN3feqzxb5HxxuKOUAkGXtf6fPNv8V/c2pIcpWRAXluLLKvf8stFDWZRyVvJ5udIlH
HYcnLipDMyv/t1nd6BnpDmuQ9mv2zx1UQEIoYXgZtimpSAoB3ONYBMBtlQwIYHtuzMKhhAMCG+Ac
rgzCYhbuI0MaQROajBiF0YccZnqCtPyaSiG+h1XbOBIe1307pcmuhIruCIA70BOGhqM08rxPDHxq
y9gT5U7eImF5jaSE/EgwxodKJRSQjtNezvt6lwNxdiC+Mxyo9dTNYcvYbTxqi7P9JWZuFSVpMf5q
QSrN5ds2q+ZLNpxMzPTuEMD3jYRK/+sDcZ/981L8dpjtU79dpW2vbaWo41DHq7TvSTyJ3mayIPmm
D6/bLODQbKeq0ePm29hWXX0Y4hoD/3fr1HFtZrctmRr8c1YVBlgBm4Nj27R9/Lq4rbt+TbF9cFv+
b7Pbh/7227cDXY8bxpVGt6CZjt2KLRBXgME2N6yL29x1Q5uKf6277hdqFUO9Pz5y3bx9ZFuMMhhh
YpyJDO849PX421ZJ05fla8tvR/xau+0AIJjv2WZjkBFLHX2d7B/ndP2+67lfv2pbF603hUCU2L1+
ttpIDdsy5BMZgRCh/WoGVGQX2xQAUuGParIGqtbZLDMLH3GNn4VNud9Wfe1YrBuuu3wdY9v7a6d1
83Xxt81pG/Ft/Rrd/5rd9vrjcNvi32/evuK3sww70s2IXUvCihnv1kSoCz9dz3/bsw4Feh3WKFSE
+Bm4fC2Xawpk22nbfVtchCjxx4dt7bbieqRF7zjItpyth9/mrp8scgJJ9O055rbSFEBu9DmZ2yYS
7hQobH5HdZjM1q6zfVDg+JJIU23bpyInfq9Zoj3S2cEykSru0K/OZfR/UF4uOera45ZDCcy+xfPe
no15EHYGquDDwki8WgpOYkvrfM1KawZI42qmoL2Hf85ua6POgPIWRvttaZtsH9z2uy7+dsht5bZ5
2/H6uW1dIJNwLJMi2tXhQlwKmegnnZrIXYLmBOpB8cWC0bauwasIsu7dXJuzbaK0lCOxy61pp5QK
9O+8YbBfNvDmsHz4oxXDxjYC/VAsopvO9e2i1o9I0aGdDA05Kyufcl/Xzk3eMkxOSGph6yjIOzJ3
nWzrCl2p3FJeBgK8XA+S5IDF8zqhYW+UFzWpQaQYEnpdNBP7MBonrMNMMh0/LySWxzifRmhT9An9
YGAsrGsXBiq9UzUM9TBwKHY81jFKHxZzohVqx18hDz0e5yldMNWNJFjh8JZwwhJ0F2sGckv6GU0N
tJnxWhfX41HqnzVl+FBMzP55G9anuOhx/7ZNilK14w2BEH4HSfJbkJkOCkDxUNdL61ti3fqaAGB9
m2vNRj2g93G2PCWE9MjTdECOxOBLHmhMdMgQYoSS6+x1ZTyId8oISX5an6BtAr8GL+R/LW5zzSxI
OyVXb4f1pt8maUTiziiwDpH9Reigi6IvhHe12Al7vdErl+Eaj8CcAzXXQ3SMgggbuOnvZWsYv27E
LWd5vf22uW1djWocDglZh8wQT0JZZnSGeQq2JKLWrFnW6/I295WHnK1mPphK5goGEbi0MtZfWKlo
8Ioo8VDSsxyZbJoALjjpKA9OoRogdFsyYpiySBfh7cdLKy7q5H/NdjXww1Y+RgsMhbGBwN8QzQgr
dAFhyAMYFRYVhiTza1L3R3UNeeo9WW/E+migFaAmsVmsOoc1rTktSks0ZiekODM8hQd5spuJHs1B
mi9tspu/EdpToiNA0XeKR6xxbareFM7ynB2EXyVwFYXEJiouQv1O+gNzdXofD6TuX6GKEmcjKDr3
r953pbpFFaG2BzlyxcgbJtnxIMZ7MvhrhsCQFkhFQAcLoaDgblJ/9MHHkK+HTqDuW+R/vYxhzvMY
uY3goUDKlXPPqAOgzXTqzUOGMBbrNZU+ytdoPubLT5k0IfjEKvJjkgvhkdCTKDgpypIU28mwG9Un
XT2o6G8UfGkvxk+9Os7ak2Z5ZY9F6NAkN6X+HCl7jOtB5BECQoGqpuciumngK4kH3BJtBxAB4/ke
EvrS41FS9uhfDBkP3uoj47TiG9wvvXUUkMjjE/01VeTv4JiO/StIWfz7HDGo7qIcFhVMN6A/59l8
KLL92L/kAoP38L7qfujDvvHNk5G61ABAEabFfsIYfgJXeowE0GskGHq/y/0wfTDIS6E4IZ85+Lp5
gMRG+kH5ABSFD2gv9n6VHmX43hBI8eWIt5HltFCIuL7KY6w8L5md388ACmT6qGjV7O4XTGHxtXkG
MkxUW/mV6MiH9v2ddJMTLMlgyHj4aoiZEEmgFA3u69NkeeNdGLvSE6I11DReyHA62JUod1fg8HFS
9tRRyIngNz+xbS/ZKSxvzNTBBV/CGV/OpvyZLHSpaSZ7rOxn0brAZir1Pc7baIGccJ/2J4Sqw8Jz
oaAYA92Q/irDZ7W9WZF4JyATXO8ENGe4J/KYkdL8hcCDQB9tmMBtOkU++OlQ8XR+wGG/VCf4uiSt
tB/kVaLJrYHRdb70C010kR6rxVHE9YJxnQSk0AHRNWx88EFM6lV4q0UAZcxgc7DuvexP2sSolLoG
u7lz0FVpllMkN0BjCkg21FgwTzBSEFcQin7QBE9SH63MX8QDCcT2mAMnaNwJ03p5yhCmNHQdzgaa
PJR9CD2o+6Si55ttb3ongdPYyUGy0JFeOvk4RgLMzrPW7eZkB2AvsUPqQmnZoe+O43JCyC39TN51
gVOdbFIAsuiO8sOYnw1C04+y4KrCm1jcxMZd/EqMQln2+uBLOj1wJ3+zFL/lUQghHN9XDRHj+GEh
nrZQkoOnlgydSKA8jFxJ3UHnJOCc5QRgTvLq3CHfaTepz7w0O6AD+57UGZjOT3D0aUjAW3rszTuY
7U1yIL64MNb/UZGwejI7R/OUWzI+MMkN3s1wLho/CuDK7Ma3dATStk9m4v67Kt8zLCpfBWIrNJwA
sNbQkMtRWmGfRA66F675LTezcWPdKqd8Xxygzgvdjve42dsEtW3qBAANmQxoPC40dwUsKYgZA2GO
XZ36V015rfuDkXndoX+QfwSKlzYHTs0gFAP3LDOBEuw5p6Ddm/lZVmwdEZUTPlUvreao8V6xTtlJ
pIqRuCPXXgBkER2LphjENQ5QHRPUZx/fLoDTSD1+ZPxcdSeSV9i3gDYh0Mi2gZTuqXjJb9DG3KmP
gtctD8ApFsOW63dFuVthUcBqdLLzEkx4d6j3SkYFqLOg3jTBKSSJUT3N5a42PUM4WdllIJKHEutC
4hYclECYFMlrdujurRcAXtb38tk4ZephOqhe861Ao68ew8tyIkcBHG56sQB4zZDGXZBfSNZynmW8
fK+iQiDLiwuivdahhRlbke918Oukiy3QC+bpo7LTo4bbeHlUF3+eLyODUnx74rlreDE4a75D40d2
2B3fV0jCCatl+e2xjx7nxTdNsvedEyc+1UUMHbQZ2Z1f4/w2qAwf2gWw1EtOSG3oyLvfDdEE44UU
4U6B4pDtM/OBaFBWH9LgrE+HgZYl9tFUxPXHWJ0llAjpniuU8io0bdRC8WSjSMwioI7g3xGH25lk
Dz/MD87yLnqllh1HTylLZkcoIhCM6Hb0SH5mPz4AEJBkd4FlkdiEyQvG2aiNPML93ScSixIz3T7t
3UcRNyCGH9kRbHwoDo/6dy1xqpcKl9196jVHFYrXbtklbnGa70nMKO/BgbJFJfk1jzuN2i6jI/6o
aA6ew8ckdsRvBhJFjzMnZk/s9wVKeAAdqbXDJ/Xe/AGv4ya8+dm8kKzVbpPOhpEH/xu5M6LBJxYE
D4mkrT207uQEh9zhmto4J+1opz18t39WXv+93enukdC6fK/cFgf5noQ4br/0CZooT0zxkryA9EBj
27xoDwO1SgwbvimevOARagf/jbIbdh1hMQxHHEGYl0o3uA/Ih8hPWQxpa9+10GUcOMMa3uXJwaxI
F6p0QXGHo3fMuOOiQ9Q55Xu7r+6AlfW2KO7D9oHhUmkX5KXCZkftS191kcLyS2hOo+6wxCw+HCbE
YJ+WDVPwkMheL++kl6OKh/id7Idynr3wAJKmvRW+i88Ib0DOtx8hj0HulxftkF/Ep9CnSCBxSvSo
Omzj2wFZxFO5TzirfXwx38iZsk16yVOvRtOE9nkXeiQyE5jo5REZLeUPTLptFCzi2iZufKEKhwYr
hcv+QvaQ+4wV4pP0SIWC4Zv83N4WbrEb7qkbRVrxPj1R7cXlZt/1WGy4aA4YyXN7O9w3x2D/TgmO
5byc61tlZ9YOFlcWrciDAn3IyXlRluk8DXbziNUAKw6+sgWx+zf2KG2EfbfLWdtFbx0lefjDZ8/0
A/8dQ+05v51crbTNPb2PM7q/M+68ZQcnw0kdCjW4pOzt3k5uCKvb7OKWN9nO2slOct8dddOpHtPb
6lF4jR8mt/9IHkmjPRq2+Kt+Hr3qqNmUrUnt7i18QdOsudajktDE0wRgV7ORBTWutOOt8UJLxq3D
FcbXgjiIDmIICXhtw8f75aE5E3+vjmDSD2T2zuiRXMMNnGJv3RdOvDPesHgInRvd6I2zvPWO7Ey2
4NBCiXiAbf1NUA6ICXi5vOX8VftwT6fkmJ24HZ6Tx+48/kpvzf1wrj8yej1Evl7FX6/5bfwwe8Gv
6K34kR9Qfru0MdoJT/sNVAVwobSf3/qbQnZ2/bv4hFyixKjID9/yUMX2o/izcNlRBDr0JNntZD9a
n/17ByfbS0/1JT+YH+pT8zbf0hDSQKofzRt0TGdEd+VCMzilJ/lJd4b7+qI+wV90uKh7+YapQ5KQ
L/isUofWZ4cs1yVWqJ2Ng+6UfvS63nQH4WUq1uatZ0zb2fU7ysP+BlQ+Kyc7v0iH4o5Xol//5F4t
n0gSHpdTsmufllNIG9O9lKlX3vB2Sn9u9333ktyRFuH/E0+RO51yfq/E7TobRa0SUK/SqUQ7AOXD
mPQn+pTuhW08TEDqdelkMkbh0qAl44XFZRKQsdrT5/KZfKPmEaVAAlJJw46chYqSDQiYyWMifAJv
BZbgaLvpCPeIp+Ve94FLHid+kPl2+tG8IZtobWXH/V48rq7V75S6gLD6LNwtO8xIBxTTPdJbqtGJ
z6Pymu7FY3iMj+RdUJjUu8VTfOFGuenK2DMecjLNtta6kfUjnR04mDmmH2u6T19Mw9atXXSZH8S9
cbegubykN82JLgVlE3hWxLfSAZ1xCO5/ooLgUq9CRzQXLvXiQj+5iy/Ly7Q1gFsrASiRRqUGSvxU
/sRQTqNCtuYTjteK8ioIYOBg9YzP8QbxkvoMpMvFxMxQ7aO7q33rM888QXBGai855gdzzVv0qp2H
Ox2XL67Ncwhe6GHowAsB1rOHb8aL+NTcoWtOwVZe1v7Bu/SJSYymawURuvXPYT4vL7wQh8+FnzGx
hWJtjGnY6CKMNy3N0uwJttzYsz97n8OBHh5jzQfl1nSpOUtbgbDca+5oS3lNvi85EOF9+5Td0eRl
d+MN1xXbrAOs89QjTLlDyc0TShfIkd6pkQT39mx55pEHHy8ksA8PmfmBDLqr7607cS/elgeA7dpj
+ILY1J2JV9kRzdhzePiM3MqjvAz5ssN00c+DjZvHSe4474k0O40k0LIdo7GXmjfOp/FjeSNvpf2Q
3rQ7imO5VFS5LV6qk37sThFuyAcSr6Ph9egGSFje0x0kDsNN+zQd8OE6zXF0wHCcpG/mHsjwHplI
vr/HvvFAn2L8aa5/fegPp3K/HPqfA+3EgWylg/DgkOySb/ElvWgnLAMP+FMd6QWQF0/rJLgyhl67
vfDMBs/EFvkB1Z9KDIrLE5/nj/mjum8e04f8tjsXtILGd+sueoSNDfHCWY6Br+8hTV9EL3GTt8/E
FR6m08DjrBzWf3BsRaMdg/1/lj+ye7jNSYVw4oDSrRsc4XUF0sM1pwvlCLH9amJtKnlc2uBsdjv6
xb7upx7UOMK7R8YLF+xmmN7Xu1Z+suAJYmrD9HGcHqlYcrQWFz+abAL2+gn4EhzsBTkZv+LSucZj
92iBifF17iO0Co/lg/XCSXyGezr4STLs+i3aOtCxQuGiMDZifLSF3YRVX16O0l+Tr3VtYCumrBMr
IOhkrjSobU5a0wjb3Fc0ypT6XTkmF0YhBKHUNZy8TbZI1HVxmwvnkVT7qGDmWkNR2/lgCPT7yKrc
0ZC+peMygaIfkVKM1VHBDSx1rXGURvqCQ3xqhfeBYI5EgQVSKh6ahPgwUxDGN3mq19OPhfEgGWl5
EMXwTiYmv2+ykAHwOmHooosCjrEaLXSz6ve3OWwtzWFRxpVZUPktVbDo+WRrXqFpKSW2zSLFinkL
jDSXWVseC5TfcmwSwTSfQhPG7BJSXmAsqEe4gPwgvc2Ad4HR4c9Kfd+oxAZjNM6+tK6awAD4USS1
bjenn1KnE31BBwMxVHSrKSRBNU1rpxyyRZrdzNXqm1vPmKgW+RgxEQHzpjGioqCK99NS3srA0Twg
cnfEaGHuNRkNJ+ekhAripPJlGgxgjyk0Cm0t2NgZa3pkm+0n/CllrKKK2kK6W4x3i+tuc8aWrBvr
+pQHYb7fXBrbZF7zd3JDoPy6rqJCzaGJwl1YzAMhFWls/K7WGh//Y+Nvi9sEnKi5uvgMBgrEQbdJ
JQiwILdZPQguXZ9TcGuNy37FatHqQ0yjBgFOr0jHSF0hdhCRL2BjJDI8/9ccSktin+u6bfLH4rbf
9rFUqEhsUMMSw1ZJoLv9mYrtT3FCLQFSAkA0JSwEkfdMJ5UnqcOtYTW3WVfxd00EKf3ZEsHFScq0
T8rlNg8AS4Xwi3ArO7VKVLxas1JTS2Zvm0tN67QUUQpHebovqRMieQGV+/y87o3hJCk9aqhG2g3g
Wv1FBgCHchtXm6k/GzKYxa+lbQNONmp4hKuWdNtlW7l97mt5m8VZZRVGdVIWYq4aDb4MD8OngCXx
Y9D+EbmxbX5bvU2wYfJsr5Pr4nVr3QZEXIdsv+12Xf91FKVvmsW5btLH4mL2RoeNhxrDA0UCHOqq
azcxapDFlts5JcqAEgoJHpeXZzBYnQmIsKjTKU1vGPwg9lnq8bptmwsr9jKXhb9h+4BCSXJK4qwH
2Ca1LPCjqS0Y+rIaZCyI7L99iOg1ij8KxnHrr7vj32TPr0Nd134tbx/YPrrtihWe1/A2ez3e157b
yuvHr5/5Ovyfu0/QWndNM3z74yPbF44GkMixIaZ9Pcx1vz/P7Lflf3tm16+uNcryyFZC5nm9btsh
fzv73/66r9ntk8H1Gv/2TV+z2w5ff6DVM87UM6K213P+22uyfbPRxv/88X775uvf+ccfsx32v53B
9SuW96VTn0jTvbXrm6RYG/9ldU1tkz/W/bH473YhB0Bc64/DSFvS6rr7NnfdZztsWeuMwK77XDf/
u3V/fs12iD8O+7WPoSwPHfm2Xb/+feaWiw2TuaTkYuKjo+ftub5vt61/LBpbhpP2ufja0dyyqtvu
X7Pb/iWxJhnM2P7fHWLbY5tcD/P1Ldez+dvP/XFif3uYbb/rN23Hu66b1izY/2mPig683v+gPZIR
5CDX+Xvt0V2afURl/i98yL8+9Jf+yFL/oSqSZCA9ktD5aNZv+iNR+Yco6joyIlmUJdVk01/6IyCQ
bDEkQzcl01QNHQXUP/VHyj8QMmmwCvii9bPm/0p/hB7qX/mQrFAMi9KREqchKXwd279/PFDSqv3P
/5D+X0PlxGIi++sLMTFYqHcY/9C7rOTELIieMWGSYFsEp8Ji7PbCt9TECVf2pBUofGPjvR1PvNh1
3mVqhuc37fyaDDCMDnrdq89VVHmfqqpf0MVSiH8do7FAeE1qRqRQkjIEBBea7nOqRcaILQIH9LDw
CBbUphJIBkoNqbpl4trLgfqa4eAm0UQscPXWVrr2XGlUFmpaVAENnVSytJPhb3PXiaCiCCTDPtMZ
1QwLwPK6pxxKOIe22XosDT/NQ4iBQvq8mXurOZTJvDLZHL4AwXKKpeFW3hbTPIcQTu1Uwv2YgK/7
bVvj1RO8zV03UDuttfGIeBJdVTdvfkXtSG/JzJGui1mO1peJKFHRu6HmNCQt2UNfTw9qLVvyNUfV
7RxGNBFqdAgY57pjwBs5WUhroZ8ihWZZONjr2NiVATzMRXKHFuSEqYTF6TpJpIFyAHpqOijbE4qk
x4PmDhZcFVmTKe2px+caFrjXUoVNg4TYyskeuSeBwya/l0fzu17Rnab8N4JwMXvNFgxOUVy9myaQ
UFwjlwDHOrlXnQRuYhYn5JO6DdHaNU3hjboREZFryAW1QBrOmpZDqednqI2xPTa94apTDRKkA6My
jbM6k8cD32+F5CwSUjZiRN12gUScIbfhhOZais7C/EuhRuDNYGUpOAOG+G1xQFNyahKlPwcUZkw6
+TMcl4FUGeUXC1GUb2qBRakBMQW1TrmpGojLAog84hvDt7ms3Cm1ZmL24NUarRXsUNAiWJQNd2e3
UEAam+lhVBUgB0V+q0ZWg1C2oaLvGA5UVkyJ0GoNoQa1FvaTSjfKXI0vcj6eCyNQz4pOBJeqISdY
ptpZzGJ9b5jL87bNQj/gigBEQbtg/V130BMdj2Ij7CX+9BuUgsqNtJ5110bPFDyZdw3AyG0bqBbl
Ro/zu1mGMxKJy5MeJs2+U9FJzWmxnJuRP2vUY66Hlu0tvBnG0oW7ZYZkNEpLstfm/oY6dzzzmxE5
SRQKHOrtv6wbm7cmooJhFy4OSK/8JFCR9TDD75GLsPMbJId+y5dnaOGZ3VZeJ0VkeECFGJEBAv0a
Wkkq35x082kbXW3DyVTEdEkNG9PV5RDLWhxgiL4sGqXw4oXgKx75Ez60KSwbX5t4WGpFv6eIq4vM
efYZ6cBICIdbKpKgaNAWojddo7pfgyG9UKWjSfwskhkqJaZMSil/38buozwDJ8EebHUyiqJtaPw1
W6FSaqR1gAw5Y3G+Z2Y2+Jt4R94UPNmHqvHLmZaCb1NegdGtzrUYOrRpGU6PdZXVkNJFlTrg/cXT
QpMAP0lAyB9XA0VgdWLLjMlz6gGsRG2rhpadrjjqDMx1Og2DF62G/+tQcpvb1lGLfp+kmbZvJfAb
LdVd3QWNTw7J61ANFun/iqCrEVgfSmMRm6UAjL+d0gJ1WoI/6n1dyZ5CMhRBEhwM+o1fIEWheNp4
mC2jdmVtkWxeYw3DJBz61IzunJrCD45I3QRHCcH0GJv0UcQq/AUO6MRaP+rBTo3lxW/FQvQ7gG2E
dcadqIWHuKj3EAyjHa7neTck3ZOyzLpf49XayWXxqAdc9Hiocb8LIwifADqLgF7F41UJhKRTLKqm
ErSRZ5QbRrsE0FLPuCxJHcXCD7Ty1jEGz9kXxJ01MtZrF0zf+njXKEq79QjXyVgDxjIpWGiX+KSQ
nSO52m6Aee0eb3NtWT50K8CeUs8o70yG0rpGmRGHOpmFH/TryyvDPAvRp7Vzo5vdOOlGX2hStLUF
2Wola6CI4sP15UH+LhuG6Gl9QLnTpb0Y2RD4EPWUA1nruX3T2p+hBFcAUOWMmF/gLWo4ssaTWlhG
6kxShCHd1H/FJuWatz0zjITkvSjDue2d6ujHgpUtHiS9Z+QJpUZGAj+a0u2a+VgXM0jQfETIQXPo
mfMsuMKiQpN9oJTUcPzjb98Wh42gkC7hzdxG5tdlaJOBmll4rLaLsk025Zk26edMnj/HQsLNmYCs
UgeFKoMVikE827Cgc/SfCf6QTOTuSNcbNNVK8EgEORoZSGJQrxV0hcHyl9vJUMqDjh6rXSlFCIvO
I7zRfSajme5xDHm9lVBqQEIFsYWMGkQYGIL9RGomXxR3ENViAhD/n73zWG5cy7btv7w+KuBN43UI
AvSkRLmUOgiZFLzHhvv6N8A8t1TvRN2Iuv3bODwkxaSB2dh7rTnHZBYg99GD3DFAkIhCnHYykDc1
WmIrG6So/rO2Mo8NA1hZ0B+D1hN5DhE6TrWLsNzd6BU5mo+E9I5tZnItqJpqfRO53eRuPze359pZ
3MPv7Pzb8Ha70ZaK0s9D8mkqCPPEL4Wh1ayjMuTaKipiWDn7Q3kh79/u3m5sB5lHHliY2PTumISU
7CuIYaiyg2F/u+kUgAQq5YfbGJTPDOkREfBFAfYDGPJlkVF7nS6/3T73Nt7evsvfHs6BLG1IbfFv
pS2LonjQ2TuQQ6zbeuyTNA4zFAcErvRLDM/tppUyfd3mbJFSDvWjYtU11gzjO2f+hYlPig6qLq3n
ohrJSH2UAjOVwbdwZEZ66JVqz7l0Ozed27pNX5zQhF10rrycg9ABpV1lYG+PyA0ZwtesTr2Efxjb
9eC3lsrAXGvpQQCM3twUfOpSVc3nRf17u3srpv6o/G7PKVTChdB2P3+7PX17VRLo1c7q37SlrmkN
ibEdAsa65dGt1JcsMvSfh3/uaWYKjouhvTZDxbs99y/Sz8owS4rgdbnRC8vYaPxiHFrIP5MM10lv
0Q9Fx9VXkr0JrZymclP8jvNe2SswNsk6KukgOc79j5jxdi9Zas1FvNSqbndvT/685t89Z7Xj4JYS
gJyfF9/u5YXVbJW6X/88/7d/f/uDuVS2b/fEWJPpJ2n6n1OvqvJ4uNzOwrqhaudikl0m7HhtRgZ0
wdq8DqjujxopeT+X0J+Ht3v9rKNWu/359vh2mf15mGs1ucXztO/GBn2eIqMqXArs6nLxaW5hEX/Y
Nct5ZOg2vud2IJdiIdTcbmwIHzIHF6K+vh7cAdri8XYzWnQSJ67IZJ/ELbgRpIqBalE8RPPZoyER
+H7nErBeTDzZZgpbT9QY79kaZhWOVNOWu6OzuABuxcG//+lfXgXEHXjXiPMaZi3/qvCEXFa72WL0
wRFMbeanBHN7KHIZUPXtbpWaMyi45UWsWmqCZf9Zy1Ei/FvbW3lk0kZO1593UVuDlrU19osWjtrq
nzLMn4LNnzf/12d+3jJYOh0/BZexVe2dWPAKPP23V0VTZE9//vLn7u3T/3yR20tvj2PiRiZgpMvX
v5WCft5KxtDpYpWBhmtZEwPEP3/Y377Fn6/98+efd/8PnivzQ2LVckPIAUknM6jilvVoTHaUaq7x
iFfavJWH6XEs9NHFjEtEGXgC3JV0kWlZ4FwonpPY7gmAq57TCsmP4cyGXzSyvlEC665Nx+oXS+Fv
pujvcOlqb45UDLezVCDL4uVKqYPGVsmvjtvoaTQKeS2SlK4ZujI9EtMqD4i1IZBl8rLY6fyu7B61
kkznym7h5XFFQQfYP86DPaxFLb9A/5ipuirA1q1DWCSHhdYH9QQxYLr8TH1kFTCI1s8kLnym5XfD
hGSE+ak7EmjAudC1pJ0TmdVTR9+Qhv47MKMFfz+QDCX3r2pHUJ9p/iKazkIkl8ABWBQCDdqXUXnT
pIymrt+Xo2CiDTd2NiVtZwlzn3O6bNM23UckKSEs1A9l2QmGvvg1srviHEVfw/SREV6WaEu2QCLR
uimil65HFGyhCtZxzHtFOUIn1DZaV12UCqVnHNYIYEPxBWlnXcmOsVEDKhKkQKDjYuUmmu5Fsswv
Q1o35lLAyIkqiPinqA+mawrtFakTmbHILapcArBjohTSPtIgu3coTTz3+Ycsek8w5bpMInvP6Y3K
dQPyIZbv6gmSRhljNOYeUKWhYMWhC5SJ5huZRXhlYdTtSoLRicQCnZFoI23cqNuMDb7k3CTAAh+M
22S6s3Hs7l0mCmk9NuFzO1J5TkGr0lRZpL4sH71CwZuPjXk15oYHPDPz4yoqXEWz3xOO9D3kWL6/
3s++HMWP86g8BZYaMCORTpg6hn3ObLUwTGUzdgEYHQSqEUiC7RDSL0bcjXav3EXwZa+xbj/YVXYe
HKRIsNOQyCjhRbQopGoouBCeMA+31Tpgk29i09lIQ115YS6OBSkgX1LfHvmvdps0XQjNTYm7kgGu
xfjlzhHDZMwEa1WXEAnxzBs6oe6zfCEEXd6lYdfsZQsrdj9NoFqkdJdL2blCjjC2HK8K3nRXr8xN
X9drpcxaD8k5B6eYNX9ULVQFznCnQhLRQx34Rtd9qMsky5atcTdUL5JuM6z2pYv/m2QlnTixHEEo
aWzGCYeZCusmqleqkyYHXe1RY+MFLXAxT7IvZUqwKYz0V60ZH0ZrXHVbln9VbflSMUS5U4+Xza4F
SUfj3GzUeehPsnyKW32RTrOKhMeMrLCnJ5ppqyBoxnNZrEmT70AZKshzRHs3Fd/yHD+UYF0OjKwE
FkaMfY/WsSZq+9pU5a4OR50ClvQ1K8pzEQc+vP6tUxEsbSZ26+YhkRdpBq5/StvYLfr2K4gyYx3o
zoNh1e22Poik1Te6XparmibQKhbYWYl5Rn2kB5xuxn6mqrW3ADZiI0pWeR8c2wz0NUG+v5nkwmUe
afYGDE5l3rcerJVNLCzZzVtnn9sRMmQjOdeB0nlmmL6Vqcw1wCEeDhiiq5WMfFbNJLSj7gNasfHT
KHjJgz5xGxOhDdrhaJAfKksKIAalfmQhkO9q/ZDKVn0vjbqGdndI0dC2X0PntJuAMcqVp5wQqG4x
G46sojukOMlwF/YavnVzM5QwxgTMCccsujXMhK/YVA/GpKlL+M37PJDvaKOFJ4YQySXHF1jJ/hSo
zbPWoOif5Alddc+GVp/7PvuuYowl5CVYW7hFhSFx+FbvlCn4TT1yRF1JX51g3M5m+ahEFrKJMv0S
pRUCqIoyKKsjTCpdywlwtH0HvYGtKOIus47wJ8wNmS3XflKWXF5CZpYcFK+r4tJ3Jo1gmIocVwVq
dzy+i3B4G9HZOfPw1IXZnvrVEqKVPUCKewIgQ38WeuXYRocJLHChmh994UMXztzYSvZOvyDLyG0t
rcFej/L3ENE9H5T+21aKbYo1kqIc+kFipw8WzhHa6dV8VpYNVNhR6mchVpIR5Zad6gFO0dyhQ14V
GBIKciqZH61HEX9UxBhn5cLM6TdDKjpmwgQ4hCw9bS5V6GIdcco02fY0B3hbFeu1KxfK11SEFQCl
XyQcFkj/dNRYbf8BIBZnilNxXoCPj5f+P8ShtfrWW7WK4z21ttShKvwRrSn0c9jG6J7DkmNjsleT
5ZoddBDYCCmS4ehVN05zHpzHyqZ8PZTxRg/EKwnV+5LVsA8t9iBM0zwrN/dFWaxCRwc/h+KaerPt
J3k3skRzirWgMox/sLqvMzz+PQGkTqf7iRVrnprML2WElqVOOizxJkTRiEnjauhLUPNDem9iZMcc
T40kGt91VZfXCXsEvMUzrKWROaMKmukuNChD6djM1yOwnFx6NlP10L5XUfKkz9J758T1fgyQUiHq
SHcsV89wc5BIhtFF65WTvoD6jeqSF8qdPTcLL4cAlV4aPXBpqL06yCjkV2OqhXMgeu2pq0nnFhHX
ZQoIV13SnqyAATKNK/m+IimSQNyE8I5QuuolfpIc/ljfY20QXR67Uan3wKrHBd8ib+auvUtx96gW
gL9RzMdYzu/GEiFPwi4jFQ6oPxmwgZ7pnmJZBwk6xa4sK/CqTeYTOukEWXph5te5oWU9VUAmCfK8
s2LoK2Wvf+ioqOCq70udfFG6PKo3og0bUZV4JkBkTAAykddd8KlE46OY2Y5SAoYHlCE2kxpNKzBU
4Al4KkSvXhVDIwAxOc/I61VJI8wgsoRXtegdlSRa633xkZWIh426GdCLQ0VzMLLANH4Pkh79kcoU
UHPaCzmDKFErmvcaXgG792D4h79Zc1DF10PhvDRScXUqYN+KDtDTlqs7Od4PmGWGwsr2aoKeq5dl
x0tVza/EcGWVy4Was65RJEY43NwDgTarUQ/hGwGfY7H3UKpkIw0xkBYCcwj3GBnNnVO0LEPm/Grg
JV+nONAUO51Pk1bdK7GsHCRgg1WB/DzpnJXSVMKVLYgU81xX907fUGu2SU8PiTomBGJ0m7o8UBKP
6iBldmux5pN+SRYVuJa1FwkpUwmWzPapNhV3YexYF4KFx6503hiOwO8xmferbvGOiBGFVpMeGlne
Ow5X8FgJR660xQg/KqYDM3jWZCxh1NO1WvJ8LU0G+wz/Z00NnCjZuNJpBpTNVjcT5F5iq4aUvoq8
PExt+m0RWrsSXJPWsig+y0T/iiXmWpklJD9kaoW4TB4vAxFb6fBYMCXcqCWJ2sBEdtUgE/1TKPOW
4CSbAdGR74duPEZprSIWNHamTm03I+uTaZIEWT0lWBrie26053QJBC1421XZU6B0LJKmJHnBfHTx
Ool1tHlKk2w0E1Fcl6E9wk9lZki5OjU2/ZLODdeOD2ESLjWDcV7HaotwD5lbUuJGAUX/HbenpMAm
yfWVaWSwNfLqqpkPlqMoj0GjEEc1tL5jY1vRUrAZ9WvbUzgXMOd1ePd8I+0+D42XCgseBbx7xTZz
1n1F5+GvRNTbOgGslPlaqhK8zRzGncwWnyKpo+ITorAihyBDuSdINDMsmWLyeBXmgImsHEg9GveW
iBAG5updR6MTs8n4aRRAN3p7iKGN8pQUoJMlpf3Zhs3qzoHqDRpaST2A4DJI7ZsI6cwp1aLFq2Sm
MPTFYnxwED7cgvQhQNXZ45Q3MF/j/EsDq0JykmWyHrNb8ldwk5S1iiTqtxrlnU8wDg6+VOCMdrZl
YxL6Sjj5KoVBt1WCOnMTqyLuCMw1qxwEo+So0Vs8ZSafnJVGRexnwrVBu8igmJl1pV4VzwQpxyRS
J7F4E4z9ribieROl5mvTJYIBz/aCUrc4mcS7OXaPqXDudaJZCW2kxqA0yEBnr2nBVGvT+D4VOb9O
dV76HAy1bMlghGq81PNiq4imnCN78CikHSwbziYtJkr6FIBy29mljbT8SqBERnIJKpKl5M3Q5v2e
YPY4/jBiy1z1DQ4IQ30ekgFYEFclY4ROHPa/icU5AzplB+JBZJ+xbNML7FPN5A9O+WTXXD+m3HlJ
4SRUFjES+fikEqALX3bDtP49SLE8hg6T5cIxr3JbnCJpJCklQN0nYQ5GE0Fy1rQuZiiLMmYKmxOS
YJZ4TegUlNoBumpQUwR6V+eASJEhdEgLgNofhzSaQ8KkwCaUylHIakWLsh4PnX6mNRSuzZmoiWgG
y5oGbCcEwOwyxL/ZdGHtQiXIkA4dc1JGYYdyjdyJ57nQyjOrFOi0SHJnNlk1IecuMGZMUfdJ3/Y7
Erik25nCY6hyaJv6E6PEV03zDJeXtlH6sObEwHfQOYzagAnXXJ/DY094w+yENjZQNnTY0VpwDDD+
Uv1shnLvrxMptK+cPYNRpaxSIEdNNg29LP4CTYuqPjdeyyUCfdZdUrKttRN/WI1B0Y9jsrUwlo20
q8Gt420r5pgsXoqJbVN+R3OdulE0baN4+lAKNPt1n+yCYPkCcg/7JmrAA4IgraVfIsSkwsX1zBzh
Reu0h0bt77RCureV+OIk7KU8CSml5sOn5syw/7k+sZCvBd7cOI7AdmGlq0rH18KU7JSJ0GpTilgh
R1BZ1VLZRDlGWFahzAAyQfqwA2477kAOt4xqk4LVAcGilgGrVVRm72IEdcSmoKQHo3gojc4dQ3o3
0VSrK3nCTBbbunJMqTDEBmwG4sDftbp9tYUENRitcEyUziobkmeAdZGqvIY5ZMauNUBWTlydO9g8
vdKeFXtlZRKNktE8qRpRfxWWs1HHUIycYqbdf6D6BHy0drJt1so1uccjJnzxFE9GQO7iPrNxS/Sq
+lEKvSGsrxe+xDKee8N1qixf6WTZ69P022noT0s1NnmrCP2WZLaFF8RckygGfhG8lhwd5HqarHWG
mdsXxhWsypMYvp2IqrepPA1GLdzMtt8k48myTK5yGrlsemltg4zVIn0iiC6MAFbI5zcZbiuaX7uo
ss5GRULAXIbKEdUoL2KmCkSTmUMau2NZxWTSMYLIeF4JhLyLJJqCdaozPCR3ToSOW8gfCgjOzcRX
IEeDkY/vHGl26dX0zBWmo40jn5Y16iqgraYEuItNk580yuOLEM0ScqD4iaSquIsMpt9mra0q+y5G
7+tJA6l7DhAkZXae0rb57vISzxwNjzy+9EWprFipBOzjtia1bHDIdYyhacUZs3PplxZHzkq0xkTm
4KcO+MrIZ2NXzw0uDead/axNiFq1k9xKT+2k0CU2iefu4fMrzznm8JGlAIPxTGR3F31KfRj7dbod
Wd2TQ1k9ctE8adV8b4Ucnoh9l/2kpAl+2X6x1mZswL7GUDCHHC1yJIO8jIF7RRVzM+eqDcprmWSO
j+ZyrZm7Cv6+G2nWQ0QBemXrp9RAYpAFNAfD6I563LAyhvTOMmifIrOo2+HRhGUd9/N1HOP7MJ52
cVeduzZH5Xg2UvUVirUb9NAD688qYrExSHetge9Jk45jjMm0mC3ojnCtRbnixGVCGyoXLQ3f1UB7
mlWh4KZFmpbU30lkgTxlldDnne0b0pPtTNvKkJccT1yyMeYUIKOxa9Tmmz739yp7Swt0zG2uHOkP
aAgfa33E9ftKU0HLmCCyKnWtpM/9LueIIUUd85LRrLvZ8QDcvc2W9WbmNSUE5SQr+bdonTdNiI+i
+BjawMJELx9zOXiijXRfkzmSm8W3ypfN5uo7jNIHMmoeix47NRVLbKKF9QHjEPhQKl4LJtirOWZI
SuopXWld+Z4lza5prIcipkWkZxQKxp0Ogi5TqwfDSA5NK79YSvswWLkfkdC6Lu3g3h5nKst9853a
6b0TPg+6uKitdIy6ZCfk7LOS6So1WFYzCZTS3FuuHBLO0fQAAowWrb2q1C+gkao5fk279ncenrW2
QcpUVQqbxz6V6rgqRXQJFAQLkkZ+m/FtKMSOhmD2XVslZ72H604PjSoSM+2o8jor3gfdiwa0IApx
64cS1uzpXgpYCloyCjT8z/HmfwV9/4mgD5GdTdTyfy/o2xVf8Xvx/+n5/vo3f+n5bP0foKo0tHLA
9WTdXORyf/HEbPsfsiNbui4rtmH8+dNfej5d+QcFK4tQZ8tQqOAsUr//0vNZ/6DNLzuQvxzbQZfz
P9Lzac4CNKvKDBZvsfv6v/+HVtYi4uPtHIOMTVtV/6bnE2obxXM0SjsodbPO6WUySyHRLL8EU5Ri
GJPdDGTtuU2Wan5COLtOpcSYlPw+0xN1rY2UCbNiQD8UY8/tChMAfrbJBUNd27wzVuHwTNUP08I0
rBfKfYNScd+n8XttRSTXDrQMSt3uKPILYmKYxTPLKEN3MCP5SCwd3FGo7rBT2103/uqEkR5lDGCV
IH5sGkJkFWqzTnPgtaQYIJnIyyPIo8iPpv7YT8gB5ZKWfWbLJyok6lpSi9StayDjalfDJ6PM3gJ8
JviKK1snrhKJa42jg8OIe3Md5AY+5QkXiKbZVP7oskSY2SfDeiulMfKX5IawwgpSSzrBPHa9Ydq6
AVdNVkKvlCel9ZoGoE2iF1+GabwmWe5auVx5KYNY/+JwVTRQ09OCTljJ6WgoVWJVSSuxNpOUJFgM
axjyIbGvVCxptCh0lFHfZKS4eoFBtHRZ5Tu5f4+E8zvFzVSr1pHcxE1fKBc5zNRNDQFt1of62aBI
VlXpVmRddAqUsaM1JY4N85Vl/naX0yXw1FL/CPWou0S6aaCuMOttGcoPEqmyC4O8Zfav5dWKFGQk
FZHiTYy8Z4qY8n0tvpPu4qhq+DKMNsLDIaXvYamfQrfINDEh7izV3NGBpaLnYpPP1nWKK5XYSd28
1Nl9mvCBvYKfNs0GDzBmeNdmncXQJl0lBHtuTXnUXEw//UwRC01D7SbSQMi4lV/LvqTyobAcJ36A
ym8dsM5jFdvaGDpRQ8nrvso+AzJG9izmNkxMuPoD4Vwze6Yta0tPcREgU2q0+yjCtSX6fPLjCR0k
kPXVWNTIG5/LkZhENZuuHfWyNb1owqq4YKxVE2/+iMoJGdVK0sAVj62B+mlC58rl4Vw41DLEIizs
ZPNhSMvqBVQNBQgKBKFYg7jVffoxaCRC8KtFl3U4oCp3pmKytnVkE6UYtp0U0zMsH9qZ6mkwhsNO
bQkRzCyC2WXD3JrOhBEvpXQSQ9w2dC78miRIOaH3A0v+bBpv1qBT3SJg0VnqWsxXJhAh2F+EJK8n
spkBydZeXtYXy9ZZ1xeVvRJ53biqZR2Vks5XmxnEj2bDepDziBpd+x7P5oto6bhKQ+JajniDaXlJ
Jg2LZ8xsO+2qq2SHxpEAW8QQ9jlNIizYSYazlxI4Yc2/0zBOdkD618HcqxtFt7S11IUfUhb5aTuh
qprzTylNzxFZrZtibLYq+9tTBfJISZqoqjXkSUPoYQaaklK8okguuZoCW3SkWrk2h6k8GMKkYSJH
21KnkNqXnelTaBg6y17NdfcrgX2dIDRlek9B054/gYMhIxPmKUyqYF2MS1hB2N0LQ+BfCh1yM1k8
ZARkWIYEg8AS+apjLZ+Zln6tTxqbS+/AIhNtyrRQC1l1HFW1PYeKTOjQdO5qytFFavhyPm9TK2CV
WM6pZ6G4c3VowZ5ik2nbJSdJgyqvmQR4ZaCTFRlpUaXgBJZyrGliOCocHbuxGLdJWMV4zkl2oHZ2
HxWsA3sQsHgRyUsztJOeMbTHDoWajgJlr2hXubJejYBFDovowyC9ZCoR8UAWaXvh5TRikrUnYLPu
DGNNcjDjIkELfxG5jo+4wifcFYwRNC4i2fkFEsxYOo4V7b4e+31Tv4e1eu7jaGDdUz7brIK2bU9X
NUqLbTPEv5WyHO4dh8axPtuPeS+h+JM6+6GMB4Dy+bDRyvAumMV1jPEyIeYtPbS3w95hHEedV6/T
MdFZ1uPMtr9DJQ72xGA9VV2u3xvxb7sbuw2yPeoFBj0FaTRopohf81IVmU1wygCU5OwqjTLavPpL
t5kZx8x5fVocxyDjkhdPottP40Uhp9NW0O5Q1Qxdwut6D6khPUqxCWc59RNSqSr5PLRxdRGK9VTQ
dDnZSjtRn4mkjVa/IgeLD4kiHRGW0u8t5/exTqrNrES/yVEZj4n1TUkND7+zKyRQ1rap7aZKgcqh
CDJPs9Kt54sWJPNVDxhDqU14BNGQEiqSadvAtltii6AQDsYlcSYUXtZENSOjSTc3duu1BsALnTXO
aD2Ew7RTJVm+mIAVtNFAnp4J+GNCWgjMc31s7fk90IsEIlj6bFrycHYgRIaIc1ZGNVbXfIy3aWpn
S08wJa2GQlUcGkTpFfeDGpn09eRhJRyqmUVD/kcrV78rp5CPTbrw1mLiqVWTaldjYuyDIWJDAjzV
5I2vwC4Ksk4oEGdUBxIU3CjItIliolMeNHn4mDXjLCe19ExN1BO689Fb4Ui3zzY2VqJWvpFDWyjK
Ak+wuVfAMu5jZ/5Ke/GRTEInNwl1Zd0V04FBaZ9A0gnUPDoUtvEwJXQcpUCuiDnjUiFmZViCmB7l
lCkOFOneM7TZqxQSc8Zo0bQWLHKqVPJER2pPzrVQogWL+FQO1qHyGFUOCv+J4ayrRrjI1M0TEyfs
2MAxjCjVYYpo4dEnXU4x8ntR0m3syjxZnbwNBRXKSdEoW3ULHpkLNEy1WZm2qRYOblGZzL40ogIT
wYWU9Q96o86+FESgAl39BdM+X3dId5I4TE+kdq5z5k+HyZLvwglfNIA//dz12YQ8TX0PavIfIMNa
p7CH8a9Dxd8YODjQEHRfSmiMxzofMD9koO6RS5+Sx7J2KhQozRfSR7I7lPLJ1Ou3DhkLSg0uI6Gu
LXTo/VR22UPcAYBmNLQV6tPkYL5Eca37KK2oc2QwnPuCJr08MmZXo+Sp0vyBoqV0FcI4m9JATW3Q
w1Ni/VntFNVXK2QpWACc5pkWSCARt5Ev3duIi3wF1cnucCUnPZLOMGANXs6f0ZAQzc1MjwItPC6V
+MHKAslCSsN+qNJ6U5EJCnRbeZVE1zKJaxjYUtzQdgZXfAJrskSocaIQRaUwrilUW0sJypMABJgR
R046Hdp/YYpdb8SDa1IIHQUVzBAY7rack2dbq+VLklPwdB7itJN2Wtz1ICQmT69p8cztIU/sed9N
cU/cS7/ORyPCDfE8M9CPYExGpxx8O7P9XlFCrDKJ6jdlIvl2ySzQGusdGXPqrgtOuI0qWgryG54K
5HXM8lcGkuUlzTeeDgH5MJtRkvepVTyoSGJ9qmzL8nyxqlqLgsxRZXLLqqpokZVFX/niTjUJfXJH
ETzGEG7jABrL1DfQr8OUdq6tN6XXlfgy7CAWe3O5MUq0674kN389vj3JHJswhYYaiENxqlkMu/UN
I0uz0wstfi8pwazeDR01rj3gvr/9uaAm5BtCvtSCuDWuIvh0l3v/7uG/e27sVct1UqTCt39LYkSD
ksck5vG/e5fb64JaUWcXB0eGRIS+xs+rjTSn5vPzGIZvvo7sDIrKz1/+5e7PlwpNYOi13WTrn38t
SSr2kEX8LttMpv6873/6K5UQMI9RDQBScCBMtalQf/uvrfTnF9zeKq3gpdCYcf588O05cPbmKrDw
8dycGliLXNLltK1xOxR+suTK5Qi4vQRjNaKjgMvZ7eHtD03DcGMtRxkE4xxoALQrU1lsrxivMPHe
7P63myApDiWT+c3N2H8TDf/c3J5ztDFah0VKb2NJxCC5antT0v6hJ2ToH7ooxg9x0+mSShH5VDmf
1GWH4p4p3W7R599k9ze17+3e357TYR3KCWEyk8W85aDWRrHRHcAJU8YM0Kimf4kbVA2iCVx5aYZE
pP/xGaVLj0SgRA17FAHI+39ufjT+P8+VsFUyazY2P5r2cAZGGwzp8ab9/3m+70fHn0r1eHORCAvl
hISyjw4ZvgAnMq904xFzGDqNqJDE4/QPnFWzxFqjHLW9Kcb/JiD/eagiH/Bn/cARfbwJtZdvkLVE
VxIL9ZdH5HbP5pT9Yxkh0ZCo34gcc7Od6n3DxW7f6Hjkbw//PMdxtw7EapPu7iZ/3t/h8bpbUrvz
Dl+5/yI7q002MMmKro03+BApV9bpZdwjithNfr1u18amn2hYbAfhJoZ/N+9fBn/TeVgz8Pt7WPGn
5OgElIF3wcOmT/f5EZbrJnhoPOMe1IF/pFflCpBZ3bTaYAFYYxTzXpcPI+iPBeIKFcH6JbHd4+im
u5fCWr/Ykm9epk+eEGs+EFf7g0GZo/xScoKoHzixN/nxJXjoICYx0YkFFgl33sc7ZsH3fDdlwxTg
fsN7c2x/t2vq5mtlT0rGuiMxZA3Mt4R+6DzkM50WtgUMQX7d8CuuT3pxYbPM+aad70rjk80zpbJH
boxj/EIbDCVxuhTO4M1xt41oR9KOWmICCDX3ibPqc8+ZLvV8Z1q7AJbRvJNVk0nOmc8OTlkXehkz
9eGOfFH6NgENUrdOjlm67ZtV/02tmpoF8hoF8japC8ML3yM9CnvD18BX0tDmhvLgm1wUdsnAz5qJ
SYN/6EDy9bjDQ0f3q3kH8pCuahyT8Ofpl6jYyMPBmYi9WbETmBKYzslmwfypGVxwfapAgEyUtz7w
eJbeaIUCLFw36cNAsl5N0H27jzPfKs5M/pcPG8+EcrMXyl9L43Hpmrh8+sI/NNfxjkB6hDCQauXL
zHXtRMKXE+84LFYhkXcTMA7Gpw6LpYcM8VLvbJvYpDuuWB7/019KT90w3qn3tEOoqKP6nBG9PU+T
Gz9rF20lg/9zka7p1+Kkwk84kZLML93rKCceWWHSxBjsD/lTFijCV4O9iT7ku6xbscH63/hQije2
Tj49B1dGRQJ2zln0LrzZjx77dYxM/mPbPsq+N6J8OJa7uDl1yCHz3xW5NdRsXe2autlHkZ+SwfTz
9Flp/AaXYlqf5KtYOet4DUDsO/hksmiwv2b3XBF5cejOxdMSbbn7BqmxqofXfjdm9526xceZ7wxG
jIpwdXfkiO4XYChZOblGlKcJcHOvfY/fGt98VR6Tdw4BYUi+bO10GE+JJx76c/5FN6h5VpKd3W1y
za0mj/2UPJtIPVr2T/Wo5Juwvm+LV/45UT3omtge+qUlvBLNAwcja+zcG8c3CZXtdOF4ZJcJ92Xe
y58b/ih+USt5U5Jt7/Ys3knyaz0OpGzeFt/AMNFOt1cFVEpx4bNhaNoUBb/Z/RUKAM6byqWEqFcn
Di6gnhE+UQ409qz9UMyn6Jkfx1tyQkTsWKu9dgu1dzmiU82dJHxMyFZOBeojE0m0wVLFb4eDLgEa
fpjUb6lnLS/eOZJbiu0K4LNjFJ44KDOLJHjX0H2eFBMOICyy7T67baUi3af2U109ktQjtC8aR5jB
sB/uymYnQxylsIXVUfLj5Cg1H9hsdN7AsB+0xs/VY8/kvgeeWigbZZi2injXgrteYwo47/L6Hri3
y1hRF68y8qasvFOrk/0w4+zolJXEHhlAcXB+K0voZLLrWYtHyoa3iMqvl2LllM9t64UNE7E15x61
QGPVcE6mPqJRaydQH7n6p62sJj9tdmK+c97sC3tYbbZs1959pwlx6VbnOLoam+mTM9gEAreUDFkQ
4cPe4rWzQKNeBt171+7pbIDpdBnK0+OcM3pyj91hbfp97y1jN2PsK4cSn7FR9uLz/7F3Xruta9ma
fpXzAiwwh0ajLyRRoqLlHG4I28tmzplP39+kd5WrdvcB+gEaWOAiqWCRnGHMMf4geIEsiiaXD82H
/NvgwOWnnPIn8kzTFlVU7CW50sABybZW76WvmkTdG11FqHZ/wtNyS2rdng7WsLhMW/3evLHO4TI0
RUDGSRhQtDvQCPklMLpfAFVeuAfk3chi7Gb9pVM2ZuD6N2AaQEk8MHJGJx4ceH3ultU98hN03mxY
694FmfgC13DaYlo6fTL6MJQCMuG6Eptp0fdg3ezEzKEjLutGa+zkMjd/YrDsNizuuxVZvhhNI64B
U6PoZN7YiGceaPXSo47vxrf0BljJlLZQRWHv4eJ8YyobCEvZ3sE/tsNR6u1Vv5fOX9iRyp/cOmTp
kOSGuU1Ali5fHz+TSWHYNSI4CvT8Na8yVC9/Xst2lLqLE8ifd+sN9ceV9Gjdgpd5sVfOm3XL9Mdz
tHbcoPB9+GRnh1so2oYh5dYVBvJwVZmHmdhlHrSYCaHnAAk7SI/QX+wVbUPLryUgYPsGHzMms/mW
Yi9ytHt+K/X+NdxtUM47nofN49C4XYSSyV5c8lr+fKflMV1AE1mhCnBi/rJveErOLb1+ZiZutvM6
OVm3Gd/HfLB7tt5Yhp2ASa7DYcPbGRS0nXwjnaVH5cBD4t9z/DSuP7kJ5j2Fe8YS5oIzd5xdrp/L
ovEzhfYH0U8p/4Pp5yKVW6YXwwRW+pQ+qfc8xuLE9OzfW2cAf1C6GKN2TsyQxb2yzsx+xi29LDvx
tfE7YGx1YV8GLj4E/EUEi4MNvDuceHeDQ5uhsbAm5ZMMleRZt4yizcsrHyZGwQIZAf8jQyVuZrMX
nXjwDD7pE8OgcqDnUS85cWWMAS9M7sb5lavQ3rga0LHModxZVGjdRgKls7LeXuvmFDGhvrEh4wmS
MNgEDzT7DFila92CdpvoRjwXFNX1bfieG1je0pxbV98wStJYqfnwA6wddzirN9ot4z+fgoPWHMxx
SzNLv/lZTP78CZbiaMbVXulfm0+6tW8BKwWXsmfKnhLCBpc/7Zx7V4r2RFHSiU9Opjfa96KV6m6q
7ADX0E7knV/tSRqPBAuIKl/Tb3LxNtFecAdqed5NM/KSJejM1OwemTdbxtTqDRmVlWEMV25BcYqu
MbiZYdf162yP/m3g5tjx7UVOn1bfOhtd5UliHgnIFNBNd5bu0FaNkOyjzK0cSqc5kfzoyZWEDXIM
Zd1t9d48pmHkoU9/zPattaWoVcnrsrkiLtSaDyXlgxTduFhZG+d3+55F+qpEZxpZbTHIqQq6gMN4
CazH61S95NkObe/obeDBQ3bGDFFCi1wq1vCQk7bdWxhxiZsP0FuEaNtouH9OMzKLW8KmElDt2u6P
6r2qnMzshiHKIi0xfI4H1KydSCQBSggV8SvT6cDXDBGwOwCpNbMaqoIInzvnsngykGc8lDxECiIK
3l/bPL84o6v3ohnYBWoHIje8fgwaZTXblxD6znQlMpcHAJHnkOZKRKwf9Q0OcTC7SyJXns9dcDYK
V8uOYfZls9aHHrOyHjEho5FGgQsxRwandVMR04gGdqoYR4j1P2mzTOfE2bTdzEMdeLgCwWpeewDA
RP4GGpO71NhWL1O3l/d4PjCYd16sb0d8CScIGsfQvoCtHm9H+6JgiobZNPL7mrvb7Rjk2vpOehTA
Jd0tXhivaAEj6qrktEfkas8Z4VCwicozIDSQtbsCTCujAMPKtJ5JgKl7ioKsMIhWRnSNbcSzZYAz
D0N/5Aez4qBt7cJi07DeYXoldlupSOM/5DGa7pAGgQ4xfaL3jVgksUFKnEIgPDBBrbXzOAFQ3WSn
5nNsvrOc4t8t1b0c18C71jioD8pbtaFTWjs0x8FphvWxXSU2oTEDsn7QYHMB7doAWr1WZKRbH6uL
D6dWWPCHr5VquvE7sDRk0WGH3afxwWifkh0fDFiibqPsDnYgt8LeZ2/wR1BF0Y0NTPEQUzeM2NdR
epwTFEAll9jShVIcewS2tUsDbGuwS9FJJiDRzs1rS3dHxRzGDNznO1OIl6YYqKMhuyovaAd/0uWK
2KUTxxZANL4bIWWUnhHJRd8cmfFcqHZu0Ut/Jt8EfCMCP0l26LP9Zpqyjk4OmWQlnRlMeLihvmuT
cxFvAsnDBxI9jzPJR4qdza0MdjR7o7iL3puXUD0JtzIJREIX6FuoQsg9yEYXgZTaNSmJDaRrzf2E
B+mA6i5QZQs1Su0q4+8umtBIV85WfffHdsLVFaUOgB4ZEu6cCK8opufd00Cl28Dt5gXRa0TfR+0s
VUfOYIklPUH2Ny4gcXxtozPyw6gZX0YDbkm7bkAgu43zZZqMQq8dGgQlkncHm1eoHsWYW25RrNa7
2za8ceR3CupcCt53Ze4FRM/mxipcJE+QUX24wzZhG16WwARQIIujN+dCx7Hu4LtlX8HjdGXCg5Rj
R0ddPsZkdlVUTQOvJxHArJuhndnlp1gjDNlJ6+lPQJL+rtM3yTFnGlzlzyBdgNv4D77Honvstl2I
PHZhpgcZeiT1/4Fiz61x15AY1jcx6qItPanFvqt6Q4iXpHGPmXcbsHIKN4T3Enot9dq48zG2X2l/
Um2dPflvOjR9QGg14q33wZn8rnGHf+Cq/LABVuX7Eg1zipH3CrbqglB5Vt78k3PXVsq6EKZENSK2
cYzc9xuPWe/32ASqJ79lfIETCJB4RcKFb+JZp5pXocTcXmoK7fVx6m8j4xoMD3P6gu5GEU67MHzV
+AFkdBcFVR2Iugno4KQ06/om/Zy1TXebvw74Z7OU3zADM0oewdVvotO0mfwVKkQnZmU1XyPzUn/w
f3iT3qiP7ZVCTAPXEvEjYBb9jdNfgD34+kbHkZDxInalc6ZuotYFTQRwLXxnxGiGVYzpPMKdpGjR
TFZdpMhP5d7cTQfu3VCBwHvDqOZknEJGN7c9BQojIaYyhAfv9u4cePNDAqKdtSWmEQF3pN+DKYWG
CHoBQQMXYL0Xl8TKrPcg4b03Et63Fn2q3EMAe3MQJGbMZDJ3qydArfbZfCTJ4qIxDMRCN1hhwE1Y
IZzco/ewzam0k7ijjupsYT2BSCPbsQV1OfobUwKleI4Ab26TI0SclXMjHY9TtqeMYd4Gx2oXPKqd
VwGm3iUxUkyr8IbRVH9NzuMReWXNQ8IcadhNdodS5Co8hQxnkDBW0tG4UTZkvBkVQH9546mAJxq8
o4Er03zW9Uu+zyn+bPzXaicjsqLvCrcxD+VOP3V7hazs9d6/GJvwZN1IpBRW1k3hFkcZ8OB95HWS
GxKFqqfse2R5d1ONm/EhctOtiUfo/GK+Bm/dYyujaXSAvvuoc8c9fnGD9NJJBo+ADAqgr3P5rEC4
YGdKLgXqNDaA73seNNYFjB4rHGaQLY62lLYGFKgKkBgEW7viPCAWzZiIUjNj/qVEh2lvuc1L/Mwo
Kr9SIQt2aNu32j5CRrc+Fjo4jFUFL7V6K6MHM9rQi5W7Sr9OJYBffDL2tvJN1GXXHjGCXO/BjeZE
3Vkmc6TJq1eWTkx/RAiYbhGLZgWgj3pEWiV4Ef+DzeWOp/Tmk+3iIAW/c93sa0idjJlHQIkpeRV+
S7DPUCG2Ue0y19AvT8OLBQSBmNZ+zk7RLjNsGBvTrn4Go4CiBepgvbwK3FI6UsxiVUVJh1KbDTBI
qGV3t5D0p7OKkQWFGWDC5gqllxGRaWgeOCRYO1RkKQw+Em6yQp9eEvwOEELHE9i1nOus3JLql/e5
WLODJHEj/kgBJWZLNkM6T9t3WoG6Yoizsh1lmyl+A1QNI8MNL6E3/KH0x6opx6OZugneBSl86XvL
bZ8dtL1Xzip66ixYkp5+Llb+qxi9g8eW0hAq3+NL8h09dx9A1AvS7xvlE+9rZ+N4mKf4ztqf9nJz
Sqa35jstsQsBMcE47pwlLgfE6W3wbTbw6VagC4g4Tkq1oSxOAUpt4F9S5/Py0K1W6Z4yE/gg0gcg
gIgQGOVBdJTCBqO8D4Xm+kAFw7P3BPn3MwzYdXYH9FmJt375XtzWwIiF5v0R/BPJIeeCrwfi5rmX
PtvMVQNITogiK/8PTBMX6q3dQUw0tDW3Me824yF67TYSmSJNrF7QncKZR92A/I3vJGBMLJ+d6rV8
IqX62ca3RFrSLtOv8JcD/eIUB6UhJQzUsZg9ho4EHuLKl+J1vx8uyrP92kkrZKtZ3p/oksim37fP
5mvIKEpJfFsExppZyRi9IMaOB/SaAeFi1X1xB1gFfmdw874MBMRalLXuRuIJwNQrtT8n7yrr3sCd
aSLFCilh+qBfuxQJUI5CXPuj/Cg+nbNxqFnZk9e4AS4AWkCr7lM6NFrpUNpcQpWv2BH5kSG6Cj8X
WgcSOuQxdsbNWN4G5BcO7UFWvv1T+xE9YqXhiqjsxn/INS9ob4Jq5eNOMSYb0/+qGlRTcBzI1kxJ
WE/k6qMdtauvFpoUmtwBKvcZPhuWK7lg5lmii8fCknHXf+AHgjI5Kx7NC5FkPY5e641gEeC2rXvE
tHcoWjOaOBeMRB7KbXFJrJeZNNpW1tFb6VeAN+7vnEvwRr0qhOomv8r35Nie3ikAmWK0fQqfCaFQ
6c74s0hgVI/2FaQzivjYHzDs98/gzosNefEbjZEcAX+Sn7iIqKzjd9nZeB7/oDRcvGl3xaO/79DN
eY4O4wMt8auKrz2SDlX8pAcH6+4Bame0+qzwmFFW1gVWxoxR2iU5SBeE5jOagn/FRWfeVLt+1UFW
fMuALK5uktBD7laVX7AYwsSE4IzsRqLetoPvJcO+dR6sQjq1UgANjeJpkI2s/ZfdQRO1oHoihpQt
ZxsMhYZsVZ9QM0JXZuokC4BXT+ljQI5iOedU0RGtFSYqISETCslQIBLke9SalGQ8DxP2zP98JRN7
v4d6AIA7lh9aOc/WrfCBXD6/bJa3tov95JQYIWjLinHgPz+fqLWyhy0Tycj/tELeeNkE4nA555fC
ZC60jXcHzJCwlsrgYP3bW//2yeXjRkGt6PfbCoRzt2nSAJa2Af+hGUqh1lsElpdNUIm/sewaFOz/
0l5G7LVRXAtT0l0zhsfft/f/+pm/55xAqv76iuXk8p4srSOPqWb7+77l/O/hzx78Enn9t1eg2mkg
ZJiafl+wtZY/shyjpg6YvyxxoBE60f/255fLBhGK94w00a2agACSPp2VTu+CjCL5JXK4UY4MWemQ
0KuyfdxXnmFYqJPFNhYXWnUOMCKDQkHuatYelARzD224bxTH60qWf4mm76W+NdDIZB1lGuu2ZWo3
Q/suCqQPO2nPja6+OVa7m3JwlK1MGk1ywNVqz6EGtVSjZOFIDoARnfzPhN7DGiwvMhBOPJNrtnd9
pihkjHucZXrFk2tgBYlvOZ5mAJMNk2fIMePabIx9O8E5zOSHcsH6JD1C+/r4qAlNB6WI7wcsujKf
8Eyu3LyfNhhRqLHjoud2CqrkGmcvAaQJnSzHwOLNgHUmNUIrIM7IyqX11qkhbYfRTQhrQUeGEpxs
cJ3fMTo+WMhPYqIiHfSsfiwj6V0251ukE7Z+8AHBglpQzrqZAceBVlnDHwCjYlMlNVC77Nqz1Skk
QOGe+771NgIXXY92fgVqBom+hh6MVpEqswKg+sosYjivQQBYr9RJ6BRDL51DlCt862tqUSpNSvUP
SJKzHFgvQQKEVe3m3Zh8KsohGNLPfICKNMBzp77ZgF/tvsPc/qCMnB87Wet3sJXDXRhF21Ly5gpo
omGwnG5VYLpt/mxNMbVy5YCWxwEwyT7LqLPMPhQN9a6p++uEimo01KCj0FlPqAhhcBLK7TZr0Sod
sEVACwnXUFCNuvrYObvefjARQYSWj0OQMe8U0z4G5Dxb443b9NEA+lOc9EZR4w+daCsdnRFjrMBV
0U4tyXpk3DMtVr7KuPtoAtmn2KAT7THHY1XWcccm0zq1llKvpNoIj+FsYy2n6JymVuegnYiC/m0V
lPrnDCOk9o07KAgvWVmTB3U6sqlaCs4o/1KCHAGATjoODW4reoFmQGXtxow0mNGxptJFnZrAMo4l
fEqr+E8Bn0m15E2QDY+lzew6tYKx1Tfjvk/i0wgeaNMYqERIGIJlclpeokZ+hRSIBaFqSxAHWU9m
6tPYKcW+yeY3RI8YUlQFrAzmVcAApA3YwFfW+lSfgrWSgryMauwzNP2LloRsSPvkDziUTOaNT1V6
toBqzPL4OI79sU8jtzYrkLt9BttbPk9WcG+FSIYpyDhWDukPDeO68anOSOikDh4KMbXMUm3hPUX6
o9bZ46oy1PfqU9ac7yrJ+n1ScLvQfWeSnY6qgarEgILfxpkmJq/eP7ZGhDVrNeL+ZxyUULrMso8a
ou5fAL8enbj9UgYHIXYWD9hMPIImrwFigr6dquA898a7mQNfGAviaCpic+bgXlLj5mNNxZ94ytzJ
Rxg/kQsYVfMF8PONUiXEH/XkbPXA//a1IT4NeMwpDHOVPB6M1DRdRaO6HU6KDRrdEZTQ79rCNs4Z
mMVt+7b2G4KMnIC8/9ab+R60cwSOgWWh72PKi5jL0TSb56hjdZGpA/IQIHqpWFPsSG002sqnVMmM
XWvMl1KSnkL6JnfXeIlMp0S5lIxMJO/tYKJWKWjeXfw2DcpzHwL/Uus22MkSK2b8zCEnTBrpoQk+
bTPstcY8G7ZyNCMVt51JvmRhSqQ6BNfiC3mQP35LncegAJkhtYCxbqVH1jpEkQNxnHVnWo2r9tiF
oN0sQkIqLv4UHRy7eytmqp+GRNoT3cjAq1OfjNkYXcO0ejPK5rHKhwv3/DLXqlcR0I5dTNVUkp8D
m6RX4jz4Q3XN5nknleU10qHwSejMwEOecbHJom99vNfgxWICaEKOKMIrDEmkkM2UjLycrGNHwScD
hOlaMnoQXSYuPHqCCF6ffkqFHQKubr91k/RWlVb7QE8+EiHG2Wrhh13P8R5o8Hi0fJb8jN9pheJL
meiAEYHCWe1900XfbaROV6Wl9c8BaHXdQQVGzILAHoptZqMQHKV4zcRN9YKK1bBGdPFGu2pkQiR8
ZYPsy8ig/v0xdcoFVfiath8m7Ny1Lquw4CEprpVsdgHqo/EIkam+BGPVXEBXC1QpCXWlmFjZ+LXn
Dzgp+W32JIXdBxLa+GepotQlcnUw7tHMSddDkeMTNg2PkTljBEptEtgnPrAA57CjIF8PgF2FLo11
PNJtWInqlIETCb83MuZlSxLEBtsLLRD6K7UvoLg5zPPhWR7hpiJ4tK+hwa3zEYvYyDGe5RqPPF/O
abVdSyKkTh7kWf0segzLmg4wD7xVkrWlQfSUAi6xlAQEwYQ5sxaTSW9ZfYZkxFzk7sAb+Wm/zxHM
WA+YFWkHqTtZmlAQlCkzBL4D1mRMPSWBehoIk8YM0KelTbCTyU7JDSmjLCNF25PQT+xL1hX+JoS+
x6+lTpLnI/qelUKivczvuqZqtr2OGZjZkAKw1QOanAyI0ThuIh/CZq1gewU4zG268lNJTO//U8r+
XyhlmqIrUKz+e0rZfQGA978270nR/gev7K8P/lMn3vwH4DUFKU1H+yd57C9emSLr/5DhjGk66vGW
ahqIwf+TV2b8AwIY7iWOrSqWZWm/vDJd/YduGyjEwytTYOPyqf/1Pz/H/xF8Fdcfuljzt+P/yrsM
kFfeCt13zZL/k1cGtU0xVFlWFFMBRGoo1n/qxDvw/Vvo+9IxRo0Z5rdfurltdwSpZkPqMtk3QeiT
/m1ebMOf0N/xD/HYgNOXrvAVLLRf5Gkdk9ug5GaxasQcTvEQoJtSHR5pgG5Th/F1NKNZVR78mjQD
MyMArBxfOT1Nt4UgWCvEwaNDIQLZYFb12R2iPy+o5+4CGa5t3SEmN+a7qrKvikY9AfAwxsuUTEDb
++tUcV5lKKMOYgfIpl8g0HzaJWpoKXFLJ2yX8+lgo+HkJPnJSBRSY6F1RgmcxaKa3BVt9KHF9ClS
MqUkZk8MIA2hGoPmOqNFiKSHUazrOAXLNRonBZWVJoo2dgZ/v5fy7zBNd7I+HtF1yuEezE137caU
XEXaAPTA59mHJ406PirkEVADXYcsrm+QsHqSrECDAcQ1GxBpk6G5hfxN+I/E6NoJ1M9Z0d1JLDeS
Sr2r0uRgm8Z9O8BJ1sq2QuMCualaemuN/qGs8vd20/egkJop3isxdU5VA5EIm8GVxvpRkfHIlCnl
zshVGB0KXSaQ6C4wz5JFsK+MTyAwz31RAX8YWPfj+pYm3IVGKqmz5/0V8W1s91Rc98oo9BJ5b8bl
XQuvxZ7J9ikdUBIkKciK+lR9VGiDE6ZpLMvwtraTP0V6TQLjxgi6e70LtibfsU26Eg+6KKoZ6eUN
0wT+uT0ZiFiSLr6QmouM8QNM/klCYZBJkcyKM99BnC3NTxkhgKFMh0PLTZjKYrybxtyLUW1zHVZl
0VEqa+q9oKONcb6GPGvVh4IxRP3ekBHAs8cKHy09IdGSIBmiQOcP0/Cx0wbbC+v2TCxTHlHLeChs
vQFsQDFwZsHTW2ixGXC6Gh7mqm/QrZhiPDrTUaN4idZxYCcns6iQsQHPrI+3TZinHjj/i9YrZAkt
32QeyV8yu3xJQjKJufykW8lzmZQgrHoAT6qlPCV5/jn1Z9kB8JaBAYLOQc19hlACGWA1jQjvFPfF
YN7Nmb0vQtQZpnI41IG8aUxKwFrgX00kbNT8YknCRzsy7giQsesjkTkT/hha3blyS5azSI7tOChr
pCSS8++mMSN9U+RCfMgOHFzjkpwOPUwvjk2BXSFrYLdfXaIBg7Nzwoe0QsSgyh7Lkkek9lAM8CVV
Zv210sgJtmEPcIoAHBYdyfJeu03bXvcCGXfeSNb+VH2NMe3Ub5w63PtGizeQEBWHjDIfBmrrP3u/
5yRyK6SSU5FeWTadSMYsewsEWgzGLMHsl79ejMnvVGkWCGvz331pLo1N1rFe/Hnt374uS0j1lQha
lCo2ZePQKh4N8+coqblNrhLFExjfgrT+6Js8nYzkZG60GCg2+JnZXfRpyebI8CFXtdcE81ad0tDL
wFNake94YVxQv3AEIB9drvYQzAjJL3uI1bLOTLCT/Nep5Xxcq5doxAXi9/2ReMfytom5ZDMbcKck
4fSk2kgkInQq+Jvqro5UUdgS52SxWd6ybPLAhzok737P/L4rWtyeomICS6orP5/8+SaiTL5v+ao+
iu8CtKW2dk3rhuhKGGr42ySP9Ichk47TtCuHJH4npW2lasNwY2uvA4nEuaO6WUU2kF2ruiqNX62G
dtSPWd/vuqqNj8iqPQzTVJ87NVQ9U8kvizBx14pkDxjDfUxVDTA0QjawtcL+Lko2jsoyl9x5udUy
4CVjhfpXhjHDOPUPyHAXpEUKAa7HZFqdUxsfeLWilF88NrY0AMqQwSeX8D/j0kKaNXbbsD1288uo
OKyBJxCB/vxSa4ieGNLrrNno+0g1yYcxbi9F0uwTVYZCPDfvVaNYnpRrjZdNxQf6iiSxjQqr4aa3
HyMHa1vTSrw2kkxWe3aG9UXwWk3dVx52zZ0p+6AHkSjQ0BqzpLZ7mPMuOszwpjp/JOBDg+vZHBM3
m8K7LA79rdRQTSpDU6jMyC99G86Yolf2IXGYcBtSL+GfrkRITg1va1rXdsiE2ONUNQfQiPFmyjtA
twHG9pbALDGSQHHNgr0+Yhdoqv5xUdCODZHvrJuKWonod3a/joUS/zjAj/B6gfFfNqg53PS9NWwX
D8VxEZZvW0xRXLIIiIn0GGXpTUOPtKxe2YNvMEcnAy8mVPfnLgLFMTr/QVAQVmfxL2vBF8dTKatQ
y6n6jgV8kF/GAoV0G6VoWmj9g4kfkZcxJQxGSwGTD5Kw+gHML3vLuQU/vxxac/mE1prkynCgfqwO
ppzZHWPjASkMNfGU1PJXkYQMzqJCrZcFwbeKtk7WCo6MqYA+yqdonwoB8WVjoOaKn4Y4XqTFbc14
Ns3edqeoqw4GUYGKFN1eqbDYmMUmEuYAv4dKOFDeCBDkzWxTOO4Jw4Cf3UXvejmWBorgcVJ+6sFM
ccmUhOOrhnWfuA3IlqRUVxC29YbZXreCM4D+IBiNuDdA+PNcIV0yOC4OlQYkHNjoZBXEUw7jecMd
Lr1eZMp/n/LC/fj1WFheSKfky5gggS5Ui8VXYNn8zUxzOTdXHZwOUGE/z33hUyybhYCxtIUys4he
SKYF28ysHheyCvhnKCzLrkLcQBVAal78vDFctBjKvRyRJcMCw5epzicBpfTlji6uCcumtbTE7XJw
Ob/nlvsdxA3MurH1fEG1+N1IMrriv4fL3nJuNl+rIm5BX4t0+nJPF/bFspcIolri2/Z6aVa/m982
uJxbWp6V6nuZjrXrJUE0ClL7JslRg18cRn9tRo3Fg2M5HiIhdBZVX0MDPezn2f30UVStwKmJB8dy
gKEtQa3tXw/OWmzP/m/PUGPpGQ94JSzP5scM4qfn/uwbcfkJg7Nxlwfz+4iWJ/a3cxZiq/iHIN6w
PKalty40mB/60XK8vILDA1oqofz0Szxqfx1Gm8V3FK2sbE/Yt4rylGrA0mWWrrS4oyx7v+eUQNlZ
jarvFs+Thupc0uVrw2pG7FOw39TBHB6W137eIM4VgcAKGWgLOjLjoSyF4EH/tfe3c1JdBRBxSZ7p
tk26MmLlsLVS1DTGEFAWmgm7RaZe61npLHu5g/rC7NRvizXs4hT7+0Qz3WcaXY7LKDe9JqaCJ3rj
0iWLJgxlNwgURkojsd0u6clYLa58P+PsxRmq+KdLaqalkdSP/fXSJUkUsAajnOIu3fTfrFFKDcBs
nNUY1FIQyxd99l9ilG8z51Mj8Wm8XcIKZGE5LeSmH8LT73Fjm9JGT5ELmnJRjft5wqI6t9Cb5OVk
1rfSLmnjrQyB9rCM0QvNaTlc9pbN8sJyzof37+eV4/0Ol6k/U8NdRs6fXb7/NXcClAmh6G4doVO/
VPdMQKuYnC+XMC7i+D+vISWJqqm43FEhPvKW3eUl4rC/PrscBqpsgeQ2pY++LMPww28T6uLiknrh
k/lTehSH/+25XJIYRf/tjb+Fyr99xchaxc3m8Hs5ny6fQ5LxaBhatPu3+uZ/+6d+vy8JAT7OjUZz
/NePk1Pr3RqMwV0+X4xw/xqUPpUa0vAgpqNcwXAI8dK/Nn3D7PR7jnIbnU2F4CTXKmWAIT1mUgec
1RTPYvlYgCgI+GvxNcuHl5N/+5rl8N8+g4mYa8Qa0mZcfFhrz0oIAHd518/X/by3L0ekj23uhqL1
KKSI37ZsTPF7f17tZ30lZzQUSRfuvc1A+ypRXpiZ3aph35hQFXrU02qvJ413MCULPlNoExZQ4EQu
vDwoYjMuk3upxYy7baEkh/m+EFGCFBMlVEu8gHoCj9TPXpD/N9AfEwa7Yetv7XI4VbgpHfwSRFWd
RX5+mkiJUojEc+jXxHE5tJeRdzkZO5nCcAGBLxJd/WezDNvLbtlqNCF7akHNUFcatO5Pppe1y+8m
eBcbS9hzLIf6MiPE+aNtaeAvWeAhaitYpnKQc9tQWxBXsJxaLmjZBLGC1HqW7lrHGEuvEcEA9gUU
oMXUaDtluHLEFBgIQw2JiYGlnpgDZdRA1oj9TRDvIsa+UEQpk4hFlr2mzcJDR0MUA6iRyq/GMOtA
mfA6bsRm2VNw4tEjYLWtGHpH8dZlrzb1da3gNIRfMT9EmGElg0oTVMSIvRwPOnrME5KjemvIhReJ
cMoybNx1VENnlPRf2n4WxnsiOEQ0mUXOsocdFe4EqyHTZsWNxXXaglq57CH06mzjuTvHlRGCPzj7
wmxlufBlY3Zht8l9A5iJCCqyXFifySJEK1jLYy8fSsAzOwwEY+EJNoTSNkQ+aofaa4D/k+iNE5iF
yijG7dJwHOEuZaAGAcZC7PqtCj5I98FUBzD4BGRBJp8FglnsLvafuSqjp9LFniYm9UHM5csez4h5
4fek3IfSpquByCXiIn43mR1DD2ksbNP+ed4QLagN0HBoG58UiW7U21GSbpdv60VIsez9bgLRUlul
ee4yZE+WL4JVzNy17Jpjxo3XEXvX6t7wWp3F2BGpu84L8XIxBE112VRLUxPQiBjjNDkRGILlBalA
u8FuK6F2QLAlWpvtZMhMLMcG/lo0t1breLjaO/5ax3xxzloa37KJyBECT86Db5J9lauS5uSrVWc1
51W0r0pceJxgEHZROiDO3+MMLISXoAvs1xh5xcLSq7D7EHBVFQKxWs5GUcSPM/LPPK/wh3Gm/hD4
bJbD/+McbhuSQ0kAR8BezYubqs+GS+fXOv5MLnEOiaIe+CQi6xBOEbdpTem+t+cY+IdvbUPVNNe2
U+Q7K898t5yzajvhH+DWsj1fleyOCozl6cjVpWV1XzazfYzH4mHWfd9rIjCKrWa+qsoUngZYj3Ux
y9eO+uopDWB52GfC7fjcTTJYJwWIVWzRIYLQHZSpRbEZqRxA1IiJy082Alf7pEfBCMHhuxixW7Iw
iFb2MhJRQBNQBO99r/bn24TKmlc1VnssB1S8NNP3hkqQoAdjGwXyuMEr5NxR/MKLKK480woDNIio
JjpjgzNTk15yrL1cyWnge2MNsTIrtBpaiAIoyAOmqgwDCsZ8Qp9XIhU8PQ+aA3jWAqWTWwPlTwnT
IdWQKRurww2ZrUrYQ4LlFntdUn0hwt+j8N2UJw3pLYJciFaJJPjs5DlhCkDAqLq6X+eYgRxy1A7Q
NMa41Ej16JKmSJ8qrMZBiqxnDD1WsqYXXpyGgZcj64iM4A3D2fCAaLC9nVQkwxRL+Cnk8rALoFjf
JNO8DtVapEECICaxjIOGBS9NC7qTaufgYMoOkXFdjRG6j4qNZNtnLa/zrVUBDQ3JzegxRVu7vDVK
6SF1NHgeVuQqLYnUTOs+jQjhFUcdXFKtuw7f0pXesfHbMAOA5Li63/9BljMvJsya5qGEZKo9GHk2
nv0yij3dmB5HWQWGGOctwhi2cSiBEKDvT6lUB2Ta5QpWJmTWp1j+MBuSuHn/pwyQayzR1XHRYZ6x
baTA2Z3zRkfmh6r6ttZkMsFpfFeZSg0FJmy3fqMBDjDQH2t0Jsshhz4g4yyQTU21tZkpkLYdV30L
uyp1DLRAwVeP1WTsDEl1dUntkHDCQ6CQJ22bZMV8CqagW5mE/lttyoZ9OVPpzVCmmIfoT596LQhu
LREJaSn+klFjQCGLHCduahawEIiIVlacNU2KSTXxh0sDyaV0UsLLKJUTsayFLphW2Ju2o5iBCdlX
a4h4UwvhcbDAXNlMtV3SMNljNrsaWxif6pjtIq1tvQCCqG/gA6EVKeV+JNyRu4WVQANd541948vZ
0ZHM5FTZrQcw4n+zd2a9bWPhlv0rjX5ngePh4as1S5ZkO3amFyJxEh7OM3nIX9+LTN3KvQX0xe33
BgqElKq4JJkiv2HvtfNTmtbfK0QXmxJ1wvb/b+/+J9s72/WE9d9t7+7NT8iK//t//Vx/2kJY/Puv
/L23Yx32lyuAJjqCnYrtLDjG/9jb2e5fMAA92EqW+L2B+2dvJ/5a9ngeidC27Xts6P7hQYKKJP0D
ip4jheu7grzmf+3p/tu9XSD+xYNEOuLwEjyubjahBKa97PXe/+Q7p20/p2MfxE9F+FUuLSv4O3x+
2ayx0k3HKUOKV/YfuQmHZ5KLOgKd0jep4x+RqdCux0AC1yrkz0Eu1W1Iha6Fh8JDO0+/y9Pl9t+Q
v9fVJYEnEGG4uy41hO4WbrI2rvDx7PN6KH1gZnMObrIrsY8PTX0SlgWIRjkYIpCkHIRGpJRHivzZ
dBjJY8hhHYKIDB33PcmM8KmGfLgnA/RjISkxZm9Tkxf6JIJtAxrriS9s/JwyMw1hiFtayke7ZVnV
Y11lr/A9FgqL3GxcIhf5eW2Mxb5ee+a1pFqL8T/FlbD1R+5bi8FUEK5RVAcv827pYKZEbCX4QFrS
dnT4bipHnHUmp11ZlUj6c0G+ndTWwzjEAlUVTltrxJK6HIJBO9RP38Y8ai41Pd22cUF3R7wbAyvX
UhQ6y4Gsk/L30/URo4FXnRKQsxaKRSSMY+dzSayj6JLOLajBHhlHAdDwTwJaIIQ4Aht/6FJJVMr6
5kz+b2jBqmw3jMhAyIl4HZ3kMVFmxk2IC+lUSmbmTeqzolBoGk37TpTB1gKBkVoNjkQDOYkZ2ThI
SfhhNmKyurEG0W5HhO2/C/ROnKJQtmQnFcy+rI7WEnYfaKXRby7h7NhbP6UKoFjc23mEdGMZ9Drg
XP589P/6Tfz57ZRx6iJ86n+hXDqgpsCQGTSk60pk5ivPcj0QUoujrfR+mv4iOenH9hwJEpHXNkMs
X4b10Z/D2mzYWRlSZnh7Z+kr1sP6hv71dG04SOumKbERYSg6CcbTS8fx++Gs7acxQysSW/YXN2Ch
sjYc66M/T0FN8i/8xj1KMsXXXzwQ4b9/5+vTPyfD+mieNE5trx1+Nwfrl9FfmwW1jMZ/dwzLN5S4
ys9OTiINxPO/P9P181sPf/7MUT7pW8nvpmEt4bM1MHOt661/2olsHsMt3WyCfe8/OoS1rtdLJ7B+
z/M1f7JNSXVANxujrqLLbNaueW2j/9PzDOLc0ry268B/GbAosh3nXZN9i1KzP3cDPpfYQF6Xpx17
PWnNZ6Re83l9uh7sAAycG1XGAzz9hBRPEpwO1VCkR7owZwvYj0R0e5m/6YneXhJqzfqtYE1V6O7S
jOEnWepdX7JR9ikbz9JxXic55/txbbfk8qLwWzE9PpvLx7n+gbX0Y+vB+efR+jRoYeIHjXmAU0rr
v/wFO2ztAwkPV24QyLAK6FldVF5Ejg6XtgwvuVPOvG8OJvDLc1CPMfJJ/TnOm+AcG0qd3fmNT5bd
c+QSPRk6HAYV9OeJL/weGNjnqu2iS+O7rzJx8v36EiEIMo/P2f1rYcOlW3rE9V+wg8vrz74Z1Kdp
pOi6WWPyOk3dzDfabLfp/NwGdY6S1q12/dDekll/7xrD3TjGOGKufIyjpnlY7nQb2w5/xIGVnYiM
sfZ13m1Rc32AyRuj0e0/mi6oO4k7Fp7st7yySKMe8+cAQ26TnePcfBxzqDFFzX9RQ8uJ5nLe9mPC
/njKrpX0i4PU+ose5y2+iS+RWwYnRydkIeZyxkcyA/leTgWt705DUJ7Vm1/CCUZIaeWLla2/xTCe
9iB4UyYgPWy5IUYhwrvDp1i5u2bCvV8QhJuq4jGjfeISMcSPLtpWoodzL8qvfYkd0a7mC2EEhMG7
8Wnq7KtV6w9Stai5PLQLZu4HD2PS27sJb5DlSX2svfEyJ2N/riQek0ar9hKk00fdkNY3JQY8FVX8
QCjuPGjZvxtE5J7pLfydAxoOzGxLfu3wHEpD0ZwObzF5D4cqme5GIrtTNI3DPtZs0atsglFn4MNw
Eufitx6m4lSiQnPYCszQYPJc7LwwPZCOwILHdqFfwk01GsTlJe3pxtNtfWh7hBNOC07Gi/HyROO9
jAhS99y62ziIz8lVDcl+nFF+Iozf9g6O3yyRAAp63BON6zh7x0HtJvP052TN5iEKpteeRI6sEZhb
XMfezY5BaqWDparsHLD1M4Jj0ogCCxegnYTVvq74oVObPXWL6ZlfvL6AczZuelL85eiHmjJxkxnk
mTqsSBcJ8zdddXqX+om1Jz/za5lUEaB241w4c/2gRBc9QSS8OJ009zPBX4bRYCoRKcazUbJWzgFr
DF6qP4xJ04Jq7pHhEWLmy966ysqrtrmFmNyiTvqeCZIiZ4vXFTt9trfVaG+kdD6NcqP6SxmYFXMD
G1XFsDXN+EcaKTK+iLpE+EsvO4DvnWrArdzPjygn2JUW6kubg1VlCuFvh6q2TkYx4nfKgp2d0v/y
Yn747pSQPkGva6GWd+cfVuE8+Xn4XFQokTI+U+ipXwnA+0Lk8UOog+tYcpny+d6mdk20bRLdRkdJ
yGtMAJavqkr5diqliIQJ8XTllvc2+yGMCJC2thcZJ1FUbylKIJbV577R1l64BkosE2dPkmBGU6QE
9676CA7tPbMTbidmZKGp9JAuA3/Iy+TgT4LvJJpPDAJmtvMUXvp+6p+CJTByCDxBZTC+R+TJ43MP
k+OckbTanZSwPo2taW8rw/1CjAPTg8Bmb/3WxRnrRMP9lTa+91w0rw2ziioAEuqzfj41qSBZ3S3s
c1EOvNyEsYbD7jyE2rer5LExbP2EfvYDL/QpjgFVtORUXhOMO0CgkZGLn0CNP89VZG9EbYKmCOXO
NZF4RyhQY+Xeeovakui2AOAL5rQmN7HuhiM+vSy+mE79qyqZyDWDqfZlhu01sdAdOeh8yZmpd3TC
37UX3hNQu3tt1tc4nJMdClKx0an12PX65qCgxgaePtt++tKYzEzboXt1wcG1uIm7uLko7NONnxMw
w1zwNKaD9ZBaZP8SieBtGjl6Wy79EbBVYobqCnHKoNtPYzpDwrnHZQruUhCTNrmTdRRtdqDNNa7S
c7553ldnisNLE9a4sBXWeJNvfVdDY8rT9Gn0KWVMl3hVi8q7aL8T+wTgi8S5ucCI3hefVRRTic8A
FTIS6JlkfFISVkkfM0lmxIQycOxxxJgXQ6esy9zAxw1Y/yjmoDvxQWQY1u4VFtOgMpqnWSLPMTbK
TzwSmGK8jRW3IwPaI5HGGg0vElcni4LzoGGeOshDbO7Yl8kad1ye+hv30gjx1lMjGdNYYYxgo7D5
YBmojIwVsBTE5dFnhjFl0AFSpkDhMrMn3gnjg7fUJ+vz9dG6al2fjsjdWxw4KNZoX9bDuun/85Rb
YrEf2+KjdivKb4CHOw7gr8ak2K57ufWwLl7/9bTsNVoaOHo29Z7D3YRI4OmD4zRY7BIkdM3YxhdQ
rpBWayLh1o1aNUQZXRIOU/SODaSC6E0X2ZvDpGPPUAzrNvEpD7VVNfs+U+/RMnRf99V/1teJ1lTA
kjLoWPBbyuucDabrJVu7jSE2KrvjGhp2mM45MIFPD7GKH9fNM4qrb2lkTDvHzk/xiPJm/ePGijeR
bw/H3BQIxLDCiIhAbnqMiTml1209B2rzugVHjvxjYu60k+uU1oohEQ/muV/m+38O3bIBsKOcZGIn
uP5rVZhXECgCAV4oqpndO0s93TGZYve5PA8Q7zPz8e/rCjAnR+rvbeCav77mtK//xkoo6+BTL5X9
mHYxUXrLQ65d2M1MCsN+PGS6nG9Ta17C2LU+eE75kTxCPJapSXSNNiMgu/V1dnP3FUcF6hb5ZOQl
J3dpGWCS4h8QFNJDPZY+sXTAdWVFjHHYJfoml0Ooup9zJrJ95vnTGQmlCQ2b/mhm8Dhus8GCRBGa
X+OC8skS73E0VTt3GiCoMW/asGLHShSXNdk9ubhbw3QMC+qFQolvPdJ3lk0kqKp44dRXtKa5YwOg
QU0nBCFxbWNDrEZSg3/nhXS7vPpgAB7IjeaT1SXRq5CG/9BVsbelGzceXK/w3oZQpGcBe8Jyh19T
FpbXzurAG2WE8qZLv2g6trtzPWZpAQ6ju+qj5j4Kj/rTLImNTLwLZx5pCIpLpoitgm9lyS4yFl60
hQuh8XxPzzprr2xibvwiSG3LvOTJtX6SrZLeXKhBxczeWlVi6xQJ3Btu8Q/1LPJ93vrlvg0mWIRV
PN2TWY17S4SbAfHuti21fsZeR/a8rq/DmNP/c8KQyEM2V1Xb9ab39Y5lYH4xogVB1TDhL9zmFkxx
e+tL3e4rknoIPI2Ta4uRb2+ODcoVhgZBFB78TVfP3bVryQkHTv/UxpIp60LMhFHOKrnlpXtOtHED
LsGkpp0F9f2mas35Qsd0QuJlvk4+pi8vs+2TKNsfNWIzIORpeTRG1FqDgmnDhmELVJhvuTU9jYH/
2ZfukyJJ8QQvCQGu5z0nmtgNmepvTRB9NYrJeeqmegCyBLfFL4yrZzrhIeiJQ+zm7FC6cOcneqxn
B9cQqVeaML0QJZhNFpZVZJfCG6jn5MIMKAn4FsXD6CwjdIyfXNlktekdq74zdBd+fO/i7tGbyF1N
bONi9ul0dHX+TriGYOqbJXhUk+RmE4wATiXTz2mNhR5EFtOUfEfXPD36GqMCFcVuQJcOZMWyTk32
eZIJ7QnSs4cMXPVW9VA6+jG0t6pN2i2rPbgDSetzclUDQA8ZYKXn1cRU8AWXGRCdi2Y7DXmnTVDi
EWYVytDh2NfJp1LQyM5pB320MtIQtpv5UjOlOfJji13N8pi7PAHNRuMTZ5di4azHnZXq9G6Dw1Jx
GD6iEXd2U47f0WqfCR4aHxvWDI/rI1oUm9UBGRXQX4pDRkfNYD1BapZHG5Sx+DXL+WqoKCO+7mVI
lpjR0EwuQ8AMyCiTiHRJZJQlycNuGfdXNi2INARCuQTaQTIOO7MmEtHGEuLmtfiQpr16IUfz4VOd
egeyXd8zmZmHdOlxjCi598FdowQnkWl4Uzo0X8ziS9/x/SpLtWfvZN4GUbJEKiQmmOa7RRD5xhVN
ty8C0wfRl88nAgYDDPU9NdloZfeWFOC7rFR6y9rvI6kkxMc7zUl1fvRazdGZHHh5qht+RJaUP0br
MRuk2BDoThoZCHVChJvyZrpg/IfJelBN3V3KrvvmZ5bzGPTJvAn6BtKM5fFbzXAZMOsA2FkaiBP9
aU8ACZyHQnxMm3KA45l86LuguVnKK0+9a72uF9p2bl8isipPRuSBGEhy2vspPehFI9wVzcYs8+ns
mli35l7N205aTy6+sWvv2XunbPMn5Zg37kZf2tBqzoXUz74MrGtccgZ2ICf6Cty11+Xjblpg9I2P
32jKdLX3/eCNC012sib7RAv8XnkgUaYILH0nWOmEmFoPpzkoSDLw2SiWo40IV/X7TLaLAVLiBuAa
yRnzOXVpdpuhI0nctu5xGliHJB1Qj7tkPJaAvfdsB4ixVSMuIru563nsX5ZpqkYWk/jvnRgPXSt2
fKfIRBFsUXFELedweYiK7+5omnwdhmNUKgvJy3dKDJacxVQeTc8DTKiK0yxkDP2B3UuREttoxPpQ
oAwPMv9nQtn+5lLd95geN8owxNXyzqrK6+NUTN8QZXmL54IvzzCB6SPpjduKHb6l1zzwIJKI7EaW
hPdMeT1sxgZlfTx24cYwiWOQdvCrnROgAwIadSPJE/IFMLTIIJAlBG8Eca54rUFITfNkbKQayQ/X
ttx3OdnZOo5JALIpYGdBNY/hBtb42Dj7EV30WoqZHW4FJNgwJMr2Y0fg31Y1pXUmUOmt5jrtdv2S
P92zv6wiwDx9BPjELCF7xtGjN+pLGrPYDSnWu465tRdiLhYzwdK4PRn6GESFQueN+uxd47pkeTW8
+GSxZsLuLo7h4vHsu7PKwFfkYHl9P6tO0kvC197sl1Dqb+44q8uYwaivJguMYkp00zAjyyGM+hrk
E0W9Lak5VbM1rXQmb+1SmGVzJf2wGkqfwjdklymH6UPk+Ie0TcYjoyj3wQ58CEhtCFwxztQt86i9
fXdO9wHtKw7MhwY76qavMH+aCTEnMhi/eU2FYBoEnFcjdY8FdF6pw9d5Ar8aW8hHUzdR18D3GTgE
5iOpqIAsfUOdZsofqBkBXav9gU7q1zCb+tEHWs3dH0l2Wdq/gs5mbGI7pxGjrjkZMXQfwDBKlizD
OgYdve05u8qN9aWHTxg0ZPiSfVW8Naap770T3oX7rUuS/pPbJ9zZZlz4nWzfZZrBSuIqeTOQ+RyD
wvMuRTvtHdMdnusGG5JBQC1XGDc8eJjw4Xc1jD9b66XgRhfVefAYDerTlAXUiDVkkdHg4IdlfclJ
V2gHF6gW95klSi/lfqizcqfQl5PskxmPkWcSExEAMc2t8UigAZOu5YR1Gkzprt4VotJXN2iRvBXV
ZxOe/CPgAnXxefXa8EmtEFCiBsZmx2wOv+VRVb1NfBHjQXKR9QL9YtTjYa6M6EMSFsex9TjHCvYf
VkJC7dzK8gA48SEOun475hiIMlrbXW6CUem40exUCONnaF2Mqljyj2NQDBdQ17jhndHYhp1jX+Pl
/9IyuUW5NXMjhQi0lc70kObJwHTds14d8g23Qi/cGJY1tA81ebvJSymKYFfwP93IobVJb6JCTevy
JqObzhrv0qSkccFryE5dmj1bRjzuCYExtn6APXaMSPLF3cgNgBZ7I9FsnGIc7ipS2ZXBxGF0A+M4
1HZ7ccai27stMmeQyAmrIJ/NvijfbY+iyBpAHYeGF97EIhjPaos9PBthZ8RhNs4ExMezZHRsD9XJ
KyX9WtngsS6JbfBHw9kqMjgO6wdtwdVxLGu6GaSRCSc0Lz7JPBbt2cCdaF5pTrU8diJ/DGO/ebZM
Gz9+xeV29Bh1fTXcoN4Usnw1MyCaXuQYxJWQm05U2bXEtT5ks8VVFoJZqF0mink/23tqZQakbfrZ
xSR+IP3SeQzzPDjUU/69y1OQTlPgH4PBzJhHFmxOnOIxFhQXIePVLev45LLElVtGBYdCs7E8paQq
Y2Zi6VQmd+7J0UV2YXYVuUtobVre2EvvHd7ZodIxjaEXvbB89q8FWZ4x6PMiHh/BV1QPInTqnSs7
cc78gCatNF68JPEv60E2Q8KPa5IN6gfglWST7d0R5r6MKCHrXDbE2vj+ldDr4srbxvli3N1EfPG8
PjiFy7POT75ozocLTT1kKs21YHTEp9w3ilvdm+UtceyXiijvS0L6xmaiZ4U6iHfGnsaXYjnooN1l
Rf+CU5+ZqE6ae+1+rPygv7geMcE0D/aj4RNjOddISNMsQQISw8YugxRoemY92crQH0A/cK5PhD7H
eiYH2LXQG/CL26i28k9GDy8yNqGpeywsh7mJD7Gkdg24diESCQncyee7bvn+lqX+7g51fMTTI29F
RD5dPsXXIOrlxlWWxU/t34lbcp8TTsOAW/KHISS+JzNvRlRaN3re02z6NHUi3bjDTHGendzSa++B
JbN9U/nmQ9H2dwaE9WUkTZT5tpteREHZ6DG4zaagv+IrJImSmwGt6UNWpUtWVXOqci7CObHN10Av
tMa4eZIdJ5FDQDtl5mPfFPXVZ3QYe2BEs8p5HT37UjW1PBhJFJ8iGYLCrMGi+XWQomAZ7mS8DeeM
cWCb4id3gxJOeF4wpwEPNbqEmSeohluLBDQWmMHDxMWTuHFWPJ2dIFYpCwdCL+GtRR7wvR7Erzhp
fpqJqA8BaA41ISpqh/xGIA0eoARodR3W/c5r5lvjlGozoyrZKIbTDxX74cOkdXdwyW8AZ87JiqBn
GbjV1T42COmpfWur7Kj/mHvNY28Q0+T47JvniTg5MgBho2SjunhZ92LKvtoQMsZr1ZTplexfqzCQ
jwxwX4kAmzbYJtj1xoTCid4/+cZD2dbw+yaC7Om5OTl6ureJbOzcY7ZrzXAJextgJXlHz51mPDV6
KYAAw3C3U4s4q8CDwyin/elEurwUtb+LTA8pY1LsHJObTNu3nwpRfjGnsgMuNn7reypbqeG9L++j
l7V3cGb/06gKTuA4yo6j1b8pOfQ7MnkM1m73OfwotBvtB6OeuQTi91QBm1ufxdO57NzXKr1Yrqk/
ux73nbFx873h9b93fOu27197vz9/FoX9q6qLYs80l2FvvsySqiVdsG9LMvNYjWJC3MyI5zYsn4qt
EfQZVwK0UKtG1SpMSE/+okH4rVlt2w1LqwWbHJgADDHBOKT4bK1RUb67rj4nXZDtYhekhjSj54jY
YTwWiGZXUeQqpKWGGo8ksIPkjJEmmPm33JE9Y1njGDT3pEGqEC0a1nHRqJrZwkCLKqCbwhrPkV3k
29pBx7SK/taDypJb2C3ZG4xqzu2EocbVnNw5W6xLiOkPYL79zJeF3AZRf/RmpE69G6MmopcpL0lG
/g9L/3xrBpIxhrCqCkrl9OBj8jxlTq8XQE65WZWn/qKwDdbE4xkrFnPQNysh3ytKciibDre/cJFC
xipyIekYIBGXd7IeVnEugS8svP/5M8Oxk306lW//2kOHDlXSom/0dDie13e+PioXReSfp+sjv8IJ
1qCug/TqUwUvisj1kfzn0fpUrSpJ236du/qmauR0OagDOIDkOk2eCqFscQhQRoLsNLzt4BI2tB48
7l6nGX6r9Fl3zpJ+j2grHlYZm8/1sD6dbYrRJCkJwMj14yDT6YJ90qQO4MNYXtu8zDSZ5y8yjHQV
KaRcnZmqszRmW0HBmzgNfZ9Uh7YyP1uTAwhymZwaJod0nZdSg7TnwPc+9kGiiHNY9L02Zsr1Ubo8
wrbr7dsuua9/xCJRn5T/sVveThknfx+6alDbccjQRi7b8lUuEwl5znFNMn2rkKCK+vsgGZoVAnxc
1k0IZf45EB/w2Nuo5AaVohrx0IaKdSLMctDaBU6SHmFEMEZkkhlr98mV2EL/v0DsfyIQs0AeoKj6
v+MdDj/LJor/C9nh77/zt0JMmn9JIoGRdJm25UrX+U+Jwd5f6LtcDCNQGoRvLWHCf5MdHO8fRZhj
/uV4KMECSGw+a2T7/0UQZvtrAPBv4sPvgODAZ0zOTzOF5bo2KrT/KggL7LKQYSmzY5tXP8uE1SGE
RBIDf7GoQ21v0xcH6Vuc14+mEx0mRf8toY6cKVavxJxypcqGXSTZk+Y6xTAY0tNJ24yOowEbLQ/9
Xdiwx7NaWCntaD2Tv3WTY0tnVTrIyKXzq5lI6HNc/ydnPVJ2I7hgEY33meK+UCbuzeDqv21dEsot
TTSEpgDcN6q+OWlCfZdn1W5k+AJAgTUxDKZbbn8eoZt0XsbeJknIUSm9p8oAQ9CnbDiE014pvOS+
MZCA8DfZgIOQIXjHOWVDjpsqtX8UmnF0Av23TY8kH4/gTu1bwYoZdBLT83Jm+jmLPQrXb26mnsIs
HB7aFlRUAHd/HrtNmvRyx17wPlAMxqmA3m4VOzmNOIZ9zzrErltvE6U+DDldaMgtAwl3TRC7fA9y
qAaeVjtzwCXQtbC7hhq4ppd4L0m6LOyrt74bxsc5vZQFkUPuSMRci8N+zidnl1Vuvosnui4qS7Jb
ZvXMbf6nSzOaRAzaPeeQ5tGesMNDzH53JLyYGrMCoASzi3+oTp9TQYsw16c6hw7KZ/UEOuOjVEFy
DhHmix78tRVRnDUdo5zRhAleQ+fuG1a9viACI3fKDdw1hv62/IF4/dakxi94V9vOOJdmciD79ODN
3ntgh8esKD4VkeR8EIxJvPfUj8aN0VV3FA6wjZonv+8+hbnLyrfYxB3JCiK1KR9l24DaFVvGos+z
MWXbJJcvY+d+MaCCEmN3cNxHu+t/VP6SVdt/4mr/ONkI3wpfsgR12h0iaAbz7qOLEZatqX4Ip+YA
euJnl0176SuGD2n6wp7xRzgEBGPGu6EmMtGZSAFkz94V0Hu1zogxIhn5MgbTTkor2HYZEH063tOq
wxMZUMXQgoY0vTvez6lnbq2VGeycmeYxcgH/hXzqGdunvW9117Zyq9Pk8pUBh4T8pWTz3oNaZp9o
71tPBA+ynF4SleRENofq2pvJyU2n/kPWbmWX1kcuLPnzWF867keXLtavmpvD0SArwWlZdUyRF5Ij
FH6eO1atcgK8y2ojq6klZcI8Str6OgyOt4kNkomSluwCH4YJSaNgjePYeJDKvphGH1JbGec6VP6h
7ftgZ/acvlPYvrZIBE9K1RPDwvGrtZnCqNil1LcwXzSXC1Fe29T8WhhRcJom6y3RkKRiXyABT5jN
zej2DUJayEUmRVNAvxvmL2ogc0cNzWPRudO+DSEbGqj5O9e9l6mEDzWOuGN0f4RAZuxINlf73m+f
BxmbR+uHMVUBI4bI21q2Fuym4bGV2EiDKRWXolvedKWfZJGwLpoGgmzi+hgROX40hETcqYLDyP6L
krElbkqNLHHSmm2K5cyvjuKjCdT3GNLNptL1Bz3J9C5MyLWKPGoEC9Wzbw2Ej2un3SZJehk7D4VA
GdZ74X9OWeTcvAqBhUj2LDG9x8aL3tsuHQ6MNj+OTQxgf+SDVShYH9hGsMIYhwBFDqQ82Y5ynzMb
mfKSlJEBCUgXMX3UdvUl631v7xpuf8mqrW4Wyp1+d+c8hmuSEnnZJDvB1uVBW2A+CR+vd+jp/E2b
+4+jQdUqZoP3E4EZM5C1+pehrtivzT9Cv2l2tUV0ajUE16Qb0JXohfyWZM1xNJHko4LgYimoeRyf
XRJtRW2TMWgD3epU81JGwExTAijMilikYBTZlnvhBUAAUoBK1XfIVMc2Kt6QPoR7ZhsHqGjlpZza
k6vir9xASSqbw5eYzRoQJP1s1vQrswNkWOjmcXRbnwyoWDwYc5F/7Irim2/qa6Ld8W4tjYYMwvec
ldzOBGAti0ZdLfXdSIqWIdhc7YTXeBtpWW92m3zMG8NB9RBfek7+XRu38SEwx4zpWXWXnAa2wIKP
iXADxMk6QvKb4HEtzHZIInt76i9SR9m+D8Nub9QIhGL1xZC2/TQlEgYsM4NgAJsTBJL5cKu/KLJX
b5YffRwmfGEBqgdWI9O2SqTaeBa9V2czYpkJDQDZcreC+kWNZPrQq42fXbsler3xX4bSK5BY81It
Rafi+KPaWnDgwOPF81tpmE+yzvVFpzLdwmHLD1Uwb0tWpdsuHvRnVVlXbmjtEbBtDC/hCU85JXrq
WkemXu1F9HwitgLgMoftQQ5Fe1flCboPYAkafTRZ5S1LvG89kdNgo0ltdboGWx+DIFUQke1M/P6K
aXzsI6QtIYHZdlTNO1BEbGi98jv3GvFp9t23yX6F9qIv8GGLXWEHH5ByltBImk/pnL0PThicWb5B
tk+xk8h5Tzw2HA+iSALQgo3p/2iJxAQbLj4nCuGOVSW3EZHWeTyLbmZL6IB7m1wjfYyI7C2rab6A
8GDkObwUQ6KBMAV3SWzi1gl0cgisGtUkN+OMFO2bTFxyUergzKUa44qabmYRyG2PuOzV5Au9QUX5
JfF9Jl61WRyaMoWgJCeHDzZix43gdsvSBKXCzIDdT0mx6quJiXlVMLoVjTr3iWq5ZZ2mxLOvuhkP
ojQOIWfVqWFXBAY3i28iy44AcE71HFBmcDuxpS8uGkPpg/iSl6rfpGX1xQyy/mYvh8msv0nQsRAo
gd9V28FOq53Hl7bKK3RPbsNyrzFwuyxwx0lWHYm0TLDKwIaYWOH8zKzka2ogZJvxtnJfyoxFtSg2
VeCD6U8V9kghdkY4c7U0TfPAewAh3Xzs1a+2+zqxiqTHbRGL+ExKfDt4SbpLAOqWdBgY7GVJIWEr
IKYNwvUNO/3uWIkovbv5AVqpPBVFRCGncQSFlCKmyUp+SKBbTNoAK1heLbdCzO53zSUt/W8qShAA
qeV3nCIArJMPcZNdQsTEDHqFPtkRp6ZvksUtquwn5VCAtbEm4yaV4UPa8GHMicVNc7Y/NXZBNJjD
zNsxCMfoOr4qrr1loWmDovBOWLDOxJcOv2y32AJwGdpCfaYHtUgpj4miGGZqrFIw1A0Hg+pr0Dvq
yvAYu9TZdjhW+96umm1atO/AN6KjU3nV0e49ZlQTk2Pg/r03XrPxBi5uuphhLp+XU6ZKM+9ZDy9j
bZBGNxMAZ4gOPWAxE/0TIh/mZCOOJhYQIxtuzEP20jMtIZAm5ZyNoqteVIJQiA4gY7NNb/kMyVJC
P5VcUo+K4qlhYJRKGNl+1z7ldlPeOyQbs9V7R6bQr9LpX1MBxaCZKlb1Vk2+vfI1rBMHcSGU4ocy
64Kd5TfOBuAyoe0CoWgLaJNToPqO9jm9aBEQzBLzn3mObe5cBWaxsO17IL7mLJC3uKSzo5/XhGq0
+nNUVo9Tbn/xFpZbx0Dr/7B3Js2NM112/i/ew5EYMgEsvOFMURxEUVJJG4RGzPOMX98PVJ/9dnd0
ONp7b1QllqSiSCAz773nPGcZdYyh4iZd0u4BHDyySTOXxrWGcGNN552ZnUjvcAGcc3y4QC3st250
yV9J4+00RWefRJpO74yFrJCuutl+4OiipdE6C91rnHXv6DD2ACfIaBm9I0Szb5Fau7J8BrP4YSPR
srMW8r2xj3vnw+vz76AZ4Ea/Qg09j+G4mzrKjefKld0yf+9CyQC6gTNh7hmpHDmbnjVh7T3YXp3X
nIeh31UBcFwbPn0Ta0eTQ0RLxrBjpjOsfDMGjHBDZ1lq9VYjLqrRmm2jpmc51OjCMM8IM4DKiolM
n6YdPqArel7kC7b9IZnWO35zTx/6kS/UCF8INqDKHpxU3dhpG1qW3+Su9xja6hevNjdVGzQoW71D
zHjJaJhEN308tyP1Y7EqZPk8f5FRxE+OdBG84PSNemInUEOkkjExSqlcrw5wNbDC6ci0wpKd1nQP
yage8hFPfW//tNLFhD2HYRUb4Am0eRvSA0S7KWB3lESGOlXx2OT+S189+G6x5Yq9IenFEbnRdIew
VUJEZrAvahvTjBfzf1hCT9JBXA8uKS38u+wgeUdW8lxa8W7+fymoZ+XkEWXjkwF4fJVbj9VIEARq
l02v4eh2BmWj3CPLBDjnQnOI2etVtcxKMd8gpGmls5V0pUYGP2G4z3OXgthH0V2EO2ThK0qPvW8O
EIMFpM/JcreyUYvJCI+pVTefuYU30JmhpO5zN6C1zPRXtN5/+oo4MjqRevkOM/qJ0WsdX21PN4Dk
FhuEOZ+aO+4n5w2z2IsXAFcs0huIp2sW12+1NTCVItgsne6DiqCTIdgVdf4BBvfSGcZRVRxYiJRw
VBAtDHt8zAbnpsbM3Gq+8ccmU16N5i7S233aPQJ7XrcccTjQz24ZtFZzPgi6dJklN4lRMjgXJEUv
JiTbWmqOK61CPgkriYosYS4/Y4RywLBhQTdfRhg5q4tmpJfa40opDI6HAi11Y8tyUQ/uOb2TnCnt
vOV2apuDRYdySQQ2uqyFdu2K+YY0mOkZd0pHt80S0eYxGZDTutB/jfXXOu15MZrhMXXGG5YN5srh
nYrbTcREWbbyxHgQ70RxFuV4rgybpnKOCtspT6WNo5kyTMFlVJq8pzXw0knUptiSgl4SdmeZd2lN
2kUsHghssUcdIqtqYK1YV6W1fzCjHViEll1XfzPoImo0O7oIVzFLnPhN7yFV7ubsd6ET6G2bJ210
Tkjqv+PhVunppRQEKtcGMDYSZept1XPQm+24joNftlyZpn5xlf8Eh2If2tHKTd27HDjNiPqXs9sm
SmffAXtqkqaXanB2vmnNkdsOMUPjaxdEv0tmlhCwltSvtSauygne4dMpL91Fsv3M/XAtlPmY5vVh
7PMPYcoNPc5V1dU3x9gGcXJ2HZ8IWW9h1ZRbabp3rPAhz8jjLAPMKPWPLol2ar03MLmuM7zZTfns
s8BNsVrnjbpVifpqAoF03nCeutR6Enr95Tbah9+MdxmG2NwTq9x17yMd2QSqcCPdioiswPli8WX0
ilbqvXE4vKHDThuIFWnwR5KmUeuADES1rTprP8DCtnK4i11PslfvVvj/uO3HtH7ITQcB//hj9Nxy
dilecPtA/JfzCThfFbb+p2mcpzSW61pzTwOHiayQf3oQBKxpS7/oTuAKCa9+bbXonZHdynPjxzYP
1hH6htHKSS5xs22rIb4T1OiyfWTB8AFM6SutGNaILu80NVxUXC3TlM6yWe5EM24jCgsI7YgwvMco
CvaRpW99Y0RxxKUN/0+2lwF6HLDTgpEV9oZdTcQsy+LO7kryiUp6CFp90Kw3+0Sj8ezMDHKaYx27
T4/OO3wOyzkPJmnxHrfBF45j1F0WuiFEcBS8K5kMzKQ5LZVJt0NEofCAx9eS1TVN62YpXYM83eEr
TaLnIqiirY/gaRFHGT2S/mHMKla3WLtVbJsgrIvjWBFxLcxNrtvPU8FVPRZkxIVig1R/n+vq1LgP
RUTerSQdri6y19rMN3ZUUbRNl8lCjRITbTiKa48dqSQAMVTVizvkD6VZlTS+MipTazZHwIW3xpAM
qL7fEQlHRw4XSc/CQXdCRLQIh6JvtlpTv+m5etDj5ZTppyxMzmmTkkOKIavpz1mnnVOZkp1aI+Wj
NMJCJ+Mnq8+fkGMcRru7b00Id8xmojr7447TLUr1R7TdDujpYzERioL8kOTGkvCeNKIkyuV6HAjA
nQ96JfrJnDLQUruGxURF3spQ+ZZ2zgq8pWnY91ik/gTmdhgqajDrKk1SEG209OlZI3Egsthxqf6E
C7O7j3cVCWqt+UdPWo7J1qHmGjGF2pQSpG5Q/RFddGNKXFlbnzWiG+wjrccTxDNu+1nRxPG8Cus3
R/mgSmJOWgikarnKOvUgK/w+88/KxHgf0KXIRjUsm1B7MNQqtfOvym/Xkfl74du9v+PgxLuSAF6V
1regomXC91Mb9l1WmzjGSOR2x5dY7x86fruWjULPDgOJMI4ov/1Y1YvRALctp5eqzI4D/A4kLRxx
uotCPYrvtsBGPxCNBe/BHob7+f0q2/y1U92zazRv0MJPqMKJHU62bb62wuJqFIxwHEFPTY3VMRu/
EstnUkwEnUjePZvR7VRZIB7N9urFlMLEKoQrnHgoVSDS6rjImIuSQ0AVpayWEz0yIl+zH7Pee9AZ
GCFYtRczy4ITVv7YVI+Tt5QNQkXoS2ykSMOMod7FFrRWPdzUdLIXNZ7ShWz7Cawv7cmK+TQP+PlU
bmiohMtStkdP78XazbBtUKA/RtZbLfszlSsHpjnw2R4fkmlvu9ljXoOmjDsAkkx9FnZekKvpMxjP
zkJTr42BsXhoutVopl9xPd4N7bdfktBUdc9JpyzMEhps/THZQsDg3tDpm5btRCAxUofKo6/QzhzW
iqp+ZfsEpirj1M5BUE0HNrrujjnX8l0iKdDjoQRB2jl3lkTFn4aEwfVIwMp8XPel2tkT3e0854wF
qggGpfOTNOR1BgSX1+5EPJnmifuJ9VPpnIwk5hE4+O6lsYh1wgCPk2GCnVJSwm9iUBELV3rGoh2h
zQz6uKcCWDirrnFxkCSNwzChfoQvSFqsA4pE1v6uVdD56sC/URF8TGSmbMo6IvK6o2Xuk5xnV4Gx
MBEPHo2AfDW9tG6Rci+eXhoIicyL6q1zzfSXOar2XLqJ5G30b5M2XCwve/YkmcqyiWv4GK2G6LO0
CNGLh22S5PCiDZ1zc+YuINGTueYGa7wmBC709TNuGXclRvvFyD1zE2bDvmLfqiz1R2ow3XHk7ULO
ckBjfDKeyqvURLusiggHZUuKMjr0TeoTSFzV1FOOAZqQFA5/0TkIgMqaVygcN7TZm9PCQ9eC+rPc
V15nPuXJJ0OG96o/gfZYIpJ9qooWlVro7LI5+hNOjDA0bWmxoqGENUOp7plrchKaZzg+iNVF5gL1
FCXhT4Hf7/2c3OOCOfOYtnupYyNo7AItUaLDgkzLvYnKl4xOsW68fLyPsEDybiC+cGsHY1rkvcme
4ylgsXCp1ZXcBsh2cb6QmRNbxiJXncUZCkGIHHy0xSo9yDx+hOf2HXXTjilvvXEVT69S5O0m6hJU
w0/qOGx3L2meUwHkKLvMJy2ynvMA3hM+TZCyXMlVxVikcUL2RH3ORsXHvm4dsCU+c+EcNhNq3U0Q
c7FVEyotj+0pbYMVlWowpGvybS5RZN4GPX8OxrVvXaqpQPVFeH0G0kjnkpWdhCTm9a+I5L8ma6uc
dKeSoFzk2oxksvZTnnyj5VwlaPtb3eUVlDOre8iACKDv0OS4bw3rAJj7gy3uKHoUsrqgwrUqHGZ+
XR1zBEe9+Ymh2LCwSBUfqVGvWkfD992xMDl+tI29+kp9je2rSZ5be24dFqRnuoG7wv3zlRTMwxIT
J3ahmWv82KHcJQ7E9tReiUDbWr65aHgLUm7g1DX2A0MHS9O2/WDfgEu/ejVcmRAuZhHvLSX3ytef
vFDRj9P0PVu2nKG8px7bJAjvZmc0pOL1wxdl1SzhS95VnK3ivGdUhC2QPMzsVXe7PWyZVS/0ax+F
X6LHQjCWyJLMD6Maj5EXc9bKhk8xyF3s9M9mSFFiYx6b6ifRs/u4FekXL0ATg73Hzls3cOct7mRa
0tqioWG34WoMGp++LKnCDtVFia0dRM8m8kyFD1b7sH1xV0fFVYJaoAmyCDpMOYH7ggoDHIUavoOg
egjp+vXOlRnKqpyzWTTyjsapevSH5Gak7Vn3PE4ewQNqz4NsvOK+b8SeDjNCZhvDFv3qbD3rj2HE
YwSHYRerak9z+gvpyi4efMzBA1obnF4uUSm5Mo5lh+2d8/3S8uRDH/fboSs3vuj5Yfp+UP13ouJX
6TV/hJDnBurBOkiTRz9cxir6GrNvfLussJwbrYZ2ui0PdqofNZcQT1NbmCb5P8PYnirdRXU1jbuk
Gt5nfQ92awRkeohlEGzbUnXOYx0GS8su3s2BUssVE+eYhIsOVSUX59HvSW1OK0zNQh+2aVF8a2F1
NzJTrCbjhMTrIWzsV7dzn0BdkzqfAHfIQdmLnsNIVa8HLb04GuQJfADPfslIMeq25RMgQ3xTHfau
KtiR7wOoYci/k6zc6wPxTyS3h3rDVBbJqt1AzqWraDKlIL/LUjVpKL9ClPmDO2tQ/vlU+5Wk/MfH
/tOX/H7xP4/9fsffH4BjPB5NRk+pw1FUPYZRrm/ExEtYlUCXvdn+7842/4xZASPm6ZphLfsLVTVm
asIvXvWfD/+Nx4Zfuq5HW8TuQ/LaZ/THOGMbkQXAz5ipfv84EH8/RXhNqPj0VIm2aw7RDGZIfiGB
zmD7KxmkMDq8IpmWvyzWXyuhheQO0P/8zP+Sc3//OjX62YNVsvnL9vyH9fkL5f39VKs9LlZPgZhz
m60oSlTrLRDC36f596+/iNffz4uR/OeeloVdVFh9sVL8Jar+J7Pf76e/lFXbQRnEcvm/DYG/JFZ7
pmewX+BAtpxc0LPkn4vs2Rq6hokmDsB/2QANNjYxa7dnbDPj1H8BnH8//eexVCu1vduSOdxdPK3/
ShKBUK/KV4EHjN/xacfZZvgxMb45mTYWWtkEIM96HzfQjhgISlGab4lgiXNgijpG/x03Tk+VygeH
uiepkYjDChtXrqutx4llknA2zJYDIQtxrHvIJrNzFxbjXWWNqNIEi+vYneIKaokt7WGZcf8M2NB1
n02QanmRD/JFdGNyh2v9GE0yP9kp4WNG3ZFlhWx166u9lsQ/woZUMhDB5rb9eMK2f3WiHvyB5TWH
gKhZMZYfFdbXXZd5MbX1Iqr77IRSsSVcvUSAO6gDU4Z8QXN+nctub2MkJNaDqNTJyNENxryZObll
G5/JJWdSm63K0epTPqYrldYpnQ8Dv00vHsweJ0InMSTkqEamXO0LY0LSReX0pLwkIZKNIMusMU+d
YZqnsfG5+80BfLI6T2bxY6dxiKZ3wt0rY6Tt1rEKQ7Xlwr6EzeDsbd307mPD4wRkrjxteNNd2ihO
YXzXRpMes5zzO/6vYxtwZOHPCMcC3YKRVzV2af8GcNx6t37vB4AxvZlnZ62esvMU/uQt1peuQgju
0F2MAPysZ9cOcfIeR1xyENaETRAxYpMkLrQb06XhKCdChYIiYaRCuy2b9GHT6VW/oD63jwkd6SM9
0r0fZlfDR8tJi228V9AxxI9Ji2BixIbBDDldZkw+PpSiWY1sTBxV02kVk+/EIJV+v15QbgbpCMqI
gXDmjvfh/EyYPWlM5zje6MLGZGo77XZQPu9KOzRLt0ghgvpuAqvI+MN+J3a06W4cQNZifhOZKKE0
YaBChOr8VQGU92VcKhNkPI/9/efff5GpHayGNueFQTBN/AkY2bRPX0zX+WrVdJ+nqFr9KH+0KgKt
sFB6gbqLNI+UNbz3w7sqzW/RRrcx9Y8xPHrq6EM/6Lew8Yk2tvTn3IyxOrvFm230tG+Q7jHiuPZT
1x7ShIB1TZDpzUlRV/09cCUSJO1lWSZkF4T3NQFLi6jctORywGqAUWLjXgkF0PLc7l6s3Nh1cVOD
NDBIVfHqtRsE5lJ5nFNtzb2WfkLmMa5/lPrkdlp6d3PZq7TBeegx39JsGC/IcaE9GDBMUaDiDl44
jXzuvf6Iq+y11yyOqRSeQtXQF5HO4BlLdoy2OZZA1/MkDj4Ey0Qem8UZYT10PvQWq841mKXE4WNB
nk7S0rbqbOK+zYxAKZrfn33JIcxOxVtbFNvUTt01saXdStMPjoMTHIDSj6S2QyuMQFf6w9UL2TrG
AfSg9GtCXfW9ri4QNu2lK8ONZuTDAUCAg+i6+9Mq82pN1yngsgkq/9JqRnIfuWg2ksFbGka8KDqQ
IWEI9k47iRToRthDBUE4D6NEe/FI82N8lzHbxa9ayend87id4q66OoTR9NF1RjLm1c1tMrrDdvY0
VulKG837stRTQg7Vg6MH+6KJPi390nco7kOHmUXuNG8Zio84V+OGuDJkDsN3VkCAqZiQXLQhsFfA
EJnmGwY+gY2p/GI3+V68ktR5aECi8zQReZv2M4Fx3A7SuBcRJ8ra2LcMwoaMWJ+6cTHDZcUSMBhv
KEWOGeKdwZiJNAM4cBD2R1wSNqe4VVgTZ5akcbmmQQHOPy2/bd/6sG1PLlpmlaI16UlG7iNEh2EX
yJnym0n9UPrvXaAbL62k4SJB8du2vw9b4l/GWHvRtVPJ+YxYgH5jVeUXJhWW6e4uL4IfXWfdt0XO
ATG5uBzOOoMY3NFHK6ZhDbQ9nFo5BbSGOyWp2IGDerqbj5K1KQ6jZGRn2GG+VlWrL6uBTgRxfe8Q
ZOjUFxnXDSJT32VC7n85tcoOdpYhVaP4WfjKzM8D7YSFMTo7W03ljmo3u1Z18YRi6qOzou+o/TIt
KTedMRL4Pvk71l3rkvJipZKmXmYg16PiZx4wPDl4slcJOGd6Z02zeRcElW5K2stIdKf1iNdu2TTD
WQ+Gdl0qho+QdotVHJvyXr4HmjltJBUlb/e58HX56kn9uwymswpTY5+pCgDlQLYHE/pFFbhiPfWC
e7uhV6jIhxxoegRj4TPRbEFENZ61CkyEtgjQ4bR4NbbniatL+eVDQum51gxsUZnHfKayR4ws9afR
ZVtfS6abRqYeK1KAlDojAhntty/0x0ByZjbSbM4/9Lql3Za7oEH07iXZ96DF/aKORsphVjZauuoY
SSQ6uXdPTOoJATLKNxdXvqyxumaz9ksGzto2qjfAq+5WFdUDbVm8wg7WT4ZSlQyuSeyFC5NJxdoV
/pWZ9Y7OkAP3lHzmusHiEwXFhG+lTXfgmZu1IzEA5UlOevvQ38Hq+VHl9EwYVcfPVndSGfdAhKNn
MiIDq/7yh+5Woj3goEbyXi+8deWJbRt5F7oszqb0S7rPzbhktbG2HWdjhPL6R6UN/SLV52qhVN85
HWAoAHa/HowGjb37JRo0mV1LbEoci0/iw/gV7GJnZZazCAmExINCe8KjpMaiKjYlWRT8ZssKT+96
dHQPa/53VtvI65zYBBRTGIeQfXdDLCGRVYHmHANHOMcx0XAFWPZSwGMjew9EiQCvwKjY1HbCrtuV
7wA9bkCu3tkZvRrcThxhjlBiMBH43YnuS7KVWHvuMPmTN1DGH0kLFcyqodzXFlIuLJhJRsREVK3s
hmcPpSRCeuATGJ2/DDgED38fmR+eKgoAI7iZJr9hJtp26SEOO6iqZKvyi3rYtFX58vdTNCfbysKk
MHo9WYyQAp1gPvyNPhOLODj8/k3RRN51MvqrnQ8TFwnnr4x+qmg4pziyQSPoz9lkN0wOUdb/frA7
oLRR1v7hMyCifYBGA2BD7SONIDUgOYQOpUuTmvuRfiq3YLYXBVGyRU28awgvapERNclsWqmSRUUV
a6PFvmNL5sL2ML2NaZCxbJXZgcX9EGR2tOYNui/47Q/V/KHUvB7Ytfby+1AcON4SZUm2LBsJOhhf
OdhlTa5Vbbg7x683qJnrw++Hrgc5PRQyWuDe2hmqxiRYYSTzskjc9QkZjwltEOCTBq2qDqMiFFif
dxw9oIYMK+MLoiidU8z84pDAeD+gLQEiwBLIdZ1+6H6lsXVBsgmdE9gjhovpgFakjEgEEXF9QO4o
IGUjFUhBka+kQIkX+kN4MP085DlGn5StXA+oSA895ckyGxhcRJWzSHQAL/S3GU9ZY3H4dXg0okXR
URhb3TRzjhIzd7grRLmiuwD2zG/Lg0FCzjZv/Psm4nQEQrsCxVCDkarJe7WBahTQaXnQxjfDJUUT
PHQJyhI2hENs2Ywqg0PsWPR2ZksJi1Rgl/IuH8z80M0vAr45a4sv5lj6bruvQoHVj+ce0X46/P6t
CdlbMdLSVh2rM6yt8KHquNP06tMgXm/vMvNNjLDa5p29b3IxbETZHwIL4HFZcJ7RpvbcpDyBEOuQ
wQh+NXtbC2C2i0l0RAy33VsJ9GMB6T1GkcJxbjSglnj+But6cmSsXawcZ5OjE/IJXoXKRTdJDTMg
wa/BdvQDUol+FVYi3FgP1tXrOeuNbgmpRr2ZXf0cpQihNVFv0gLJZQfWe2HUNMztKPr5/3aI/44d
wjCV8X+1Q5zy6r9Mu/zXN/7LE+EqyLimK20cEaYEdu/+Q82d0y4t5bjCwO7AH/8u7dL9n+jIYO0C
LiOBUtjYJeo5XfN//Q+LIExTF6bNtzkoh0z9/8UkodvmnGb5j0nCclwbteq8qho4Liza2//RJGG5
TlGrwTbuTZSBqAh/PwDmIrypIS8tFOSlGXMH4jc/oCNAiSSM//P574ONoLjptEyBR587ORVRlksa
IQzF9X0+Yb1dJJXnMTZgLwVFxxqU5AnHN3vuLVEYDJsh0M7cstlfyH//G6EVzmlaNCfMucnkV3PQ
1q+f6PdzSQwXw81g287JXCU+zHaZXsk/I7UySJ/phr8RcXgF2iF2WXca6BnfoQFbq1GXew8iIrFW
2GThEqiyeMJPdUtF3973PeFjpOy6Mfs7CSrFJgogAdq0M0BTzoVSdLA8AHj2xNAqxudWumPD2C1v
14Nn7RodGQXdXtjVKV69ICs/zZzmP/Gll8JUf0onvtal/zCK5iWRpY0bAr21mUDVcgjcpJ1Zb6lF
gMNJUhCyumBk6f4oznAVkRyDJGoXnRTYjAI/axutnLQ/kgABMX6SL2U6nmWcPehm+CapgunupjNP
DwSkl+wmNBJCg9LUvnUuixOUdWToPoeaIZq28w9sgvoFScedFTI2JApkQTwMas1+QLMA83CThoW7
tUmPXJR5h2U5u+YaOiAPddJitjYCSg6a7K3weVVpy6V0bRMPkMF0CMLqtXCcGxaLR72sLk5tP5EE
9Fw7yFT8Ptq5qTq6gC3dmA6vXT4YGtTeuoK60CHvLg49MttV4JdfZUPEYm5mX461GGYdLHNWApiz
fdP3n30PE4HYYQYdzcaPtzCL18R/kfkm71o/JNSBIDwRDiuXznZsqz0ZJjSHcb8DLZRgNa3yxzDw
IRAyMG2Dlvrdf3Bt45w0+rdMeLeS4pZ2Pb3AjEFpEMgfYsIY4qtDhMhy0dqI5NSsr5r4pbVoVsMy
FBvtlguvCt7CvsT/CKF3UxlwIql+wjKBY9G7H4VMklXVsx1lf3qBGMQtCIfWuR5QfOSP+kts8FK5
OoCazlIb/DP3AO0pMuJrQf5HLpwHXx/rRSJq5K5TcgmTfdZr53iyVh2HYM1WZ6MbCWeeJFGOIROQ
fPTIsRy/6OScEsXG6mPuax0Erg1k92Ur+U49fahoqSP4ip9JJHkxM/fUtAoJl2BoFGpy0actCpHC
+LIacdHaOxrXHHtifVoWTrRD/Iih2wlot9k6gLDiSfbqCxwJslB6tlrn9VTlyaMjLIqgONq7E6xT
B2BHjjdgZaDU1rqeDgjCtba2LpmNbZwk8pNMyl3qxy8lo2bMT7vKROwMDn+ro0arnObGdIGqcZbU
Z1zJIElAoajkucBHsMAQrrRqhYW7R+ga7arHvnN4k0msBJK07kdJt6sEBQqtcsEoC/uyeZgScUB7
jHjrDKpfLJ2YLktSjD/8B6/oYS9aQFMjrsIPJLJ7AffJq6tHT0Uf/D0kkkftHE1zyYrg+e4BbsUb
E99OWPrXwEPcuSXgEWXp/PvgjuaNMujbwCcdloaVohSRJnYl3LVxFp1rBP8rv/yJGg3iFgS06tZU
4ur6BT1onXu6i8xLGxyTCk9pmNQPygyficTb0NvmENO0+14DBy7y/mJk49Vut2BMbS6v6K0znWiR
1uqnxnKzmJoYKYQ2HOipPboRFzOkkpK6oP8W8kT6x27wHUBJ4beHg40BZn9tzCrgSTY3PTdbJC0G
GoUpC9YBiB5nYktBevnYBd0nQpmrKLq3oeBJmlN2soyxQ1DrbvnNGQWA/0K32kd9trbb9F0bqie9
p5tkWAyByzugoUyisY7ozI67RFw9NgG7G390I7v1fbm1wuhn8BGdDBM9oQKEp89u0jQWolROkaG7
smcREfnJNNU48efoDHFXGEha6zZ7Evx4lOfRWngUfbEpdgm0WeDm2xJwx6eKWCva4BI58nMaMVEM
AWNHI4R64CQjgkLWv2nKnEUzWaewsw5+ku3iyHrxQvFte8YdghdsuJPFjMuy7z2j27hDf0CHB9Ut
nS5AHw+DqNYWXAWeU7EUKTQTI3mH/CYoi4XHyCBt7k1zP8TpxUq9nNdMYx+kg1q1cJVza2k0OoP8
7CHpEmZn5nFSdYU1Y3h3zEHM5OhLV+rLcL67BkQcpgYJRQ+C7wldRNeDkPMaxAcRuA1k66jE31Qd
URBSr5eQVxrGZHQxshYShn1yMu+zyyb0TDr6rGz6aAz/eRjCq++My7xDzNK0pQmgac6nIpYz8xpn
I+cICc0ZEbrhqyMAc2+U1T1dhcsYcJzokaTYLPKZRh48mCchp6uetuOijLodRqNlhagGRbF1JGAN
0E0Tb/tI7YoeVrO0X1AhBZRg7d41Cn1bO5658qNx4w/Gq0/Lc+nX5kdqVg8drVg/xAyR/skCsbPH
4dsdmrVGCzPpzSe4zqhK9bkUbHE/eM12crCPA4xpWyq1XKvprY4IHHtt37g7vUZ9MqDwMnOD1mNw
cNwGslm6MI0SBlGlLrpR0Xrki5zs5pbupi5iYEgG/oYQUdrEhSgikkHRCqBsnLM+CtY7VG1abpfo
rzjop5PoQTtx3XR5CHEfSkg7kc3hJOUf2afMUyWPF4IrN/NG754jxbLPBbsbV4hpVZCxkp0qrDsl
rLsO7SR9gukJQsahgorNO/4a6h2RspP6CmJjq+wSE2KvfWD+paUgzzIKXFit5hFHIG2DMnlreim2
eRFtndqkawI8WIhYbHq/TLaWm9HNkMaqbQ2oFWF2UwW3uErLd9OKbhkUPOQM5TewWLKdyyczxvUR
FQxvsiS5L4jXxRqhcTsg/+i4XYPCeUZgKQvCYzsVLAmRfoljhV4mqF4NJzmPCh8Iwo6rSr3vLKvE
WgO1MdiEd1bji2qcO4iXHnATEoc0GopmOnyYBYHT1H+nwvyYcn1h9clNdwtzYb+mpw5ND9ABVHhV
woqI3PnmWL9ZNOJF00hXMru5Zhd4wmq+ReTOC14UaKE6YrcOpAwr5h0cByzHLeKiXKXL1Owedaf4
lO7FdMVbL52vOsi5fWoAezVabteKjoxCVkylnjwXY1IbiEttUypGE3HdZlAxe1EAy0EfafGA2dHx
z0awa61k3woMGkPsvyZm/BHRoi3j6RSY0RUEyQkM3xGSsQs/WxzMWl80dbqqGLIxYdFpKgbDM5OX
housfJwcEz+jOuQSSp2eJI9tou5znd+xHrwcJyVZQP2lR8kOvXek0QBMpDRZd9EUs/yttMy6aUYg
EB7DI4dkv8rC4Y+MEJulTXHxOFjzqzDBGkHxrfqITSjwz7k0+sWQIgvZMVv/ynSdScF0BzGVTcsZ
PyOVLZnMASy2s2TjzLztWh44kWtWSrtN5pv5Pi977xaSxbR0GsRrHgop4RKTMwUS1VSHgBaaRITR
dDEGyRWOEv934/MfyIzuYue9+1ZwU1AOEYB75lISC4xWOEcFCHNdlZ8k/FwjrQSZkwTvg9P/sYPu
a2ybb4NJNiftD9oW/qIQvFb4LK6thmEgadO7yu22ndVEO91rrzqq4FH293rlHZRBFPDo0xr1aSX0
pJCRzx4TMY/VexeFNr2G9OCV5U/QsMWOevLWG7AsdMBMeLoZ28QPegvSw6mcz6ChASmy/qiLGIhO
Z8/21I8mUUsvs9v1hEWKMcmSfRx1OrGsaPRpTCKCVpqxRRzF9t8+WrnzYUZewLnX2bLgDuk0OxOZ
fgiErX2LC2V0hk8WnKsZoJTxHuj8LGNMzlkTkQ2Ioh00BDHKcfkABQVzp5tXSCfB2EVPw7+xd17L
kSPben4Vha6FLXijkHRRvuhNk032DYLNnob3Hk+vLxOzBxxO7zln6/pEMBBwVSjCJDLX+tf3m/mX
KQh4/W/9zEq35AEFqYsis1CFj4Xg6ZIOAdUapCorazxH7oyuqdNvSeXcEjS71SmD2U1Vc26rkUFQ
Y5P8z4jXd1dVMTzqQnKu9MUJ1NTOVT2cgKcHXCGtU91Vd9OgPaul++qX8ZUSo4n3VR4wt3d3Ns5P
aUNVw4xuZ1D0cx/xTLWJ/QNu2n2iuMd6xH8tmaOrMKeFqrxnnbDNoWjceG9EKnBdx7ylxHCbtPjW
O0jmXOtY+T305AFtupNdwpWLB+J2dip6tSJKb8e8AKNhYynRddfU4SFCjbc1ivFEmUO09TwC+P6r
P2jtmdAYtdUhhpFfFMAHu9yB79dMrn9hZ1fGAEfbz5wnwwyfXYL1xeDcgKokFNttWyHX0tEJV/1V
rn8FC/ZbFPo/gnl4QSD3vQvt58Ckv+25F4y/78zS+VklJZR+qeIpj2NY4qdKDyn0MA3QrPdYz8+a
Nl7V0e2I9nEf+MXRLVBjpj7hv+5U6XQWRsKgIE2nYg8PS4hFyy8k46mpsSmOyRnUeir6mNlJ37JK
WOWEo8KIL3wN61szaSxSObzmPSW8aiMK1mdq270p/C12zUMXfLF47+n2/r0bhJ2pGTmnHBV4KNDH
cpLIMIOcjSmv39hkL/dyMcuqY1hyr4+QBTISvcMWG7v51Am3Sukn6wW3YYR3ZpujS/fK8of8XDri
yVXW+N56rTArlCsX81jfi/eWjYZxXUdNSIcifgzh43fl8ptcEfToe3xltuCCRX6vfpMiGzkZeNK6
Om/6XW7HaCKrgTD5XKEpnEKXZK0w6wi8iJACpQff+qFEbEs5McBhk7J5dJyP0t/YTtzbgezhYV6C
MUJmY1FILjUrqSNEK2HU7qQ7rvxvc/F/WehNd6rw0aDKNr+Qc6V0C5KzUh1jhYANDG5aqQnyLBPz
RqmskcuFgoYkUY6VplS8vMnCLgKitFHIhMn/cJmVezvg/n6X7CyzM8ANO7cjgebkgjbNuPWpLW+T
r3jMXMgzt5wl2FabwkqpShbXWp6VpOWd37QaURexTl4T+Qk5J9ctt4NclhMEPil9/fBUmbANoIrK
UxGRjIXfJW6E9W6QW+pxYPTpweyXp0L+SL0HikpXmDp0vSXcMVnV93YEAI7d8HJ+zdzpESKZxiHz
fPShJSGQHJsLIzzkwhCk1aeHVTSVxTb+lMF8CIKKy6oyBsI3hOJCTI/z4i8H/vAb5KyTGnj06aG+
7LlcvSgEzI0bFKUVwjBTeip3tVIIVsRufEjTJFpO7ki4j2zT+tS4uoPWU568z2cQI7ubIjq6ytwc
qM7T5j3V3N+wxVX36xnmEbnQHTfnHccFlWetUPu7rMbiQ/6W3q9uU3tWD6Vq9TMCNB70gYKQZVfx
WMtPym/8l+u8jnxgyOtmJ++EPk6JJWBtJH8yXAQq+ZHBrreP2IEUITuYgmMYTCd5B4+Uo0J1tbZz
V+3hHMenDyIx+Qs+/RbKhc9+CH7ay4G0ymPLQ8p95/japetG17CwkWvLduUP63G5uK4rHHMvWiRL
n4HKOBW5JCe9++xPvj6tH27RZVbenjNh0JMn4iDiZMtVTRtaR+W5bXKEBiLkmldBc8QC+rw+4eu9
LNfJxUDchWrfA3xKOE1OdJDbTHmzyz3Wz3++BeWyPFNybvmMXF5mP22Xi5/WLbdtWdk2T4D4Z4qM
XhQK1zM5xY7kzEkjxr0l2WJv5P+pe7jSBnpDQl8/QPbAILthNCSa2sHWnb3t3OZze+9gygoR6EpP
6QaqotQ2uc9d4zTUHfWUmCQQa7zPs8uiGbuNRmEGMaJErU+Gou7KSulOygQJS04Kr4COpdW2SnUu
K53U1VN6e8GwcwqnpTcGGcXN4TIkdsUWuf+vZ6EUlYfB1R8p6J7Pqf0F1nJ4OYiJHw28BeSyT6WN
vZWznU5OnOzQcTDGITiAMwou5YYg4EVhQ32zM1po6ewtJ9LPe11c130wBl9m5abFNHzdX37819vX
b45GpziZtR6PV9ZYz4f14x++bpmVRuMf1i5f/WHF+gPXb/nVuvXocis2fd9yv3aDo9FY+08b188v
h9PFzfHp6+c6D2Dht0/L131wTRct0brzh5+6fk1LCGwz6Iyl1kNR907ZuPoKPK2i0yg909bZMcLA
W89ApXeIbNQ/0i/SKk1O5Do5J/MycrEZE8gbqoIiB88uAsW4QlTCSU1OJrkySLCJaUYKagia8xqR
jmn8GBr/dTnJSntLoIpOqGz3pZOenHjSNT4Q71GvxmujMLR7mZ6xsoH3fSsaM5UX3N5qGNRAY6NH
M8fENGzHIE5L38EdqvgCdrGYXwwHIb8EJzNx94yXyQjlDYn5/QKIE36KKuKVIspt6m2wIvlgpyyX
pdO3pDFOXv0tI3dA+T2G5dJpTc7RkzgO4VwTqaRyP8Il+BAwtEkRKeEDAD4fJyzhB0nBVnNR/jH3
aV0NX4NR6EDxqpDytkKHKycDEq+LZV2sjmCmChQYFByKHXrTM48h5TbyekaEeS7knCYwdeu6aBAW
3hb6uWmK83NTN/R+LQts9zh7zMorLJftWn/2C2D1Mr0ms20RmRGMT8RlXrNvk9AcM7omYiwSb5WY
yDl5pT+twyypITBYvcfyRbBk4JZ5eaH7nJha63pbeTnlJV4zcnag8PJYlsVLzJ7peuVttdhwR1KK
LfNyk5R2S/hfElW/IQFG8Cuu6AK6lJdQLstJDIPloNBX7RSVMzCHdYNY0zxLZ3ZTutb0wsBmcWqf
4vhQZemTJSy0074thkt0ZcBE7Fdpki1RkOvkV+uIwJyUqNGOkn8ooYdy0uaiyEo4vq/rJuFsHgdE
lz0VUVUtmIhz9N1AsngmBmntobS+WBRZ8/vEMxjISyRnO5oQHy/pA+Vc3OvrlZAXZr06ISTyreJM
01ZegnUiM6Pr4vJQAn7eJ1Pym7wM8gL96lJ14voMhV6eAsJd8qKUtncwywwplnjSlksknzw3RjsK
s4aUCCIKnmEi6hPaksTPsaiOhT28ENSfLQrfDXqhJBOS8h35Tr+XGFGJ3IQrj6JdLi+zXuBAcw8Z
P8tTqIrzuJxvMScXsVhh7IgKWz4tUay7+yZxv8oGUj4x3gTnYCtnl2eJ8lO8Q4ifwdWbtzY43a3B
1d/qologVDR9q6YUc4eqnpzGHF1WHhJolltn0VL4+ajs7bl8lvdSZSKdL8RkXZRzcp2lUPI/0IGQ
d1ooToMivuO/pBX/KWmFhtrh70iT10XevuV/Ik0SVRKf+V1VoQnpBEILB9ykphuqiajhn17E2BSr
FspRmATY62m4Cv+TNGlKVYWnqjoRF6QYAkL5T1WF+Q/DNi3PQVFhWbZt/luqCp0o7p9UFZZq2cRe
DP4MqBsuMMw/qyqI4aPbB9Z2a0/Nva+BHaPuLT/xtsHoU1HPM+L9Q5wal1lH2Cjto28u+TYKG2xt
UySkEqrwslPz/qDNiL+6/KdL3VZathbh7fbBLIFOOb3ZwEsAnacBPXFaxold5TyDmrrPBuvWg/rM
SI733Zdkar/PsK4K4t97LRLM79p4DZPxPdfzo21m7W2aTOp96Ck7gpoI/ihZT/3O3Vj2TPeF5Fbf
YuU4lNrOSO6qeX5WLDTxGBkci5/BUJAxRRpMYchG68z8AGR/PlYpEazABzrMx0gq2ejUouAlRaK2
jZzpx2jC6+DsEa00A3Ay7kY1aV8mb7oI+rcRO/X7DF8eUO/oqOY6vnJ051JYBRHQYzCXohPGbBOV
YeRh6tC5l3mfFnSFqdDvd5reqEcVg4Bi9Lxt5HV7IvawLNJiPOqlTzwxsS/UUGjHvJZ0uAY2gEqX
jTl23RXlG2Vg2QebMpF9UGbwr4Zkr1tFuIv16S7E5oBkzG0FMhlKjLVrTQg9keE9Itwg6F2rFOrB
teuUHGuOhNS3XT4Ke5W9olnET830Raubcc+g4E3r7A5JdhgcIo+K0VAY6xJvA6DQvHpxigwEmck+
71Re+sVwVVa8UVxzH4NSQwtZFwIm0CGwjX6Alelo9JxvWto/2HAHMDXM1G1O1JOwpg4ckfTQtnCn
22oIa/SQ6c84odCbIilzZ07nsPXME6TygdBw/UwdKDVATubtsO94CwqLQKTV78c47M8pZqI7Fefg
EwIWcWHhsxigO2NqHoF0wa7IVetAOg4SqINe31avsbr6rsGtOtqJ841xWL4twoACFCgNGxVochBv
B6N8y1oz3iltLpRt8U2lgbGzS1Cko3Fl6EgYgnLY4H08iCxXtE3x1VDD8hxm3YuKj+K+BpbBuM/A
hJNKeFwoCHIxMGrtU1O8J0qbXcQ5cn+bJMsRsdZ0pQrfnyjU772CKk6qZfKHMHyWAlazwvy0jayB
3xNSU57h0dHQva8QfJPSRI6twpvZV+a7VR3zEAcKtb4l+5ofApH9bAliZzzfwNcth+RWovXbkGr9
8+QWXz0D0mYpKn4i4v21lxO2MJ23rPZ/tMjC6FdqClQk/RABcW0m/ADNyfrNyUfYCCKfTLkTccGu
24wR+VcNs7xt3yC6KKEwYzPSbnqilSfszvC2Tqk/wrZHM3gBxy+V5Y5npzTmu5pA1tjlLeX0VbAn
aQJIwdPIkWCrA12w24E44KplmxIhz5EILY6QLl5txAwLCikmF/WKamx9x/rBGUeF0+raZTLctRh+
1RpAkr51UBsE6nbKoZhwz9bwv3wC7Ti46BjLDG/YxBA078aT1aFkJzOdUclBCqeLMoQbfTGcYz18
Kb3whmwalUcunQoQgBh+JKW6M1MK+10oIl5hhti14uDVNvBczHyE+5dtoXgOBw/LQIThsGIoEh7y
0YC54N9W6iZUgMjXDWlnOIKpaW41knQH3VRIjGcPuKq8WXl0m2eGdas4dSJk9O2OHO993E3X4VMU
7dNUm3Za3LZbOFzgaNtjhdXcQbUj96iHpNSgoZ6ofSO8NO7w9+gA0t2GsZ5ctDZFGXlH8TBF68DL
UDAxhogKhhupFzYX5H3SIx5Zl+squUdDjoKRxfKZZZv44IdlnaLe3TRDe41dpb+AWjFcyDlkE3ez
Yv8wiOXEoaEd5VBDDivleEMuyklS21jgBObPtp8HTHqdZjxOjXdLFS2ip6RQGVRaPAswIm/xnjrb
OpgyRDzetgrNq5mGemeHDv6xuqPchOT2VRSx2OOUxRbtEsNCGTSXs3LSiBHMzGnYwg7MLuREdnYb
MXBc12ntSKojHMotlnPOvcZrdHCCZheKlhAV34MRFZR54gcU6PMXvE6ovi9AhVjzKWyi9DSZHVgJ
Q7uQk9IK9AszCM8dBa/HHHDBRWVdcl8lxEbtOzsIvrZ+ds/4uaXIfGRgGly7DI3wTgCSuanLIDtB
Td7L0V9kadWhboPH0abqHvkNF0UOFNN6Gs4DsQRyBhfYXrhgLICvRidbJ8owju4b9q88zoig08H6
WUwMKRSXcrXYaW6lz/jqN6A6N/Rz4SEbSl6cZK/W0d+93vZRK5DtxJByVxHr+wzG77KGHyzHRFpL
81gHRbuvjMk5KXW6r1obMtWIcdyAo+SmNAta3HWkJ4cYRpIkF+Y9sr9HU816SO4XIaWCJAvD9Ohr
6hX0Ewrenf6bqqnFIWttnDMpUVdT7ZShx9xmA356mRnAQMPge7/cAQYWUDBu+2grjdflkdbJp3XY
V9RoQXQR0WoJL0tf9qyJBb6REYA8S7UYaGaMOOW5WSey778uLnMx8AnHUh96858s/rmdyCVGUIbi
uSAzYzJS2cQ1iiZzsEeq0tAWyUGtHDYtMlQ/svaOpr/kyZjK22FWeHwD0yj3lar/JBKJdUtApCaH
ROhOUfidur13kkHoYaR3+ShueVdkdNbFLOnzDLAWW0aHMNpebsL/jkjoLKOvDqi23/eQ2zAuP5h9
EwonVwh+4rmRH+/znoJVHbmkXDTE4yfnlq9ZDiGPIyYfDiO3dFn3RAyH+/SPXeSc/Jrl56yHWveR
6wrf2puTQhgui51vnzb+y0W54dN3Lj91OZzcvqyQ5+zDv/FhVu7lux2ImnFMxqtUpDk+ffWH3X/5
n/x6+y93/fTNctERsVcKVA9wydNtBYPwchSx3GLSRlhVqnb067k+yQ3+pBGDk7MZdsOUQYvd5bKV
PfGQ8MiH1qPTpHASZsLM+KcTTP71bFPSxVMqgO+5hmWE5qXDDlofJawO1icXFD46EFDEt8hlOdHC
vD/VvgaQmmpeeCRuu6NsB6VDdZmDvTiY4OU2ZaOrO5XX6B5WvYeTBZak0rZ2ykdKMU1eRDsIKPjz
YDn85+ybXFzySjIcL5flZM2XfPpIMYBI7Vu6RaJ4X05qEdqSc3oSjzszph8g0xDyS4qs8PA6E09S
74ckrGQCJpNr5eyHtYNrvOQo4anFIYo0eZ4BCbB6tWUcJyRz0MUKrl19iT9j7FLdPiY6KqPwLdCh
l8lkg5zI/EdMZxi7cRK/oOW/53hZeLFB2zePl4lZ4h1LSY/MtmmkL1vo1qVL3TNl6ksq1Gh/ZIOS
neUXyjyHnCPl2bqmc7aj4cc8eHdVhh+g/D/8xH70qyE55LJBkOuW9A1l0Wc+t/4+Xbwx+6lAE/PH
WVw4CBJekAGz3PkIvDe1iCnSU3rpKTvYl1KuL3cBQlVc1Eb6Uo6atVfrtJm3U4Orh6qMuPK6DsVU
xgO15dSeatg+UtCVxekIMpMAlN5VFAFEoPQ3KaUHSzbSS1osjBLjIL9f/i7fjsZzi6jDwOhMNY17
+e+sl1bO5V33HmPmvRnhMG2mIiatLI+yZtAUmQSXy8k8MQrRslOJOzhOJA1AKi1DMTRZLYKYDn0G
xpEoSF0Re4UzDfa/mX6WYZYt11deiTXZtl4YYmG/pVjYmAShgU7g7WRWjrGNFxIFqUzshYo9NeMv
8srI2zpQe7RDDC988Jjyv5Hb5GRNJ65XcrmhRbphPQnrVjknd/n7r0K0MNL3uJaPnEyZyx8jF7MP
6V3xUpBblpVzlEwbhFXpcr0CpbNP6mwtGXV52EV7IGdH+agtszJ/IH/ckjGWsx/S7ctnhbP1SD8R
N6QvEhgibSpDxVfmvXxMCJuAOwom8xvS/vLohT3YLZkokLsvs754I0Vbf4VyyDtVShvWybpumjPz
MGn6vsTH+1MbJP/3Voox5OwHUcfy68t5ROx4PWLGdYAOc9sUE0TuUfjtVVAwzrb5fUGCmPWFjjnI
WZ5sqW6Qc+u5X9cJIOg2D6jcWneWR18X18/KufUyrhvW7/v02Sh/6hIFWZRoM2XD2TlhnZ/ksnzy
OOMJBgpi+/Lj51IjkALT4oOeQl5COfHmN9Cn+VnerpGuOhOPEtcg7Dq6MvJG/PWs/PTSVI1g7k9u
SU2KYLdIgItsS+SinFugLmKrXJQTW2QO/q395M6D/z5odX5efn028lqQN+j6zCyJ/eVmlms9Pe/m
Rbjwea/1RCyf+vytn9fK7R9WfphVtBrFqf1Fm1XsA8U5XNPo8rC/WrfuIrcughM5u07k9VgX5Zz8
3L/81iXFvn5E7vjpUL9a9+lbPx0pEA3+qJJnCjvG6BRutUQSDGBeR/msr5PZNcCaD+J9sq6Uc+u6
WSaT5DJ1P4wglj1lcyu/fN31wxY565uwV6h2o0kW/RF7zslbrg/Kh+VlVj5XH9bKZbm/fM5+/6Tn
kJIA75bMGiE9OsfVO6X4tq6adylcWAZP7cHKqZJqK4Jv3vAEDA1b0aZTn2hORnw8SueeuDDlB2hM
nsoE64cK3/ZZs6fX3MxP8EOUJ/SE3l2vi/oXv39M4jI6FDV8DTVOwnMUEXGwrQdMH7EeMnyCek1a
Xs1TlFOm1sZnSkOvZici3EicZBtOTYBHKdqSgfoh+NH2QZFj8M//8NKczJANOzGomrNRFJdx0qSe
TL5Y18kiOVuXl1euXP7V7p/WLcIf0UtYjvCrzy1HGBLvym6OKma0v0y+r4n2D+oEmffHL54R1JrA
/7x9/Tq5uw35EvyxU26UVjRq8uOZ61BrI/fsk4qi7REZq/jeSQ7Efj2LDyHO5mnxrkW1vdUKuCLN
NGCI3nYohEy4q0P47uR4MZZc6OIZkyLnFOUvSQa/LWrqEwE7DCBVI90yjrro3dZ8bsroDqXJlTt6
Nwbs9siNy28uvDvEBtar1VkP/qi+YzuNtQ3NMxQxT5ghusW2mZ2Qaq982Mz5DFpPg8KuBEqzq5qu
2VZWlu6ymKK1ijjjsaWgvP5mB6F10AN6hpXithzijhrK4OQPbbJPp6LeRHOLUjskc0tl0cnzGxUx
KEaKvGdPVJ2/JLY+76LCsXaKgv9i170GIaLOIMXtl3owTFxMhShfTxSMQPimckUEHn8ieApw94CP
YB7nTzd9GBClsJH7Y5ZYHPwk2JY+QYupZM6CzmsGw4y7CKYhsAvSPXCcH4rm3ZqKiXq3h8pfKj8z
BVF6puhwlpDLR6mFOzW0XYfAXFUWzh0k6bdwQphAPadIJe6bwv/a2RX0eIor46japjZntU+jrf7d
8PL2pptayn8gOOBZdXBq38anK/+BrQRJ0h5RYjiOBwbJ3X5K8rsK+4pbxn3vjhcqF2rhQBuBMTXr
xK81ivtx5QrLrSMqYvLyUAEpambscjAdgRnoChcZJd0zbCNyTjayKpBHpLVJzrK3D1Tx19gvJHQ/
SSJQdJQdtDIsd4OD1M/FdDkgbKGZ9c5oiXgqufFIRZ17aU2YQYBC2dVV8+TNlMTAa/Fwu/Ue47Gd
tonaRPcQtF/CEPhiNipfCg+DntnVvigFEm78LcwNDVR82Wn+dY5iBiGuTUAbU9IpjNTLHEbOPu+h
Z3aDeXS96m3KLOAmc6LvyhGexARF68rRGsw/lPwVoG8+QeDW07bZkJIgUK45T9mkvTH6ZFRpptoB
Oexp9Guff3ck6JwTZurwPMu0/rs9pOD0zOKiTxX7qjKGA9QNSg5p/UMQNgRe4NaPgG0Q77dTml/V
XYDsDxx8O1CWgR2qShmWUkav5hiMh4QAa9XhaH1rUt3EOJdchafVr+iOf2DojimbZn+Bm4r9dP7D
KbXw+2So3+NyzB/rHghjDjVlZxcgsvVIu2knYuXkW7ZmPVx6c+Q+Qom8cgaGJ75ZHoohuBrR+p4G
TN/Hggwb5TEY0UG6hZp4RwHjDxdcRtRQWIZ/J8m51r6ZKGnSbfTtnfp9tnP9mpYiIYLQQeJSzddE
VGvq1I7u66p6wa/G3Ede7WxhOzI4jM/WxM2WdOHb3NolSNgUth/Vx7VvvhQHvRga5GrNN3sglRBP
L8EAWmRu9St70L8pLl5YhRKBte33avMwle95ZYX3sZph2oGF5gGkJ8EmrF964FRXjlu3WzhWrwA1
uEmIEU+4tHJLO++aH9qYsmb4SUkgCl4pDkUloMccagLMbKc1erEv/BHnpEnfomkESaxyz8aqhhM2
ucS0pCayLL0fGaG2bByOJertqzTM750quSQcO+4d55zYjDW19KsX8TbEOhUgymbCzObRhSOCXeip
0Il7Ypt+NI3knsohG5u6G15/NnbpVIY754DrCMHnsVBr/T3IBSzq65BTsElRK9VNKYr4lBOpaOnl
EPcj/lAaLOzpmSrCr96QKYd0mgQjhouSd3egucGB0ZAaygwGtczCk2tioaBVPLWdaRj8aOu5twoV
+7GvM1Z8VB3v4TY9m/R3qLt3QM7O+qVbKwlBEP9e96N9UfsxVd2AvwYQrjX0ja1QWF3WhXaN+TSa
vHK8MUdK6CITQX008V7KAooYSQBMV/RnNrjt/DQLoN5VD0oOG0T8Dyj4MJKMEbxJnHamvrqGDpoN
XX6uTEaE0BM6Epo85UGheSgyJxw8uKhTNQzXftlizkGS+VCStIm8ErViN1JIKIoXaPl5AruBfDaB
Xbx4YloXxyQpO5q4r3uvZUvOVK9JBQVq8BNfkfdgRhrcGtTpGc7ZKPqMBwrClZkkgmXL9QuDa2PW
nyxgjQBSkuSyU7APnd6qBqZXquMoiwfH9YDLzdbM4v5MUg75eG9vx9g8phWNJU0DCDJIgL0o1m1B
f7qBA/iKeP9X2sdLMHXUC6rcqDlgmM6gsdI1pdyDT3wgMr9r4X8eVc7YLjE8XACT8Bvc/5vYpZIs
aYTyvqa6F/nTta70d3MbX3o1zVvn298ZMR+bimCtF12TFNdFPfm0Ia1HItQPrnVbL7dd5d4g+Yu2
Rk2VX9drZKvs8R4AbAgz3OTfKuaTkefe5YUmLEZGHkes7J6wNqLAnjA9xTlggY3oq9oM7h6AuE9W
H5BJehihSAN86U7R9NyrNnYhyn0lFOE4at6PVFSTmEvCAPW64xuQmqcrKITKtnK9PfgUsjdj943s
Ng+ozxcVZqacfBwTrUx7SqawvQ984CV6oR/dcDh3KWcop3GpMZ+61NTK2yjwl0DLjo33EETwmGsT
HWA273U7j+gN9FSYFwXmBMMpVicsxw9WmuubOLDuJjvqacbhTvGGQkfptduB+vd9byX4akUUTrXZ
uPcjjaZvjh47fcItKLPpTVcKOUzgghtNaYK9jo8Ber/qydfunBmI4NAjr/hmeHOynYye0JZe7Y1w
plYDIzYCP9hc5WFcAhumhL4aFZG0FAJiqsJxlDaVF9j2zjEwBp76VKm3fdS8Au3aVDW+euOk3EVN
xWnIYWdxk+g73l3HXAcbgJXD64RSY8xAHiiptk/xQtgY1NCcon54dpvwpDngYtsYhpftJKjejTN6
cYXMfkiZqz3tLA+BtwrhZjMqdyH2iy39ptILdoZWzg8A/YkMpyEkv5lSR0fxxxt/qA5eQvJJj+nu
19MbkTZ/01vhjzKfr0aKK/fkazkTkXbA8sAJqFKPcEHP0EQbj6gkUI9FlrIbW16oqQ0fManpYJbz
BW8lMsFdxSMYUUucNS896otdYJWvLuRNr3M0TD5cIKLhzwzAIEoTdaMSl7iq8/ZBnwwPplJviRrz
72GWfAHunewRxKjwLt320KQQ9QGmPYbOV+zmc9LReATWaYlDcBldZda1o3xzghBuTod6d1IulWEe
rgaRq5oUGw8B+i1BS1eM1hTnj/Ah6ptLp5hxN/chKyawxaKJRrlCuIlngkPWd+i3cPWSNLsD6Rmf
h6F7dif3Z13ZGsQnG6slyrWB/F33yACSugqRY+OKgfUe4lTkC0lXniPlztNtzA1FKbSr12fd6bA5
iFHABqN91hvPumJwwZghAwPuIw8NKD53C/OgvOSDTkcdMfmlTlVsnrln3obmY0Tr4LhghOunbKaI
jTDVpVrfJZDJDmk2vM+d+dPPcXKNkABhNx9vM1PU7sa7uexPIJ1BScTYlHQKj7CFG8/g+zdqAxQq
qLB6p9sdke+co2445nFVC7S2Tcm0Gu0zQ7RANH5GM9x143jh0Q+iVwUWuYGMwonkvvcGOuGJelTG
rt8Y+DKOEIzuAX8ieiERGp4o8HrNp/oG8kF9A1wDKUlYK7dpoB3qMj/YYVnetAygNVfNbwQwxmzF
0GQARDW537JMJ0FoYOlY2m7F3e8+hXa1m+gBjH75EDvTsdDMo9ljitUZY0kwtgGpBWIzzWfK1hIs
b239eaq0H84MDbu0YgYLjp8eSsvAUyeLjwwbXiqIeNjIzgA2IXJDvnO27sDrU4Mf6OX1cexQEngO
0sNpuADr+jQgWrjI47tOhYTg4VBEQUD2Bpr8yokIAFkeDHoP20BwwFYPF4uC4T44px134QCw4sZL
s8exc98t1xpeCtf7WtVpDf0w/RHFir3zO+EUA2RuNLi/UhMrWkt/hvnwtUHZQ4JU21PPml7MuY5Y
18i3mIcADxjRJfkVlhc5xeatmT021G7vsjTbjjNipzhSnvJ4ig6N2lJ2PWV71SWKToHPVzusq706
pgdQdEfFtqhKVYpmF9RYFkEqDw82/YF6og7LRZi2LYjdaeGuV4ybwRiGTWWk5bHEhnQDS9ChNnM7
6CnuMA4YCVsw5NMRFKQN8Ssy6ejo2IZtA0t1AaLFyr4P7nXeNwfFGcjD4P3ZJmi+NHTzhDcRq2iU
bOIFU1h+x+us9TdjRRVtgPaWwmmcQlBwIyvP4ot6mE5DUlJR3JZosVuCz6l7lajAS6OuBbvPcAnZ
r7otUKXBMcL5yUfCNvcVIhi1zU54CkCmJC0GRBBfgZhivQyvxQ394NsWW7QxZfBBS5YmzQWkNusA
xBxITQZIEhS/kDnPNvV6jJLBKx+h6mxwOZpOUxPfZ7ZT7ENvPPNQF/sYVsQmbqld8TP/4I6GsrWp
NwE13d/HWUHbgHgrdEwyJzXqNNXDA5rROQ8cd+AB3nmO/MfSLkKPWjN/Sp/BCtDM89IaQls5ek5I
dsQFolcXDyOeDm70EJrtc9xShg4so9gm7gFZuH3matQBRbF+vFW8gItnukB7mxGBVVfxQKP6NwrM
HEDMP4dlE+7Je2MyEthHFGX50TErdO8UAnc15QLarGm31D0jp/PpzGi1ru+GYD854c+Uc7mtlMk7
llHyWzTY38nfA24I/XNsd98solwbiOtP9TgQDZvak9UGUBuEUYqfA6noXnS/OfSOdxV5h8AyOsjC
rXX5s6qU5ML3Ke7mFfGgMwRBzhyXBzMABupjEWDNXNLS6g+MKzYBBp43XQFm3hqxuSMwjAYPFn2l
d0+z3r1kWqDfFJy923aub9QxEhmBwiEKkjd7JMw5kAfjMXZFDtYGT67hOpYp021XFfWh0Qx1F1Vj
uckNPCEdOHSXLuXt/6Ut/k9pi1XLNP5WW/zWNG/vYdf81rYNgmL5pcIuHuGv+OTvCmPb+wevYFdz
ybPaAEKxjv9dYOwY/7BU2zYcC7GwqbPHKjDW/+G6ruO4tmtbumEaHwTG2j90w/U8XsKG7aGWsv8d
bNsndbGJ17ajIla2NMt0kTh/YrZ5xmQT3FXKk1oPN4Wp7nw6zU5YGgfFLXz4wsBBPpyku4UH99/y
LrujxKZt/s9//9URdZX8qypYcX+hxKXEps151MrTsG98oyccRPTSxpO4HxDHgUX6+8OBvvsApeOf
4h/kQJ6Qduum6XL6y/e3hygP+G3a/whazFbrMikRH6OioDWiRgIwSvImwK7/9qFcw9VNKKk2/52A
/n08VO+kGlCCuaT5TX4mAOZ9JfoZIQpIgu9/fyTxo1fSnvynOJKA7DncA3+5aq0dzk1ojeUJJL+3
91yiak2IQWlCgcN/cP407ty/HMvWPNN1PMaymiZO8McTWOLmWYT8V7DXdcIx6rNLr6108dFVOzSw
lQqEhP4irOlNMVUHp3dujKDaz3p+/ff/NXr7v/4SXfd0rqZm/0UJ7/SZq7TeUJ5wCjioiX9td9PD
FIzPFMA/j+X40JjObz4wnr8/rPwPP59t27DBj7q67VEC+eczgNa6MByt4BZSknOstnSyEXcVw0PV
jg91Bx0jD67ifH6O3QrgvxK91WaNPSyGi5GJXn90bXyUki//Pz8LdbHhOY5p258fXUwYOp0oVXlq
zYaROTgK2+FoLdZlkE3aH5163dUVK2I/RWPcCmrD/ZRA9IEq+uiCZJrm7jDYAeUT//P//u/38X8F
v2FolU5BkX98wH95mcBU0jw5qkrz8ufTNXcoWyOqbE9KVyEDIvu0qzvctyb6bYPJEwFGxdHb15K0
1H/Qtmjar26RD8cW2z/crK7rmb3SpfRjLeN2ULGaovOBxwXCS1jVz4xhOBXxeBr+H2Vnttw4kqXp
Vxnre9RgB9xsui+4b6IkSmIsNzBGhIR9Xx1PP58zc6oyImsyu82qaAqlJJKgw/2c//yL636L47cC
u6O/WS3/Zr9hy/7Xu/9lQ4X9iCd5wSvA/Vq5ik9Xd0puMAGzJRSfj7++1KZu/PlqC0QhPuvSE7YJ
/vnzOy4xPPHzssrx7as2Xu0d3TL9GHVsfaQ+GBub8HLs55g6vPUdylAZad0y80fifKxdR4MFLiWP
Pr8jM3kUAWvH0sSBfMhN1erXisAckQ7nUO8vttVfiDyaHKyb2eBEnNxco6XsG6brnG1EUZ6qcNu7
OW5lJX9H/XyP8eUC1oo5IqCQ1ouUuBmXJup8/xQW87FmSrlIUaItnK7XF1Z/ZgxQ45ZMWNhI2R8M
sK65oaZhvNi2ux9MF1A/2mVGTNiSNTDAFMWDF8XQtG3CMWt5G9vpKa7tpRZah6Cc9iXJN8x9XAQU
xVPnYb2tR4VG0CRzHzdKiU0LsZEmnTCZr4w3dth6p31yg+B2TK3QWtLPxnZKotY4kNyXfGAw81Ga
yYdaT0gpmIQWvIe4eLYcLCPVVqyujJ6O5jIy20014tg0md9RfRGBNEQfbhRvTc97aFvCYUbelzG5
u3EaXrOuXztOC49+ut43j86djlED/qk1FZGdMr8ZPKeNvRWRUvI6ioY/IOXFiIGi9f42Kl9xf+5X
ZoK4jZhgSlTWwdiBZpXGBNXf42NR6UoS6i2s9sv98gdO8jGmyFJKDRcUvOa0Mv9o8pbSM/roPGBD
S03+ZK6ROagfg6H6LqBj2xNvVRvZepxZvw7xcE7E++QrcT1JVNHIOWECU3SCfbEShzoyHquS0QJo
ITMLf36eLJ8FO1+FP1yEmHc5yX5ROvD7ohXr51S5ELtVeBMOl6CAEVWgzhmmI/zxm3qKYh4v0agW
Wtxv1PPFsv7aJmoskN2sWT/Sb9ULih8sW92zl+pXjXBJzdY+0jK9GUl+GzxGBtZ0rWsJJxeRfxkq
p7VxIRvjkqAUsHUC2evQoculC0Gpyx+3ADGlYH0yKsxxnz0N6BBoyaOj7WbEcVFezLyiJVKOTV3F
2rKtkxvjdoA1WT+64fDuxzydid6eDlXIbZ2ey/ccFfKT43XBsitcQnzb0/3Ve0xuSCQcLurcTeoW
as3NBA6a6/o25twj0j6JDqU+2VPF0jYtADn9qpbyqA5nS3fPWo+n6qyybJXVFo6v/hZK8hI+wNVq
aFwI9Gv3aSLfjLhoTvbEa+uzqOcBbCr9cIOGcaIeTKwPCwzHSh7vy7F2QmQ/3LhzzjpotOyzZYbP
XleYYGc89X0r8ePsA9LzVWTcK+WO7ZYuerxaEeeUgY/asg5IxNNmuQnLALswEd062JoLOy25OUnq
kfKlnakJ79vWoI76iPzJET4uwiobazzGLEknr4b6oJZliF3+vBhi7xneJNFIXn+BYRF9eCVofqaz
9XUNjRKB3EgxbhoBhXXcfXXiwyC5BwaWixGmN1+jo9eRZrs9R5YYKYGRIAGp1hqmoOoHBEqpGrO3
3hvwRuIjYt5NtKzLS7csnsrgWfBUx4YVwKL1AVV9eZxkd8JcRDWDjYeqam7A1ZtYW6UieNB7ro2Y
tX476juHqdjUeOaqsMCnmAzh1ycwnXWa6QGWFWqcyby6SDlomsuKP0R4ZteTvVRxp2NUSBK6AWpR
dYZYx12wIqAyWwUPsxM6p1TjwmCgO6yZlQMEjofKbLFAi1TcAQBdxy7aVuqYLCeCvXWeFq/fV+6t
eJu4GsnHGmaWXftQS/BknzQTfJXsl2gg01WbKrHOKgy5woHQvwJncVxrc9zd9XWicV9lEdfKHeVV
Jy1udV+Q9+LF7ZMPdRyg3P5wQnen6WrkIK9dhx257PQfpFy8JGTZD7rxPAbiKPtkA4AKmA8mCjtG
fUSy+9SLfDvlIZwHVmBPnsnKP1i95kOXYEEVSXEzjFSuDRTrUClSNWIqlhAJwFgGhoSMS/tgEGun
dF9qMH2gy2RvCKvYMEUAhJGVi9QJWMAKm7e654qEbYzLYH7qwAEYgxvf3J7U2GBOyYiDooqJkFkv
8fckdn5kzVshfkZuGfMB9sPSMbW17+XclNVsLolBxf/ACg/eyIt3NO5DgqhWROoxzEVKsKoAw0x8
pRJcdlmerVzhhoA7SCH2cVHgDId5GXm00ZIb2cTOsnwoKoUTDpTtvnyHHEFiA/uW5MxcBMO7qxO6
hytUuRrSHr9VZdTrT9gaOzzZwGZeoyfBMX9YO0Afv312ZcY9NMzdRwGVpOkfJ0IfGVg13soS5i2N
pE8SQKx85GEcNX62RPSHlapn3PjFs2m38RY3nJ1th9riXhPZ5vRdJCjtfJGIFVA6uLYF+KqCIEuG
cWR80F9EmLWiLcUrWNWyQY9CoX9HLTUtMYcsC95UYpcXZtrXYuIWiIL+ZS7GZ0ZFGKG551l34qXT
couGo/XZK7A5u29BTs+ALiFaBzsy7mVzGXO2Va1znTz/PZu4bS1ff/NGT1/NRUIw2QwNqozFAJ7O
V3wq2arzJ7gCOBIzgj3QaHYryw7vznWbDgVo6JvIOsPilRl5vMbws1+5aEbWNufiasZckiCeUwut
mTucwqDnXsZcYnJOfUEcZ/Fidv7wAu+Rvb0kemP2v8t8fEbiPH5L0IpGiE/DULpfwzVk5E2LBeVr
UtqnYbCqHc13vErG+LPfDvoxF8l40nwHxRymalaZHM162NZBFT+ENRauJLJjEW4SzGdnEVbpUfk9
Foy55jpJt4W21mPjKhhluDIWS3PK3mKO0hWxAqRa1HtZN8rcIEPgN9drFjSTz6mImfj5JcMqTG/c
uJYracp1meKWHVkPemuSIKxkQ1/vPbnNsh8L4sN6D+fPwNgQFtEQyHkqYpct0zGfHCgOK6MsH1MX
va2j+QRGVSshByzssihnwuJfjViWe6yGV3UKuybM+ycd+9GtA2WNRNDwiAHysbZ7oq9cHE3dTg7r
gvj2RVJ3PzAyPveMFJcqiSW2YrGdKkJWhY2frZNeBNQdJ78iWEPMqEqGZuJEheWiQSdi2hGV7hrd
mI+QMvpwvO/dxPGhYyi3wRyoX2YlXn7GKfDsArPLpiTJcaXDHlgOk/2ZIFGcJ0N2ci1MKbRCGpPa
6rj1Xe5/iaJ2yJFST2W09SyekDhRQdKogwI65QgYTKyzxxhr+cRjXWIaTB4X60v4W0+qNEkCK8Mm
JZ0Dqwt6PgeyfqI7u2iC+OPJ+hQZ7aEEauVEImhFtgN0m+aR8SUGi2Ul4YvYgI+pt25Boaljhy9t
zJ02zyMefUNDGeVnq8KPU4w2i51KoVh5UIV3zD/XrQ6rpIVLIMIm3o69syP2FbkqJ8yqQ2OBNBdf
FU0zANup/Awt+Da0CFgEF5VpNM/udt22c+p47bjRh9V4B+7BbHs/6QoLH8jKVlxYdLbBFBIm28xk
/IETsJ2JbVAQI1fb5nbOIywoQmvXCwKtORW2kxYSLW5GD0Jpp4PwLQuQm8mh/cYgP9jIEGA5N9Ov
ZdaJNVR80l60hY69cmq0FEVdHG5tgoR8aLi+l8YbujeXNJrhAan+m/Bx2Jc5M7wojkqmV9NKN6kN
5t7f+VNIgVhQphu9hcSGRTCrktI3TAw9e3F0aB8WpMlfkRkHC1/SYWiUyU5ssX9XZMVyYP6GLmFG
HoKux9Q/Scny4V5nfGB/Qs1/kCXCfVcVBak3w2GdtWOpxLytSZ3lEio9oG7UR8KzkzgS23vZmkYW
SnVc/Yz2U9ZJTli6mQTf2U2Tj0+TYFyle2KrGROv1OIDGjWsNglEv1+T2fJfcRV+Yk/6VPrh+V7q
dgltpm/CDWwxJTZ9irc07C5EapfmOzHh3Eh6fRMV1IXkVgbmtchIlTGrcOkW+kBuBLbNsfbFYe9g
E2QaE4SY8VvOTv1fmLzptEk+5qZn1Kx8+sMseNSyyF+Igm9VY+kT29JDRExvTUGhoSISjdonEG9l
+bCLSJGyaUxxa2qWiT1FywFCymxRXfhEDy7yQFsHUc6N2xIgZtTrTONjxIqRQllhLb26CpHfIO6P
vTfGgXj+6lfmfhAVrfRm2lz/ccYoPqdP01yRHGo+sS7JoK3QkWzNgotb4tE2TOfZc15y3z0LkEMy
OdmWOuIc6nMJXRGLg/nqcE4jz65XZVLh2dDXLypocT1O6WulFzVa7SxD2N/OanB7tIbipHlE3YW1
r+gLxRdpnx2T/hJCipGS0Kh23tCnNbXUldVSHn4rqTroTwxDKpx5FrLW5aJqg6WYOVBVW4rw+KuJ
/42NNVRsG7+t0LBvGfqL+ZjABfWrYFo0OZ+1etm9D7OpNMLlYNAtDHq2w4vj0SVJcuX6ymgslvoC
y6cXYpp2acVJbeTDxVJayTwydvAfLtYojxiV7ZyeEZKq7GnQNnkcf2hCTOukHy5pTd1DrhPmvuWD
WzJOctrhOJvm9f4ZoAYP1uSJ7KJevQa1rxal6i1Uf6xH8pPtyhtiRWylG3KU/QAVu2dBJr13yVY2
7yaUyFj60progNVkW92MIWNxqRdBaM5KqNa2cPMHVUxxnSjEVbOK/uvYO28e5ucoqOShMGHB1dwT
rSOf4Y+cPE8es7R7NIEhJOkimuQ304KfUH9a4R9OOHwbyzfbbZZVj396whoprOgJxt0zhga7sve/
VgPZ3xUmqsZMsSu9+EaqSb0YiXPTg093+O3+4g115lQ269XMASoSDikjNj86t1iNJb+pEacA6tHv
QZ5Vv0uidcuCT2P3DO+Cxm06+rnxPBnKv9XCSiDhxNSQt8M74sqTeZ3c+qL6jO0Pk1B2vslwMech
h161bVpNowMf9UShQRFMr9ej8bfqlzuaTGKaxVEPQdAFPDNpL1NbwrVwz2YX4n9fvDcD97Rq6oeS
kr03mFZ4pTjZtsMJ0EVLFa2+qENcCCJLrDs6YVYwvxFaEAzCraFPy/tdi5gcZ3c9+1F1nbO8r3kf
+bTiBbNimZASUtx+hXRfL9RGW30q4uFHUw8XtZWoTzWa+51bOrcJiX9ifE+KFBN4F7+BrGCb0R6l
BaFSlHI1x7xtBUEMLXdPOE0Xx3uFN/m9NjYYJGDQ4Johp/o+wEgTw0iuyRA8T/P0Wb1NV1OYMpti
BWPTIdBt4Wl89gq47FtC4alaOUjeTO4OgqLYaWw7hfTDyXWfDcDYxca3m3gXgVUvNWO+1lr7MVXZ
hSzBzUw+FNIo9lQK9QVewJgHlxravPQjMWS4aFrzkOiAXkPxWbroGO2MvkMBPk4YfUgbVMMdedVR
q+0Z9WwNikRScMnjUQ9xo8CpRZyXKvYjJoVaEladuedpYgm2NQMmBhZrd5yePJekgzuwEL1mjsRj
2/RhlY8sPLghCkbKW9zi44UhN6UJ2UVVAn1vGFRm4OwpqAcuJr8hHpaAGdH05yEzyZXFw8RRvTWr
0sQHvNXcbYwCfDnd4bNkGwtlA+8HD5B4eePs6oKLk5i8Td4ic/lvgIfruhnXWU9YdW9Q+OVG/hmp
18P9fiAmkY+wUVQmGirEyrjRuz+cuaMXqhmQ0weSEwBVyf9EUtTO72aW+P32a71XKxjoDVWrHZCD
PkGiNcAYh5KeTU4ZLvIsaNXec95jr/HhKiahg0NJP9IWuX66b8b+ko1YK1SmtdYA/3HzRhoQYRJd
qYqayfXl3mmFCirLYMTLosIroIOf4avzkYELjpLc15gJAaUBuhVwhjS61SRiN3BDqrdC2MuhCgGn
Ij4QAlPgqs0mGynIXY4JUBRXSCQBKQNjhIw6RbhjoNdvBP4UtYxfWrcWWyhOmLtumlTlDtIg49Dx
HLlUk0U3oF9rzyYEQ6dmex2SN1xw2wUSVHeROdmPohmM8733LGYX0pEfrbKWS9R5+VvTyRM2e5xS
Qa8tsy43lgxcb9ieUTGcQ4voyCn/uKM0msabbrIYRhl5wa7u+1sn1pdOxNFWAE3eDztKxZQsQ5at
Q2ssHJP8gITyVHo/PHzv+Di5jnlgKw2Q/+6ntLxNrnFSEpB7R7KrCjQazimtgSCLOKNGXhTiqUxy
b6O2EqlmAZVghkQ07id7cj96AoqFL5BsgyLEVvSRVE+55AhJZhClufzczt1jpdF6B+hQVzJz2FAV
WyKUGsKd+HjvmQuLVX0/2+Bds/V57nvdktGgwOpZQVMQiflwrdSjYnwEZVgwrM4XLkl9TSjIc6Eg
MZ2EM4uIlAY/BV9uCIvsH+73cquZ9KjVDC2Fv3J/o5ReEoKTzd5Mkwcymwv1oVsdf5RIuwHCM0lC
9QXS+TfBgBF67IMhdUJJKbcJqwZUzb56ceWvrMgityaBGaOujWtTXY/1vizCbKlW/ZReasJBKIGx
aWaFbNtCftECapXKi8+zeB69EH+FiNxuCysjTl4Tw+WHlrOUrbQxEcXg2MNbO9jE6fiIqoJG/ggs
75NmI5agPd86Yc/mJmS/rInuqOrugF3TBorUMPksLYdsACwollH9vUIdAJfwkbiMvaZXX+bQ95aw
8+Nt0LWnlpzSfZF6GtqEZFjBkYd/FZsPkz70L1LP33BlWGi5M+3IXHEqTWxmZ7pgTaMRZo7hfqxj
R93LCslDqTXXdt7ME4mEAdTGcrbqk0HA1yP632MO9tBPZk9+U30e0mxcaJlKHjQHf+P2PvLrsHdI
O8raDUIDCtsexWls6SekKYtoiOaNjqfwqgqCAXe/8bXpLXdPbONypNymPboVo2WvAv+N1MmNk7cL
DwL0V+iCCiMNk91cwdqt9BSOU2pvx95JT0YwmlvbKZ5Q+4c41jr6xa2JzypMfALIAeoOqXqAIFPv
E/InQ3PyDvcH7E69Q/+lhIR1YC24vz84pYe7u6T814UG0FFY3maQ1TMGqO7h/uBmvXtwuHPGMCz3
rfJVhNP7mMUuLKBBWyuNKs4uI/hBBF7sRuw0hrIOHFUwQJAKE4kF4Ydtln1vdc084Dn9pagYKGQJ
bH2yOqPFXYR5f4jT4ItopFibFjGRkA3/+HD/XlJReUQEocZEEcuslHuupn3o8tE+3L/65Z9W1FtY
KSrTHhJBbQLt1i5xXWhsEv3wr4dqhA9NggjZbnUAhFNPcbtPiobCoFojFup3lpZiGx7VY03+NbsA
Gd9paL3k8AY3o+gxvprgHEdQWTusBe4PfZRah6ZV9xWA//pf/yEhymCdpSAahvK5uT8A95u/fdUT
Nkwqmfov3qiwSd20uVvj+klokJbLSr+0qaFfyjoJN2kBNBgF7j4iMZkA+vjNcpv6BOWyoXGM852G
IOzAp3QhxXOJDql60d3mxH+ezq7Rk8eSZiR54fQGEFnEMGBFAfOxsZ4dQzOfcSOv1m4SxWsh0CF1
htNubCoCNh0pUHP1fseCUv8EaK+fRp7j/q9pdIw1CL+2GkXhb/uelxOOsrrMVl5dpG17QOPgFPfv
ebRhnejdJ1t7nFK9fJ7rM6CY3HgzUh+9zB7j1URr6OKOEQ2g+7Od2hxEXOe211zgb/WlU0Q/MO0w
8Y9uLVoAfLTuXw3qU/jD93QX1llof/ZHHDjSMehXo+l90XRCaidBAioW8OExdxaTiKfDoB7uX01D
9AJwNi9arAq4V/XpAF/zI2HQviaNdDrcv3V/0FV+7/2rqunIis0q7Htwjd0j+luYYJIHJ/rKC3xO
B1a5WULFxi77LJ9FFwxMm3jwpfzOcWQvXLxXX6S5LcfmxdEgeTalRIeCnFDdxYRiuYdOCiKR7eRU
523I8gvWPnZ2GxD3kyMNvmMSF8D9pK+76ez1TXp0EGCgThCNMn0IV1Gt6lOijYkjO9ytU9sYjYDb
VfZyjElst+PnHMOyw5C6vr7M1W5D7EbHrllu47QXW4uIWmMZpsSPVCYhQzo95ZYY3HOEYyKjRHMX
dOhLoCgGVnvkZ10KOkSFqfpTLrrkTZJjLJt00THNiKOL56kEBVdhPW7xva55brm1e52XYGMDRFBJ
z76WUmPcvyS+eoAcGSZroAgVmB3bB28mLen+1f0hsNHi3b+KncrE3d/n5Oz30qvkNivqAaMkmycZ
o9+/un/PCd/GMJj3oMdE+QUT8HgUzwVLADdUM1CKS82xCSVsv0qDyxp7HNFyeKqi+HMW1eTCIUGI
qkbujLB7M0kxPDjTIpJSX6N2ygAeUJUFsY8Dh4VGoAuqUyUcQDo33Nu0PEUGDzOu9G9wR3GaOraJ
vovK6auoq+vsdJ/SiYrRkNZupC6l8zWTgzQp4UNpvTkJ7NU+brBr0yJS8MAwYBqDe9hfSbEAJxja
HzVFeddkJMqFZrX+sCptERuoA0a0DftIktZhwFgejXTlI7ddlWmghJ/t58TJv7Wu/43GBK6o1y6w
d/g21cFN2s1y8toLhgls67PDPASlmRbt1RvQzXFLXeZzS0yRtZ1Tar1EUtz2yjAT5sVrF40rQJYl
BtAbtLkgqBN7Wy2WBpllGc6LaeN+jTPrSzPzR1DXfPiQPhdjH2MNCNRo4HQZVqjayS1/NUX4zfK6
b0RQg3s9xynCkSykgkMVbKKZbj6PWnqarcOMu+NSN5n3unhNOXNBMyvR0aES+swu9JDqUbPXkOVk
Xl1tzb5/MusqX/pTL3dzRvQSrk5rawha8GEOuJkwL2ZxpE89T4Uzrqlmm9PsgoAzivpITIRnd5TH
1vpVUepH9TYi1QhkyevgNfkCQiIVdXaf1wWYXBDlvsuD5tnQh33v0T7dEb1EhB8KCpruDZUOwuLn
xbIzg4M2oAVLnPHaCKIk0Fmh5QKG6AIaSOxNaHRMjb7FTmoAEg/hQT2uLTe9EWH+YlEsgh3SM/t5
h/cngU8DuAChuFSNUAl6YKEszm5m7WuLnV2L33x2/7/UJltR+H6iguH5Ci9Th/9s4dWKuetP/KJ2
nkO7b4GvrNLZFZJepTL0aG2omFJmJF6Vf6PSC2hjkG5jAtPf4S7BQK03CeKMEmfdUnUDUMQGoVh0
BvdLGQIz2v4qswjmNmlnKXkULNyep8RlyuzQXPYB/XZFSCaxhK7FIugTakIdwXfpVDjYxbcycY1N
i/+Qb96Id9WW2qigg2wzs11T8icrpK7IL4f1X5OQDEXo+tNFgUNqeLaj+I+/8B690AylDySya3Lj
2kMnalCr3F9SPPkPhnecR6Ilm9WEAGH1189t/pvnNnTX5EkNCFBChyf7R8JXaw9ODtSf7So18c4D
ECOeyIiuDjCDZjrn0pQXF7aInIyr75l7MY4H1YUxFiXmEUvTxtYX1BGMlLuHJhN7wqT+jpbm/okU
JnRckxyBsaWwLIaGP7/KopmK1HZTlo3Pq8QslvuzbccF2zDNpFTwWkGUVeX2YhEKeFVQxvBm+lBk
jjjmU8wLpiN9RtA3HTFcgxseqmDqGexPryxuSZPfMqBC1sTGNinKwiT6WrYxxe3TnYIYKjmjo+DA
rrbP9ecEQcsCT8LfeRq0CR8Mgt2VR5K5OdDImwRIbBMOXEy+jql6laTEmZjDM4qbmuwBteNulGRt
5c5wIdP+HWOAxy/CzS6qYQPnubnNeMkaSPj29MlUIGPs1nunoL6NbuXM6LGx5Es2Rbu/XhGG9Sdy
LBfbMUzLcT0P6+RfCavVFJeaD/RBPmTqLEnGXsNRpftVfJNG7WR2q1hROTL7GQ5EWsh8lWAhejYG
e+NOeslxAKLsI5ymp6raI8TvcdcO2jZTJzeCvG4z55mHaw2WfADew8UOGABjfINtpSA3TJ8/8llD
cAUrhXQYubmDzWEEYmGF0TLHAazVIMIZ4NUxH50aKBYxIFkysvc39Cg6HJWFlVN1mQCiVmLuKhyX
l8AMZQPc5nKErpPuacRrl/IO6QimS5+9mY6YmfYtNyuIQnO/rCQ7TxN4XwmkpSpU/z3KeLjPW3vt
PUvGChXMSjM6dOFF951MYAXXo4KiUrDW2YitsV7cehO4Mbd0hJcdIy89XxfhgKu75anRSBxuxkJ/
o9ADrwLxsYHmUrM5aYBccBh4147oLnesvdLKs+2l+6jS3kuT5VMUobHCneKLMVDuBTbi3CSlwdLh
lbVE1zaMexcFAn8tN12yOutqw7gkwca/2lc300rkYYQ2tUzxYyD/esOE4BCW4zd7xKQBrXhg9w9W
5e0rRRJwY86JRrg7q9G+hjn3uXqp9T4so3dtnC59Wg4EPqJCNLBViod+ulqBA1mjJit37HBVLdu3
v1mu/+ZEMRzTNQhpdx3hKA3AHzewsIdjYmtturPUW1angcf3qOHED607Fh4C8igCXWL4jIRKDe/U
wKxUTDpb0ajqLvsb/u6fGd/CEhwSDveRiqA3f3lJnXRHt0Lqiitz+KXKkyfK572CvrNRwkWU+0Ax
zspxQN4jr7mPBFivP1m+8zfX5t9s7paAb20ikbChRP56J6OEHQK3KONdFyFymXruqn6hJ0SZw2zp
ljDFvze0asPsfHcb5i8hlPNW4Ruu4o/Bp8DHkuBIPO9e9T5+Ne1IrkHCSOuspr9h4oo/0eSFrbPn
wJAXhmHZv/JwKbCJJMrGaDelSbDSmKLDrFjpGCUs/YCoUsE/FzMxfSpZ1DoWJECbwXjwdLtZm/wi
APVJIo5d90QP4p0Xe0tToVExYRa+ZccrcFas31uIeWUvrgvCJpHTjTnNY1FqmAmIlhTVCbuLpFzp
M6xYM8fvPEjtldAccRX0QqZ+MZsXLc2a9R0TD5UDg2zmnZlaK5A+QVIvwFr2qXK6dJfVRb+u+jgi
74kwZZiVb25ukgckzm4k5wcxzItYMrfQrBFzjco9JA23jVVXxdI0DDxdhPapqdpsFUPfZQXrn5HG
I6S1CAvrV3eqaAGmhjPia8QAV+eMiMzoaXDZkOeieBER3KjQyuUqt7S90J2nog8/cDTAw8TaBUmG
6ULrA2iXE2kepKIv3bk+1aKqLhle0awCdqtcdtOuieP3bozL36qP//1TPdjeqe/foRk0cRh1v/zz
v17LnP/9H/U7//yZn3/jvx7i73Aoy4/uL39q+16eb/l7++sP/fSXefbfX93q1t1++sf6rj967t8Z
qry3fdb9P8q++sn/7n/8XcX0Kqv3//yP248cp6e47Zr4e/dHgZMqfClh/ikKUM/w+2+qt/Cf//FS
9l30v5a3pszin9MXfv/V37VRnv8Phz/loa3gzP6jNsq3/qFuJte2PKomE+LDP7VRlvMPFFYGaQgW
SQsmP/XP8AXL/Idu+7rjOQ76UHRT9v9EG2Va5q/setIqdQflEH/UtZDT/VK49bEJgpXE5a4Bn9oa
weCRst6/5rbpL73pUzMO7WVA779spmFYYQbjnBJ5HOac+txx/S02pkzZbD/Iz179HCCSX4lZzNtS
A5cqmQrZURCssSiSZCPtBrJFE6zeF9qcKvGnMmnA7nURI/JfwLFghzv7eZa8iFTHRbOw3mSg5s+o
OUl36IMVDNS1I1Nr2+GwyvzK95cZGVYbu6EgaA2yA3UP3wyHieHOLDM4/pPYeLTDR3ZhQHumvNy5
a4MXumjwzlgT2YT3XUCm3zRNq0ZHJW0xLNgCkZIfYwssAEI4vcxnqcQ3bVtlL54Bap4PFhYg6byL
0eau6tiojjr+C1Y9+oDM0sHYfHoTka9imRMqBWfbT358rCb4/VKM7RcNvHLRNoCjScJsIovtc9DB
RwC0Fwd3LH40qSSIsMRrayhNWugUfwBIKSU6Scdc23H7GSX5CQw4unbEpScwXIhHqK0tKdl7k1V1
RJZpHAjl/ta0cUo9XhMjE+49IIZXUbc2ebP1vjAbe1PksD/CKSBaywwPhj2Ey2Cdk1F8m4f2lANm
CEccLQ1P2wRSvaUnBZ038lRXz/wH5jzh4MXw6/JLQA7AEkNF+xHidr5vBShCGjE/DELkBk6vHVNX
Zoco7eJzMlCE6qJ6I5a621i9rJkkR84pqxhwRxHTyCE4BW0jUc3BHLIIcwdqbp4JnP6Ev3d90hvv
ipa0A/JM+5VE1X+hdF1lA35HQd1LMnDccSl6GFpyVO4CHXZSceBcA6Ls6dStPUDMxZaxtakzTrG6
itZ1XjzpgRscLRffqcmM05WM3PkoU6Vh7pznxrPSCxd0pVFmzWM7vjLjIBlT6ISgZxH2KUPi4hRA
TlCaliPSd+xAwuaHwdtdoG7xnuw0YSBpUXgY1Q0eYnLKgqF4Jq9DYQ/0E405uJ+i2NmNiaQJB5Eh
SCB7vE+Q06kKWfcu1OZaPuSRpz21wyszzOqIvcvFL8w1wuwXW5jzAfujtR+F0bEy3JNAi3jAttLZ
1Z6FsV7V7iozD/dGEZKCTZB8jIQcebJt7aPZ2CdZ3a872j1lGd6gV+nbI+rv57rEZnRWOO38A0H7
fPBipgtFnr+4E/zXLJbPZRj8IKqFxA9gBj5XchjasCfqpBbBIsFTBDYGs9eaot6HHbvSqmLcge8Y
RzM4GrhQSPFax039mAYYrtXOlg8qGumsZeJjh9qO69JotYXft+KQNukb8j3YGUKcOHwB2og48i2I
uzA4H4tteEY8eSzpN4/IMbRlHOr62k6YgxiMd4QGD1BE1bhxEOAHU9Vv0yGJ1u1kNo/jDFLU4fdh
FdFrA2lLeQGpgN9CN+Iz8YHGMhGM2Q3NewpK95UtyHsax/4jai0kMUXQLlGJlWs3l+5JJ946Hypr
LXrQski33S3eEED9RN1g/FSfpzD2TmUngm3maziIxAwr+67XHmy/v+RVTTwBNvIrf5TFcgx7RuFJ
ba1kJRjLWeZXoAsg+ToVWz3qf0DT2OCtZ261MEt3iQV439nNuwezZj2NWDh0uhatx8TPn1ZySP0j
SOJblgTkaChniLyCwV24MBtKiRNPFGpPcwTnkqzhYR1Z/octgmtjweGhw4PdTV75tvxEGlh8ln6o
qKZBwOue/i9757HkOJNm2VcZ6z3KIBxqMRsCoAyKIIOhNrCQ0Frj6fsge3qs/qoW1vvepKVlhiQB
h/v97j2XYp3SCaMpu1b5T0b85153Cvkc4cbC1reyiDtP0J6iIJhRCu60Abyhmrg7MB+yZYMuj27f
g7IAXEapBUQKc/rxy8V1W4HVrxWGfG1TvcQ62kLU11SJ8zEMSl7/CDSWiQ2tEuM9N+UlUtCaGJL8
xQlKwkLOv2ar2neF0lK8PnwRVM8QBSiNruPeMycc2EWaemhCDfUxCr4alVHQ4oQjkA6MdnHrBNNa
nXBSLeaMcqLopNAYfkYU2bCrU6s1P/p2tMNdZSUmBh5pvFhKKK2GeTfWhrzvzILHw8zCAZOi9sZg
wL2RjMKZRTahFr+IKLhj2MAVWtrajoEP593hUx+xhRuaNW7wKmY7ba7e1GD+tMLUf6zrnTGK/tpA
NpsS/dGSRXRBigMq3ZI0E0bMaW8ZQTfMFOpwAWRO3Jp1pgVuN0t00ouj5o+QaHLTXitw8RwsvY6k
JfY+VZiH2MJuvDnNWleWj1avMy4345yERC5vrRxnIBkMd0DEXs0CjlhsbwrZwiBfUVXU6PkpE6Jy
2oxy9CCPMy/jdLY3c6I4Ov5zDzWaeQT+ajzE09ZOBMgkrX7RcJpt1RZFUcmj3IuH/ANakjO2dryb
50RnHj7rrqqPXCVcYGm1OD7Mxt4V5cUw2NaPgJaykchuGMzbZhbfqEPhcabfY5VisUQd+J0yqH3w
5eQie1XMobxmffBSVPNXjm/Wm1uuGbg5rl7ozZmAaSppuzja4OCV9kpXv2HnqrZoooNrk6ODFh6D
RWpMA3DEnN0Utd0lvtTQx0L+oNJ99eLzC2i1pTzahoEyIUWvE9nbsfG3loo/QzUVeS3y0d9TWMqk
oRc3Kxofm1wJAQMpTq5XdGvHnf5k+dKdZWlV8pK8mErwHYq+cYwkaU5m1NWezQ7GCdpC3iYkM9wE
yOxNRDg/rLSmqEVmzZMryC0xJpHX0Zje1altT0QsOFfFD0agio9eDixYiYNPQZBysirIhSF5tFVj
tOYHWv+rX/ofoTwPO1lk4invGCgWQWo+hPUsFlH9pRc47Rhv9WsChMFVN/A91hz7t/MEuanFae+U
5pjsO7wCIuv7o9YzpFdncvtGQKezH/5UUrVkHer4lviMTHqS3BjKaJ2JB14PECAGeT7q5+la3pXJ
IH6LIGZpTB8GdfoBwvJghma5q8YQnVDGmFaR5RzCBIpjpPibelLA51PMbCKTPhj5NclqKCxhuQc6
Uz9RKs83t7X+C/AMMmZ1jSxYnqR2ml05ASwpihsvFRU+TVTuulajVtafKZlP6+Bg4fqNAtNw4srq
eFN0t6iVytXHKHwy4suyz+qzea2mvrExQzqV7ay68+xdU5Ce7MwKa3sn69eubC7qsPOL2nq3fEEu
VZnt28y01QMwmh8jtqus1YQC0lk4IvJ/VB7+jmihIZa5NrvScuEkNSPBpAgkNDJ4fpg9f+MGpk3Y
wrTLcvliheySmhdBt8631tlvPoTEVzn0LQdnAg+4WLjJrMOOJENhBMXzaMWNmwclpYKSHnlNxvF8
1Ofwzb+Q7jr6IGh+grI4hCKc36ZGu0mm/tkQpr3mWr+jbObIesQKYmnpJhUV+r0VnRUuS/SQod0Y
w6sOnnWFDBs4NOOUXjEr9Y/f8j6a2KfOVi8Oc5iR35B+NZIzhwrXl4unr3BgldHz1RgNc7QErrkk
SGipQ+vksx9dDAGKJpKerU7s2ceF7oCp/1z4jMsUcJKllSQ0qSjTFrbiS1U0XlXSdmJPs/2W9PXR
r/jxYxTaLak1bH7imTYygt8wFocMKzj7HpBOy8xUi5J8zTHhW8vHVWKo3QFIp7qSsVExdoue/xQR
cPSYVzK8PldfPufPJw7LsDUUxCCLjI9lh34rB4C0oN/JRmyKOJ0PjRw+k880HdGP35aO2zBWCyg5
9NWsBgum7OIDYePR77sgGP7tD9bnHcaCR+jGsluQRNqHEbU0XHFqbJwKpSc2E9VHzDek/EqCStg2
hv2fP4ZlIA9f7U0pYAAJ5teAKElqkCHBJFR7vUGRUhIYNrVUKqb/YPGGTTTuMN+n0bUOqc70h5ji
+5JoSVXGL8o009HbViepMaONogMgDROsLJGKi29oukNggt/VQ9Fw4qwMlzqcCXx8ii7K3tLTsuHP
yO6TcJjkZR3xEErnI8bF7VM1TrHbWJBptTmg7SgtVtlk9m47hY8VjIs1pihrx/Zkrsxr0XeeGX4a
SZ88tN9hbwecH0Aa67iM0MdtrH/NoRjTYOczdH4Y+/2UR/ImaQ17R0AwPBLroKU+wTmkW/GZGVuO
wTD2AopdKAQz7WM/p89FyCRsTER0TXDGK+SeSEOwQQ6T+Kpk5qbUqx+q2uSbFPuYfmIJkHBObi7x
4wleUf8mDVLmMCSV10lgvYLuq1ZFCzyWuXU3cEs2cRNS3oY7e9Da2xzT6ScF1ls8Ftup7sOtnKev
XWq+idjYtOVCWA0/Qx3TSZKJF6k+hgLCMWbUlV9RxKbGPLR6fz537fTWJpi5ZEyuQ8owtZI0NzD8
PexHIuv4523moxxMDkke70V6SiMdjF1xqFLVFbo8bZimbOqw77dE2IZtJ6mbZrL8PZMFtsazznaX
M+CqTmJj21Wlk4JdwlYqn4WBd8rXH/rFY6R11Ucfo/x3kX6VGsiYtlzKnu5nySEKn5PBYrakXbh3
0dKSF19DtbOps1NG+SQMk+h4ff7zhQoQLduqTLaVX+/x4/HgKDXF8+V6pZvzC1Bn9eAX3MdhbXEs
7BFVhwJarr5cfl2SDZyCkA9COz34tq3u/FrmLs2mzZRpKIv4t+rBTjdJIp37gf4mwqI7e8oqz8wq
aJ2LM6xZvDRKqvZuZFuNK0/djYXnMeo09jgZm8jMV8Ex1hxHPG2YycJnZ5L69SFYes7P5Rgru7LR
pH1XBcGh1gN/J5Hx6jj01rbZOVnXSRwC65M1TtY6SszRnbKRzrvlhcwkpePUYz1xstL3YvF7xWze
9naIYUvn65WlsGADM8KQFcYy07Km2d1wE3P2Buv3rFLcC7Z4mNxCYh/FXuZJqWhbygGvrmWMajTk
BV/shmr29QHFfKGOBUG/DyMcZbuXrrnvxEp3VSwl8RICZKvezLzZSk/y3EKam8vY4fH6LBt0ZUpG
eKRq4xstnixGn4P3g6oms1dmjtdxPqAg0xRJuU+6cSN6Yqyy7BNsjEI43tPPkL811ZjdVPXHmO3n
bGSio5I2G5jlQfjFH61NlrpJw3M2MQIgpwFUTypAcDauH47KIcbIoFTKlsy7izHY3MCFv8SB8t4p
bpN3+g5zzFuLBrgvSKzq02yuCEfG24IUhd9g8Ynha2nKh40iweycsFcDRDJIONvUUzU6gfpTSpV9
BJltEzxBKVvM4WQ11gPKWGAFB6OxKCdrpp5i63Zd6MRJQvC/bkB8pUu04dyOIQ2NcqyuQZ1Rr53F
DypbfQc+a+DJaceq3ZT7Qng6mVAxUZMz6cr3gLsfCW05A6CMcF0aB18KTNiHBKipMq/OOMm+Y724
y2UbM1woV1Wmz24zFmAaE8wUMIFMT6Ih7mw2GZkuEkNu36md6ydRRKtqodE2NGEr5gRccVlv63RE
/k8vyQLnHIsf/NMpjpRgG5kw5KR0PJf30Gw3w1gxSayfbcZshHPTS2OnjddE72oIRVTWU1zK5OD0
zLyHLQtagRQyqyfua3DM5Z4qi5+y5XJQST0IvyI9Xg/HUMI3DhrTHfG/z/1EIVOZf8gYcqrKuFVy
vCR6WzfxaRpQhTyudNF90Ny07TWecrARTirPEjI70so0dPzo8xEMMc+Fgj2LhkWe80ckvq04/EY3
xA9xIwnQeYmm8QbVr4mRvA3Ggs/aiZp3TmGiJ0CW677+GAb8wnWffhShcuwhhIL+w1vnDy5sBXLr
/jaQ82+rrnbjgrhIW52iZsJqxMY9wU55lckGtY+tvBOLk4lD1UGOpUtJCAG15xzU8RPx35sVMqdh
hV/H7G/YHF25R9qgfCT+8WMQmGFbabwERLUK7F0CiQKGwhWBaR+p0mfka8ZKQN8vAXjLFkQTwTIf
tDDvZa9RCBeyqEkreF+XuiVJZ4+suL3AgFS8zHb9RQvtTzw390wYwElJNWFcaHwDJOT4RR9q5Sr1
dJQi7ZPapNs8EB2No+9eVq4mjamy3e9gnLz1S+QePFG00uki7br0Y5RKqL3D+K20BcGKltuH94GD
ykmoyKYcE3Z2BDBfDxT8mfoOLv4uwENmN8REy/atqPSngVPAAP4lZTFPi4R5uGCYrUEglDZZhskT
2iC/7BZjFW0CiRZycZd0ZUqy9g3LjwIuzNitGZnINumzbhT8jH5zNTmF4GDmvyypclOV6jyr/EQG
voQ7kX0XTL+luj5q9cCDleLj1TxM3FRiOhZt9dmq4uDrE+0sOrLKmD+POvYqsAfNKmFf1sronkX6
M4ldLtHlpeN6wyyU0eG4GRXru/aHNwwklIEsOJkitzyjzM/VXB4k7ZIKjxrBZ7jkT0XSXmyuKQLX
WRW5Pmn4ah54YxPqg3Uf9h9c6FZDx1UxqurYrHF5msVqJElN+LmhNrVjbx3q0i0POQUx8X1OtHuS
WHtbR/8AiLOiLwn0h0TquR6J/iUcoxL7jndrWmXW/BZafwCu2rzTYgbvCWoL7OTfJtdOrU6LToWq
3Vmdp7ZdjJ0+l49V8TOhgxl56REp0DZ5Z0lbo7tWdBjtZOg5aBzEmcEhiGF5R7prYwNJTwkD7lo7
PPpJE3IqT9fp7IOPjqIzTGs2pog5eRUxaZdYejFiGLT0Dpu6l7WdEjLEn/3xM4BZnTM0r6Pw8AfO
wyk8dZRsIFNQ7yXE0wOs/TTcUptOjFT2c86KgRtn8AEkiiUdUXLXLUwNVY671WzzxKPVejkUE8+L
pg6pipzXg8RtpaYgRKIMS3kKMrQxS7ETRJFWY9ax8cyaxUv9YYTgoEcZSGpmR47EpY8bJpEdy8SP
qEa68TAmG20ErKJKpP6hA3uZuSewyR6og9Ta6/dA4VUeToaufOTpV+X32t0KmRDUjGRVX44PDOYV
hwAnbbNFkK/TAIqllNZrpetr0j0qewwFXVITXpiz08p7CMqNGl3nGKKHZIt2F1SIn1XUc1IPJC/0
Q4AQermte8JM+nnuvuRSw/M6FxZPuYltY6isIQEV7tD3T5MK1kGSrnNJzqsxkSTI6YZeCAMryRcv
K7aBJIVgE5XJuOG5KLbq2EmuaJOGmIsJMt/PnydUuDoInvAbLF1d0UuCA3OlD+Lcs2jZSqVuIsO+
yJV4UkLMVqoVRkdGryq2UJKpba9fyyaud1NIbKBL+k9897APfA5DTcC6E6CrFmrtyU1zs9LWYjWw
Tdd0GTavOEzu2imnZAYFaIWVnnwHQv26nrk7ISLibBUYeTQttC8ib9a6wm5tCiquFF9+wG3Ye0Gr
bhOgv/xc1m8e25mTs1YZs5LjnDe2YVVMxIde6kkqLwKGp1JzGbY59IQ0ajw5a70QlixWw2c2uLVj
Ygreq2gi7EDSLxIZBO7Ue5CY1S6xOYTpdqad5WB+b/SMVulUK+gaIZWaVveMuDBOdHAVZEA45A2l
K2X+R9mR2xgUNYSKZfeoUuR/U75s0nPervpn1H4c391P3Ex0zmTfQ9sT18bSPUvGmzDy8xwEHtCX
TdUTzIz7+TVvyG8bdn4bKSmw5UeLWpDViKpf6wP74XfVHG5WjoRhK7TXlTqCQpBwD+RzRfHIqiKi
lMEecUU38FIHBs7VCVMmYIdY5OlWGZutYnbc+ICABd5OclZOU998JJ1oZOE2Yw5wskrCY/AfJd+8
NZp/ZluA9D/bHjImNLqYahDucZsAJGdNKrUJUSHWa911osratU20dFyVHyEfnIgAgve3PtVHU/ZV
VykZ+2H8vNK8QjaOzbdgqB+fyqx+r4eWKzZ909nuGuP4QP25g/7rlFI5IYaZQCi0/pIsZwNt9tjO
HNvsxRiZHALOYM8lVz9z2nNMyTilIHdpm0TuHtVxeGG66BF2dWvV3NMx9zvzkvS6+LHGFGR1yVcZ
gi3VB8S1PjS/8dQk+86ovgzsx2IiDa9A2jft4UGVDaavfutlvfFYgwKZKY+3g8QzjeBYRc17A08Y
98AzuzxKe6gw6UbzKBkxuAZOrStZSZ/6rn0tgXcvX6vWk2NO/Icd66bVXitM8kwsOGyNe4VnaySG
DTHvQ5CdKzN/tdXpMsjG1e7ogfQ3xty/qqr5wDtpg8JSJ3JPmFUa3WSfwuqjeRNuZJUlEpQ2qbBC
91IWqbpdzicyHtdiXoJuE44qlsooU27WND9FTf46InS0WuyOZv+QGeVBI6yciideNZe7dEeE3+uY
h9SjfdaH7ry8X90CU8ziM9/yRMRQLoxHAlTvQ4mqNceQnY2Os/ZI2LIQM2h/aoOGLTx5vNhpzaMl
48ko0NZLra6Q6atHskAvFZlwUTc8AdSrahC3b/VVbMwXI6bFRCvWjLPfYl0DKhdXj439mCvGqZrC
XU3WbWkhztkWr4ZKf446nC66vPe7/FjVoOLKRHoa87rllXuMY5QqySQfXmBc2aRp/DxK4zdTRQDf
DfSaNrhoXXKVrdxAC6dxpq0PImVu0EhQlhNf4NcR5wrGdNyF30XKwDWssDaP0TPac8hKWPcrohsq
Pebqmdy1eEfYOqQTYdGcKITdx1vZDjYg3LcLTwr8OUEWdKhLQLNoyzUiKdMxEsomiqmmjsMnNWbj
LWnrGYJ80gAO9aU1xSQEn5m6lPneL+lwoLvVt/yAyGV38xGBW4kzrZ1vRlEwt7HJjhWEqKP8tlz4
rQSsIUX14JlW9KdhIhKhVW6tma9UmR5qyT6lCXbn1rozaH8dEgAVOgGEEfI5hswXBRc/TvbfXMN7
PmbN48Qtv1KMgDenHyRnUPIDW4+Hqhc7Va43WQOiXPhPKuoDTFLUBPU0RtEpj8sPxtdvzWhtaVFn
Nq5mG3P4gjPr5ow9hTRjgcxdiRXVaqXPWWm+u0zcJ9W6NyG6O2LEN+igpykxPElSd0ZbPTPHfJ/Z
K3b+u6z7j2JufpMqvNOzsE705JGZ826gtzEhf2nhr7Ap94JUIRXVkxFCih65le30U5WZAxvaLQ8i
L9K7L2SY7dy6UweIQpKvddq8LVVdUl4+gDR6VcvhbWgl0wmEBpPJ3CZZdpkZwWoFs+9ArddVwgMo
K3C/2/vQjIHNNTvLCO6qplwK3hPNsr75Wf8UBYVNvSko/mWSZvD8rJTsEo9PzJd+/Mk6VXCnmzR5
p81kFZjxlvjCA7GWk2XgOZHy46yJQ62VPxEAmDrpD7rUvWrcVAa5GmNSMjdiZprIj2kTveWZuk9r
FT2PA27HYsIN9qJL+oMe4YBDbCzNBYJSnkLT3mo9wxS5Hc7AlM6DWu+JQ5+kTEF+5nlpBfvGTx7A
VD0hLt1AjvgAiIJrAasnAA3fFlzarJ46eYfJ4vbM1EtXcn66kmWQVi3AH6RIo2vBYC6nr7r20r08
m2cdIy0LOOYXO59CZ7lYfDW7+MFF8et1WFrUkKNfsc5ISCXNAmrPEa3yFJFOI3Lrg+ioCSIGZ9Gn
W7vNnxRheb02OWahw1gtKq+VyzNRL68zb1o8UI+kYU5A4Q/UV52kwCYbkYDM6WYaixozdChp9Xnu
xTGeVLJz1aeGGTqoy02YzQ8+U1TSBqcsad6zLrriQrPDEEyHab5QU+ADJxv18auQSiYpinpqm+Tq
O9Y83geFqEi37uvmYWia11BMb2ZHlDGBp25xy2GMS0XTfk0qHTGo4IxFNqVcMMVU2U5pdbEb6bmK
pGCbmCZwt5bJBr4YvHGHwUaLA+85JsUxDueNj8vXYcXwDI23aSiJHo4GfkwpVEk+5GsQcVg1xQ0+
b+D2pnJnunW0qVzBHbDnjLONRPosem77YQ746gDglti61mypc+PyQ3jSxYU978/E//uKRcxvWo/K
2agw5aU1vShwEqKXZqhvBiktm20E0wHkcqoMqelhD7mWpBCBWrc9QxG/y/dNJuNR1uxDWIXHUEEX
rvGFYr+vD5lQbmamRy4wnAcIPVc7pFew4UoJo7uK9bHti2cTS/J81BXQZP4oOIeE/SbVrYMUMn9e
PmjMqpfODDjuRT9qE7Z0ARlPhVo+UmoAnA2vJBTqGwzlB9FBvs/sT7XxyXJr+lWeZ57ktjtzgMPs
G6MMjw1jxPlZm7tNTLixlJpNE1mOIRBFpBqRm80OCCAVgblJpOOgwPJPJh4H47Ctzf5MVw8yodj5
Q3OeJPM4BdoOl+MmnrWdeO07ROzpiUobd4wI7lndWURvwSJlDsVPPFifqK07I2cGGsqgAMzPyr4z
otkGfvrjC+tIb29M+Ui1s+TmY/aNq5+RcuvCnZWj4MA24huoK6Ll7jSzRJZZskHCc7rJfM+Zprk6
E/I0LfZKMvBSJp2gGEQQ4M9NyTUZqzpxS3FUj22ACRSASw0FYMzUt2XJDJrx1ciq3GH6YzhScwYF
SGlKLFf7pIALxPKIa+Kow5wgs97vYTf98TT+r/3zv7F/guaxobr/5/bP08/wf7YfWdmEUf3z98bR
//eZ/+7+lP9GPMNSDCJjKimOf8fiq3/TdQtk+2L8Nkzl77H4+t80Ih24lUyMpKSNyF81Bbfz//0X
of7NWADl5GvMxRsqa/8T66f+T3Zu0+QrGaCVl8CXbPyDB14wGw0qy5y3SwcS6JujluEWizzpXj2k
W0Y6s7qumLuoHt2q3VP7Ib445z4Lwgq5O9kbn3VqdkzppS0Pnb9BJVHyDfl+neozeWuTxaKDD4TE
HbIwxsPSv6YbLGHr/EOLWQs8JUaGdcO78l0dbNfc2S5ntb97T/4DTvdi2f1rbmv5HemKsXVdw2pr
/wOquvZVqqwRl+jlNp87RbmG3bypLO0SD+Krq7tfSQIfUSbRmx4p1//6mwt7eQX/khrju+OHRWER
sikTp/tr8KHI/JGEuDZvrbs9HOTf4lqfRejI7+06++VJt0Tcfs2buBY05B1C20lu0to62jdwC/O5
Kj3xqNRH5YG6ro/sNO+SR1yOzSniYfLYlU7j4bb6sAT+9pV+M2POFG6x5Yn5HD5oF3lTWj+BjrdE
gk+c/CSDZ1zEG713jI4QGfkcjoor5hTw+FbdO+f5O7YRXC16BkbZM20XNZuaQQW2LuoAsvBD9sBg
53vkYL/FSmXBcSRYQ27KrW/VCQeWcmg24Ejd7L24s30Jv+Infp31+JL/zht0m2jNZgGFDqlm1X8E
1nZ46M6xJ1vr+GfaZm4Hz8+jTispV7/qgfhuayN6Sju2sM0nc2REMckl+UqwS7jSrn6HRJipXn23
kMkFo3RC2avgCXXAhlK2SePH6TKz2TwGxJ3Btj0mP4FgdV1Jx+JJ38y4JVf5SzY8gd8hPMjLETxM
r/mHsR4Sx0dA+40rxzwaULkVZtpeHjvBIvGsB7p2OAoGbFY4za+M6RUarKYdZzZx2Fly+VHIaxxY
5mP9PhyMz+Lin9vipN4GSuGgvxRbGP74f+wrauAp2w+nYN/P2+BiHBBnoAHizwKC9pHuK/SjcBU+
Fi42DY+hVbemQJLDwfDJNCbp12HC8c+F7/SqNl5JGI4Q79E6CBp6ByfHcuK1Xn6YN2IdegI9PvbY
1xJG+vaPJYbo4/zasGN0s7PvpO/hUT1iBJN2DVpO7swkOBHP51W8MR9GBbzsBpL6ix2zxUJ2dtOf
+pEB1nhSOT2f5TcVkOoVg3G9CumMiRx4DYPi2Bzv0VBW+ApN8wFlWd2Cz9rVTnZWr0q5su7Bp3H6
Yy9dRS/+3XpkQ82lTble6yLe83g+ZWesRUgM2oP5iHGZotdym38O67x04m21TV9tl/XEhtfjxEf7
Yj9ztCm6DZIfh0Un4+5YpT/9SfBqHtQYgKhTnemjPzdkR5dSJDBkK4Sw4VVd3jRB+W+/UrEdu6nX
fhjbCPVupaCiODO2PKdY24/6PuhW4ZGkDvwDFFGF2cDK+KqBrfELGuvcM3cLAQTXTb5Shk18nLZ+
uWU/VTv1iS1mtwuPSewoHJfvGkcmmUQ402enMyDiehSBKd/pHRP0VnujXhMRbTVtx0tCIH/D9l7f
QRB6n9zttA3vQnaY/iArBmezZSC40p/8j+ZXavZswdVjj8vmpdyPHvYg+5FAH8ZzaTPVOxkVZDMG
DpQt66x1d/uxP7ZvuAeMlfk2XeUX2c2w/K/kq3LGDPVfr488/v66OpJ40GnKNRVF4TGn/wPWX01n
iroMtdo2QcsxdkaVMV+sqPlv8rP/tAgv30a3VdOWedipxj/kG8gSTp3sK9VW58S1fAt7GndTMP7M
DWdGhtqOPFc84v//XuA/eO5gpv+np6ulCFW2dGEI0xLkzP669lMPgmvBblAWpexl6Qj08LXE23IM
avh5mvSu6M0qtVMyVM9xYIMetT4KbcjBPTcOEzRjJ8rpqVjYNfNCsWELOa87nSPpQrhhyH0eA8oS
UYOataJNNJXKkfCsEQ2+VhWI2RQUrJKqObWYeBhw4IpdNLWFrZMvlB0xQHXSYg4L8DyrpnlWS2wu
6IkLu7DDvEPkytOs+YpV019zlZtSMIE07DmUFncGMt0t0Bv1aKc5OImSUq+FCFQvbCC7bR7GhRY0
LdwgH4CQDUgo0Cmogw+V6l9dMDgkr9J1DfoNkxfghIyayXYvZ4my0WR4DxTHrY0kLleCqjjJ8Dtn
qAEDAo10Bmor2Wr0lyjnV+Btb1kOLPhTzbqqFWlfyJTdMo9DQ6klF828ZKZIcLhuk5M61FgwC/mW
GL44Rn0lsN8yMy1UFXijLsFpmbZ6VaO0MaySp2w9RovLaSEiSoX1qz6FCscN3DVA5VSTXEgKlZSh
orZSpVmAnc+s9Shj9lJxbzDHMo9tYx5jOmHZ7A88+ExxnogF0+YsPgd7FCe79URKct7vzHTb9yrJ
2FYHV98oGLXji1ZIX7bKT5br85OufsAQNyijyb7rQvhbvTR4ns3qGXwpk209owHFoJA8Mp6xx8ye
yHhQ+NgnUoNNQk8pmVIjNc6GcdPn4CaXUJMSxEkr3EqTflHG72rUma9AgRfwTUejfC5HROtzJ5PF
a8bmOob5LfaDJzVqvmNrBPbKBTyTRYY+/bL8XQweaV2LU44Ur/UMi9C4NPPKyKok9bbgs4bcpgYC
1cihMsoVKtPxLI41xszBKSz1e6TOR0mSqWm1eactdV/EhbSRUiGRUaq9uKd3WYNJzMiRigRAEPiL
C4dYhLWWRs7RqStL6dNYqt80Feyxy9csfEm2kpONlGAwMoKu5kFhXGQTXW7iydCesKqh+qML8uqk
81GZSrcsgzVul1LAjEZCstTELeHdiync5Exdl/dMRmIc0x87DdYmtbJaqLtDbnr1nDqtVW3FhWEr
T1DQJebMmIYOZgbcVtY5uoJeP5orxkhdHTnZEGEue9d7yTFxESVsvHL9J6Z3erzNve5qY3+3muHB
1jh2mtiCy8hZ+kybmTMxW7R+jIxDZtbGQQuYHSBgnKdQxyMU+KbqAe7locFR9QFgv9Uhhp1mDZTu
hILTCh9Wvk53Ta5UO9XIp22cddsGARcmjjLiVKzqq0SiYyMKSDVEP2sHarmCmXtWUDhsmuA0vEtW
r1IywhlU6RqBWW0k/F3mHoVcEZBeENrQ1fZ//jAmHN9pVLNnU+023FStdfHbPndyiWqQWKEWW0xa
6Q2hnBxGMSR706BdwmfT+uefIusl77McBk0GeWz5ID20k3/7W69+cUfEh1nHRAsxDVZOJZiZ1Qu4
qE1ZPkc79fc0LPwgD0prVe0j7xI56bSSz/O1GZhuOmwByq3lNsfi0aZdcdPTN87F+6beiZG+xaVH
gckRPsAR5DsAjwPjDsN27csMsYdG8Lfpxr1fPUDZHX/rjeL17BAetJP1toIGaK3kNzRncQ4/mgex
Ho9oeP6p+MwObNllMEQr9ZX3yHi1Ds2N6TE11CvTZJ0/m+XGbLDs0OTuZgQoFDRGdxBu3TjmSb7Y
yQovQpC4tbFnO0uRI+qQZe6UR+onAnjJq/pNgadrPuCd4NNMNohw+1f6p3Wxvq1dhRD6FiLXxMxL
AeTxif0v8xL9mREPKGdy0baTJ+x6nCVidbI35nPxxEY+uKDqP5sbcyOfo39l7zyWY8ey7vwuGgsd
8GagCWx6Mkkm3QRBXpLw3uPp/w/sltRdrVCH5qqIYtStKpKZSOCcs/de61uBwUiRTazkoKH85O9r
GmBx+VzfU8ZoQdN5Fe3d1AYwiWtX0t3+2O+khlLF3yI9D1V0yEcWUMsx04uBsV8LdOk4ZV4k+8u0
m01f4XQFLaU7SupeozHD09YfrdARz8wTWEs1RHgAgRDow2in04YJC7KhN+n3msS4zs2uDWvTEZ6w
l5jA/2hTsiCwnzgIXebGxcwc1V4EGDpgsMPh9GLyylG37bHktzSwA0Xyy8mpFpw7jBEcIba1O/lg
Jnu+nOn8QXUUgBSYpCbYuju9co2zLRsKx6JNIpHM9WAWD6x5QnGPJQiepo3Uh/75teJqcbr81kJH
oTv4iVKUjwdMADY5AKss43eWfsjQg0U7FOrTuJ+tN+HCEmZdNO2gv5GxPe64LQphzyU2kClFj8ZF
/RpJ+8g8SrK+PqABRT/irJwZzScDzqrdpVCsj/oXaqbr+hzeUT91by0N9fKhfwKgxO+O3jn6vpan
ej9+UZOhOlK/FT+56OfiY6gckf7wy3RLZoc+lXXhsQFyX+1w9Og0r26QtR/p95W9bSLzsJXPgmIt
dUfJAfFoAfDhBr81kae62iW7aRxVV1eWjnrqofYOXdwDAB2nXc3rP/B6xeEsgzDi2M2l9mjpGqL9
RLg27A+jCZqbFDMz3/M2+dHjeF9Jr1XlYEIzSWTS3CTz0szhIhoUkhcGRNoJ4rVxRMhKBYrJrOKT
8vkZTebyAZWuGD4P2XO0BoWOqyLIh6PwqZZe8hBJO5CKmhU0HMQu1t2W/sqkaj7P+/GUMeSBl+RR
cIaC3QTtccj8+QAh8JyiA0Gg/UWbMH0VrVN+Cssdta0Oo5PDNnbUT+gyIdWcHXM2iWwDmS9RZs6M
qnlwwD8KOzI1P4fP1FN3Jf3TU4ym1jbAsb7mQa87HAYowJC+P0PGz+76YONgIyPboqxsIXZkOpYm
yRLcIk6ke9MJL8lYuusZVwY3O0szMa/vLSTByZk1J75SkZeHLHsaA0551pNJg/MF75IyB6aj7DtH
ekWnEei3PKCZ81aIoKNtbZ+fE1+5lfQVPON0xDy6Pk6FN983hK7ek9S2m996P91jQlLPGctY5JJ1
wML9hbSK2fNF5eeOr2pgvvMerlS6ZrmLD8hpMA/VvOscF72HyQe/wR04xqUF3O6XlS9ewge0dahT
qepqZ3Ipy/uH7k54a47aI16j/tW8WpX9Hu+7I7N+j2PClfwfC/QAq/b4CPrODFYW/b3l0732ime2
0P4eUbV0mv3qEl1Qsm0EaqorlAbWnaA4KsetW/05uNqZFVZ9Ui7JLTtGO1U+kNOlLnigbZlEOtKp
s1Pd72vxXr+qZ+OxekbCs7nomOZFiCYZIu7aL0oDck6O7V56NbrDekdJd2GHoRVCjZh8AiHpZduK
cH7AkMJmgGLMKQpolweue+ESwHwkEr5WvfZVUjwFVOudedF6evu+Abk03MXCDqEknxOidd5LlV3F
+VQxiUwdilQSicPBL8+0VXAKpdWJqlL66ppPThUWbPb+pF7jJ4R+kER88yoH1iPpxQj8iWWORES5
zNudxGsHu93Hsqtg5jglUEpJQbk0lzZmQ7qgfcfXYf6Mravsue2il/VPcfld5lQvOhTvdFfQd0vv
RbTjWGR5y30RVIfsGiUHRfqEzJwCkZvOyTvajyk/rozaIMr2RxPvSK6fWfyRakfZMZyeBsb3kfBj
j01gGl6V3rP+WECjcuspO4yPixf/kV4Ey6UimM75Gx0I5VW6owFCWpd0l+9Xv7lKvZ1ynrtG7+xL
LAaK8mGN/nAe76oH0M/aHyjIQPBfRFRXlkv2sMUFmOyUrYz1kQxp9mGdmPrbXN8ihFi6k2mBxd5S
+WwqEqvdW/reG052R6jBcp1fw/CR6MWMA+he4Y5lWqK1LuD+wQ7fcVlmsG4lr/5sbtV7FZ7U5zp5
SJl1Y3Xfabv0bTt4Cj7RcgCLc3tM3Fays0N6tyqwTb3xRdqhPQ3AwyOVoyGyEwMEWq09nPE8x23Q
yP7wbSLoYCaouVGDyMUe3sxHcb2EjyRgeOHb8A06seYU8DTirAAr3ro8KNFF9IqbgQrwvrqqTvRQ
n7ZJ8oee2c2P4g/vNf2Nn+VQQLeBa+h0FHUrl308TkBCOIQzO7KTq+Us96MIv3jfHxJveVcHt7mx
qjNdLfmp9MYu2bF9HGvk77ayM5912pQgyO5oKH0ovvjNHyQtmCJyzaHYMWkKSOBKSTcgReNJpnt5
RMpFsyT24/xafGOQQvJcfGuGXWbX1Tpmkk98UekrxiVCzgC2g3kpdYL4rtJuydXPcRUpThjCRq+r
XrgtyOceV33nVzx6CYXtBHmrgXiXDa2bcwTCVEOh7hn1xKaLFzqQZFs9LxTor2XphOdW+enaP23s
tve8p4U9anTCffTNGaa8Q5mRXBXGZpGTc0o4GL3H8NcCqvWGjZYPTv0O+RjLg4bOklv/hqKe+zh+
Gk/jl/Fneg91yHLO+tl8UzVaHSY0J/zpdH9mowF7YB7oJWsv0WyzZwEBlALjsJ5Bk5yKoOB06U4Y
ii4Zx4y29koMvyAZRrc+QphqLolHfNRCRtCXuOeImAQtg9WjesYTSYATRh8vuuRv5T4N4tnpPoca
qw0vrTlWHVFDNjvFnRk0F9M8isH8TYLchbtSgDD3tJ7jc/nHeoru+jPiZPWTMKjnFjMImEm7eZ4X
fyl/pPV+YfCbO5ReS7ovkVC2/vzHMIOaMYVFKYOGnhsd7xTCeCIPzUgG27WIhCeoXOcZ+uthpYqN
NTAFsGil4/z7HySxP4/kMgVih7kJzgImpO2//n75/f9+/+n324wJZUeJ75JFeZCO1pxISPO3/xsF
S30Il/s86ndTkcbXTpTApc8KeoaNzcY60wNkcE2xlT1D5nrVSjQHRa1Lbjoz0o+BcWjpXRTPPNgF
iICilvCiGphFrPioayavzerp3KqF6I8CO8hqbBlYZaMS/c7UX4ZJSP9IZvHQKz+RUbRFAsTVEBRm
Z5itnbUizShLo8+JbYNYgf5NynSML0M3PUoFiI4CQnQj02EXLQ7cPYMttwkBROYQd7pOAd8cmh9y
rLJxCbULvwvWWkv8TIv/R7YM0hHylqa5HBY+oW8x2DdfazCtCylosSQCUDsqKBUaDTdAAzXLhQXV
PzScjkA/uJaVmnaLSd7JZ3RRYjcd1YF9vc5WGinmdIzTHHFes24JauEZC/6brhIJs7I+pCTk7RFF
qLYqpA81BjWzNo4Gm1MYN0eCB10JjiTnR07IUxVe8yR8ZxDbHXokHyOWL3LrWf+6VfPzzJ+iqj3I
RrXPmNgb8n1fiyjN1JWWuFxk3pKgY7YWDhVFr+6jybrFW2RZukU4juYB3eoJKdKrnpXyHhUQc7Je
vw+J4xza9kAix7da4/zXRuJMxiVFOx4ScUUDJB3U/E1FC0MfZbQcQqUFVFF9i6hpflija1GW2msx
vHZCBbNB7N+IYqe9PLlJGj412o8k1C089fx5jOGvTE1GtFhr/TSlcZS6uUVYS4SeWPIaikXymln1
JhlewlysLwIRXbt+VrANiPHPik1EAmsKdiV34wlLWUgvrxnWW2Oo5m7AMUYsvUnvW5+YMETTy7L9
MplssgyFsWyRMUCsIbIE1JMb+QPwIVyGVMZPHMs7saY9nSiE9WQqsT8YbtAvHIf1ZWqEl7GMLzp7
6GgpdBvH6oX8vOnv31uk2o9o7jOpZrEme6+jnwYPlpI/N+9yXSTCcRGfelF9LecMg5mnk+mBgkps
2HXwdD6zKsegUCNegfFHCruXSpsOcUFBDHAAzVDV38oGkXepKpy1J+uznV0pCT/RrB4yUGpHo+LA
XBdMEFTyBtQ3kgFf24GOI4JPu8NCCO14OWEz9KOakkGOGaGkTWJ4SY4TsIXF8RBrDJWqhYoui5ug
khKKmQ4jSmNcrcV4FtKJssloOU+Lb1lNQhoJZJyKw2Cx6AcV/V5L+kMrDyhR01FDPXjD8o1KRGFJ
yUWq5bjLKxeGrtcj+vGaBasE9kgy6YggO4xkjWhG9AStPyauIxipS9MeDJ4kiFc4AX7XgTkVkqcw
Tj/AHiFXxlfrmX2/B8mIvLyr2RdlHIfKSN+CfNpy3zV09BImiCyRnrI0lt1CfBZJZ3Ojob6Ddn1N
pvYmNcvWJlswJXWSHUv9g4W2h/ttwioCazaRMR5lxqLbcsfYAlhfOlWMk0Uj2hGfBRBF2PCEV4VL
y91JQlercqTVWlyjYza8pBVhLWHOLIY1vDhZzbNiUqJJZfpm9KhB1RREESgKcsnMp3FKAcbi/JKR
eJulGFQVtTQAahkUubC4pILKdzVzQAG/rq/jLAFNSzaChTFIzebHFIs7vj7ro8mpXJG23eZN1D/y
WRH83ZJPiEdbzZpLTZuh78Nv2MeuMg4vdQU1oFtUMujyNPVqFEwclGeMgqh05Pd45iCLW0XUj5FU
X5hrAE1E6G/23bc1M7gvMBF2BJQjbyOLmN5MEZ2dhwqYMBGmj6JlEhTbBuOkwxnuxWlftO1XneNw
Fz+iCKITXXnkfgnGEgQtNJuM/C0T/C5j+ttq8TmvkLowS+DAQ4mzvH3oi4XnpOFg36EgL0f6pIog
n6CWoOsH2s7UdcIoj0Y0S5PrZrLScq3Aoc/Yd64GUpStR2xJxBAQyIaLrd513brv9fEQpq14rFpA
PqmYP8xj/zbWhGc0xcrxRMafpnMmIq/gWgkC2cmDt8TKXTSWR6QTd9NsRXwaQ2dDeIA2Q4qnYMx+
ToK8o2r8EcpbuwszMYgNauIyijrOUbnhVlZxq+aJf1XTVoN9dUQ1eBPxTXYA4rJOk4JmyqGQTHiO
xREDK6uZTUgJ7Y5RuUir/JyPC/EraoanIz9oWrl+rFpylKJV2KeidC1MzqB5X+OCzCmi9f5xVujg
hpNxJRaHs7jKAi9vQO8O6POAtXFm1hqplFWjoQUdKr0M7EtIHImiCEFS0+hTcksCJF7ulbw+jmby
KPD+nxOa58QAv2ZGFm/UU06LbGTgWjKmbRMesVE8ihZGOhkiPDYrJMNZqyYoBSns0QdSYIb4jhNh
qPZpSt2xJoSoRmnih+U43mVzdRhT03CRicN/ki03XskBVJjrwLeiAMYOgtZ1+VAzK3WmuYCniOlq
FaVdUZnQtcmCNgVJsGNw+zTHdVdfZ3dCseFuLuZslTunE/n8wSiAGqAukxCxYCwS7he1L/ZaraZu
i9OfFNTKbyqjDOBA/ExAHLspJ+ThaRREzTN13WmWlNKhIy5DjhMmu7G3quVuMfvHrjDpa/YtHAlz
lxsJPYhWu04FW269Dvtkti4Zlwhsp3Gq9RCMQsRmw9Aqz5PHZoEz2nTaizwTZiFmxVsWirepjZdA
00GSJNYLAi8afePsa8oEkxG32X6M9FfVXOk6pIKrSUrGkKY0bEk1fD7uya8kmeCdSLN1nZ6AufWs
NTl/WAXhGNfrY5sxgWBh11RPqnmMC3V6MkusmJEpfWEXbc9q2gX08Ws7xnrk44J/iLp9lRufupyI
eFVJmSiWHww8sW/qo0kYmu5UquoNM/01CW8SLWc4uHqHGWjzhRjNH6Np2Nl0bgkQIYXbYxp0M18q
ssaRxxIWiSzdQnGITuNAoaCijqjCgQjRNHnMipQAD5PRl2WiCmoYZWcjEgjYiXlouTMTjWWirxH1
xllWOBmwsOGKmIGSW9cw7IiRW9Y1SMrxblR8wZSZy8cYlNeW0Ilu8zH//tNf/jhvuRQxARXRFlTB
ZMiTNn/ztOVZ/O8vv//O3NIuEjF6j9KwOPx+aUaeABYsJKVbTgbi0zdxqJRDBwofNiOx4Vuqxrhx
FcSGpA1ty9xotvSNaMvhSLdEjnmL5tgyOlSYVL9I/3HL71DpOmlbZkC2GcR/vxCFchUKcj/WLQGk
+w0DkbdckN+Agd8vMCSlQ/9mbRkiEOD+8SVBXqCuW9IIGJa/5wH8JgNoWyKJoYkPxbSFlCjElYhb
bsm4JZhAiFKD32n3/xcJ/geRoGSB/P4nYcC/MSLPH0n5L+LAf3zHP8SBuv43C6+pqiuyppu4hwHn
/k+BoPQ30RRNlIOGLqNe21SAZQWPEBWg8TcVSZlsMtmWTWVTAf4vgaDyN8CQfLKGKFmiSk31/yIQ
/GXP/lW+hg5SRNgGLRcN479KGHojJU58FtYdM1PN5mSXSrYM9gkz4B/p0L4PT8I+cjkraPsp+g/i
EGnTR/zrL0c1iUhSQgi5wa7/8surUqsaXbTW3UZJFBNn7Y/5dGGl1/tgk63QrtC/8fv90+fzfxBu
/Mdfu4lW/nw8JGXU/Y//Jv33QQ21sU34te3rwJG1uBuEAOecs8jEdx01pOjFf/iV/6ZPgaf7z2/0
LzKYTCekzRz5jSh7h/Uq4XDqPHyBoKb69Pn//vZUQ/m3XwcVyVQNQ+ZkrEqS/Jfr2pHsmUZj0+6i
fmIQqjO3U5U7QFqc3Eq060mXxZ5SmZyRLHQ5i5KhpyroJMUGusBKzs5GUa5eKoSwYnRO+rDFFWdq
aphBbaEhY6HVq3RI1GlAvITGKDHvg2S10OMeUiZRFAAz14PphFHuyggsb6sUfUA1TF3bhLg5p7tQ
IE68SKezqqPqStYudTXyZ1y9YU7IX24n7mOAVnu1kh+GqAKYhlF/npeI2bs224pewNJM4kNYtS7E
yJfMIrdTSOabYtajQ9AZVsI8fDwPiTzb4I1207SKMMdE2hXMW6i5pJ3efnTLzJ2nfMACprFdLjeN
E8hUDsxHc43tgMmwpHRnA/kBGqRDGQ/7Se7/KJV1kUlIp6hSvrWCfmrdvCvyeCN/x+267ixo1MTy
ZDjGRr1YU8lwOj10SbGBpyGgJ+wQZa3a6OX655BsErOFkhMjBeG3w3Sbu7Rmut6+i2xvmIEYbiXE
1i8MdooKI4o+wyhUKuikf+CvfysC3zcpfBJylri6zI+SI5rKplk4UrleK6kK6olwQvQUISgutCAN
KkjhoFdZ4fX9qruoTSUYeCDcCWaHDeipavW+wfVSpmnGsHxn2DJiXaEOYwTYzrcF8IaTh3UwljrI
I2P9VpTiFtVfZdF9DF2DWh6nhG2lqOkG0hgzUHDGVL+H1OsCXB65NEk50sebVhff4lR5SQ/Yb/s5
hTLfxEW7W6p7nUwfN+sIZ+1IrKk14v5w/5t6/BBpLFc19flaCvwvFcZ9uTuB/iwdo8gnd9jybQud
1MpcUdAudVw1s5bpcIo/ncx73M8mjlR8ed+CARdE6hlRFcxBM+E+lCcJOWPy02W8g6LD6hYL/SlT
NrWBsjKfztvXVFFnCAXdl1WZORM3Y/Y45h6KzRgnrMq3mDOYwz/thTJjAIsZsSRVNWN+XgjKsdBZ
yxVhC0JAOFbyObeMXaPj7Y4bXrPRlVdLah/Uldskl6RTlVLvjFBIPUWk2s8BWPW56HEs23KruH8a
8CroAUpaC6KbhCKxplnTcsvwDUxEfj9oy2TRIULGtMx7fhasrZ41ntwyGw9TUAuIDOOmd6V4OsP6
upK++vfbt0TFASuo+iOl+gjzOr9GtK0QIHQQA1TzIWtxCHMgo8gRUHtWK2U3BH6cNHq23+4bzKpP
4HQIAtBgSeX9u9ToaBIF8CMVB2vVsECVEUpmj7LIL2CgV2rDN6U8hMNY3HHm9Hl8j4ZspPsBBh29
U90bsxaB2Aw2d+jOZt3fhLLFKDlw+X7vPBH2BesuIPWofpdlHsM8aYogTUMvaeH9adsTV4FwctA1
NLFvjWJszwvPbKPK6W7UKnuQay+LKH7Iu+TpzDiz43n7LqT+UZ7SC3Z0Z1V5UqXti6Ixtug2uwiO
Ld/Sp9tocI07rSUfsGzRsQ3XdqH2S60lMEu6jTzOizM+hyMt4UHDPFL01GkRjTmH9dORonx1w6HY
b7eTWQlIDGQWs6hPXKNObrny3DbElokmzV+s21eNdn2q80DG4BKXannua6YQIWULNnwy+EqW/N/l
CGYALZiMZnl/HjRyaohOQx8b8qYsZkA6vySN1O8eo6c9LnwiucniP09uKYcPZs2lSPlQ1VX+hvnO
WmxZpFjrD/EmeuOFERk/I9arrskGoBynYGjLG3K51m+TJYER3/5+/7z2vmZUL5Y83ZpxubUWvQ0h
vBN1bmcxmQ0E2PNtKKB6GcnjADGSRZV5GHgReUvwG6ZtjWmL9zbRbg3e+Kg2bKtVvqt0uXG85iZK
pL04K9dJza+SWFwLq/mxVsMdNfom8vYcwz6y15nL1QmZr46kV4hmsfU7CvDIBnlYQnEI1w4JD5cC
W21NLv2pi7ms87a4wyTBF2hWXFasVNqmZgQjzWSL/cdpl5ksFkrLlch4W27l78QQWDvT5Cnv78Yh
aFaM39luHlk/BYu3FoHZs2dhgancvm+XZGnYYmSVKiDiaSqynKp5XH/foCTQXm0GlLzbDa/V/XvT
pQfATHVgoWDmdzoLkDeXZB1ERf0bOzKjFjn2WlrlgPwBGopdcTXU7szW/h4rEUDVGH+toQYEomWn
rY83GGD1rCQMLKJ13Z5w1qHNMZ/qaLK3VU0LReZKUkbp2CLHzulV28mUeLiciVaAc2VOLWy9ukPn
X2Oymozumi7g8iurlTyz1QMJGDR+Zh6huF1oZRfXtuShkOfpXq3iyxB256bUBHsC4JBvOx8ar7OS
9ldVqJAYVjGxrMRjz3CE07E6tJkMeWG61bNR+KoGkiRLge/2s/WzBWQWLTtAXGDolkpa0SZvoY8h
6sda7QmIlR380BFCH5qEer/crK2przPNY5UVgrouZNfEne8m5Kwv3bGdntYIQYiBdAHKtJuT3uSa
s/naNkyDB5m5b0wYXWMwciRj2zaA88PJ6nJPJB6Lgf7y1aHgrAv1Pk1liQ1wPmX8XfU4Npew39Xy
KL9MseCaWhHkI8eaMB2OE32VY8okVGs0f8S3egKrQMMOLzqQddCrk/amG9zKTTXxq2b5fZKmQ1fR
gomJW69a2h6j3njVFFl3aztfY/A3rLHqx4xID7xGVDoIMDEL5KRQmApvKi5NLmeuF35qoRBZUS3J
Og2OLM8/hYpGmKmv7BUj3Jp4oGZeSIlhzg7dqyL9YCZv6gD/YbDHqd+nDbFQFmnYTkRDTKe5vuSI
dXrhHVQhZx1h4WosI419dDEYRGZqXJuF70EYzX0LpNNNZc02u5phoDD7RsoBjrdSu8A8GRoNq7kD
JnWS1+ZOmfTySE7OcySw+IyzjN55peeqongZxZ1pSYWvS+hAS/CBs6HgDuwIfMdlTEeRnh4+kOnP
auAsT2npmiN5i6PGjLEfn8x+UBGMCi67Aw2MWDRt/j4sCnt6q06Ct3ZfrHY4Q8b5hEEIAOqMKoUu
yRNANNpNWvgBF2gGCbK9CCTIoDe1nbrcoTI+MVd8lyAYgG6dIgyD+cTzEXM2qJilKgkW/Qq6WSqI
L0JEnzzpQagqs8jMv88JC0KSOiNkkdMe9zRFKJMG9WlRkgclNgrXoPfEAIG5SNvDyVcsfOVSxfGn
HpU2mGfzohK+VCbKoWXvhfNc7THgE9FpAKUytpw8zc1JsgnqlqHa/DUaPFRhTFMnSfM9CzCHgp4s
QrOHDRZHtbjrZUCgObIBoen+dDyaXlV//QZqx2P8h6hiYkZXY7HTXASqHa6uxYnXTRdiFufazbT5
axVHxNJlvkmbKtbtNeNpYcltBBr7ucKL/72jWCgSw0x4XsJzUsGfsEgwMdrRYd6YR8tJmmqmCwOD
eKjk6Bvo6G6VxDaNWHLmAmFymoXwPte+opwPuwMO6ZEzcNayNfdgYyJkmFdvrmCggjVsPCVJPrN+
BLhdAJmxUnqili54lsZUkuKWk42ZQeYqe7phjd76RtRtpmKQHIIs3hIGXAMRi15O9QXRsjGCbNI+
igK2cFPtV7Md78kZYBlA9Q35LwjZwn1aQZyupp5Ubzbiac4+qYpGR5LpJdaNylm4QE8P1ZX6IWJH
R1TGbYz1SalLSh/NL0X5WZNlEM0SyO02MhNHqkDWZjCDYqy0SbiOTh1nD7WILiQdw6esGuIAbA5K
n4Fji0zouT/iRnVgO1hxxqpYjBjTNOWkJtlnXE4lexs5esBBB9CHzqyqF73SvgYKVpqNuRW0GpGe
JuUW0TdfRST/lOqaHVqNoy0DEoaQMp8rEcpWMOPL1TUEuJ3I4ERkzpPr44NRI5SVKqzdWhjvIxND
Yk68E7hrohQMafIAC1yEaPiB24ovo4YBVi3pTRHzGOH+NO05o162PGQ5R9CbmOhzJHlsjh1Hix5N
iIikYUYJ7XGm1De0Ghz4bqDYYEAa62jEqRR8fUm6IDJCX2lnWqGd+dpnkua2qvCY1MaDXI8MRYQC
l5qCop94Z1+NAbBETCfgaXGIXeoOvcrOGrXkrGjhY3jOS00jeRbZRhzS0y/HA7HdDvmsaLXwD48R
CpO0MjTS6/tyz58+jbWPXYk0Z3ztSKqsvnHjBUfYDHFBfWFq3n8whnjUlaXfc7Kq7HzW0a6Gse6m
lsESPmknDsJFMM4819ZkwcRnFpTQMoiHCfxvh2o2g8ng96KMPUG9E8z5U20JsTYkmc83uqSTNYGQ
4rSd6xOKhvnTxK7DoshzJnVi5U0h0sXZ7GKXq8vt3oP3T7G0GWpk7fsJt7cJ7wTC90wV1/UnZmc8
bmk7YSQkZ6GghS0zvt2qTW5PC0sVHht/MjRUbtN2p+Uq831NDJQGLTwe+okQE7vdCGoTq6Wzbs17
wCGHYYYuJ3DWjxtYKXxUcRW5dCB2pSlu1hh6Dx39hjLzQPmy1gCa7UsR/6yZHaupPvc5MnJLXwIZ
cCuh34io1BX1bEwGySy6tPPfSqn2WmlEcVbkn4YQv094+MjWEdcDQQh86FrzUanIXroZw6GkHhox
PA3g8FdzDoSxMeiRFNfNsJQty57WMnPetqTVn4oL6z/3L/1CsofKN3GB/FyV0n6p6muVCB815hub
czYwe7FhO1EZ1yF30Dnm4L+3Hvp47Nw7qdIX7tj2S5xwTJQ17j65xNeLL8hfgUK51TBbTlU9DBqV
bNhXaEmr7DNVUL6IpUpsgVoT4iZnjyVUkl22YnoLvdE0VVcfFOkUGuaxZaA6as8CHqFg1VFfhVJx
kU1aYAkJIESc515RJoiRG6cakhW3w/BddPXDWMSPhCo8l2lEZFiO2teMmSxGOYuqIRyhEGMOjdV2
n2jVS91rsgs4t/JD02NkzIFnIhLVMjbYh7ke61Vx8ohXwNU9za1y7RL1THIz6WkiMuy0lvwhV+a9
qvJqct3cMXE5Wau27qCKnwXQli4Tys0sotzXQs6rjNBxq4iSWyjTgUqF4hpIbjZQlggP3ZlBYoRz
uvoZXEEXbNu9TqAMDZih95aa8g4LhOUOHOxtfWIRDGvB05vxvlfmlu4Qi/gg6s86hyRfQiReICxw
MJ1g+TDFfXIviEg0AMDDtkyHHz3WGxfTZlnRoKu5XHIXcUYykDdju9smhjg522J0xEYKD3mIhpps
nbzIyp3OrNuh+3yrl8Tyt/ouwxDlLc2LvA3qiKJ2YhgxepqaQSgiYVZj3kHDNNrgcYyXPD7lSFWA
bmxWLPkhn7pXo+xFxlbIUcZiuWRGa7GggM9SEryMGFkIm1dd7NkEW3QdKBIA6VocJog/cGIqccaw
dx7Pcz8TLZzERPjQEtwtkFr9RarmnaC0jqXwpyqvlRcA0KcBTYe/Cm0ZqOpaHauM0PF0JflPrIX9
qKUPRiQUe+L5rkqjEFXGIWjz3SWZaBzEsMJHlBJyYKJ1jY1QYiJP5xdrTYGuJdLIsZuBOK7KJwCa
p6mr72TI8i7aJQs4+HLMpan1ZQMRSK1ZZyA6mHymfD/K8l3eVNoRv5arRs0U1AW7a4HxE0k+Dafm
yIJDYb/t1fpApMxEmZbGVE2WxYatdTFH3dAAdGeIsMrX5qVaUeYNKmfNmJV9XinhpZbBm6wjZTeM
8N5SKreYsBIXIg9SLeenNqeTOa/L3TxNL2FKuIcuixDilvhQb+66ylDaPcks27qY3qDSt3uoauFB
7+i6thXE/HDsHexSudeqtFob7SWsVtKwMfy0OmqCQnjLM+4zcizyw4oylIm/5U3bBZQ11Mwdxwqp
Mv2aqXBEwBJYp4S0JQNf0cjaK8Wh5nel9WxqHdnGKte0zLrO08zML8wWNZx6yJcWyVtxjQW6hp3F
jjnNmKt6lNN02rgypT/p5DZy19jSkuFAsDoyMUUBTDXK7mWEFUYqFeUWIfIBcVuLLRVNThyKccoF
ID1L9wd/IO06TX62Ivq3eel1EZjUrI0ojd70VppOEVLXBfssiRtVIYmHfqL5WK5guBYp/yl1HcFA
zPBT0ziWh0Pfe53EPc/NPR/p+H5pQ0NTMOeVgcA85wqY6LT1N8ZbWUqA02c5u1dr4bMkgRoeH1KX
+sNqxdGeUNTt2IrwYL3rwo+81nhxchbgqFugbFWxBfMswo+OoxybPiUQYONlic9IjLY4ucThrXDK
GqZropQnQaWAsFbIko2VfZUz6/tiNThRbhCyYUTWoTNqYms3RoO6dObEloEOnglqcBQJIVpnFCfN
imnPadx/pqBfNKMh3kcuhSejxKGfKNN/EXYmvY2jWRb9L70nwHnYShRFUbMtW7Y3hEfO88xf34cu
oNEVmchclOGMqLAl8Rvfu/dc+DQigU6zDz3CqLN8VetUgiw0FTRQB6q06ur3J4uteWvMqd2MFR+v
nHwOw2gnULOvEVFUDWw8qihHXQB0AtiG1ST9iAQQiFY+oFiZsat3iJ5lYykCztTGi6GCwGSWHIlJ
U8yG4mloVZrNNe0AX2KXkJB8WqkMdU7Sz4NAARp6bmoV66zPbsKX5vv7eUaSnaUYw/DUXWEVO22p
wOkUVEfrQ6cqiXtQq/cKqGyNvBbojgBvzv/QfZQSsXnicOVYRCDOloYyLCLIPNDNuzIqex2JDZIn
zH6tdBB0ythV42QN833gXZhF/Z7UyC1ji+WU2mi3wj5V47+BfU9MeHoi/W+tJQEH97iZNsXDqB8U
fRIo8QPCb7WMI6LBntfWvlPqzSEokQeDxb3BymWFB0rdL5eMUJBsUQuvQR7utLqQqAygBhcT5e4n
NJir6t2U0WYB0rxyQn0vsd5M3XRHJ3WgT3BtJBa7QfBKkkdhi9bvY4JzfygLV494a/VYvFMYvEej
cpsF9TYkqRO1w1Gg54jR0UItXsalzYh/hwL0qAr5q1rzB4lQ762mE+1JEzhr4QPSBUIPQR6tGzZL
AiiEDYHHLXWsl7ZCIFZG1iFjLBCsVXwqgoiitmY9qxW+TM+ZJL1Vk8nHosowm9nv5ARlmFGwkneI
04kHXmt5bRAzwLpATKJXp8aaMCtX9FV2kYqICzND9BOM4bG3/I3EtTalP2QTk4uqCYaHrlqPit+u
AsR13BMj5Mn4XMbGTLZ1yZlbo82ix0RI9S1Qd/ihTMm1hcF7K4qkyA4mLqgyjodr0VeuYYxvMuBC
LtrnhvrSJlZNElJA2XGRxNpDKpifUWuSdYwzBSrtxrjPmv4CADqy5YyjUxgWA9lKp7AdCCgOa6gT
MTd3BCkcOglWQH9KBUrvUHYtlzyCayhU9xzpxBj9bvRRJ9N4ajSW/WjJ0MyCmNfA3W+eKkiLhoFv
xCoepV4xr1pCRQ9LfUxk1FTu8FJXILtaCyHNVsy+h976yGGuCDLTXLOqV4R0E0+H2455I0aU3xcj
J00tVI9a0KB9a3Dh+iTLrYeIUa/EEzXl5WLbKq62KPAlplVKmCHgqSuIVR5hzAI5hoVnJtDdrAXA
ZEjGDarXQ111FFB7YJwgwX8PLFVFiUga+hTkG3k6SJuEyriMcV4cBjoOV13cIQl+zgYpcppa1D1t
jO4xiH20F2njJBM6lEIM9wW9upVY609aNahuql4oC6B7X7LjMDUkqG9WVVXKbp0lD73RVyfd7HZF
C9RrbmBCgy6MzVk4EuR6C6fxqxHQOMHymvYc9uq9poRrYcwsG2IycVPc5rtxZjdpCjbdgAch+zor
FZ8ZOFSLAmB9q7WnTIiCnaJqgSvcq9qewGHv5toEfkj9CvHq7PzuhYHAD4jlBwA27Aajfgo0tmyz
S07KkkyfUVTdpNqxUkyCXrUcB2lp3DQViVgNZJ6HaDmRj21jHmkjijy834UexQKKUBiprYZZsgqj
j9+hK2AoUk9iijUzqZYTaEjZbxB+UmmxfyvWQczMiyjl2BaT/hQR1IGOsaUd6OODLfs3dTROZi9S
UFjmOfeVH6XmucvxR70I7NOq/OmA7pJACTG6IbYrLgsUcvi0f0dDj8XHWl5jsRy3SGy0W5PSRVUs
JyLqiFWMf6xAgLYKJwqhLXA94PQrhBvuGBX8yJLdLIxLvMkKCAbJ1NHaabInx9a7NdAmJdN5U6aA
A+KEE0BsoJUXpW5ZiEg58VXqHWnvXzv1UaGw6BnFTIEu3bD8tAh/O8hmNVc1EfLbzK48Nx2t73rg
yi78YHWfPGki/ifPZxvgNnNQIShoaniRMvcNeR4Et0XUalVcn7h7cXIU8ayM4g+BlAuwxDK83vCk
Vv+am9DylGYBi8jQF0OjHU+/33VNL9kMVBx8+hg5lh+l+CDzAqG9hVuFLaIN+sFVFRUiCqdjeKQm
sMmpfCJDN9lJiWuMV1lgzoIyAxkeNpgFx6nwJhLJkETd5cjf069MPanH+kwkCu8ZYsa5FJUAsDmx
PtQaSEgIuPWwP7o1hGbNFA0KFll0bsX0O1XZZUY87JQUTFv35fSlipVtLSKUTNXXIgnH6wwGzSHV
J6Qy4wRz/JWLiKYlVIgIbRTgv/5isMexx8tfl9nbRIgepeyUU6NxzEN7njvo0nobnyxLxIEw4zAJ
ouqeJ7BtTS5TgidGTWOHUvwy8cqZk12812rudmVgYSvl0sqmfSg0KgtypbSbrioxRBf650ADHhEf
c7aMirUGTjMf4vTVKCryzdnQZu2slOhdrSbG6qEQP0cbDGpMNP10bb+PWwWvTDxceu4RKy1qXvO8
guUrfJG4fBTaXLJTBX27HIL6zuBJQ6qeuR0G/j1oBfIUe8eAMMMN6FZUsHhGA7kwfXmAoZQ6qfeW
rYE1QKHUosY9B2Raq7ZK2qDTGtqbDI/Bg0uP0zLiug9U+SxF1aHMIRFPWd/sqjI5kU8ob3O5Am2Q
YH9Cy7xEyb4LQ57fxo5SLPLaLXWtJ4SJxW6IwJ5zYl2PSqKsRYv+J1QTz2/QMlMYOxnJFLuaEgBy
DSgOkVXfH1QSdjbdsMlL1X+SuZ7BlyUP1Q/BVNa+zcZncgyEg+/zv6LOT3THPV/HLzkYseUFuXmc
JFREhG6+E0RIBS8l1G9gNGJg4SznJ8G8KYy+3mYCzU81Tw5KMv3INESQjE6zJ1Nb2qpJ/gL8g5A3
eaQ4RJffCUdElvqwl+HTN0EBg1hrOR3J8naMBQbfPDf0iQrg8AFa3VjoRNQmUcygWbQT0kZTDQql
Uw5qQsQQoGtsoRxsrDXkGmgPc/VgwFPvKn3bFdZlkCl0opTlEm7qbk4unwP675yoAzSGOTOJTpI3
pFtRTOE+FFT40KXUOJfAELh2WGHj/X4p2MXxUMLq36A0+L9vZZJ9kEurrUh9WNWdKm9O//mn9A/5
q9//b9XWs/Ly+xMi8UZm5CpFrMDNIsq9Vu2jVc1zpB7Pj42zFgdw7D8RB6PtiCi75ZFZn4mkDWiy
BcqWm0229nsEz+UwW1eLGbBWSmnC7F5armQ5iQDWaIwDkiRr4f1Bnwv86o3ln6ZF+J7LH3lrfCfX
KRCkXdSmmUMY27nEHJSE1nzhPUSeWHaMa21jmBFkB7G3zqJclmvLDDZTIEfkXtA9TrsQSnX3rWms
Yxl5yQjbEvr7/L5HiQ19NoVHf1gpSWodhIG0Ba0tnLgsX5MwaakkDK9xJq2z0e+Pog4wczDVDHVA
hGffUo5BrbbOlPIMlWjG/jmgKiXfbq10UbLPMoIcIz6RrMy4vJBzRrIB2Gci3N2y4K4nc2TK4hzg
rrInpCXhZJ08ZFlRO0JSPI3ELYSLdnVG98XavIi8s+7e4gjVk/JxSgTatHJ70WtAfIMOIZ1I3T01
qRy9GcipNu01T5BR7IckvO8UdH9rcjeXGxYgAFgQiVH8UFrkkK6ldwvTRRYZzqD5+Koyrw46KqXV
qpDivZgtM11FnmcpY/SQL6z4wTBWIZXDjRSQ1koXf1eJdJcHuXBa2Dw07JdQBKi6AdIqU8ffES74
1CEaTMcwlObUzZyggqY9KaKcbWcyRJYymrVtaKtRfdC6J1Q6AMnmyQlJDNtRAIzOoWi5AxAWbqRe
IUzfU24mxJOGWGUkrydnZUcAW47xjm5zlRO3MWnU8vK+7TdABDsnyRnsqLUgJ2fVvmtww44lADjd
1+H/Csz/pCy/5hDVbhmaD2U5UJko6eJWE63peJEh9QBY9uqIYyyDyDHJ+EOjZviR42HdFVhlLXp3
xlz8xIr2rA3TZxdWyIoi9UD0957em01hiGIkGuWlsnRHlhdugi6/MYi1kzoBkCG2oHbbcFYf9Ysp
RN21i0Su3QEFS1EiIkMEOtQUPsJ6aTB2OYZlwciyTUp3y6vRozJVeuPoW+qw1QyyGjsu5G7dZuY+
ply0CxvB8vret3aV0oTeoPE2GP7ZLrB0ZV+IBQxb35IPeufP2zGRlWPsw/FIlF47FT4d9jg8NpXq
kwmMgqWWY/FiSORs5JVCeDTdHhQutWm3RRM8SNQhbU3S+gcqsKQDCJrwoODh6gWO82aQjY+tSmu9
FtroVqlkRQp1Jd46i0yfQDWyJyQ7IBjgFD9lIew8i0b5TvK5UKnMMBgUfv08cI1ZZ3FCnFBdM8K1
qHwOQCGvR7HLn3Ff4qMd9fQZWCcRGgN9YbEuCQsZmvgZ30i6lklTfqYWimiOWNRnf6K/1HJIfRpz
RARpbAHbJtWQCICSPKKEYonUq/XFT5CXT4VMhRt5lAnBCIUA/wldWD5pfiFuxuilS3Uw6gO9dd8S
aC1WwiWMNW0X6c1w8gO1P7XYx05DXipwtOljLn/eVkO7Ka2sp09laMdGavd1bLhSp5vPbWI+tQO6
yHz+SMcB10OytBcEkrYyM3iN51YjnAQ/jhpADyAxVuJTikEbDBFpY11Gbb3nQQhjIdlo3T7pV05O
VNfYGohx2BACTdlKhMAucy6hMAIiPWmzd2GaD6IoFZdYj4ftXJ6GQSm2aM6Ny8wrFmL9kAexZ8VV
+gCGGIAehXBqrxbrWZ+ji+L1+0lt7JNB9tmI6AiqJN9CAdMWwY7QrsHRUwAXNuSuYJ9vjf6oqT3d
k8E3PUQ7ip3X3QMxwvu2LkB9NrBjBC251FHkdvUQe+Oi+fJnFvm+p588KthLCzgl7ez5laFvKOxz
suM4xSbQvpGrOBOsrjabbKq/sO5QcIMitqzaQYr/UsdwYXd5xv2oBsHmL/dauiTrATkoizuLSE5+
elWzNehhRddP384BQiyEYKBlZJkqT6hYG1SUZMwUIL+sFLdda5jzQdF0HQQ1+tekshxTmbq9pA74
wCkBn40Cg1rW75u6niHGm4VTmpG8Y0EYXYYf5pHsLPRjhYh1doY+onhuTGBbpgYpiEF4HjlBmtst
wbPqiAVy4hwSzlgWzJjGIq7BRpeqSzCN8kqhKMayPYNoJ8KXq5AcRM/z3M8PAWWEg1GhbckV0T82
4QD7uQ7XnSVaMM+p1ReKSu8/ZSkJajzwlUEGMzUB3uS8w5A0X4xZIsR2PpqilJwaUwfy06mHlHjJ
TW4Ypqf2hIV3UQjeU5y2fSAs9zL5TFcQoaqi3IW4/J7S+ilEyMzIms56SbN8xFZzFGZW3LAhZaFh
1XLTQKNoWVCrJd75IPoNRYEYfgdJhGeEFiPebbQReuax9/ubSQfFLE79vRjpj0wiLreogzyjjiq2
Y5+rh2ycW5VUG+DYWFVKOfOEsCdnM+wOI/KynTn1kB/MYiHtSSfyawFFMN5orSdrRQyLG9c6CbUR
ISajNXrtqJIMUPfNtlQ7bJItuW9oIjzNEPBNTyjxiuBVEC1k75SMt1NXXaYxY2uoJQgwQ/Aiy1yD
SOZeij9ubdQnSxbEtdqksZNXZgrIXKlIAkZc1eqB15kgWqqyvjYKN+CeA4GdddhghTxU7Hkc6cWS
N8PJZmIw9gcDozh+tXqP8ef8e3Hkk1zVmS5sw2p2jTQLKBegIOiBqo6BfhX0Wia9Tks3He/HSWXj
qBnIcdO81zeJyD26EmWU4UJwmjO5PDQz1wtBAaCT6SplHR/6CSp8Yz1k6Mb7OH5W4HF7yZzviIvQ
95beHqZYa101ji9aMVElSQOAHBXcKiMauAu1i+0+WGz4c09/sFw2/98/+/3SL3/rzxayNK2eKFZn
jWZnuqG4td64gQYDABkb7mfShh2i4wjZXlgB0fIXv9/J2Nyw0WlLRbz1bfO4pHJc+3aryUSeEqm6
0r1oXqESNa/9y4Dc/RbY1S6ypUv+Yr71n9YB65sa3iXBESj8bjhWqc9cF9RrxUDAe301p6O/oJLb
4dpUWwstoUDeMycMorud0FpJr4Qpl9vYBSizzTf6J39wJoSYf4qMXuK+AZLjWb5GzWl+hX+6IG3Z
9y4kJQElqZ+MQ+QA2hMdwX0GKVTEFLlX8zmLAbbSIhQ/jB27lLJWHpMP3XDUwoYVA5zBhouUfwH9
oNBWHY3y3Ie2fg2e1cxtqo++PLIggJRV2EdoZeaYyzcTZBDZ7gJnibQ/ooyGaEDZmmFmmVgYuTGk
TnzwQRexvDxUH4W46twsPZrGTQB/SDlhCzMAkPQaaQ81puGLdCLZhoEfvrdEB55UZFrgIT1Cg5Jb
9sipW813uNhF5IqsHVc8JN0uf46fhTekBJSSsD1sim2nbZRn9SOV97IIy2g9h9/tUXmyvIVq4HYZ
2mM3oJm46vfEEuNSrVbxW/+e9SvlSrjPhTc3rdXPcTvcy9HrX8Jb9yw5NXmHDj1iatLzanpkV0NC
tOXGKW2QiwChNVaEqgOWRQf7RC49ahLhFgurEaZVv4F567en+dwMdnwg8QS+D+4anC6wxgbMwR4M
JRf7S+HQ7BHiDd0tAsgW3tLk5YfsWYIUhCVe1a+d7ELW8I+qJ0N/6TxIGdajeDVuWCzhmC1cZcZ1
Zb90GL9XM7VhsuwO2d48UjjmInmLd+m4jICAG8fkBncadr2Tf9fH6lW4jh65HkQ+7MAe7Z8QTm7C
Y8abuWOiRFBDNfmz4cj7XtvU/k7SFxAOlKgQI+zkXLPHvWGHuLMAZ8quKDdStB3ULUqMlk31ZO1C
xNeYMXdAQEhdi59MuLjcZEePSJCcqQqQvHLyE/dwtAQTEXxe+EwQmaXbPJGGFkttNwcStrzgcXyC
nXDSttHOeKrzCzgZHcpSYN+lKyHsO86msMByQAKr5JuEBPiiePXtpbbqBARJoAR9BZXyUu99yoD3
zoE8/RAtICD+ReuGIfiCVXgaYTUT53Qpt++A/5qDsi03qHLBPdrjPXnDEPIIuTjkB8EGoBaNMTAB
erEB7NH+xD9pi21yDbYOEeJJVC5Q8fYUfYY3ljLlgz7fIqhHAb6l+g1gWjkpfDAoNd380fqA91JB
3BbWtEzKrXoDgDQgd3Clj+YN7BuNVmsjHKsdSE1UoNZ6XJsv5BkAbFoPn9BE7XrbnbPHxdGDFJcQ
ajd5TAdXWLjNccsjpRwk3lRH/mxe4nefNtXG2GrXGZTxvUxt85F74vyzMLZSNzuIj8rVuobxjjKY
v5spIJ/4hLisx9BV4XiTD9RCRSSzkjaR7oVecdZfBsd48w8E225zt/xpnJBo2I9q6TStrGxv0D3h
h0OzIvyC2AiXPt2+Mx7Sa0qtC97JKn2ibv8i4sE/E08OSD7BaeNmLECYZ1AD/QTiEfR6DFSUrs8X
Os4JgJ95GpDWkOnGCnTDs1Cx1zBoYPhNq3Khp9gaZ08wYMqOT35VPofvZNdAzms+ubFClp4InlvR
jIUuuWlc6RKiPt7Gia3vu0NU87AZTPhjl61p0T5AWS6vIhS8wsb7mkd7YdgaJPpBjWSr2TSe/wRt
VJ3WYv2AIHKcL8KjTN/xIX5Czy1QCl6l2Rb+tQRMGuMd+XZUxdesup/ByTyWsCFscdMehMfxYh3m
s0ATlRPD0YJ7d/S/B8ImDgChqADTEb2xI0qc3V60m3ExXoNHtoRXY6d8CYfGZf7htkdMScuLCR26
9XPtIQaKUIquxbO1wcywDl/1n2CPTDyg+bqSX+FPqqA0GKr0SF3pBMop2tLItbwmQKewRgAskvxr
bczHGlrSjxhsBC9+E3mkD9JOOlfde3zI7piAF8oZeuUBhBu3NmQyhc1/FO05ZSmbfLdiPRSHrQpd
wg522eTEP1b7LMyg6DWIYa16HHkti20Eyo7NzIJ/ZdrdawbY3KWlhKaCTClxJxxpwaKynmwFsQwN
EHe+hvlWlFdEYdrtsA43BtLsqwK6zWmfraMEVn+PCVIzQPqNB31rMU2ks/ACAMDl6C5fou/gGBe2
+SX2O5019TJJK7QLnW1kW3TCHILUz9xt9/Q48UpHEK1I+BvWYCHHPTLfcFOc8lfrhTM64H/wlMaa
NqDwTp0fOa7/BSBxWMkX4Ac1XHauKe2HJaLTQ2B8rH2WBVu46o9Bf9VHb96ndrNt1gEGoG11DFb9
R36Xb9MLGCXzg9JP6Jn7/JSpm+Y1fC6nTfPJlCOMu90rH8IDn64jeX4IpwPcyZkPAopH1NjRLQld
y7rGAPklwB97DUqIwFNiTq+UO8BX3dyMO8zG0NNcCY7epnlp3RblrrmCEKF/+ekqAalA9NfeF23j
2P+0outT+5KpBW3z5wbB4Lp/El5nPul+M3AZO5v7SKHftMmnh3QPdNp3Le7+cFZDV/1QrWt3RphY
jNN6cppPf6cI0Nec7gESkjA4zRPoNfyLZHgjUc348PYYFKcNeI2gdIez1h30kHCrtXwwfgrGNux/
bQX5X1ppcBm4BD1OnDeitfZcXwdk8h/wZf0N2RHjhYxyJDUoaw2UySu12DAxCcLYmm7WujXhL/AZ
L1m5k3I7FNc0rJA/EA7a2iZWpNyTScdcGQJQ8DXVp+lh7PcGjCG0lTjp8UxmKz2EquCQ0c2dPdKv
nBTi4klXj21rN+aNi6TQHTmwld/1Q2s9trHrcwx9izMIrixQyJ/k6ImiYA4AMTrneCq9ARrXY3dP
qm1C40VjjcI4RAQH4ctO+Ska65BN/1k7j0CZJ4dbMcoA3Q2KU5V4C4mSKWFB6A/ezTeZlFrQ+vG1
fzOo3bn9RnkrDtUu9Lp9+6o+lOl2oiOMpvRRwVUPBgUPVDi7IajCTWW41lubbU0URdmenOgpPxMp
gQUwXJv+OZgfi6/yrQxxbqy4+pFVGmjfgbbB7pH/4O3KIJ7hzX3Bu4gNKyXpCQWohoVxzZkRD/y5
lleiR5n0lm+jDqAu3U7/TjbgfJx/ioP+WLzE5tp3zVvA8cvLn/GgrpV2PeLNO5aaXfKwsI5AkGCy
8pQYbNdKWtcoUNbpE+e4Nn8PiAOmNHocqevdeZ2YQzEPsH15kEUw6JgPdNz88q71V+GSPeKUGSH6
Ms24dSAV/UDsOX+zsVUYI6C6rKhR+nvxjm7lseHW4QkK/h0QwabbIJimrghx9Kod0dHHz5MD11P9
YOALXg/GxYsx/ACRXOdvETl1392hsSWmDNsTqjoE+c9EcAue73JusbNrsofXpzmFlzrmLjqahxIv
mMkpeG0cwzMnh+CNOZMSSeGVWGDUhWBbPuqzV8bO4rdNULBvauvmY41htGmedjJAO+2pq1OnUF0f
Bx+4EmaEvC4faf8GbxILFicqMGCss/vE3KbPRPLNxder8FaOb2Jx7VO7eqHqHAg73+EEFW2RKCCk
5ng21rdRhd/4AD1uYXVf25y225pPzvriYbCrJhzjudDswJses9v4ZEar/o301dojAIsq+xfoDO2G
oYXupKTa8wWkheBUd9HlMfoPPpKigf1uH3Lwk5esDVN2wycmaIFy3FE92I9kxDuwrUwv3aWH4r03
V8E+vQUnGHoF+Mg7aR3xN4WAB/WD/gwXUQ6s5gabjHVAsQy0EbG4F13yB162dBHfxKtyo5jBr8Ud
xR3hFa8P8E3O4vBvbB6usE/fqN1xUUi/G3+PgGTpst+CL1bjTPBQVLUn845h9yP+qd2Ylt6O5JhP
/2Bi1vS583FGXhVH6wEvI3W98jB4WbPWbCh1XxmwZ/Yo4F4rVDIvtRdv2KMYL90LpQL26+6F0kdL
KjnGFlu2yYZ7EF4zR/wUJwfOVsNUvUBuxSQFR+XYvsfUlz7rH3atgfzEeV2QN7MLe1vZ+J/+vrkH
9T5GzLuTD6RfeRk2t5BM2FVn7kSnerV0ViJmKB/2DxJ6QVtZHsYgA60ESVcOsMxrfW2fEHPezcku
8D8i/GSuogh1pkP4zqk6/mH1k1JbJ7LjY6LAF6y++xKVpcOxCX02u3x7766hcki/tBdG50P07m8z
1/IBA9rW3jhB4xG/6C0guiA4J6SAuTEUpPAr9U04iC5xAMrGmlaRzeqv72md2OGRYTU2m3jXeCEW
+Iv0uCw2i0iMOxwI7ku5XGIBSedb6nnBaXqSXl4qiba8TdmHpi2eczbG6i1Fy74eHfXEwOEhhVd5
H35jfzUfUvhRP/Gt/2QTEB5BUL/mtwkaKvvE1d+OO+ORNYpJYXzRdTsoh8kjaNZ4TUA3AEV85IfB
2g2A+OzUZGGaTvE63HEi9r9RjnNdR3sbf4MpI1yGdiN7T3jEXiU+sMpDvsJucYzxwNyKU/GOHN06
LPVNga7Pxn8I4JQDZ/fv6TdjuH/hCD156DHFa3RmOYJlKmA5W9Huau6kJr42d5bH8EHcYyS4VM5w
5+6qHvMDYNo9GUfgMV9qZluFoLRwWDxZLMmruYRP/dvg0o25l08I1AR7Qkfq9RylnemFCzt5Pc2h
RCcJxNsRafnR7Hu2PEbTR32tBMoy6wRRWG4PN/NlGsmc6k/+5zDe48YRsq0G5UvlbrlC1e/Chab0
z7TB4cMlbsDGuBJflwk0nqphX/74jia7s+pknADg21RusOX/WGy1/XQqz6yCaA4tb+LF1tv6QfPG
LZ+AeFA2DQ3BJzzG4SqhHrTEueMF2kVslDS3TsvxGS/hR86xLNxA/f6qTMJMNyzgd4GFfBEurErX
OJbvzQt2CpmLp3QVniL4Pxo5ynT31a2BCHpYMPcCrRnv97tk1HscqKVlN7MY20bNlEa8j6HpjYR3
Hp6SkLlN102K9nhlF6h+9PvnCSKsLGkrhgqM/UbqzU1cs4/jefIBC2KYUub0hVjoxjFajfetL5x/
Ucv5NjATD8chHb8Yd0nE2QuVMgrRobskYlxt05zXE5Y9VueJyTAsX2JkN+uOzgYebzC1htEcVIkU
ghRa2H++jGZ97NRS3wKnTL1xyGlRLiEGaZ1WnvVtfReN1R+s36QD5FwUYdEnAPIRuKn8ftHnp5Qw
ky3NBYqYCIzLTVtHHB9C847IkmgIMvwW3SMWRArPKt5TlByUaKf5S9Tim5BcAioWA1QhRAMS1uf6
NKjyl5wQSZHHXOZ08+rzfr2IMA20TB0gS+5c/hJpQbojN6LpWyn9o9/6IBHVoMM89hLrcsNUEfEf
8yA6VXbRK0NAHQjPmMer0XTJdsZqQWWGxtmSs9HcpyV2Y/k+Mkegd1HzJcTxzUrLx3psHlphTlgj
1TX8yveBJA/0FPepJNqjVUWXyrojTcYlmeDnCfJJ4eJp9YSMSuqj4XM5MmRtlSypIXUNtD71rz7N
nc3Qms9lBwczCVAD+eP8NJA+wuPgALMEkqD/+zIFIL1G39m1OH6aS3aJ5Yc4+uBEKvWhycdm1+Gy
Yp1J0129ZHAYozuIU3iqBUwnmDGmrV91214E9hkt0SlNYxzN1Br3fc4h0+opBi5BK9ISuWJZ8udE
0XhjLnks0ZLMEiwZLcCkO+1HHRA+Cj6zLoFRqS2pLp3YeRjYT3EVchuWzPX//GP2j/SXzDkT8ZKh
6ZaKO5Nf+gfQRR9TOe8Fs3YHFT5EYYEp6NkvZD/aNRms+wwWvBp7pUJca1lPT//86//Kd1l+uyUp
oqnTIVL/4LsYoza2wKNqV0yGH+I74QEGlA5iqhjCIlDya51ql4hX+p9/r/TXwCMZMZViWKZGc0uV
lxf2/8g5YqOXozxKNZ0WQII1TrEaDp4xXCYdL/wsoqbP6iM2vKNOAtOKdjI320KBiDV4//JSlvf4
X+wgnoAkG7KiqpbFK/rjCUiJJk7IQyH8iWAR4koACyF8hwVoT+EcngNS0uIFCMPwJYnD75+0BRtr
cRLug+lfhgOpkX95LbKEFlUxVQ3y5R+vRYt8SRaKiF55lWOoitngF6xAOpXvIV40XzDVf3kSyt8N
QBmLh4HFRNTVP4MdEzp2c1kKNRERlPuMARS3oqGT5KTVzeCul4/fkNq3svQBxuTbBidqNXK0Rw6A
yyT1lBRGoUIRTcRKS1YfZ31V4x/5iYPtFsdVXT+baEDKCWVqm/F4y44WeAU5ggsR4jCiNdrrPz/U
v3umMsGXWGTNhXr1x7ieArVkVwoa18zYCHXwMCu9Gv5l8vwO0j9HjiIzdzQR/pZhyP89iEeczlNr
wYbsa+0Gm+baZ8Z+MCh+t8yYkhKsMeTXuezBMQAunQdzN8baEf8HoYhDetVDRlTalJfhQHbsgWe/
LU3122oXZkn5llb1cZ4AaJR6BVDav4hd+FPUWe3884cl/4WexQxQZF2TQXpKlqT+EXpmaeooBbLC
dcDiaBoYBbQCHY0TrZYp45nOdZS5maHsRmhP4lJWNp28Tp8DaUDgmEAY0cfvwJK/zaR+ahbmghJA
K5iH4OJnZv0vc+Rv1w5FpXHH5mXI+u/f/7+1Q2ksvTAiXi4ja91JUG0wXK3nBTslZf1TQkt98fS/
jdo+hpaJgYKPmeNnaortv72Wv5s9Cgu3qKKoRxj6xxAIEJZIgjnVbqLRPTGqZLIX2sgUUhOq5Gob
aMynFrauHtDGGMLs65+f3d9O3yUZVhXhvOkMxP8egxZ+k/+MwRFBkV1LZEYkfYRIdHoyuzgG10ni
wzLz8GURCrNQYpRehjlLXWnByYzY5LCxj9/+AkSZEfuv21j6bo2EgmtwLNMSdg8M04q0HMWabn3o
f8CJ2GOjpGAa995CWWoXDNU/v7G/3RiXMFaD3VgGVP3HDpGgQWUAibXbFHuto8SuA95WUa05I6iZ
NkZLPEvWjmgoFLnF/Z9/+9/ti4ywhXgmAtxT/liH1dFXOzVjT5gWTo9AaWLA4MakhcEfGE+xRqZt
PbT/8p7/btVSRYhJKnwfSHZ/4OSSscv7KR1qdx55lghu3nSzePvnd/Zvv+OPdxZprYxPlAGLyO84
6/VWNbN/WXz/dkwyGSQeH6PS+MuYhL0+1HLLpKhAvA60ACZWEWtkgGlFfh1/MUHq/5J2ZsttY2uW
fpWKvMcpbMzoqDwXnCdRokRbtm8QsiVjnjfGp+8POqeqbZohdkdHZDpSKUskAezp/9f6VrgEPXmH
X+aEqYlmPPrhJDkkXrkPq/auVfGHOhoxAkNCl8qmYhAMwTfonCtZowBudZ7kRhk+BQVr8zABo3z7
sQCwPQHHHA+VxscXTkxD+ffZXldV09Ed5h4Xyf7FmmKYRaMrwII2PuL0mWQZJycjXWqIoOZRyjCz
6+QT7m5aDuBufKWka1Kw9S3cbPHxW3GvvROSndmsmpqwLyed0rJVZyh0whKyn4pPsz3QqF/bUtDH
JQikkt5eB1gR6PuPX/fP3QmqSQdhnW05mk5S5sVc4ws5VnFSbsYRRrDGmKy52IB6W/xoTLqVd2s/
ND3xF9ecz+eYNsZ5Uzcud8duDQt8IEJyw1oAPwJlNlvZL0UVff74k119HUNTBTeY2dyYPvkvS4rF
GU53K5sMKmo3o6etlQ4zQ+nd2Gs6f257dWH/8joXk5qiJ5aHcIQ09nAmFXI80XxzyrdmSo8sQOQG
fcXHJMy3eR31zNvFVyPa2mV05uNTa2ibdqW4k+ZKT5c6eiyhB+oqYic0G4OUdzxlXBqUoIwOBVtp
ALhpfGpGBtGRVJXVbA0/lAwsE5ZzBt2ncR1EFZ7/5Kf4wDSPY35EonNZ+6uxXeVpQISzQYdOtHY+
d8kK7KJcElcx/sBnrmw7DpR4JjvkkfTyi+ZH66jIC+IArnmJXwygyEtnLzie0mrze4lezfkqbJQS
YB8LzE2dXORbZEjijI9x5/jB1y61VISr0HXM3jj5RfBThYm3iD062LbpUMMchb2qTPOLutKi8YFD
c7n2qLDmpB3OWgu7TRQjHnCmxIhxPPvh/cdPiriyMLGhtE0mAxVlmHm5W0qSUdE5puUkawAE0ILu
qU2yk95pT07lfqca0c7UIT5h53l20+ihdgMDSFOH1f+Qh+ZuyIwnzOtfTGLERFB8GpXkm7BIHNR0
Wc3yRFuPQ0Bhp7QWcIY/V62VcXOJNMWUuO499bWq8VcT5YGtjS6VEXzOW1qnCkBQ3f2edN2TKd3j
KJsnLabk2norIyJYXUndY1US6oyNUBr8QJQQUtA3RDLg5YxOqWYc8JKcNNk+YZnzq9doABGui9fB
F2tPsY/wYOKZXmkvTSbWRU/rMeSyex5drDBMKDUty2pEXIFnYT69T83o4kVN8mtgidf3n2utQ53X
J9S3i7qFUKEh55OJu+t1sklpCzaV+lJH7cbrmdOE8UXXMlIzRuIfs7sx0B5807j3SQK0guqTMuZ3
uF1g7gTBp6CLv1bwrg8ygMnj+cqjzOo7o7FfXdOimu9Uzzl2xAeSMPBuZQ9Y4/JHzqA8Ux6GqxtP
yJWFQiPJXVB8MlFl2heTiZdCLdWqAXU0GLLcr4adhFw6t1zqkGllrsLUfQ0RsCPJqJCzqNz2uO5p
gnp6t7nxXqbl/GIC1TXbADfhwvJwL48oVFnativSfAMOBHn6LlaUcDKqpUsHvVxjiXaH8H4KhO5e
elv+EKTd1hXKmiBwyCZqC7qJjuJvO9nfWMTEn6cOnROaalmacKBiXs7tlT+0StBY2cbHMkC9q3CQ
ytJ4QVxOUkpfffXSETqhrSWb2oazFSjdtiHE4MaiNsGRLy8RfFvWM8cx+ffyrCiH2CH0tgEv63yC
CJCu8f+lCuntgDAwdcz6qB/2WYI4Uc+31UTTkJPn3GhdZMVJhKPR+mGm+wQ7AWX5/gHe33iXewry
J4wlZELMNRflrFfJxWgpD3pL9FoQSsIhII73BkHNXmORT0jF/MbN//NwonM+0kEymNQ2NO3ibFDH
skhiPFUQWpuj1Fxa79ULDKpZm1TnssvO5Cgg/dFHYDH5y8cv/ucO2phWU0FuEAUm07zYZ8ZtgbtJ
RNhRHNpN+JUW/TAQD0kMpFUeOi2FUY946OMXvfJMsWsHd23bbIx01br4xEWd543fNskmj5F8oiUs
4vpltBqgH9G96aGTzvDI9S9pZJ9QUb9+/PLvW8DfR5uh6nxsTRjCsszLjZkfJkVmJGWyGU1p0Fts
eTosskgxSFFavY8S69RiDqC9TXJrpoC26KhOlC2pzKrzTObuuZm+7YTx/UD6wKzoHSom+cswPOrN
HRi/XUSa7syubt2tP6cJ3jiHDjbtpsnbv9jZlSZ1a6tJeeOY7gMdN/DovEaY8EFQ3jgdXHswdIp+
FpeJnZB58VIBUmHPkW68iWO4BjYOD99ep2ZzZ6PzxjLGiVK6zx/fmD83zHw8iOk6kPNpsrncdhkF
YE3FiVEC8evd4iUfxBkkw0ItxKf3Sx576dLQ7BvP45/bSkPlSK6r02adF74YBGZNEUN6drxRmmY3
JO3GMOL70FIPH388ce2amirlLt2BLKhdlnHZdvVhyO/e+Jl5slrO8DkDjYIbS2X+tVT0Q2xoq0g1
Vw5sAaNmlq10nFbNsA0RBQKpMuHAjfaz4t16sq5sl7gGQmX/7miqxYnw9611r2gk2UfYfit8QGMY
POlmzxzgHWQo9037VXjEploRjChx61Ezp5X2cjxOU59tAgljpbl4bRYQ6UI5ijeuCVzCwOhHBQTW
gmrnzOt5t5Uw3WYYNME1QCLJdJ9VmrgJLfXvA0zws671xjnwwbt34K0jMAI6DGpd4D3u0xhiDSuB
T3BmZlAwE1q1wBmHKKRospVXZ4+JgYm8nwgy79AxWRgY6HGT4BNLJkfb+Z1loBAybHbAi97/OkA8
F3YS0CdM5JRawcF13TdZm7uqBckw5upkivdXgaOXc9jHIDnC79T1UL71wP2UvN0A4nLnmihfADyv
iukYcOOBmwbpHxfWcafSjHBc4/KBGyMYroHBRDd0yjcvQi8XmEuLjMYKNVoJEMUzm12eQSLBNPWK
O2epF/XDx2/i6uByGVuucDWw+BcTSWqUbB78PNng6URSxcdWY3F2bHnj0Hal3sgT7Fqce5nULWp9
vz/BuN30rCizZNPpNJ3QJjoNyA7m6bpsd2yhzjAP0INzb6RunoJGO1Ree+ic8dYb+XOnMlXoBW0i
h+InV//3NzJGKjZi0KwbUcO9aPhj0Vfr2n+J0+GLOVk56zohDNg8Tkb41Pn+/37BuQoGC7rhqOpl
RY5hYLUxEUgUxbzX6XpX6MvSyrsxWWt/HpIpgjEz0megfK9djtq+jjMx5swYVkyLwYXzP0uKBHWW
fYoHAeWBOSvS5SZsLXfWSZ5yyPOzFo2JVkERjzE8cHLYjC5b3ql9FxrucwozR/OmXFnkgbVA4HR7
Gr4225DOYHDCd6+UZRyrckD4tTHKzmandHKnFMULl5LAG+0wqDdn/avXSdNh3YG9cP7o3CRcJNui
+rUZ+ntFNCCR4+KloWwKEtJBWZOE35vkuwH4pVPAVXXsSK1yF2YIYD5+MOxpBFxOB9womryG0Akn
uVjn3EYD8OSX8QaTMS4dQP8O4AcIlETFxSHaL0xSuawfAnYTbAlOrlOvVeer7RjnFG1N/tb7WFfC
tN3UbJciFkhQ04RJjfzRuoRrd715Z7re3SC1s9NTzCh4GFS9eDFk/NnV5VNa5C9urx4KQPXkAuJl
qr5WjrksfQV1LfslStWUIN3zKMpHHVpT4YYTePgtzGm2B06qkzVvHfAYP7Y6CJjCrvYEB4G3UIm4
SheebQM8tZ6zkGMuj72K4rRXwVpqh4DHYRabIaydb+//bVvp8v0qFyUVlSD/Hqm3VlXj6r23qbAy
/+Htu9zaV149lRRSVray2hHDdnLidtfR5FxMA6LqyCYsg2FjiqbiAPPd4kpHrjhHVfYS+dWPJqjJ
1jLOSsguU3ZM2GVVPsHieBiNigBsql9xFfyIvgsX5EgTIEqwhgccXpscFlk8cabsxEIZrVivLQ+X
U5g1eZzoHqe5WLf5lgoBH7xUgVunxUmQ+4+ypp9lKzeWgWsbDKEaHCMxeLvTMe73WTGxmz4KAYhs
FClmos8e/d7bqdFS+OWnvBpe1AKtjpeQ4D3cOONoV5YgwWQ4bZpp1uqX+31NMKoN7Nub0ROv4Nq+
APv/bAtiUN3sKSq+NULf6JvhzZqMZUQvhcEXNbcPuae/OK18ykqAek5B16+YKlXrukdAoXnZinoP
lipXPgVVsv14rF6bXalpCYv9PvuxP47dLbTVvvLzfNNFKNrsbFs21HfSjqywbDsW8U7t7JUe4NBC
pTlkvDl0JLNObZ4SiTrCDrDOBPeJPf6IeuNL6qivIyy4yPkk0uElrtUbZ6qrt1cI2pL0YjjTXa6+
huJGYeXU+QY7HRngXYVo6LMvi72qhiefzVaW9Msh8teDY97MFbqysea1p8qzJkyXufr3Z4spr5O1
UfJsEZ4y13iaRW8cGDVrM1+YSvSEs34XjCqxiOordeoVxLZ11nlHU2uesObPYukgYwY+ravZ3cd3
8tphlzfHcUZnD8bJ7WLWTb3KADjPnRxl/gXc2GoYzS+RyXTpByQeWuZBzagt+aZ5tHx3Z/T+5xvv
4Mq5ijujurpjccByLreBhW2EMs2oLpVD+zTdn85yN/6Uwia/GG77pKrx5zy1Dn3sHEP8ZOg88kj/
EtXjq7T9k5IZXzIg+4qBa9YWN0bnleVY6KhqXN1gTfqjO9/Ct8xG6tAooRvO1fmbaZbnpOYBCv3y
5DTZrWbwtYdFJ2ZLM4WGpORyIuLJ8HKtHrMN1YFV5aOGh2cyg7y6KKzgKQoG/md/YzhP9/hi5aVf
r5q6Tgfa0NxphvqlcVGMXV+pHsUrHMvPIzrGHm+4Le/8PLtV+Lav3e1fX+vieXOVKI4MYyqUufCx
6tDDYCogdXHCEeFL2ecA2BxkjYa+DtTyOBY5aabS2TuDy6C1FljWzxPRNyW80KefVxXDVs2NZ0D1
JIsCvQQ5rCXjuhBNCIZH3dZKccYSG4DQ1yXFWigSe3tfNNX5nXyMRDOl/Qibr3gzMrEZdPaFZgt2
JRq3dSC2hBUvs7y9H8JXX7OXbp2hpLN3Dh5sSi5an29kPqzV0t0XVXt0U6AvyrCuxvqodOU5BuDT
KFhNMYAm7V3aDlu9waVWNj+jSJ7bmnfpZ8c+g2CSeuOTmdAp0VwijXJM2vPQBmGT9OOs+O5sg5jj
WW4QvJl66heibL7GtbUh2namDPowB6Tt9kQEEpKjQ6RZlfjR3gmXLh9lZaCSxI1n7Cw0QTbR0qu0
Rymtpi8F0iwqizU5WHI/+kMCCzVjHbFKknxynkDwAmtDHzWgSH64YwTjBKXVso78DuGm7GDTAYrq
hoiAiCZ+bFI2ibprAAZJyPfu8om6jywRVoJ5DHo7WEMWQjJOBXtGCMMXr0RnHbn6OiMWyFGKExg9
PDo89aOTnUCdL/SC/RgBjds6Yyk0ocbF+IVbsoPc+M3FHkSK5tnxnL3pVG9tmJ/8KjsptURL4aF5
MrC05z9qRzxrCb7FLM4/R/0WluHMtsDd0jh4toEjeQUmbyDFbrAJTH5X7N2phFo1gAP0wFxJZTs9
Er1VTrHIe8caMJHyJqd5AEj6Gn3rWo/hHnrBoQubL8T39ousGdYfT5dXx4+wbcHkoCNbuTiwWmVd
ysFiQtJqb1FZzMhB9zAUJF6gEjIGa9mM7p6PeGMevLZJof7B6RUxBVqli5c1gwGGij/gIqP9I1T3
mMUp9fzsxkx0dTky2WHS4aTkDPjm96nIQBwEvN7NNt3gbpquwRMFCT7FrUs1JUdOB3QzOLmVdhcS
i1OK2zuFazM+i6ptcY2pwl4eHN0iLdOiM+ko4OFIShSnDfr3TrEO/O8jQgEOfc7M88dHJv8lsdbx
AiTiQa0AJDsUHxsCeaSsHmKNSC3H2nupRgfLBJbsEUTTQc6cpaRY21Htbfwke819+dgE/g6u+N4d
WmAKpE21ZoVDIaOa7xMU4mMgTrtmMeTWWW/AwMVMl80w9QgTZa6ReoysYXI6qcOLno2bbCRwJ7Dn
wrWPaaAi5H/V6hhhTosBn1yvma2Hj2VxqpwcDbuBaUCV48t0N3PIYPi/enKAI+szR6k4tYA2DOCz
olMFbwlyLzuRb57SIVyYOnaksy51OHoL4RO/7bfRncMmlayCCJwCVag6teVCi1qfKgMYRwFCOPHC
NZEfpBAgUJdJ8YaRCjCpCpu7b8HyI4zofINIA2mci74rVwOaf7uQPngHF4e2gENB79FuiS5VMVEm
lT9rejy2bfR5jAvoG+kkEsfzSYbuTE5YwY/H4LX10tI5orvo3XhUpzH6y3oZqrWZZnFLnq9Bj0n7
lFrJfujUdSyIq/n/eqnLI1pbwBvOQT5uAhuSYgZfOKPGDiZx3knlxse6uku2OFehS0GOxnHu98+l
llqRl0bF54o3dUCanp8tgz5fTfv2SAxfBdGuI052cMM3Pua1XQ9VGkpSbLU4h11ska0KWUGWML30
tH0hoKcplhcpj3bg7kXB/eXrjy/s9Vc0qeRPwaZ/VBuAU6NugWO4qaIKA1h1hirzIrzhOU+qN8ka
AtVp+fFLvk8dl/usSR9LrRO1sn0p/hnrAqo/CQqbqE+CuUHIYYvGEbOlS9CoWs1GaT3VsJnIguuS
J8c5E5yLIGZgj1B1U6svx2MuTwoLVY3ZFZ9pKtmRhuPaHZA2mEoOdYLkETs19zGiNwpdHqa4cWsV
tjUfq3Hte4Wc2w7jrcOVRtYAte19C0d3wVjZhyF8KZq39Vx4T1WCMU7ChEtdfZOn2qfeLR8yJRtm
HpVYBM2LQAbQhF0lXmjkJ1Cb7XAdT+7zsgaahACQkLB8zukzm8Px/xo5UCdM4HgfX9WrTy3PrE4r
iNY0GtTfn9qu98hKC9x005XFWzJ8dqGNxN64BV931IylbBYRfsfxViHz2gMED4hCJgVd44+TQd0q
Q1BoVrqBUP0Wjdw+d6xfhkS+pJMGo6+KE9yf88cf9trqT+cJxbs6/fG+u/5l5lHdKkaQDPkwZgnJ
wdXMXXRa09Jf5eYucsR9kpfnaX/y8etem/F+ed3L83M0Gkmbm2qKsblfOwnPWOTUx04Tz1XeHj9+
LfdKhZoUYguRGMdSZoWLUrnsHAI9CGXa6Fn02PdttwiRrftUY7UqkcS4FD9NwtzoPo3rQQ3wsjsw
M6gbCm40+d32zKw3uv+a5NCPLKu/j3z9BKuyTz0ApwTWY/QUr76FF6s2gOV55tcIjeRS05Dl9cTu
1TAGgwhwjjl+kg1IkzF+Ym6E3Qt5ahVkW/a02KJxm9S4tUlue343l1hOpBL7hO2OCPccN1KpcN4Q
4K9nnLwoGOfs9ZXsTMxGjSWEurMn1n5rknEna9L0CIZESrXMzO5rOxodIXAce4Q018i9jp7lQ3Lu
gF+SacISLGFMxHNfgyEc6/3JSILdtG8uK/3ZYUfc1zwbRCos/aB/NvyRGCx5jvLmSNxDsbRjZd/H
5rIDPxsqwU9lrIalGcgdGbPyaFYBaVGYX0novbHEXBs07hRATeOB0Xop6kySokZ3WVBXLzhd5fpz
C45CqsazWZh7Gr7PkoiyGzO9du3hddFk4IawaRVfPk+cL31yC5kgrMQ+agDvkd162kLU8xISbjil
Q4mpBVeH7sbyIiINU+/Yh1G08aP0qWpoaxYabd+U1A4t+pl5xRf09oRbteOEloj3sHjhJTQA1cFm
LZMWC7AwoUF8PC6uOAUMPBboPDSmG2qVF+PCV4YETWUC88hLV+incLirVLz7ShyNlE9F/lYxCzH1
KQP89VgJCNtzXYTZQ06F3MeIqLhy3TbMwjJ7IlUP/RZWpzWpBThx4bcT6ZF8JvLes3Tg8QXES6kQ
QJGoUzS0Su5r2Aabjz/Un4nfoB8RDYhpM+VQ/pmemF9mNNcanFRqerLptWhZUlQHpeacZU6URaX1
K+F6xSJPQYenmjgH8BU4w2fYe32yQWQWr8OYYwDUSidwbsxD14QYiLZpHU27BPuPwqzfm2PhtUy2
hRMcmjB5UZLyFOQYo00DI7Ik46SC412b/Rn4433QyzuT1tes9Th5ytr+3K3SIHuTMTcKSj0yt/Rt
IK3A7vgVTebsCa1B7WMoP29cU/XKDIo2AqkAAjcaO5ddTTXyfIuyUYo+uyJIKcbv1wxMG566I/kZ
jQhXtx/zcNsFO7cDPZBH8XjnqrAbuuBVHUrtngYa3e0EYpDuTfmcTYnqTQwv/shwGZLv5ENmyy6T
99BR4Z6QrOgW1Dgyi9Fihq2yiOCqktvJYBugjptO+MhkBaAyy+1NErsGabsZZylH3+UaCTl6QF14
6nzBTQl2ANSA9CUUKNp24pp6b/gUH5/rUg/QGrrKUi0LlKeK/uiY4XOGDGmmN4aYdQV7JUdxDrH7
w+6Ygq2oefVNdeGZ7GaydoOQbVFa3yCWvvmev+t92E9+ZC58PT9N60lrfyIG89u0KZSJ/lxX1Vk0
zatGr4+++XMbaoLuP79YV+U5YM/fde3WLSQN8mAPtb5d+GH3885T9aPLauAbUbymWoglvSqJTHHt
E3HIHB8hAjLFtjC/CrkZk4k7Oqjfsnz4ceNZuPYoIEjTVUQrHGovu2oDzYSklnq66aM8AQupz8D7
PqZ+3a85z3F9QvfUGgohntP8hc8mTsUNZcmVTQsGQQeduTmt6JcFXuKuyzKdNmhuzu3rkuKzZYMY
bt2Sa4OcdOMO5XLERzoLYS3fGsVXZn9KJfR0KOOyQ7ysvmf02JsuDbNN3BAiWWTRxshhmNmA7hd6
ib0qx4x0cMwnkzGwSr0AeGi98Yqc3OdAOmsti45eU2pbfZgiAFsXCCG5XKq5bZveu4OWuSAw6Rw6
BIeyt1izq2FPWFX/WsX+80f/v/y3/OFfx4T6n//F1z/yguBVP5AXX/7zjli2vM5/yv+afux//trv
P/TPc57yz4d/Zf2WH1/St/ryL/32a3n1f7+7xYt8+e2LZYauZjg1b9Xw+FY3iXx/C3yO6W/+337z
P97ef8t5KN7+/uvllVsAjRjb8w/517+/tX39+y/sM5OB8T9/fYV/f3v6CH//xUUJQv8lu/JDby+1
/PsvxdH+wRTI88+mY9IPTeLN7u39W676D2QCAnMaGl4EjhbPbpZXMvj7L8P5Bx0RnhiLDQvCr2nl
qvPm/VviH5Y7SaWcqQbAPGv+9d9v77cb+X9u7H9kTfqQh5ms//5LTC/ya/1do/fC08nBmyfUoAcy
PcK/rIFlr/SyTGqxVzzxJKsyvyPx0tzl8JLzzv3ei77aqQ0INzuRKi3mcLyvyiHYk6B0fP+qId1q
lybuCTCpwck1/UJTsNu/f2X2iZgpIkhXovB/kCj/lmn1KVcUpNoZ3MBRwFOLMy/caR3VwyFI935s
EUBdEqqrpAyawUzFRi+zctqMf0UNau1tq32sq9q/Z33RP3kRJD+lV+sdEpueXWp6z7V+qKXSP+Ke
DleW5eX1zFUrJGNN6u1l1G/MQKvvDU1aR09dp5rvn4TZkCg+YF4OzRrCz9gFL5YsNylHAJqJLcE8
vcieyhit1+A52jLsM2MrA8+bubZunOhckPnrWQ+tpylPaWS+6IjnTn1rVGA0Fd50+cPK/e7JTuFP
jxGw4Yj8gbzUhm++qmJGB7JLYc5sAbBBcDO0fi81ah1JUlt0B1VE7aCb/NJxD07TQ1UIKIJ6LaGD
3D7cPCiVj0BYJwbKZHAVUXAg6+C+MMx5lclhK6TSHkkzZLHwszdUKACwu9p9Il9k3mhavm7b2J7V
caTe50StsGYE6TxsY6g4Yd0eLMoDlhp4a82AmFlYAnIRjP/YnppjkljrOnQOXQ1UKNDNeWO2zorM
GO8YYfBXfLLpSTUdBXAzNyJZU1P0es6n26qObz1YI7clMH0CstX4LrXbx9FT7Uezk+vB0uTRKP0e
WipJGEpnor0gx4BMu+guICY5IWVvKaVb7r0BwFRSfvapS+xFO47zQC0eu9LF3WFzohja2OHgAX9O
621t2zqTuRb4jBOBqDUGVWB0AGrUtQT9EbuIJUu/b0Rx062tXw44Y7JaTgcQWAAUuy4GnFODSfaq
sdp3FpltrZdbixS1lS6pPdE3uiO7EfyUHj4R6Su2GekXAHhxqRrwxwRe8xuFIaSx0yv+UhrSWBVV
9sAGNnbHwhh7UXpTwkQvFIC7e9cPum0SpxEhbgXIp6J7bOLU2Kot8iTOLjE0Xusb4W8KrRGo7WA0
S1efrAmlNfdKYp0Tom2ItB3nYer53zqjOwAjn6VG2n21uW+zWo/8s/ujQM64oDE+7NsmouxjYm82
RGytMYx7y6g2OWS2yrxFD4EgOrizEmtR5u6wkg0/6FsFWx2Xnpyv1d0Wjxr0ExusrDSb8d4eoru2
YeM8DPa2bAlky4p7kRjWPmj1cKkKUqEj+phHQ91K3Uu/K+1oLlQMImtLCe4qY4zOfjOJrwN7DxrC
QR/fymUcC8z7gvwpRfiA0lRU8QU0rqYI5B2qwSfyab6RYDg8OpW+NCv1c6xFxiHX651F3sbDWHnr
wANBaUag/l23Xcio0M5kGeQk9hlRr26F3z325I1tAg6/Mz9KDDAkgN3Z8m3a7mfq6XJdRs0nUVkM
7nA6Q+oY/vHnHIeMOIHGpr3o+9GBsEp3qadf01T6y7DLzKWRuHIhiQJBuFTP8myEJ9I0z7bVE5o0
pdpE8IuIY0i2CtXx2XvBmxLbgsBeaIFjujdqbAOOn1ebCuL9KbObZY25hbeUb6j/V0snHpZRNIHk
yq4/4E/Rlp4NgKFoymYT2WKmifbVdjvSvqMcB0IwzoXwjSUtB/iPin0gPyDfI+7YOHYNkSomUrE1
idsxeUAaWaG1AkaoWETVgD621sRwQlySozI3lbjDu8UvjaYxUpnKhooYP05BtQ3gKLZDtJLsM3Gs
DW6+Lw03pUahefMBEWLiFu5S0nCETmwYe20cznym+9H2ngw2XMvIgCZeC+uYjCWy1aYXx8QIJzTZ
RIVzyPMO4K9FrhGuNK8K10L73JYDYFdGB7ZRz17Z+KatShJKmrtyH6jqJicM7mB69imwIhgDnQ42
LaF3XHquA7oyvK8EECTpfCpNnoF/hV7p3gskg3Dt0zWsChGsRRdSfvGelEYhnT6wyzsOQvRPYMub
2TywZA6wmaQswmTgtQHOnjeN064hikEpq8+1FP2jA2vIhhw+p4w53A1knmXw0beKgfypL0wSnIRx
TwpXIUZ9W+vaD4VSFKc3PmccemdUJ59zk56uomdr1OjhcgqXOkBeK0RP2nHZPyAIrudkUh6LqFIW
Hgb+pZeFnznA6fPWKhgOAS0qMu77pU1uBo7BluJGVaxInnaXAcoHwsxCEuk09gJOkWFdActABwTo
LKtU2VfmE/mQ1aZUaoWcqRN7knqZobdaoI+DzEa7Zon45pPfDt8NOu/kOvkPUeUCZivVcB2yy+xD
Ws6lkXxzFdCb7zNPOVbfApW6XBsoGu7A6jNptZ/qxlRmgtiZdZ+hve+m65BX5l6NFGIbc2rryYiw
xjvbzZfKRWZtigepKjDXRG/P/MYnhUdHy+xacgkAhx6jGh7yACtFkCjmuiuMH0WYGEf9Rwr7hj0D
3N+yWxmm+NnRsWZi9KZY1NewDq2lOw3GzPMeAgsvdEZOuN520ONonbzPcQUZObPKYJNR2/qh6Fu5
H2S4SXrYUKkwSzIEqm+UMqONkhIBVhPlRgIATitIeg6UtbEkJjZqtTXhRJhzBxMu8TRyNWOY4j3G
ZdGR3oT7bGWmj6ZHNEijUv4ce/MouwxaxjQiUz2c43omUd2udkXNhqqqgbW0FcXAkey5toJQaYzV
gfjvYUZ3uVyycFikb8q3lMzGY9o0K2E3ysbTiqNXCefBVX33wYFYMC/8rp6Bm+eQrjeHoVmUvDfC
DlJ9Z3HODgeO7/io40dUfHujGOp94rOFzcNgK91imNtTp6dUWm3OtvlMCAIAuwLWDtmXhxK0cxlq
hEEoAO38TLvzhsiY1SNplyRRBbD8om3qjCr97s5cDY39s+sYf2j1xwWaeRV2j/5mMRtvYqJul1Cd
oEy4eJ2hFIwLdiUgEz0z2yW+M0Un+K+oNbIT1TAqJXn+lRjGaFfpzSm3Y7nPmEyOVWJq+7AZoRYU
iIE5PWwTBPNbqRLvV0sXH4osVkpnHfPsGKsheDbIeXqa7Gri4Jf4YPO9RIOzwqv5oozNgC5DR2A8
2v6D7bt3lNnYkBEBf2ihpw/xTLIY3QMYGsgV0JzFoJYMk8aAi0Gjd56lQ77MBZkXalDeUQagquJ3
L40k5a6UDMJWThYx3xj24FEOFnPayoE/QD0q7uZqS35x7ZFlmDoBC4QBkKXUbT6bwmA0FOJF7Yp0
aiUqOTl7BGKh8zhBlgGXOX3VEfMDrrwI1yw1MO5YYp8SLdiY4wizzmzDNT29WZv6gEoqL16oLXO5
QL0UNZp38gECqiSkO473nOKKnw9tma4kelg8s91sjDR3OZrOS2IXyZIWVbOsBo4lbQ3iL/ONT0P1
rfBcucynCTacptqGdIilNZoU4RlKW9EMX/R0DA6aQxKCQbp2V2uE/kQ1sOSyYYmvcP8HwaOUzhtF
znwfa4o4163YNS67poQtLfuW6lVghaEnI46FLs68nWiTxSFqY1U+tJa51eOAO9hb6dpHLFoXAgaR
Ialj9WABu7IeF+1028NOC49j13+Ou6ZYMBWpYbf0U9MlVEXZEm11b+jxT7LvCgDfCIp4Vg1FrU6E
Hx7bOmYxGMUPn06zGTsoTUjRUhhkDMIFbxTx4nRxhyhaJXamPLJ0GdYgjlmlPqhMuxtjrGmo9+CK
qyCxt6abfrVBw+wnGfIYlNljQWcJw3ODXzNtSvadlJJNt38MVY0sp4jJQk/oFsQKhTmHsHs0Svqn
2taWLlLf0M3lQ9pT9GgpKK2CvMwIluaPJlNf84iMYRwtHMCwa+4DufBj0KtR45qs/v+bsvPakRuJ
tuwXEWAE/Wt6W5Vl5OqFkA3aoLdfP4vZg5lW6aKFiwYSqWqpkkkTcc4+2xBEJuf+iOK5JntycVWL
+Ca4zY/OHo8GvKZdB9vUewNZx978rOEVxEQeYK5lH8t4MTwnRm8TUw1uTB02q6m27G0Y5eMhmjHo
S3ypDkCyj1kd6V05YGHrlWCbsgShzycX+C3PfoahG6wN0EH+atqDCUb2MfZgwY+yXQVxV36535W5
UtONYM9LajqPpDSWt6giorsZyZqWzvgtokNaJ+TA7IralLshoPIu7anclV71SdLdMZNJmhXVdXny
40Kse+3aXzkyDq8thw3zWWfTuWm+T/oJW0YysnezNZy8Zelv4SIia8chVsv0CCvApQ0tNyiPQvYt
i8xxbc0bT5ftHhRrudPnQ2Dk30IzaLAeW3VMUR9q/ziZabUlaM47Nr37TFhtsvWN7KyM4DsJ6eaJ
NKufdlx8o8W1id/AMVdI+obex4ivhIEw1km2GVLyIoPISt8GMtazyfEZRpkemxyPMj93IUQt0XJh
J1bawkm3cjqmUcBofS8ufSe/CaThhrKDtTVJue3K2cRKbcCwkswxGF1htekj218ZJrWV40cx7HEX
Q+5eZtsqwu7OxgPcHgLMydGnX5w3n5WNuCLxbAFEYLKG4CPUamcW/jFjdP7RKWKMPvUyZ68963Ek
7XYZWz+RTuKT7N7N+2KUD0G9GBHgfG3Y9WoSeUUEEeUHe4V1+u6J0XzIeoV3QoC0XqOqtyT+lrFJ
cc2E7gsWcfVL2soX1L37rquyi5oGj1Q/oBUafAkTRuHjlJDr4qlE4Ktu/+KqxCcMA4nfWvBRVR/t
WRAs32F+IJumODpR/tRVyccwLty17GEjJe7yFATuDMjAAhDk1bcwbayL08H9bmzvLNJkesAdXGv/
mg0ZrMeIKb5ZG80F8se16MIUxor3FTsy78kJSTnr5pYmUTrmFXpGvyNLiphk+9YWKSPCpo62TsXj
beWx/ZEq9wVb096T9XHU7QM1QAqACiMobh4n3CR2kZNON+LeVsJDLl7GwEyRTsSae5P+P7s6eV2e
BydINzkOe05lO1cc1ADJl2qO6GbcoBN1zULP3DkunYNRAx601O7EjBGf7k0NCa741w9MvEGueZnj
bb3oIsNImNs6kfO2a0me9goTSzKa2kQOP1LJkzT0fISkthqdyHgesGA4A8/3CxBdXONyAb7mIKNW
ALzBzIPI21ocjWLqz3WBCif0U3xARzc6xwgGzvd3lUDa0ceYIdutuykLQlMinxQeKjT/YAnxGMdm
8gw+qR+dLqdDYyFYqwTnE8nPNt7YfbXCJL3xrKS30YzqjdXRPDJz3HlKlo9VOoSXULYM/HoxUosy
2TtT6qdnjakYPrkY8ApzDsmPJqB8kG1DwIOffJ/dxMapW+fPAKDiIKZObGWL+XMxYEuSY4+gwy+w
2/LF8YAnS7vBxu4S/9Q5tBG9V40IYKTxOqSYUJBrs8zaMMrPK2hiAFNElodb4kanR5HP9VZB61r3
c5WfU7AHZY3ps1HgFZv9k7eJRFIH4uxHMn8cFtDLGK2HHsYqkzBXYZWt4lc1auekW47FiM3olVV6
vkyF+oF/SOy9mJXnvUSokijltXuMJqde114r92zjCWOVdB1Lqz+bRUanUrM2TgTSYZDxVsy4ekAh
6MHM+mJvxLm8dX740tOx75CPJYcs6oz1NBbGMU394/1LJ6RcFhiurSe4hpZfi+v9XmmFgHiTPw3U
wreyXLIgFhASIkh6Jgos3Nih/BGSiL2iTs4OVdg/zmQ7mXq40X1BiEmbk0hG6OODP1Evky0CGEgZ
3JjXqPowe/V8qUEDrrXhPiP6HdYVE0UmFuZOVIF9qbBgh20SFZd4YFmCbdQC7kk23jpP9jWl18aB
xnMuCK1eT8GRbHp1JVp6BUqYXjyZjOvUT8P12I3lRvktLtmKryRiDLyCgmTUxm9eNQXFoR4R6jT1
/OB60HmiLByu+dyFa1tW8QPB980609ZwtUxSBczGrzZ6HnJ7FRPdMGPqmXeAkaltY87Igs5ua477
aBY/dR6U52bADCyKaZOyXhj7sCNDLQmwPyDYCNh1QquVtbjgLS92Idv9vDiS9NI794NJqng+dod7
AeIb9WlWJDs0zSgIF2358FmQjemodaNNHMfcgvVCgsQkmJrOw0+MlJ5HrzoP5JiuWVG/Kqsh6QFs
fCvZoXZB63frVB0aQI+V3Vv+0XDAfswEQ7Z+JmXCtpzqECYPXZM2H4Os+gB37dohdvqg86skh3Pl
wEN5yLUQV8eId8Raege2DPzBJ1bQKm3829xi+TD1/lPnBbh0e3N6IYl5xZDUgsFRPtaRU5zHqvls
lVi/+8FwdYm6X4ejso+EhZ5sp3gN83R3bySLJqdv7PLPqERmgj1obg3UFL7datijfP1mAkkt3OJr
3Mw/i4jYqKDB2hedvOsSvmHF11CZsCx9yp0csvk6Sdx5PxeGu57IKD3MxSlWTbDlIkPsHvtjaZjo
7YweM/QovjpKf45iEg8yL/jqLC1ejpHxUkqPGlfxMM6ZKCTkEIWbkF3+pM8NqjNiXujV7UqCN4Xc
tDmBJbS8gHmManYsNA3JTUussN2qsx3jKI1bA/kXfiXRn2d0gJmx7aiUPySMUhPhwqMrLPNVOYtH
eKkbEBqCDu/Xn9Jt2oTGTIK1XX4y+lbvfTnTCmV9shNuTd1sfZxyirApzx56UNBL4BGOrZS8zBnj
hWmKl7ztxrqS6rkTHblBRqBtmgqAzDp1wExEU14Mm1gM9srHaNoOqUxXnEe8WfCkvZH5vsEfs9xj
hkrouDv9GqRbXRtWpqZD8iNAOpewOUVgw+Cc8lHjupsnB7AkPLgGFsK6g5mrLR+DG5zLUAv7YAS9
S5IaQGUZW6/uQDszIsbCDwpinuoIBVQ+mYYy2tMm4NFR5yB1aVIf4omDw4K5M4P+1ISas6BAMal0
4tMWoh1WLb312U/N+aG23Wedp9jJ4SPk4B/KpQ0gNP2To9mqg92EP9Kk39APs2eZeY0zDD7agVPh
3qmBuVaA7cY6TTz2XRd4yQcZ/uVpUV2MTBkvHcMdlzi1f8CULqw+M/Z4Lse03849bgf5TOxATrbb
RFrkKf/oRqDhirO0smpKK9stflh1fJomSdydRXehDcM7OVWbb3BGOgQoFBcU1DxECl/6vIA9XAXE
h+U+5X9s77MRua/nAtu4NvgO+Hu3zauo2XQl8gbDfUuHxiKknXVnkJ5+6iEkq9I5UXnZcMcIzjb7
fMDYCigoETakiApRS/E1avvhLWid14KVY9YMopLwak29fjJJa+t8zJqstApoM0X5xZcDCQ2BJoMw
EzGkB0UxJV/bEnNCZbfxeeyaCqBnJtY1jz7jTWXEoKB35N7ivvbwjn6w2vi5cWm0g5lhZEubGxSS
vLI4DD72gf9QpzO9w+JI0NeDce6KBorY0pp2Fmu4l1Bt+clM1MviHjgw/1LqUxIjMfFMPPZ9ewTx
hre1QkwfH3rbCk9BT+HH8gXGhThJK+GvLGQCtDEK5p3VRS/NZKPoQRu6dfA9OHvLixN718xUeOYv
RUsksZouGmMXLJY9klunFf7cgxq1+U6JJuG4/YrsmpiUExkQDxy46dHhj0Yg8wv2dvlFu8ZHt0Ap
1NYkhItgMB8KEiy7iKW6bcVTKrA7a6xfvtFaB+31b5aqfdAMMtyIyFwspnG8zBrlnYFJb+Fg69OY
ltWlkfgrTaWCNeO+mYaq9kVB4pFbjeFTM8QkUc3fiqoNXlJWLuYlpE3ai6lXOtvNGtQme3VJTDDa
pF/PiV7gowApJHPTVYk4kuqltz5Fc/s9Xdj5VEXiJBP41XZNPPOYkjwejHqFU4C/QnresI8jCrbr
qdokIySA2cxPlfTzY2sgQ27HjvlvyIg1LQmlpQQ69F6DaTh5utsZDtc16WrwGRmf+M3WYts2vzY+
RT+Grdsk8PrD4Hj+rU3yt7occIYwJcG3PxqsiTae8szbnFSXYIizXSXjnIwNqyB7CRTMmtsPrqPD
nVWXgB1isM5CFh9Mn9s5wBCEFS4ksmKcP5NG3Wwt5zNae5ctdSgZ1yKYwsBG0opToOCzvc8ZBp7M
plwn4JrITzcuRJnnmSntZQ7smyLXnImsOX4aqvBXmM60g6BuF78fdyZL6WddymeVgN2kuoy22H+S
pdIGxhL619x6u6dEcS48HeKaxEa3CcM2hdNJVTvHfrfKOgzSNQHLI5nD2JObuNilfrnDv2nCOzD6
bLST2ns9GVMiywjwbawlCMWrAeNYJYOWCtMlcXw3hlX5pewy/xyE87C5/1/2TOai5hoYU19co8As
neHjupzpJ+wO+o01PXY5TVrSFfvKmW5hF/VHZUTy2meEfLjTcOM5jPc86mvGYijUfdKow+hrZUzt
WoqQLHof0ISeqIafHZRXXJTBqQNq+U5HaCTCJvnkFD+mSCXM2jDiS0KbzKm4is6KPGj2/nw8k5hK
UGblP9G+LWGBRPXBQt+6+UxogtvusgGa5KpLDJ5GD//4sc4v0yRSRjYkW8ZzQkFS1c0j4nLrYopf
MsBVYhlrpwkVfpB2r2Eb1y/+8Alx8c3tYkabLCObKfa/9xlSmTqe/RWMsPYFvVVwBsy5YQX/Y+h0
+6ysLQB+sHFsQhLamXSuXiS/RhaqTV1ZX7U0X10FudYxg3S3GW2VoxOD3TipSa3b0Xq0G1iEWWTu
YzLeE6d7sWV/TGg+tn0XQuPmNndd40eoGnsTEV/MSJhWonLoyY3m2tLbci7JqTIO+Ft4p7Hh8YlM
caa/IVYDR1u3gDbn67zZewP6vP7JS5MWCkDCkfT5D2EKQkModxiluGIedkKjMxO5+dYalOYM333i
5yE154TSrmoDxqcuYQrSkOAN9WaUseSRoXTBFSwpnWDlDtXFzNGrkUkbXO/vlDIuaTMEx9YdO3Nj
Zcga4Xd8HpT/YVCgBI4VMhKrIsVon5f7u/uLMTfmqZfGQaPwflAaD/2xjX5UlpXCYc6q6KEMB7i7
PYEb9591y8+GhiDS1mafYNqa4OXsiu1QeCXhOFTgD/cXU1pq18HH+edn4TyhcG2ZkHj2mDyYyk8e
KP3no1L5LcXv5+H///z+TpiFS01AoKXv7czYAE7pSj85OW5xsdE2X4ei+slGzhJbedNSQ6br1tBQ
EXFZ2PH7PdzUsPWyAIQJhbQwp+xS8xQE9pucFqsbQXKdacJMM1IMjtANbeRc1VsRUPyaMVEEho8S
yZTh8JICTV76uNyghXt2XVSkkx0nhBaQeNqC94HF3zCXidYGi2DjZw+xBiGzQvdtoPNa4Xj6AXb6
Lz3EH62BlIIuPYEnE3wYTDTPFVBOO1n72kJhZdT2WYyMVtAVrPyiPXlFznh6+KH1F9ftvwqGf52q
BfqHvRT1Osm8T5lwGKtFDWJh94J7kdzS21G1uTg5RFo9N8xRU8frsBSvkvUMcrYSdHFEbHWFC0/D
CJCUOdG6SM2vekSvGmFD8M1jXkQnZZ+KYUQUW5lMbXpFNEuSPmCW4q/t3jVXxNQaK5ngIhRAEiVf
9GDbxfho18IElP4yiwydNhLfWeRQKnzvKXMzRrxl/eDgF0rb2qHsrE2wNTvMGUcHpDKFRNV0CxId
Od1TCCSOnxJpQVHWPRiHMRujT5ZTevBWqA8SikajtcHxWrKiI34hHIYvGumgOemGZbfasmmsgY4d
HL75nWa2dIXNIYVgvdLFt6wnnixxrIJcDN1uDJIdEm/LcTgbS6QY2U+3MfiGQSh5I0W0FNKQ8NFT
ifUQpMA2O6ZW1MO5l21kR0gh8zyaHOvHTHA7dd68kr3zEpTeJp7jH6OAJbs8F+gH10kcxThMed/n
uCKzkzTmfeQPz1mZPhR5+MTsGP+AVporMx2rnVuHZ4l5H4MPmjPbJ4duYQBUlfPqMybCyxeIJxLD
2oucn0H6I+3IAxwbtQB6ll6BHccbp3APubIIIwz13i2Rs09IFLdm15742y9DXzVro6vOMplQ62pC
m4fMfolkLFfCbcxtmZBUh3U+cFr9CY+H/ejgZMze8dPxzANl+46MEqJZ2/TICg8YH+2k1lwBDX04
n6tnWTtIkUn38EMGSZbhPQXewERBeSX4b4uiUBGWoqMfYrRuXQ36aJORaemo3ZqEMbdV/BNvDS5k
TOyP3/g7b0w2yATVpkVDzCZZ76WjHxsAHssdXab0pHi0qfnGUPIL5zUuyeImSjJyuakQmlPOtwzo
O2PL1Jo9pgBGKRuyudRAVW9wfUIoEdsOKcko0+YIi5OEuFIzZXMYwpSA9mkvsaAbDoVRIH+ekhs5
FfSkqSPWZRUEGxA0NhxZ4GRtNfXLYm25aki5Tex2i3qZuSEuXroh6XvOISZlbIcD4bJ05cT7jmwV
yqsuqo5TIr5IHZWATRDg88ol3JvbOYbetE38ci2M9KnwExsfrWxez0aw9WLGOlNn2CyEmlmZBt9C
ZvzAOBQjd0E09eDi1z8E5rc2IylSVJT2KbnBCM712ih/TMRnrPMS0H527zr0D0WAPiYHS6kFIcwM
3F86UelVvcsL+3uuMAPE0QNm09eUFW3lORVWYxBqsqZ2d0NovlUTkA8IxqoarY/dgO+E95p3ot3N
mJ9Jfzx4GBEUOaPa0AWIs6d8rQW2GUu9aQ9Oe8RPaiVninjTH9J9T3I8lBfUkdGSgNa8TENMMLSG
SVnk6uTEXFTXdNH4pEcau09Jkn4T0VCsHBZjjQomiIcIW6HgdRrPlRV+kaxEm5Zx1M4f7WcTuD7y
AZdtgj3sOP1czOihVSm/l4X62PHUJdCgV7gHU6gX81se5D+9vin3ZXEOe/+oyvpL7nZqM1t4BYD1
YbEHdBpJwAhiOru8dYiW7W+iySPa+DC+4oz5LQ+JxM1s5uZlUlzAS3/ADnhTRT8c3db/1c8Bxvts
uFVm7IbaN/8ioHmv0ZBYWXsW/6EXxggDKc07fmqRW36SleFpcZSLJ/9T6SIjhDOK/HdQBNNbpHB2
tSSBrwu3aYa8ITWuKY3+pvNA5u3UbSBLEnepqI7+Rfb9v2za39iz7/Ta94NbiOWYmRHAgmnW7wdn
h3PkRcwSTknjW8d6gb/cICaJEcdkIHrw/Cy4BlYXL4hWtu79yNvN8Tp3GcwagrpsmFEJN7De2w4m
qpye/3KA7xj49wPE1QqvNZiGEi+f3w+wjwq3awIVnmzaPOjmNdWEjnbpHBv7igNHQj3gbhUycTQX
IUBGci+BC3/hwf/BMeYaeqYpuI7CQhPy7hoKu2sMBfXwBJuGIcWM6Xbsoqxx3gqXojNbLmaJ53ZY
YFL732dg+dW/cxt9MkG4MqgQENK8d3GtVOCVsIPdk7WMpBvGhUkcL2aFATFxyzdWLmq+xsOi+78/
WC7X/t0nC3ytBHcunnfOe9mi8Iuk0FnuMIKKq0doX6d2MPAqb8ShxSppGnKWrWZ81bP/q/DmeuPb
t+le7eWdD2IY/8rHLN1MQQ/+pkeLGTyRYAnJAo5TfM1dini4Dn+jp1rvzBa4YzhTi8KTOCFumff0
1CkH8kGvZ5+srgZfMebTsMA0BUOHTWrZ/c1Chw014wBBz54xcAzlnF0g4OJ/QizDDlZiMsjiolJm
7gaZ4XXXTIdU1k9lW+KXaZbbroa/51kEv1kFJPL5Rz743X5oEgYOjCZWOYSLSykjuHJIh4GiE9gT
idwzmr5SeIvX/75Sf96dPtIo7hITIS1DxnfStkLblcmZdk8duPGq4QFemVa1rfruc2NRCcY1ALDw
kk+1m5q7//7sP6m3fDbimICexJFQgn9/PrNQDrDfG/ckTHer57HZQdLstiUxtd4Cm/73p/25XBFE
gK8PZsYBjsbv11K3tWQFW9I9xdL4ORTlBzjemBGC7qci/zWW4c///rz3KrblZlpMa5HWQS1GsvDu
1KZVXoF8oA5Ow9DbxgYhjGG9F42NgLhbwI5lRBAXwP44npcl6v9Qkl8QFkuc2DIerWrPPlqqfL6T
RvOSbHdt0VUNaB7xi9ilLFhzq5xH1VRYg4Pk/uUb/LmA+ihGPY8ThgkT3+L3C6TjPpyGzLVPUUIU
OpiF3idNfROdj4DLC8aDEMZn9Fis+xwuhKolwH0EY1voiDhoEl9I4lSIMiyzcRWZC/eKzcxHSQzI
66w/hE41/+9MWpZzHqBEF7hH4yb3x7oTyCE259KRJ6AGAH6HaQexA8TMMzwRYSE2ehE6AIWr3PyL
Uvuu7Xu35nEno/QCgEYl+n4/9ABv+excnvDbyNeVnqeV8GHu9HV6FhbT/LDup6toSYu0k5ZZ18Kp
rUcCt+D4/c2+4r04/34m8DTw8Zdy/gcz696MtRUFLqYfbsV6tbCH5oXzc+P+i/Zz+YGunAeO+tDw
jOIvT/bdGvn3cxGg0kFtbKOsWwK2fr9zllmXb+rIPJWm+QVMkPjnyMLl1N/nVvY8x4ygLYfouDxc
RjgmZu3U+QxJIvfNi+UhzAzxrRbeAad/57G3TiD361jU5aZGRokRZtLvYgaXj6MtbnNEiVGG9kkF
GPWlPbaujoMdjOzNfYv+c9VGi48TnNoHFautBc6yQjDi7PKqZveb3GAbF1mwITbvuceYtMP+78xQ
YlkanAlb+JAV7GCXsGbFpKK1G0moXw1lelAL9jKh3xJTPUscy3BTYlA4CAxm2jVJNGITY0Z0UYl0
98NIpIwqjYuw+omQX+tgJLCSjDx9rg0KN4raS9MPM3MxxLZ2Q0eVdCa+x37vX7SXvbQqvXUYY9Gd
afGXxfF/2LBx/6BlRa4naSDui9m/lFA6pnucjNA5qcH2z3Pq7GEafEuixseLwjz7ChpGSixclwga
mYa4B53oV3R4ztGca4bLQLCqglcsu2xPWBU4AVxGhiVlfewq54Mza2OFQkH+5cCdPzewxdAWlSWR
S6T73O/Efx24ynpoK9SApztN1IFjMhvTr04p5xsZhG++MZ2yzPGu6TwTUxFlzKR1d2sDm2zeku0U
Ck1O/cWaFZuXEHsf0GcL9mA9rhl2WiRYFOCKyUfFtGrbM+Xb2+ESIFQya8DBNxfBZysZoNcLI7fP
VsYkH7s+dRJjebtXVi19/yW/QVZgYQxGuc1kDIbMbPls59bTaDALyervCOOL82bMYiaFLJmHCgSv
xotpZ7z5FhncTh5bG3hYfD+qe4sz/JhjYr2qUYMdihaelyOHL/+9Abz3TmYRQT7qoI5jQeUhlu8e
Y7Nqorn32cIy/xAA9jw0XlttobOhLwpwTFZtTjDvwhpNC5to8coT6zGCFIFLu9rX6V9Wd7FU7L8t
K67F2V+01TB4MMx7dzxV3DC4rKf5xOUdjl4DpcLztmNh1g94IEH7f0pbTIe8Et7jaJa7aIaprj0G
b3FUNEjJRfSXSvfPVZ9D8pEO4k9O3NkfK50/o8BVgIcnGcUWNFN3BUbPwJB5QxoJ4BkJvc5zzekK
3j8dXXw0crOX58WH6y8+Be+N5KW/HAtcY7G4g7JhL1X5v56FHHVO2YTmdHKUQBeIOuHYYI4WMwZc
DR0XLZQS6itzz03rGmLjdRybMZTEsmSazJr8xlw/5N909qai26WZjJPzPM5vf7mv/tyd8B4n8Y1q
jHOH++Ryof91pJkVxSPeOMPJqGVAnC9ypFyZF9ixAX1a6h8AYPGzgfP/GIbBwQj2VcGjHRAsi3/n
szUjQhk850Ok6vpY93FHcq2fX7JpuEa7EaLvc1mNOdEd8qElkPGFFSI/M7FEcDSUW9mxDBdpU24m
O623cxF8CXX705yhfxaTFe4Ms83hWZWazGINIdxJMOC/E6ujCguI3ndgFrrN3oKpbzdYBToViWX1
lHvbVla4ViAWOjsR0DbMtJ3d+d6+a7KFRebpA2CBBT3IDXZzoeNNl8zTI880It15OIGNhtAbDR+/
QUefR4ux8P2lJChw10+Fvb83IAUDPdivVnuZUUuiDtHu4zxBQei3eefJD2KinE9S9SGX5ZesocUl
3mJr2K04ouD8VZvwQXprxt1a11cVObiadF3weF9EE0DDs+n3L1PVfTGLGW2EsR1gWl1iYTw3skWI
M8Kl8Gx1VeUnBv4JmoMgOLn1dLh30nFY/xrJmEQa1HM22AnWelbiQWQxe1weHhqbGIH/vqn+aHZx
eKDTR28cONgqv292Y8KzSthczSlOLbq1en2vocthS+4jRokVA4Rh+t8//Y7gsbc9myGF94e9batM
2fZjRPpVmrY7o7CvWdcH58TQ2THpyaWffSKY2xiUBlZWjpjnH76C07n+X8T+8l2DQ7wapZZc/AZ8
4Zh/PFMa6YeoasdmNG28Vp6vLzxEbMEOgC203z3yDfvoRuHVsLtps+g1Zo87kQDh4GOSGruoHhiV
+cM1jvU3ChGAY4LpSoiOo5FTOy3JZXP0RKZWtSlgZq9n/MIdAsuLcZR/W+l98cfXYY23XNfiu0g8
sp1FSvqvJcLOmFQShJacorGKCXiIxGnOHfOUNwm49v3PSBbF6f4u1dm6KSd8NbxwPiUtSujV/a1P
MGZOdmie7SbL+DiO6Xy6v8RU8VDcRwrP2tncf4SNF+Ah0MVKVe18kjgSVVXbHiyIcAxBKmuTpggo
HsndqKuZYUriWqfYSYjujsrx/701YaYYCuAZ5bh1SiIfhx+3+ZUHk3GKi3lkf2863GWb0CFiHvdA
K+yhLWVYRdhOekiMkrl2gqluBl079Eu+9kh8Xru8nRALMZA46eXl/o6QPRpKU5u8ok6mWLVMbDFb
xDJ18tKGhIUQyqgO9KJYvbj2XvomNJsxeqk6Ni1WMRhz1Wve5hCNDXaBSM57j1CuXDl7r0LOxiwB
vrjhxitZR693ZeY/8iv4gkjuVLd2RvRA3cRYpszs6mbEX0Vbnwh9w0bWJtML74FxZyHTWplNoQ55
mGbrES6JZLjxnIhevGo8yhu4LKRopYwKcD9Zi8muzzhVxPuMVXo95b5/8XJrA/Yc7ko8eu/l2TSU
NztR2apUqb/L7DY6tAjF7kfJDPyqmb0fu7heUkO084IlTLwJUu4G2hcm81CENm5mtBfDKrpLAvmJ
5qKEci/teV0Trv211f0tDCvsn5QZ7BXc4doOwhc0/+u04hkyjcpiX2pKY0O4wsL2s68Y/GSPVQJh
tkhhYLmD6x7vch22LWOlBkZXBmkgq6zVyNsn5PKotQ7cg2o16gjyqmXofYSR2Qq3ELUKHIWdY/Md
7eyhtQbxOtiptUoxx0cDCiQ/FU5+geWysJ2ci5PCPFPoKPYtJNc9yq3F5or+KaiaJYrPfYUwJrcJ
7Jp9kaOHTLsCuWVsMP9RH8GIHpFaAUMJ++Bn2PDK3D4omn046rPctmF9muJhzegj1ZX4rHPno63z
z36jIJZ2GHpPqOKPsqt3Ru85uIEJpHyqOLomEv8yQtVX9/ITxFlqZ53Z26G2YzwPtwMfmnT1eOMw
V62LPP4fhNJMoR369XOBz9KAkOz5LkydFlruWAWvEn4XQxiwTIfS76LH7rEQc7fWRqK3/gC9qs/i
TzBhq33vcxvd1cUhDNub3TNhMmIX64/oq6lmdx80ItsPEfy+yczkWidRgayVdh2VAffrLJ9mmDGv
AxxxchEWs5zljxkxqAh5BKut6cIbAV3wugFSS2SNt7im6rf6pNnlsZ8cmsq8BI6hD1aP7plAKTh7
CP62NpZ2qLBD6xm+AB8/1y+TzLyN6ZjbxEgRe2E/tUrYedc+DtFBccRwtnzBmUGty7rqGJ7Y2dqa
mbDqbOEfIb3dtDz5JpJTCATZwVZFAGlILVvvpCDbmlAg6+gCWBId7YRVqDF5ILTVGbvaSptNC2tk
0zPAurqyAczxqJ8Gnw3fY0KNnwwMPZQF52E/pT/LFKoo3L7yYsbxwkxBcJJBrLwQm02n0l6AerMt
AGSwrrzE2vmF7a0zQgWOfk96Zuqq6pW6dl342n6iYkKyEjRX3XbiIbCMBE3EM8KdfIUYijWmaeZs
07cBgIo9Dme+f4S3slzHpj/eyPYl6cBnpKuRXPWDV+0IWfRvhmrEY8nDVNHOrhVkzFOMDn4BcIdT
XxkXwtrTUDEk68zPRTmCyenhNZX4iw2I6TdtqR4hEPsvafqdjYEJa2P5pzan66GTrJREtgmZ1963
iCz6sIcIdQtGgTuy54idWU3WOo10dhozdc7H05TGHtKS9ivWm/U+zokuUmWKrx20pDNuu8+NSf51
FXyNOnUM0MmQewUJboL8vosZa6/cTBAfWff5hzz90DXWekRthY/kOOK0VJ6YMmIZ67DF1YETogEp
4TV6NmVlyZLybKRqVxrwP0SBp3trejt8yOt9mCZPtgbqa0se/KLU9sYw0aR1MMyPca7No5ryD2z5
LFRwVDnbJkBf0HQIkuC3ramJAyRIY7/JGAbv1RKMp4rhPk1NSlhEtt+cSzS48aoL9kZV8jSbDn5N
1q9UuZvJipjHSqY0oTM62xjWlFbMuyHOFucpp1yuwo2r7bewmv4PdWe22ziybdsv4gb75lUi1VuW
+3S+EOls2HdBBoPk199BVe1bGxu4wDmPFwUIsrMyLUtkRKy15hyT6EnpmLvBJ8s5KwvS4RAjd3mr
hz2kBybACueXtk/I+9zgFluujCRptOlLEBq4iXcptuUIV0y1j5cOr0RgFGehP5gSfhRlC1o1+DSP
Slg4+ZG1ok0yrcinZ7+fBhE2kE0vCOhk1DhNukO6pe95Xw/jUM67piumo2N1eM7Xf5qhcLY1VloL
0h2fm2N6UaxCkccS6rMGATgkqtBK5IR44mY7lvPSsVRWXl/flrmp9wrSNwxRF8MJAT47wkT9bRfr
RsQ7mUcQlfFSzv1qGclI5VKo8pYp/6EH725xtTPpfbrwNnqnK/FrNfYmn9T4gkpte9f+NkXGmCV1
flSei6owL9NjoA1RF2v2Q1XbcyRGcaOk/GVm3cEfg+VokOPNUYrCaPqFnAP3YdU/gXTuN3pjOAdi
O69lkVxNetyPZj9/znYbh2VSXsxeDw6mqPTtYiG1TbAnbmWiiK9wVCSzxSUr3ImBCesZvTiqjpS4
LXdeg5n6MaVqdo8VkdQhpNyX+1hGDlZxdDXh8rrr7xYgd9yf7mWou7O9iq2nBN1OWVwIDxVHsyCR
eogTjNbjYCPMU9PB4qcYwKXPbt3ssyQ1Ls7onhe//NUNeXCNkQVZNHj2wyJu3WTBm07ISG7ihVQi
Iw7T5VzPQXtFX4ak2IalxuQZyIsugqjg7ciANNAKgiAw588NhMkHB/uEMRs+ODDisRfLCUWsftyd
5XCfNj60rkgs/aXzB39DYs41D+BN3ochQ2tpGzkWYdcZRjghbYVXS4+ooREdMc9H06qrY5G3wLAr
46mlO5LLn2TGdYgRbBEHxwxNyYZcNGK8dQz3do313m2xvqvVwohDFJ+wsBjUpV9Ii6dDO1g3FK1k
peeiRQQg4xNFHjp5rNFbo/PFJcaeuc9M50cWW9aDs/SrUSk/mnr5LZ6UvWMeamzSCvOCh9cnI8/i
LDz3JQAEWti5doqrrkOzRwVatOqltnr9LO0kZIg6b4fZrmkW9wcD26/J0fyZ3t5rNZv6uVzQq6i4
ID2+dBhvj2M0e4R7ISfZqQV7M4AS72LIAeOJGrMT/UcjwpRRnmgLVhTMzs3VsneWcXFSNI8eFzZj
C3nr0fJTFpChuMrFCR5pnbgZAsqMiSACS8Z+XT9+p/vXPrlPd8AJ2afT7X4ORTS9KwMrvXDet1jG
kXRr3SAijTs/1MSioy5M0BRKLs7FDm17kEdEHj38O3980gJ11PE1PwxS61HCO1CGHLfY16n3mOu2
2GtViWlmQXgHswChSp99eWMBFF9JHKtB9SyMgg2t0l70xG73udUHLPc54hNHYQbP4mMwde1zvQBK
MDR33TkTUGv8rGksPkarf+mq6d01VPxMtwg9VFuYjyMma9pDAGbmvEfMV8BX6wuqFrxNWPPG5Zz1
+vJoSsADguyB77NVPuJEkq7m/YnTnN+WSGDqYS0kT/6SCaaj3UIXdCiMI3k1nG9sro1yNVXhAOtb
TEej26uLhT/04Hb+F3QAE+fYuRuYki3xXJ2Kpmsj2wksjBvQnf4SAffACRCPMk7FXLRxu1md4Pi8
dY4ZpUFLQj1B56T3+BOjAPnkW5X3Q3GDBQu2IFn29SlBHPncumhuWE2OWeJjP55kjkE9XvcMSq2p
Sk+5/c3tNM6DdY8kue1bIxyQrJ36tsuOaTXfkm5pdra9xN/cFLXN5G5Uk4+3ZLS55/LeunoLu7JA
+j1nqXmLLfsxAFe6M5RVXma81EFWBq++hccRed+D7Oxzq2bx5PRt/zSOKCLHdrG3a/1wv24VmvCt
EjBceonyV3rW9DwpqKSgaoN3dp8gcmb08Bh9dnMLkGBEHxsKj0yTQM3HRaPOo8J+twNln7VKx2Cp
m/WeT+ZjErXDjI7VNs71bRugDq1FlTytSJlWII6fi8kG0GRNL9UAtEAVI5RXjN20Df0XgsLjxQGA
YgQvCvzKX1wRbmux7ZeMbX0dF0gT2xNXG+bFJmaMWANu6e02Iu9abGicobmqp2OlE/XgC3Dc9jhO
4ADGCLpzcy47C8BFWYDgLhV0g7KxL2w1M3wIEwFSW/+hlRFETFXMbS8qMqzMaT7qBq6IeHKsXY5I
78FqrB1inuJcMWw6Dt5wMae0O00MWXxH3PjnEP/mMxLmomj3Q4BUY9IHbS/meSCVSn+pmQGcZxrS
9/bW0qc/65EZboDzdVPJOL9gsWZpNt1XRvCvqp6vgujrk80Jbq77HMejg1G0TwXZa3g9jb1WAgEf
VpZRnzvvGSHom64v+yheXU1Y9fvHthv7fZ0E+KwM/8xCMu7xV/s7k+ZXmMn+hzlIuOH9uDBNQLmz
GZN1Datn7U1Hvpw4VAburIelb14Zlk2fpYMFZd5VZelytCXRNlbI25O2pt6qYU0PQ3EyhvhUDWVz
9rviKxk6bV8mE44OmylYYzEPuyOSBvSzEbItQsmKNULFr68wcXa10wsC1TlIxrn4mtNg5qiNLsvP
SAyIK7yfJnMXN5vKEEDKcB6TwTpVmUPDrHHkieNwdiGiuY2X5GHqUrXDBAAMklEJEnAwJy5DVifl
PaxRUW3pW2A3m0ib9oR7yOLpmiC4PEym+ccTs/NQ6f5lJrMEuzaelG7O1SFFlhnqmvXdRnEcuVQU
FE3jsiXr2Th44l35LA2mxbYulXq+g6A4G+nc+MHGgMx2x0wgNTeu8Zxtxi4VD5ojXztUi1vAi1XU
+m5MwZ7JaEyM8oEWcqya6aKc6eRTQ5xaEGASZV2E4reAquWKs5ebj4by+2fqcy7P1SBbZdfRr05k
sNiP+HLPjSwnRLd2cqN/H4550EVekujh4CGrnLW0u4iuJbJAdI9GK+cPuUNTvmn1RDz2CNFtXGve
SFyOJ51zMqZ88uAhdgBbvyvB/3i3HjpqqcNJ1o+kfPdETaC+7HBVbAp/eO+k9TpiQ8ZmNAM7sbde
HoMJg0G0ZeX/qrQUD1ppdg+Kn3kMlPOuNcF3ziqbzvbLPbZajrk0NfalqDHQlPlDB437XmWKev6r
UVq2rnWsPWPXG4xeF4e9S1+7lsFYXjsz5cAry5fY+m0A48Ie3s0cq5yD3jXmhx//gKL4lUx4ZmxP
kbJjlvgjDcr+ybT8CJulEcb9kOxwth0S3DHFYvUkg8OOSYP0AefgL1tykPNoDGxco3M28YAjCME0
bjXztbBoiRmGdH8tW7f+ri1W8tCkNdWOb7wGpbvpE/fTGp3x0czKo9C98px31XMiKLxsy4b7Ek9P
arY1FFhaEQ2F62/7rPWPpIufe5nMUa8s58doZE6kzc7RLWrrkVr0wiXfuOQQMDozQy3DY3w/wTWs
rkbG9CJDdcyvFCBoA8LojTWakiHZL7r3JzXoR+HKxOgtkQWomXu1R7GaetSvjWLZCXrrW8+1vkmT
eThaC6RcSsI6CvQ5YpnIdtlALPrMCHQ0uutfIMhVQAb8aQpz8LsYHOhKTKTKhh4ZHrt45tocJTrj
usHOUtCsrPKXwF3tlT3CQdS+e7+ztRD9W7u1tHjg5BwTgxXnD7jGFBm0oLI7iUVoWabfngucb9Hz
gI7glK5ewXVB73+15MwdYIlgPR+XL20PlwfHTwAqX6qTq0xF3FAKWXYFHUAVgJ1EwMk+MYf2pEya
tXfRJIPi4uTSvCQREqCLk0x72xN0YSnr/Lrt97bi2B2UlFNsQe6InrfGWL4ZxiIyCe06jUPxQw5u
9sBRngAJ12Lv4tx0TJvhSQ2BdbR6jy1l1u9NUzp56/d0MV+MykhCy6nHXaLGT2WLYacG8huKwqX3
6XkiCnxFoTetFpVBIbRJe/1w3/HlAEmCQNedoNrqLHxhXJPYUIHaTWWlvrm9ecxsXM+efsVEqztT
e6wnRmYzwCGgK1vgptMNiadHNDmTUl1EkzStY8wiK323Py+6/rT4hXFVAkCIFBqObaW4dyhE/bXY
KYf4SyioCb6QXM0dkA3f6RsyEFV+skF/bRff3ZfrMFHHm0cZpZDTN92e+Yl1bLEHkZBD0H28YKwy
4u47f4b5xZTRkGXGpVfd1VSTe9RmDOD00m/BqXkkNspx6Ra1dKdwuhzzQu/D3mj90HT7l7Y0++dS
5PaxsgdaiVp1E1dXOfaTUyQX8nd+6n7pR+1oE32FOIFGhS93dHyN146t6lgz9WhEcysdWG4qw80H
kBykWX5E0jw/ZyV4i2L2V/1G9pA/l53vnF1ZGiHLx81zZ3ABqku2MKCnzZLO7oWT6Dg/0kMOLTIc
Nzm0U8JUdYZ0HYRyx1U9d2MxP1q43DAOt+UGH6T1pPkstrbZ+4cYyMy2lTgaqZUdRhHrldutuTRN
K/fATwF0OXXCILy3tw1bLj5slUbVZHq7wpDsa5pJuzrI3E81//JT3FlaG1NimlN51UX1Iw7q79Kh
aTKXr31lmm/muOA2Rf8I1qM9m874i5o/DTFNQeFG/fvIbhXarllfekAlOwvX9oa2NkyFxH4WjhMt
LJwvDYvRnPonh0PTLp3sr7abs3f0Bt98g3QpLxC/HfqdSfHm1751kVJPH2wWZLJLm4tJvDvWG888
OPXyW2VNirWhZHJljfZ7HH9SEb1WdIyem6SwwiwtHgdZ6kwyyCtc0hSDqcqKAwf6iyL9YKPl8fwi
Wp3bZ5gdPN6d3MSxIgFzoSeVukn/hMfrnQAp+ArtRTMzfW/UgHFPc1pIpkHde+EQB94Vovv0VytC
rNrpsesa/UkZ9Tf8dO1tbvo/tYRGZqq83BdK8z6W2VwJdYt2bWa8H4Va7J1J6XXoZQCO3NL6azLd
JBSkZu+VcWh5BFC1tNi2EEhYq8C5FxiTuuIiUE+f4myhATibpwWLDH4eZLJHlJw0uoKSOFyzflH5
9BE32rRLQeheYkOdrbU14s7jyGmbYq4iW/WKjm6+mixloTZNdHXl/FbIxL6NM//wxualdZ3itFuC
1Z9kN76kWDYP7qhzc6xfzm0sX/TgaLulTv5Jum+8xnhLUhV5pl59CqYr+xJMxU40xvDmddWRg384
urjdN1GMV5nrEUINqEjth9HOnwroyXsaYAMnMTMaq9Aph+JSLcjIiPc7egP0Kap43x3OTSqBD/Oz
cYAUm3UkneN3AF8n3Wj/zH+/f9/GzbjB/85/7NcRWss9vJCzczVv/mv54f6iG2y2m15tlIXBH5IL
Y6Nw4ASRhaSxY9GJAlZh6ADzAbyxuCj/MVMv6NhbWMUiRDW7t8MoukbXzyvOss0Pf2Ns480UTZG5
c04Ext6y2/juf7P+gL3h1Es4Fq7kFapKAcYa8NwNkSQMxImKaud/TYyrDvqRSKubupmv/SfxSwwj
CzxRHuynLY3ruA9xgmnDTioihQ64V1GC4CDRr+lMLJvTpq+pbHc9QDTcUgwqZeu3B0CI4z7OpY0V
XwTb3Jq1I9E1V2x3zdWX6adqqokb1Y2YW1tfBQeBDcdZDTRo4R2SurmUxah+NC0wADlpzcOM5O4m
lf6+JPWuV2P5wZMcZVKTcMbMyg86yVtHIEEonLTDW27bH9bo0jHLOW7m9dnC8FHzIl4+RORu8NjM
u9ugQhyZp1sBuCp+uXlP+Cq7Vrmh08/d6f7Q2W136sB9/vWlt2bFJC2un9zMxcmD2naKu16c7l/e
nxU9l4asqovBOO3E5OuipZeKzu2uI0HyFLRuw7ycZ//1pWA6clicMcx9qz41lQfJI006Hg3mZbup
9J/vf7LErrPNHEGH2KjqU5xbF48B4e7+h3Ez1idI981pfQVKmdp/fL+tPZpweHBqZVSn+0OSxxU3
Nw//fO/+DKzNuuyzZ5e4lo31Z/Y1+3W8xN2yvb90J2upK5npbhOjxYYj21PcJ81+HkrRn/XWlPsG
vNviOH//632f1X/9nP/6Xt4BcDJEuSYSlG9L3aU74ZHsue3TbAjZ0CBCaV19ovKpTzDq4czkyx4d
o8nSY6Y4hBhUm6X+nw/37yWED9DSa87kaDWn+wPzWHqnWVDwOLkTuBsNiYSls+qPxGvR0x6aU7H+
IMV4/y/t4P+K7P8/YPb/z+D//x+R/ZHJ+Kgt/t9kf0DxP/6T6v/3X/ib6g+6n0ALDxEeglEcFP8m
+rv/cm3TNVzYWcSBuasA599Ef+tfju6uqmgMMKgJbeRe/yb66/8ibDBAqe0iXPPWv/W/Ifp7waoc
+w+JIDpQy0FbhoGDCAHPsv5LNjJXwzDWXuafOqv4mDDQQ6ZwohXgLDuC0vU4f/fNObv4mP37bAG2
3MKn8maTjHkI2Vo3l3uaEw8w/MZL639P6SYerRB2Zfa2Mg9lW/6ZZ5kd5jn4NXnfB1a5s116WzmP
2sErMvPV0pdoan3r3OrikhEvcpXqLRZ6cQTdK1i6y1dOftbT7HHEgBo/wzsB9IMq1K1JZQIaHpwK
5b/Yrb+KEDx0J9XeXMEZCesMKnLGSy0TPGa17caJUZglULc1gq+2reFlx7rw+pBuzkca3IH2lbkp
rRLHaLJcHc8Ic4430Ehs66mrXQoqpAx9Ov7OsO1Gi3AuWTBMR0Z1b920JDuv7PEvxzQEbA4qNJxm
0L3Dp8os7YrGJBwVqBMHEmJcG9Nbgc2htewH05bVF2LOM2z8Q9Is89MEARA06HAEwMImWAGCJXB5
FSj4tJdGfZeMXrMRjnf0O4IRSo0+gdE+qiWqMzvfdsEEnoU4bmt2srNogRb4CqookR4L0mTrYJfH
eSDssjN6vLCHIPUgXmRpFBScuPx0/nK10gT8FeiRp4p4Y0311R6lsZ9cunqi/m6L/o1zmsRiau97
7Kp7I3Z+dTW9wx4w7CluOZQpc2apH/Hzzqpwj01xG3phnqRrqcggmbQyOpA1QAaYUEJ2z/cljRor
jUzU6FsQ+37krYzxFvygZbEPxgrArSYu+aQFlxg4uvuOjoFiPZgeSgBW+LTSL1t1Iy10AJFjYZ5w
fFzhUFX01bLpkDW/NV4ekzS92OF+pPLN5WftrVbeZa7WmGBO7Mi0TRNiX6cjCfUSbN+WqJHqlkO4
OL21y9hRxtH7VTcOCS22STBpEv8y3EwdEAPYcLk4FBXZnIWDkQ3bFrcwtWqyhclDqFXCiNt3x+81
1d0BDc5DQf7gOY6djdWo4VhpoBSB7J4Xc5W7cJ5v4o9mfmQUnTy5OWIIhrKpYKHnAtt3hh06rf/N
0azlPIMyh7IWH5ExPgkxWg9jo8ZLbvyxxVQ+pBq2RwefwVZoMYFQNWJDD9kQg4z6zB1HR0LoJFa3
8tgGDGJQ4n3IFbyNMdKm6UF+g9781KZe7AGgfNLxYCbul0toCis99at+03OucAcuQgM/k8BX4qqb
Py2/oms14PDWHA3Yhu1xazO/K5mUpEhZfT2Uo/2CvqV+qAjQ3fiuqwjednduaxPTNNekLvi4xGmo
bQNUZYy7eufACX83eeVX7Y7gkWSJ50GVyR6X/7ehtDexN1ImOHI7f8/KLCAtGgsCwBShWLiMmdin
BQW+6WdnFOQafTquGgajxuJkB3DVE6M4K6SwI52s6Z9Kc/ljxzqRzlDCsjGSweST96f/9t3k6DYa
o5eYyW1MzT3l1U9eN37BwqPrlM1r0iTUeziZpEs058VZto2ap7DBn7Afss/JRZ8EVj3qKyIIyHKP
oCsiRbXsjTsP1dYpG4X6CcezYFvfPkN47DYLLIbQcafiqj0jwNt5zK2OZluCDVEQphz350hFRwMv
T6KYIOadI1uHOYQ0USw3y3YAgYxS/yZ6d4yCsmBOpJI9VMMurBwqdUS1cM8eXQx+27wgjIDTqr4F
yJlHNEt3QbdAQKq+tYsA/+g63bbK0W3qFEZ2t0AkqlVYNgT8avMvJ3GLcCpoIhOfsqvsGc2OK75z
gKFYn/gtu8FrGXV4H9XvKVBUgbVYjgIyVkEyYpo18yXILBXKrP7ZTMFFBzh4LaQ2bwaiSpjDxilJ
VYyseMnMJ5KNLZqA4skEk2867U5qvxcicncZ04pNM+mAK9XvwlM0xVZmRJ9ZyTt77m6YMrIXgizU
BwMfO71DQDqsSXX1Zbvam6bHZ0OtbV38Mm5iwvzVxo9ukpGmB4wXcjSIDEaiOjDPKZSml6Aan7sR
T/cy4Z62kCtCbums3ZSOHgxj72WO9R55D9hwr9fNxwLM4Pts+RiY88Hb9qY3hfQcKbpaY94TAlld
dQ9anmW2xDT0PRWYVyMotZdbXIghCmR3IdKFy8ehsbjkACAw6zVc7IJ7I18uQ0OoXowm6eSTS7Ap
RAFlvnWsEPCN2HqdZmwBxpr71BwgMbeHJpN0kZIqZByzhIxzBbG+UqBhyQead0vojs4CNKWFgetW
JkxRec5ixZ7gT+0u0Mo3f/Yhg4zdG2g7pkQJ0jVvnDp8RMhepI4V2zUpnoeF900sMGycsSmvdjOz
+DIjVq54YGp+qdwEt4gQAngvaIye28SZmvwR8uLeTTAStIE6mRodrTQDN5pV9Nxgf8UeM3ttMGhC
Qvg2K5NhFbFwdgvYklOLtvMNFU65ctmRFzTdTfqEeK0OMX2FhdZ1Z28gDQyj6YYGIPRh4QV7clcY
O63pNDV+BTQ0A+BbNuCsarZTAHFA+GrgaO8/yNY2D+IFU492SC0LI1CWvMZeCtASO/7ejVsASOQW
HwR5Qj5TyhJzPFkPYAnSPHfIaBhpUrW7DlfypXLoVTA+PcqicSJXCcI8UBI+9hnHgKBwQo32bFJq
L36WJkd98D3w6G7CtAfLrezn/dwlCR2CWd92U+exAFFGpWsF5Zfk+70g2th6SWseksUz1lkOw14g
0k5I3HwfxinDR7GWk1L4v8xh1sLRPCYQxU/3796f2Wvh6Zly6+kwisp+fJlWebEvMUJ1jae4yjT3
hDCelIQ0L7YVl9nJba3vecF8Ja/HaWPhPREsYgd90A+OjuT2/rCUIGEdO/hRVKqPEmf8qd1LOc4G
zUmv1k+7XPUsa1FXOYuk7amF7oRxw04TOmxZgPVHFvU5N30Gk70PjKljnkXX0GMfKJwx22rFsNUT
bY6MYfgaOINvcJySSrC+yKlWjGJNl7jgOLNPkwQ5gxIAaFD/Jip3B4JJP2G1eYsLIF05pKETVo72
xHzsAj83oWfKV0nrX2CIU9XirUUWKrvT/ZkptL+f3b+8P1Q2R66WoE9pKHG6P/T/99lsWhpjd8RG
cXZmTt+cmuAZTlJ+7mJ0HuMaQyB9Y+vU9BVqSG3orhCBD5xfd4bd3u4vV6HP36cQRN0lxouUmH8/
WGqguvzna6SxXpTE7sc0LzXBqxSXY0sgPNMDbvspIwCeySpa3kBAp4L5uO/XctceBd+7P+1t3t5C
Jwv8fr3pxgca5u7orx0AINsaoq/1aen0BYx0XJ73j7VYOwm+IxEr//V4/wYD6dtCsMu2NqfPpKMw
5vpsTvdn/zxYQdaeiOWkxNer0DUXIioW5gGmh9iPXmh7ctaH+5cCRabe9l30z7cKIPP08yTnrLpu
/3pvnPvbcn+vehPZsJnFO/O1FijfU0fYp3ixab1Cz2OXwo5+f+jXZ73/B3MQaQ+qmdnPIB0XCTVK
U2O8nO4jetc9kGE1nv55CEShTnrpNTsYxW/VKnFv01Q7lWq95jLuTyJMNosme3qaPPgjEw/d7X+X
+sI0elE4hdPeO2hrdye+93nWB/+fZ7Uty42+kDuNNupzWHtE9wfPqFkufbcj0W1k7QPnyKoegLZc
Nf5uJgnWEAngmUVWm7gX4KLVvLv/4bje7BZS+e3QwckjzLeHNbj2P/Sm4kC+rh7uukSI9afdnxmY
UEpI/3w9Dsl75quEwTyf0f2zuH9QY2FVO7f2XoiDqspNnLPkdJiBvIz8gvtV+l/Xb4/kB6ELAOF/
/sALqLLGAJ01PuPt/UKeWDXKjT13/QEtZ4iUljeEffw/369gapGdV7lMj5QTf70F99/y/vvamYl3
Yn1b7t9j2a6Z6KTHagaqNCLYTnXrV1Mijkyn2j548B0NKmIPXmromIKzt4U2WF/sT/qPW98c3WgY
8t08N29ajQgy9/GtmgzxNoGP24pPxe/7zVSq+RsZCCywPoQkkiuQlq+Dpr9ozHck8/ow4bbdekbG
7G3eBHYJFW9hgCyag+4109bMnOcx9ZkIBg+dxsAoiW/CXXUfKRu9LU9Q3zHDmCjxe/u5GZqXzt6x
Y0pqMVypXsHh3YDsuwT1wzQ+5HX9E7rFu54Y46bUMCwwSfio9Pc8LSBW+u03JLbfTELvaKdyCxgV
uEwEvofGnp50EFhNB7hhqi4Zs65NhcWFo4X1AbsYxBan9w2nnZ300Lboi1PsklIe1k5/1Hjja94y
bknE8MD00z8kZfrWGbMXrgdV3S7oliMeRobJ/gq57Ii5jBhlCyLYjHi+8l9zC4kljYiz/6XRJ4jm
qjrM0lfPDmgNNfuAZ218SuLnZD75y3NbltkuTrF+dHAgU2f6oiAh/U7TrppM6K2vrhJiasLYhzVd
VMw13dhL6DlofGLiJQdAUJc3CFi/UD+gtp1TFtAy+dFLDivarE9bXa6Y+onJpTcenLx99sURYfe+
M2Pa7j7CU6cZboCyOSdgdtvYVRnFqnqQDfOZJR8f9Ok99jz6jon7MHPIGATRtxwhsw1crJQzM8kS
7ZtfstdZtGj1nHOVX2THZWhIu9oOdvGjd8bX3vW/j7wJyPUJZVA478mtfBFlcfIr/bmDf0h3wYpa
sfxEkgLhNw/qTa76JxtQTe4yK185opukzN7lZIXTaL7NcdzAcuuhhTq/BUyhUFrdUZqph0ta3qp2
jHARLPZ0HoJ8zw3/p8+GmvETJFzUEYU5OZcuL6PeabaNTG2ElZkX5Q5o11bvn6sWwcN8MHP8G4R6
fi1m8Qw1FLl34T7gi5HosOuLF6NlrWfk6PO5sOWuGBFoj/b0s0ZBn1bibRHeS2EEnwEizq3JfbQ0
C8Ztq2iYGfm3Ehk0zG5oVGu4uxB74cpvYJue1yg2Y2RUkRgEA9YphZddlruJCBw8EvGGToncVA2V
u5cB9eFjSNQN1REHxyLSDwQR0q8ZXW+XKSIM7JEJhe14W6sKbtnUf1vm+OQ5SGrjvv8mkjTeKOhQ
A/PbLW4fDGYigSwL1uuM+ph8gkX7FHURhLFBlLF2lBQ9qFK8Xey7FLfd+EM3JYufJiOH6RpncJYD
V6JMZsKNdR6HQYxuGawWrXzOylqZofw1XvsV3Ol3CgNLXoW5KeAFInvmx3sd5+QMr9aozrLvGQ3B
XZ6dDtGEPUxboXSmx0Sdybz+U3YOSja3/UbudrttCYVpDOP3ANUmTJvx2nLE2iw6MSllCX5HtsEK
RezQWCHDKbLnuUjns8QhCHhtbxXMplqiew96AYTF87RTrjAp6GZySeEq4CHS81srAWIGwtr3jvcc
pNgtyegYQzhEG7ucvB1B0H84WYA8kODruEc9MzFOU/U+99kTdfFyMWwiuALC1zRX/rFk0GESoiEh
rB+TI/T9IvTPGvhItCz2GVepgX5T20z+ymi2ftml8CADL1PkJ4p5NNloeNAyy39w2gqsUsWNvLjm
ziYBJUCctG111JleXL9l2XzryWfbVsTp7fXBNk4cYN/ZNWBWxzQCZ0bKiaJU89SlkfpzkC9frm7V
DybjCwg8mnsdSudRDxzQIlqXbbLK2YiBlOliTI5VSltgqCxGu/6fnIFFRBnCxESDVAcMG2IbeuDU
ab/1dKwvLGthNvFpOon4Q9tj3gkI/ZZdtAccOS+EscpTHXR/0lJtyRlg+6zEbwYdHLjVHz8nakWr
L75eDlFil09ZikS7GF3s+JV+GYR8tLvyF1vMBfzSuKs43rvZ8E2O/m+29HFrTXMKsts+QSElYuxX
4bh4ARdJdiT5XlPOmUza1hYBAJacYZf3NkdZtjRuJKJRNaCIrUcqa9Es8FMJGz1Vcdj4wc0YJQNM
jVWGUy2zZ12ZLIM+tLdF+0IA6oTt7Ftb3ZWsB9mzKJzq6taKAJ7KjQnLUx5x4IjbPELs8FoDLWlD
zVYWWrdIyIcmRhZh29/F5AHgG5lGArQ66Mtv4XPLo5nfBaDj0BqTmeLz0gAJE7pB/3yrennqmvSz
0bsaek0YdM42HVX9aC39/BQ7KH+SKlsiCzl0BCgEvRXgWIlweew8fmETQK5ulLvRdJ/7vPVg9xb5
ocNpZnXqorn+Vxo4DxpVWAhWHK2u/VpD/KJqYJSZNSxoicTRN8JhFu1BZTHRhNV0nRHpPlhc1Ziw
SahV88W2FOrn2ZS79P+wdybLjSNZ1n6Vtn+PNMzDojecB5FBMRiUIjYwhTKEyTHDMT39/zkrqzIr
MrvSet9lVjSRkRInwHH93nO+g5pYNKQmimPCKrHU3HLmo6n7xVxGL6iz8q61wQjneHgI43SMa8Sh
Lwym0SSeecN7ZmW3UiIo84nRYpJAkiLe8F6a7JkCuRzzmQ4cgJbC77YJ8KvLRFShwdibNlmx6PWg
WuqOE6ySxn1OEvOC1liCpXvJ6G8DMOSYetx4QOlr4HAE4lU3m4WNgao3lQuvM+l40RyqZFSu6QUz
LG/IxkgyLv4RpK2wOoLe1rdeaKLIlABya9wRhM6euMzhW5LBOSHGeSHG4nPaf0+6YwhLad1REi28
CkE48v8viOS5M6WoV7O3IESkxiyi2U2ihzw6ghLJEJ+Kbzrj7IGJ3nOYliurp25pkmdL8Hpab/iV
4CMFBH7Sct9e595MfWy/Oc5UHbqictko72ed7VXSiR/S9q4kXfWLru1WjpV+r0z7+0zHY1V1Wsda
xFZTctT5vnYyk56g3DKs0S2UEZG4nFsiK3IaBFTvGj4lQ8T2QotApmPPWNAyvZKdni6bGltsbq07
cPChWw4bU6T1Zp5VK2nI7w247bVEXk4z09q7Vo7V2JHHaSzcQ+zanzwjJtPPT7VFmQfuqk3K6hN8
x42eNQQY9TjdvF5QoTRZ/QRBeAGxs1rRUGk3ifNW9H2x0vX3uupC5ALlIq9icyNdY4T2H7wNoC9T
QgjrfEnXaWZoitGZZEB/JY3pyavPw0zTImjKWy6AZMOplsvYIJG1mwQ5olVUdYfHfb2OOlpN7Lru
onU7+h+qj5AnqTw87v9+k1Qxy4XDSq8V4Jcno9pCOSXYnsb/alJ/gXwKDPiPPZvP8RZj327UExVj
8cxMZNxQ8PAM6qHfb/phAE3hEQtQqidNR4cceLKj5UFPT8g6vvq0MkiBCOTB9wSbzEn2pNUgJ1wW
qD2B2vVcV8oMRVMXRcNBMnU4DOqGF/A0G1GB0IzHdfdrasLgSHJ3gPA2DnRyKATnyTFWAykCB2hr
GLM7JiOPu57bEU1WotqgWVYfEtXkiPU6r3YV5UxUJ+mecVeLthrMuKcaIn81+iY5HAyAOZMFrjb2
ttrJjzg9ieKlUkvEzRlMfPRjOBweN0jXx8NMUFGauCQ/qo1zmnYDrS1uHj/9/lipD8gmEJc0nkFT
Xu3AcSj1B7hPaL4f939/sGjiVekIQ/Hf+Wrnbt1kbrXTHDZH84jjb5mGDIsaJ5UwOLruIFSniCBM
cxHWaUqrLcVQIZluaSm/h8mjPVRYWA6Pn2x19/GT+i+g4+ObDzx71XZ2g+3iAiENYHQnew58FXWk
mwZv0W3sJQWbechd0wQWxU99Wkd7j8ln3/rGIcwGO184Q6BtvCb79HgsjVg5Hz+RK2lis3dpcBby
B5yHcV04NdWEAgPYYW/ss/r7487jYTxAHRYp9Jr45Q+Pm+ZfP/10l4K3XWeVFUFE5lVpJQZ/OKtG
yxt+GPsfN4+HJ2wi+7F8lu2MSZVtQratRHo27Ji7Qr3YxyvOKBKW4MOA0arXaE+zcXDVzePu48bF
d7aqmyt2qJ5EGL4mD6Krev4/vAh114V1B9NcAQYe/zJxICQhJXM8ZM469G923XxCcFgtZVxF7LkW
Za2/5BGblRm0PDgcYN5kGSydyUNRPVrhzseo3FT2ec4Dg5qeljbhoLRrQ+y7JoYkPP5v2Si+UwMt
hQWebzKB5Bpl8gPh+pey4yjJJiwcpVEv5wyJnTtJHb0vH9dYQEMJJ/YSGsPDPmnztUGjYmNN9rFj
R9MRP7VFew5HXotXH/qKuB1ycEL8f2YTHWn6NiqAp0mML6XR/9AE78Dt/ZY8N9gLqGMXTEo5cnvv
EHUu/ute/6xpBvI1F+P/Qwnxf6KR21T9+O//9/ZrnuCYxZWQvHd/1ICYnuuitfifRSPXuPz1x3/t
W/FW/PoXv/ibeMQzfjFMzm3QHoFr+tBB/yUg4Z9w9tl6gObT9ZWy5J/yEfMXfgO9iesbsIJck3/6
p3yEP2c7OjFqFgfh/0Y64noKHvUH5Yjt8z9Lty1eA68LFtq/A0fqJpJNHgTljpWsYLAXf5u4iOs3
4pnMrR6WDBb1bj2xNSQ8soMvEozupizSfRMYxkYK76z8rPnFr/ubX2KOM5G4RjQNLNQmLeMBB8Bm
lr2BvzgRj7cZNBtx+CnOS6D+4PAS5BjeeUip9pxh3PYGFX3QY4YvfZ/SbL6CTEIqUT2z4gPujjOk
gAN6tDDaRaQnCb0n5dwvO5wqAv5ghnBYSB0b2MlrfJs9jmRSotmHzBLTkutWDekzR8XvfBAGjQjh
W5nFI3ZK/c76fg4KBiT1DOeto2uX4kgu+4wy2kw/yKse4H5750r09IdG45IJsets79eeNlXDkBDO
OfsNt7V3gUU2FzC8zLRXFuKWupG3zua505b4rfzHME1XDWPbHEc/mM14Fs0RuJCg4pjEJ9pnrsHQ
tMz+lIXEu7d8mt6orYqifx50caIOPCF83cmi5FcYjtT6XhsmsAveGZ7bkUrkWAb6JQj1e6yxRwAO
ENJTGsxNkxt3UhkB2DRrdvbbxBWnpks+jIrpk5a8hC0qb1/ezNh5lVm0zolratc4Hc647Lb5mJ3c
LH0zHDQKA28zK06D0V9jPdybeF2AAdmJ3NhmdpLTDKFkOqbusKUNfhiC5NBQEfZzekrQuztGciJs
DCcVvia56exuldDeMMWwdZTzKlceBn1Zeu5rPbUbT5su+uyeuulFF4Q6BXb8YeUcB/hXj0QrUqYa
x7C2d0MRracU7QHhWN0CJ+5O8sxlG87U8YAJOyIUOus168Vb5BCXSWSMb1yq2NlVHV5HpBSGGR30
Jjupb9gIh7ts8eLP2Xc7Ex9OFH/gyryqj7HS5nvtc1Db882owb7p7xgcWO1x2xA+NwESa3xjJYps
XyN1iKzhGhQUwE05HGe3glbC4L61gsNo0D3CBy6n5MD2PTMcALnodWM+wWo8GjEkEoJsk1h8+BF0
XX2Uy2S0NnRFT5Yz39UxObMVxOCytJ3kAEbg3a9M8pnXYzbe3Hi6DpX9GlvZYR6MpVVlp6ZO3x7P
MUnyVSfr0pLoEw3wqmUdfTB6ZtdTjPCuxBtDwKNrYxDiW4mZqWb9Ev/bqeymS49NJdGTV0emHw1E
pMnqNjn1jj4JaEvZAYr3KZ8SNPwEzzTTfUQGrJQRYzpfkjk7ZUO3qVOOVY0QU3LX03Hb1P2VJvet
0fJTr5YD9MHxfA9meVUVdzReScO4N654a/uvwdTh257vXj3f1Tco9emoiUzp6N/UB6OORyMarl4y
gI6d7y37x56KEe3WQr2l0JIrOj4Ly7N3dPKLhVbPl6HVL53Jzj4CppfvI6vh7yFc5v1kAT1Kn6Ds
wXltR1zEeK4S2/8OmX6mAcKmTX6WXMrVsZ1l9D55bSJiLYNlcEuMcZnO5jZNC4KAWAokRnrXkas5
5FyXudzkrfgYbXudJK9DTwhyMt5MwPTqYArqdkM0+T1E6mXm945Pyuq91xGvBLun+a7b+1YLPkcV
CRxOetBIQC4tyTI9XzzgMrS3b7nurLpiXaloGzndvXTY+uDTAXAnb36kvfRB9PxEsPDZbvT3GOt7
EkYMh6OELZZ7Bhv0DlLjS+EMgHnSj66YjqY0ljUHsxYl6450lsg9G7DpNQKtyier7FfuYGwmJAj1
nIFSdJFv9Te0OpeKefuofkT7g9rJ+u6m2bNepoeuwZpoihMGhQ3huDFYJg4JPmmU9svmW2s1n6Sc
j0HV3cChbGZBfzoccZZnJ/V/LUnAUBxQUNFnpf0KD/BIDPB7G44XmHGbxsadaHKKkf5BZPG8bkD1
qMWKwqAjH0SCm4rEwWAYoRZse2wUruFTwJWtS+e7keZvXV1/McO7zMebFRIekNBuNuMfbUJu2uie
1Smp1gRoZWd2Lht1ErUm55hh0FDtI/9VSjLRyBM9Ax9+raWz45oY0+zorgDFwUe0OCb7S9ylbx3P
ISghx0Ce4pF6dbBcTrX8LQ0Gzo/4qYnP6rmQx5wfZ5wxng0KR7q9Nsk+2hn9W77WtfhTn0AJcdOB
BvBkfZlN2ocoBNIDI0MifydrJ0YEWcRbvPhp/TaRKUXpbLynEZKomgG614XVE10ixk2DS0u2iJ5o
24p1Mk36mh60lXnugcvdF4H2bpf2BLzH5HgImb3mI9OZMpuOU5kfyRT7ZrHxQlfpd+ssY/gSFsPE
sCHptGXhEDNnm8a8F/ptHOL+YKgdW+KyUXv89HhsmpNpO+QMgDyXtmNqbshKwzer5vmPnx43mt38
dtdmd7Rkt0Q60iHw2auPE7NBmE8veHzGVQ9K0IPfdNADtGNCE+HSc0Ba0g1mi/K4GSa2LTlhGZtw
dl5UzvM8AYUg92ozluIlTsjAiDr2sT70z33OFlaKnnhLHbsPnZD9lAPji4G9B5KY+o7Rva+tZ4jM
/ZytCxvGoKTlaRCIq8GT+nAJqmDDsZ4KtvhTt0Jz4dWryeORznzSKmwmeVswtoKZcKymsvvHjaTD
cOTFzbvZw2wQNwRIlF266EgEj/Ev0j29FNBK19RfdyAAwnmbnWAXcxVYE2/91hQG/nEatIekkN9o
QEISSuO1AW9I0j2GbjByNRb23R29blWh3V3mmpux3KBX7QDjRgUHNol574wND4ilzr5doZ9B/5k1
yLmq6VVWpE/OnOZpw+LBKVBM8poHM97QacnJtp5CCh3b8b8KPe8+6ek6YLExynbts/yNRPUhe/Ne
VRvcyYeb2Uw3cvDOApNxHfpb9H5vib3ThuZou9nhD0X95R/18L/FPug/UcGpk0mjgGzuc+7qtu38
VCcXZtWN5ZQXOwN0wqLI+yWzTnJ1O87uBjD2Qsv0YwlUbUm+R7fQSE1DvL+PR+0zACgBOL8/NyxG
PQuYtN2ztP1D25ESjgiA64haYPr+0ubjNdaiJ6QtT7WffoXiCQ+ACV2qnxFqvzBvfEtN/j5Ye1Jr
C7m3ETAgKP4oAFZI09mnNReqnvWFz6wAjwFc7CpD5zx5lCtz/14yi9H0Vum73j0mhLlI3jyrRKXE
MyFK1mwHFv24NbgEUmOG2ngN/P5qSMI1oFfm5Te1lOKToYM4bp2521RcwltLbnOnv6raza3Gex3r
F5YhcChLi5KuiDl7sn4VseQsEPIWiLcNeUB7fGXI9D7JcVtMSDdadWG1XoN0XLigRZm4bmU53F2H
d8xU9uRbIVa1Q9P53zNHu3KEdav//EX/BFZWX7PPQc3/DAsp/QN8+wf+4hDVTM2GvtgNPu0VBvt2
5VF9D8NWXcEsLKO2i1Yl+huMuvkAO/77PizwTd2yLccwTHREP0N+bWawyMeLXRc7d9x+JzsVJzb7
PSP/QefLEPkJ2TStUc4o8k/BaOwa5IjVRHlAHW5SJlqtswA2jWqIwoqqOaP4bnT0AzXfp/udMShq
drR/brPxKeehuKhrcJH5r33QboY6PaiCY0hOUtO2be8iauWtc9aKwNmF+fSOfugcM9S3KUFTxF5I
1glX1+95mR0Af57TgkK3YJpKyqKs122an6YAvlc2XCNb8eiPZT2/m55ceQXfZmoz74Ev3WUnMDir
PJ2vo5iOOUp15h+MB6zsTb1na8ZzZaBCmPUTIpxVm33XPHGabBYnfjdLunWMcoYJ6npsxCFyp6M3
6seOwx41LrbDlazFGYKV74SvVK2csb3/qq6jUQ+8O45XnWWfqzn/UBdtvx8hwq6LX8s62Pb5CLy+
XBnDBw7MTcd83kWYvpjm+T3X11bYqAsZFgageuN57jgr7ZLsSqd4m7G5tgPu15jpjm4z04CXt5iF
kjCHUGpBaRJkBbXtVAn2C6l3liM+6sk7q72VQVWpaiL0fhttsteqVHRs9hi86cDqb2ZmXECKHXR4
9k0qr9D0VwQvHIbeOdMNvaj7lTkdaUklFDWNTE4Fm55+dE8xAq0hRpCSwNgrQyax6KxBZWYnVf+h
8LvZXQ+GYf1Yaid5I5bi3SjTzzMlhCHpMh1UwSLZymEsOZlscI05fSOQ7mQU8hb68Ztt86o051Uv
2CPkTMCnMHU2WXR0HOdV1YM5iYZ0W1eF7rwSk3BMRUKSYH+t4s9p7T7BAjoZYrrbwn5No3hdhkA8
shkttLxapbPri/yg9VBSA6rdAO41mOfIOyR+tFEVYdcJiuB6Halc6uxQVdPxccCzNdeY2iWmvRsH
Pk9WL5trl10Qf8w1Q1TeOcAcoOBxZj7s1darsLur2pL1bb8qonddY/epDji1R0grm2O6Qx9XU1OQ
weSVXARbr78LdGqLeI7Wfc3iP/fbHml3znKsqtn5b1M3iNX5UxuH5cNjHKY7LovIn1JFJiutTdsB
VeRN70XLBwm8zgq/UI1xWZbwUJ2xv/oyf6LYppMAy4ITSe2Q1IEF+QHVG/zJRUfGLkgEcRXA8NWy
/fgDnvm9Tqf3vkk+ymB6T32NxsOIRSD5HKBM0F3aqIjamieqFvIHnzONkZpeJssxoW1r91xzikaz
ib7rFsEop51VV/nSkkhFvLqCRwDN0qmafeLPp6JMXg1V67gzp8no5s3GMOs38BPxKkphf3mGuDUl
FXtXUoHrVjUszgVLLREFEvB4uR3SmP2a/Jx20z0A/tX3Hxhuq2XJCa7Wl1ilZINhA9CxVKu6a3fH
tcnipNacz5Gmn/Wa4a0CZPqIZPrhbunjFbbDrgMjRo8dft1aXcMFzsDQajdkGK7qYT6qJTCQ4hRw
RKrzr/WCz4b1uWf3LVL9ov5aR4J5ZI5bhoiH7JOGlqBk56qOisyzz+qPkB2F60WcCiGvGpteZkeH
rhq2dtvfDHJsnXJ6n3JeALvLfCJtIDA2u6bqrkEpr/pTUnv6ypiGLaAslqVqHdXth+jkzXLHy0NC
4NHH+s8XzZ/B5uqqaXqKCA292MNMRXvzj9TiJKVIT4esBM2QfdTZfuArwozDUjCiDyMLbgJmlXyM
Xv03YS3GX5RlJsENusXaB7vY/emyGdgD6CUI4LswMi6TVYFoEu5ekLfN7os2UJK2y1GECy1wz+qS
+DdvnF7wT91T5bzzPV6BjitG/+npB88brRQJ+s4EgaF2YuqU0TikA51VY7iCwnhry303PiewfBqb
PR9tvzid/pYc/VcvhBXApaWlVoKfvoHIKvDEEK2+U6WxOtUd+jZCO/qe/mmCOGmK7uoxVvERHkiD
qxtHlyq5VIkILfI4BfYuKUid917+80ekOth//ohQlBG1ZDgGssh/Pzaw7A0z6bKFEqEqZDO+MAAP
LfKKcaCss/Bf25n8/ij+K1h4iZje6VPdovaCLQui4/huMW9dPJpnQCsu0dZ0tReysO8dG3sr5cSf
aNLQ+XLzaatqHdWgcYNhm6XOLmZ7oHqYesc+QozXPE6V7u0ChnBHaPCahFoMLvUyjvtrKhtGNK/C
1zc1rQEmS9tCTtvGb6/4IXcCWUeGoBueO4sKFmbqKD1q1zVl2JhHdy2a3rNZf3FH+6zUap7VXHxD
XsMq/6gDyZ9P3xqG9+zwl6bt9RTxXDuIyqZjSHec6VOGPq+/YQor/uYM/QkTr05QAiR00yEWVHfM
nyMkIE0FeWlSgpHYuFEFigzEIRffH33H8Q77Zf+fv3bIFX/xvduGpWYaPlXtz8lTwWD4dO45M1U5
1or0c4oAOLXuaTlcW9oCG67Mb9PINUdhF3TZ3xgGHGo7P1gsxcoiYcyf47bYF+VppjIIlGbERDHj
qYNBp10n+ukCEZE2q/mpNY9JB8DOLSY+RDbWQ/E0s1uUNKrU3x3I1AYlCelyZ9OeUz1TwZEQxPnB
MEcgv6Rks0Pq6TnnDtiZNIa0881tDeJIhy3Tj62qx8mG2iTtdz+mAsQRvwpcYkNHI1uZXrVLJox+
eB3Zgxn4FiBjLqJFHpkq/UxIjqLwFPohysEwezc6CdGJKg6uXy6jT0U23gcvvGF2X/Y0qOlPWq+m
oHfYlGvhWF+h3LAFSN5US09dDVJHnPOpfWkkl2WTZlWRMNCIrzUX0YQ5QrTv+YxVGYW64hT79qtJ
2TT0B2xbT6OWfmhmtTMjBy+PhJIn3gyBKtGkEL6MlbWL4YRMrNp957+6vXFRzXD6OcdprXG6KjGj
6iIT5mrKmWU3ZmD+PJps6Xkf2sBV0I3OaBHIUKPUN/rj4OvvoW+fPeNvLz5/sWOzbI/duaES7P60
cUIWBxpVs4qdam6rhvfI127cvbB6UW+5YGhf/M1q+1erPtZuWhEErRCzqP79D5vEBie1R9HKYpvR
rm5p27P/+Zvz51Gx/bQh9FwiibCHGyR2+D89SRLXWQfJutgRhVQsBqdlxCXmWzNmWyIO0YQ3i+dM
r6/zTOfEZ+dj6Mc2zj5UD7IJKEY6d51YMEDIgWUOtQs0yHc0hXvTfvVYCD2YItg2jy1ksDZNv2Nl
pavUsy1TY3rBtJyFOIOPKSPz3qcs1U2DwNac2XLmpxbdzuhRjPP9YyZ8M4OJqhtCCYZQtYn0rBmm
iX3OKJFHi4ZlW5wc7zqjsHJoA6sX6VBx1657niz3VjLSwd/S+9WXivmLHywQwV0yKz0Fg7wZnvMa
kRPvu+mpaKxTbEZrrZ2OqnhTBZU+e6vMaZ44PI5z9MkP2eG1TFPMhu0Ys8/F2JcvhvTqRRgXaznS
mKJ0/XC4XGgTHVt2Pv2YHUwVysI36Qtrp0p/9XR6w0LTp85r4cpbjv0zqz12NfpS7YCCEVkcrwWY
zk2t4Kp+fBwG/zd3/5u5OxNv1QH5n+fuxx+A0N+z6Y8z999+6beZu2/8QseO+Xig+Apqev4bssEP
fnE8KiQDqLRLJ8+ipvxt5m4FDNapJ2miEMJhGjqLzW8zd8v9BYAEeVvkrRiubvzvkA2Wahf+29lt
6jAjiEq0wAEYf7ogExMUIxoNo8Mwgv5U0g5yFYwVbVYNBDlXCsK0kMM3B+HZt7xi3zT7RbzTKSQ1
zlttGPdFh2craBDL6h74OBGUMHg6PD64CulCWLm96ipMEQKHc5ylnzOtg7oz5oL9Gvm+oV4yzIeR
O9TDD4KzE0PO8DH+9ZX8RdfUtPU/v08+KYd0UeyAqgD5qfobsa0QzeC7+5CGOoCubjMmWb57UGpC
ZdNJANOy64y8VaBsTZHBY1Hpg1Uk+oA9jNgVdH6K0DrMjk6wcYO6aM7S5Jg2AeyqcI1pRh5kYHxx
O6KxDFl+LjT9OzNA+/K4ETlYFTcY9XUYkOHsAksw4bpr+UZ4Vb3sSHRb526fl5tpzphmiXIPCEru
kO3WEJaxmOpEdkIIhD0xJvZbZuGXIxUuwC7c3B4yq0ciSwAe5gCN6HeVVdsNOsz70tvP2vPvDwce
45g5jxAydhY9RnPeWcqD9LgBNsMExwgQoCr74eOmVzo8Kwyfx6Q0IFWqYB3DzdNNGVpfy13lmT96
guGXkx2xd6ercoim+rXUk2CdxojZYslnVgQEjEaurh8qLcIg7qJuLTMGCaP0HXSB7AsYiM/vhp1P
iEafRcaKOA+xv0lycXVF/1vyiu1a1drJShVdTxrL3OnBH24ej2lkzbf25O2qnNDFxGovo/qvWg4/
pW/fQZuFqyzQdpYCVGBmTs3aM/iPCQ6Zon3WeMtQBiT6UAQeHj/RbTMO7Qte3n7TGRJPmIOrOFLx
N6LeVRHw8sWkRkZhgA6w5XRYDRoWdj9JwKRbM6EJXf0GDN1YP3SfDwXoZBnPesdDs27CgSWAlnIO
Bm/ck5WlbioXt6UVlcmx16BvyLJFyVnJ++Ohx00EZvPY57O2QarzPOvKTySkxOGnbir/w1CWOVHg
To/sb1UmIJahcXc4qGqdEBZAt84hxnu/sgcHbFTkLMwGDY0FDayvrWNTNk8Cmz+YWPOb737VcVKt
R7wQUAz/qTutSIhUMLV7qWECqgY33XdMWOnrm/hciiUIOXr1lGDK9xmRj41fQplK2+AeuNTkYZHC
dEVz3OWzu8cRHsN3j9wN5ktibwCVCUdQeV+AfNB551IpZJ5sa4VEH2t/ZwaMhDk3dgCuICsSxp2D
2+Op0XEGq2zsuMZ24knoGjxkUmOWJNkN+yL8Jm1pbObQnxaJ02dbRNrNwVIW2lFH0mrUZrEskRc+
5KNVQFIbQdLAWssXft/bPwSGswoyYqgyruNajDvgdlu65/YBMRH0gz426EHVxP3UG1+m9sYOSL5w
2yP8r2TFPOfeJN2bCyURJ/BunH1jT79iWUivP8ohFts4qRmpT/0RZ32F0XSjDcWXOp/9VVURUfnQ
eLqIPe3cXzsRaXOuqL5aQ2xtTHywXu202zCKm2VMzA65t9GOozggvdxgxTPq4o4ZJd+MmZj3ffRe
Tq53qNWNCK4sHNM+c+ZqGYiyXT4WSi6Y9Q6k2TqsnXo7j/lz60lvlaOqXti2RKtT3BpBt6+Nqc+7
curJCazgp42jg9wGv7IFVUJrLUb1BGrtg+hLrPKbRvzUbpd9BFE2LKeC0PVQW2dm/yNVaq05Sje+
mT7hWo6xDgWvsQf900D6pUfijtq43MdDxUg0rFdUy9Zicpim+gkxJGbqvnWtxXassvpDXGvmkuHU
bYgquhDWl8IUh3nytW0n63MpGRjnfvhj8j7bUfEt7Fh8q+gf8upJ4CqGo751/RzaCrHJtYhIQwxs
LHe0mfBf4dtuG/dVc2depdmvU8/uOB4kSq8WsqCMsUW3FK+MCDZRi5Ai0RpapeHVs+6tgcK1F6ii
ghIbKwfEtc9gXNBuhd0ywW8mJapC7E3P92EuLfZBA8c2znSyvXVvNTPHPxvgWOyckIK00AknEquR
L2dwMiQiyIWXktQMEvDcZRHMiP8nc1d7Tbcnk6w/FtZVjPZIAJ5+ymPrqw37BNcMVNwfMCTPtk9o
YdSm6ETHeh8YhXNynYrtKWhpQgurFRDXelHxG9bUeWfD0mIQQLSxQ9I/kZI2Id4RqECmUW2gVcBS
ysx6q0/B9xFMdaJl4fMcNexHIx3FPeDeyouOFtym2sxAurli7ShrOZCAYgcPZNdMQForBv05PG8j
CD+JkNDyMqlfTCOeF04A4NCaQFUnlC9x33z3mrgjacCCUj5q7He1tFsnop/Rkbu7NKqgKgzT2teJ
4wFLYeyImjiNDc6NDOLkyqlXLWIXdpztuJ412unODKyqI3InCmC+iaAeloG0N/0MZrEE+O1BGlnM
haY9u636d3R9ZW4ezGomnlWsNPc9DMltYmXBHoVCzyEThCE2OFzSSaYdHem1zBT6wCEDCFLnUkLH
WQ518TXRqcyG68jJTIIDSeixH14G16w/u0zCSABad/jclggPm3VjaRu1lG2srvzE3jj/wnCsNbMX
cqep9ly0zolJ86tvmstcTqTLIbCamUcVWXSa4e4MnpFznstnXYcgp0nY4bL/5nQA0gV20cjOvIWT
cFgadgY9pUN4VgUzwqUGFIoc1mXH118lqbVOOhfyHwY6ZKjoCaY2Y7ismy+i/OTEVwI/hk+0wb7W
Bb7Sds7lmtFehu0D4tmrQG2zhIVMw7m17K05oVH3fO81NQM2PnJQURcurVeCHi95TJsaqn2cAApC
I3CrBxT0Vm9/CI/KZEraJ+TgmzSgIqOmkWR4gewVhjPRKi/cfVrl0ar9wPeA8a6IFmkXbsm6MfaR
tNZFgQd3TuzyrUQItBg6EioTNw12Y4nX0clCwBkCjniuUQLLEHBAFCHuCGouITfbzM2dWykgYn3y
cWPDUWEyM7cQIY2dAa1m2erR8G3ST/bgT3e/zPf+KO010RSrxm05Tp0ZOErlHT3gFPgMfm0BSOft
XLwia4JCkqGBt8tTJ6CJFFpb4OLyS6jl1rQOvNh98xZNDUFzjnb04Q6FiQcc/4sKY5ueyH7PtpR/
KmgYD4rDjVY1+ckDANbhSW1yskl8woWp3dP2V770z6XVP0OZjFFy5BdbY0QrcqCUJrEFfWArJNqX
9lHnRelOAOgdp6LjVJi+z8hO6F3F24I4gBrfI0iWZ282P83wxnekHdEtyDRmXGPwCe75rpwtaDdj
yobBRxxTQGL2reLHCMS2jtznefTdlSzMk0aEou8Ceis7nKRdHBAiJr9BjKSWyl4nAYbWS9/crh2W
sW3te2ieHS95BZIKc1reXowSsKw50JISPjJYvdLlNtT2aNTqRZmYkD2amHE0XSg4VeVLN/06FRKP
NkKSqQ6abV+w2U8l+ixzJPHQey2q8HNpkj+KoOl7h0lj4815swvGOxBKht+2v7OmcJvEaI9SGS9x
Ey69Zg9KF4q/VVT0MfKVhdAPgVM9LwbaQQscFgmnU7chIjtdD8aIar/tzpA0SIuL3U3hi2KTqYAT
UijwCSNqdtqjNYt7XVdoaG0AsKaz0I1oBrmePNkFfPexMIujgZkpDvwfpXwbWvML15utFeANYDz3
UZn9vp5HjtdkALBOx2dPzfnhSTFsopyO+oDrUHODU1BGR4JvZsrsa0s5Vlok7hTJfDXM5Jo2RI+7
etStYud9Lr5WEjJTElIG4SrkOByYulbXOEUHKfQvdCkB1fjFXjcFoY5V+lLrzqJ0+wFmkk8uRsqg
cAohpndM6IjsNsHmItiL+G4NJQjJqucwOxvOvo6y9Aln4vfByK6Na+lbYl3YyTnJCQrehBbZvZid
PUAtrlmHawuiJvUTdip8m9F+TIt6N7uB3AyexsaJnKltXckR3EsJx9hgkIc8gyk+2KwMePckyKAK
fateWToxgUnUr92eMSB5U3zUOoVk5JOSIspnyxmGfWNchox6vOE9O43lbW3k6EFDDof7/9k7k+W2
kXBLv0q/AG5gSACJZZPgJJGiRA2WtEHIsgUgE/MMPH1/8I17I7o3Hb3vRSmqymWXRBKZ/3DOd0oX
Zqf9Z6mHbRSvXRWWz7sJpXTkpcnBbwOioGm58e6jUFAkUyXtu1/GV7JN7KhElQQ1YNck/NBTLvYs
8+HsmksGpSv4FA4K3RZE+IIYNYfMAbrwWkz1m53HuNhdA591jDaV/ibjxvzbG8fZCXRYgUk8gEze
FFBdCV0SE52dcUsis9mTAyAPbMPJDPOByjeNeNH1+pJyFnoy3bYRMNGADFtoU7ju9IqJIEC3NBwW
tRk1cd82gHFBSE19Q+5lan/F0Hx2mBCuxcLpBQ39vjbc18xzGIzJ7ygen3zcqFsv45QQGYw1guIU
47pwSN0PVxh8chLwEkG5AlrhuKCZ03AiUtjjxx74TEwEXF2ZxJEKr9zTm+FGFMMDh+OC+AMDvoRL
3D1khUMpiK/HmH6QSYNhxE8Z29ZbAB0P5MBdn4zfVZdVJ2NGfC/ITCYvk6zGeLvrVAqVb1yLEksI
uMLZN7y2c5AHaKGwKfS0iGVWxmHZn/oVOhKAW+FlCq625dz7vTpZ5c+YtfOLYVBzoBnCSHJy4o6K
O/egBmTlt7uGeWlvfjTwazMBcHdWC9klIQ9tb5Gx6E2Lu5FrYnFPEieRHkhkerK7G7QSYarSk2On
apuYoJMiMtkQwaFalJoS3s/rkh2ZTndo0A9dl3QHBvvAKILmCS7Ua+GkcquCcofH4lYV1V/H6//a
9CKCANOdSQTE/DlMrblplc9DP35mvXxOG7I+Df1gq4HvgRwKiIVBhMP306eCN0dQbsXkQ26MjPes
XY7Yr69G5heAaetn/mDKJqiau1bqd7Mdd5WGGQhpeApNSZHX4ajYd90EBbP7SLOxIOR6viOa2d7x
GBe0ugjQ4rOnfRhr0bwC0mKipzz00WPVb4qsDCukExulvO1sOglCuw52Iae7MdBcggBXfEoQIJpU
2G5QDRvbkyospz4FD1S9mHGh9mDMdomlWHYmMFiyaHlY/8pPWZAiGpo0e/yi0vvO/WCCyMd1Srfd
jARuzRCY++WUmMl7aWTcrwapO7KWGyCcWZURxDiVmoqBx4GyoN90Gf76Kvd5/NcXUlf2L3kmsIgX
w/cga5Bm4NpRC76kAg7dThwBDmLBwP4Ui8boq1kmjmV1xwaqXt2eP1min6t0XyXZXxK07usJGxss
KYLXSPByzaDcFGxlNp67eBsb+zy1PTs1HzZV9Bo4+OinQL4UFJFbp4nA7pXRk1FzkZExiwVYdFue
8Gu9yD9YrmEM3YIhgOSA53AuKTfGwtuaCjlHoZEipwacHTQ4waY7mvZQQhMYJy7H79RKcdzbjk+y
H86SVtv08twT8TRNEKV43aIRcZMugU+0UYS/WMzM3dA/mRUboKn2oOn1TroXyvG3o5vEcPGCXQXE
hUVA9Tuw+YGNJL1F6xMZD3jngkrdkwLoEAeZMD6xuZDUWxWLt2yw9GEK6nM1Gt/j2HLHdp8p/Ju0
8o9Y8C+kQ2/1jMQsHHrj2bUC1CZp/jLH18oDnJQjk42GgP9sZJ0VPTRTxMBuRLAonU+tqV/3i57H
H0qLxKhvGEUhW7oT5t16IZ5sIthFyyBsDYc+5L4ZFzKXeQGp8l8nC1a0gA0guSi59cgh9HjvmtjJ
iCNyLgsIEMKgYO2Q+LuVJWy9MfqhrhoeimC+1ST3HTMdIZcKgrA2IIg17bENSAgQVPNZOUzHwFpe
oTU9R2167aQww8RL/lZCHLxylXnN7s3N6jeRiCeUEI7bv5WuuLamh+UAXAU1hT9l98LXz53D0zJQ
9Se5fcsbMnN9bPN5BHgk9u8DUFDNss0LxcWQRR8R3Y3Rp4yqpnsXzHCadH+tZqRrMYFkOfmpL3tW
Tsh412fNKf/WTfGr9OkllomOa+i+lxJQurIw6dOVP3Z9W+2GoHtpCvs1sp4NjwhZURo/bTdfJBxW
Pou92PLpmcKMiGPo6RPL9uroLz5AVgthWmN8TUTYb/zWmHgynN8UbFtCLEDGtfF77aUnAMY4tXCE
EV2SPrZ96Cnvxx70AzZqZmVW/JU4wSNGLLxI1ZXMzR/DyJ8xu4FQGrtXryS9t+cgl0Dq0Hbba9YN
RzShL7wmwNQLeWGFZE2ENQ2i+2OJ6ZTxKj5U5mUi0vPkqOqkKVO3BcvgfVOg3MFeE2/pg/dZlY7k
kTI4Y75PB5JNkFPmBTzgnDJCVHK5m6kkITFsXGsGi9gNTPU74xRj/EjpFZza5JZWb0ZkLceMkmOT
4r5u6mjYoovoT1OzyE0FhzA2tXlFrr0dIMFiWilDt4MRIIk0muyYXBRKZolqYzPlDb/ed+0+W6yP
cjb1Zqh0fdAVbHg/T46prZmmIyaO0GoRX8wbiv/uOweyshlYwsvSLZhI0pt7OfB/fO5UryY93cMo
yJTYg2xvaLwte2+m4k26VDTGYHrbqSLmSAcQMo3ld1ZNxg6ekt6kA2kPFq0EEk3iidNa7INF/2qJ
nA6N9lZHGfSLPMmeJyh+0+TBLjRAlzF9OtZl+Vl2+StggHKfzOUfQa27NZ4yL7kQtcgrXTQpTKVh
Osuk+dMlbFhFKqxDOU/JBqi2f4ko8qm1lq8pD6ZTRALVg1j4INRyfswXgXBrjEMjt9WlQiXWNeA2
7Zk7hBM07+Q1STQtRk88se+Y/gF/fbrLnHgk39Caj80xy6fuIV3Qey+Ws0mwN4DdMY/mCFW6J4bN
yn6cBK5T0BVim80MKkF8a35uh6FtN/BjTop6mnFzsAh7O5bQtvsoXESG4wB2JSpM9TgbQUQHMr2M
CaaC0kpd9kTLLmL/seOMk5u64PdV4xjGBZCqxRuQN6hgCnPpPgd2TkRf7ID/U3fV6gCiSub4mnvA
0X7zO82nPxVjGdzb7p1fZY9ZgRl5WIZqX0UmserQgHeR8n83LtJgX0ZvJJ88+HH/e2L2c1+Dy96y
F0PqPxqboIVXhAOSjJfIURvZtORkUSN59sQpWLZfwCajzWAjRKZxhDMj879qdiFoOUylbElHICKC
FI0qe2oNS+BbZD7H+HpPYFl24Ec5dlNW3caGhxtw7ykd6vHBNJK3qEBVK6vpq1M1WWIFyYcyhgMj
JjcPscJsHMM0rwlJgvO0DitFv0Xo63TYQEw7wX0KqXzjqAEaz+xckeMVB+yjZLVZpIuyg6bcT0jo
GwFsKiXm21xejSEpt8qs+qe0MHdmY5+4JurQNU9JIdxT0fw0sQHmJYj+INIm6LJcWGYAB0gt4+yb
Q3rvy3eHncih1ZT4Pj62S9+6r6PtlFeiWgvHDnHVUYfnB9NknZDHetiNxGNtoRoBZhgantBrLbPu
Lsoizm/XIy2OiagjiUlvzfqP38+3mEBXOGeXbvHeTW4PLfp3bUzuoR55R316UBDqgFzTvzXxbk+V
3b/SLq9WmZ8BSy05iQK7agqJkJZ+AokCa7Mvd3MKM8nA4SfK+JHR0XjgKNy4Riefi8GI9u4iX0jp
SchOKsendkz/phqZPD0SfBCueHSHb2OKLwZ7ygOozq9Cg8Rct4VhOq6JymbwnnrliwUH4RpNazpb
x/XnzPF7HNFxmFo8LdiQWLIkA0swG+Z0mv6q2BLs4/lXvOj7LmaIulT+R2858HeSMAHkRm03R7h3
XOdCBdFLasO48MG0FPWTgktCD5Sv98RwRNwxn4bxDASdBHBXGdtKjki/o/bO15rwWxscEl6hyzTO
yCNiuZNVW2/TEodQ5kcytPLlWGp3X3V1HDbZiDd24ZmsH9w7A7QGLrgaGyOol43t++fqollL3Frh
bwKfEbi3dpOJnsIlrsQWhoIEh9r+FQbfZ0JOTTkoEqZNcWmQo4SDRNlOjJXuZXJ08B+DgXqHgSQ3
SK1UDya1NLTLmdgmxB57j+5IVhL1HfhwS3ks8iwD0DRVeQKoG9jSEpdYyJoZHGD0E5UWKml2dhbx
qczr9EO05N80V8lBpVD3veBrqjAY2FVpM0qEXBXDG/Gbv9k4KFLfMGSjw0Q1aAj/wYV1mDviDFPp
pjUNnp4dHk81XGXQf8bEcg4tnNzZkL/qfPgqkzE5a7bdYaDYdtql3ju8WkNeN+w9KoY7nYkwrymv
mrZ5V7fRQSaeGTodqW9ON58q8sY2Axx73rzpxXc/dbI8pLnIMFsamNRcmB1cJbYu6r0fzCSDI9bG
pc5a2oF7aEzxeOoWEiazqsQomr5V/XgMxCw2DBaJi6s4BHLGM6pf5/Zkj22yNhF7HbGu96ZChx+E
1ZS/kkHwu9t+15jg1tI+jx9ykzjnrhOA34seRKnHTT/WxGeW53xFXS9p2Z7A/1mhnY63kdjxk34B
ybPsFFQ3b3Tye1C7074zkVC7lmE/zSrYeXPwqjPRHqHD2mFtJiZkqPJgk3R8x833TdmwhJ1My63t
O0+6JqYnZdy8SS0qkArO+Eb5+U0b8MgjFxIagK+VTu2CCi31HwwhkGw649ZlHSmklHGPvs7wyg0W
w0YF2Sx7WnLhXZe0IgBp8W9uzm0QpMuDoCHk0EYqJ3z/Tvj2dzFSqE+TLMPItuNfurs2/U9Ebf60
2EWAC4Q8BSfq+LaJINVmse3tno/bU0kuuTMAe+8ixnJj7LTX3rR+5/Nqb9TGte0HMutUfzYsruch
6xLCeTQpvTCKsIHgRF628J3sw1hY8CD1obH9czZgDO2Dvzr5Gn3iL0yepkoQEhpXpDCU2LnX8Ije
GsVhtkmN46Sl+Fe5f7AI7UgEivquVJK4ZNhb0oSy8Est1U/R9JTIHWLRxvkI3LL443j5nZvv+rkp
LyrxcSZjw/KX1Y0OZSGpmux+ya0Q7nSyX1yfpiii9B7nDa+U5AGINjkKmq2xmF44lJiNmhQT5Dje
MImhjJjwqLtTu52J+qXpi3/7MzyHbrAghKvloo2WMfwc6H06D2cXwPBegf7sew2fkcaB9QYO2jk2
TlnVD/fYNw597+pzP703RdueTGoj0OvpDg2oedY5iKo8Z64HfTwOKyG7+3EgSrQewW76s/HJyFjc
jfny5I16Dodx+U21YaBK+yL+CgAXwPmoA0EVmylQlwxwvT2JA5HbXH6zlT85a33jkXJotk26q0YM
Nx7j8ghrykYNhDhP0eIzY+gOtdjZKO3ZrX0ronh2PlB4MEEGIzHaD4tE1i0a7Du/FScAYmwbPNXu
qyK7pe3yCMRouAK1V7TGvJ1kP/9mXXnxAQn9XXzzRI/HZQalAKRqSIHT3uY5OYMuDivX9X+rFhFA
L/XJM8v4wRX4aQKsOrSM1k5pXP+Mii7cGht2bd3V8xrePotHWteXJuX/aXNWtKYMGRK4m9zuy0c7
YXQCVcLZZbVcaeoVymY2PMJmql1ALGTO04aGVXwEqrgSsUGkhA3Iu1NnkAn62TfvEONl539fDEPl
Z9eP6CwGO0wqPgstGg6K2JatJIGspCqzQ1+JVk1JM5/mdsrmSBKX4GOqyfxh71feJ6wHdrcYMR4D
s+bUZK+IaoBNRAuUo5uQ+3XFfUDIeagS1LGuyn/lGe81cEvWpCToxp2LjmTddFrsq4Du2q+6u3Pm
a8OKEKcvBdccSM3J3E78yWVx33veJkjrFweH1a6tiOdmUpf3wZ3RMvSSrn2osdZsx6HsCKAwtqhP
fNAAGhmiDWds6sB4ltPVk1l50K0BMtcZdzVlIEXc36lY2Fsyxxyhr+2cgO2BR9AHCRhuuaushRjW
mQJlFRMKYunQpZDgXOQ4Xwb1EBvyhkqXqfUyGJTJRNubnWD45XWoe6Zh3KMKbu0S7mul513v2aeg
jeqHf19MX0EMcHeD66QnUYmZoX9iHipwYnSijUAXphpcyozt56GA6MIUp07W6DcZPfRmi9436+1z
AhdMO4xcHeImtgVIrI30l9PiOsHZyWkFiqIh0hvo5OTdlR6109SxAZnjoywKe2+hJ5jj5b5T2Vtc
u+7ZTtL4wKYdz7mZfUlXQITLKhiAMp5J1wjskJzAXyWLzTnT5q4e7PM0cTBhoDoZb0qg3aiMfNgz
dx6PacvlbjsRD9kyJIcMlELeVtFjPFF5x+MAui4YlpuTdXJrLc457rVPasPyjdG5t8Vb5VDWEqBq
FniFZg8TlOok6TW8P44OgKDk+R3RwgQKgxmwZb2D31JvjTozju5U/Tg6/ePXptzXJg7Dym/Ezk0J
xOlzwSOwlBW5NQS52u7vLA8Q2kCaxiAsHk3DP7cNUpQiJt5He1BFU6ZLXXDp8yV+ViweFTQ+ymJO
xuyVCJ/xAfGXDXrUduMrmxA6ukKe6P25ZTj4WcOSrhAXWy4ShoXlvCcjctq2uTpWNm96S7eAKp6F
WtrwW/qYfGxoPd0SP/YsyBjfzS3Gzhp5YAHemFvsoRm9mW6zvY8XGx4yV0JvDknYJMxQqq4RFHVh
5kgboayf7W2Muj2ZLFAUZhKNCpbVlAcEy6aEHd7iNFr2QYoJ2wTBGxpz8eHJF8diNWQO+lwCCcTw
z3SDuXqgTq5T5J95ZtNtMwMimvJGyx+dgFswFAAHNDeRva3glN98gDFKtSemLbDI1MhrZrt3Yxkw
imcdQY8MAkyb83VJsoBs6KeyLeiUpuQuQc53CITDhHvEwDfNNL0eej85bRaiu7bYsubQyroPT0vj
aLrUD31qXOvVcBy5nLtLztjMlB7pHKQMDh6EUFktT2Jq053jRKgwSzB8vdtSui3Bfd6n0XEdeU8k
8x7STvwJZnr7LCiOpFxah0I0d4jVZkgz1pu2VLangZ/vgvXLv78Ta1gCRrwGlaM5AAaIWJhaUxvq
lez/78s/NQbSBJJZYYOwhE7QGDWOAqturzh8Og4WPmlJwZrQT6EOw0C+MthAOK6/9O/X/31pJ8yl
nSFf+dZZ+f5L7wsISdhHVvuY8P7e/ftXMePoegjGo1pVbalAOLQy7UW2sKTizGAQj4+QqnO3lEHI
obzi7PmCphABiHJN+jCHjm8FGP7jGf778gY8cr6Tq/oM1MCL32BaxkBH0MT6r/Bnj/+fYYYIOu3m
/5uWOnBROP+3bjf86r7+x3/+xoevHPjZ/2z0V9F+tf+blPrf7/kvJXXwH3gdKKVtck9sC0PPf2up
A/EfZN8FaKUF5lPkzLgU/ktL7RF/J+GXIVZ10Dmvv+u/tNTOf5iWxX+NnhrboEQV/P8Qf2db9v/h
ArQs/jiTborm0oWl7f0fXok6rW3BuEGc3IzCFuVzECIpuE9S9y0TZMOxdYt3oye+nWVPNwaN0Dux
Qfvwp9rc9cMa1ubNz9LLP1qKjtBbJJLKsnY2lhG/Qgq4gPVlSbegNLSdFMppmmGcuQAcQr1tM3NT
UUAX1/u/mJHgxzcUZTwFXawlwWWrKM5fLmEi1bQ3ckNuMmt297bt6F0aEW+srd/M8yJltmcTi9E2
yYG0d2Qlb3LLGUCh+T96cLznNh2JYuNM7lVyzVxOmhZIatGz7K0C2kg1MWbLiYfjbUEja3q0G3Py
KEgyOpEP3Oj889RUyWtVLd49O60ZXzxM2GERDznstkeVKivU7WKG7VPijd3ZkGrBp4SPsix1cCyx
rKdandJSkbDkMvUfOaehT0yUjdfAkuW+w+RGajrFjC2wiIgcZHLcl38L1/8b+U52qJvynd443+Rj
Udzjd0XbCwsZmOrWRGS8ebCGdjyV/V0VROQvNe2lRd3m2co5EMT+Nub2M+ARJyzy5Few1ASTd1rs
55xewnO6Zr+MP1E2XbsmesyUjmhbtXkQQ2IwPq68bUMsgGb1eg94YOPWZnAlbLFFCFRRupGLOwiL
CGHWrV3BnjrSEaEwXG4eh2fkQrKuDQ6+YDAP5eheXEvuZR0fVCDxBLPrZWnHUiVTTCFgNx4sLRHD
FjWj3BmXfewGL5VbMDtpoM2nY4keu1L4lorP0tS3sm1OQHU/G8kiswaM8hAZqPVaNAPhEjSsL4KW
gIf6jmQ0sQW4mYWLWXzWBtFGVfzaqoMPoN6Oi29Vd+w9pxse6ULO6tgTQLxR7vSZyBI/gGdtCW9L
GchY1xGn2OxV1rHz5LuJlnbP/FLvusD6Y9TpawAlK6jQlaJl8jN6Osfyv8SkPoScCW7seXdrt/yC
54sSZ9QFcQmY+UhR8I8437A0znrN74juTRXqKiIvXrPn9bsVO1aLD7NK/y52w6S8pKZ3KgEesNp0
YptnWRWqhbm2mslWHPP4CxaVe9LRo6EQXQT5/M5S9AiMkx4atTcYepDIcXDz8+HoGIRrJyY2Q/d7
SDOawCI+wnb7EyUJzPZsTnhBbUaJ8pkWw9m90W1XewSD1HQSQ6IJ9HxitNVo+gFMbC1ZYoYPubvW
6n4QI2pGVVIqJN/aIiZSoCTineyIpHU+hSJLcAAsvS0JvrMQ4PqWLuHLRrypHZaL4lai/Tt4C3wN
cOVvSU/Mj4feZOKBTuzsrTLFR0m0ZtJ0ALJZJDJr35iMa8cLPxPww4uVypviieukPLupTZYLvb/t
DgXqUuI+pqEPoa40B5t0cEMapyHzn4TB0Jl1w1z36jgRmbuZ2jWXBKFHYubf9jCqDZkZj7Xfyd2c
of026L5ie7zEgYLCXNDp5cRRkowAzW4sxh84WxPLqvrDJbx8u1g7x2jw1oJ9IUYS2WrTnKKP2gPb
tJkS706ofut0KcaKCYsmzKAfku+Q2WZTdB/fZAVjHg2f8SxorG3/D/G6cp8zId/hP+DRIT+vjEWy
M+OaZGtzOOVRdsf0pGPfHb+zqi3uuAP4mOOFBdqIRiFd/I+xmG8IdMz1oRxPVbwGW0TOBYBBwU/T
tKHDB9QZJjz5mHvnKoC9upTR0QfouskX3PW4H2Gli3SCDT19jrOhQ9NlN2H4v0XKzrj5o90xRt6t
Ycwy2yvbLN83iW0deNemYMn2ea+uKMiy/azRVpG23oR5pIwjO7aN1RLmrQrKJB6VDYM5sgEnIz13
7EI8Tp+jzvALZ3/IFNfbeMQxEctHm2k2HBET+THWGhpVf9gyYcGaGUiU6/HN7koDSIoxAMOwAXsx
WjQuszmjU0oJAkgRO8SV5d35edXRD7XZYXL5ZJTEk0UtZtEYpYZJvpnMmpTYC4VGeyZkJBCCDzRy
OSsB7ZCNCcVjnb9FbmFymbGQStaiOBrJ6Rhotg1oUOz8+D8Q0rBHgMl+1srsI1xcrlgsQwSNF9dh
qj7S1JfnYOweJnIHdlM7vRt9Zp6m/t3oCkBirIcIWjIQyLBMI0FJomfXSEj1FY2nuOcw4FAuHGeb
AuVw6Ri2rceJF2zK1S0JqCZAZYvuKXNclJ3xW40YkJazwYXioji1XCIdVVRWDLIgH+oeppTtHMaM
7ebosUK0Y/3FTuJVlc3ytkj0MAG8cSeNtzZRgA4Zl7HC1kIC8L4rXKTBw1HCNNqIqb4WA4ovN7hj
tFiHaMsuHmlkce/BaZTOkfWSc9QVSZXpmOIkDt4GL3lNA7mPXQapXnDAvsh0ohrOLKr4VvuYd3Zx
WXE5qMMSjl0/4lYdUDt5g+3y6mRsdmrIlFwvHo6nsFr4D6uFUNVB52SM23eFnp9ZQ1+9ju/R4CDZ
aAT7x3Rg+G90zcWrWdboaH6ac++T9G8i46bxtKRWcI/NIZzKAICOSX5Jw4NcmtnBqvrkEinvnBJE
fG5JFu5MJhdFlIZjClEuB+1j3xeRb60ZsD+BwybVonlNkvY1AZ1SxeiqgNBtpjEoCd4KCBKFW2cv
Q3ax7tuCEM/cJSc+WjBmpr13klRNsuQFZcxK/kL0N+h+5QqZR+OWpAaM+ph0qzQjy0+WHqOd4c+P
7rWf+eBpq/70TA3nmbG0NRI+6XOYMTivFhwwqAp7nR5sPnBjBA2AJMDfDQ9imJn9+2DgxWD9fPD6
zAuXd9/sPudS5ARZyseS6u0+w5K9HycB50YHn5aqSf0j/ZEnV78oA+26v97aPWunkzSxRCleQD8S
ww4HQxQ6OeEwBvrIRFQX30Jz28cvtR6SvZn/tWvdchm6h3JoT9GYfQkmpmFLGsoqGGcy73NYtWmr
jr65nKQInrCzEu+RUQmmYv41pygi/bZDL7jgNjTr1tgU5jRR6LQk3XTsHMl0Zt1vRdsokYhsE4sx
Zz2dltFNsaolEj1GdGIqhINoWaiZAs4uqsB+M8jT5PCu69ngI+qglBrIXA3wrZ2rdiE910VJy7ba
DuOIfALgW9vcYUNkOclXppMR6W2DxkA+cC9NTMidOYxB4PKJ5AOaFdEvVnLe0r8ME1olGmLzkvm7
KFH+fijIUxCx/e6uqv3CW8UZ68Bvrbm0kYbzKHmpVcunNrprDVWRgraxMDQdc+mdK+jsp9HjCpxN
RKPQeCf0mpjrLAJ+FAO1kM5WEJ24M6LkGoxE/7IH4luqzduSVSwNmhuwQKIVFksyxCRyizehaaET
Ws6vtmdnZKmq2qsiIn3WIfHJGv2QGE0/HPtgWIESBxd/eejxZm7zyQtgqMbZyRMmcr/3jNrlMAC/
Z5DdDBeULp9WXv/uoxgDYhH/Tpd18glbB2p7ccDHw+2WTfdzj3hhpuXY5vbwY7Wxz14SOr2P5RWX
nI+Bv2as7paCcpNSMxLTB7of52H8GZ3qa0bGXJcOXEkPgX0G7zTpnfcagAddPmYn1dHEpy2Hm9xT
IkpyTYItHPS2YZXYjpV/si2CAoa+N0MoUzeAHKtkp1Fs28o7FHAveqgAr1Y1KaGdKHbNJMn6bpHj
s9DCf+PrW1tyvLuGemZg4Yaq69Ctkmi7R13xlbJ9LyhW1tuQZF602lkACt2rzW1x8v9IP965Zr8K
HAueE3RMcjRPXjbcl/mfJQlWBgT5KeSy39O5wrkeTy7qCJAbzZ4t2Te10ieVXjEBeixL0e8Cj5BS
bZJrOvftriPv1CNQaFMStYbkZSWHGC5KPK/eDd5Q7vlYRznyFJO2JfTT+RzPRNxYvXfpo9IjTy36
XrwRsyl3Tu8X+BpU7m1ZDzK8NNgtZOXG2WuSZfeMyfLtnCQUX1l3FWQFuwvq+wb/J8I6417zAJ4a
x77i78S8qcB3Jglb+UF95i0caWVUF2dZhWe1N2zA1aMl6sd7xcX41M/qYiQBqiC/4+MhR6yFI6jX
ZgEl5PwQnP481BylnnWRZOBuhoCUFVUGO4a117hFr+N3BxG1Z/AKtDGNI3ej7Z2GuTlHWIphIaYH
TF5vsY+msu7H8uBlBJ9yhyIH8fDZ3Hv2dYipJWLTvnOKydvGjZnCuFzC2DW+nfJgkrm9gWQlkLbm
FbFSbbwXURSCrz7o1PitRtQlzAJiELbccK5DTUKzY+16P0n2thnf4d6gme/mBEd/CdO/JruGopb7
3GK8nFCIkfCtQ9mygagRDdCtksbBdfqDk+0hIWJLWUlwKHU1bas5+EiF/csyo+458I2byeAvVNUR
caTYqvgVnAL3KFTFfUzLXmDwsuubqOjmAywXHPyRF2Im3Nhm9WVp9n9eirvKa6my1FKESqBuAz7w
EvgDKclBcyx78UKSEc4uDFekCIjefFFsV2GnrPTPBh2TlYB3S/Umz5eejVT9huIEI+zcQX1K3d8G
EpAKJxnrnPfAzUkyVA33HmWUY4VuYhUo7lUawv6e97VmBZh5d+zRCXNrZyRIrtg7MIzQBH50rRER
U2IOe3v8RGtRIu2FrV5IecBh/CyniVGkwGaTHwbICrvUIwq7gXhF1hSc0447j/Ws2+ldQHTwtlTf
+B5+KWBEZ1zzF/hQTOo/rcn6CYzmMwavivZpLxridSWTl42NyhhFn40zGpcuYVEkkPMMJ4goLL7H
TW8juFxibhTJFQU5qNCfI4kvZxsG53YZ1YNvjn/64gdldBCWI/prs++3EfyOLSYAl/RMQnI84oKX
aBzChYzygtzZXR4rooHKB98bo6fIAOmGH/xO2/iPagu3ay8vZoopVSgDkb7NEyrlLYua6NjjPEP2
hVStNmlPZzb9c++FZdadO0HudNIzo2qTYs9s+8UeaxYEzvIr91dxRUQGN4dLGVkXnXc2e0imVYqt
+DAa3KOxXJE31UO01iVxRN/EsvNiuYbALDVbnKfmWzUEr43Dk+Z1b14tl73j2d8jiGY4wHyWRX0e
JZVD37LQ9phquXZ8yav8ZVXfjbCCGNj3PJu5eiZre8SWx1hmq7L4OcNETC82XzrI3RtsgNh5TNO+
FUv6rm2zvVkJyiBVjOBlAaAiePQd5x2Y5/bSBd1zuiQviyPBDrccYCn+mH8hsW3Pe/2ff/vvn1X+
B/lJeSI4g5QrlvdVg//i3xfLkwePZ+7w75/+JYfWhJ0epIgebbPDFsmOFcxHcActxdhHvQn/2MR+
lvenNhd4fNeQWneWKQLe9W/HTB46Zm+E+qScZLo//msmZSOCfRZPyN28dnhaiT8z0WdwKvUpsbxm
B779sfXtN0wTrKthtBwd2jtrGFDAcyJ/j8ajl7j97xFXQp3B1xva/8XeeS03rmRr+onQAW9uCXrK
USrZG0TJFLz3ePr5MrX3ZnVNd8yc+xOKyMgEIBAkgDRr/cYqEELyAFj3pG0xOgEnhn0JVwZVnWwT
v2fYfNjOdLAVeGKJBXLd1dDnpYPYaDl4EE1Pb8Xruoo8EoHKg+rg36Sq450RONfo7jCHxBkezkt1
ULueIJAWs6RT9wYo2vtAKckjt5sBFb57xao/6Iogwxj2NVamR3gRb/Y43pQgzdalQiIsDW9059TE
5iPgn3S3xOBmS9wKc0iXeeXmmwjpAl9V32KNrj3vkfpNMkAEs6vfZ+TH151TvTI8nDS1O9bkb1YI
fC7g1K2roALJaSupuWsqzVs7mXuTdvarV+kvlZff1xUgLSaIHz2wbtDxp5hUsm/aWr9L6nBetQMQ
VbJ9BMCqAHzTOuWhVdG0aq61GXyOUzrCpBw0VKGhalu3Nw5Egr2VFQ+LsmFKdgY8lu7QEFQIsw4v
OSQDxwjC1Zjn6XHEgi+LhceUAUYX0CaK0JgX10sgAEsnwgk3pqFfzbNSby2RcBk9A/91iAZrJJ3+
siPWRc0QtsPQH//aBjO69RVjKjCHg1CLFMew0V3loyIJdrQRrml5lHayFdT5Y5u77zh49X7dZkB4
MpA98uWwhT22qbo6nUzru4AfjmWcGsfuqE5NhWsf/IpsdEH81y9GpnJ9iydyQ2LnkC1wLU2ICfLK
lQnft3hh7SfdwuWldsOM+I+D8sMOsOcuHNI3nOnPTcKU3xV2T7LI0xAJiEtb40apiR0d5CXKYi4m
frfv91nfm4TTDyUrI3Dm3lbA2ISvc+KlkB0RJXW2TdBckzBOoGaKYA6rzfrQuc/yZTSQkTL0odmb
4rvLU2ph+PfZxWeToyVAGrp5f6r5kEwhuS6/seX0eMbL30G2iwhxRkef7y2jf/cG/dRHhE/Glrtr
kSQNojrOGWtJh0+LyXSK9Zi6GrkiFmPheDS97gD7qNsp5cBFiiuVvYhslo0BxVism5oBezp56Y2R
vcCZchhiUGzwQH329mDuybd0+yIoN64j5AuQfWNl3p+7NjC3MD7Ixk3S2ViaHCueV8Df9e7JVOC1
PZv7qCqHHXMw+gSoATCok4WwlJUf53xSdobdNiMMV/WkxoF50hpsKQZQ6fiiAbqEAYjiSgPAOIe2
DxEGNQ9k0enYoYGzlgHsTccBmsIR5laWYvil0sKeVUxb9QkuztVezDBk/5sKfRGvaG86lAu4hRUh
fyTjCYdF9VGaPMuaLOQTp8bKr0WdcvTNIx4zHfm8wFWz/ferIt8XUeg2fu7M0x3AR1157Cs3zlaJ
SIF6/DOA3NZZQ23uefIxZipazDaS3mCiFyMmWB6quY5YYVhfufChyjPUyIkUbFWRgZSF4aCrBn6N
vsLBWw1JFxREHGNy4FI1xI2CNiTeTW+DLXTcMlVncVUi7B7s0gntmYmBbY3BPD4S4oGURSWeZ1mL
hLhAB5BPwbcVuL7wPruYmi/i0fjo7Z5RFrUa4xgKFYbefoQ40R3kfdCFO/v3HSGa4+rKhzJYLAXt
+L0ePfTb0gLEs9lBe0ahYxeqyyMJcchQcX4L2hFynijqONr2ij5v2zZ6IrVtXE/u/Nc+yBI7K7Hd
gzOV1lUG0Hq1KCqwUxZMORGJK9sl0pXFNjxZDijGqT3pdgdejH1aPl61dvBrNDuAMbWyM5tx3qkp
anXwd6GUhXmDmysv2qqpivxmMI39kHkwV4iGakNT0kEFFkg6ixiENfXeZkzFtyqrNdGrB2ILRHAb
Jkm6uGi1IceF2crg50w0sEJgWaqAKvcVc3n35p7h0eivOsc8DW2xTxcMlD30COj6C/Dwv8pei65s
vSWGRMBttURzeoibZO+ihbOFYN5i5zGDmuER167pMvXroYFXprskFLB8uYrg/u77Wkl9fci2HUus
leMqrzWCRW0Pn0HB2MAFpVGu+gYNDHA3Z9VrE7A3+Rtg6QwUd/bS18u4sdB/WWmj+xE3+V2eAueZ
2yHZ9TVzbHRbgRVsIju+0iy9OvVexI85V9ba1tqE5UkUktec8fVSdcCal8JBWWBluIu2LoIrfXDs
beR6ZwK3AB3BNWanXJv9sl865iDh4PcxQ52LnjX8Zf3otqjzyhoguY2i6fZeVbMcvrKbfReOS5DT
s5ic9c7XNDtwJAAcxl7ZQucP9aNmGtpR1mrRlLXLDrDlOq5/hY6bJnFnuUOF/b3SK7D0l+PkWeTB
aDM+tcTXgdoo9nEwdYwlygTdUFlFAxAarBmtM8Uajw1Ud3HApWjG0vluFo1NaNLKU18bDKZok4N1
Yqeu3EWMJMTJcQxU3eOk6ul2zNV9E8xr3CvobXg4x1qFgtt07wRXsKaGXuYDSvfGIDpVM2+MVwHl
HI/cF7rH0FCOKgPnoRLmWDPdZq6YGUH50cZnE0EpCCsrMxmnNdr+ho+j0MEEpA3wMS23Fr0AYHvt
wwK9M9jts7D4JLril3b3YqCV7htut4Xu8CNG344wrfc8ptDw4U+v+B33hFv7myKIPrMKXdLJySLf
GCtSb4iht5DHRQzzaKTZmzZeJ/NIHINI2mALvoyefUwqMGeDnyxr2g/PIeeNLYc3GT8S78WcCYzH
lgmu0pwfGbIxi/c63Z9HIl1l8+C4JL4QyCNy0rHOzvHlK81dHcU/wHsBTEG2AeVMdzOV+XPWJtvA
gP1aAE+1eno8C6/itoU43FmE24rkzm0jIFqRyLCBssnfYnyC6NdujVkpfVfNb0tdUaFZBo9BJ172
Ek/4DHujojpoBbgxr2aysES+luC+3jhFdeMS1tYam7c+GITPcncSYVkx6zeM6pejVCS/HIC8yR1+
fBYCngylS9a9MzKMKN7cZsp0JI9/N5XoySbRSz2TY/OyHx2JUx4s0ln4O41I7jiQiIMYuuUCwWhF
T7nzvAn/pHCqfSNIbhdONhBdLCYwPWUX79qqJGIMRbLZqDjoYvdKsH9l6XCllmq+yVOdxP6Ptoub
9WDodwsdIG8wQmcscH29Bo2uCh38IHhFCgvvlHpT1vlhcid+n/hnRSYAbhbeP/UN2kHXkXKH1Ocx
IE9ie9m5DtYIHGirLihubA2yWuzgUeF9Dk5xUwcYWkRD/BPgxmbqN4I5xYh2xis69dPW2ACjDFGW
ME6QzH1lRt0U3srYr4lGrHt32KENvy4TZWV6SISZ+hWBQEw6Ebgfg2HXj0w/DXVDFuKK8LmpTzcZ
KqQD6D7uqtV8TNVy7RbZOh3DE5Tgp8bWHjT7KnCsz8a4SQURmvjfw4TcEIsb5GkmLznNij2thST6
ahkM7cTbrp1kTRa9Eeqn2aUvRfb3rVo0hLMcpmwpnEysifJn3cIbEombgkh/FJFZj1ZwHxC0KkLU
48de3eFhd+7r/cU7RlrJ2I0HEU96ybStA9W0ZNY96h20+gl5MjjxKPmatVANYb4YpsZrxNwD4sms
sxQiDyfWmcQquJkd0dJjIwrYQ4SlMBPm7URpMg5xBFCSdWzgwCrlsdBjgQVnFy4BBaZrsnAc59zm
SwM3hNDxKhaTudk10Lppp3d7URMflQ2WN2LFMQzV3g2ceRdVgYATlNDuIbKhSsLO6TZpc4D9/0DE
JjlDy9Wh87Gm7v28ToCexAVQPN6VItLnVW2iwO4UvMOp1kxH2O/ceBJ0K1AO2AUueJjmKZ7PkYUx
nregTDtOakFGFyvaUBQ5S56j+maI+Xa3KA9uwTdBPoUhTx6EZAUmNbgrRHrSHFtYa1ikRW2GyBXV
KamwIEWzOc0wUnbDZ5xRhIBK3DBblDA5xDnE7JFkEALlqIBnjtGfppDJnt7nhOITpqlGO9eMGiXr
mUu7QLhCHcNu53Uj2d7LxyfiQkjskemmbxEKhnlqur5dY/IgFQzlNlmThaKXVyWvPvMjbzoyVXH2
kxNtgmx5Ncy2Y+VaPFmDFp8YCzQhQ4URUOGQpCvhshR9D8Me1QFjEMlCpr92r/ZHQoE9Um6IAM0x
kMXW1hiNRBEuvLAhviwFseGjLKzI2biBkuBUKL5hu5TwT5jyEAlIMEcPFcJYWhJv48p4zBS6xc2E
hhu0pbJZVw2SH1AgFB4A5tpMdVluxOi0tvjT/G6WPHbeg4Sg/a/w6f8DrIeAO9Lt/x2sJ6Qomp+f
5e9gve//+Qusp6n6v8gJu55nGbZm6C5Yub+ETzXV+xeYL9UxQLMD3Fb5pL/NRjUQeeR/+E/VI3Sg
Ghewnv0vwJY66v4g/AyHk/xPwHpcxr8rn6quQ/ScFJ+DyJxFoO4PRVA1jyo1UBbllDWRsCJH23JE
5YSZ1N+1720V7lokPGMk2UZZl0f9X/umgJRBM8/EicRZLueTTVmU+EcciRATmh+9uy7tTbQrxuxM
kqXbFmKtlbYRC+G2bQGWwzX35cZY9LGyqGaxTv4+qCkSjBXkZnlUJv7/cuhvp7scc9kta5MCRbXp
x9ehj0ix/fMxf3zqSFSZ7v6f3bL2xzHfV9YqDgE4b4rXl2MKrX1WEwhiStYdwKwPO9wBGvoEBhoV
sxPVH1Mx/MitsnDs9t/aKWkV7D/5J7BUICGt8CD/W25CdAHl9B+yfjlQNmVxOfL7cPGxv33Af9r9
x7awKN1tm2JXw2y8Z2Q5XM4kaxhtXztqzYpHrMEnIdLky6osErHx0tQn1BoYBFh7y429gQTC4rXO
96283MU/bqpsFvL+A4tZ1oQ5AKjZFbyvxiQYhu5ZfQRzFK2A6JAmj0RYTD6EJcb1fqPhMSIPlNtk
7fv/5COtE13ZQoC/kc/pLLfJ3QgJnmojgk8mPoS1hMvSDdbqb/8rq/po3tm9M25l6/Lwy+b3ScUF
YuE0aQqse9zlzVi3eaVEVRbxqA2HHn9j0cXPYSM69tbueCcoCh3jetk0HZfgulCyjDXc7p0yi5q9
rHZzBywJpSZC/wV8wAIQhYiLyYKlF8qC3H1Sm328d9x5I7fLyJmsqWmwA8elQp0jgBIIt/jvqOCl
bTQl5CW7eJURPFnYIhIpazK0RwT6ryYBzudlrqDQylhlSLrDw8fsO6YWKCqvlAvPF1NaB7w/E3kZ
UwtlKO23qhGfJ4uVWztP9Rq1W2Y8URLkKL2LqisTB5hYHqz8zg49a1tb6rX8Ogy6fISsusjwZyvU
KkawgEGCi7Cj57cKehUO2jZ7eEMeDlLiyuXlOyxe1nqtkgIXz66MJ8lQp2zKQoY/ZY3pMCYGqPPK
6BKRdhFMwwSTxYGI8+Y5foXL3J7lr5AIKWFZk5+mwk4DAkisS0zaYFQyL1mQ24uEIcg0On8HQMNY
xEIt0nbrKgW2mqW6c3SX2kFVEHODOWmJ/3xfl7Yw48I8yyYv7jm+vCj5pUwh+xoQPpSb5A273Ktg
u1REUVHmoZNPs/ypYt69/W5m4prnBLBUE4jkrQpvHkvSQyiePtYET54gL4zmckhqYqGLiK7KfbJm
avpGN/Fn5o43R0VM02TNmyryv0rNrLOOFExWjf7TlTO8TkwoDRSGWT+Kqmyjp/GguWn1HedXBoNQ
sgxjytCmrLktarheE17JVJQmgpdpF6IOA+wV/T9RhHAIIdkyM0Ub80UV1IhZFLJ2aboLyyYWJr/k
pr4PX10C45uo7HkkZCwWinmwNULI/f+EZyOQOxCYyv2Uus+VmQlV6r+/rFuYUq/07/ZErpI0gFKB
xfn7G35/TTmltsU8uOo0/aDmV5cArvyWlwBuZVY1jk7DdnIbxPNAsvuqOcS+/Oby6zrKIKKespQb
yhoggTPqexnA7SeH/lxPwAJfnlf5dJToSBGcARMFaY9u9PsNFq+x1ys7lFE1kke0ZGGa+U0d8ebp
QjMYLPDvRUjo0ncsFvvyrpRuPRJRGu4SsToaxZrAFMO2bCbojhKhEW1LQ3SmXAYQ7HJCgF4xerii
UN0cAUMABFugLwCfB8NbVzpm0o545u0J+8/cSQV/exh9gp7TUW4LivnNwYZzq/dWcpKFDet61ZUq
Sj8RCu3Ggv8YVODmOIUIIMua44Y8pEXaTIfGedBGkuNO4aJSVi/tscrziccB/BahcArUwIAIi4h6
qMIRQ02b9Yl8wL/bJiJCwIIjXu9QW9tVw6smb38jbqQsltllIw43oHFl8F4mgy4ZrE5RyR+VhD+6
MmbE4+eTD7esXZodC/ZNqY79xgW54cyLdpRFGGrP1gAQYhEpE1V0nbJwYvrTyzbZLJfCAxIn9shj
5O5LU24zMIRDh9Q+yZbJCE3kRpz6uyq3/nae76pLkNXu6PdgQSrbpq2vdGEJK1fwOjjxg9qeS90e
1n0vFJ01kNMD+pko1qMWNYKfR5KA5ywTU0liJ0yMtIJ1oSk2flflfjqV2yBfEuCMjQ16hXTNKAYZ
9Du4SlmVG2VRid2ypjBrZtAQT9rlf2RzOBu9sK8RJ5G75FbZhB7KOSGnDquqtSumJqIdi5NczhQF
CdKHsYXhGxMU/LDE7lLOZ2Q1ktNLsTERNdlM85GbcGnLAy/N7925nDfLI+U/IVXAHPlyTnn8pfm9
+49PSy7/YwEy30G4/r4C+X+/XeX3gd/ncGq0OMLARY8qZegsJzHotSODnmwHuglsPSA3IrfJohd7
L83FJSEjD5a1y//KZr/U0TGzVrJhhsghfVfRcoBTKQ9WTDHcyur31st5Lh/FiKj6YUZIVu6Vnyf/
5T8d/NsZL7v/uET5z7+dX3wLuQ15hukAs1sXg48k9sniEsn5o2nMOZJv02gJcRKmTSJBXYvJ16XA
SbDZBNb8KTcBMmJ498TU7HLIH025479uK/EnAKyLpKg8Dk4oJ/zjXN+f8h/39+Cb/dqugfvIK/7n
i8prl9ta2UnJ6uUYufubGvm9UXzVyzGWBqVkILhXjQYI7NqXv6As5I83KkJC2dHGfKuk9kNVFdKP
dViXcpKXD8N1FILZaUVKzxKTNkdO+WT7UnxvbAotEHFqnYFJzAsv+w3xn9+nlCeRbbn7e6NsY/E9
bbQCHVrXUVaRq4x+NaoKC9nGO3bCTEFVrG5TQ/xELSkJNyZqpsumFjlUE9dt4Cdi2JvMZXwQfFJn
rtv9YMLL6bUGQTwxDUVKpjr2ci65iFmkHkV8f7cRAFlNLZF7xpXBW1Tz25UhqvO//BnMeHCg2brw
V/4O033HzRLwgb5n6CisZCFyg8pJE9r4uZzxTWhAHyNpfiJjnKEYxOVGW2kVf9BbcwWS414XKftM
he2NzJwLygFPgaF3LWT7KXqzrA4xukxNWHXHRKxaZC0HJw1eTts1aqEepf0GDlvLsW1QUkCT5l1G
0QaxDroUcpvNDGGNSj+EDLdF+g0K+gbNaeWot6QYMgXZcK1OXpbGdZEAFcMx0vztURZg8/F4KJ9V
umDusZhnWWJeJX8YWZOF3JFVBPS7AaEtGev8LvQsIk/qbgPZN3ayZ5ZpehntTWRVboUpeDObYCmk
8QUmMx5rjZjvGzbz/s+DNdFby3+Te2QNfTn0FhkNGrBVlyL/96bcIbfFtYY4nTdZ2IfWf1lt2IlZ
cH+BcMttlx2yNomfCiVVouJiNi/vr6xdCjDif91zuU02AX6K9YD4F9n+ri39OcJ5HTkcuVoQe+UO
+cDI40TAvLNNlCjFaAkCrzgyNwTW8E9TkUNkJBd7rdhfw3YVMLi/D41igEkB2vj+bwdlBlRu4TE8
sFT1oAehiCOQBK6ADmCMSTS51CpWvXbcgjoYIh9fyJLkTdVfyQKWpeC8uUDzkWJFCZcZuSx6gLpM
Ikx3Pah99d2B1xJ/c+nDck2dNhVMMSHZMB8zYPw4q41HGTPXROD80uwlZOXSljV5jDxaNtFiy/b/
G6z9/2JWm45GoPS/R2sPnz+jfwvVat//8XesViPsahr8keFWbR7NS6xWc/6lGwaaUToAc8Gd/jtS
SwwXaojqCD96Qce+WFSZGpFay7PJ/lvQBhyCuP8DWjV6lX+YN8GnhlTNdXku0sjwNv5wN021oO7R
erFvtDkZ9ikImBFZD9jUC0GiChcCehwBAJJFFXfDFhGge8hVLRPluNU3siqLpEUrtk1a4lhCFUAW
UiRAygXIZjklvAxFFm2zUY/30gtGFjL3JUeI37YJgFcYNCfILywVZU8Q/9MnMKNnowlK1g8ctC0R
QqmOFblhqYlCNrTWc38cxNBYPi+1TdpTafJNHaKYhJ3l3i6juwC7GBhq9Q3mAKzwo9yDW0LQpJXj
oxwqbY+Ycufir9jm5HcnAJoetkxGRx4UW1p1VXnOoZ3Td6+wW2yA6DUjnHKPssdWBkxUar29Uyw2
NV1BaE5BJWgV1tX9DIh8qzhcU5i4j/3sHRxwHnGtlgdDR9Yzba14DSEf7T4J7pPVtiGBB6GSkdzQ
pjUgeQBzYkjH6YKhX9RihHcOWCcBBlnwV6LQmO7u1DG+nYa23MeMHaGIc2Eqg9B6eKzDIN5POKpk
lT1soc273c8kTk9RisFz10L2qJiIBGN1AB234veZDkgiPuQ5Mn9pl3+PObJ/1ZCVRr+bRaYhBqNL
EYpF+aU5i3XIGobHecI8Fc9wsl6yUGVsRTRlvlJu010wKyQxMUFmJJNXLgtHNOU2ZYGcMaEjhsZT
BoJSDAidsFcJ052u7LOHBRHa1ZCSiYBPggLy2bjS2jUoB5wErAdol9Nno6L+iJ6QX5IvULewkllD
kqyDJrcNdpFPfqyCe/Cz6wArP+BctOr7e2pev8PIK3/CWHFBJ8nezupth4D+2G4D+9Q6p1S7ZpZQ
vKS/tDUsu+fyOiKGbKEs4gMzRoelRHa3XW6N6cGsPktr66b7BnmXBpDvPK+qCBAaFiur0a9Pk7Cw
QJNmpfvafh4Oy7uKwc+qJ+rNuuwe8VYkl7BMQ7Qld062ekBxWLW3KPEozXpJrxzzKixQSGYZvbG/
kjtGbWQawbQz6xZya3DJH4oHA2ntJ7uHkSR+NgSkrNRfTFYT69gkTr1LcPFaGCq9fQ1PCrUwZAOn
FSHDJrypvPfqM98M/Hy3w4/4bD8p3goXESDxD8MAZGbl4HODW/nOZCruYUJ0PaMfba7iU3muUr+9
Z3v1Oq2czc/0kKyqk3KTTz6i7tUrOpKGSGf7Ba5fE8qrEIF9waJiCbYyyY4CXNzN8V3V+ignz1+9
vRqbj4QElLfiM+30AJNn+VBdP+3uWcjy6wpOk01axVd/IkuO6CBK/O3NFBGTR38G+fkjRBwcMKdT
cac/Gs954wuwNoEW9MTwMTlDOyaCUD3gknYYAHsUG0QUcZEDsZDeV+4eKlolKFYrNV+P6iZ7sK+g
cHXPxbvzWDzBtblNUG0aN05/QqsCmUdnP5co5CJq5ANXLREec9YuPdLw4ZBeTx9B7F7jg67e4SaT
d+vCWyO/c6W8oGnOl+GxNX+aX9MPVF/Dk32sDt0BM5ch3ij6GjEvWMaYI/E6BLvkA68VFQIqgsfX
ukFPsTef0hMYeBT9+3NaPgxX9dN0p7+5+b55YX0wMmNCPeEKXgI3tf9lZ0cMLZwSIdcND5QFARgM
GWs+54TELcGs8K05beIDZk7lDxt1Z+6Ej1Eh0xwUIrVNdwbmtfzyjhkijit9i8Gp46dH+5f3Ef0w
TqhXfhpH62f86Z3pd+Z2Yz+EG7hGFmHi5THI9hOy8OMaXdnqrjV2U+ej67DOat8D8LZBQUiIU9xi
G34Ybudigxv9CDkOU6+f+s+8REp07/I85Nsq3kSfNaROOLTrz+G6Jy50XUH5eDavotiv8+1w7a1t
2ClrLJZSoOyr4CVGKHOTXY8i7LmqT926+VGjmnqKPfoMguN791eBSviTiiphtzG6l9Z4pe8I5hVT
ycn+NPN15txb0YZKc6UmB/3nvPjlkfAtI1jG6SZkDJdN86qpK2OffHbhzvYJuqX7EgLGmt+8/bn8
SLbae/nl0YWuFHc/2zBT+fw9cpfJy/xoXWE0Qbc47lgrHtCe5vvDhnmMXxekGrfljt5yfBuS7XKo
7pJuryHYFuCOsYnadRDcqOqh+hEctWBXdPvsTvmoa3F/R2XDrefdK35M0ZoPxLiFz5mu+qdgAaux
Vmc4iHg9bl2+B4tWYXGBL9TJ6iFT7wsGOvod7Zj9gDw+NOtQ2YQ/CWtFQJUwTgcJ0e3UZJ8GG/vM
633Or5P3CM+Gj/C+C47WrWPSgRhfLrg+BB0jB1TcSzk8JvV1qu28B6VGn2jLaYLKB1k/I5+rvLUz
vI1pW7ZXzYf20L0E155G/PIunVfoTYVPI44l5RN2tVCx9iUwPHNb5rtOe5rhGqvndrp11F8RwO5s
jZuLiILlG2DXGGfl2RfaXOrAanKln6eXKsZGwOdrOw/LQzC86e0XQm4r3t4aLUBnC6wP6mCGO0ci
FOTILWWINnjkdDZpv6WzcFizQX3skKpcIXHXetwZnHneouGZsFeeHINpVf7KDvwNq2kbEDKYtvT/
oAu39jH6CGdfW/1QNuY5zF5SpKVxbF7FiLJfjwc/eAHMgnYYQ99Jrbfo7ZXFfgo/Bvsqyfw0x3GU
GM624KfN9wuc/3KjRXdlc0LDUeuuh3HH5TUFKmPrGOJ1eZ06q+WWi9X6Q7euV+jmP9ZIY5XbhG5s
bbZn1PVwJzmlr97ROCb39mnemzfG7XIbPLpHnmgQ0iflxZFhDSBGaNH41QuX0ObAV27h90batjBu
qjZDMXSjBfshvin0B91bm9ZRK/zgPtuMP8BZrg08SFYZYMFtDE84fsJUJJ2uENeeE38+FZt0+0SS
hjtofWrRhxltA4QKkPg1IIGuzYYgCNOvkcCjigfVyb4H7hWje6769XsXAkguUJpmEkmeETLzPkl2
tbaBk4bR2pj8WMptb11rA/EWNBWubaw2Ch9f8DA7F+km7In8EsxcVfd0RI/iVOMqv42AYzK7XXmH
6quE8Puo3Jn1TrPxcwWxBkkCnukqQQv5rENazFcR+Mp5B8Wu0k/4liH/avW4K+0Uc52iZltvElTX
0icHkwPdx2AeDmv8YT5X195r7q4K6OIoru2CU3SalBt0bVIf2dxqzSXd66cBqNHVtHPfzedyrV5l
93O7BjGLSOgvBUn9m9A72NuGAO562Olrbwet9a07K7vhvGzCO0U7Qr66HU/Ga70/w9gsvpq36aZb
Nu6tsGAF+Hwycem2yzUkmmS8ztfpi7qPgx9N6WNI5Z74jdDBmFXyYKv4QSjZBWjG7GMoWphJuoAK
n4w7ZAvgL/T6BqncsVg1O/Xde1Wf+/Z5GDfN45CuhzOur+m6fcCRHu26rwbW9Mqad729U6NVdsTh
HZrr2Txl5/l5fG4e+f35sLg/VWeF7PsNAweGOH55aH+MP2zUPE5zBQlp203+kt1g+vikPS5fEZ45
MV5a18tjc2QZMFbrTggXb8KP/q76aZJ/YGhF1IhnaE1iMwWyiWTBfX8IH5QfcJhDLl57VLtn9Eis
J83YaXDaO59FhK0+u8tDx6SEK/mpsZ55gp4Lgbnu9s1wP0Y7q9xZoPJPDsgCLPTSbTCsrhr4wXD6
6OFR4HtLzh0afsEWDeFs36vbst+gPxTbSGHtbAiPOZjobWdvjZ9YepSoYP3ctPVt+ck4TZBpzrfG
k/BJ3ZWfywZtkJu+O0DM14NHVlX1bfeovucI7LxgHatu02KLoQ0aCG17jewDCoE5AiHt3XDf3Dc6
Ujb+cG+g0Zce0td4XMFUcU/1HeLJ8DXqh/SDL49y7njLB8w2b4zvxcf6TidwNm1ae4Ny7uDc6Cra
0MfeXbW3iyArg59GdXNf3JvdASWdItu46poHPnmbcdO8SW+DZ66on0deZr8Ib4cS+zB45luWTd4v
i+k5wT5M1MxzOu6a+MGp3qd833/WxbYcXzBIIj3UH2bUDskZ3sIgL3fkB82rcTHadSGBmJGLsi8R
WHPNssw9Wn3iHrE5JMPaH5JSc4+ycARREU1VlpbNG8zj4TjAyj4uPeElWZPbZBGaItqkmsww3CYE
Slq2p6q3USQIknXT6vg1SAjMBeMia6OwXZK1XFGYC0tcDKLOyQ432tPkqbG6kbsny+gwm/8HIfPH
f5sVpH3LHplHWnsnQXYmVV7qBnctvWCmaLWwN5SSdWYvPlAXyQmoOTepF7c7OAjHAvHkvSnYZyJ7
5hWQ2r6xR4ZIoc0ZIAn9DtZw2SF+/Bx+lV+xfiKjitbDA8yzJvVhInTNzmp2OWm5YR07xO1WE5/K
mwwj2lyNX+6hODV7wzwMABWqVfFuayv3ihVP0q2UGwxpYuiSr7gzIUXrXJX6tk3WLpmxY3o9QG6c
fCXZevaOk5r2TX89rBxff7AfjOtZ25bJSQFugdSACnJ8k38Vz/OdsumYi8Lk4TOYf8LAXwVXkY80
3Kv+ygIJI7RdfgOgF4V7v9sDET0jPtVvzdf+un5j1RkieG0iIroWNG53w3wMTuaAtc3afg2P6p32
Zj907wqCGF+oefFDow21A++jp2vuPai3zEJTa4UD9GdyxyK1yu6tdwQLziSEh2WfRvfWDVDz6b3Y
FgcmHsIk8qq7gvCCdw1Wi0BAX9L9/BVttbeEed+rczbJEqMbtppvkk8mxaz0oDIEr+1X+VaHvoLS
ZUd0dIcwS7Kuv5hcEu98DYl9YIXirfSn5mEI1pC0EBAq6V2vjHed8e/c7rgjiA3U1/kG+Gm2jrbc
biFAdDcnq2JvnXFYux7HlXEza4SKNgXyuy1j2kr9RO4Bqz+SkuYthODpxKfBAqq7NcZXc7HlnzjV
co9T6EuA2YQPwaXTHejJwCn9hDj+NoReRATIL96BeLOmGp4BhasjP7Wy+Zj8iX4svgp+AAfzkV4+
LOoqvcaiZd602/gI9LZfoSHa7+CEcAs+OStOxmg04UOAM7jvvRfaSnnook3O/+/ZcK/co2+RXpvV
isBXqtyzfjZOxFHAqNOxPCS3IUwMbJiXdTluErRVXltj5dyrI3rOAPj5ELQFnpuAFT5zKrQ5yfRu
MwbyR9Aw2to8hidzE54LbJiAPu7qe1DX6HTyGLlkTVDMG31jB0+dzta7Vg86+mL7/jFBqG/tPNdH
7eROu+y2fIse0MIxcKz9xGL1HCBFg9/SI5gBoRXGb74Z3pEAN7jLz3C91TtsS/RP1MqQO0PonxU+
3wNiA4jG4EE/NPvpmbtR77xtdRsQEHqFcJI+girOr1m99GISuI/f8FL2WAik9MHlVjEO2j2T83OV
b9pwzW1HUiJrUSjx0b+KASCBhdibSBZYSLxtYXvY5j1gejFw5tAVwS+fBZn/oYw2yU/nmuVA7v6a
TN9Qrq3mgD6N98Hkj+WpvasORMgsbYUSbRNtLFYotYwYECOIfRZkv1wUDK5YR6qhP74tV8HwE8Zz
ZPox40TLRezs2i+ZljKUttv+p/We750cdWR8CY/ERhwde5WHIvthPW/Vp+lQ3caEmSYmMfspQmht
jVQYbEIUHBAtNp6LV5B5Ieq/IKxUfIQ307sGsfCElqOIt7R++yaeojf3iygCpmwPPBgIjfEaEgDi
hvdnogLKC4tv652HJHrBZmNCuvoNS0LrvZ3PeXYTJVtUopKX/osuLnpFjtjGJjdjrnYa7tobBWKP
sh6eK+A5DZ0k10Vw4mCfRwQhlG1yN74hEU8ow8ZmiSmY9QwcSnFWRb1Rv7Jm077N1bbnR4NhxK/A
8B2CCfPdXy3xr2zrIDP4Rs4OA7d8pxD2Cf8PUee12zi6bOEnIsAcbiUmBStYlhxuCEfmnPn052MP
cDawMdjjdntkhvqrVq0AmeHJYphGP/cVmC4R6+qT0m/yx2Ij7z4bHUrODVYIH9bzrKGGcRCYSNI2
y65Z+kKgWfEalrj9bgeEj+NTO60wCyVUT04TXpjEPznhMRBc+SZq2zrZPJPZsA4OgA7gBDUY6nF5
HS6IIfzgNtsdtxMztSuw1nbqHO4uhm5XXpJQuRkaB+cTnlMKTnQzBKS9RWAZcju7vcsO0wtImk9W
4HzPr+gg6qdqfIB6cRIF2oUAVF5sjhzyjx32UsxVB+WVdxcV2vxUnfXLfCmJDCdhjqqETzQWNBt9
r7iKzdO0/rhrXD1zH+txN9/XSkFA4I07zysnvPZPmXmNk2RDhcWhp/ri1GhnL0GPpUgE2FF5D+U9
fRovxodq9xY8KFv8nVQfcUqfHoSvXrNXM/nIxx0lx6UCJBSrN2OD9mUiAosuhmi3in5xVwq//643
N0Z1xOtAETDfbVHcEkWIoEk7MGcHXnUmWUqT8JaDpkTsCBr8fVT6eYmhtiMxfGKHWs+Ibz0gLFJO
iTdEoUw2fPamJ4c1Z6/d8mDFI8ZXjJqb7mV8ln+RRww3XjddR4HnAImD3SWCLWNVjWQLSaUE+mdL
5Jxwvq5cGFgrm+hUYku1iciawpsRD5lPZNwVm4A3lrn52/wxPvGmUbBx7k96fiqBFU9Zche1Q0ba
/a7ZKXaFuMngcSp3TKhcK0G50y2MhrP4vLUCXq2eKjwPa6FXmG/57Fxv9dZiBVc7ennMOtBJ5UPD
zQq5BfHhy67uyWP36sk183PP0/gTO4zHrkYMVuikuaNLL4T3GY0/a5x7TkOsEK5Vu+q2/s5UFgzU
uXdPy4ZHLOJffOzG6VPU9YYHEBEqEmgvKfwsfAdbpkqObVQ6hLkGBMls1XGbyfiybNcHhWwIi/Rd
1OZ05Rxr4xPHRlM7MXMygcCFS2LGllPF0R9EWeCVY8qHzHJ578Zfqb3hTtcOTJcn8c6hCCiIk8jw
U17bcFd6iRtrF26K8qrew2t4V3802v/TcBg6oM1p027p2kLfOiM+s3AL+04uyL0mXGZ2eerxjiIP
5cErPXARJDXiHdMkklyQEnWv4y+9FymzHcuhbQfq86witT9LXzPmhxjAfE1cCtq5a/eC+s98zE48
EnpjB9eWQrLC0SnTYknOtO2Oz+1d3+ef6bPo6B81ZnkRyWib5h+g3487OGvu+IcPT4j3uhttWesU
O2H6rkq/9XC9/6T84tGf3zkkF9Jdb1zYoF/f3faXXnxAOMkUhzt39SR8cqSn+3ar7s2n6k3Cs/5P
R9mOWa1573DaT3CzEz0Qm5R7uA0w4fELvqSuwKoIZNmD6eQnZn7yOdm40e3Jvd1U6O7s8T464SPn
DaDBGzn43LzwJW2bHwrE6X8RFdiCFrBZhTwOODA4pkXM8n46yn9UXZilkCSFc3jgKetuxY9KJOem
aOyJJ2FTHedrh9PaL8HLVHCoHBU4ULJfWH6Mv0Sy7pNL/Rz6PK3ffMigdtvuCFhaVWduMgYAO5XW
zdPSJ5mx/cN81CfVmQ6xl7mYWbTLhqhf7GLFbf/HsWyRbPIi32m9tAORAKwTjtJZWy7zjFcK36TY
NOfP1KhG8YmbzFiQlZgKrW1GIB1C8xjBHotdQuTE8shoN3xZX7ycQk6Tx8Mi/+ATy/XbtE/jI9jj
PMnTf59ekdvxQtlcvp+P7GU5Nrf2TlFMwE/Ab15i2gRH3qnviM1fl9ab70g98a1PUTies/4Uzd8c
NLT/wVH5QAAe4az8TXdCcklReE2yi55z2ocX7VoB6NzwwJtgUvO4HeUXqAfZ6+D3vxlzzz47p0/T
VXxD6FvuMIPJjwXBjM4UsDshAZukUVwb2Lds5F3lWE/hBUFk5E+Oei4LOnCiRh6yqzi8O0dsOH3L
LS7WYfKn5/EN4uyxoSQxLJ1m8p+512cgcRYVkcvdaPCeoJEiwgti0Ub6QomKDJ+QtrVubLIvCfoO
lpbVJhQYn8CczXpDdjEDCQHLRuU0tccTDhMkPmqeRQDYZnwRMZYiAxV7VtNWTBsLIhOEt9+WGNS5
jeCQu5CbuzJzzVtPXMIBbT4yP/4DeO4aBB5aNpHkW9Pvjf2s3CsKawoWBdqw72mRZT+THBrEyhm/
pX2z7z7Gl6F1tdGW33C+trnpdMy97GoMh2emPhrT5xL59Yfm6LvyzsR3YCGwY7Aw7jWV6Ck7VREm
2VtwvoV3BDXQO3EeIUWfxHaGXNwcPgN/fJv+yPxD1io81biTuv139wiIGB99tLUY7qCERP34MA/i
F8CVNjjqq4C604uep8fYOFrnAl2UPwkdEp8KNF9nIBP9ToFS6+KoJK8BG4Cb3HAH+6Y+IjSI2A+4
HxtcyORjhw9OD5zyoUWraQAn9G1ejopD/uutfgtBlFhB0YwbM9SkLcnV3bOafgz8RvFufIvHG65e
1ozXK3ihLR9B0r99uFYgQs/ctjrYbIcM4G3TB4gc7BmInDLiQ2gVfrqt8ac8WHoEJB+HnsaKTfLj
i7I8SZnd8lhga7qtzXvbe1XrLjz5jMEZkmwfNo+BwwJphZ5KXBs5HLg62jjvgih+VxtpG75l4GPq
FnceVV6vP9pnEjmnZ2m2o4BOgxwExk5GvPmcwfFZQanyYn6Pjc83Mxdk2HgSPv1E1c6Ydpj3fmZX
5aVmt3ipT+EB6mvlyC7KCF4eWmUOkvBJcwg/++wf2ld3TAZs1OzwUwRKbtbym/6VZJb9de/mtB5U
7Pp0r91jKk96BwUclbxnvbR7/NEY+OcP9W/Cpywmon3djUb4b/ua6fKmDbsU66XLwthfrzvOJcC5
4LIsJ35i1O+nt6A4TPKGhST0Kop10nsC/mcpjMCtph5V4B406zG5HmSbuCw24/XMuktf4rItTF/C
IhZrCCK2MJXMsXv2lvZNRR29sHTbsiZqsCbyihCNDX0EO1FzS2Yi5hb1s0pTDgeUHd0bQm+2pnno
lvgUCA7HAknF5ifNcXAiIKTBP3AH0chB9sQGi9U3L8B38Z6DrQk21bKwrpqGGuCh+c1NgpNm0sBs
km+UweuRZad+/glFL2w2mWinbIMJO8dx3QKUZvvpM7iQVsa7eErchuHrKfyQqWN09/gYsOHi7tEB
p9c4tTGn4RMsuGZdZSLHscQiLd7lOHP6p+icaNjF7/Bq5EDE8BYkxqNkn/h16YyTN7rlvDoWEzui
EvfNjfVp3HNlWzyII9MdHvX8iLm0Y76DBBibmWL0AcyUX6djeGJ92r0kwxZHO8vyhhdmeBaK1nuD
Px2ASfJapydeaawdG/xCf8dv851DTtbs9UAafItm42MJ1uObEw5vBorrcBtP6m9+rWlxdsZ3qW9q
h+zsWd4FwREtue5pb4rNM1FwwvImpS67/ml248LpGruYyctAac2SymN1GL3YNRaW8Ec+2QkbSPy/
OUCVbfIz30sTdw8afy4pTHbxMTrTWaAcyWymoDQmWLxZioNy31Dgtto9bxrPNTTTe+y2t9TciJKT
tgc8QKMPwgbqS3UvS98QfJYLbBywputK1xpwO73M48NKnKCkd6ZQ0GzwUdz+KwXn8XTgHZu1IM86
ro5PRDLvtI3gAx3xLNDZVfZwB5edY0yLN+nNuEBR1M4ynLeN+sCMy21fFRw2BR8f3uEuS9smAbc9
xoDGKbDUQNb7ZrmFj+VGhGqvfMSmi01hxxqCVZaPNRmLOaPbJniDCygw+Wj6jtSypXFGCCnRh37S
nXafcqWSbfMGH7hK7vX6WePPKdvii8v/MN1QvWG+sDBf3dx7VzdsIEvaDfIXHPXI8nR5gFw4rLHe
cG3Q79JF2BGu+ZI9c6jjiaMf8J32lB8WRnDzY4Ibdywc4i21+Caq52Q/4syMbcU2+w1exdeZ2ZfG
e1e/F16yl+3FAdVRPgG7uw/wfxjwAnZNW/nQfBQOVse77h7f+HXwrZUcthzKLtrFEAwo1+QsPIXn
6akg/3TdpyTrhi6OcFDlCab5al54NacXHjIKnoy72U15MyncZzR80s7C9l4+4gaJ0arywGq367xx
cqbCzSZ2sjAcbdbd1W+hHBqyf8GE2JVxRHPtaXdyv539iPmqY+fiEpypUV5G2yCiKyVmZmdUT1Jo
R8aurzwk673qLRO7DBcWGaInHSOXFJuNdf8wyZ7Zb7FssNLXrKKVMQ6DcJKeOFiaGY7ulqtHVv16
eTUb7WhqsI/eKO/Nb3zLv3BfK35ZCF/58Twx63fhK4DfGaVuG7+2h+a3wchO40jfGMfkXqkb85n8
IX47Zfi3WQLaqjesAAfCbUH9Xrg7/I4t8wdt2CuGYjYm32doQlvxYD6zO8ShwPghFcDGSVskD2D1
btmgB9IPw+dMhADv4Cb5Y8+x64iH2nRE5STeOD7C/iQpDum3UeoU1/CNHAyMe67Gk+GJ7EZEeluk
Kpq39LaC95y0xe7G7JhmN/NX/MpQEeRegw8WGx2WJ06/13hPofR8mYcq3EbX6k5aRewKO6qD6CqJ
15RHq3SX0ScUUnJ4DWqbDBT5Rb2Ev9LzzL7528y22EG4/NVfAfS2BJaw5Vf+e4PL7w5m9YTs2Ffu
rBSJxLoJ7/rz9B4mvrSTNY+Yp++WFuWntzkpAOLuQrjrtpbHbvGOLQUlo73hhT9t1NfwRlHQxZWI
pqlO1a9Dysl8Gn32DOR4WAQeSNvajS+SN36nl47lm3DpRYSCm+quvKsseeJbptrV3fxCoKoB/hz6
F5YnS71ez8YjUnx+4Wd01+YqfqmH9Gzxu2Idz4LzHx9leiwfjYe7M6vWFqABXPTGkhmrlsCB/Sa/
EYhwiz547EKMGDfd1jyz8qlmOz9+fjJWpyAM/uRhMdr9GuOmu9eAQtuI/xCfMb6pFLxbcl9ucAMK
uloqeInhw04Y8LDc1F8Wf8c6/mVcUOuYeUQMUDjhLrAbveWBzVqZxS28KSf7nW+IoK/tYe2QJw5e
iAAbKCR3AMtDd8rP+kmwuaU4oPBiHWK3ea6u1k67pHZ9mTz1S2FhOG6ghRzQaV5My+ne4lde3Wgf
28U1O40228V5wk3OgfcCLE/bebWlXeGh6pJdPNRnrHR8niYCGPRnheJBfBe566/dx3DS+W1Z3/6s
kG3IrWZLudjRAUnCzHVmXI82xV31s2eMJY7aX43LEvA1hoFgdTvu8w9YDHmJ2P72xFWz8oFwyAjm
DqAOLBGN/XJV5J1+psVM6xdrLx5yyidHT33kuUQ9fS9j2/jUv/haL22UX0oED4r0nkCnobN/bZ5k
W6Jji+mI7Fq+jJ2TsKmZcUqHT7elZPMbqqFHNHVVY8C1GaP1ERFfGpxXgOvJZSNvHrT8k+69Ul6w
+x0WR5I9hdld24jf9ZGfBFnWVLD+3DaP8UaAAz8nLtZNsHlQD0Fka5/9S/6SHHg+WV6XPWYlzK77
9NY9Cfv0pd/BotL/bfmZGp/lYzTb445OvaL08RFX+3okuL75ygqbiAwcYd/BdX8nuqpj+CiOK0Us
tM3pI5h31rn+jHa8Wgt46hucEPY25MH3m+wocNxDn3MqCyGbU8OHezRvLSP4SIS0Td2e3mq2u6BT
+/ABo0M46ldQgQ4A/oOT7iVN9+YVYtkVmuu1e69fRdwZcLB2q08qNhGapPISiHRVzpwgnDT6HtaQ
WkNDAwjHN3Ej1U9hvZ2vdNnGBXXphF8w7XFznV/am3YZD42XYeGmbg0620fjUWDOJMwLB+slC3f6
SYRAwskM/LF8C7EX2pBiDgnpFJDXXDiPwCx0vQQuExI9e5ZNJXhrDHt6sOtuHsnDujOUEiSIWY11
x0PUpP1yQrvfv2XBUxHZBn0tiDFfJdMb9J6F+F9sba235IWBoeNGhh72pLpTX5pTQs/BWFPjWu+U
Mp2yk/90n0yq8eAlJ+sjuCEipCSKza7L7Uj0a4ZLLNnHAxZWiejr3/p3KuNYv4m4iEcDj7/UZ40e
vzFT9bh0sQ5x8Eh6Ec8GzW6+TS/jj9j55S3xixMKFiY441O4cNLlyjkP32s4LAoPl8o8NfrifOxG
3yqe4+yKBCqI3JpVK43pb83+75UeIuZ8/ZBIDAdtAlu5h98Twt0AmGPL60OlztDAlP5YOVhcTanX
N68pjl6MeqpdA6dJsGV9njLsqieDvSvgFbsm4h8gRD2Vh87bZh/8rJm2iq9TWgZHJ5jkPZecyhu/
4mK3epz6OvY424g4g8FRClYJa0FehLWjCXMn57CO1gM4vM1+9zt58iHmDRrW3YL20r6mUFRDPyqP
OKdpoB+qXSo+ttMxzIxwQ+UTWOtD4jMY2rbS97yPjhVYxrK2sEw34Jbhtq2diLOqhiiTAJqPj6k7
49nM2pS4IQUa6pFzmrW0G1JwQvQ3zyEuT9O+hgSBh13v0pHwgfPsTQqgjCImFmhEMV4obYlDhWUE
vbW8Xv5adtJzNe5y4TBM1658JuZEznFn9vFeIPkSkuEiPIRxNw6XggA9tl3sIAlA0clxf1Kyr5ms
HROy2GM2gWsKn7aEvoxeiCaBqKsGMISWnbZbdszYpVZyO5YErt7RErwAUt28lWc/wOdeJ+d8k72p
zxZRSBv8hNOOmF3HLH1BIMhjU1SuVH6G6q6djhq+Z+mDwhxjA3/Xv4bLv8V+/08ru/7jf/8qKVR1
PZdIMvn/PyB0ZkVHGvhwfO+kr1GceROMniZH/xl/zIGuurjVX4Ygt3Ym8TF5DzCWtLwJlQAohya5
28eYdq3qZNxLKxj144yPU90cSSViVvz3pX9/KC8FhM0OaPvf16Sl4I+t9W/8+3erUTHuri2vW+03
CC9pHXGKf6RxNdL997V/Bhv1KkD9949/NiD//t///uDf9/33V0x1NaEV4qGzB3KQ/rPxQEGLXey/
7//3rR2iNExb5XSP2WdzDofdVDGNqzNElT7wFT6spMem14xtSSpZ581wgOSk67YTIZ42sZbxPe3n
pyacr8RGdnZoctfKXNHOehGfUaJ+kmv6rKjCp4ypF/mNqoo6a4OD/LyLiaxreF/74DwVk+KRf4Rz
RvYWCFa7MYiVcDP4dGk4TN5CzpabE1KKL0O0tcgcI08DMFhJRNsQJEYa02BM7uGJZkpyEuL0LR/K
cTfE9KcoTjj6dM5NvY9ZXLX95Oc6m+14/CzFUj6oAbSoNvRnU3W4K4QjcY00nOdbySQYuQMaHS+4
oksHDJDYbuAOZ4rs4k3FrQz2k2lrm838gSqk3WQLDUc/6PkmgJImhDRGWczKMobfqcG2aIeaHOYe
WiO5FRQt0pvnUZx2WRm9DQl2lrBTVyFJwHqgt6oKwxCsTvBJcbkgBXHARLFKWg3x0iJPS4sheS1q
ApkOYWioy78tklY2fDD8W0RpC/vyKhpFEqaMnyTXPgsLPCOLkbaWWmprBswEEsxfwwb4JoFNgeUK
I4YiSbaEzpOcbrEycc0eCybWcx5BtoMQOBc/5lQkztiye4ufkaF1LWyxZmAMSObQXgWftlavfz2y
skMcPeJmKJ7JuIPwFMlXCQ/xraZo85HMq8Ir8gUkjgyrfat9TbOvFQJhntTAuSQqgEvutPhuYBuY
Ldi49W8BOVG7Kv8TE5gPQQNh3ZiycbOk2t5iFzAgeoglMIemi5NT0hFW3q21Jis+4xq1hXRKqhqS
QmlCWlg6JvLU+IgMo/PkQP+youVpljNAKVOCeSxq7hxDr035jUIVbFOO9OmUazWsFjK7tMik6eVV
w3K+d8phmvxuXmBzRxZ4MDtFAlgeNU+iI40SOGS9QxEFOTKlmCVm9teMUXOoTFJkFzARM54p0AXv
RzBGIjwNwp0IKHwejQ9KYPWn5uFPojdAaxlnWyoBUREAhRNm6Mq1MBwXtHrGovCWJHQDatK+CyZn
wWocVHcsiBpVFxy51ykGcvap1TlQV5O8GbFMIxfAdTaqm5gyEpBjAq48sFUVwQ3DhKMtUaxbr66O
sFWqEQWTE0SRa2eJ6V8eLwEPkh1gYqHKoWnXVQg7N4P9XfyNQtofpZTKrcrk8/Q1HXmMfYluseru
aWmSIJy8YCnTLTFwNCwqPEORaJkuEz3s8jUO1HLICC/R9IPOBcDXElPGnsdsWEDBwzFSfRPT+G5p
kmMf06jkLV1fUaXXMfyM2wnDWHhfIiQDSmyIC7a5xc8VEUQ6/uTZwIo0Dt8iopQR/uJSWcqpNytt
v40b0uMJ+CzclihFMDCW/wP5Fd/NosYMwOkrgccPNb1MFaupjh3ilJLNKfU8wVFjbjIBEKtk8RmT
1Jyns3g11LzDVZQRJp2+RUN8nybuNXYPsyPMqQMt+6stme33QSRza2flbKpAjoL6KHSJs/ofBWhm
4ULuE/mEBRxcrXmeMH99T4EbZYVdJXa5chjhGaIK+5EmQp50DpzWxFxpiD+y3iS6O1MOCmpgWJFr
2vbAgnQKkSUEsETiub5aUrcx+yQ7lApr4qSmc+gkRbRJZ1mNEuez3M2OrBshOTcBY0+j3HDOKSC/
gxni3WzQMsSL2y8N8hsjOhdSKJ9EuX9r5P5eNrwn/VKSaoMOXEYdvaaiRCeSIDY1aZf6ookbVSQZ
pWSaM0aijGSN+iYLwbMQhOwp8EXew0WsO+0QYahuI0ceDesYUCJL8iRTYMogx8xRR6EgJXPnt9Po
CHp2t6ZVrqD3HzgqBzvRoB0e9a9Mz3/njtQzbRoHAkzB4IkZ0A3ZRvVL6yjnkY38TTr3JVRzSypJ
b1GZl/oRSEsOdW8J+2tctZFjRdZDJZsMpBmcgtcMplw7QRQxCZjhKYfpt21D9D1snMci0XeZ6Q4h
fMNCbIstp9FD7J/nsX205fP6EbEcinioIh139TnYSImi8ZxkjxjxsxsVmrSXY3Y0TTGPrHHgeEgW
yIjZ8Spm5dy5Vk8zXbD4GHShhwItbltpFtbIqcAdBu2cBnSjhqaWeLQvxEdFlUMu3xV5+ewXrHlQ
onuGigGZGC0QG5YRl658DiDaY32pG8TJ5mmLQIQfMjHhkCkp5c25CHnkjYTk63mFqVsacTXmnlpi
lyNLgLuy+uDqDeAyyeomnq5gX3IgsoTotNdMBDTIzePSkcCh1rAnSpTxMJcWv6qGBOsNlJRamDll
QQtp5Uj7khCUHwtaMsECM3Sxfob7Fsds0BhhIJ6MUBZCE9QQL+vUNZqrIlWCExEkTLPMYJ+ooB6t
zuw3cMJiTAr4ZVi4VckZO0wBLjbMkXoeCMUlOscLCyh8hq6dZrzvMFGw5oFdbM9+PzbUrUzpd6MG
oUxKchuRYlrixyzapSlzCeqpnSaSXyUTdJkE89zpANRKDAcZEoW7lbUmYaY5S85RA/5Q85tcJA+h
Dn1poiCHfTuCwzOMiIVs9yGil6IlfKjjMMkb47VNNfmRq6dZIYlSNSpfwLMJAnuKYqsrf7jijOzY
OeumNr7NvfkdZPltkrvlRJBGexjDnTKxD5D1eDwQzgLT3GKoH3JQqMYiLLHIP7UgiLaDyBa/xKY4
Mo29svT3mSeQh5W2hu6uGlsPZSvQK5vGJBCJBKP3Wp1Z0d6wf8p19S3PWWQJkNgSI2DwjcGwFDEj
WqOWfpRUe5RNLaFqF51pnI9xAOlzYH6xtYH4jUpSvYJ83SxqnxfD2MV6bRNOeqc9q8l/CoEKQzQ/
Sqh/KO1YM311ThZPgFhCcaq0iUdvQTDG8qDKZdcSJOHc8/kJjAubUzk3JOBG7/NkRr5OCA3ue0mu
XtVO9MPVTTeXrcWrjYFwR/g/YstmWyWNcJraZBfEy15tx0udlbFXKJEXxaBXUgSLv0xqZEhxj1hx
HYGEJnMieoF24JiOrVM4Sph896AvDdlyhGharlixpM8iclrVJ13Ik60esl7VdISMovSnjd23KXZ8
W3iBBj0f6O+4YNUdIyBzVx+tqVNvC+lYQSdtqhxJGm5FtNGPKIlVFwX44lvSnjQDgAn8xmVp0Y5j
pLFMqQX8TuAKGXKzizVQ+qmVa+acSxXmCG5npKSttsWYb4Zbm2M0sxjwrsYnHMo33cjup611aWvN
sCHH/qEoSrLLsvwCEWGSGwSXEOpriVsdd5PiiELjFKh9N4NRG7vZqA+YhYTPVULIEHFV2GbA7VNU
3VXr7sPAMuVI8sRhthhXLK3yhumj0J7kKj62SIUdwTBZAc24BcfGayRpty6bckzksTMXwwQ2YU4Y
MAPByxyaX7E2aL4yK5bbFt2zhOndMVcpZcWcvmup8Jt2XFANnNTCXCPSqvemhmIsEJeYyzF7DbE8
xUGtQQKe9iNvrp3rzWbuOq5CrAkMJRmSJuUm5liIx8M5rMD2JK8OTdE1SwK6OjqnmkiFUYt+jJGU
YyH8ClKQnSCdNYdmzC1IOjophnTKI0HdCB0sBVeVKijHFaBaz9RL8bfqq2ixUenIkfOqldmb1P3O
MmqSlBT4Xwg2SXADxAjpPVsUIrU2P9QpR6xoxh3i41ZyLK0+1GKO34j5Xsqcw2MmeKkEdlQWKUwh
sspQ/gqXBmnBi8jSbIzb93xK2m2kjPAmx9TwNIj56YE4UEZomaQ1/GPApWREJkXO/5vhzomh0pBO
Bz9NU3CajqFqNLFKgfkWlyXZErvKb3rtajTQI5KySJpDR9cQh44D/jL6HOLoHjDqLUp6C0gtsLOe
XS13g5AMjUzUTMRbL2djxBQNnk+cZMzYsVME/SIZNXhX66bivBfgTUw56yGTJYXClAqFOcecFYIa
g/yON9l6bqsj8bHR3K+IG1xBXh44TlVuW9G4U0rZiwh8hQAQdVcwhbuQSeg2csEnz2elBjdgIFP/
kfYFSdSq6dDNC1sytY/BzLZW1HJYkMCNM2RpTb/qTEN7SbuOIgsx4saTsPf/RdQYkUSSL9bKjsbL
LptOMr5qkqBuo0CCVmutetn2gbh7OsgY+G/OalFYB61c/DpTexixWuQp+nQdBonJu6GZCZQEKLQ2
T0RzVRBfwqclWJtliYeTvhRCTvvEc54TZGSx37W+zAab9blLDpKAk11IFEbQLBuzZWATxhYN+1AT
c5Z8pEqaeq3GFepzil9ZwBIkU1GeYI8PSge1ZOb6iut9D+CTKlJwkAMrexX1AJhR6A5Jt+oU84EN
5JwVGzLPvTWpEutu9i4T6Sg9t1LtWGxoaZM9TSvO11bCqYm++knbN3OXHixS9fDNUlnrNCEqHyit
JmNFOCssrRfUtqOC8XzyXGbQGMKo+8bl9U9pAAfqjqHHYq8+qZ0tGmj7i5Gri/lS74Y9hJ0uZuEt
lAwXeo1qa56nxucUQADdKPB04SPqtU5Wdmm4laWNK5SBxluGFBfLQe/oRJUiQ5KLXb8aG2EGXDBt
q9tRgU0uBpXp9XBcGoiPJGTqiKqav5nSq1nRfMx7sg2SudEhMcI+Gi0tsMkkHE9tGvnDsDwtBEoc
ChPe37RUB6vvWky0A7iDQexoSXBNyaVADCIfMK8dWWxRmNS8fejkmQqiaOvj6xKGIs4y2oPUFMhc
Q2ts+FCkYVLgfVVYYMWQeO8UGjEdRY9QqoM7TTpzMOaCq2joGuaHkulIUcVlNaKHWdVyHIQ89eNS
ii6u7oHNFPwKNaMSG/l7qW+RHEvOWvUNbigC020bn+Q4RhuMDWoJsaOSYRhWc+23aWaTfBfcRJKL
Nwt7YX6xTMpeM11xh2WntGgrBCUmKDi7gpgskC1GrxDlPwrlT7TU9dYomO6KfiRrVsntoFUFIiTw
Z0/kbKuRo+Lo5M/ZiWm9FLPGS6jzoBosC0dm+LNMsUGcZXzjJQ8nBOJ734pMO/r4joKq4yY2zXHW
+GUjGNU1RoyuUCfsOYQuus76lxk+I3GowKQ2oUXwDK6UH2LHMmVct0fzmzEyuWR6+yGLjHXkmQbq
W1CiLUWCtRc7eB5ZH32Sbkw7hWdAUmLPL4+0VYQPO21dv/HKATARU0gTpb43So+VugLxVNQLGZq7
+KXo421p2Gl0+iltyOnGEwU6nwSBbEx/IiMuLgtUfblkVVaucyw5rpJED1eN4RGbONccgUCmTDoG
S2zetIaFyMjyagb8CpVYOhmlZJcaMqp2gKqZVhOhZ4r4ZVZS9MVs86MFvNKS/lJYGqim0v5wvr3n
OtiL1oV0WeeSOAcfdyVtCic3rON3VVThZe36kQM1VhHztj2wGqXhmMNwmQt0+51MTEFee1pIE2Pg
1dAoo8vRxWpCxa+DjL1tIQ1fgZxUWxmmONmGynYmKBHV9eBHaibhJ0p5K2bpMwusO8ar6Feyf8WK
5VMwneIpezeldvQWPW+P9aSa7LsEHC1jspotq/4cRtVbx4ztGh3kzLq6HCyLxJuEvqVcmsIdpOCJ
QpccTNkio6gqADdM6aXCkw2T3kmA6okoTuvfOLzia4rL2FYzrRuBspYTLAGs/7q9m0Vh63OtkoJd
I0stlZvaUf8KSW3sLKw8A4dhD46qXCF/CjBs5ZwD45mofcUkNriODLqbN+qewFndN2AeKJnRe4FA
E2qi5FSCgiqUi+gR6JLEuEQnz6g3RFQUs1N3gkoooBBW27RILF+ht9iHpfod54J1jpPqsoiIOkdZ
mVwrZ9pbTBQveUEjr+qOnmhuUIvuQMrqVrWK7qSQTkiYH4V/y0RYw+1N7dxo2ToEryRyOeZCpjqJ
ev4YJZ9NVRoXEziaqWHe6IPxsCDf5Uj90LyoM8EPwh+Os96omyS8LsLZ6JufEODNKRu4EmOlLJ4F
E2OpAOvrgLZ7Re1LMS9dsgxwx4xCwx+D+WQSsbcJjP9j7zyWI2eyLP0qY7VubwMcelEbhhYkg1ps
YEmR0Nohn34+ILMrq6v/trLZzyJhgQgGiYwAHO73nvMdeqSWPzKRg7OMRwVFsS/QIIySEUOnfhVM
tUTKOoiV07ZvQSCe48Kx1mS3014u81c5TtleWsnJ94FujT32Q6OdRZZKrUmMp6vbM5DOubLkI15q
QfiNERBe6QShtW3eW9GeavDPOzn1mDrsGl5B0zbcrESz7nS8PKTRN2RugdZUE+WIgTvcKgbDto8l
ccGV5FMVg/Zpt9a90WTWmyfQWLlx+R7bww9NiRtZ22futZeeb/a59AHaaUa6CvMGxUrDNZilJtnR
rwOr4r1fw5ERqBnyc9Jj5I+Rvmc9g7/ClsWNZLhiPcL92a4+04CYlmghmxUz2eyvH4Zjfder2VA1
49EGzyri2+XHgwpKN43qeRHR9eOahT9pZMsPzZs/u+QKw0RY9n89XN7+l6//efvU1cie/+w7Lh3G
fqeL/id/krTFGR3+hw6+7C7hevU/IvWW3eWF5bk/u3/13F/9iA9thnRJvfY3Y4JV2MuG7OgnJf+b
cf4v/nq4PLvsT8bASyKD9iG94oH1ye8QQs4uqPJ/9sU0U+aX/QXVjY8menWyySKXTKzIA2nkyqSU
eUyTOVjOFepg+tlVWo7u3h8MaDku3dOsq6xjqIUW4H3fXXsuU5plV1XT7xeS+Ucc26TzIIz9nzcs
P7bsCopCO7sPT8tTJDmZx0G6ONlaLTHxL8PtWX5ueWXZFFnNH2fReR9HBsZtO8fQFc+HsbyspGUd
Cvk5mtJCMOx1uFtttAIRFLETEwcoWzOtyKlo5vsp9+KqpPtLXPiDimnQdPVYr2xyrY7LRg4KQURY
1BP6xgmFCNQZSMlfg0BrkbsW1c+YUJSEG7hZ0zELm4Z2oRCrBNjYfuHDLoTZhYm77C4bWOtIt1un
rvc1AXyF3mFvWF7pglyfNgSPfqc9Vfk/7/tFlSWcF/Y8trh/gt+WwQztDUVHVAW5TX/+3q+/svza
Xz+zvDQoOil6n+MKXa66mTS1gHj/HN7ywvLDv973v7785zeUbtzsvLY5/PnZf/qbReTuo6Q+pToT
YJhZDH9uBkgBnO46DLyH3kS4KHV8ds6ozgmlZ3BS0DM6N6cZJiJKlz8SU6/2TuXTFSjCg5OM+cEO
4/os2p6uUkIfXwX7Luw2sUoPgrzuK+LhzRWIlbXviR9drf20Sco8duBAr+qUqX7NzIUVp8UqG1KB
sG1qYvQspc/K08uNAQIMDKLOa3Y+vQ9BjvGmUTWFN++RCVhxk/QMaV6lIZ3VtE2gEgIAg67CrESz
vstrhJ8uaxFzAGrQwPDIs+8uiMSmLtFAMRcgbXq8tJTo1tjlURfZxaOyaSBUIWQQHSVFR5VszaSb
frfCrxilZkCclP4gnfyW6W2zGlINIUIU71NuwfvO1usrlcPg0VmXaX6EnMrFz1W0l1QvuJlFfnsz
6DSWWjqYukGbrp3V4GngHbtiGNd+gmkrFmiJramcuLSA4jholeF+jAgl3VLUl4LeInFhoT+lq2wi
ZtTV1ZcVJO5miiuCATz9VIR9i/yUCC8ys46BiwFEc7yXBFmlog+yDoIIB1GLoidvKN6LH22bpGTY
Nh+as03SlBwxwIH4oJJLU7HYjq0SDXWIX9dHDSpprp1M692xjB8yaTHPNhTTzFHfWzba8bBAGFDc
dglyQyetXnAZZFeEjhM4rYLgqnKpk+pJZHELbCaAHIwPwiyGQ+WwdgjowSYkmp2cXtzQJ6g79Vhp
zIt1VqYqh2EyglWnGXzTJ/q5J8AG/Vgbb5RbXAtlVNve8m+FND/yaq7bcjiCU5jiiCS+KG5BBuYY
YxI//+mk0Sn1e4zjQSWuw5waGrczmEKR4DNJ5U0AZcTQunpVN5QDKiQwYxnIVZ7or5oyvu1E7Akn
X2m89ZpyABdMOF0yYT+QmzdcqD3KgMlaYqEAsy3H2zvwaAhj04/C1EZcU0ly0F1WQbknTo7/kJid
dadS+dOSuPij9ClggoKjHu4qraKOXIO1p6aXcC8Ccga1ScZ7M5l1vbb6pBk4L/x6sXEr1nqqwMRn
tOmmjBnVjEyfaK4wZzVyWtpIYJvc0da0seSmSJzPoKvD54Lylu97BGv20bbqAbf51HW3fuYftSQi
Zzp7kpXpHyo+IeEZglJnYT3phTqnmYcGzmUQNbMeW51p7TsjdPeq9K+bMKqPppkzjhTZkZLAtYYJ
a2i6tyqt37WSI8hKRLCZf1cW+qUJB5Z+fN6d2HQWU0GjHb/0xBbXdYRPQDaU8ESoo6ZBh5VEyMBj
y38NI0TVU67B1AkzJp14gFXoXxeTTa2X6wN6hPhkuYaiQjvkHgbfoD2ZKOx6jD1NDVKJ4Xxr9ND4
SpEFaGqz6iOzKRs0EBLXhg18z0TfplPaQ/ySNFtnMvuHTNWoDGOEMny2CJhVKG6Y0wPw0xHdjvlJ
OVFwcVruyQFtIdOMgu1g6O9u7GmoYXL0lzJ5Gs2o3RFekzLcONZNF/qfihJaq1sgMSTyrqHluKo2
vkSqBB84Gbhn/Zare+g6ZDHjlddRmbICRFNd72+taZCb0lH9Y1v0tC37x6ppNLSl4bc0WmNVUSzY
KgvN76BLnTk8v5QuMRqXdnYiknq/qvFMp02m4J3MYZ/dLYco17LxFYpRSh/m0FS7GdtLGx8l7DAW
pzzoFeg81KQIOYjYENamjzFVQAPKEpTGdmNlB2kAFrJEeFukzETDYSYh0L3b+rGrDooMx2pCF0az
6qkllYGKxl3fNNNKutQ+xlLHXqgF5pE4+s8YUuoVRJSvIQZJ2NfEQZad9iy0quFTr/EgWZAyKzWe
NMvF2NY6W+KxKeEXBgUew5kxoDlmi2p4GJRED25GVIvFepLldFKIa1IryK5nkRlnrlN00Tkpp2xT
Z9mZOumt0BYBemRuipiA7LFy6l2r0P/3w5QcyV4Ntt7U3JhBBJym7HzKCMObk6ABSYfhNqFuf+xL
GiuZi41riA1Mw4V30IbkrUfw6gzDW2rTTNfs+LqdBProEauFLbEwabWxCiyk8GM3nts6To8VVOfs
Li11xtTc+wF4nGK+wuJr18+Jq0VoZsoHm6ZWPkVQRG3uzJlwvuz5UrVJ04GMcK57LiBqdsz2puHD
16qbXhtLoDn872Mc77qGJdvNsCBX4aPuNZaOVJfQbXQ5WYUQAQoovy479jZwO9rM2KDm55YXJhc2
XuWYj0WjgpMXWq9RCtkwrgmma2eCTT9v9D7BTBHkT6EgXDHMIJWP5vAaCkAVTW6MR53ZHvISNjXx
UhsrQ04Qo4M6JVWuHypvWsu5ekh+zG5YwiMcFgcV60i3KfTdkvSwbOSM+/yz++sQ5zc0gOuP+WZ5
olOS6dwwH7nb648iSYH8OL22dvGWo4t8yQZ1KvMx3zF9nCg4zWGurnR5SCO9uCrs3FjrZILuh9rb
5TARs/rNCND+6x46z2VKv2xMl1OBYLbf0/xQuFTQWbCtTQVsPPHfA/LFp18HZTRNP20UST3hfIYn
JvcDRcLYlc3VwuKSpuZCxC8k/JLl0b8817ke900bg1E9Z6fH8/KJGD9qRIHRor5MrJugbVnQ5fN3
+Wez4K/byApWGh3nlVnR7Nz/wYQHScCaJdd2S4Liwo6PHQsp07IfzRTWqaIa46UGyeBz4MtCzF/I
rFl93ylXP9gOxKIFkj3NMTFCVemq1/qZVDVHqbclrrO6sK5Dp2CAsKU8ji152MujWiOauOztgmIG
pdhgZsRWhjHPxSyWHOwtx7A8slnqrm0TCVcYnUur0o+qcfUjOvYutP2DNSegyATRb1CGmOBT3RwP
oXG/YPVz3a12YewCZWvepp55Hmu9bEXbYI6MK7S1HwgsO05jEMikG8fGiMk65R5KCBjqA0cyVM7o
ZFiXnpNDC4B4k/rQFEoEpSXdurEx5cqYAx7pY15K3492euZwOnkseTeKOPSFyL5s2hl9q/c+YvrJ
oDD0X5hcJ4/cdZ1SEKlrNz/lnY59SXBDg+pVeghxiSRfNtRXD4Wa9N0w88mnf0DKl12DkmKaUczh
4w4A6M3fATO33xtvgKHiohVYkW2AAjdlQSRDA1FpvyNDO99XTHi9GST85wRcdscYT3kxTv66bdwH
w+jfyhJPXTfNWsl4ipttqA0fBvZ4xn3n0A/l6T8ys2tCU4nhRgIjnLwDxR3gmwF3XmrWwCeTXZFs
ko2DO0x7n75CFhAxZcIN8mp4jhvvsfoQj8WJ1pSGSBWl9jwXhLkcMyEmJGDlnMOn6Q282NdwS8fC
fwofM7QeO2eEcLrKfgJRnC/KYUfZkw5iiS+JVsB4ZZikXjBxp1lOjXWrXvMZOAaCZMugPj3Ak657
QK/bVttBdQy7vXY/3arPgt0R2SAxQpsCxBE9wDfJ5auvEeaoV/6UTS8O+Vd9pd1jRqNJmOEGR3hj
n6MPnVUM9lSPN03IGfAbixPeKRVvmDnXww5HiDS3ofWJGAa8bQlo9FF/uwNgtYkuLe24K2zGCC0e
BZVSscV2Hs+gKfc8fgYXeUadBrhggz8WIkFK6/Wr5HaWruwH+8u6kQ/i3Tj6D9Tjmes12LEM2LtX
fnhmzsCwIt/il/HW/xrwhr/0MLDVLjjr0cHEwN+uegZtm4Xk1qzWgi4WcvIz8NmpZNF9VbxyHuCA
n+hO0DU6p6f4A8dlucr9jW5ugxpHAY5Y9BYYewE8tOKqimhhrZDHAYrqL8zEGDeQxHt3Z9QWu+Ej
qK6s+29PbdWIVP484vN2K26Ge7J2PedBpLt/wrVfmJEERf5/8ja7FFGumr//Tbrw3JkXzs8fvv7+
N4QnmqUxnbAcF2mqbllkZpafP+4jpDN//5v+H2U1ENxl6Bg1tWMpkKxskp/iVOyTDyJY76GcpugW
tpp/iZz1mO0oKzpn93r65AxhXotGL53ZLqO91rfk1mR8FenMSY2DXege/PwCs7MvYaiuDbETnqTH
zrxhJ5H8vUI0QRn4PP2E7rfNttkbFI5rPKD78rm7i++zx/JZUXFYyXX9HR8h1r6mP0wMLrvuJj1y
70eHqXHCYqzfG7uRjsTOuWMwQ2uwRzaDnRr5NL59A2PTuJP9ylxzdazAvKEsnUzcUerZuQbDPFDN
Ptvdxmu333X3ZT9mZ3C84U+MCRganJ84oCzyzk6s0tYA097iD8SQ2hd1a+Sv/QONhUcSwHKsNrCK
eYWrGl6DQNaPlOyAYdY/W3ecsor24z1is+oFiYV7U2xvMErg1aU2TGA0h72x35yISfY+/UCrvxV3
xjMUzK23Cb6nDxtjt7GLHtOZ0yhfXWMTnduDtg935g2+UPO9KVfYpzZY79UdGEAEz9lLAVkE1wvK
pg1yZ8yRXKcOboCPeLOKDmTeUZ3kChtvZwTAo6GtvgGTRc6G2cFaraL1HpglsE862CEGwlM7Gy9O
+BTAqW/0e5qVeshM50yJHLr4TG/gtEXGdzOumWWsRbWHyHDgvxhsjYv+lWWHaj/8YAnOoXID31nH
6m08eW+sK3fM3LbMzfcCx9B6Bi3cvFnvKAlRiG6O8c7d/Jszf4b7/48T35aabtqO7XnS/O8nPiD7
BkWX7G+k293gWQqJ7J49bcaT473KWWF6FUHresc2g7IJo9ETjqRmJn7PWuV/czAEIfyPg9FNE8Wz
ZpJ98K9XoRWrwa69rr+JJLVC/intEOabkY8IRBsOG+4fa3x2MXQM+mC3pboNaOBis3zCPxLdLofz
/8OJ/004sdQtnYyI/z3v4jpqGrr/0T+nE/9+0+/IC5f4CjIqTEfali2JtfidTexZ/+k43r9mXWj/
aeu6TqCF4xqS4Zc/zu9X4d//ZtjEYJhSc/gBzTU81/x/ybqQUv7r6e45jtRNzbJc13AMxv3/frrX
uo1YpwrCIw110DvBXannareEDCzxFmOSWjuLAJhlb9nYIbUvDRq1NiblodO/lpnRsnGLkTXu8lCr
mTVoCPsSXNi+GU7wllPSP93iXWko+Lwgr89ovtahkX3bUAECJHjXrHmvos7rt2R1DasaIwJvj8/+
AJB6gIxNWDj+vCpaYZWpzhoFsbyGN557FM1Gndm/204P3agnu3KaTm2LXtRObO9ACqZFrQ43H+iW
qgkBudgsMmsP82Yth+Q2STZ27xwrJHUv2nDMiQUExZqei4Q35/5HU2ILCgr/jFy8Mah92U0CqWBC
l1REsFukO+ZrV6dwZbRk00iLOZrvl91mEDikVOAZ+xAaPllYfQWOak5mlCLyaJdD+KQYsU29BAo2
OnRd4kUJwh96xBjHqpg+c6l9G/LRQzq7jcdcbppFqm2DSibvmhqNOyMOTEbYNIZQXXZPpYYsTqHM
3rhy3LbQ4JHM7+Ig/mnHzn1SSXlQSbCOOjPZKMO5pGFwccvxoPQYeI1dHoOkAoJDAUKXwHFdtEnu
FN4GFDKijeYgy6KTeKKWWtIV7v3r3kdeiWDcR6rtXAjtnL29ijpp0tzWAu1HpDP17BKOGHMA6z0/
eZxy+huR3ncsaWICZu9jvZ1+NHI7VACvWHMfMl8DYmerdT/ShaR8ZW3SIn2wem9dupUGzbmZq/Rg
ELyAmlXiFcNmcpCDEwTm4/DCVRmJfjiEIj1Ow93o5iELFPgXCSt4L6sJR1XiYHbudVaX4sBHc3Kq
gnu0ZXwj1oHKi3Rx3ROKuBKWuERofzNLx2zDQoO+MUX/tNs7NV4Pr3W6K3rc8d43IZ8FJSqKKchH
7vJjtElq/Q4bjLMqYhk+usLZsNpuVrKiJVClyG8zpcStJvkwkyQ44Pp5G1qLm59mM49iFp3ruJxo
ScoeSbNr4v+hFgu7txpAkKBtiOA2hynFIMRlt1OP8CoU1lNXeBy9tI5a3GerwtCwKwzqICQVRcOo
8R1TNwtZq4WK68ytez5xyxrvKcGuWtf8Sn09ew+bA5KfU2tmR3N04SF0ydnUJ+iJ7mMw5W963upr
P4rMfRgBOUY2HpRoiQuz2XsGeKhKtONB2uaVNOD0hVG2tcLE2GXQRNyeby8UOHc0Ij+8sECAiLNA
DyE0RpQCo7S8KSjCqaqmVzo2Ytdj0aQ4NQUXVqtbadnw9Qj6yDqyQVTOSreSobZTrJlKB/pkVYzb
sNSA3tkJjII62JYp+GikTytpYARPQwhdenQrh7LYzKxLo7+hXqcaMe2sssbj7O5lJoIHgx+/poUN
/d99czr30PQwAnTBUiQzL0PGiZxlXncqpfWh4bSIpqLc2Q3fMagiCpERj4l11bxDED1FfdOiCa/h
rmXNHZKZtcIcEwQhpL+pgJ6Qd5TWEOLu/Ax8SGZdxm6awHY1r6ILX2ITbHZjFuNmaqriUNPjKvgd
pVV81Ewmdc1OtxPuVBmw/ghyRBjC034EOnZPGpQZcnvTZ/nSqOxnSJ2CdvcXck+f6Q6Ulr4LJagt
/L314ADNG8H3SI2inT8CfatqRSIxE682rwAQCrAKpVuvUqe/ViLaW1Ps4K7TT9Nk3xqRX+4Kuywh
+DcfCBMLvKbed1SZry3KpIPMsdhGsrzVRyOifDqBEJNauTN6eJCmieaYoW094qoMY+z/4zj+GM0R
RlY54dF0mj36iW6jReG1ERinvkNp2unDuaC4u6ryXgFyz46offdNGskLMMba8PexoxW7UgWgpUb8
SmUw3lQsCKZnB9EdXmVwL+7kfvUEQhQkwDRkdyORqi6VE1T7uEi/qi76jHM3PvldiP5c5B0KzRdH
0a2qRzdeU5/lAV4A05p+1BEsIL2m+NboeDtKobGIlQnNwijt94nW/xypr2108gj6xgNvozRw/gOe
8BwgVD7UFDXA3GvmQ1UUFgrdZztKX5WTJA99hMEeIdMMKiNrJdX6b+Vl3V0ed/e+ZcMd8wb6yYZ3
aiYpVqauvUf1uXcTYKW0QKAdDXjF6yEDekMLRwdyqsoUlZcfeGsHow2mUD4l1XWfmfUSZEHwQGMI
/kzDqJLdjJ40dtoEogWQ9rPR3LUGshabMilGo7bcDAFVDe9Dp3iArNNZBW4/p9AgRS6y5IZ4RQbm
KqGnMjhbh6YPHU1mqxE9taCo3gVRSOSDS1QdHj0ArUNXlfpEoYf28GSH02tklkSMRJDWeqBxnB/v
hSsNMnjVm7JddzXZeHSUDttEpTEGymLrGOBaSgRuQHCnYKWH9ILHqIHBoUevhiNjfNbiy3IRxtDh
gjoUQyA1Zz8n/djqJhpBlfeIxK+RWW+svju4mTIuBQmZB7wYyHSItyT5qkGp7yRzAWxjJ013ROMe
b5wOPUFSWvYuY7KRVjA0gkbzCdKASkzmqlvWBCqRxnzUJI3m1ujXQ+CV59Kp8ZRaDcEl1NpJ+rK3
TqE9t1r3agAvz0dUs+hmNCxfIer+xPgMR8zLtXUjGqxu9Kl3eQn3WtqM52WOyrEV97bbXXpOI1S2
J4044JUZNeITFKth9uLR0+AzGx2S3EbdaCRsqEkBf43GTRi5jDrj9JqUXLym7Lx9EMRUkPLmlbuO
tc1HmM0DfgDcPKyyaw3Xt0Ki2xrUFhk2g9siwIlTopx0Gkq19QAhotCPuUr7rSZo3HZ2eaiH5h0f
HjrU0YmOtaV/R4p5hj/l+xhB485ygm1lFKBeG1c70NaA9pXN/CgXz7pj6vpF16hbCyt9GnT4rpND
Id6Rmn9T9zn1Zhp7K8ch9SmJwbJlzBVW4avQjVeOclw1HhrwSBfBc2OBwHa8HTm4Bk5aJpHo1lal
o4UgS62YGusAQVLrMdoX00FLcxz23K3XTZYxgrnG2cxwFLhJxF0Q2QKMDbTJZS+Tu6KURwu9iafZ
JNRk+jabaL/Unm1TDNm0jW7tG7yvsCzxiHqw4LXBT9e9ZX7VrlfsbfzN2OXc69Z65Pyk5dmD6xux
jK1NepKiy9xV1rf6gZs3Z4ahAHsEauN6bs7UbG90WnjyDIpOWVsxgRHyO0igriKMfDcVxayhJsoR
xf2hCoZ1kHfWVdxDWygTiETIJEiRCYjpirNmE/F5jpiN22AeOlOHRqrW3Bql+Y7exkcwWZ8ohRKk
lFjvuZuqzeg03aPSEJDJltvjslt1tM06Vtzc5OnuWB7BLi2TU+RHB8XFsW7jNl/FaYHwFhNk5kS4
FbR5/E49F7172e0cm/ALsy/uK/TNStL4T1CEP2cBKdd2aW0ogyMsB/x/wtJ5HSsm7JYVNjDk11V1
JzRCKtLcCQHSUnuOWKY0dgWjKAfCwRqDwmINVZKvPIsZubMy8jkJi2dEHzbC9ejWyKaXUpgNN2Fh
nnQcupLuEpFybi+JsLLRDDkxunQfb5dX+PF5ksnHEE+IzENW7fYAvC715MnUqYkyEbn1wg4PgQcp
zQZYSNt765IVem1jkL1tqnMw2MDSGmNnkpJIgZ5wOmk3L1MK8CTJUowpEZMCrXgoBoNyYwgJVPV0
b/XCPvc0xDZNUu9M+gbeTNR05f0g2zec4QcZOm8jecUr3LcGfHKkSIUMqEozjA4kagRejNSZ6LXJ
iEKO9LoWU3KjESmQ0lrC3DFxmjXNZgrew3Kks4WN2GcFw8LhtXbNeNdIbqtSEbWRNJ9RjaMp1bNT
nQFFYL50MBRGmbrM7aNp0fA7ho1DxlzQfVKidK91buwrH8dsjA7kQcTdV+o1FRq+iGweiMRBrZ5D
y852UfjVoD7ctlU9nPF0nFIhT5JumzlU9EnfPCvrblnK0EqPrh0CSouO2Bnmrsh3aqyA1fTa8a39
GGMKckOS/ww2Wtxd852PGDN1ku2qiTKLwzUdggOVHVDmdIB+OHlbhEOcStbB0QBlprUMDrUd7Uu3
pfQ1zVDfwP2UNuTXHkkHlF9GRpziT0HZxHsLg6DORRrmtQeHhvNo8u6dsD3ngUCxUk3cBxzAoaY+
7ky3uRcaYUJIEMwfaLDp3FITj0X+JSnz2R0BQnVJT8RK8xVfDlcya+BN0Cc3wwjTL4huayVTxEHo
wVuL/3+J0vpoDF0KYtQ/YB21EJvMUSt8LhgjU2c9aZgj6GcVO1hpljY2tyWK7jYKuUVieN5pWnf2
k8HYNxm31bFQt0M/vRlldhmw3Z47s5PbSIJOzShbpUU+T6xwnPpmzuWIQi3QIhoTzXgnO4NUXS19
zhxoFDaL+8GUhOxYoyIaAThEV+KtN+FutBkpErYtX5QRJZvQ73uKzNTQPf2zcd2U6zT7GScVVsg4
IoWou5UstpllJgKfqGwOnd89eolun2pTIZ1NuMcPhrMOmBecc0mDNM3o3BmGz9SyCK7LsvkubUFw
W6hgTDoPUcuHHRuzKsbVtfVYUgHA811dV3EIm6J+rh086B7jwHYw8QnoWqdfuwDPlabhgPGKlQKp
PaSOufGgYkVN9FLbNShNQc6A0ORDiHrrqiHTYxQOQGfQjGFM5T9yqIUGHBtfW/fdRPoT3mnzQPHZ
qIOT5oP0R1wx7ZCQXTUCI27HYFJ6rbVrZXJvjuZJmiNF66jJNtQgyNfx8ZZj7yxOGmZaZ2xRYCca
i/NCryjIonQvFWQfK3+SRfQ9SX5dZowsj6FmpwPkFRcEFA5pKg7qHPSc23nB1aZl8CbMujRvPGql
DEd7e3Rs6CmQFJ2Wy8Hhv4D1jjjASnsh2AK1d8Dknngxq6pvhfsY9Ql4Xx/s3ai3l3xulVZzg5Rx
Cmbvsj/NrdPl0bLBOea34ExcuyGqQNxVNVYFD5XNcdlUc5e0mDfLLoM3ugnZp6s8S+m7zpsw7U1u
R3V4Y9t2vJNmaDFr8y6o9fzD8tea+RCWTWmQf9051NL/6yA0pQV0QgGnDHPodjdvlkd/tdvMHcRc
NAdnPkAts7Rj44ADQQOw7CxPD3IgBa2rv7Vaz9dMQVh6jxMTp/lgl0dGB+WEaf62HbCW/HpVoJTi
tA8OqK7kMQta+etDMuLcXCGVScDpksxjq5ZwA89wYuQLF6VM6jMKOMQogCm1dU5+1tQci3mzPPKo
z/16VPM1LT+hmABIGA5+hI2HUjmzWXWkZqKORhPgh9aKfi3aLgBcFMOoMeb3YXBjAcrXZPqehtUo
wOVHSOzUh783WH0gHv55suOOwlmCTIK17kXUCV5fzemYRvLImzd/nsuZre9zDMP24NPktfXfm1R0
9TZxo8fBnsttjn4fVLR1qf4RihDSByzbDnDBMAfA/2OjL6my86Yi2X3taoRm9oUdHXQP3L8SSbkf
5yhv4APV0WGOzglNa9qs6aPnWU5IOIrTX7si0fQZPlFdIYPoj3Fm98eEK/Gg22/t3I9Gh5Oj1YzO
w5xz3c2b5XkMZPStE6RuV4ULnq5Q+TwDnrvc3iw1qFI0J55IFLGf2ZseX/dzuHsyWGmzx17bHjGl
xjjP+ok2VImy6R+bFDnyMbFHQgCHHI49L/L34yMt0FibQLYEutEgVGmbY5lrIVW8HobZqONAL7Bd
Wwk+pTJsV1mDvvnPJp//aGPOSuflyYsx/wYdXzSafH5hNf8hjDTgdpf9WoDrylOnRoJVPBYW511s
ehmtfrSdDsOkg4nf0Fgm5blGOzsgSi9Uz16PZSvyEsZ03XzvhooIjaSnLjLZn7KiOuvExqFPxLXf
NQe3RhErfNQ8U0JSgCWISO0LuFOd5b+5TnEXhPWu0zpr28b6Q2V4L2OW9xs/24ooJvKrQrI2YmJF
NKyuQ2XS17btr1g8kFVdbYYMxKFtgd63grMRm+m2ZbYOnqv3sOZ9Zbh4dtg7NllHlQ7H100qTGsb
0xTc9zkBbTmLhn1s+nJtu0chs3hTGOlzAOHmygTXm+CnUa3Xsr6YjUZ1+lCULk6QTP1kStceWotZ
qUieowQqhB0zXmq7Lh0tKJmcgvZcLqczAPzX77ae67S3ccGvdQXGjSkoro2B8L2s6hOETLlN/xQ+
CrDpoTW+FMrjVHmsJ2wE5rEUuKI4L4rRdri08pXhkz7S9eAybc/+IdLnJnMAI9W2AFnKgku6MLzR
lm6LnkhoL7aOblyT45zW9rWT14ck7p69vLvu6mI8VgXLM5P/GcyKqr00YMkaEigqZJBFy2Q568VL
YeSPAkvxzqXTW1Mrw0KBdMEk4G2y8k3x1nmgvQzH2abHLK9fIiBNR2r31DaEPDi6/tYigQSeQJYV
qkV5CPrnWPX1I5WsK1v2u8QD8uel/bzsTO+GwCKwJY8JwOL+Vnk6ggK9fe1wSDHFpACl7B80bNIP
u2vfcmcAgOGEH2pysPROAtcOAj98S+2A6yb/4AN/kbjq3NTZegrUs0MEXNDJry7rHqKetjSA6SDw
L5PvjOuhpe7p6fBDPQoglCVApA/RribcM8lMlxEcl10bF96G8vtt3u99bbABFPjaziicZOeZPdSE
oA536RB8G4lNwMZMFw9mR78korAS016XUOKqlpWdVjpAsdPzaMbV2mi8J1YISNYHlpiKOULUvFMr
eO9x5awDawDNS4WRVgi3kjAqLiPB8lQ5GiCoLt2QMXzqaigYjYOYwaO+umry8JTpl/p+kvzHE7e/
Zgr+Nhk44+1y1FmQdhRCSekZcPIbRhJvLAkYp77m0uLsssybGGk0WhnrzcyibJ+390WGJnYwhmck
cOgqOvXuC6IshQXMnNnjnKYVUrmImfgUtMDD/C3gi2Edbq2LIMRjpDTKNqwYGzc+1DmCC7Tu/5e9
89iO3Fi39Kv06jm0YAIIYMr0TENvihMsslgF74GAefr+AOpIdaTbR317fAdKZRbTIJFAIOL/9/42
vOlqbkJl/uM0sqW+7RZbQ5I5Y9jhmZPram5lYF5rN8JFTqIyebCstATllYEMQ719L27LLErXliSv
i9IW2gayhPXKfQ9QVp18BHosz+2b0iQJGXcsZj1KfaOjBceKpD7halgybPjwAMiDGVMcpsad4esk
xiSgTGn0+gEadLLHS9cIjoytm7xo8UrzZesWBsHA0i50IAKFYLGI1KNb3EYoO836MaSxwtLkU9P4
vx9CSlSDBqIkJUNMtxxcd9p3W2REcSn9Zw1cq58G47mI+mmLiYB8SZE9On1PlliiqBT4SbeRwsPa
5w94zRT1Z49hmPm0j2oSNboTZuXNoMG9H6/L0Hnqk9a81fdgBZuCI88vK8w1BaEKiea8503xlA9Q
0yVWtaSysi1af2gBJCzkiU303Zjvu4mBHYcBOWmBi3GNyyn5pN/ArqktQIiTaRH81nok4kQsbkwL
cU1KaZLF5SUEvqsQ6jt19WxOsX+tkaxTeQS1NkY0PfcKdEPrE6M5TvahNh1IHBYlWuj5FvHwqRGd
4GQ8J2VECIsrzJ0RzqlTQbYbx+isksBg0UWqU1puZDh+BFoz7WIfYVyqnEcmni96aGmUsYad9Lj+
F2G9US109TQLzlACmo3uvXQ+uax2CwKKpzyHPsz+UV7rPeQjlHUGOi6Jt8XYTKO+E8CZruCl4e9X
gCjCoHgvUvVSzQgPI8RXKNV7VPQm61rjvhlIaGlxDWQ4EFdZEfQnpXc3DUm9FAMFDrpwFuFB6UOA
4VPHbQo/OiyWneUPy82X1WiW58VB+kxdM96GE7OU5aaqmJx2DLpuFlIWG3MCzxxx6cfmCqXlfZah
mgzsVV3116mCH/anJ8rXma4sD0e/JVo2NCIfB7KxJm/arTxSPqE5lB1+pNEHR+vSmEBkil5XDzYR
NUnadHhDaH+SnEPLLxDFdC1FM+xTPzlnKRcezytvwoHLuBcbroEktB6uy1QcEl1HASSiAR8gwnbq
RcSBF8xfuUg2zFCYxCLmhN3agN+b/72aUnOXEb9Quu5dRfl+M3W0J6PkvvcJDtWtjERfx2NirYjV
siPEkx2Vwgx9m0cr6yBdJkJOA0kOsgBeCY1AWlPXy82opxjbJzc9TkaXHUXQUxFheRWMEZzH3oGK
X82cRM+hN+OYqHFEwLTTmW+We8sNki2WVMvdfA60LLYq1DHmQ0s6Doll0B82fpSdKK9Hl3M7FUzg
RiPqyLVoPgM9JlBEc3BAF019vTxkqQeNWkO5OvbUP2Ybm/Sj338tqaZ+J3BMVYOs1q7pwXWqcdK6
Uo4U7CMiBVj8gZHmo8SQUzuH5zOxO+Kgv9OzCKSUgI8e+/YmG5kW/nlj5UwVGzOilLvcXf4yOhXp
xKwXkiTMjmGLoFHl5B6H5bdkPiZHfcCEmET1Wcv72ffzx7+1TnNWxhRzorLyc6YW6wKRhIv2dJH+
LvfoR7eHLn/usd5fM3KiyFUBZwIOyFmOLDyYysuNMa8Opkkg/g19shitjNrMvIpYdKHLveXGjsm3
MHrA3U3fREdTabs4p04dxWjTLOp517Cdc78JriOvppZnDajIysql2jxP60ULuNmUNcfYPNVfbjDd
eFszkJdFLNxGJIqNVEm5rB8krfnOCpmGM4XLySBdzcTGaxk0kmXLQNlgFi/TsFt4Oi2BpaXEYu+M
0JbynDXPHzeeq6d7I2AJm4eI2div2WZCsCsUB44Wh9XXjffHPavyIGlLjlG7Dd3tEHWXxAJF+qUW
6apNmjjlHgrwhMixR/aybx2xUvMaMZtXi+AVWc8E1HGXH2IRPafTiJqjqaWzdmlfU/loe5r4TMnL
YuCKWuf2sbKMI5iqmgIlPvbdZONhDeKJeqpX7kPZ0nkLykLtupEAuNmbmJX+ve8RGbV8Tp9loFJ6
ex7yGogHW9/q71p3op0jO+bqfkHhV7RsrBJ7lwyfflkIaTbelKR4bWY77CKm1mc5ufDk7zL0+QJ/
Xc1/XVTpIq/bnYWxbREdK4Tqa9/SIdhMuAevrHkt6IVVxJWjYwXSTHSGQhpPrqIobHUfjjneL3Ji
c16FShswK5YDQAzL4yFQ1DzriH2hiu6IQS06lJQVFgkORNMQgsd89C46+rqxcF1wIV02PaxeRyet
D8uWFlAY8FaZ7RlvPki4xIxpo8yy5ypd05wlBY0PKfSRWAVnv7zl2GEy+Hr35THGqq/PplVVXS83
ZjNjRP98rJTVrHIx3Wld8hYG1mzUdXeNmjFd5nx0cYQY0yqcNGzB8+Ay/1stcKVIuhDr5RsLOTNl
l/0Qa83rJAx3HQ8IoufdE55yxDhfKu4WBVzRJ9bXublsohrhlYIxoE83L8uxrHz4Y/GUzuWRpkJV
58yllPkRlJxPNWRqsyj7fdqHKxH6Db49xakyb9ZyviwPl5vFBtB3Ib4sj5r7suXDqFVbi/AITCYX
coxRl/DrfvkJbEjcpYUGmEWg6ruDyrLk2gHew0SYfng5vnIFA9DpZOmuTOo7LSUFtXywOteCzENC
Qk5OgITTnbOmWQ/UWq5arz6rSL9lBkExkpHLTGGV1QoOJ9BRRN4O5esKBz8H8rVZsFdN3OAldc2r
wsvu3dJ8jVvnm5O6l6o0vDUrSrEDDgxKz7ZPaTxNuzLG8aHr7bVdFsdGlt/szqLfYev3eJSaq0yi
yhlBjl012VvgmRMATzPbpCUpouSJUinRAbu6ya6KxFM3Hq0KYxvhU4Ave4Ai3SXu07eiSRlnxbmD
Lkk+ePGdcnxzr6hVwsajZx2O96lPdBTzMTcge4pZ4QEeBCFnru7PdoEzZfpbN/YxVd0Z0h82pUhG
Lu6IU1NmxlHZQngYxcYyWRgzSWWi0vaHsi6+c0ZO0BaYlJmRj0hXB53YxIQjuA3yB7oF+XGs7JkP
kx/GvOo+Cv3Wlr74DpIIMx+wSK8omKOqLCBfWX8OhEa6gl5vYgN7pNO3Pw3oAkYVqruhmq1NheZt
l5ORonO3j2My2fJan1ESu2UU+TK3LHeTITDxK8JeSRnXxta4MdJJ23pzkvaQSf3wP1pPlqDt+A9a
T9SYSCD/71JPRGX5j+9t9L1rf1V7fr3sd7GnNH6TrqcbADotx8LxhH7zd72ntH6TJmQA3ZKuMKTn
eP/7f+VFPUs7hfkbMkzDko4lTCktgfL4d9Wn0H/zXKZ2rmXb0jBdz/jvqD6hJv27rJjGsGV5pm7i
yKIbry+i0F/E/bY5Uq0pIrWvU4TizDNWHWpKEUlGngk+DLzC11b7CViKCBiMqyWM4k3eDR6kFDQU
tHMhymqNu8KM/FIW4kZv3UdXEd4V5KV/VNXPoUtPymVIkJpzibi6wHQ5pPT5KcqRUw+lEVtdgH1F
KoSSaQFPcXQZJRy/Bnj4hIqErrYxXSAX3pUeafelJd+bIXlCTEvfEIGKTgqu0Grq3bf6xvb7do2e
h3NLDleBwUbO9sa+55puvMdGzjwX25I+PPkuPX4zEnfeeE8x7rGmGKBN+SNosp9h7VwcO/7oeu+m
ccJzX/unoYVmoNeXxJiAZ7SsjLsOsXyp6tcpLB9Dv7hXfvWtSWu45HRXdUwEmS+fhRXedjL5qWo2
3rHLV4CMP4ugxWFasJupP93RnT4icTiZOfspCdjmQNavoFDLKNxambkD4AJvLb8wsG/Qq+9ciiDK
i19T5e8QdJkYHBudLv2nVUExr91DpLPb/KbAasxLmFijKPV8SAIZY2GabCxnPNP+wpbj8KuKZO8K
YqpDCDh6xTakqiSWLE73Ol25gE4a3Fd3U+ruQQzOmy/b76yv6NaqiWparHF1zUgcyAhM8Ykrc5Yj
RWuoQE5vhjOtY3o/2yREocLYdXAq3P8qEXeTBCZWWuZ+fmNqnu6sGZo3W/sU5Uswsh/K1Go31eC+
IAYYGYHJUmTGQ4GatQlUHLBTSOp6srLK3D7YfbXuZ4CwQEYQNf2ly6nNW1O+oQfcrC3wJmt9Cp6S
BtCxLzvIIkX+s7Emj+UQmqYouESSQ4f/dq3bUAyRCPnbQr7UrauOXhoAKdUwvtXeYyzrfB0F5wBg
W5MOKxq0sCh1iHZhFk9bAciEAuB4qynju1l/hwug3WM1XhspSQ1BV+pri6gVz0Eugod60pNtLWW0
9+A3uvOioGFbe1vSmoQShwxwOVmYsQ748tUG+x2Sf/1nSXFmjW7uLlOcM7WOLWwIXlgtobXm9wWh
nun2nYowg5tGQD5jDmNiREYCc41Wcs7XLLdBDMV+9MvhYKbfB6B3kOaQD+Xmvdfi2AiIZCf5QPfk
xSyyHsEytpbU+4FtGhHnfYneysjHXSqgYPgOVXVzPvGq5JCGA3MY26bVnPwcPHwtpsleqc3ixe73
IWYxX8A3DvQXg9klx+hwpQwtX4v6JHoOEamKcoWaknfLkQJOffBqQIUkdYw1Ne0nHN1N/coiDb/1
IQugIaiUU0zjpJvTZKsyO/kWh0NkPUoPaynqsX2AJ3VKPpIqoAFEeEDFvu7YCjouP0VtrLt+K6bo
MZqGrZEYt24IdsqVnDS1ooIW4llLCjwqgglZmPlHFNPJJg35u+PGH5YhUcEMnouy23/N63Dcd/yE
UshHs7aw+wjIVBX6gtJD7x0hKoDVxHhq5T44DOSFV3afbjzZvMqEz3UkxXTG2h3NcPIboKU5RNP3
5W0OqphOi4vvmQoEkUPZh8ZARj5kdchKBpZcZt4KAQfdRxIeA/BceAuuSh10XJ0a98wc01UcVN0+
a2YcWYlNp6/RZHjmfM52pA+NkbwMMYNlUdfvZuH9BJ5I7HaD+DqshrVfoaRJSn9XCA28HpWsNrBu
k3C6rkPL3DCbi1Ze+Nw0DEcJInHgU9Yp6pG/5R2e7YqCPj0zsaUxSQVUT0jtoIBLIsE58AlZooDs
oRHUBOGpLYhJFzOWMBJyqeLkp1VkBGJq+VzSsC+9xi+ohM1qIkDhqnJiu8PRfdI7e1+4hBqBXa7O
elYTs0SFnFY0UBRPFnPqYm8zb+42KMbzHVUbQXwLKF0jBy6e0BDphXdrWOZWWDeQj2Ak+/nJLH3i
aNAxGgbNpjL+ZAnyYPX8Won9it08wwWcTNuixCBdjaSSJxCv88Z+VFx8V44VcuqlLolyCGosweEy
jyVBY95Bg47XgdfeyzRE4tR9Dt3wVIPrwG+IGtRygluZfC5H+eDt24RczZgSV+vsegH9LmuIkipl
cRNZ0RZzA8NtLljRWWjGlwuWHfKTTBobWmiNv1LgT8iEsBRBb9GHpSjNju07C6qfoch28dR9KyoO
A8NIP3WNczGz4NgEZrbLgB9tcAsc0MiyNPUoGacoyarYq45DQ/NpsHcVo/3oE+QVRCPBus5l6iXB
hzqh4cgudF8hzA39Dd7rDZMjBvxJ/6E77bM7IQwM0/FusrIR8kX1LeoA+qI/ZecbCUP5gJRNOpzL
QLRqLk4pCkeP75W7zC/i7F3vk5e61K+JM7mKBq6T6OtKXf9hg9hfuf7wRlWXPDyREpYSvGO3UitV
nuz+W9gWLJBqG8SaUU2sLdq5PsFg4yXOwet4NZXofGs0+T5AOb2eC+JaGjBIBQZivXJGsUjtsVFI
x2o3gN7WmXeqq1dVNwzbaR4gnYGoewWW9EoHL00K07EafGp5ZN76ii+BVo8xOezBHgp5lRrQdvld
MQUgdoPQvVwOOXkQYzHjSOfZVwzWdtCMnYoYELVAo03Rvg4JrIah6MQqB/tf2+JOR+AYGXqIN4Er
ZWid7baY529MGzS7fNB6vkvonS1EzoxuxJOGlZ6fQPEGhRZe5qkLdVeqAY0Gh9m4jJP+uhw5nlWQ
ZO+xJgJfEOboYeSALbvjErcVCO1pQqMiqLXmplf+C0yFfSpsoCEXD9gdBxLFfHuQLXmY/q1Jxx/b
P82yUPepZZfhpkCtV0f5D7c3KgBcTrmtdP+97Wx7oxQNjm6OS70qKvmcFUyVEo1plpNsbQ/Mb4Hf
0UFvv20Ncc8uz/ez9vXY0uX+uqnQJYGNVMiAR5rMdb1xBkXF1mhoJ5bGnhn4t7ByuErMnuAmWybH
/XVde8amL6B96sM61Jr53e7tUL7PaPWtW4IJpfKMJiNouPl6rDdwDHKFIh8Kh38dFulNHIth3Vn6
gztXgcu55GnkGfIKuYXGhL+yM9TV0ru3O3gSS+t+ebjcdHNT39+OQUP5VXwsCguMNpSTq7ZY4cJh
sR2ZxOxl7o1wAOMnc1Pec6ks1rHhrDSrOXpm7W5Jb3YQJ+5phW2GRlyMLIQpEdEdDBPy2ISoYmMV
Jx1B1cREfLXxl45+zn5kqZk+2dimttXS368SDjkAR8Ag5vb+1BoBNINNBKia3zMIOJP86RA1GKi7
OjmG+YWiOuJlk8hmZzSCk3TaU0nZhMACv2LS3gQnvyWOrTDpYs4+fHd25HtiVn+LAeYC9t08f/Dt
H86Q+w/NRIO68dT3oqgJJJao0Ka7NHQuZYV9FpSAfc2noBp/K93AubZoFUeBSg9pG6cb/Az44Rvs
Xq3yCYpd7ibSZIrjpD+XR1Tfkch1EiH7FD8smo3YoHuw3EvhWuUyOEpHlscYhSJlZfkt1yBFVRys
yIKcVwl4flvMCIUe38u1o0OnQVj5r8cmq/oNmKnPrB3NazRwEmnucleAqxslCDAD+d2VVpcm2BAf
nlQaeseMgjJVREU1A7DHrsjMU4WQ8VjHVKYCO8f6wiOzj1hOeQF9+sFVpMzS3TsuN83856+HffmM
V4Oo0aKVsK5R+RVZ2x9brzU2Zk/zQZeOwpevWBtKJgFJHvUnxw/ByZgYTcEcX7JJt4+G61GRzXLn
654vgBqBOkBFOf/b8pSuIn++ma7xHIrN8i/W/CInzzl5a3K+gdqeDcs+++B2fpRsbAk79FtS+1jr
bN259HNnSnmdOvZV75xHTTvF0H7lDDCKsO1c2sw+5r2Jrcrq0yMqM3gnTY6gsnCC3fLQnsKLlREz
IXvmZmWvm48pyL1TM1FV7hWhpuMsHEdeDMEAQ9BbOQU7OcjkjmQD+K7J8C3rZPZcdh5utJwJQpLb
TM8dgvU69nYoncdf6gu3f/fiG3+xaM6rdeSBruU4HCyuZ1FN+NWKn3qaOYmi7vYttX0CgjbzWpXw
KrIjcvexq5nVWDrLEkW6OS16d/3/8/mUUXXTcXVJafrfP98b6TR6bdntGzk82VN1qSWTSRaCyC4/
meybTRMj8givfWP6Bw7B7D79xYz99dXxujqmMDydxsO/fzSTf01EU97t05F14rxgbDrvcUjRCwQQ
WSeh7/WQ7vH/1L7+X2pfQPAoR/2H2td7So2izqP3X0tfX6/6vfRlGOI3sC+UlTxHUK0S8o/Sl2GK
3wRUCY+ql8F8UfJj/1L6MmgQesa/LM9/lL4s8zfbstzZAT87lP+bpS+T7/PrAaWzWagbIfFyHFNm
E3Nl7JfKV0syVVl18Pby3vI2BmDwsh0EvfBy2IHJUU8FncpDJwDPVJENk6LGYWS0UbmDdfig/CJ7
zPT0e5AVJzV4IeWl/BI5rOlD4G1mfpNh/7v2xfgWaS49+TpFsOyJPSjyp951h5s8Hocbr3Wd7S8/
xH8xSNgUB//6xYTuUTeUYKld05lJAr98MZGPZeKFnboEppXtehw9ZisoaNc2Bb4gPxVShmsDdcou
rzV/1XWNCylrMC5lKH604UxtH9QNhr0BS2Sa7xFO4KEzlXOuk3Kj93V3KyMwqoiKEqJgkKHVrp+e
fdf/VEkf7fUhvy/m8VZCAkdh2igSwEp1jFzs5PC/frZQHI+14wLPYIGnATQ8EGUVH0GFx8ekBaoy
yEbSok2IXBiA81shmV6a5oKFU9bTssD2pADsuiGcLThQL9QenKm00HqyiA3oT/3DPnU4Vv+2Tx3J
kGt6lGzdv5ZJqYeGLiaM9oKVst0q+PiEvbOaD1oZPKqAdLRyGq+1SbCxEZmreRm/ASv8xEbf7CKv
Mo9Ny6XET/QbpTpr3xZthxdVQRIldHqo7YfYSZN7I8DHrRzzyQMreVX79muQtupapQ7Uz1Llx2BA
yk2CE6sNlg05vqPHpABiEjrxw5CGs2QvCSIc+oQaSdJ/LmIwwl1l+/XcladOUrjpDTrHtd6pNl5X
c2jbaMICsyT70psoeDjZ8xjYayVxyLd2GZ7J3rgZFf3jkj5+NE7tPjTt+yQiBCkO2+zZbC+V3VUn
pE8P0Sxl/fOGZc1wPY6I4//zMW78/eSVwoLsaVIdNSisz+fAL8e4HLWg18q0ueT2RxJMxdGlQs2u
i7V9zcIAeJEZHakKOOdBEY+GxXbj+GiYmRXjISZEPrcvHdLNU0QHyAq1nUf3vqr05/+8nTMa55eL
li4NKUFvUWFnjOFmPqx+2UxbR41fNkFO3pjWXGMbOudOZm/ssI/WHZX3f/g48y8XyeXzPIr4UriO
4Un3L6c+DbpxwiJdXNaNZoQ3mvGjaml4aRprdqM2xIVgCkIyKXg+VJxQV7posP8ABfBw6wWd0O/l
vTV6wXNr6dkBsRHDmfwAC4FIJdKeC2zCLG9mO6+vg9zE0AmNEhhUaTItxsnonP9h//2VesLeozlh
m4J5jzNfTf59B9IbicIgz6KLLaw3KiPhUdKWAGFn1AxXpCQHTqJvpCQVt1GldrIYiY711JlbAIb3
UWRidMep1871AAs4Ud+Uxu1ykwjvB3wLFHsRpyANBsqt1IaPqKNm4Gm9NZlOnfDP1ATXTqD8O8FR
hWSpcrGDR5kyUENbaPXxMW8RJ6QXXbJs8XE+v3jEbq3CkPWGH16MuIOB0KYu3QBSswAoMgSUDTG5
pIX5CCvPGq4Do/VYCxnmcG1IWFxa0/1sGz28aLWOp44L6poeu3FyXR91+phMcBDT5ugXoNdLQVbN
f97v9t8PJLRTXB5RKJmCC8l8/v1y4ALst3Pb9rXz6GLlmMUrmt3fuTblVkiGx1DFJi56t1+b4fiZ
GG78Axjr2oyL/r1KJHRiaPs3oRbrh6TX1K4lWe8+Hmk3QGKPfyjwwpY2fgLnvYjEOgymE7/FBWWx
jGzDmyQcR2KrsoTqRcpIlDsCqpMvcSLfi8qF8Fw33gYrPCKZarwl+bE/TTOU1xaehgvXeMBeKbaj
WYEimFyFqpUQYLSg1TYXg9hHOcpIlEF7zFrVRjh5eglADyu//qYSfHepVdbPQt7ViBZeaAO0tJH/
iS3kyb8d2rA8GREAC3mG4KoyY7d+2cVO7UZ6HbbWucUguqoM3PKe2xlHOs06RZLI2KWT4+6XPyw3
g+v7GiACnlMDjKy2f77GAARbTmX9yz/98hRbxgYWhfmFf76bamidKDmWWHXn913+7Kfxv+5+PXNy
AI7D3hMUINHeLv+o9XUGOiIlr+KPFy5/+PrIZQPDTIdKJcTz17/hKmEL/vxwMrP4MejA6IcmbNf/
5Xf689m/vy90qMBFGj7vqeUVy72/fK2vbVr+8vWhXZndxMbaqFWH9tXVj8X8+uUJLExd7WvPL39Z
bsZl9y93BadsUl1CrvE7A9XYBoHWSbP8Y2SY3h4IY9F0qMkY+pRHfFgMc3LbKiCCPfPYZ2VPP6e0
BWnaPo2w/RWGvUOXWKdYTD/1oXXWaoweKeS+p8NiOhs+Spo163jm1fbSTVbDcOyg+j75nSRG3UQ+
2rB2JcjjhZQpfVvY0znv9E1UG8Guy7MjF3wk9kaqiEzQ0DQge6Ap6VyVbQ0mBO84sBXzYpqwM8bh
ricCZhVQSo2oMbczGLkH3rGaWn+m8xEP4uJdMLFhXKEZe+gxfWw6xXtEWCRWevyD2RlBrtpkbbLo
WuSAzXrTeWlc8+JEn1WsLiqR8TmyltZMC/G7vjWUedMF5ItSe5QYC2gvELsyrmWn7TJOg3XuudHO
tIr70Oq4IDlqy+n7JtI3N6uLtT2WxK/gzLStRuwqQS07FoC3oEmwVThAMiAppUYWVpKU4HoqZ9NE
oXflCeN1GiaN8LbrxJKXIGjCo9bqFFBgZ7i21+1rh8yavDZP9qwdTYvkNSEDMiRAZmWkw2dMmdSk
6rYuHPM+Duoz0mYXn2d2PwWCHUwQY+U1qOvxIeX+I7hpH0hRRLQHys5OfQd9ixwlT3D6Y38mOMW6
scRb0pYrvyitXTsCKw5BwLhNvRo0J99RoQJ2rjMyEmWTjtGhJj+xwp8Ykg3PFfsInRwKZ5hG29it
13YyA8hoJk/x8D2q0vtM5toZ9QC+bGGBQCHGxtD0A5l2zVobOMBIaOpXePSyruiuMHcfhhAvNTiU
iNSAvRFjoKDRc6ps6taj8g+QOnAQJDl7up2g2g+xyWo/DNZTBwvFzBiKE/lkEDZI/w9x5xytmA41
JlLSWORUSHa+DsZJmYdaauZs4GDRbg4/ZZ9cp8OzsONPpyAzdajVxhbxfR4U9QkoIRHUM3W9J0a+
6rtNbKoP6uKnFGP/SovuW67z0ISMU14lD0q/IlyExAmRJ8gtR+IM0z3lvGOb2s+IfqubHhUqNiV6
Zo26rSunXres9CZM0qFV4gAoHGcT1AQy2ibBsHEEnaIx+jMBOFtVieDa840NEIdHGiY73YX+1tDp
uep0gV48SmmbDRDziMqMV/GUfk4AhSj6kpY8tKup1EELYgpm1q0uXUZUtuj1U2BNGOVAvOijc7FN
AnIcDPSGG5qYfdwA/9y4zWP5obTghgErvXab5HnstISVXUkyKn6C0R/zjZ3omPvMOWoTHl3kBHei
8AdOrRg/7HtGtXSNS4vjYHAJybLba0jIW5cYx4t6JN38hh7WRmdAxKcCwmCaUBY1LjZme4gv3Uxw
zSg7w8tvHivFetCYjJMmC4QBklN5yMv9xPwS60/xxGRrG8feUw9VaJunxQnMcnZozeobxxA9nNx1
9ySN0ezM6LVXPcbLqbIJh2b/DbZKNmWZ0HQrImCR3QK1OLkOmVIyzQx6eOKBGlRwxWU73yvdjFam
VpEh5bk/eig4tLOafE3OwJHl0IcN5IcaJrVR2yHA1dWetchi9HOCFyXFjqXYQOwrnS0B5ieKCXJz
+5UK0KaOmA/igqAwfcQla+eMkymroikW8V0KzFCB67+l3b+Oa3HoaGPyA1j1DndRsi79DuV863nb
if7C0GLP7trkDRhBf8WObMiMWaXtS9gkhyHp6NFIMXeckhpPYHsZ7duiwqBEgD0dntJpNrPxYh06
d+1E6p41smhsM+9YjxA0PE+uEIyjaUt1QABGB3+kop5Lx8U1j1kJk7e1HyIyQQPGw1VYkzdE3gp4
7jp7yH0A5LQ9uxXror2f+vnOsN86T53MDsVtkluPtumepM8vDAX+4KqQsGof70cTTQ9mJXEQtUBq
zMIYtsp65wRTu7SLnhIGztVYN9ASTdjCzKqnhBzMshfoE5MA+gn+ao9C5Vh3JT0JHtayfK4S/X4W
GH3LKYwDOMaE49GA0Cznta4GTBvtpsymXeeb3VZK2kEFuoUus5GNhGmy7ZMe2g5acrIg6cJowwjz
FB+9DtKgtwxm0Jb1YGhpSAGnYAQwMUTTBXrsNMBplaFVUFyr2Y3lHVtcNzsKE7cyHh5I69tDQzjr
yv9BhuIPoyOzylADlCNoB4YxvGLTJd2P/D5YFzTxozIEljF0Z2JDILz24DMD2FStnb84NQJIdLeM
1ohvyX69akK7OoTZqfHqLQNMVFriO0yf/Tj6xqtpa0BHddEfVeBpF1wx+mp5xnKzPARRHdxQcx6O
PtGam+Vl8+vxDpDTGPDZIKO0+5Z28r5UqdzBtY4fAQzR1OOjmn48Ex/UvVRcT7ci083r3pPazagB
DJjm98jdO5Wl7QeWo4hYNSO8AAxqTimW7zXaIu2byshRnN9LTnRtJddwQsKH4sBSLMOZj30uDsF/
IfZ5l1pZf5qZccRD1r5qwkB+aWrFibJLf9b0cFh7epe9afTdlqey69GaJAHlkVCNrN765BBOU31X
00S/+no3dY7HJv1uSo1sCF3Xb/SceHGX0JqtQanlyS+9V3v+XL1LzqhpQsKG4foMehCe0LXY5yDh
klEKb3ybSHLuDaf6xMUA8rSrugemPEc648lmpEe7V8ow7nRMJlfL03TxYolSfAAk01cW0MKbMRiM
a7tp8dTrdfQsTfd5eaY9YVrLQvOlw8kJPnUQx0xrgktIvC4KK8NT2lueFeuisutPN5gpyY4VP3h1
re3McTT3snW0O1GZxtXyXebEeCyPzcdQeGJVT25408nCu3aQym8V/lhW8O7jsoOMtLrlclW9pHZj
bTgP+mOVVPXFln28LnSzfi9IlF6eWjpRRwROYd+XiZ/unUIozHVRdY8Ii1923olI2yHCuv67Zkce
5hsNSz8uyqOmpdqmcgv72ffCh+WpQRfAf53LBpUOFAss2THjuLvUVkbeg9OJ9xYL7NeOdCFP5FOu
7g0fvIUbhOXe6Fv9Hr3rnHzGB/cqA8zrelBmeA+7gTzQGWN5atCrXUDzj6sQDtj3XrxoOHPelQ9d
plK1fiqw61xMqoNfT8hpjVm4NOMIeZ6moetTGl3ukW1c+aOVf/cK1pe98ZE55NcJcDLnUfTWWRVG
uF4+IlsNigNOd4x4nbrtdPaBo5/7zsnWVTzKD/LUvzal7qiuttI7u0T7nI0S4UlWuFyTGys9+YT+
zRvMlM9etXzWpYAPeVqeoHux+z5q98v2gGXXV+QI65ckFe0sILfW/TQ170pR95vfIguRAxWF519I
k4hPeiW9dd7a7ht8o69nUIegS+9m1Q2DJ0H1o0mwDKHsb81Aysf8rW0PMCCLzv/D3nksOa5kW/ZX
2nqOMiiHGPSEWgYZWkxgkZn3QkuHQ319LyBvvVtVZt3Pet4TWJARZFDAHe7n7L22ccvYTtPzc6tt
xIz3GXFWLv9F4kBc86fRPfSI3sznqWne3H86ccmf8jqmlq/H9AN5T0PLO02Zbm5HO4s+i1Htlv8S
EGuzogN3iIkCYm9Qw0WIC3/LyTR+JOg1ludpNWFAEHfSR3rzNT4OmyxAR0s+SLA6Ls8TDZQSoqQZ
HqWp0Wb2pnonEoYXywME+7wf2vZQKxgSj1Nd2Ucz14ddUpJaaoLsKY0Q5cE0fMdeirhdHzFNiJJG
fq3/7LV0+GbwIE8PnODmRaz29YiShjs/AC7XhbqkeM1MIBb06NpdEJn9lyHPywNNnD7blrrGiet5
trVoSdFiL16XX1alh4VzrOheCq99GCqR/35W0g6ekMeol6SRDrT+jACONB6/nZ7FDTqVdmhygOtR
efQzvX41KfAtLx/NDBmRY25dYWcMqMDJlFpeZkcWdSvc9FlJyzrFpQd7bH75OKTYRLYA6seS1Qk2
p0M/CPNtcu3D8hJLaww3fTgal4SW512EGBuXRzrgEljrZd5jnDjmuRuZq3//IqCnSiQoiPfW2Bda
A23Ed9IPPbY3y1N2yPQ3HiEdZ01vgsd2JHbJd9ikacSy3qvCaAnQq417JWPrMrU9YtL5vQ9VdKTM
M72VhWB/ZsCHSwZ/+qx0lvbEBNxpc+DgsEnOGqrGPMUJAfXK0z5/vyqTEy3A83jDkWNfEah0vz9q
GYGhDd3itZuAjGGnZo87qJRAU1A8fPNq6sWWAD9xRJ8Y0p4PqBGb5dPvT0eCoGqA9DCXB+4D7Cg4
+/Pn2hjqtacw+uwafXYarKz//QXStza50H/hTlDYPwpOmaF0Xr0mZnvKmyTuHa3BfIqpsA9uy2k3
EjH+ZSZ73YwQY3LpJhVpQPZgNluLJUEbeIheqozYQ5WBSUucL81IqkNuifpaRliMjcKCrGSX7rXC
6L3z3HGaRQhcVdWTr4vymLjYUnqdzaphG/teB5nZ+Aoou995NxiIT2Pb2NfSx4fqVeR8sIPlEvPD
GVPtjswQIl/vCBRkQDv9wRlx0GhfrlfRnjFi3Nu9V76Wnn+Mk35Y5UFtnYbOOzQFe8DYbd2ri1hh
HdrQGVFBbgGIdlDrbaiExiFLPPGmzChcm2bXHZTTmrvIZYwi4Rm2EWZRdCVpfQ5qZBbLIcxNVEDU
k+YvrTi5Xky24vLjErCosE41Qx3tvTm45e/7//Pvlj9eDtYcpPL7prKjfVhM5+VhyxMs9yM9+2d+
4993Mo2juHSRQajFOCttAjrSDleZXbnrDoX8ZvLkeOW5SojFkIK6tHgrXPg+ccwOiNRpxBte+xZH
HzkdLhbEOYI0B4+RnF2a9XxIlc5atwIzMwJmO5EK0596rH8HskI2AiDIyuMjIr33221JY9B8oz2V
DZRbRAPVtlMZXGdvADrQ3VxbOb//oJu9relsac3nw/JTetYpTh2swXxOM5LoZCRPrf5HqWm8oWh2
kS2HEXX1RCw0afG9ufN71DIqH2fJz0csybBBzUXUU7aSruy3SL9uuWtd3LCRaIn4eBhlcmumiE9L
hB2YS9kwJHX3urw5qqPViSzSXK+YOXqMvK39I52TcTR2KrvCjV+NDk2KlO2LngCclykPAN/AZ0Vm
Hga81rjEBm7/5b7lt4Vkie5YZIFh6N1giUPHAlkRyeiGhUKIcna9vLDISvxNWbGLK7FkE+ySaCFf
2p7l2ItMuduS2h35b7ctze7BTuJNrthauv6shEbG9beqC7hAg48EpWTgqIBYzSjdUL0Sq+X//H52
0WDBXG7nMXS1ZBCEPdrt0QgSkKVBesAHXGxDpipaLAgHJ7rWGygI5SaJM408PQhkiPjhl7TNo7IL
tdcjGqmJyoa9Kd2Lo414I+IUWARdaBoiuCh2U9O/xXYMR7L2DmXo+zgi1/bsU45m8y8SjObUdANF
SMSFa2CmxmoROlVVyfybmOMMlHNO2hD87KX8lbhBvl50XW1tPdhdUe2b0oFFVIdwdPq3bh6ceF7y
k5xDIZefGjpnlPihYezayO62bepMh6Kx3qbYd65BdnE85d61so7Ok4ltpEgq76h46FX2XUeSl49+
uNbYp8/R00gHSaLGwbwP3OYglQNDA+np2uzScS+Mzt8SQaMeoCElx3Dq3lqhiMRKrOwMOrp6msYa
keQYOlfhlCS0w/LCmhKRCkyqzS4oA+vUKaRawQCEZRxYWwwBW2MuDWt/JK4CNUFx8xT0y5oCcZiy
sq6gSOjjS2j3wT0t/QSQaVZuIVJMTxrRfCv+D5ZGRc02jZL4ZIx0OBKB+DTrDePwm0Bl+9exrVyi
DAOmkyV+SNVkdEorPSdzBtByyAfr7kuYQmNpXrx5AosSpru/D6lmQD0ukWrqrvYzTONXFDb45dBp
n7RSvTmRBg1woNlAQcSdyU66xpB3uy/hpcYO8sEdWTdYo1lOnnsE0VhsdLY1K3/GdUfGxaxo60yj
2fdWeVlka38fUFx1qwm6EgGy5Y8gyn2oYKDEsJT8fv29ZASAnEOKX8F/XuSOy2FROsbum192w3GB
ErVtcouLTOwWYNFy1yJGXH7CEYMOg+T4hVNEJtmY4QCy5G/WEJAEDWL5AKWUnjjVmntuzP5EO4T7
iJiUcrCM4LIu57m7thpmQ80fu5PQSJcMJ/0INXc8i3yAGVr6K92EL+66/8Qu1TN7abmpo2HJVguQ
Sad87pQ4+Bfh5nLILU1sAmLmKHYRnzfNB7I9sy1R4uAaQEOsi6l8KDv9ZcFZRQEvYTkgyfrrp4V4
tdzHkyH3r+nlp7MtemFcLT/Z/4W8+vsXeuVu8gQD9oK7Wg7W7GVP6/w1tE0YDobfnJYDSb/yBCr/
r5vLfV4KsDCJQnut1WABEB1yMQAAuoo8l+Qpy3lVISr+YIIl4s0PTU2mkgiU9Vrk9bDWbHc4Th07
SaOqzobvgRke8jDf0HWjNOoxt5t6TxmaFqi5m/ryze4mCjW2/hi0hcVaAqtpb2QzApz5Ipx7sFpL
Lm0Gom2hfi0Hh9X6qtTJGljeucpTnyK+T5VyNm0v74TYeZjabNfJViwsD7VmnH7jGAD+C4GsHsmi
V/M8tUxbiL8pfFAzpBES3CmvwdGerAzbQD/A9bWHE0KXgG5AXxCz7uunJMnDY4rnmC0Sk3buMtTM
maH4+/ZscQoDlR1N/BAbnara2iYmKK/96jSD1rLZME+toD21ygSclblhsYsC9ZLNtv1xHivLdLD8
9B/3YYE4gSer6bhyXih03tsKtcE1mQBJZVFDunSZFhd6hb6kyEyGVoQjZ9IJG3BzvaW7y2bMLO2X
tACXqA+Jdxscc6fY5n7Tg8k3uQ9b3Se7mW8j6I99rV1qetJXhdWfEnDI/VZ4cGawLhADTqFa7uIh
qr/83LzGtFhfctEMZ6+zgLs8R8IfntCB+g9YaFelpXWnxKchaEX0lmxa4isnRJE9xuF46+sK7kSL
PyjwHGTW6LtAx5g9bZqsi6jFmuJiiHKfp050z3vEz6ze83YT5SElZcIMkG6KBxQv/SPYBH07kBuw
6bK+f8TTzDbK0IND5Iw7c9LIJGoKqsSOdQ+8GuylT+umgVLuUnz5MHyIWcBTmK3BOqxFCgffQCcG
pccqd46ZpRcMZOC0I4+Yijz0X7Iu+dXoQXVdblGLZwlYMqlkCTgn6Qv7fYDFB9rR+FI2MnrLNlBf
mHn8Ptj1drnfrTq6CGZEppyVwpPMGyJ3EvHk9+VnM0Ka9VOLmlLdOgdzRABjTuKl0kXzbtPnP1ax
QTZYWMj30iBnYwgLmkLzb71UX9cCM7VVwUKAKTbaOA8i7aiDjcKROTbvrhOcWM77P2ob84VjTXCP
SSfD+h1RytnFeT88tViTEnlbDpYk2xDWiX9MakI1WSwa363WIB7IxUuosIWwVSP9UGQkFNNuZ+/x
Vrea92YRgHso+vRKI0VttTIy7+H80xgTURnFQ3kA/MvQEW16kqk9PkZZo61N4YzrcRrLDdqvlo8a
kvWQJdCMCO7eGLPi3p2YgTI1NkeivM2DLLI/8gb/uSqq6s0HcLDOY0mxzZ60jWkhOvM8uwN8MLZY
S9P4Rxc++2l3wIWivw1efMJ8Gq0TUkdeXFxRx2KYo3TFM/Vk/QGThOBFoN1GaT+gkZMTsr8BUFyW
DaDAswC/ZMql0G/lY1Pn6jwYZQCSq823UiIl2hpSHfumrt4Qtx9At2S3GR0e2oP14PgF7nrTfImB
+b444JvcBJ/L2MKsGpS8FbwLxx3zQ2u1xWUZ6bHjWTgzd+5Iq2vkMXxrXOqKp6zI1NUym+tyy3AR
7Wl6TefGrVeaRfyvFcDGPWhDZr+7MOuaqcx/9LDk10GXhA8Y8D/roYKyZNNcNoSFzc0T5iM5Yubj
1E0XAosQp+t2yo6FCGGz5iTzk6y9o31aK6QV8PAbrP6BMz5aYiI9JqLbFlhEapeIRYjFyM9mwNoz
6Arrw6RYSVgd0VSVEf3wMONrKKzpa6tPdFfOZpBSnAI/LF98n7KFU3tf4VxKoFRZXWgQqTWOOAd4
tcAK14zjTy9ztuSYTJ++36GIwsK3CT1imSu9lDvNHtvndrZ8qXqKfw5hvPEq1/lDS7Ds7bQOiw7L
M+9UVu2WiSz6RAAZ7nKPCPBe6f6jGjEoieHd8EPrtRZ6TAORC4EZ6earCOq/bi6/pcNJk1SwVCxl
UD/jZLhUw2h/2BbMqDoIkazMN0EYfxAZg+LO7P+UQp8I1A1XYedntxExwJnsXRa4NhVg4eTpjapl
voaGTa80JihmLu/qzk9yTlgTZ0n0YmMk2NMlGQ+h7rlPk6HPbZgSHqU19S/FXojQ/lNvux8lzeT3
ooAmj3gnB4jBKin2C+BRTUwfZ0yTjz5udmgTk1fgSZ96iuOY8eF9mxIskmfWf5BgSWsmCCKggweK
P9DQJel/ohJMy2VGiZRMoVWKm+UEE9Z5CZB6bxNWBHvNnUyoj5qxtYauv8WZ8ZnF4XS0J9le7cnd
4B6o3ipm9jyxXzvH6Z9zxnxh2e0t1iDlayMZnJxENt8GUYONnuYbJVV7Gm1HnKuufS7r7MWosRhD
+f/KzDKyZkKbc5Jt/CQ1aWwa1WmHcKq6dx7zkTaY1duagdHQKl7XIEHWY0t9awSOwRi1vfepHLwV
2cmAuZ0Piw5/XhyHWjduAGL3GVZD7DKBomAaHSxKSbMNNl4LeKkHwj70+fpabjUyS7cRvNmVFWTy
RleYDWNHjAmBHy2sQtN9bkaY37IsHBAwFj09AYWzTVV4pHo07a1MXJNUjz4JXU1hNWs/IkOjR5cM
7F3DUduMzMg/5fDLHnp6sL1VXS2iynGMdcaDTNTbAPyZdMZcXBIlv8CGNc9ZWFWnYK5vOl4jvr3P
ocQmLVthvPSGmZ39NjeeiKsoVsym2UlvCut1mtzvBPqcFpVkJTuOuZ3w3x3hlBdrCeNiLycKc15Z
t8dOWB6ORp/dWetle9oiXMT0cLwglZmNxqW7p/tVXm3lYxS1tWuCSHtLv7h6qhqr2XktLtO/vkGI
1hsrNF+cXA7kX6TyW8bJDjWythd9lB29cv5UdOu5TmPrqKdZda4C+riGgUm8E8NTNA3agwGgfLkl
HCxMXFPkVZJSWDoTWVM0tzbCja1f6VT+wrpv7/CzedtQxjAMQPf2SGJxpbMUI00vqh9aAjRWgHNf
5YDwwvBi+9PvXosoGS9O740IKqV2tXQ7P48jVn+t0s8SX8xfh6bcu5r6g07GvU8ChIUarJUOk/JZ
K8dLFhnJa6yNLrIo8M1Rkfi3EdfWjVE5Iv7GNI29N/8DDKy+TiJ7OtCmSp6z/Ng00js1IwTPUNee
pRVyFhJNzdXcnB7KIr0WYua3Qn9aT0Eb7eD3TDszqs3VspmWuWrPQUaCIaklz5mhIYCJ47vCjA5k
xZcPTFFu6T1kPduqan6H6J+0Kw7oO4xRgAavuT6qK8UL70G2Lik7dSfemija5z4wtyEwABv2drUh
aBeqecFjW1H7J57uNdX7d5IF1Bu+KdyWfbEdgrr6nDuP33FU4yJPemc7ypEVWk4DgXeTXe0KoGlL
feGk9WNLsk/xkwrvrc1i87FPQw9P+JBsKpnoe+UJ8M29Q+iQI0+FXcs3HFsEVBGnlc/DpJNFCRym
Hh7TkayfKnfmLTzYKPSqZ3ibEM3B10ErkPu2o8ALB+s1tIBhZ+hYfwbzilLDxYYAdlvi3S69R8si
NrXpuu6Hx4XFUT4RE1GaIQ8y4vvUzf37QNvo5qRetYDsRlnGXOoCKkpTiZuY+W8XFWlyEdJ6tl26
LE6sTTdTA0DZI8I+hP4Q7DJ6H7Tw5Xfe0wRSTf4nNRq6aoYLJIPgn5PpxE+1V8WbzE7Kg/A6GOwW
E/bkiOxs5+UI7Dt0j5qelQfpGQafvUIuNmn9RIrPYB3syN7gRM7eRaFTYqFeX7Qp13zIdT90LhZ6
FObPlZvcGhdmhd05/i02rXZfuVF3HoEwAAcNnT1J8s3NVPSynO4zL+uQ5u0Mr3ONvfRbrmFx+CFC
t+cFkzbcaJvSqOQ1Tqwt6WCuh++rK+5mItSal0D/yWArxNvmRVmvIWkm6BvCxypJQSgiwN1SwDKe
8jrRnxjADabpls6obbPxA0ewSMXzAk6jFktSXabOYF6JSCWo9G7P9QNZlDIbKEZtc65irvJlMx5D
BPh7VhwBKEwz2+pF1uASL5tz4w3Nmb3yg+agyQra/nVosisGSuvI2qTYFLZJmS+JrDPLLK5u8jNq
oQ4PStRw2bUrNLX0wUuzliucHV2pfMGmw4V9SbNsb+etPMNNPBp6rt2DcDJWQ8dQzqiGvTcpPcpC
vcG9i6GUPrSQAB60ejLI2Ijuy115aiCnzQFGVNn4QErRSxjrLv71FtyA4b8Dk3Ae4/q9G/YDpZOn
JC4pADu1ue+GUm4hLG3BVI9n1zi00RxSTSJ8ZzXFPtRY6uRib9Ku+LIcOr5JKb6Eo+qnpGK2l3nu
/NBrY01Mc/icji6p0S02mjD+QhPp78AtFYc2bIf3Fl1SUsCgyXObnBwyN55TwQlL++Pg+aEkA0eE
lP5yi1SboHjm06AoBXrnjBIGI/WPVs3bXetrCA3SS4cgOPQT5A04oRfIzvmtbDyX9Iuy+W6RFXd6
SjQBbtCzIp0K4wefRDKq4R3jyQRoOkxoMLnDO2sWhJRB86Rsa0bQpI/sIYpNT47DFmBicxAUMOba
QXhdDvEAAE4URreBPLpu7NZ9WQ4ppV0Iras+zof3PkcMVZPXt4+tCG8L6Q16r+mnIFLZVQZcju0C
BYwBJ/2QtZFOunpPJl8uqy8qVffWCj5IrDuwF+9YWjEVJGoGPisveyi+zJHpLlG47m0Hti1YFAdB
SkaCctZle4IXSR+g7fPSQkgxfHYCXa3hMLSNh6AifsDRbPbqcf6i+SmJAVRrkxDpdsuGxk/xhMdK
ggupmupsahjx41BHQ97b1rFFtFe0hnEdJdvMMnNr1iZaskdkKzgn2bcNffaoHLu9wgi6hM4QsaUs
EZnlNJyBPlN3Q5vdVnV+Il+v8yUDLe2skw157gpvadrOfJAnb851ysIvabn+mypdgHksR9CIlsHb
NIhi98Ymv8DdkhU3BCbbzjX7S7Q39DIkPbVOX0UUbzpD76+1OXcDc2ncmtB2j6QMfRhNZNzQsZwx
3NVHSznFq1tA4x/qhIYMEYzxOFQUK5L4xzCe2mRPlmzwUvdj/2JOAGmb9BctrPaqiVBCZtFy+ns+
yUlQx1Z5XpaYfZL66vY0XnXZW2izFC0IvXXXhYQUk5Yjqco4pA8tVCAWGBxIoqQ4Zg1wPvX8ItIm
ObAGMs7DMFA+KwXt4V4XL1FLOGxh598+adCIvxCkNOFzZUE87lRafhZVSAPHFX9YtNmdwq9YiApW
8cLf10SenXJRGlfKVPo1p9VyRY4H57/RLm1BwB5lKYLxENbWbQQnMAzeW2rCBzp4lPvYvlNzvscN
Nqbayl+C1lSPFqlyIi/o0rMOzfVG/1YaVAhYLsZZGTriNrqmR+G5lIzq3HrTPRgXoP0p/+PEfTMd
5ALD6GbPPSFKQenJXwBwXt0KmU6n4ontq6x2NLXtHXW9hlBN2Aad95y71TVK8y1FKwEwgSLZ2IyH
WDDTwZgIWL3pobUzqerchk4P2RPId9JJ7dtyVxRJD9hyVx0A4FEz5KqZxXqw5bJKAnBFlk+HzPIy
muKnTUlrXSrtPa+n4RSour/HdjjcDVGFOx8LIJ0bhYiIbnIiPHT/A5kn7PgesCrVmyZW2Ox8nUR1
hJcHuu8WlY/QuSRmfXORQLSeGV577FpPLfUMHI3aq6va3SSFvcOaluwszXKvjorPCJyrJ0cwmMDN
bkzNFpS2MpoiI8XJgqLqAWCKv8fbaG5IlXw1p4zBN+X3GmfK1gZ5iuDFeCVvrSbzK2XBYJRoGYhx
oCuGGLGJg20ZTOE1s/2/DjPP9JQWU54zT1Xfea455+UAOwExBL5ASi4+pO4WTopR1s+I/Y1HV5Xp
QY9hQVZhhtG9YR+KAAKM8zR49iNk5MhpWhKzORBeVWs2CiS3djYtXdWNYZyjXk8JpETaSEZBt3Xm
mIyW1QqlbitBxamRUOIoYlJyuE/0ouHhejVI4qEyb3EDHQe3X3voNMqGY6/1ezkO7rahkoqBp/BO
BbDKnRHXz8pxvTMlbe9M7miykclUbzWnhAKTyvISa8X0LJMXiEIZmT6xt+/yvnlBGsJGXrbgN1r5
i/CA4GZDRN1U/VCdRIZYw/FkfkClPnNkUcEU3zIADQ1UexaDjurWxwzMQH+1OtVegxTpFUGu2lEz
wqdx0iD3lMp5GVvGe4xR7Pe+ugPcvKYjTY0aDVzbfPl1N30SbMUZHFjJbrmJQOTilBMacUoEK70s
SAMeDPtWWWONvHQCKiKqD0u21r3vf/U9eMVJhlgZStRAihLslb3kLjVcEGv9mLE79eEBoy4BwBK8
J/bQ7dJe149mrO4MNDr5pt5tAoVe1GkCF4I/p2pUVisTT8Sp72q5Dbq5gR0H9nlYDsMDVZ/61NJa
LVcRcp4DetuTk5r6Q96TAUW821tu9vUaobH16dTTIZ8s57F2MA6UJYhxy/llhyGRaCoZnnq3vrA6
8A99rCO3LdPklXag/0Ao4XPnWc1JNKytPSiUT0Xgo9SmppfObF3KUU0CrCBI0EJalYJaB5tsMolg
rUO2PLF8yAhMm/Nou6NBQeXkqm5l2ab/hG46WRtpZB+Wm4i9uo2LNfc+ecZlIF7jAuHFWqceY8XS
9CtqZvAmQ+WswaPq11Lv9GvWm8zoCZdEwwrl86A+cxBQT6Yr5XPJElkLzc/C0fVX6Gi45LTir5+W
+7SOhIMpt/ZuqyGfxHT1bGX+lTJK9zmNlLiqsUPYZDRroid9ZxXC2d0ZaJAwoxIo4YbjF4VRsEfN
8BzXsqeMThSU6SBYVn3e3ATA5lWSTRap5J14tT3EmiPE6A/eEo2xOCm/Veu9NmH4GDPU95GYqC/q
7V1N2E9os7BtbwOiUEU0eD9ml6yZuCi0oxBch47mSS8Q71CNC15siXbajJyTG2XDg6VjNotiOTsH
yuyIybY5mQSTndJdRqzhJck6+BGtAiMjErTxlfPRJcLdla3zq3ep/BoqQ/liIsAijVd7ooRMcvVU
pJ8IF99DmpPnYuIpenbjR6dFnlD6WvjI/IncPsXGlyE3okZJqyAjkfd5OWgjaG8yvNyT2ef1ZnL9
adNXbnxZDqBe5L6OrO+lghuhsyR1MNxUSv1hMkWSvndvmb0OsPrAglJ/pZ/eedsAQCwnh7Yt6bQh
rzZwQcZ1gprdyPcosXBbBTlN3a7t6Gel5FwZNoXt1m33eqJRf7I1sXfofR0EZd912tDGqyOfLRCd
yYP3Aw+a/9hS4FrLzMv3tAMkWXOltS5BU54N6yzm8nBt9+ZqsR7+/2T5/4Y2itVSYB/+PyMXDt/9
dxz/K27hr4f8k7cg7H94umMIE2PhzPn8izNqOPo/TNux0XJ5tnB1CyPiX7AF0/yHCZMOTzuOYdvB
D/RfsAXD+weUDQHpw9L/3zmjhvXvUALb91B24nJ0TAd4A5Ww/6At6A4ZMIkIzWe9wqOdjZk6sMKA
lFsY1zROtfcM+e+qAqtrtMp+9SY9QkrajKc0R4LGvgCWnGZs8CigJIqROugTjVc8XBv0YNpZ19kT
0CsEm+1DN2MA5NuqbY+9IgarqAVKZE8rLlYqX+LK2+ltfHBB0pzGlO67HmQEUzmQHn0NGgxt/a0y
QsDTHTrxsJeH0QB6yX6fUY3he535oAA9r7egBVM4H2HMH9D2FVsfZvd9GmiI6DB0NmXEVJp66rEO
cVwxv9FI7YEItTLxroRlEdvsvNYFucq+JNh3ONgOMQ+T1goEJGI7qPAwUZc++CGcOLB2FWlQZ8NO
sh3nElKOOAi3AVq0TQAFEslQb99k1/+UTUV6dmXvm4TLUl71at9rzo9WjO8eTLiHPnQf6dpUN/RC
3iobS5iEaf44EjZx9Fj1r8rEt1dlG4snYpVIU3BbbH3Bn3XFBcxJ/Xw3sHvHO068RayoguP8TftU
HkxfjVvdAJE2JPjSul5h2w6v+RB0aA5r0JeOfUJs/mcJjPvWK+1Dg1EtS3N6ygWNJZXK8LmgQtS6
tM6i2qZh2pClQSHCPiaF/mfPezzHkf6T3pIDeyaLNsGQEJeot+2hnibgly5CgjYq9lXp1nc6v/8d
ecCZETt/W/qXE9lxPJfBoaORMf7TkZ5PNvq+QDrPBbNtqgfqICxFtR4SzTYgcecoDIp3/N8Il8uX
LtjhVzkeSqppJxGZmL99YgC00iB4sy/3fdqx3C0GsZFTZ93rVen44YtRVhTcRuxf9H0f45Qi00Sp
eJsNig1JEe9hxT1kRkp5lDW8r7X5iTjHddjX7t6jUweCy403llZNl87vkW7hgtGkJENd7iM6OVsH
mw7N9OynW6XfpDfIdzoee39y37pMiSfwEdtu6r/MvEAvJjlVQUfBZLJKvLTjk7RRNFiqxLmJ8O+l
yegcFRauZS6J/vO/THL335/s/yhUjhenaOX/+p+m/u8QBT5xe0YNuYbnEZ9kC3v2qv+LUbryHC8M
9Kp4dqmQbaKxpdMRjVsCyq2rFeZrPxDvRRiFt+wypHBG8Jnfh6r7anVN26Qx/aF6tMJVpZqfQhXE
2rEIOCDzbC5QyGeL0hXZWIKPEiVpNh/CGqW7ERI9LaveOCVDz84gILxJJdbdSMqjYu93iocf7KEx
L1bdu0zJh0+y+F5HKTxiaCGoPXPMzwR84gN9NWmCn/mUiotGXDYpoO4Jj8GazJrhLrwAOvhg7pu6
iE9k9fTrtOiRKyMLxTRTffY6K8ysKva5mrS97V0kljWkXg1gXH/AxO1VnyxevTtNpJPvePlBn6xf
xL1f+sY0Di6TG4C5eI9cpiYQPSnhe/QXO7A2ItfdbWvP1kAotsobql2UIFe1WPes7bD0aUbka8Ve
ahNHsKWyPLJPiWkcuQ49ZPo0Sx6Ev7FasY/M/pjHpEh0JYzRioaJTPwPV6if5RRfyJENLpX9Opes
n4XdHaG86Cj4knAdggKMyuipJYNsPeEQXmt9Qo1Lhfoh99U+wR5DQGBzKXTZbJJMo/Mp0ZUmEx08
h81oMd2U3SNWQcC2GQd6E5mM+50feekhjuGZ+pGbczaPZx0NGsBnsL9VRZhQltoPKty4BJqckcFw
JekY0lNXjecaXRh+0PLkOhX49lAdbTQbgT+7AyH/7WpXYxNopTHyMlTok7DFjPLDYKVGeCeUqjuR
7xnov8jtJHaHwI+VMmE8Bl76s4ikPOSEwp7gSGbAPa+cV2tPpBuTuhCW22YTJXp1VkwmEAMLyJlj
sRsNaht1SOi1nNLbQNM8yu17oPDVFYHYD7GYtmok/cfBunFdDm5RraqavdLIO4OhS0IhiGZCHgXt
0ywYN1PvfVlmHO50iHw7o3IODIL0gJd8449C7gGeEuDZm8MhAW+ypu+fniwp1r0ZYjacgIeMk8vl
KQ2JcOXqSMTbnW7JT9LK+sP/fRqAq/pvE6/Qoe5AbNIty7AAn5n+f/ASzLALgrBzWZRnBIn1kTGn
lZAJ5LuIdTHbHyffbh7T2juNQ+9tGlf5GNgQVrvxkcGCmD31R/aQqKQxGqEHKLo3pMjV2uDyfuzC
4dcU6nglc0qrTBZquEiBWEPUJw+05R7sHuE0VYUmsCXmMLKg3njVB0gnSurTgGZDcCZrpPSse6h9
Fz/M4q3j7skXbl13a4bNmq/cuMAGRO+Manmbm4a2ta3iDyew1DkKlcd2FjdEWQUdile0q41ZjGuI
TXU01DuE3MOKXTTPP8REounmBqOubwY/hllyhdQiPzcSl2M5ZAeL4CE9c81rjVt5i0uHHvP/Zu88
lhtH12z7LneODnjTEXfQBAiCRiRlUlLmBCGlJHjv8fS9AFWV8mTXOSd63oNCASCppIH5/+/be21F
m04l/zzRLALGHE6sk0K4A+0RWvJx15KyqafqrhUMuuRjS84g0WvYdQXtWE3iY5+FP/oyetWFwNrJ
fWCTW760ahDo9YG07bRJIwdisMNWn1242+bWULVF45+DzWzQY5dxiZIaSwTMERntApFbEb0PkCCt
ejPkSrkxp0zc0vpjXKYlwTEK+HnbMR4cne4rFwDCs2t+UTkaPDBayU2LNs1BypfbpFglZEAkb8x9
9V013UUCSC4VvZYtKkJzJ8did0or/UFZgoaL7CTlJkmOEKIBzAbMO1l4Y999/OujVl8Oyq/RwnLQ
KkD6DdGkt61RofwNADRUUiMEc+3fNf5oORYuzqOvl9ZxbuUGfK38WNaZJwjzeNdrP+PZmm4Ig5RQ
4NlKNFcvoq9gQwXXTreNUbA84m2XCzwRKIhOaNxaugl3wtTEhxF/IJgj8xZf/PTdzCl8k0sQ3pWQ
AEjGFKOdSpYFk/Vsq5ky/HrInTA/6t5R82y8qbCjbBSjnt2ZgMqTHHTWBpSTv+NtvOrRgIWeVHQg
oQQ5NspNP97mvmGeRl9vbD3voFICU7rTfDpc+J5pmdbiI/0xJrtMXQdlbm1Ggjqg3W3LmXONszFz
ikWEYmjQoKNOcP/1F7/S23774tVlbiPpsqgYiB3/cdCQU3+rpTAw7lbA9hhLI0kmXD2f1W72r/SO
sCmp4AsKU3OHFk03VJuiibpTSS/fnlQhvoOelYcarsY2ndwpSjAcJuWj6EO47KtAoGHTW2ehBec7
w56CNa2dSewQFjPykdJjsveLgEIilwwc0o3hUVZgToBg4ZhOSvIgidolTczvdU6XbO7D0M5lANMY
rTZ4H5r7NvAbsrbTwGWUvKfH5R/+9XdEjfh/Hp0q8HFJkmVQWurvXxKlmqgGmLmoCCXumOjSLpF0
28wgZ+uwJ1eu8Z91OV5i5cbuIHbzyHQl7u2ql9R9hkPEFiwt3yVIahj7jgPm8IxhLflrNIBLegGJ
JQH1xe4bWPONaOUdghYQ6nKe63tazP0haWnXVDG+PVH1iuYUZv1JNEpaUSVSx0EGq4yH2W31zNpZ
jfE6hZnmcVWcHwwErPWoWHtUeUesNdGp7zP0fkCEahEAf8mI0ZFNEs8hDk3nVOUiR3CueKSD6wri
xAzHKtQDRHzzlIl4zRv62ES5EGZtJueYtMVngbKdl0dPvdDVp6iDKNQldFt1JQDeFaoPIv5TW0lm
KtoNhGoGElxIDmSqA9WOCDvs5aTfhP0w7OTRVclRtqtGgrRTkhzZVtqzPnBaDsx1tuMANqI2Qyjn
RRN4Q6ZLTpwvCJC9LC0tS0sXPGJ9myv23WgrYEShYp5mN0ONwCOkSdUU+qnA4HMXzaIrtIhTq7YC
vF34BjYRWsOWFj13SsNloxnpsCavhEm3Lybix4igqw2IONPLGBMODMWvYPbegDRNI7k77RIXkGfI
fqWuVnfrHUgN86vJBepUiNU5KoULlgXzghkDHQ6Cpq0qO3MOnU3Vhn0lCvqhsCTcUYV0ALxdaMTY
U9ATlhjIvZjXwSM4CA0IcDTRWA4PtY67OZrEp6yl2zCgJCUktsGvI0zMOnHMIXlrtn2fNy660fwY
m8a1Lb9lhOVeqopZjoxURUZaTKOMKw+xjJHcK0dkLMh2++44EN5o42t6J7/VcETsCW5JRwoQXpY8
KDhgIiFE1RwUbtmkAKmXTROOH/XRn8Dniz0l0p+IsCymvTLdRxMbFEJaZIOpfGK0lG7Gob1XMGa6
4QSTwGgRWExjIFIcF83PetnP8T+D9+Jv5kdczH4/iy1FZToqmZq2Fmx+Y6SZOSzHJumrO7QgxPvS
tHVKrTMODRWVMzelu1nn0k+UsnoxEuFeDiEfy1VTbtNhrHaTX8HIj3VGFMzuRkVDxRBDNoz8q5Dl
t7gC8gct2uhyO9+Kchx6EYA4ig0hkEKykMj009HM9RD0C7l8aDHw7cSG+/Z6ncVDgV4wbYY9ZgV+
iaAbLmYCJ9Ls78RUsR4CpO0AOkxgQdC8UQbUrk8BxeaeaW5prBFO0Jsj0Xia6FCdQXkPvsklRC9x
iJPxPRRCoU02ycwFHDcGCY8uEdLmUZhN8+xXReB1OBk2pV7hzkmC/KJ1ylGY6FNV1qIjy4Puu1HO
+xgL7oMuEeObBoCOqhGQSl7e9tioKcgU4TdlriovWcQfqTDGD5l/r9MwQWoyCzc4gdI9St+UIEri
RpE3cVgbwS3wOPGGWPPZQWtwin0Eu2R7UPnQlKdGl1KCNuXkpAPIRvyqIkCdxHhrdcZPQjnzu6AT
dUB0yGEMzEibsvBySxkovTKcCWJ1onJjGU5J2DVSeMziYFfslhoC6hg8SpHGnSvKu72SMKEbpZnR
fEQGWZr2u5zBHq6EzD/LFT4WpKHktohxuzNDjGItEvszEk7qGoPwGPVFv839UtzVk8Q1Tu+YZjDo
KAjqOubygyiG1VErety2PowLH036FgCwg1gBb2A26LRgrcD1YYiRU6uDIA+rqt2amOu8dEmBRKH4
FMYBTbxRVPDhwAfPAwntfmoxh22w58cohPkeHK1Jfg5aKt3TSUh2WqEstIy8uei0CRfgu90OVfZz
aVaVLXyCopkcuuPyKcCTu4cmAh/S8o++miXnCBV3QVD7t1TSXinYSDfVstVWFn28+a6qUuWQUsx8
SJEubQNJVV09eswaQb40YoMrIFQMu6wxD4MGJ0dBzEx+Qiu5M2UD6VDB9JtMEb8eXvXK1G/jR1nB
ph42ZOeOHqaz4jYS3pBiA9era/MYpmjNMCUru4k4aQf5gflNnaFnUEWknxinqBsG5l3cBh6FhXwQ
LgQOTPY6RqIlSIb774iaF9V/Fj2kk1za7ZijpNTyb2VQdLtOzMVDKT6gw2HIUyjRd7PPvKq+aQn9
Ps2BZroQSd8kJTaPUyaDPGwRvwNtcQMpjM4iCofbIWj3GFh0lyiznMtrOT0mPocdg6MwbOfnaiT0
rE3ojmQabrOJq/gpg3nlqfn3cgQQpeqG4SHIOvVqWVyNsZgJuR7Ta6nW97SDAkjbFengmpXezARq
byyf8mQfjYzJhGY6BF38lEeALIFMkJNsWmRR5Lg/8qAPN5os4ZuVjIpw+x4ZilZSc4CkIeryOQxK
yxmXDOCcgBIXX5a+I5SvsdtIcqOAvCovZ2x0x2hlT8MWyKIafov9VtiWgZfGbe1VE6iMvoF6oJcT
w0DmT5sOgaqX4WGnMQblRYkl4BWlC8Gt2IptEzppHka4YWr/iqGTqPY+Twmp6VsHdRCJP0lW80VF
hA1JA6CbJpK56gwEX1fDPaL/FHrXNO6UfsIECxhpHTZPGsiMst4zeb+f/SmhuW1B8RUm+RzRmrem
XdnFP2k7pq6YmuJJJvhlptlHv8oPaX424DIn/yQM1XweiCkGqIjGvVdVBrOiZGI0Vb4bueFJTfPd
wJjtidk07i2JQUICaItEVWOAZ1n9mCkWb0UlA5JgDnf0ECy+NOvKyVIfYrEbzmkJWKLKlY+0CjCM
jNL0pE75JajBWqllxTVNTeq7pNbRPzxKVpM/m9TOHThd9GXDrvF0xu6fd8r/6yz9m86Swnyaeec/
7yw9TUUW5cGvraU/XvNna0lUCaRTlv7RCpZeujt/dpckiYdIylMoKXz2nf4keWv/IdIHIj7O0qnb
Mqf/q7m0hNhBpkIbBPRNBFMr/69C7H4b/5iiJkqqYmmSrPLvKL+1ljhOm6S2quGsVM8Ibag5IgjB
NoFK/Arj75dv5u+GW/9YjdbE3/+15fFfqtFVoAAIJ3Pg7N9MHyMNkcdiBNG38ZFpkEex0Z6K5Bjc
KLuCTtNGfaZH8h7soj0C8Q4di23aYIce6fM7xp5jnZQhjBECNJZtcfzXb5VG3++YZPoTJr+brDBC
pAb5O69/khop1VJVIrwF53tZzc0hXxbWoDBKVZfMkD4IuZW1skml58Eg+2AvZOjhNh11yEMrDfVh
XYuJJtoEY606oaxJTqXmtN27KDmuC/pzseur4o+qzMcDNICRJJV5IJ2tLOx1X+4zFJB0cKMkBTFw
jhqKoVW1AB4xQLeL2XJdmE0IeowmO7HWdKw3ypLdHImQhxnS4Hdet/vFA7luIr+95mY1ENNCtVbX
otlGBhxh3hWqw9cCG1WNCibm5oW19iuFlquztCu1wPvaVUtLzDbhs8SmK9RspBGiwJoo2xklI42u
K5NtS58JOSP/JBQl2csrQGuLQ1tdDZ/6ulx3iEuUMhhA2kGpNNkM/yip9L1bcBE8rMmwa4ryuvaV
oox+oWglea81U3XIlLDB+U/ixmFdVMuaNAolvGLMBtZitPXJVT8YyJ1QV/y1XagpuXaj/1SllddW
IgLdv3KWZ028IWbLd9dd7Ux9aTW+bH2TsQHayUPQJh9mH1dbfdlad62Lr02pip+1YQkHJnZms35c
bfkS4jYYZyQafPL1VzFrsl2ajAoUN/7D+inXNSaZxPeuq6KZcOskVuXrExJOSM7cum1AcECMpHRv
JZE7Wyyl9YFeBQfp14dd1yQ1pfSJVG0ScPoKIs7vdS2qiH7u1XlvjuS+WYb2uD6W0kDdLzP3Xm5A
FwqNYONirYgyWrLTLRmRtNkVj5+biqkQLL5bg4eZVJH6m4olvwNHh0wt1hsYUKz711384oztLI55
uA18RdUSCl75KUNkKWwhkTZAPEYU0YfWqrSNiqcRk8wS/bymQA+DwWqQT9WWzIsAWB4c9UgibWZQ
DSy8+ewZy3tYD9t+ec+fa3N3m2l+y92f9/Z5vJaxwVG7vqmmKEy38WvErLybNQf6830tm9pC9UBu
xttcNn0YVZuomDVv5YMAnSGVvcARv26ui3EBh3xt/vaUVC2BOzR4jShp1NAmOUKDLKHKDEzRoEtR
7FbIxPoorun6kznxtZn78Dsti3QbNe5pj6YKCG/Fl6Xt+hxdmo0tGBxSMv/88+taC2nC69L+81l1
2HDWjQgGa5Xva2jIo4YWV32urfumckmmzms8GElPNPG6E+QG7o/KSrefD//yTDgoQi9k+3i5ZiXT
nB/WtVGNy/p5XZ1AUM94eHh8XVSm9hJyy9g2gQBW8+uB9dWUEv/c+fXX1ucIJsDLFMEt2LA/ySzr
962ruOCJkLvrQrITPnEnK+UkQGTLj42VHEE7kLr1oxFx98fnXT++DH5nZwXi8fNRleAEbPzTctX7
fDyEMokG8qkAZrrVY+XkT4QDLH/k87nrs9btQoIJ8bW5rq37Pv/cL6/JhS7bTQOF0Vo2dsi03DFe
TrK/+zNf++RBMWdbrts3A84qtMHWDpfD1BwoJEup8bJuxcsucTle03BmbrRsDhLH8Lr2tfh9X7ZE
ouuaEtG1EcHxLWyb9Tk5oTrT8uH/9rXry74e+Z2Jsz7y+z/1j28J0H5INspOmSjE16L8ARQOPM9y
w1VCaWuMZeoh2HumZKltvygfw3LXq+aBBrYgjyXtAJFDNMDIMhcLTDciDlBsp8b5Yk0QlXSnxCDs
leVq/LUAJPHr5vpAHlXvTVSWeKb4d8QSjSJ+4tGOl9tcPrS0ZtpBpoIbdJCHl4N7XcjLDfpr85d9
y12vTuA+kCm3HOGGD+Fe5UvOB4yV3VSBQtUQwjJrd2VL3RPvVbhJ3f7g6+jRsoqnWA/TXaQzpc65
QIkZdGWxv1cvapIkn//mCmgw1jOoUtGcjkkGaXi0cIvhmtzUNeBGrTKo4kbtVm4r/K/L/bHPmoEh
27K68iDWBf4Qgs90nPvmVLjjMPn0c3+u342mEDfpFeRu7hv5/BtzITGaS2zN8S7AhIz+W/ugn1sd
uyil6Ge+VFCS3cEIPExXk2flTicVwUENvoUxJy904fowLsMTy+gy0e5L/y4q+spd9y2HgyIDMa7p
gnE3FGZQptQYJW4hTWU0DoOlW5IgoNmoV/rOySEajkUtJZArMn0Hvm2P9kkmLoykgnUxq90FmVbi
9e3kAWEyz0t0YSijnYFnhK0lO/RDeRctwSBoVEBL49Mhdcu4jZEMYSYERbvSe9bFcrE9WDRzPok+
nw9EWDoTJv72L/yZ9QhYtyM9YRCcIHCIYMsxcxHORojVh5S82qlD9TT4g2UbS+m8nZs988vg0o4o
/LUBacW4VFf1zrjoM3QjEAY9N9RM+gDaTir8ejNeFtJy/9MWtMm6DyCatJtJUs8L9a0cpWueKvQe
THAT61pFPwp+a0jjveAkzPgEKWcVv8wv2+RuVIf4czf5OpBElueaXDp6rcaw+teu9YWffyPrgG5t
SN/DqxsUGnQpbkLVskhTUwGfvqwCDOtg1VEZAMrFiEgcrIwXLQ+RHvrH89e1cblzrWtfD6zP+3zJ
PEZvaSw323WfUVUWYiAqV2XeHcxlgZJV5etbVjnYJYLs6PQzZmuRnbDPEFQeLutTP0naft21PhgG
Q3dY1woBfnBf8fbSDi85SU3bevDNfd5pV3qBGDL8vD6ocrhPa38gvD6AL/G5r63fAzOot3LJyHzd
pWUSbkYFj1G7vOrrga/N4YLSDjGaBC6NcOBhawoOB4AEQmYnmf0ZrDERj+hRra1mbocnwiIlmiIg
BLg77sg2eUjPTDvuhK1vyeEGGscdRapw3LXxlhXZP1Y6w3M4xHfNcKqpdDFLwhEVHKYeDt1L3yMx
T3apuU3kbZg8qvFFindZY2fCsYgvRgxnhXNmZ0gQTRqYBJzfpzw+V+MJ/cBMsqnlLCnBwt60bF27
RXU+WE4Q7ZNsn0yFXY8umee9qx/yk2mjZB6o3P2csZNssw/q8nW760AMCj/ACGl8/vvW2GuA2MXp
gvknS55wiSkIlpzwG3ia6lUSNiqCIPmhIx8z26iS3W1Geviy3QquDnAcybfo6tm+K7cBSdCgF9UL
hdn4Wx1DUHlNb0jB2py0Q/mCGfs8Eh2wsWyIxQfloNnxj+nUOPHH5CovDVzhbeEIV40rEYEsP6zd
aJt7+U26RW+wh//oAHR2TGf0qLOHF8XrvXaDB+xKtKCw0a9L/XQj7k0nuwF29QotMmzPuPHacpvA
IIlcX9g3w0Y/Kb1Tdq7ECJvuqbDxnddmo1zyveZSsYcSs01uhXPwPr2Fj+VHcapOIzN/u95mz/TU
dKbZ31o0eGf5oXlWnffWm4/77oe/511Fu3mH0OuWc047FNeDMnrGrpxIpdqKwbYouGU5qEWUXZ5t
9eq5jb0ovANOIGPKqV298oi4oFJNnTYbCVc0bP2epE+VqOw3tbiloTt9p4ckiFtdcebJGTMcMvbQ
edgEldge4cdQHEDEigWxQfq0LRF/iPWP+ngybi0+Vr7X7fxeHw8mEOhttJdQqfpPCEILUiAIUQCq
xcHxrXNn/xR61i2CkJvAhfxp2c0bde94kzVOYnngKxDBTfcpzlXLbalAW9vB38cNgo87tdjkL0qJ
OMr93mZOLN9Ssi2x9bjiz5IS6LyFRIC6lP+ifDO9Gm8GOdsDXbwjpmBDPPoMhZGyXSRrkzxWk33U
HlA7CUfJLR2Cvt9C7oNNbDccSSf/LhAd4ztx5pNvpz8IXSIVkgfVo6p6/Y/pwYLWoXriibHXbfpD
eqdnSmVCfLVyOz30L3TP4uokFTajn10Oad22gj3h69QmIQBOoEYkpowb+Ylg894Jyo3xqL/2t9nV
fK72I94yFMabMj9x+gs9gGpnuO91SEab7i2w63eL00cilos2hjNKblq4qrrjHfLnIXq2oy3dKAfl
FlHOOG6tzINJEr3T1XsRfqZXmK02k7QH+Tl4Sx4AeoCQJgtE35Dfc06eqicckrdQQAKXII2jVm70
c+HRXpyf0716fpzutHvBU67xO2QwVKwKbR0HSHfu6IfRLVAhbLjQ1N/aXX8re+qRZJ1oUz/KodO/
MDtO9o2DPGgrPIuFDbDOaTed0z1Ew4ZroWQzK1iQOCnZAyQeYC3Zc9ALt/2PhQFAX4SPCDp9AwTR
4Zr6pGKU2gT3UK346MWWpM1+IzP7HTbyRnZNL7+1vieO9YiQ1Jm95Ee207ZCSS/wojSYFbe0V3c4
noj4tBHvqLa/KU6cbrFLkc4LEopkHIcnMiJIJNsCuxo2nPkwT+dzHNrm6KJnu/3pe8GpPfhe7s2c
qKSPm9fWA8LGlQdUurUBDQY2SwQ57FT3fKf79kjvBRUdHAuO1MCj4h/0DnnGMaf11XquFqz/BjtP
pbi+vkHymNOtOxuer9kmx+EOy1O3C7aJXe3i78NNUX9j7hULdsBftFztSVowy3aZ2crJdIJ9dfLd
7KA/QqE3d8TeeuASL1AMjGNVuqWncE8BYuUQFk45Es5JvH2fLsnJelGvybfgJtiFr7lka+cxzQD9
/nVfNPOKgs96i1S4bGT4nzyKRwdRNeodQsoz9AhIl8sMh3QXik7L3KgbBoWsCp3GrWw+67HJ2Bo9
OfYMpSw7R6ECduiXl6xrwTIhWdfoRbaoYZeHB1RC4haLzDFRG+zGy3PSdVb0z1+tJBWjmEZmUrI4
arCd0SkomqNpfIRFbjChCqHidX8t4hptiaDAzFvX1gcarMpCIerUkUzUmkOtHoJ5RuOUyPuGypU5
0PKfV7n/ujqK1B6xk1aOoWP/IaeEAedQ+YUdmP14CEsD2gRmfWx0CjUIBK1sI5GH0wZ0bEqSyaMP
yXBaXFid5Ac1h3WtpT9H2eev7Zqi4w61+VHv1dQp05r+2sJWFJeFsfBk17WvfVDchx1kqauPpy2S
OPj1iR+Y6QkzXSyUpTPFMDJ8vMW6KB7wszIG0XNpH4cgUbtlLL0uoL+cq0mQ3GGpLnwtgqUA+rUp
D3SzkOlc1irbuMza1rW6NLnkfu1UdfSyRkQEHrqb8qDLWLgQb3prObhdSoLrmr5UgyNsdF4WAszT
pXsiJXzXtChNlSPI3qnkNuF3ZXWkWSS5qsL1GFIMzbH9gOBW0EY0On8VkEQzx3yZ6MvJGHWoACoM
fdlMJUZpa67qaCbAGDDy7PrIoUOGunjZFAfUMyZDJav3H4ygEQ9hNg6M2WbpoazNyqUHMB7oA4BE
lkYFfZoJnmf5hWtVe8qm0tzCTCiQGy71OsLFwMf7JiLeomemsvxyX4uvfX0PLhdfcD5I2UFa+b7q
Im+f1OpBRDdvMOtRDF/31kDDtUS3dEFsjSQ3O+oYlavNUkX6LB5/FZNlGYImmJiNKBQq2oVROeRT
e2TuS0ioXr0SLGBxjnToVQh2f+oXh+q6EPEX5iJ5N02tS9u1rLr+wOviaxPoDdlLJLUIImPy9eeV
lqk9LBjUAFJlaXY5ETM3TSblHQwVFbOPZbHUkDWM+dyOAgnoEDAp2BW+LcwSFbq1whrLwBs/t01x
zD4D0P6vGfdvmnH0vJAi/vNe3H+lL68v2cuvvbjPl/zRijMxeS2OCN0yZVWGkPtl9DLN/0DLR6Qc
yBgd5aOJUeKPXpxCL040ljadSEeOACH6gU3BYfX//5+CO0yme8akX9c1plvS/6YXJ/2WardYvCBM
8TZo+qK8XN7Dr+2xWCpltVFUwWuz1nJlcDq2MluI7obCw+1OoHbuNRXzoADcB1Alg8lFD8Lml+/s
b7p0f/s2wC2TL0yH0ZTXoMxfunSz1NTkA4LuqtAQbaZUNsl06V5pg71ZMJyCiviqqGF82yWQPnCK
xPS1YNf8m7extB5/UaEu34YlSXTf6IBzM/pdYGmqUkwi/ZIUUEMx8lOVejLq3j2xu0pvgE0qnhPd
v+qR9ZxOtbABk2WXUiajUM8FIL99fx4ioAr/5m3h7fsfb8xQUNMvjVNTUgzxN83YmDQaJMza94x+
QhWHe26nxtVFKkLUkCQ6b8ZRpa0ZhsKhnhn6GxNXQDK/1BK4OgDsvtdBGeuqvvO74NCXhXWSxrQ+
GcYuWcDIjUyLQrOy61DI6gks8R+LtKSkFFLKccrJnLb5QFEEztF4masIXogwPflVVh5HHwKPEgnF
DbCyBIIuNXeENAf1FidfRYHYtsZhN+ltjgB6IPNRyj8s3wSQpuArqYAjAWvwjIpUYiltaGGBTunr
pL0Rs+atH62NNjPT5mPnN2hF782i9l1h+umDYVGamOJfuzWCg98PaKKMtHCSqceSt5dMUE2gp5Gj
Km4lMHSM36wpuYKaCo9pgkTb4i7HlTSd0EYND/gVYlpIHTl01lEUMjuW5fyUiqruShZFH83wMDcN
eAISCI4hQ32CRUDhmaorG4s+em+GCxSft5VkH1NFJquAlG2jhNb7UoiDyzXeDNFTpukTpt8uc+aA
MoQeB04yV6k9NBiCTKV1kHjuhl7yUcZH73km0FEydJT21QfZptfCCq6VohCm58uwgqrb+J4O2Otg
ZLXd9HltQztGZt+1FyqYm7lkUjH2MPkDbcJVgLzZqPtTkKm7RgiZ2nczibMoppRavs5+7Rk5ShPJ
0u7xs+oL/WdPfjLV0r5mLgY7T8uGb6YsoQaaFu7nGKSHcqxe8YLAcr7S5vkRGLPglpoig6v1n6wR
mkLJWNYWFPG2HduzkaTvkoqkt82ohtTZTBihMg5U0qBJ58Z3qbyPJEp8FjEql1h8DXrSYBLNMRC+
iiE5o5k4ijslGd7HIrG1kltg01ikWWTQaWJaKq5h4vnw8/Gmo6fuIklWrmqWzyTFhBwVU7gba1yX
kKN/ToGk2YzzIH5Mw0eqy7SV4IJRMINyIsF6cJquynZSGrSuEgWoc9WSWGC/Btcy+A4Kfe7Zklx7
Fhq0olM0kr9UxswaCxr2GtO2ZVWMqcl9LTJq13TWURys+wBKvk5ROuMxGRnejeFFDxrNhTfIZGvZ
1Qe1zHBl2V4XbZd/WyBVvzxl3Y/P4I9XfL123fe1ua7V5JHsYkHz1gFsLsOmo+2mPgV+qG8/R7bL
WHZdU2U6d+qUPsnh0idb2/5DRPPu+PVEaekrF7UB0eMvaQAa4hCJ47LNIWMRh9kJEAoWtPn6ws+d
n8v1WZGFln4eFPXzRUgC/hAZrI/Oemcqw2Z96S/vZELR6PmThM+BYqBaSSTlrM2OdXi+fAhzbTd8
/jvrq6f1za9/HgoLb2xdrda3yyUkt2O056pOlJ0WW+8d6UMM2Dg8hUB6HZIJXaLKyQPXdiJcpDq2
ISC6PvavjS/uhgGmzITArIYbeAjH/iFSYYZ0l96f4kdcJ6cc8Fw+5P2tUc2PqkJu8DgcyhQAqKWh
G/XLsN2mU5d5ytwwb1JGzARc2JlxL5iKuvZ8MbiDOixvtQjddW/Ed7EC51tXLsSVW95UtQCTTewn
efcjRVJgdFAy9WaRglgpgpegBNZmqucwR1uW5z8k0bwZSzNx2ngiRUtIqEFY5XvbMx3MoWDlSkT0
pAxJI9JiRLCidG/lKOFh6ZzJEwgPM4hGtUfjLyvFzhean40xbedIlbd1PowgxIqEy3N1mxM4BCQQ
WATJ9RD5lRLTihVTNjEmbBhTGeBPSx0Dw6LfRjGXA0oTTUjQMsEL3SZBolZHEz6lKCOVMpwvgkZg
Nufv96q76GFXOJGgzG77lhh4V/QIL2Ct5zGZx2O37drlpmUR7adDm6qRL5pN17nVphjF1sXEtMQV
R5OTFOO3SZe4neXoKnvBVDfc4Jox1K7GjNRfnnxHVjXNjbq3esje1Xl+JcDrmybU+Z3QG5UnCxa9
I251wRCVlzxF0wTyAz5ZFxdH9YPxnkWK34Rju6IyF06pXSX9SzOCLjTqDpyaQUAT+UkJxUX5GCYd
F2PxMDacYbWWwB4Klow4KjEz7eZMJ6Kx6mVQvB0996sJA4ZpL1F/ZRl+0Jk6ZJV01OrqTTLLwZ0C
c1tWF1gXz0ifoZ4Zcbg3qu6QGcR+DpHypHcveR/JR+TrixS8Gj2hEO6ljrDEXs12ihTpm1zSX+Ws
etdHeNplVMG8nlXwrdZimIEUr483KUwvWy3m8ywoCKa0BsknqNGBbg9htP6GkLwOVbviNoayJ77U
mzQZHN60Y4iBH1ZUHQ7siy6HkysGjDfVhXsjF9SV5WPV9eM2mELDaVoibgpGM/t+fJ8NDq8EgJ4b
+7MbtMMPUndnhw7mtAkoT0bZT05xwKXg8BIspkapnWYQ6YmRf4NXDyCmqB90DZL/HcK6LflId5mP
+U+o5ZcabpQSUlcWSjME0hM+K1Fpw05IEM7MFBfLCwGiI79EcVRI/sVDbyd46kiSIYGKjNarGFKH
1ea7XlfoafTPA9latmGO4zH0Y1cgxBIgy5WR3z6BL2bP4LMFnEkbPRjvSOrMqF8DKIVD92GZsNkC
+TgWlNpzOMnbvix3Zib+GLGLbUKr/EmeKolBBjXIrDNpNETcxZLofrBkNKR9rzjgb0BMKeVljJHS
cPsJNxDAt1LQCZtxL2btQc7Mq4knH+E7QVKCSopG8p2MghvKWo91wqWJ1PRNLxwqs8cnOEzXEeo7
sD7z1se8SYLHQ2HiOoStQuBdQNHXFKw75vZcXUIyE/BPbkeDsmpc0wLXCtkrjf4pFntqe1TCY4U6
Zx+SHQDXvs2peldKdNL17GAETqD3kReOoFhbavMAUU60BZ1xxitSz3fyHMpbUyZPJPDLHyUlLzJ+
pEdkTijaVeXBmI9mJPEr+uEN+SwPU6y/m6P4giGfwIRvAnCaBOyCxpA2jIv7AAzzxof7ivP9LR+y
p6JEuiBGHm7rriAUMsM9rgRWeka4o6JvxoVzxrqoIOdfqifLI+u+z4eBKjCW0mkHFOVDxU3GS3v5
eX2WX5LMWGLlXAJPm7PAIGYnixw2qP0Q8/mS4MZJlp/n3ILjPcLwDLPpLONzbWVodOgzqk2iW9ns
zDpioLrkbJRpThkVUeBi5TcbRLxYmsUPw+uLajrhZzcQTeR3tervs7IxbhSS328GiZFeMRMSapC8
i9BEtvWZWxqm/vFGEh4iw+ATLu9EFdt5i+gf0zldf/Q4YrK1FJR49bx0geBZidEH8M4cowp5K+NY
xwjI+pchrHsCiOGIaQUSQyiu/k1nTBgV+b1n/l8U4NPkNruxSvldtobQFoTxh1DiOFhAxxL29Lgd
zT1OsGsTRTqhVyrwW6y90FbPZpZEyJ3LD0HQL//N3pk1N4qt2/YXsYNmsYBXCfWSm0ynnfYL4ezo
+55ffwa4asvlW1UZ5z6fHbEpJGGJlGjW+r45x4wtYzhOjX8LgcngptcYtK3mKhOa7W9qRN1fn3L4
+fKg51177M3qglwHFu6g3puJrh7geabnYkzdwFZq/ha4RzD/iEWaRls/QYKk6pSZx1ojnBpzCF7N
7jBWFoEXIX3NQZ5aUTqHBh7HTVz32c0QrMjsjQE3B+VeG8tvIQIDQ3jNyYn6+OgM0yev7ccbATvt
iEZ+1mH9mq1XuRPvjBruoZ1yZMWTOdPc4osGZopBo/lUZlz3zVrdo/Nx88Z6hlY+YGNGrcKMo7vR
K/XQxSrsrGI8BnaGn1Hz4OFX1VqYGe7PCW2b52Ch1EYK2XVenpwxOGSUdG+SeeHo/c8eFxGyeQ50
OT2iYSfZAU2Iz2SoYeQiLNKfVc9rboD+fXP8od+HmOjPFnngKV3+g6dPP+wcjIKDT9XlsOjJX2PR
zQslt0ZtvazWLZHF6+UlFCw2NylmdAHt9LketqxFgaSEd328PCneimTzlsHyOhP5P7ZfXv/4ZC0Q
t5J4ssravF83c51NzirOZS2cS2r/+HDZpJr/Ylm7/u3yZ9eHy9r1rWwxcq1K6DYt77y8AddvU2ns
w6JwUWZx6LJ2XfzjcxBiUCz83d9hiCNWGo2NJ6bibYtlM0uPaKxc3xq/1R/JMW/vdf2okKLvH1uK
4ITcRBywHzSqFb3t3rvXQfI52mZ509iWqDGu77+8X9u2L5U96ps561Rd5/NnxiV8lc2ySgrEAZXO
l2RSGRV40W2Ai5qBp5E8ScAMsOO0217BatTEY73WmeIdIh/LdBbT6MosGoNlS9pw7Kd3eJPuw1nu
W00c1TgskQgRiVlhIr+MrVWtRJPWWzJQkoud1tWW3CRIWvNDXPHJBe9gyqzVHLY9JOuzVhuPkWoK
8qKYSiemB1Yx6c3ClbLdEyALWsO2jbOVwGdTq8/WSANFRPu2q5JzRCf1XMwZLqrBPUwL5Hrqa9qY
lXobkfOMYYe8zPPI7q180gO3o7O3mikHaXv8wkQcFkymTOdlza5I+1Fyhzvt/II2L4CBoTD2Ipou
4R+bAQ+ezoYcq22s0aHDoFQW7MlkPoepzC6gfyEyjswJ6hj6S0EiMEEx2kZt6KYaUj92iUcPb15o
1C7qyDcJBSm1VdAL6SY3QiGknpnK0Sc166T7dwk3Nr4j3pDpPLcXYPpnrqbD2fTTh1I3La7LbFH5
Sn+Olb5fjbQ5NnUiqQNZRco0HW+PPszBu1VxwQOYMHZDT+6I7HvgmPqW9sWqdugq4bU9wVc3T0rX
7BGiZ8SVIpAgpgvX1RC+euWQb5so/Ar/Ltz5dq6eF0vNsrYsjH5UcdWSNKcnGfMlM9xS+1EMfoJu
ivWcPAn+qBjJVaEyg2jFdgAppJk8odgn58y23FGzvjtM58+WWVXHzG82yvyonY8U5hfUKYXsuFP9
+VxgUVoZarIA+k9FxqiXWB8EU/Pmyxqsbn8bmTqNZ00fGTg257Zv5d6EgHh2+sbYxVH0BCdDh5m0
HmJTO1vzS8vrsi9oazb7KqCZgiBsRc223/hqPh3MghklUdknRUXoYJmKxVDL9s46hOnzspb4xAiF
RggDKy0uYXq2mrDeh61JqrZhKoQaJeXT1Op4e/sJAUU/rpbcnCUtx7Ca58rYOYKe+/KsT2KdK42U
Ck9uR2drTthZtrwuwG5Gsn2gAhtv21mIbHSpQwQMd+Jw/t6Bo0BAmL/DZj7ol4XWkr04aVrBvbVg
Ikjc0zQn5S0LJfQR+7xbVRQ65szaM6xe0+PyAnlwEbqfFtbYuw2X1eXdlteXh5YKAtCIDe3tY64v
XD91ee76kKQAwxUtQ97rc9cPLYw6PY7tkxHR8llVAcaL5cVlUfiSKYBwtu/27/qJyybLe5bLnidg
ukkjxPO5vNJzcDkC4P11u2Xtw+59eLhs8mE3ls9Ytuua8HvSlhcAmenOF6QODACYFLOIP8etdbb7
oHXBcTeuwJd0l1Nw3huF8TVPhHITAT1Z+1R+NozSQ5QKgXlxAtLd8abcAOo8GerwXa1QG0zwXFZD
ZbZuhisUP6eunyk+3vnmJPeM6iFFTbe4S2tLJZU+MDYQl7/rjHM3wF0hDDXMdEVue0BgsSH41GML
1cAwZ9bBi53tQrDUK3uC8tv3w3QUoa7u0obEPqlrO9Haz142qhfZJl+JPyt3VDeYjhoDTg/b0rFe
Qpi3aoaDJnzPraLd+RNcoMnLXsg8sJ+64BVO2RaeqHZLf5BEgWqvVN191s0aqCakd8rkaT3ZXbUh
i+s5ULgtT/0EuAkyJS1D43sr6u+0GsVhrnRsOgJ7Z1jKTSO659qz71JTlVjS134Q16dIe2KeZkKe
SDYTv9GG67m38RBrE8Pb56cSspFCN/4zRmt9nYMaU5TUngl2peuN/olxv7fyZYHUCOVX6YhvZoEa
u1T7Q8Yp+EnPY5MKepASlFchL1dzE5xtfTtUPJXlTU81GPmMAEM1tTJe64jN+rJ+aVSTTvLIxGIS
ZEkVX2dI4Oe0jnc2sT5bDhLoR9z+cxHddaVOXmU13CqddwN8IlpxKotjsp8G8L92CGIJ7si96jSb
CuzXhuSWbE9WaH8yJ5R14a3SyHoXqcRZOUKeB5tcXGzMAQXotrhpXjBo2+e+G3GxO+GxoXx5yLuI
QNfMw+SPxHEbkLS71gqCLUXLdClPRUbUy7SlC2x+0iJ/m1UNhudcXnql1y6e6u2iIsVKnGUD6MLA
BizV/9QzHx9J5hsbxtnjfmho81I7I27Lmaadl+oo6iDirjrTVw4MSPKNRzwjqtJxo5LRto5IxNkS
mFmuqJEp98UY3LQ27AoJpMHtWqJVzLbQ9/kY/RJAsG5VYoFAigDOUTWDIl+/S0aYGg45RltY7/i1
k/4bsz5A+BKvJgFOhxI/c6zJ5q0t939N3981faWm02H7567v6TUjg+YvTd+3P/mj6+uI/5i2Y1nY
DwkUdHQNo9+fBkxVx4ApwObZtPLg49Fe/tOBqdL15X+WhJZFLt9M/vyz6ytxYKrYA2nTSluT4n/X
9QXE99eGosoHAAaxDQ3DBO1nOaNm3jVcS4/Qnshnbqp53sGIEvXci1ZlGIAVcMLE4avzpHosdtqI
t/v0TjOxGJlai04XNd4csXSYHK7mpmXt6nBaHhLrR9WyMvfLo8x7gQtdHBZhjDa7EZa1xShYtURq
dEyK//v09bXluWQaGR5eX0a7FO8o8ZwqS08mLuVYC2G1b8ySfE4lfO7SHF2gQzZ8qRymOc82VmOa
hrIi/naxLi4dgbcGSJQHm0mWxb5yMGTRbnzI/GHYa0Jx+wDeUKKHCOik/NU1bYmGuEP9Dod3T46u
cCeu38dlUXuUbEY7eQInIVajMTBOVfm+D9S3l+/R8jKQL7aye3Ojzdr3xQD24eFQGC/AutUNJs9b
iyivlRk0IE2n9pIgUT9qEIYg6kEjnk2cyyIxucJlNlGKQjTnhGhVLlImGcXzRPadQGRZNdW22JPB
sclTv3a9jji3624s+wLZ4w/L3JsfbRqaba3291fVUDl7z5bF8lyTly5JEM0+g/W8n3uri00tMkd6
wkl5sBFVJ8FGKIZYoUWYKG/OKqZloRq9q+VRxwUWpWCTco+cGqItQC19Xvx0+WCGR2g5i69OhrMi
JliNfdAdPS9EFFkWuFQmgj6HKaR/Y2Kbsp36vDTYQhrAvUWswXDrK51zdErE3oYWwcpoDQtpIQpS
teYSHavTEaYNJoXQwtZK4V0UICbz0snAaoQCpxIJNUWpfXNy+7yIlrxZqrQsdBwhe9UmPHp+Kpzt
e3YbXKLFTeHPEb/Lwpu1aMtaPlIq0pJP3kRo34j3TnJWhVNgI/7RpH0w5IGUWhg9HkmLFkcmXeiN
45EPFckEudNsm+wLJwdhQYTJYpIM7KiiHuj8cohegGsE0iqdJu2ImG3euiAykpakitVS1D+H+hk9
e1irxp47J+G2ansvWo/gBYvETeCO35XaGLFOVogLNKslQZPQ2lJq/bFFGwaXMatpj4B0TYFnkCuL
hkuOkIZATqFQXL4GMwazoBYFEBT+2dd/+6Ld8j0r2DVepeRYuaAszZ27a99vOTffNe48xOtoAOha
WuvU6JyDAMtRdWWwVdKzrBny6A3C/b52qhmOTcu7xH3gjWq2mTw4nYnS1+ugoywuGVOBsS8e5BCN
HGIWQPKq+5KQnkJoFii6ICtJKAn3VT5sB91L93XTq0e4DNNREueslpQLZ3XeNMu33gzEuk+imY1b
cT7I9bmdyowmo87jjV618VpDW4UoB92yM/u9BQm5mr1EQujKOsm4Uizm7SIdNKwO/uvS9l16tXrl
JFva7N/8kQM075xpkzQy3GNZ3cekfbu1idJbgXexazDZaHx/b1bq0MABs5iql+fsnmQFIj+/L2e/
Pbtyy3I2eJJGBXBTMpAN5jhnhpSSY6LLKLlr1QZJSrexqxJ1+txcBqJC7jTml+UatDyFsKfBnK5V
cOVfSaTukaqyiG1ko/EqFlE6Aeep871VmthXMjquy7HwtgqveI0OtdsvQj8tzl+cLDQ2xG8Rbu/M
Lin90OoT7e/B6YXbkD25onQ8HCO/uwkKrhC6CsUzRhcXGvadg6Jps3yV6Oy6UeinPpz81Wj6XyRJ
lzDWKYKMXF8Cx1UXjeh8/V2ubxna0UFQ2V0e2YGCEjylgW9VWFRVrQDY5/f3SkgbIaAFIwpmzrlW
0+JoBWqDMF4zJBjXRkXRDdiqTw8YirIZVWdFl/0O2hO6ALVqj8saBJIRq0izT1vKOrTT/3DUQvbh
qJgfenr7o1RzRptBwRx4/qiGqDQ87MbPcZ6r5iEBW32gxqdim8+S4MWK+c6puTxe/KRva3odQaLn
slnN7qZB4nN6s36COFn7icgPhm6kp0lNyLXT2vTU9rLY5Ao9xbTBwykzzA8ZdNrjULbRwZs1Gv58
QWm8IDpSLJyM1DmqKldYf57OQE0hLrh1y8ZAEW/b91lf7asp0XeLQ9aI6vxg0WYm14Z7wfLcKAvC
cRPKU0RvDEciVkfyfcyDlamkN5cdYLKGM35Hi5ream8dQknpblCH/TLta5Vu1Y/MFDtPoIavR/Kt
DdPfEIt+APZDLJ7wdyVbnaJC704O5Kty2MSODjig8LbSzxV1vfw+6Sx9XtaWRcBAaGdYaFmJsWom
Ikb89tNA0SuS4qYJO8hVpaB22DRGcnRql85pf1wWmV2Q6VJkjy3+vWM4SxJwk/2xyOY1u0ijg4kI
Hsslbd/l1czBxJCtmzT5WQ39bWoV/VnXQq5fFOtidEkrgImfohzF+GB1r3qAjKFFP1Ak3VPo568k
6RU7Eh/ida8g1lVHdTdglrBH6zOEdm2nwTZz69E6hjDMvaF/TEwcZp5saSz0T2OMDMtsvTMT9w7V
T7WxUXAdCTXYaYFBfJtZPqWdfIi9IV5h8p9gUY3fTAjjdcHpwclInTG8NJ6Z7HR8g60t9F0CtW1t
hs4jOe7npp/QdRvGthiNX7WOuWKczENLgXXo7NxttHB6rBzcsj7ZvsYUEQtclY80/sx1mDxaDU22
lDGegXIgC4G0m8SvrVAS3VDaPKs0vkEFBS9wpsBawSc2GD8BFY4JfsvSPekUNO4Qps8jxn1CstE2
sahvgGJ18zqf7wOvBWS/tVKU5oGkSiKCys1sGGj0uzKQX9JsBFWwsgKwgV7Y091u5rsPcrLVhEMl
84i+tQUJtgxXaazHXe1aPeSQQaQPlM2R04UzW2oatEfgaGt4bL+kSOmpJsr3RjXktktm0xIuD2+S
aLg8Rn+D/KF1/Dd0mgdNmxlDbefvfBx3DVUIN5ow7dI7Qic2hbihGhRbNSed5p8G2i4RqLDEp/BK
0tTLUBtfx7HX7ruAeMQCOtJgY3DRE/80Di+lmQcn3awOzojyw8HLjfLNutVrIzuIuYqqOt6rnZtH
0URkbFuEcwKsIcLzTqZt9CkOyabQjaTYtql1MGwEDoOpQrxC4CBNGyx+dBkkgmmPgQMydHrAY+N/
0csSgxMCkHWd4cZpbHRnALsyAWKa3FRjmwwoWCYrROOfPRNgsw3DiFteFGwyq9JWlWUmbhqoOLqU
7sUmAnDrBOpjb+Ici+QnivbpnvLRczyiJbFMASyUtmh9kToZKQJ07gbEVX9pZelmLQEvxajBsLCb
rTY5z4ndX2BnFqvuofXvYxmeAtnka650cCCDCtfGGHwRhHMlBe23Cf7WKgzzu8bQ4nU+171Ez+bD
EAnXDOsXi//3EUq8sdqYRTBwiFpfCIkv3GKKzo1JJcuAqOkW5B4Z4FhhkXb345xYZCH/pORmrgbT
+VHDZ9p5ZFeitLDiHbGn6o6Sr3Tzfo+987ZDCMhZ3PZ43oS9VsjtbawyhDpFUboly9zTTIoL5AGq
njW6ge/d+dh16Oat+rT7nKfmD0UpdgXBV7iE7K2REGzt5E/+kH3zg5bd7tHZlZNCHiU/zEq3gm+5
NSA/7dpnjcCBb1ojXzu4ez3T5a2ttZTnNeZQlgn9LYuQo5ikAjtJMBbpQcsZaC/m5KKUzJnGebrW
DVG0Fdw2mGKZhYeDb3YvXxfLRteH2fKX+WwLWJ788PL/53NpWF2ImgiHMVg3BqOjqx9HI8WU2fLs
vVkWiwvn+rBfDDfLY8mYEd+8dVmcQovpeFlrJF1RH+1aFcuLkjJnWJ5eFunsab5uen1uWZOyZvT2
jy9f34bcxurNwzt+jju+m+sbqYrpH8YA6/3s6b1u+O4Dru8D9HEeLgqJS3jZteWlnJEzVqzmMJH9
t5mK8ima73HQCxEQevBASGFWgbzPoKDlyWVx3eb6XD7Os/vr4w/bWB26vExpnum+5+82+/B+8aLp
+/C3hGlB9/jvfmVtEZGu9SZL/Ls9ax1jLmZniBqubwejrSEPK7oHgWdMm7xH7mr7/Za0tRIfCLaS
60LOAI7lYTmO5ar3mskNx5na0S2Uj+vrb4///jXx33dZto/n8mxDp6u3hOsxJmfvJEbPTs2hrM5T
4SSL4v52WZ0EMa/NUELJmb1GVxfK1ZmyIJGuD9US+x0X0/31qWUtU3yYwjXA4KtLaXlh+fu/e44z
Bk/T9e2v26iOc18U+bRVZ8YB/GAWVfZTkem4aQvF3i11uf8rYf6uhDlHQf5bCRO6MMyu1+z1L1XM
t7/607ti/4dSo+44wrCFRdwRRLg/qpgUOFWBowXGv6ZqvIKT4k/vivEfVbd1FSuH1MFUv/Ou6Lyh
I2xYKbpOHMv/1rui8vnv7RoaVg2cGkIzLVODDa/PRc53RcxwrPo2pxx0yEwGWGFQzwCF8aGciPGh
CrEm3UjZZEHs7Ea6GeaQ9lvwJwXFCRcM6kSapL4dLYa9joRGr5moD8sLunzzvvLSL1qUuA5VCjcX
trJB21i7TWPbO69ABZENwSHVsAeLhulEzkxBr54TARqlJj1iDWO5dAlrbtfVk31bE026s6q6W9Vp
Axn2ayJDmPuR0a2zFjthpzgMkbhNK551npy+ZWQoIJHPdvCS+Au7VXd2RlfAqdiJMn0tE9Hupage
qhKfduXzb81VbOQdEAos0TpDP4Q8ZQWbFJLPz4a8oUOLgDIBT4seGO9eoYzbKLWaFbSs1yLlDSo0
QZgD0+04q2QJ5hjQgFbU7Y4FORq3qPSYA+e0Bh2DOXTXk2w5/Kjt50CrCtexFELtI6ms7Vw3toho
mb+FmJF74u7cmfhJC6faphoYLaCgFAAUe9q30tvYs54qssXLGJu/9fP8vweIICZLUG7Hz6Mbc2DX
+wMkGgHmI1Mmdgd2sdrgB14WiV3TdJF1gVxxTp1I2lu1ZafofJJciMVp+TLfnV1/Y3H6gPbjWKUR
YGDnwgtmg1L8YLTS4eMMfhxT91agzwPCfTa0taj2udLeETz9RXGynyHkmH//VO1DnX/+WMtA70vr
wHQwm334BmjeaVMdyORQK+FZLal8cGAT+QnshTIhmdm7UYlCN+qpkRRzkUdBobbzepydnN+HMp8e
/32P5kbKh5OW+46DkFVywhIRNHuw3p20karXfZoBXxYBX0SU0fIkH1ynktvsBli3K6VFJShFIoFZ
xac+I8JeSeJjEJEOQpKVTmyS87MbCggdctJIbSFDe34rktU3g6FDKfKiz/++0wuT8p0xbPkaTUHJ
VaCMl9ZHm5zPGcC8MWKnHTIXQsBAkLPHTdMpJMBH0N9x8xHg1JfP2GAA7vuch6HHSBESeL6p9B8l
1uIdQCyankp+L0EYBGH5JfGMDexqtOCU3ShqrZMy+tbkBcFGQDKPdC2gBCjjN6etb0pz/iL08Meg
UIb3zLynH6B/0m3wzG3iPPzmX/zBcTb/iwHr8S+1DNUB3fjheB1ilI1prIao//oDQGuxqsDd7fz+
S2BP+hm66MbJBCJ9naAsTUwquhcN28wENbsAn7QtjGFVdR0iH4m6WK1mxbzhhoMOlGBwHjoSeDFa
3LRe3G1kwUXAKdrCzRLv1Sk0vFZtGR+pHavbzGxfSVubyIwHnJBTzC09ax36YiM673fnC8bKD0cn
1E3bsoSK6ZKshQ/nS6LhXUhbIzo0lfOQOy0+aX26rbzkm9J67a78lY25m81JMEONbpkyWrWpNlaN
6typgTXTUWsIWF2nGjPM3/wkf7dvGnmBum3OmXz6h55dBd4OL7aMDuWIQTG2kEDlX3Mb1H5Zy4dC
sQzIpOZmuR3onQpNpSAOyJfwV5IWy323UeBHk5Wjv9TM1MQ0Qsb05T2HZe22HWr1HCjAWpuqX6YA
3QEunISTo5mdoJbeYbRA8qD3uDGoJbh2kt7VUSdchfCtQivSYxiFL6Hw5OXf/9l/cwkzaYlqmqPh
jLBg0/71gkFcex8iZYgOk6RLYybRHT18Z63KpoTiGd6jRSMUpdmhlzo5Hg+msYJUUQafolSkoMTQ
8P9mlz7cV2afqCochj4MZUwmsh92ibYDtfTACcHkg0MCKn+r4vraVWkGp8MSh6AhzMonvEJ3bNNt
rOoGErOyrjFs/GZP5tPw3YVp2RNAunNEo6UKU/twvEYpOTKVwmnahB6ZLT/qYFAOaYJeIIx6KBVc
h+Ix8I+TThh9oSKgCAq8vsVwhO4n8fZbX8hQ8zZBO8mtCa07l38khP5z4sGH2JK3faRt7cxBfFxN
5m/z3RW/lQmu+HzgUlKbN06jObR4cHQ4+aOi2/WLQcaqr6Yn8lAhuAXfiLcroIfp6o0ZpjcMKH/E
EUQEu/gRo835PGhyrdJs6iI7vdOVxHe9UCelAs3gxp5SCru68qWFtIihT68vycBoz64iF8Hhb7/9
v/ELaxgyBXcGS5fqxzMS7lYclmYTHlRBNbCkghiU3XgKbdt3mxpki9HAwtOZNJPwyrAigSnikTNx
NGvQSLrVH/tsb8WR8ptzxvww2pi/cp27rJRgThmL2x8O0M6XXT55JGmRzUZq8BhB7ckj7vXjg6lS
LxqYJa7DePpke4Y2f4HBih6jvhUV3a42ZRAKzruyMjie5NsfQLNh7DGsg9BHbT8l9XYClCGtPrlV
u7TcWp0kdzC0tRUZyPswCdsHfGsaVaFIec3T4mAaxJMkY/NjiEWxEeA6iXUi8E7oKyzF6X1b5uhf
c5yqTR4rRNwH49rJ++oc2M0Pr0unU9y2N5kea7dZx+/YxPsS3+erPVFL1InOSDZ5EySYMEHCOARe
KfEUuU1O0MTScfTYkft/P/U+5njM3/GM1waMzQyJ8KwPl2OGq14/WYqyFww/9j30xKRM8TpN/MMJ
ZZR3Rtrde4701rbXZduyRN06paBmJNivXPMBnlWJsXLige4G7VszSKO70VbdscuLQ5VnP3NDlFsp
/CcvcWpE9r299p3KdDHyAwt1+vBgN8Jfe7HnbEu1uC26SjwXcDiw+zBzOucmVthqcr5GfiBdyoZk
RmXoPUYU9sepRhEV4BVPgFEydpqvD8Opp7RTtP2vvrYa1+zNuf5OrQGUNSK2Ep8z5/IrkNbbKemx
P9rMFwxMB37t+PsmBoKEgJrgEK8K9gAq9ppNakBBf9TtE+cFgRS4qnzEqEj4R1nlW7I6oqOYQGYV
yBT+/QfSPtwv+YHAJ8w8ASaoBHp9/IHIL0IekvAtKSERcA3REzHxC/tiaIl30cZdBBQ/72m4lHbD
QGbIHmQSI+uygYGZSK/mPLZYyRMygwSBrjUZcL/Zww+DrGUPuY8z3tBtlh8nBaGicxApNbTxeQBb
9t3n1PNBmanc24nXXPWcZhSSx23vUTFJKsY/fpm/jCHDZOwy1MuJPBATsnMc1/7vvj/qBR/uLbZq
WVi556QaKBYfDvDRrs1aEA2LYl0X8IVUZ00gzEsSWfHW0wu8XUA3T4pocM+nobE2I6LbATW83fQC
UqX+/esy3mb0f73dAa5XLZKOmUqxax9GpUlVKDq6Qm8/GInumkYdf4Ll5rsagCzU8l95advgaDr7
YRiQpfvTSfTi1ciftahXV7lhVN9bex6qBtDAJjs4ifwnw5n25Fl95oaeTLZBSF5IiqevD0p7a84B
fgmmmXWnkY/eJY9+CzO7w+rSxYN/V1khUyrO6gM/5SUa6h/YEaMLBcpiXzfTnUf8G63CjvbVHLIb
YOJdTyAmdrIKv1VREJwHkwjMOK9gxkWMgk1HHo3IumsZYRwDh/3sKneEEPldhWdEUx6s51EYg7Mv
M/8EONnYRU5eb01hlasIa7AjJ/uQB9z8U6S8uCnS8FhEHsi3fBp2QVf/4ucm7CHqjK0+2j+Mqpjl
3hX/qJSqvK1SYw2mbq8a6hoToHnK/VAj715ED7r9zJcdXIys/+SpwttaII1cyONUB5lAc5OztbMs
yODxEr9/9Kxk29a1ODhZ5YY76euurRfViRvqi2L1070xgNK2KEmYmBLWaR+Y5E1RufDHKNxpeUKo
hTKcQsTAyEHnxCks/USvieeUABDGepSW50idWJGXabCHU2ojui25++6dFnMR+Vr0pwMv2MGLkF8n
fRfThayCbjw0qf5rRPX/qU2iV2saccbiQd5hbUKijHmupbq1k1jR3a9cBG8gXzoXXKoQDhvvJpk7
bfTcgBYNPb+k3VHXj/Q9WWk4jgPiqAvL6TcDtVcYkUpwV2CWdQ2BulUX8Ou1VodDyVk9ZS2qNEDU
RP96KjBT69HXVOmOBYk+/UCHSwIeLFWMz6opn/FqJOvIh607hk5LHLH9PSDUeZtZhClSA0oZ9GJE
SaOhemDajGW0jbEdm7SMNIT5W4/6+TpA3XuQVf+jp0mz8xVitG3IQoygR9+FTHZL8eIizBqtmlWf
DAC9e2fsv4ipxEY5n9Nyat2u1JpVzRxy0+mW6SaFPAmnpizU19KtamuniwpSRxJc8CPGkOIQ/ctM
cTWtide+KZkXI3TZy1Dc60bXbAlUZpzaDnQ681ZxI9JRV4mX+schLe+mdv4IaeGyydV7FTtz0DFt
bPTN26C7yrxt5LSTW84kFlta1irOtB1THP2QJ0VKoVzb+Ar67qIyGSNaLcZ0yxh2lhfbqAWTJ0/L
rE1dezEORie8S5KGzNGa25dhP8L2De8rjWTgNk6IdM3V7uJoo/ZoeJyQgf5FV/zhUa/Rp4iaDq7O
gAk0PLkpQ+fr2xwJM55k79wSoiYLW24TAwVHPHzuslFeGAMVUQqGVDEnfCzi1lGkf1HT750Ki34S
ngki2fEv1rzTYe3cQtEmkSIHJ16TE7iWzJK3+NfApQR+6TqBKLgq70oj8G/08bsk6nvEwHOJu2lG
jQIZqATNVSXKzLOa5SRtkZy+C6fuQaT6Psij6NwNBjxNhVs5eZT7praRIUj13GnDxZM9VGZkMvfK
0Lra/A/Pq7TfaZ1dbaDiDo92Qf6SF01fYk0/M35U9kGaVbe2zs7Ffug9Bc30qExAAC3F0XD8lLPM
uUPgE5q7tJ+MxwJHOjaSoDt1BrNc7oZhECdrTqttUZvkLRqVT9ZyLJ4y3ZcEIUfZaSTfdp0rtfpc
egLuYizvamcCBamjKqlt6hMo2cELynpDtmK/1gb7e97P7mmykfgycKRR9PlEdrnzWYJCWVVjhAPe
jF6KpKHFzunKUPJmtEiItSkpD+X0VVRcenCiu0miUZrwfqYdVQNmjT/0vMRgRsr4waiV7jacKr7C
1Lnv4lpy9OH+ZJrNDCdDMuJAhclGUXJa7k0reEgxyN+qNO9dERJ9mjdGQZTUxfJu+SkTiKLVN8sZ
TAqUWnFIWq5DndIZN5RJvmoMZFKzQRAYhMElzZJTEuq7KSnvzYBzMK8MBSK7OXCtr8GYR3V9JFCu
BYe2M6r+FdTyIxK37BIjjHFBqpXbQpQA5qIV/d/xZnnXobaA2Ya2R0RQjzTMNght1V7EUHGt6k3k
FIm608cKMXymYuiq9YNhoHJvZhSMjnm70J1jIjig1Y4WtK312bYITlMUVfflaBO7XhvHSSPkA23D
5yqV0TbxjXKdOiQPjVo0uBMI1GKstNuAcrjV0n6mS5Ec+wmtaWhU6kFzcnXvI31A5NhvlD5h+C0d
6KUyOdF+W7cmRVcvR8XTZuV46YFGJlbBGNrovibta5NSvGHGYhDvGOPUJQIzqviBQ1jfPdyeNTWo
asv1ol9VSRTOXezbvDLPmZTRuQ+wiodhj28NrBeN/4C7GjfBMs2Nz8EvhpHaSXHGjaOWFXkE+abP
UthL3T6D+bQXZY6EZEoOgPW+To6lnQMLOGgcHFVrVp+kDAENh3s0gk/yO422gV6M9Mt+cAJmD84I
+UWpNbig3G5VQuJQa9rw3wk/2XQFKgojbauTit9AhhWE5UDX0HIVBvFRAIb62NK2zmR/iQfnB8iQ
7OII0B4pRa42Ktp1m+Onj73xhIex2inkvahx0DILNyXzmHadAyq4TUQGUwlBS9r9qhs1uosn5VMi
QBnWKT2UEVuum2AQxuofH6va1AElTNHaiqYD4Sf5zqKHs6KbEmztNEfnrfbFwYmqRzvsX3rlaUgl
fn8AFP/D1XntNq503faJCDCHW4nKwXK2+4Zo293MsaqYnv4Mqg+wf3wX29h2y7ItkVWr1ppzTE1N
azybznO+DDxYxw/cBRjaSFfeO1302gzrzgi1igAzYfFYM7aNs1lufD99ThVtRm45waabIjiJCRIn
UROtFFncufyNdug4shOPU/mg0f9ecfKj7dRta61ot5MPbhZXMpY09y0eZmRtAhypMUfwXIIjuZjJ
ypWato5GRtmESG6VbK6WR4IfRJh4C8oBbpPzTEkdmqk7nFWlISco/S38M5R+qviaNlGlvho8Veue
ZswkrM/YazizR8Xet/OXjtYIgEL1oQaoqj3bwGEoMPv28EQoiSsENBMxv1pE2WaijNebNEQYtcvT
GfbGjDaum6pgNeYq2jAVwMtl6unawwY6zsmqh4XZvA99g5ee7gYcTbZmBrkvw/xhKllislVpaFt1
vzJy2wKLXMrN0E4/zWCNtG8RKdnNWzZge3VGgWdJw7jqU05ESm6nvN4wRP9ME3hceOE35ITustRh
fY+KBlllTVr0iL5o1PDKah825rnUnX5ztjc4+fi7RHDcLsaDj2If0ndehKoywTNY4jXhAEdZge2e
sr3vNQydSfNluNbJcxEkTWxyNGCSS1/RssvcXWahzxVtUm66LDgitzt1NYO7OUYuNGoPOdbImShG
DTEMvAPEAB7pbLrK0U2W0W2IMCP3hBhmshigd8GTyOj8r9i9Hqx4Byw6mroc/r0NEdw7F0szCJbB
71Q1F1ihxVrmNeK64tusplMQ4wJelPsT/CpDr6gUVH7FmSXZrjt9nURfiGmfXK98bgDyuH3zKuk3
IAujyQE0EvVtde1ytAUVAnSyQoZNQFtmFRXcLkObfSNbC8uhojehXhMYlCt6iRAyIwK6Yy04uIt4
9peoyQ8t/WCfsBSEYP9Z+pZuoA5dZtc1yXPTTQjuIwAJjAC5JdpRA9jT/aI4YsvuoS+4SfDqpjpb
p1Ht7tESYlGB3FMffAJi1imc1/X90/s/3B9y//Tfh7s+A4zLotxdJCRD1G8kaSz3x7l3Icb9gcEd
6XR/zP3zqYVHxCp0un/274FAc4JtMOrnf5/+nx+1PPWQ+zEq9SSK9gaSUVUPAB3akrdiSXf575lN
2Zjz5v8+7SQWfSrhNvcv/vfIf9/574f9n2eJA/O5IkZ9i4QLXfz919CdVKeQz2DzL7/L/Yn+5/e7
f+3/PM1/j/mfF+5/X5p/z7M8bQwjLBA0o/Axxg7HdVti6naE6B+YCu/7DHXA4I2/gwLEeR+r3ajF
9hq+zXzUOk/tpp7O/qzXQONY0baZsIt1bPTDzfIp8LNy+CgTBfY3/d3n1aXoaIOKxkEZJLednVsh
kQVvgxxdLnXlb3QJkiYl/mRjjP17nFTBxSvhW+uQzYVMKrY2G9k5NAJiHxuxMqz+ps85cuGI8J4O
zJQgE+FcM3t3vebs+mV5I016dP18gxO+hzAtkg1OCWPlmvpfsFHxE+i4bkDAbeZI5SsQAMAt7HHr
H+aK+lwb59+oVB7zMdnE5FsY4E1WLpbjlm5faPmsplkBycjJhkNh1ORUD/op66zHblrmELgwQF+f
JWiuJgXjUvdg7Nqp4CjlS7VzPeDPtvsSca1cdNgyaN7qjbD7ZOdrN2WqFrB3FVYWbsmh8RiQQ9p2
NO0p3nSc2GBY29G61TyPaRcvmog0pptqolItboX+nNLqDrvZ+/Z7RVqAFQBCRGfrDgeYhNzf5k9B
zUbiOrtRMmxR8LUbkqViRm7ygnDCIrJDS3djpboLjQnqnj4K61K7lmMbPGg+lsLhQl/jt270u1pX
YQykBT4956BkwM7jyVeoY/45Ccpt2vHqWcH02RjBzWGatOsyg05uqW37QSocQd3if8hQpcr8EeoA
6WNx4CFRnG52wYJqoztNgDv1bnclWbs4kD7HHMt6N3sUzeCck2Pr5TW/Le10ROPnjhP1g18P2xim
ox6lZ5ga5F1z1a/G2m8xZcIbjgn/HQEY873BwWQBxa8Klsma9NfcLKe1P2vpfi7rxevBJGeh9gGg
Whn0HjCLED4CqgrxbXdYPDxWwiQTNkDoVYhyS8UeiJ+mX/mgSFG/Ui+6mtuDRDSQfpuA2J05TveN
kf7kY1VtS936AQAHdxDV7R5VpH9NrHxt9PzG6ExmQFxptJpUc+NPE5dyUTUzV75qmU5Dw/sjIGQQ
JgDv2kxBhGWOo/ZAGTdg7qsG8Xqkoca02vZgpOOpCriw/DbOnr3xx9aFfuCbEqRgZR6Wqt5Mtfur
79sB09wXNM1unot9O/s08C1xmfx106fdZo4hmIH+++3YVJJVOjxATXjJYwJZ9NDuPMx23gSrSjtG
ieSXLIto33u+tk5slF9N7DPQjRxrjYeq2bDZfYyq4tKH/0zNDFUxlu2DlcG2pnO0YtKcnyOj3iQd
EwHyK9mIUYquprY7mXZtbLL5y9dpnVXk65SIGDozr0hN895NIcr1WNBIYkz3IkT+uIwHJjWM7Npu
CrJRvOQiPjvOl26B6qHLc+tmdC1JGRPGYFUNucyVvdJ1GKIgBR66ggSywiRI3dcbY9+2zq9KeSwa
dgwVE67FykvRjJhDqTawND+MPDlJzxh3ypp/9AxNbDk9m82wS/+qKIZgM7rHXgVATT3jLxfggDGo
oIbI7DfDG7YRdf4ukna5UZo3bQOLxCaJMj6yTC5ApChJUawriwY/x+Rk1U7QuCqzgPb0RY0xyjg9
YcM/AnzSCIYPwnEZPsdm9xRUaCRZMND1o27P07dAt1aNiWVJ6BG0+My4INXd9bN5NO2ALqrdH5wp
fSF1ulszU1ywURHBdxrQt+4HF/LGhe2wyJTmsMpg9mul5W1U2b9ktC2sNvtLuO6jL3UutMgeFwD8
Jn0SZUuGdSu4R6biscxhsJDztGFYYHnGj7QsaCBSnsu4fYckhPQ4Rg2ghvKlmRczdpn5oTbQAw8i
6eLraxA+atA965l6BgpXZ9NMMOSGJPAWyZeobyjW4oumX1M9e2sawXTCGn5HyCZWZoEWe1JwnPw5
fsty+4/ZTtFWLK2neXaPWcXGLwrTe7Iw+nskFRAbipHUs86COyDptC8QfABevA9QfxxYOrO+9BJ/
geO8kUx/1NtfwCjbtWVGZCGV0yEW2k1v03bnG1hD84jW3EziMfZQg5KuUzut8t+SeExPrV5+uhR6
rdTNrak8SviIdtkwui/zPOyNyHJXgjsUSiyqF0ThdVrb6yQAiovl8OrU2bjXMywNhSw40Ee/yXvX
V7kle6L16gtcj1+KBu4WNjyjD29HU/SjN2R6wvgCxY/HKoi7c80hMY1II2mylvqbvrCfcmVCYgE5
ZZJzgSCv2Zfm1q04b/jppG8HJapt7x1l1FaYa5KatOVt6ze089J8IhxqJitiqGNSIOWT6dLTaO3i
Rait5hLUQbBcxlEVr3vRdweykIxTlyxHPCHMo6zlC9CCeeWrfFwrqFoby+31XWpT8bNVkSEXjKss
nTgPdjg+s8oLNb0v9o6M/0befECo4u0oRViWBybbM4aZVSxtcPp0E1dLh2qwo3Ib1GycejKdxqwk
qqU/NBXxz6S/sHC6hXLDKkeI5+Tpa0Qjc12Zo7/GCXwz7emlqnqawgAyt7VON4/le1gIMC34fS+2
jpqA4Ae/Y9+5UA6c0nZWZBaG/XKTYqIoNvzEKQJhw7w1pd9GBJBPuGmWlLywGZxUQ6OmmUxoZkZM
VplDB4RmRccYZlUxpju38R/cL7iPO8/fZGaTbugJPWWq8nfKaKbQG5/n2qp+6IsXbYKzCQTDcWZA
+x7n8buywR9kmaA4MtqTNjJGr7CKwBVbt0RkOVEwPxRYjlsMuiduoh+nhh+J+c06Ttix8AeaV20o
k00EoHs9wrGLjXTrEwdR2ntOOzTqyIooBekrZt1c08AhaslzDx3WPexdwQD9USc1Bwykn+1l02fH
kIObGwIz9E6BmV0gVEA01aenMdqhntM2out2btb1HGcSNolfJmeEVbkBaMbLY6hmReTVEyjzPuws
1WDHsN/aYHiaavHWJoyzMe+8q2Y0t9r8oOwIY5QJZTqhJLFLeUHCd9Jj66aJjldg8FaDTB5cbn/Y
rO41c3pgZ04LNWnpdwrxHimXgJLJC228VWtWEj0kxcvhGjHGtRznjSMQrXlG1R+N+FyP8oU5QbaQ
EEE/29nTbNxkR56ubaB4amUAwBa8KCxZiECNt581gmU1ZW/6safkCualFG+vcPiSC7bYJ2X09D5r
+pFM3g3tYZQBLA6s4VWaqSOtW5rSVerGm6yhm/Lvi1A2+NMQB5lezWCpgGtLlGLDFttYr7HJjErF
GkQLkZlMZOD+QKQiA8+uYa0FHOZJ+vY29WKMvn8gLGNEfkfptDiD7x/caK7DxLMwfyssdN7yQZBJ
6M3YjEUFBbRW6gOlX7RqKs88Dthysc3h3paDSE+D+4rLkTmBVsyfqHNxgipvbyyOz2bsUKBZ9fl/
6GL3T9muMF7REFrfiWNQbJ2xzY75Yn3/D8EWySWb1hhiuasJTbMX1tsdDDfc/8L/PrdUCfApxokd
l56lTo6C39Q30qLzg5oesw4pi3eVuzVI0KzSj9/NvIg2tISmrIkO959Z3cOA//vxKd03UUbBHvT0
cKRlnREyVc3dVs3aM5CS4Sg+GTQTZLf8+/1BIza1zWhqKAusiAVaCs1fI99Yokictdtw/og9vdkU
S9ysXyWkWtt0I7p+AuudODlc9mpdtTiPqpSLsdJ7bEcVZQVXAN5lffmQi7I4zld/+aNKO+LPmTGV
p02UHgKcQTvaQft//7ic33kjGRSOX7NvNczAlpQTDJ4xr0HJX8Kw+3Fczp/3DxlbRTjStlqZiy95
SnFFlFlGrItzzVx4l7KREHoFfUsc493xHqOYa4uxhXE5dKtsDks5mfgmqbYHzTc/c1A9Bz/N92i5
naOXx79bt9U2VsX1K2X5Dy91Z0zRzw4N5VEqD5iMpyIijmpJZr3/4/3/iuXTzm+YpMggQY3N0DOB
a47rit6a149vosAeh5oZZP3iU00wq6nX2rUmWmnykz3ukxXwuxpWCKAQ0fQFyAXPRC5A2paGrS+u
+fLcD4+Ff8oj/c0ubKaZUU+XV3+bOdeS9mbeyDJ4N0zjzelxeMqoXwel+0TG4Haax4TWuTpQE/+p
Y+rmX7GjPtqScSjIjIQxQvXgacMjCsw3OGPwlbXX0aUCwRSKD5efbbQy1Novz7Z/I758HDuXw2aj
A9+fkIr5FWEPOWvSQMvcNHH/wgAFmW9x/9pYd/uSkpFViQBibzrnCWT3+5f++yDoRzF0UIAiJ7m6
f70gzHBHUvbx/m//89C0WC6++1Pe/1lX0tt0o/3+P4/rA/x//57v/rhZOP5Wb+1LnZdMhaqy2seT
VYD60f+2znAhTJpWe5B+RAzxwo5uU9lM2qtHBbCCkgtEvdNDXzuVWeSfOizAG+irlzEq3TVzwUdN
+A9R55JBWpiEdWJpH2LekHLAytdHTyQVMMZxtG2cY2CxdFY3i38SPqONPm0ZG8vGe+aWM/S/qq/l
QwMvuxqHjVN3F4PF4+x6R3vAJunnSTgFffYEMC2joqe4qeo8O4IiOI2iHK9Owm3VLb27uICvoDXy
q0XmuauRfLZmuaeRYEJlbl849nvUdO3OcWyWO6lvTTTKIZAuqKzKeDYy8M22iim6I/ZinxpjYrve
We7V6oL9mLTiNs7FrhW6PCYRUG0HqDJWvW6X+eM+4chCqYjiOkFkvqMTyVlfGn89b8SVZk8whZkk
ZVb2gaOJFg1cbY89fxredcIej16d/zbSQm7Bz3yLwr94rniUbXFzZfwDb1Q/6YkWxvG5YSt/HXJz
p+cC4CAuykGn+J3ETjp+D7AqeS07n5CNmkGdUU4/tfDfWtOKt+0yCBC1d+XueE2DBL2BgWW4tPyt
L5OvTAwfrPb8ifXBtkzOEknyYgfjzYPZr5j3zwXJ58Bi+60cmm1ftwMzl1ntkHz90X44Zw0gPtwX
w42HDSJUL8Q78YLjRB4de5rXmiyStRt7f5t6iHZivkRkSAVM2o7MMUs4qp4gqMLJ52ebw0rpACIz
ynfLtb+9ipRwh77gmrnatFm00JJp7Ojx+1hRumipmnStGCKpPmp2aVfeaPVS5XI4t5LNoJl7JdS5
Gud6C66PJcLu17ae3jBV/fKs5DbE/S1DDACJQkE9BnYQRXGHaKyldZ2TEqtvYDpz0ty0uXuaGvdh
thhe5ShJTHzfNJDGl9hgCFx1yQ9UdRyurXaqiJaffXUZy/HTzilXE2u45bX32Ln0KqTzpA/9e1L0
H1WSXDxn3Gf07J0MzjtBtb98D/3ZDC3a0rgt7KE+11X1m3d/AT7Gj26RfFNrzWunSg7mlJ9Z6EGF
uj+uqM/KHf6Mhv1HMZJngf49FgjahDMwO1E3YlG7tSEBgmIPAJE4fZXC/0t0IAWxg2mmI4hWGjdL
/KCB+eoN95f5IhU5hiiKCWVs6+9Jd3n1kz+jT0qfFznDOgbNlpTWZz4vrQCTmYXo36bAHDkTEVci
fJCZhaRDAT4Ggfsn12W6yRZaMwX3dYr1N+m7pEahE6YPr2/b5XnQi3QU9Zi4pzE/WX73bPi4HgTT
RFon5dqJhL5Cq7PIAD1qPX0d6JXJ7Ba/QGGC9vQshvT84rnQm1C3h5eslc2umitG/e0pUfJTFnrF
6P899fOcJAcI8QYcGKyTwamD1p4TeyE15yEZrXZnVCZt0JYeBRpyoyLqdDDGq9XjOEdgkE0q3/Vd
e3ZHBhscrh+S2GRXf2gW25DdvnY0ed3YOcuJ3pW3rFkmnHciJA56Yq9cZlK01uzvQUeGA3Q2nHwj
Cc14iT3R1YsvsqdBDCDTmcc3jE8UlIlKo/WLk4fVigswMyhg+cMg7YE6SftFJ0x4pXhUlvY7Cvwn
XuGJSoS9vb9NMUtP2Wy0yQ1VEh018k9UDjwudvYY+DkwAJsthzcaTJank/TBbh8wIfDyp7qenns5
vzcD8ILAILkSImZXMADReHt6B/2jQQPLSL8RhuSF9WjlWFQ8GXyR2CPWaU/oazLAsk91FDVOv26q
VOwqq0blKpCS/IaKTjusj37Ng95vAHeUcGlhSt2c6I4cQlDDvFJZX7QmTrODT8mOmm8px3ebvk7W
CJdTxp9GIUPr3IjZlefsNCnektR9ZWpBE03RQU6L4Q8EJvZMw3/U03in2k+YduOaU9YV9OclM+Zv
H/7CCO/FZ1KIIG4TAVShaKjeNMgu8FSb78Vm3lP7sfF07bb3I2MraOyvp4DjqS0+GCbZ6yHzmz1W
BWxefY+uzdSpHkZC2cz+J5KcX3LIjp2rS2jvpU7ALzyEsfqr0xZlc+0f4y7ipkRNAKtjyzH5ZRbf
AEypzXK466aUJwOCx4rJPf2j8rnsDIxjLaI2Qv4UVgZK4LL/PcVeekmD7j2uDLFyhR4AkCzmFbPk
L4OhwB73U7pJy7o8JKwltsYgAmFCGWo43cJZ4/XMIpJsJoMW6Gxa53qmz6p7Uxv2iX4NFhm93kTH
2Heu/ujaz+30bPUwzkE6nQoDNZ4TyYw5hUt8r47uZ2kvKc/9jihqTu1M0i5edFKrCFeeVdyCzVyy
MHJgo4UFIyNqkK/XC9sTLJzB+Fn8zY1hXwTIntKcwK3ENJvQQ8u4mjukVZWCzE84kL2F19CuHSN4
ifyieZZZTgvFFv2OcjPdBErRgJZ5eqqc6bFlngcyVHpEYrTmFm8JYSIwHs5GGcCVNcwLQTJk7Hjz
OcJHcRiZiQ2B157V8sGvSWIfDd5evHvuESand5zG4lSPtMj1Zq5OKWj3kIR3OkuoJY9dobD6d9PL
VJTGnv7Zg5uhnrt/8JcIA7MMy9YJdrnjESElLDRBtPVjd3AordlEDVstCBFBf4yt5Hr/YEwo97QA
pbk933wG9y7Bk4srEdHnypAk1RakKBTuuKCFymTfo/o129qGdktjq4ng2Nv1SA6sEvoztWr/7B2a
RCdKyoHkU+iOeXJVbZLLwfSrhzzzIo2x3OKKoErMMnPnZ1xysXS0R6t+jVXt3e6fuLExbY1lhg8k
Z9XbzmBzGyApsE0U3bmAgZrMCfuqSzUDrpSdTvLyuGZln5O++iNsme4ss3PPxYyzyujSvcuEbu22
Yl7rCeIfL7KugUdSKbpTbeOS93gt6ASvbW+wN/Ngyp1pctyT2eyuhh5KwhRoDNdLybP1DIbnmin/
pNNzkcF1JFbKaoAAmHpoZnI/sak/5Bkhs3Zv1Mjw+nHtDi7PuYvS1DiD9kHnZ+aIGU0NTn8+khdF
6PlJS+bDPCl9H/XWQQuwGCWUE0VmZCc19mxY7j4L2ic5E/6Rp+AvF58lJjqGGLN2uUNg/YTa3VUo
75DHyJDbzGZJjfbamM1cpO2EYHQjW3amVPDNlh5vXV6yXePSiNca+opCSD8cetQXiAcwUdrQxRBU
CktQK3pHeEa3us8OBo0/KihN4F5683XOHndDr2rA1eoxibczJ7/BUvjz2EA3tp9Bs46nA/aDSzy2
3iXJxmI3y+6hme3zLMpqO3rdZ95rP4E92GhJy5WKF3lLTTywKHkh0OtwdI3yU1FhPqYILFf+yAoz
qy97mq5zXz3XVZ8z8xyJ2hWxHybUcFbNtllhakk9beN0cbpw/uNV0dt/8whwkqSbh8RpJMYsOi3/
zQ67b+aRztMG7XuCSIyxZtINxcmPzJdmSqcHElg5fbL+Ww3ZO1PyqRX1Uy1I+TDiCCFLjsILfhOb
a0LPs/ZDsCUslLVthgig1tpUEeMiFaBSP/4qMoGg1ppoDUz1DE78u6ic4MBhnwaqC0d97oAO2RUy
TKD/6VpznUtekSngdViy44AmWJcfabwKtFqZXHrNBiuozozMfcclk91kPHy0EeVHotS+ijmwzUN2
DjIBoKy0gdOoxTIdjBiOyRo3ZE06sRVTzchkb42crDOIq0wl4q3ZDtHRcgvuSr2QTxaB5Jn9E+VB
Qg2O4npktHqKsuSmnF47RMykZWy0a5FW+JQS4ySyEZ6uT5RwXvTlpqRHuFzj+kZZtIbnIG9PkzS2
bcWGMY3+IVFNd9AxX2WOzbCnnx8Lo7glbenuq0AQ1+kBPaqcRiPHyHtgP3zVx+aTW0g/JBpaT3/u
goO3MNhqOnmmWb+ZTKF2rpJfVZbB23PSJ1TFi9tkPE+ZfXFV6nMKpr4Q1UAiCwR6l2yViZnH6NKc
JTBnySfs127GhGSef7V9p2grOmehYx+wG05UJtR8QPlehJUyO3J9pfTympvTzWsAX5h/vAb3eWUf
1IyUJn6smt7GP+6c/EYjSo5hsJid9wJFhOX0Pg6THkN3ZX8R3UCEcu7TQ2ciQWg6YYqB/Lpb4++v
WFlJWHTpAwFWIhLYQufXxtnrOl27xvdOgpc2rLpahLVNiVgYTUxAruagMMf9mXrMwzuaFL6dnUXg
PPaKROG7heJu9tMH6ZxcLvB15IwL68ch2xBF/7Wxn+6P6mSHQjPA0wqmALE3tMptnwgUUEkb8KaD
GXEkQgTT33mDG+ywYVAVZP7VsEQdBq1NNGuVXTxCMFS7JIHkvrEOEMdd6kBYfC94Adlu79ZMPdYA
95UvnPWZmc3kvifRKTdyik3cNHX+lQwxgR0uzWABij930q8KeCcHCz3557U3ens7DAxwqxIJU8Qd
AEeLc+csq12yYXVI1uWCEsAAjkkTmZ5mO3gWflnNgM0b2eimBlZMHSh5bzDPxd5nQTNuzQnzJbN5
ysJq+nXcRofC4hVHF0XmXE4wOw5Y5aKZTYsXux350TlW4yWxxm76GzhDAdSFb08ipt9RB/oriBQJ
bDzSg5D0b0nNnbZcx3b0mZEPHMuJlY4Z0pKvy6I5FeEQaH+JzYSp1lZQYmcmNDkG6g5rCDorYpA0
elfmD+vpYmHLbwZRgytzqCz4/PyMvCUINEEKMQDwT7P+nDrWb89gPcr17lonVNR6g03XZJ0npm2N
nJF7wXnQBps3yXSeWi4S0nZDX2gvY4GnvMmmT6k4i7kNUx8t5c22G32TTBmFkYbKTIhweWUYRmYr
3ndGEqOWrkcUHjQ4dx7iQvjkfqiM5Ou+n8ytR7ZFdZggYpvOd9JwdGgCvuXevoMjw4Ew+RqpJceq
/0hm3juj1jScmhV2aEQoKW/f1cwebMOqdm4zlqcsyIx9h4FAKDluy4RDrm9SzvvFoL26iRyPg2Hv
W12/zsIVl65V8lIzcy+ZmR68vCLhiRrYLYb2Vlgsmulkf6p4sG89ZaQ+mh2Gv2KjWWZ/y+Uy4ZlD
Zm1VCGEv21fK/QQ8VZzuH7Re/SJ1NIaGRg5RUadnLVY6MMEJebXBIeRUzd57MkDVQzZiXqaR5KRo
xgnOOvrEsL3fzab+1DjS3bKWOCdLRSfEKNRDowgbjvj71m9/BYVhkltuPJLyBoZj0jaDyya5XFT6
gnVIlP2heQwTM7m8frTXjs6EM21hmto0Qfkrz2NwYNgTwGHkNDtKb4XAST9IHywlSaA0+d0VWgQG
d60eFoPeHSbi9Og3Ibs1VG+tDfBUmuLdozDoVwFlwrCc1MzOjDcEQeNcZPTHjRgfaj39yHqUoLmH
m4H68dHJm6s3xljK5rDD3SPg+S0WIK6lQbvWVDJIHCiayLR4tqVTIcP5g8POJ1UBAbbBaX3loR3i
d2umdd21m3Zw32Tjk/VZUi7FqHsq0b51VMbrdmQNui9EtFdq4ApWsGoE23EEPJyb/WuultOo8jj7
p+kDuUQ8L3MJZvcUt6TJjaDaUUYcSo+pP521fuOVD6UOsmSIpnavQ4mgUkQvYtooOtKJei9gNVai
fzc0DNewjql/A/rfHA8N2axl0R1xvaC27dlU76+T635oA9o028Azb+IYuv/CzTzOq5hqSx/i15lC
MKR0Za+HgWIA/U8Zom8TLgGEKcafaUrGkHsyJKsbN5ZCLOEPEUXrSCMTVx0dBe7VVHewJ1YZPQMW
LNNgqcmR+0jZkyiYMnRIIM/73gEoqBemTXLsvORrMf9LUXyVFVcTQlrE3oYWmtNiO/f759iQbxOX
FR4lSCr//xLUO4beGZ7v2FYvRtjnrFj5xPpYbbuqvQKBY3/0DySPfeCiF2E1YESDCkFZwoNIa9pN
pcPRN+qCNb21PzoGdrplfggxlLX3Cm+XNdkdLrSuAYeCgyGPURLniMgEfYBYLW3vtY/VxSifOMdf
tRiDoGcgmFvWq15se0QRaPZZn8XEgS/n4XZHyYdBhFalmX0FYiLAl7IcGwkwRU7xyCRqWnDZFGog
+L2lT8nSPm+jZqFc5OWt8dQlZZFZaeWXNFSLjZi/ptHLzVzZzPrnfRkJkP20z4l84X38tyYqsp6M
fNgGQ/YFATNZtxZmmQKEq9lbpyJDQOEMwZpkeBH60wNnkuTaMoUCNqym975PWtwidQy1MZ7eSzyH
+uAv7Qz1J6Whs28BDt6IFfkzjs9xUJu/aFSgeK7m+ZzabrZ3LMKBYszqoUaDqiYF7li39SF1THWx
xv5Q9hz+AsM2Lz01TlnM6KzrKdoFbsB9EkFIqZBvou3ncm5AHqxaEoDgkhRh2omW+W715VQGAI+C
+3G5QjpDfctgeoXbeYEpcB1qcCBR10NzZN8lbfpA75tDjjIY69FnHparx9FbFimqRH1ZCcYgZ5tl
UbEKzeKW4o6zY//XDPvWK/A5u3b+vqyH3CeoDrxNk6RfiRe91PmSvGl/yCn5KQp3nwwVq1rmqBVd
jTWimZ631HtuKa+tgQ6hlS6d/SXWzF5uonbkB4maxt7sLFZIgJdxk6yx+nJ5N5Qd+G6BXk4033RW
5KDo0rDw9vcNO+Jsq5snTHMZufXgGTMGHio79Sez878andACO8AdaB4SI8WeJZvvSPhcs1xcunJe
Rp85uV2u8TNXQTmtoPut3Akzy1yx+fo9l7bNIIXNL/tyMVOv4jnYL/eumZHyUPLrjJr/MkqWu06H
Uqlp8qp0akW1lBOjFW3tFreyXz9EDTeDXuGWFrS6ndi+1ujwVvffvOtxaWfu9ND62rPqbY1xPPY3
qohmDq7m4g2eZjYCy8O+KQMWOVKV7dG7tjmX/x1Edb9d4ixYYZC4aGin6S3y/saYEJTKsrXTsCxF
iOMxbLy5y5e5H8ZV31khxhJWB/y1IYzYtjaC9TTZV60FeTrbHhmJsR79Te252i1f1yekVpSuflj0
SIWQDHVRyztpMzGdyLUjJPT+s5bHChY48EirOm5g5izHncYjTMS0uJNUesERtXTp2XSSSuQrYqnR
UNEOqTSmJS6LbaO4KHw8TYXb8eaV7GHkJhEMagGJ9rGPLZysLK32hUdHMYoXgR14Wc5OxJVM5cnx
4VMly9m+1OZLXjvfTsNJJSJojMwu9A5JE+wKTXc3VD5vfRBttI7DHVc/hFwsA3drri/JEq3MpVM4
VpuI5OpWcBQvC0oEzw9CD/gRwx0MGdpgPbemk66Qt7ns4t3SrkgQuHEUWLZNLg6SUrp5h0VD28wt
7rMc10bV/qp55zZZHrwKjDVGqj2mAoBSSnTt/2PvvHYc17Js+ysX/c4DctNsErjVwJU3IRM2I+KF
iHT0btPz63tQcbryVPbtLvR7PaQgiZJCSonk2mvNOSYrkJYlI+QtH8bh1qgiPmhdP1p9+9LMq6xU
yWPTmSMOCk7TLuFTcdhfY7zdq3SKvvaCnV6Ryt56Eyu2hLK2wsWBAUntAiT+aCwnJCUT2Wq332N/
4yMVncW7/Xk7duOlo9FgoGAfil3X5CN1I1/ZYJqPblXGZzlaP9LsKxiz4ZUxqD7KO1x0CPFTNL04
mfdmQpB7ZagE9zNZeLaMyyWyhuQS03tYpjEYfr5t0EWZxwy8cB8Z5yzzPhQrXmKDURh5EO47gz1o
b8XpuveG56Qdw5WnEkQ4Y82IX2+iJc3DfoWkZ633hn/SJo5YQo5Prokmip0ftwahrm7lTbuurq8G
7/EYS4RsIxxaK+qrjRovNR2vCd2SG/svXm6ofYktBx2Os4WLi36N2KseZoQRRQlWU09tGrPlHBtQ
AGFuKJZumAPdrZor2CNMLUCOHwwT5U3B4RsjTYeoT7TxqWYFT25ntso1Pb8OrBYfJgScLXqST6TP
v+iE/4ROKCxhQhP47wNWLmFU/BVM+OcT/hNMqP8B8M/TAa6A34EFAGPsTzCha8EslIKtjs1UjrbO
38GElvEHtB7heKZBworD037Fq7h/MCpnKs0U2DGkAd/r3//vPwBu6t9u/x9a7dciypv6b/9m/Q5O
AAhiuMK2JTMGA8jZb/QVv9cg3uW2TSOJOGsCHy++N8wBQYQlZIH9dbakxe5XtzMe8PLpy9SzklVX
u6+V5+Y4+dmBmz7w1wpNbkXCWImEYeWZHEESt7sSwEfLsx8YbUk57XIXxryn7kvDIfS54+Bt9JlA
i8nMy8yqdRCFHmjWc9FAsR4BXFFXvCWJHq5lTghc/ZQXMIBpTGQGw/sJ4aVRYzb+y7d3/SQ0/PW/
RPx//kuEzv85/yvCdAjL+UcGkNe6HKV6z9pPmvR2gQAXEaTaGST4uGW1u3XmUWRYlz4qX/OsB+FO
TMm7BkRuFbNWVSOftClBFrdezqcJ7lCwUJdwShVJ4Wzc2SgQeM7rKJ1y/z+/d4Ov7zcSBtAJm7Ae
h4mrdB3L/A07gVUSi3sbVXuc3K9Z5ZvL0szuM/pscPHxLXL+v+T9l5zO1HIsZ6a8rHoUwu6XItbw
R6vAXAwBI8e+T4FWFWLt9OOuxSuN6MNYMM5DAhVNi6z62pWlXJlCqxY0H5dFABy6ttOjmeYZzv5p
a4jpPjIqBEaa+pHZSb0ofUZNaZSuy2I4sqb9gmr/lPQWZ9HBfRVd8CzLxkIybOz1iUFr5+yNJI6O
jnsNwoL2YUkOeuQlz9Nd2vnTTuvEPtN8b4XHBL9rve4s2m+0qlfMrVA9WV/JXqfQd7pvI4TfyiX8
gOehZLi4hECssZSpheF03sJpvosw5CyCsppjNoroNKjXIRKW1HK+VP3A4+qK4y9rXEd7KavGWXYC
AnqbaItQNoyp8SZJzhNLvWP6SMpAtqC9cFf1/FpQjaC91uV+xGYDZIn585Cx2ORFtCKo0EFb91aW
f2MgHdMy6rYyxhvpjcZHMj4NXWLRibU+3HBvYGOGltlcI9s9WjrQtEkhgUD1e0wwZgZp/IZAnNwV
0qgLhT0cSgRn9Kw+sb4xN3poIgudxBZRx8dEvbd0bNzChOmu2k69co7iu+yxHlctQtiqQJBhsQpW
RKoSIIZdKse2GTsIt1PXvAi/rWg1YM6bxy9Ve59oj64JTixVgrmji4acEDhCAQ/QO7/6VF52SFxa
M1mQS/IPOLoDL9lL0pqBDk3FdB+4OU7UcnzLumdUgRWYovylHK13YKJfZYovyGpfSSJ3cZDm34nA
uxchKgHOoheVoLiJ2u4LqUhvk73ULHrzjQTWMWnTOnCpJi3/iFaf5pVuvTKoXA+FOFU6y6uCqVk0
+vkiUdiLSzADsjQyfj+0WEjGGemhjggFqs0U0txtussIjyIkApMY9m2Dxt0d+n2dqG9SQKjrDq2X
PddMeoi4HD40w15XLapTM15Piq+FjEIiq1FhMd5BQ1gtCDp4D0eZovlBPIeIbQH6DImM9cVN5FOa
RAeLnMmYIeA6RPi9IjdW3+UWgptsvHRR8RA79Uch6jdmkFsy5IGjdWRfhO07HSMzr/lzVDSELe3g
YNBK8DCezWp2SZ0qc3T7Bf5fmX6tXfenz3tR6XjILfODWXe5FA0HdNIGl/XgXaPOpls0HAyso4mP
Jr+Kt42qngekqVUXIFayv/k2HyC3PqyxVyRPEeqb+w9uXJ5iTwNDH+D10OzZab3GSkLDSNDzCnyH
mijrtllg/MjZ8xZuOLCQtdLnNhk34MzQeDjSZx+KkGdOhVqYjKNIAyLVSxYPskk3RgIXihimmKPG
CC0iNS+w+CGrMFWCbjVK9xoNyT2rozOe0B3ck5VRopkd7RbQbMpKi+TGoq/PY8TqlXQNCwyN2JOX
t49VSAPZ/yrs7A4F0yP+dSrzcXguU0esJmymC7/Xr59/N4Ge7TskvJKzEUzxR5rQrGH/RpVCJc+u
pLJozwx4bcbkFo3MQqzgrasw7U3dQAEc0NbyWetoJmYk4+qXxv28Ifbka9Kzdh68r6LxHwInpSGn
4LP6VICu++4OJmSVIwZzCeFq41fd67RHj+4vKsMjQdffFjQq15GHbLRqawSqOiSp0tkWgrh1OceM
RaFdQT8Jn/C0Gbs4atFIcMgMGwejhRFsDKu/kPi8zxvji2mD0VDpKpHy7EhA+546JpH9is6MVe5k
VSvnA4lRtKqi4W6K8niRe4oIqxnnGrp400DalmRtLJBUPtWKfoltMNscp3jfe66zlJzelnYBKrA0
X8wo3AGvYLabC/IeLfOSlurFD4erI8H0Brl8MWY5UlJ/D0nbomNofjdnRUODEjbnivKjDH1mp26b
Rua9peXd5Z7LOdBFhRea78zCF1OZ4qTEUBR68Gs0S+vp7Bf0YKeEJc/ERHnqfg5me+9EYJCD7CvT
K/0wqJjocMchBxc/WRANGPDNrtyI0b5g4nBYQWbgXdqnQYOEGugjxxfOPaPBZ06Mb1lFjxan4Yrs
DToKpv2W0BZdxb74KDX/iwpp9PhwwBDpMM4N9K1pAS719RNNzwIdrK2x+h61ZQs8x/NG61SKZNuP
7mNsDyvNla+ZO5J6kHnh6j0uo48xm9YtWXsfNoVIjIFIaQLtiwVgo4yafJ0oecabxOSQHllVNs51
cvmAuhk4S6/kyNInuzBq1NVC2hDqzWwz8/uFW5rNBXENXSfEGicnx1wNX/T75OpPDFqg2zEMXcw/
eA3VOE6DRddCK9Dp3696p/iBeoV1LthmcujqNanxWxgn+yao+Hoak2Gd/YSFLLjr/L0c0m6hMnlF
VsaXbfXfpwgRbCUIvxzFc6jqfGvR3OfgUi1bKZ96hzNo4B5E050HfcHg8OAUNj0qjXfLccufmo8U
RO/W5idx2gDuPNF/+DLBGudYnOHawYDTWI+Y91YSd/Db/F/X+HHAAVzf9rb9GlTt90ljJybW47Vn
4ovUkbGvJb/Q43zMJELmtiGytzBepRIl4pBo0Vjp9y7v9FVJtd1ENH8Hjxj7VLv2bfeOHGJaTpaJ
Ajt/dsimhuilWPZXxQt+8FVvpufQqfbt6DzQpL3EpQIrAnKBnBwclk/+PGqxLdQk/uSBGlkgA5wW
U2A/3z4dp0dE1QUNwzHdz3/WdJjxJd6jGzs/6LDMcwcJ4Sa6p2uzdZgT94m1c/2zM1YXzVO8catf
AQ2RAP8WjXKjzeB56bXtvk5dBq06aestxARghObaKXskgnWP/mCUe3zW0Mn6jA4+xO4ZrULYepWX
z30zvjGCag8AxXaDhjPPTEcmv/ZYsIyP5LJREbyLCVRVhLtDc6h8PMh8pQML0kU9BampORZefwWH
J9bw+qJFlQtmM8I8GEQKrxU2brvtyrvESp+MBit2LFjBAIf45jaxcexJiRorEpOmKIOW1FIraMig
Q8t9ipMQz8YE86NpCdtK9EfAkHlOLLVvx1uQI+z+Rr+nLmlhnXg/ImRj63zSg6Ub8x+f9H10N5IN
htIGIij7Yb4kiO48MFZ/IMOVE2EQ3VdZQnKXh6mlzC2CobKWyC4DbGu9H4IaUXBaY7ej1Va6gJwH
YUxrnfZixgxoX0ntmFoMdMdOm2DpogSES4VzvXoMQ5ngwE4bpGIhIDahbWtSttBTZh2HNKdYkiCb
7ppIYKcwxyhbFTXGafwn5aGbL3Q3Kg+/bt6uGSMYCqePtreNsAn7hZbnWMV/PcG8pmoaqIyILfv1
Erdroz51G9lp16q1ykPR6x70J51zu7kNg8nZa600pmU3Z4iFUOqWmghGamV+MLcLMb+h2wvdbpaD
uCI96DYVoojD0CngFLerie6zvvBLOugA4eaUljwkPyy3+3Itoa/uS2HsM4VjhZZotY0GBARSeciN
Sy84cPp4lFZAH3j0nyy75L9lfvn5ZW7Xbn8iMFz+2u3OdCZIwOUeVrXPgSnQkgrTnIPJnXxNvi80
21EdyH1Hu7LK0DiXsZHvPaXrR99rkc9gAzwjRmLFZNrl1kQHhKsRoGitwovSjPAykGW60UYpOQ7U
sPDKygB0UKP/9QPSJHuhVmXgeeyV02M/cFIYgI89yCBImeXBqqGCoZpLibkJ+tFeWU5RrgyG8Pe2
MKKDyBKDYPhKLEesNkuZQZaceatZMWqnwncr6vYeV1AS65ckROLVFe/UIyjWAy+6i0L1gpF+oEpE
+ZCSV4B65aQ35nTVULkYbpavw2n0SKwu7U1i8PdrewjIRbbf6C98m1De7LOMKhUV0qHVNimGlj0w
PUxnGnqI0IgP3tjC27aniAxFjg95yakCRDBVYGin7xMnJDeGrpOWnTpW83HWcju45YG6zyxLHYWh
5Boy1aNliOEEwwvaN3P2TdPmBqq6cRk6KrgYQ8RaPcctidBrX3d+fN942A8DdhlKjfxr19xNieYd
CosTWK1l+ZEOHw3kKqifg5HxQKiR6GiQmLf0sdm8ShncFz7qa5HEw6YggQ1ETf7TxAy07+sSUbFq
9l7v41Xs+jdmVQNiDjmd+Ikw7hdNzmI8CHbEP1FjShffGSbHboF9L34YG/A3LLlf6cKw3Cu98WI5
DMMTaLpJG3y1i2bcl4X1NR1kiK0HSejg1NWqbCICvf0mOmsYiBb0vNWqFc5hnKrxCcersUryjqNl
Kh5sz3OfAq3OQRe12bIQuMvBeF+Hmc3gJuXUwVaiYs1jV8CI46LTrevY2zSFPSMBmdiI50g616Ts
s13UDqeaEfzV8/xzHxuQgsymPgZDD90qxXuH/n+a5NVd5XkbPyjD9O6ieRg0i4RYmjyMswk+VrZx
6EvrNXIwwuhZ0m164oP3WHJxwziBWBMeXi/06tWfpaOcxMx9bcfePiX02spUeS6h1OOkDCycs/hf
bJNAqUTfaTXylcQjGBatEDrFJ4OJEjW6c3KKMEDtxOQkAJuwhUNyiCyACWHmf2+6pHwwBn0V5x3T
0RAfz0RjeK8Z01unhmQXNVtt0It9CwbLJAPnCBB0jU52Q77pcxZ1hzC0zb3sh3ojw/yLPxnJg8wh
1/mqPvYlS1CduUop+UF0kwmaPwuOAV0ZiQg8mWPV/P5sD/RLXGe4j0bD2xT2BDrTStAqTazjDbsE
710Lc4E/Tzv6Fs1+YgFaBW0laNsfMe7ZSzu4b342TzCoZIZJbct+VPeKX25YBRmauGI1tZO5N8J6
Q/5mi0gFLSe1BCpGFb2bZNkhUwmAt8PMyvLgPh7Ls29mHeovJEBFmi3DifS1XDuW7sinM7N4bU0v
pDgib4+zHLN/eqBbSusFiRcNhUVQjM3R6pP2uKDHqe4BbV8jShomya41bBGrMsRsYc+FAzYd/BYX
6ul4U6jc3fvYZohIveg6uoE8T7V1IMeznwASUKmV8bMR3paRiHO2nZ6jjMrHrU6IuwUB8tnW+tem
M/ST+lIpLXpq4QgmdDmuQCQQzlIwZjouknlyPaHfXOdEFlZiQEhBdd6oQlFk92j5kXiuB9vPwFO7
34MsG7dT31bHAZKGtKeNgEG6ole6gUNBa82xnhGvN7vOJsuwpQM3pLG3K3Xm6qrJ71TyrPAa45EI
1kxd/MPoIYYoj1lRVjD266Moav2eniXTLn6ci3LsEdt4lecdYH7NYcJcRNFdCYP5oMFsYWk0Xx0U
yErIr5hhtEPQxbt+7Mge9EoIXzq9JE0NeIVTLW+XI4mpjMFK7ZCGZAxoxriudU3gAM04Luheu0am
iYrUaAtzVmxyFZaESUehSg8Zwcp5r/sXkabQ711ceA51Cf3FeNMPyXSwPBbwTRZDjbDRXIc1QXqS
SRwrjNnTxl23i7HGGtDS6kiaAnupFQm00FJger5dTQp0EzrOdn2OukasoB9u14Q9TKwD53zc2+1m
TCPUcmm2SuZwS0thl71dA0k6m0TnFExnCHCyUK7dNrQR0qxiiDHfzYVLNRsKRewQ0FrA0Lrd599K
l1+bHc79awgv7xzmnaUNB/Yvz729wO3i1xN+u6nrMYPyXuFyVgFr0F9PqWYsUZBj8PvtyYSz85Tb
Az+vGiUtWztkUPTr2X950O1OFyoMjuEqRbg3F1+/veZvNz3XKFkCh+rzceFsaW4E/pZff+C3Z9w2
/Hbfr5sGbp0swhdYztUiB0IM5taQrv0iQneGPDdkMAZG5ra5gqV3EL3Hh4zVQ4SpeO8UmMlvF3IO
r6V5SgLw7bY7b4HvRuvOT4t1SXj1bNXJYFB0GHVBnD2mufvkeIzdxPwLYL/65tHywQ85FjpTZKM4
MNZgQzBHhfmKVDNXpI8AHw6ZP2AfNTOYDODGaQowWKAFQMZebOnvyDj2quu/hxkAIGINnMA/taI8
5KAWFxQWnCBHG6SyNBlY85siHXSl7O6ZMFqGv0n5GEXyZwjp1rOrFbPBKyz2D6dIChwOyZlO7E/V
ruouulZDi0eljUAMOyiG6uAVW0y2YFSAKsxEcaANc8MH7bPSPlocU84kASxN5U6rhm/YN8jjKIdh
FWLhBwfh8teb8WQW2k8fqDvnmMe8t56xcj+F1YgKSbjX2wSBnHE6vGn/zextEkZYGTmi/KKsHzho
CDp1O8RY3U5k+06nA6SrftZANj+sHPiOORxlmBwzLdgKI3gX82dGLlLW5hLO91HaMWx4DKZAVlYN
9R/Q1s3QEgYcBPmjluTHfvAInc0WCdqT3LYuuAFf8CSbIc30tHrpRvvBLtADFJa1bYjfrl0LhVYd
XUQ1PLoG5FdEXjvDQs+uvOIOpe2u1NQhpXZLEj85lI0f7DJvfCjJKDh3/k9ZjJRFVQLqpmeBzPgc
lZN5YqiMmsZpqDvRKOLJU/ja4RP2BqsBL30eTJdZPyGqeHkptpZocL0VuDeOy3C68R6iW48p/wMN
G0L1PCZj/1OwNGWQlrjm+6j1m2rw90brk6zT77zOOzW45BcYnynPz7obP1kG0HtZeI9yWMXjqbKt
JbLlU+XaOycaV17z3vWMpIte+4av8i7pjGRbBNZLCXpGxF8GH+NHQO73lgDgI+Hr2drryV6gifDg
CgFFwim/FmbGW669NXLBYGvGJl621ow2feXYG349/aIXFaJYH/mYzzBpHnktsS5Yiwy7ANJUTJYm
qvHEdY2NBVgBeDYLGacAQVVl35XWD8tJdMgAdybgVYpoBP1ZUvtEjvIfWPbgLL2RtSAr9YOLCmV8
QJtKBsDkfpdterEklEQByxKPQcaP0b8XykeGlSfBkpYi83tnXEvbf44Kuc31+oVF2Z61BIysju/O
0uEIBJZ9jaDirMrBJvVVTcciTH8U0SYJk8ci9X66vV6tu6I8eAkOCnPCiOZ74r3WkWRaNdDXBPyl
RUd1KYhEnqQzk84tUCj078WXIlU0JTMAljXBEyu7dtqFPlQlwM0i2UFFxHzBWtJqiZ6dqmMv+X/z
guR19AhFG9Cx2HRNJ/4LylwDt5y/469JNmLe10onY9FyKG3jPP/z4xEFFKUrDU4SyhvOr5qtnvjB
c6RxQn5aqulwvqG6IaZoWaV0GaBrZYsCpKOlBgTdQKiWcy5aEWKEy1JEy305E58c5MMiOGeMCjib
QX3z9eDO7BcjirOVPmpinQacudOehJnmrabdc6zhy24mF3GJPqhhVcwCsgmmJr6NVwgrE6QsZS9N
VT36qcyRmaSXpJ5oN2mv2SAZUPXsV46kYee8iwJELvDwmUbWMf+yszOrFaZa/mNnje+17X1T9EP4
Nox3dxuoQcw6nUU8DT8a5pAqSR4ir1gD0XeXvhM8zwNppl3VArRfs3WddKv6CnpyVsF+S1Bg9ZU7
LH2fkt5IkL5IG67t2MfEBYfRKs8yC6PU/PEbGYEyo1JXJpm3ntymFY5AGGMN+i2HPwhirEbsB3K1
X3dO9U1UIUhRMQbrSt/XDNJUClcKcxAzP+tn57Iaruwjno8LDgc6hPMembfE9hTBSrQRrlCQDKGn
fRNhfJekxTc199NFF6PaplV4PLlesLRRIy1KVENb6ew8nP97H9p2xR6kaDtrhvHSRbRuMMa++cPP
QRvLJdoe8Orq3BuMdzVa3wk/Op3Wqe78TGgZbMqS0QEdGaR9+S60p3zHykktMxYzQ3FwwTBOYNI2
Fj1Y5Fn2W2QwNY6TbwQhpGuywegIxvBKvaC/n5T7LeEYWmr2s0yMYzaxNwhDXDSEjevWsD6aGjUu
+7cCJ8J7QreN2IXEUz93LnEyG0rz2lu4Q4N+bF4nOciHqSDi6vZVWE8M1mAmewpOEdzmbeDrhPt5
2oPLbolGs5lD2pEF5763HUzirhttl2o/VFql9A2Y7LS2NnASxcmVDdVLkl7SwpuAifZioYKlaZbi
1LbVsBjguSbtWdfzao3yE9Jje/L0kQNfTJFU4ZnhkBB8hoD9S5XzT1Q5rjsLaf57Uc7qR/rRf6gf
fxXmfD7nT12OtP/QCTk0DRyrukkXGpXHn7ocNklXoslxkM2ygSSl/8wL9f7gJCFs6SH1kp+KnZqi
Jvzbv5nuHxboI1vn9YgzRc7zv5LlyP8SCKPbAK4oSAzSTHh7vwWaJHEXYoH2ql2HZmTlsspAt1lt
XMc99LN1lbZYvQ6skXMQwlKaoVrnwH2o8h3Y0wHXKsb3oKZIsPnpLmPUsRix7EXBqgygjayOdgxo
a6PLkAiIugmOXR4iuGbWVSadWPWFaI41qII0Ce/amgRzLXinCMDQgP1hWTtOS3QUNnZTawDXVOHH
HLK6raVzxjuR7SN0mpFj2ccEJ3CoWxyeXUAoY/EjKbJpa9GKQQgTQgcgh7nL61drsNGx8rEMcOZt
+m7ho1+Ru7TlyExLe3TcpRfKl9HUg3US+mfXhAtedHmyViiv1oT4QMD0aSDnNkhN234s4hQ+Fq12
rbWbZeeH09Fh8Ia8eMtUozopw/bXo8uRI4PR3OrTTuoYoaw6uYogeHf81Hh0I/T7iXsH9kwdZlH7
Uh+f2sIf0IezKG5C5BKmO88jYimxoSHVxPb/NukMNWbR+yTsx74X5XqwkuTRx80UlRuVnkyF8qdv
gMAqy/gxQWhfxrI8G6nAm8WKnqFAvRLZSNR1Hb2DwYxII0LWyQqzyMB10WLE3dSvIcWUmyyjLHOa
Db+hnwmqy6VJoUXSY/NYBkjjSXCq+Z5F85IJusBYVdwZ+HkMHQQsbvDd1hLsWj5pUEYo7lUnMIAw
dfA80C84uTqIMsVicyF/Fmxz36/0IPk5WjHCaeJNmAkujCI7tdgwMqQtvk8tLWsHc6IajzaLTro6
1XejsJlFVbgWEscpl3acXUP+kGNSA6NDOkECMBetIHCJE8Zoyju/a0+G7+XIgvLHLkKTSUKlSwek
WQ49A4+U3iSs4HoPGvleuNldMWZ3NgjdEpk/YYwDjXgKUVI2wfXP3obgnXCrPeyQM27AqUjwj5n3
yZi8VzaibFkUj22SocLN05ekw2yKZKAZmDyHhF1yalsh0N7d5NgRjYDSvwRtdUGUvfYlq7bE55N3
DEsdu0GeTGFbZoaxyTrBFL+aykWrB/RN0p0ZaOU6Q7iu2qJcdk3A/I19HCncsCt6THZOJXdtyZnC
oxhmzZSsggwpiDFgp4KWTku+ou4p9XEfxcGTY8C5zRuwjqGe/YzdB68JUbC7FQ4V4+JbGgtWn1ah
kg6s1MdW1f2FMf9dpjtbOZWPjjY2D5qfbjzUSXSwwxeznIcI0U9qET8jITDt7Z3vTu7CxWR4qR1g
YOPjOM9nU3TlaytxnwDOoulX6zTx6YuoaNuk0Ex0r6SOz+I70rrAnJsJw/mMOhPYkreidb+oWXsh
t+mifflVpbZ/tc9mGjYHpBlnyUGHRAeObVpEv6PwA6TKxpexZ90d6N1Dhul4JZBudDKerXnCXTTk
qqHslUrN2otyxeSeiaVT3UM5Hu7Maa566eEjWabaCs0cJUJUWtusCCgjR45OXfqAotfaZSwodJwG
G1IWIJ20zbSBT3nxuskDgLroCVBe+lH4WITVtE7D/JGqkRK/yX6m4Bm2hFbmmzE0vsnooCF/OvSP
fh3vuhF6H11r0tQCz7jKyiCveezP3UioTHxsciNfmGboLMuMtZavf4ujDhW9sF8mkT9GYOwXOJgo
t1vfOYJfl0cmtMY+Z0HTucxWAoLCFjhQ2iMIcAod3oBZNeoYtYKhRx8TnqlN30mBWoU+XrNxeIkN
2+XYgNOgs92tCY1sN7bRvRzqYesZRbdi3MN5QyrniMIg2JctlNXsRc0HfmEM7VGHhLIuZuhTpuvN
biqiIzRdY5n4rPr4tSR3JLotjWAM96kLlznp7W3rssSj60wAvBdNK6/IFTUsePzMrH/SWEe1408a
llr4PVFa29ugE1cNdeoxp52xTLS5bUBy3RGtnb5MYv6c5kh8fv10ZlGYA18pMMWM+tE1Mpqps9ky
AEoWVl5yJ3Pzi0fKH/IJ6SE+rMqd6TmnItZJn8jHeA3Q11lFjeV8vgs1v5Xb+6mmn6GM5eF2A8Ea
PQOpPt8lid0DeX+QEfBNZ1MpDqjWbOSPt6tVRD++ebG9YjoEDjgm3RSAN8LdaDhioyxxP5hZTrbJ
optBlY4kUuR2DSijiehrpOiPbZIwUZ1kdhVsChJyaBS9gm4DVMJSJa3amWVjYVMdrWuQW8l69KZT
OmPoAjPP9wYc7baFnttjXKhY0y1uZdW/CtB/UoCCaP4fVeH/L/2ok4+/lp+fz/iz/ETVhsJbUGLi
3NItZ05p/iw/UYRTSeo0yoUtPOE5CHz/LD+l8YdpuTxcWiBvbKIC/64Kt9lEwiNbTZyiujCt/035
acq5vPwVXje/HxB+NlmhNIEtnaL3HzXQruzQLLW69WOqm59qGIO72e177tqUAxchMx80BsDSNvH3
Km/FwsEpfa/iGoKFlOzsqlgOYT/cB2GH1qjNhrVn28UjK06ASHQMbySY2wUzLHvZppnN2H8sH4Oq
tE6t7V6lNDBvNB3HbOQD3eHzwZo7HloLffrEyGXpliSKmUxTT5xj/Rp68K8LWXbFyQ0bNMljpCFf
6+kJ/dp8u3Z7zO1a10ntDhXcr7tz4b8ombUbK9D6VR1WxmsqjbNdqfYHA7fjaLTt26iGfNUN8FbT
IEkPiW7C/CRj9dHS0TtVzCPWcsqRjTAcOGXCr05W45dE+vjPv+663X+7+HUf+ZvrurI93O08CYRM
fde39xqCGdKBKrIv8/miToLheLvJL41AUZX9l/tdkVTElpYp7Y350beLz9vFkLDt9kKR2+/pmaBf
vj2e+dv8LFQp+5xsKJAYNXKroq7vA8bQyIY0bPzMz46MgxEthUmXHSmx0PT/fhXVXXa0Si3dYxiU
1Oq526MMy4bT7drUY2VlUlXHx3nrbUNTFVTpdgM/MUaWASyieotwCKz8joEreUzuawlhhqHum+eX
xJcUxlJ67XAOB2x3/SjLN8OIvCUZCvXRjVvrxYAALvuyehuEQ4QtoVyb28P6SL/HgWQ+UMP1f3l6
FcymJTMIWSi0tqTbgDTCdavr500/Sqyz46N6z3ynww3A8AuV9MVxhM8OUnb8IiptRTKDe5FG4V3s
+cJzyIKjnXH8dT/BRUQtiuD+dtftop0m70LOQLeKsv7P1yAdYsL4hsuzzuOeEB4uOt3u7lC14nwf
+H39tuH2kF/31RFZb8BdGX1wFjsSt4obuK6+3G61k9WgQ5k3/H471FI2gd2QxzTNaLG3cIJ+PTJX
mcAt24k/n3nbEjUMDKuAqqKJmofbBUiTrZKaPGd52zy0pdEcVT5Lnbz4e2cgt9XD7MMsI5Jo0dw8
AwWBsVFIcRFlOAfNGRnsk74kczkYtjY558dALzUIRE3rk9UgCIIIa1TdGsB5wkHG6Pp5Ac/mLk8N
1EB/v2u+prmVTdsy8Na/NkSdF12/i2EI/3zu/MAsJhIIGT4hSAICBGY3sNVQrG6MltuFJfiekcsC
PeZDPtwuGE3DgNHMU9YOzQONzPZOd7XPJ/kU7XtJrsxiLIR1RzGS3yXZ9nYjiqeIJc18/+fVkCDN
u9Er3XWgzD+3sCq37lAtsSqzQn9Yj9iHWCLq4dklG4pkA+sUA/Q8MTcOz818v436UOdwywwnHxNr
+/m4Fvr55/as1r+bmYHuhN6n1lj6A97U8QE6+Xz984IF7DaoafZWVfIfhJ3XcuPItm1/6CICNgG8
ihQ9RYry9YIo1/De4+vvQLK6WaXdZ++IbgTSAFRJJJG51lxjatc+MCxgXLzqkM9dCGGzQ2PH77eL
2BoTef7zpkRt59lgy08YtBv8GYPs7CRALlRqmb2J1rWL/ecq6jFWkE3KgLKzO+rpbe6tH/uRegUU
mpJWPtPs0YleT2bnHftIdxfBYKXfnXypwGf+pjaiZPGVxkcHvO6xt349Ff73BCta5oXlX1dOf5Ri
/V5npKmfH7K4+hi6Jhz+p6icWqM/H7J5DaqvgSTxEy/5dtPwGz8MRoX7l+V2YmUnlljPcCxF1/Cd
SM2CVXw45Ws2uNqldTA0GnQExi1/KK2z8q0662KqeVD2Bb7W3NlDhjNaH1pHjZrc1Kxi3GcjCtkn
Cx8kFYHH5H+Ndd6hFOEOj8WYrWRLHnrIv6JNn6+NIjyowRSe8WhRnq0G8Yzquu1BDhap3yOwqKqt
bKrsvmuRQyWOnOxEBayyMyaqXItEjd6w+aOYJ41+gNx4j+NWA1EcGqssjG0UY84hDTr2QX2knsPI
BIqfGOHOqzvtaLKovheemr1oGfyCoB7iNfn7dhm1ekw2GJJK0HXmBa8T82I7FJryrcWmf4jmZpeA
JcC8am7JaU6d4PBW8NJjbZuX67Rtq1FgEOgGFXVOba4HESlrtwntF+KBbJ797pvnA5zh3TWdJ0pw
960L6ZgYUv4NNRPeCvdaWtvLiU3w8NjE4lqF+X++aXT9z/ouk7eC7WqWbVqOJQzH1T69aRAtokiv
Kx9TVCSFeBHEl87XpkeDuFikI3koO2TWU1Oexex4TZKyodJgSJ9VxLFsgsgz9n407I0SIKyCbede
6oFYi7p3Xorsq8w7b38bkGeyT86TzU99t2s/Dfzb5FsfK0x4xAPImVDP7ovQtI6FGStbdqbeOu7M
7pwqJQ6ipmJSK9c+uejU/qrwOCND7H9vg1QjFuIbFl6GbJ6sefPUV6oDkG9uo3WgDIs6979PZa9o
rHqtB+HhOn2eKPtdHReWOGyTQx8BXShhRG4LD4CAG5HbTWPDfXcAJY9a7v0MlWxNLLbYpq5IF5rb
g7nT2+m+jzCOrztMLhLo4oCZ59MhKZFmi3gn58mukQjFPUkkHnOxnfJosL4NZeweqABOqcXBo6DO
ES16kRo/+jEHtWhU+uYaZTOPH41OiR8dM0ixycOjQ/bJeSaCnk3qgNKTTXkgGqTs0K++37rMoUMW
jIoLfAKb5KrXN7xKBM4qNl6Ari4oFhR7eTCNsscgWavusnmFcBuQZ7KvDtvq34fbKoZdpgfK8tN1
DYij6k7Uxle4MdVBuP5PjPI0kH8t9iQJ1t2GHz5rk98/BWN+n0aWcinAMB0KF9qqhsHeN2GbG893
9Dd7Sq1V0PnJtvcD9YmHy3c5Ab79z8Ky6ifXohbSHE2EJYqhvJEiW5tFr31ziSrhf+ISEoud4sDT
Z1rKgWTtZ/Han/R0QREU6U9v8o8xGPrjKHQYHxZevX1NApSlcfBUetTi5YFKfZ0InqAhESKzYR7K
QXnolOo8VujIZOs2o6So5Ule9c895Aw9y7zrPZrIN8mpp6jjvRL3JSf2nN31NMo1Z6cQewbUezsd
zlMPKhryc3BfWq3y6nWYXrONwzgxcJRX1UAMZjo8DeSoIBWrAPN9CuJMueAStLbmWV02levfki//
VlM718z+tp8kVzJvJ9GJqhRBC/a1fz7qPMIkoRIn2c9Yd7sz/nI4KEZe/a3AkqiLZ7O++EELU8rj
Or87RI2tvzhtbu6aSDkEiTNRm0SweAmElBDg/MRzYNvu6jFIdqiNc3cVNT0m1TbpeNAE/f8oCZ5z
S3/++BZIfEuzIN+pFODMW//i+9dLmPnUVGv/T9F8xc4T2/juG8peVHlCfj6Muw01l8Xdte2GQXCu
SwgbQwTr79rpYC9zREd5bzdj7NwFgRGcJ3XCNnvkm1Ze0sSat6jyyUR71Een0kSXlFX6SOZVRCfZ
Jw8icXEvpUgGJDUD1nygksRfd7gdjP3/WJzM8Yc//8UEEqjepjSdklJSUJ/+xQBR4RuIwfuh9NGx
dLMck1FMXij7fK+NgiR0DwlSGIb5Hqns0Ts8usCHWuFzCcB28hDmGhhobcLccO5l02vzH4lRV2fD
UZRH2/Kfrlfjq7EycaZby3uXbv5Yq0cTBVfWfwmHqd75aVHvVX4jFJXMp9d2g+O3PIPaVqQrqxjr
fUOt3z20GoKXeR51p8CFeGFRthG1WOqQTCJdYFECNnSxQ3wRqKI8RAN1dEivaIMKLpeE7qhNSiEX
yee9idSSfIvzjlVFvRr0fNi6eVE98a3xQ06o+D4DV6E4F9zJ7K2HEHBFsWT9kaC+MkM3/lrXAdbX
A1/qUgqNI4m6ov7NuFc7ob/cmuYo/LvIUKgXMn0QyLM58nwmD0HBBttxnHb1aQAf0HT33z+vYi77
//PzijQM8AHPWsMWrhz/7Q2vGf6ouqgcf3S1UyGPDRHrYHkHTV091WE4XrDO42C7yDOpEFhZc1MO
JAp8MB0EjWz5NZ6JgQ9CWvR4UmjqNrlTGt15jJTYe4yrwN2rbfraATLEFqL3HimKi9cWQXKqnXIb
B+esN4D+YHQnr5ATJ99/4xFl7eUVsh/G7nxX2UHpiyPvKlvyCnnXlAQXmVBeV/YFs3o9sko4kvML
h7M1iF+vDKO0dlrcxJR/ytP5IM/koXcCa4e+nE2cPG0Bf6kIPjZtjM3bf/8rwF/4jz8DoT60W4Sk
SSoTMPzze0cPswT0oYVDYkHJXOiV8SmtkovrhMnOLvz4JA/dqMFAAVO6yAuH0rJ5QM6VZ1VjG/e9
5kJO+3OAcpRm2wXj+6f+cajih6J/+tQdz6+u+9Ghycdgf7u/nFYrEcLyxFCury77roeZQQ37T7m+
+m2gRt210fGwvrv1ybOs9uOjz47u1n97MUpH1pAhlb0clP2h2aS7wMEEKs3Kjs1OwAHzMFwMZPvz
qZzgCY0Jn09/uywAL6ehO/p0s7ndoH1eikJxl2012Eeh4hchz+x0oWOMcyS1/hQO/pPhV86hzGsq
vPsW84OggT+n54FzkCOCwOtBNkcicquG7P1dHKH/cpWgf6l17Q2Ui38h5gZGN7fR90HQ+cCevcaM
MdYOE9Xyz0Wi72U/4QMk1A2ocyCL2ocuLqNOST85b7EttEpZyln/clctK6flf3/j6uI/Hx+uhgjC
QQzBM4Tvsz/fuFGeg0zr9PQHYR7+wsIDlteiGqUYC9SNV8V72aLwPlCXUBZIO45+Q6aCKb+N9BHO
m0l57WpGNcTPUXdgglHzCY7q78nD5LvXOXURpyBnPXLzXrtWe7639Lhdh9rQPGhT7zyiUmDFR7be
tTP3UXZRmVDvTAuwgwll5FGfD8UkUAlFCkyvuSnnxQ0W7ug/WrDB9PU4gaasQLZOlZGg0npQs/PZ
7SD7RIBhLF/RmNDNo7aOdO16+m/X/TZsxXA3FJftO7Sjz/f/P1/u9uplzSMRg4F/m+o2jb2j4AMu
MxzgQ25nykGehWH92uGUuf7UP8zTbn1GxZrfzc15MUbk/Hb9p3m96WMB10NG+TSQ59S4IyrjrrVP
mYvDTwtq4Z9OeUdBUHDjEjkMWsuksL03McQhVjy5e+T0cHGVhn456AxxiGehEVrXebcriDc+ep46
rm9dt8vkPQNzHXpPxLPVg8PPcq8qTf/a6NaHMQf74T0D8YRnIKhxWhA2wbKVWO0ZRsp9JeB9OqMz
LZOxYk/VlvYhqNG6UREjPlxCUzLQIRKsmJRATZ4wNYpheIIzzyLkFQgEgWhMGzjCxStV0f6pSJoP
YIblK+6SxaEtOwqK52YbBvY2jSt9cZ2btvq6Ipl5H8+jfbVV7EMa5iUAtBbX4yECCapSz1xYSvjU
5wTxMzuxf6juB245NTkEwBwe2XWS3pOz7WC5EWk35id6O10Kc5blRpWykX0WhLrzGDrXC2QX6Y12
lYERwBMnmi7yTp5vPJL1D45yBk6C/AMJ6t37XtkvhIvlYzdWfrW8fuMNFCuhlCbuNWolwQu+KeVB
jt6+GW8DMc8WWaR46+rlTW5fqLdXuvXJ2bC8f93e2+BAPz/C/WniOd64IPXlc/3ankdGzSKLA/jr
1nV7/GMz8x+rATnvtjj4dLvbtfwKkl+vZmp98D8WC8Z/bLEsNldi/k93LDKL81fyb0s2A0Bt5UJA
+G5W/lYXYXGA5qiv2jL6OVTupK6ssi4O11PffWsKBXeECK2Br0Be5Fv8VQsM9d4bLHdfu3Z9ZIFr
LtMqR5cal8HebjVxp2NvdZzQST4LvDXDQHXe0S5km84GczDYgfuOaeXXwqsF7Cc/efRd/4Ow/uN/
f77MOdA/l6cgjizXhH1maqomPkdONXTx+gBq4LvA0XVRRQMOZDE6cWq0z7Klqg6mtEQuqFkaodSl
In+kULc4ytG0F8j8dUyE8LQ1V1BMoER6k7cfxhLi9XxWGP2pUycCUXOLjKfAGWE+lQdrrJdiGtVd
71seSQnh7UqFklPQAOq6w6gNaNjAI5coxLND6dyidQtIFxX00ADmH69rQTLwBQciqcpensm+ydSj
bWtjITkPfpom57ZxBx9FDqOR415h2D1QdVq+sAizVrYTwtKJSuW1GUH7JKaHD9LcNA3tTVFc6yRb
qr4sh6l5pQzBOLfl9Mh6LNr89z+T9jmNbANv4A3J8kBlbatrn4OVHg5jQ1FZyrdQoZ65zZQvRtJl
j/IA8DwhQROd+THRKbP7V4+hmm0AGmSPoRVlj1Xrp6fYSlFDYSyO15wvzqFDUXiHD1XbfrV6xTvJ
e2nzXQEckkowK4REf7+GFfI3dVhwyfvJfiWsXnwtWzYxdKq2wDYlLjEcaj1L2+cRcp/EE/olwZlj
EfZd/7VvtA3id/MviNXrLBHOV70X8AUt138ao6lZdVrm7dUY0HtXoVlEH/1wSweZU8mPalAEe+sL
K3FxQb4dZIoIo+72mGjlv14Uto0KbIkL7PkCeQ/FGVqIl/lDE4DtXxSUi/z2CpaCHYvVU2RS5s0F
V/T2WIXVQxirzUV28aHASAtH73vZ1Cj1RLCU+EO+RKAnDqZX/cziIj/3RuiiT3Geej5V75UAU9oO
PP0ynETfS6AkXedGT0MaJKeqB+WGc4l479IBDMPozL7ogKciiiSWRO7yvTkmKwHc8ng7BKr41aya
4cWLO2LsT8EM1SWO/eugeyaM3dZCJOf5tbkFprmUfXLK2KTGPqgDbR2r7JyrKG/f9O+V3RlvaDnH
Y1riBiWbilIMq8oYxQqStfFW8YC867vMf/h1DRAu86L5gVgHfVCiLi3NRcI/43stjpNaqF8w5rmj
7Lo7dGj3nsTIZl+Nsi/laI1LK1RMKtaa8QXxwwbSbvbFIPsClTyG+9KGELaRIcj5aaDZfDqRnskm
tWLzxR8ZUp0Ngdx28T8+gZqufo5d8amzLRm1ch3duWahfnsuWH5fVGlb5d+cmh2NATniBPdInMop
wPg1VaOV7OvRHZJMVPVN5fCcuM0LnKLfwys6lL3R7B1CIXfoibS1j0/KW4fbXNRhvR65IOh71fEP
Zu6NO2PMtmhWq3NmCR5ImdjaQVifZVdjRu4awKAGNvXvPjlAKQ4f4KQ7eh5XlpVLFVqaaytL1dka
pQayC9IF/V4LHJPEMzoS2fR9PKCJwo39/noqe4WodW/x2wR5WhTkfKIIbeV8o2Y+XGfPV7sVCJXI
w2QOci6BUsUrnswhCDc19bnQcTP14lcCzupkN4hY8UCPKEk8yAP4nOAwFlkJQ8eEITQPyD55RqXy
7/M+9RlxH+/RkN5myQnkyMaFA01uGRQ1IrCite8VpcTQ1MS08q4VuCBa804El273URTNqvY0JCpz
F0UPOSUUE6XWtGRX3WXJjsQEbHLdi8663fPYZ1uGkcL4gYeyvzF9A/xTIcaPIAz2OsupZy+JTdJ+
Bi6j8zT+MNYd5uPhQ595xqWrzIvsRw1DMc9o+1vZ1NnhRFP6YUVAG7Emw4Mq3kcW5XLdGATP4J2D
504jAe82T9eegAJEPxmKHQAG6xRnabEPrGavDy2shvmgmPxtkqCP0MGL6qkOfHVXRRAi5ShsV9QN
6lhsFRYOyzHywwdkKtWuHpJ83WRxe9En1b1jw+p960vsXBrT+ylE+UZKunrD282iDJiLykDB0cgX
GDTh1pfhBBuzUZKndsae6XpQyMODNadtqJ63LiJ8wIhhl8ZSt0wE+hhW+mYTq+vCRx+JW95G5nbg
KcC/ROe0lokfNc36meW+c1DlvLGISBbD5CZHDwrIEwHNh2zeyPteZlG/pQxLEwzTjmJB+xyY2Ehp
lrKVrbLA4kmeOWqOC18uHpwkJCvhDKsY/hfMsPmLd6bfbxo9/JDfuxb1Lr8GZBvPkeU0Fvr+0/cz
XIRL3w4WQMew4BmVenis5/2jjUfI0q/08AUDMwBAcRp8mBgg2lTvfh/ycYculYpbt39UYijruNv5
/Bgd/KD54JQiPUSeuFftDgyT7FMUy3vIM+09nAyS2XJAaV0dUEO3hqijHrxx4uCk2kE2nSaZWrQN
tCuw7pvShikh581d11HZ5uOhXi+R83iLneWthjo5hXjnLbUgMhdTpHZP8qARmkf2dRE5GSgvKmc+
VVyt5ZifB/mx0LoX2Wq9rHsqq+ibhUXuQjMIARaO5Z3kwS0jiPDIUO5vfa2IlVPvuSsf8+vDrd+O
7XkP1/3klbDUgaZuw0VS08U4WNpKdsrJaoZLVBVlD7GdN1uEIMn7aLibBorjU06I9Qyj+5vsjkIz
Xsdpg339PKvjjX4X8WV2EpnnPLsNXgRzf+PY+Y4seryk5jZ5j4cAcW6MSbyj+Wz7RK59yRW8RvKC
L4JsGN1zkaWIw0AWf/Vi0vDId/DDFDqyBaP3+Hm7fmWOqJexO2j28hDrAh+VW3tQpgwCfekvu3lO
Kof9qGipFqHsRCvsZDtDiu7LSMnOtovDSQ2B4QfYTHtohu/keHEEpsr7lEe1ILPa8gyLE/t1SIdH
OTPU1deIms8XSxvHlZJ4yc4NACT/cS/fMWNCy8XZ7ifQT4lm49k2n5pDbJR38nQww3WB9nmrmg6E
mO47NDH7rnZFt7V9Ub6UqdbM7iThpiPN86J6ONBhWipWLFurl3x0+EXObj1y1E17nvse0l05ajtV
vK0F3gOyWad8pcEOwnVpvjagYvrQdqxTZDPjD2aDIr34U0lJWdYFP10XdZbXIzxWPUIXjmN/ibwM
2rfmZE9TXWPM5Wken40OaJIT+JteW+jtQgNI+EARdwD/OtefsdHDD8Quxq91o+5bbDm+xDoQJEo7
nkUdOOfJGO9NW43qBX71H56o06OOXzJi5rC7t1oT8mtmZltSsOM+t3jCUIohDxr5vuuZbLaanR4o
Kfw1KvsUTwz3cFIIBTU+7nQZzG3knXt5IA4M+SMAIYJjuSC9kzrKWqnMlipiAK7ykLvAFLus+Xrr
kmfY0VNjHObaRknTZhmaxvgF2McJIU78TKFmuZf9/twfqcpJicenAYb9vkeys6x8ihmCMcgfCK/m
D/JMtav8IenGX6Pj3JR9ctRNkML01Au/mxKaOarUM4ihPlYkgBY4hULLxcdookr3Y/TbalXrabe1
ilJ/Kgz/qz6xAkYuugncBi+gMaoe5JlO9GvJJlssiBzxd8Lj89eIIyKSW9Qn8nVM321AXjzWFpVJ
NsYNckD2Xe9g6SFIq9xbm3p9cHmModANT+jryFmX2BnL5lj7/bXpEbiGd1sc+mqGOGOatm+KviQ+
Ysfnqeh64rEqPzrb5TsBIeVcN3a0jDXYc0UYGS+ZY81er6l1V/3ZVCrRr7yRIFf61XPwlbsrU+NZ
1fPwozMgO6UZimKzScSK+i9znydqvXfbMVwnuCQ9ItcwFlMpCAeHQb7mk5ucOtd8Bcembo25JbvI
31KuCT5kAcy/WmUWqXB+LQynQVzeO/gyLYaqPDqFCC5a303rRtgqRmloewNs5tNJ4I8SdvahUBPg
EGnZfTR2giNdGw7HUBfTU6ObRzd12g89y3Ezg6C2kZej38FTHS+XUonWMnFPgMLZyWS9PED5ca9N
OZDLDP9tjgmRbZlZ5b0GkeFJN6NVl3TNW8Lnc58it1p4ZtC8RQZe0JizOtdR/pT4rpQ9BVTzqIrF
c2akzrPZlN45K9H1RaN6zFUPjEaSe2eSlNExF7Kk2DvLLnnIso8RSN/JRCh4nhS32MaJe1bjmeap
p/nWK+v6VU8tMGlphTXd3Ez04WsD8+lBtqjqwCKtjC6yhcuBbw/tk5piykJh7tIooGXWYy8Oc8Zq
ZnBwKtvyEEIMv8NOMbm/TZQDn5qtDWLGq7Gx+ud+t5t86vu3ezYlGUGVKjfWIYl1anU/3BgV9doh
gZUYAg0l4qEJi0aN30bRCjBPfKxMI8QQu6xPZZgoH7VrVYvJMPxLP79bu14d92NSEIfGTnWljWq8
8QaivoOW4SNRkJyu+Bb54lvRqaIc7Fn2hwGOwbI/05KTxRLpondfmzQMzuVA2K0ohupbY5XYKQ7+
K9bLLNYz9mD16IyvFfEHOUERFHuEmjmcwjHSDmLC4MsM/fob1kB3A9q0L6kizPsqcvKdRn3+BaI3
peLzvZ0o+uHrafEEZtDYmq2drCi7Hj6mHIeceYJRKZTFNVNBas60HwoDUXU2D/SJic8ztkMk+igK
j9CCSxW4PEj9t5SKy7PbwKd5n5pychkG8QKaFTDWWWB+u8Gn+91eQ2dBjzJvKoBxqPHKysdhU5dj
8+EAZO3a+AuwDiSwOMuQQnfiLwR5KAy1R2KhxoSioaRwbp6Gx+fBJYjyTIVNuMsMhSrFZqz2Q0/Z
T4j7zf7W7Oa+2FFaFjjzqWxfJ/5zya0P7HkPQrzylv82OYBvuakAXOGqhm9lbPAu0F3tGftvvNis
7IhTlQbgc/bC6TEKbBTPoESORxaE5ya1FzKgxK/HWloi9H4LOTlDuKcYKbgGmRyXyFtUh2/XCNLt
gms7Uvx9PU8Gwa4u+UgHFBfjiZb4kNEALf06m/sUMyr/Mg1sOMLRPRjCZlsyH2Tzdsh9hO+N9vPW
82nWRPnvzG7ukblRPVnl9SWetXEjWiLkfA307LmpNYrJ4jKGnkJ1wrOonAzdlfIR9QhySgPLqzBP
tCN2TSpOW272kZTVLqA888cMMzWE379mvgBcXNX6PkptlcJVHNTqBOtS/LSVnW6nKLQ9LQTAKJST
MGEvyMNgmg7FfwKXSyqqzrKvUfrmpLYr2aC62rPv7LHqVwTtdjWGKxm4oDvDV+OfWrMrAjf5C5wl
mFuHXI+C4zny9ukYkJraVVOfrienLy5IE4FY84D+lsA+khexRjpDoxTvak3ZrYtN8qkVCMmNwbzX
wmoVeG4Nt2dqvpXdSiqew9KhGjktwwcxq/rAQ27xQM0fTYVKM93M9G/NpJyCJvZetCY015Zqsn6N
terFdLxLnYniy2BbL5OaQtaOu+yi2jMFujSStWzKAQVaDvY33YPsUuyUXDZpscZ4Y7eMCkArfmhx
/ValHsUudt2sDNcfduoUTye2hsMigrX53cz3zhSXP9IO558Gkt1j4ikl2As8yV3Sx89BA8NVTqlH
sTYarf+glEMs/dL2DpOrO4eex92y7SaYvF26ka9LQJw3KmvUS2FV4r6e2XiDmH4dcsRO+9TvKKf4
u991hohgUoTCv2TbBMTp78m3OWNPugD+j3fXxtYj5cjROhrK4FUfVQC+QwAtTTadGk5ZwD9CNict
yvDtTqadbFqxod51eH/vCaYFr1ZDtr/U4uooR8PGeycgbWNrH4evbIMfisFuz9cbkXb2Uz++yAs1
aDNe36SPLVjg63M7RXTWx4BQ5ENb9rV9RA6xEsdbl+xHJNeXRJMb4W/Z8EXNxazaYI1c86sGC4Mq
2TEpAVZP3xEOT9Q91+kpL/mglLlBKnIEFRNDcPkxknLVxxwJR2nUDy2R5C9hZmVw88v24nnzRlBB
aiswIdu7BC/WBW6Xj0TVKbFFcIqtkOMthTeibCnRWhczzlIe3DbZquiCHq4tmKkPlVC2kOLi6wRH
sSYIRF27sHFC8lt9p1jxcJQHD3fe8U6eju57N0Wrqfa919wDf9nXFJWZ8eS+hjogUj2zQaLOTeCb
9oK3F8ZAc7Mykh9FZjqYUnKpBW26VQmXEfgoLkZiXScJpwB3acTTnbwGAnCyyYAe3quNf++ZLE2m
3qwOfT662mos7BLDgUS7M6Ia/hHsmPqgRjlVaXIod3PtTs435J8gHQtQrAnuKDULoZPWOt0uMtJH
2cotvzn92a/q8FxZ+zEXtF4v5xqBXl+noVn97R6yX3YN4dgfCFW95Ljgyc0QWSz9vmvJKNt6Gr4N
EyYGcvOkwtEB1VRt3bn/z/myv6vy/Lny2XIIw9u3HeaY8kxPwU3qCbU6SkywHCjttMlhLMOoYQkq
D5ZJcmPqy71sOZhhneVbFgxsQ4ZvWxalUpFe6d/+z+WdHNAb62dRawHroj/Wk7elYBv3GrFn0Be1
eCdo0n8QAe82IJxdnCNpArg9ER9lIZRE+tGvSfXIfiN2eWNXE882VWTPHev8iv2GrxsvSpBS+1xA
vFdSVfmIdeVL5XUWThBG/BC6FRuBuV84LOTYms/kUbe71/NO7MAeezveegS6/6nbqDU7AbsxNhsp
dGW9oZw93CllS9Z+FBEIG/gzw1L2pbal309RW99rcH2RZujnCtvypyixi9lup1zz67WeCJqr+1Lg
6+4Xivkkp/xzwYC4ka1yhGDRVdPnAQDnpNvYa8ytGPgdPl/RMwYxE1bm9q4TE2G7rBnwerRTjzKj
9DxYeg6dO9hlSdLsOx8q61Q0x3EWp8mDPm+8Yst+9/qu3squaN6gBfMBm7Nsgf4xJkFDCk+ZABdM
ij+6yyxvtZ3hDcdrU8YKzbg4hoXQd7JVTTpfqA4+buQJ1yyCvCd5QOD4ZgyipKzA9Z6mGFo2i3cb
6AbN1mPFYhbKFzNubAwRC3j9rjae5dw8dF3oeK1yvZsRznFnO7KoJS2VJ8xm9afp+9CrolooIALh
vENwHZreWrmVKzAXe81Qq/ylQm7HE6p5x7mT8vlM/BAhQEs9Stleh3FDEsMUD6oW1Y9VZlaPWIlf
u7IM30g5oxka+0EOymnzRY6n7ajtKDbs8RCUUQ7sHGzgtNUy1MIntVLzDQsaoLz6LHuQw9eZpTZN
y8Ew6sVvV8pJOHP+iPsWXDRhtUtVG4/gksf3SWWrT/ioW8km9QJfEr68zvj/XGdpDTE1p0F2HrJR
nA+saXgzTh0y2n/6Mj8LMI0kZ5Fjh6Dcqcl016koXQesfcq+DvfeIAKQBjTlYQLLQFoJQ/QyL1gK
y04tUYJgJU9jFCliIU/llc2K/GaxaQCPbJKgqy9+GVB/a9rdD4RCnOjdNzVREQNURn1qPCw9fTA5
K68XCO065Qupie6HHuk7L9Ye00RVd6mftv667SxS6CHZfiergiOxOhZUXTudjV7t7/UqM17gox9S
yvHPVqYaLwOteG7JsZ6KGzmmzjPnsaKKtevYf14nx7RZEfzPddBQ0VYHGJvUcQHZcMjIqI04kqC5
7tc8Boqn3HBr/F0Q9wjgKSYxwUjM7oah+a1HJXQ3tikMhQkcWB+X+b2Ggv1LydqsmIxvrT//yVVi
GR0QsAdEl/pCDmig34TGVqjq+dBUdQDJ1Wp4g5Y2j8L53knUnwZfCV8DjbCJ3mv5Rmti5YCkJ2bR
a1oAuFJrVyfdr7NB5BtP6YONkaezDGaechuVZ7fLMHVVqSfzogeW63dDaYh338bdoYjjYT24ifc+
pNpdkJnpVx5Tzb2upfFO8PX8zK/pLPjiu/MDDwJqNHXPsIGQasWtunJHpXtWonggcl4DvZtHO7Wm
HpFwhJHZXkMMrF70rRFfLMprn6mTJxCsgmC/3am2UW/n86XMv6M8rdpXXtweUtfFKKyDe1jIZm3z
x58PnSMwp5Cn14lzZ6xErxrvpLXsvx3KyX9Ee0apfVG98rVf/1XNMQcqG36w5AW0HbrJcyFsHzlp
WxzqIVThbuDLWSjDA84dw2Nnp+PjgI2xYiEUkF3ygCXgQsfD8iRbRLCHx+uovCCoWCF0arO43aNy
+fpOymF3u0doOuPehfMuu1K+Sh60okckNJcCI9eGSj6XCzfz4daE8PkWqjAyfFlRLAdQuavNypyr
h2VbHuqZutlGJVw5bvD5rr+1o9C/lLrpUJBupRsNSe1MW1dfTR0ZhsBle+35DWQ7rcT/wx2sXTlp
yXacg+u+jlIpyMJ8lWRB+hLY7rROWtwUApElL1FW6luBgchi7NXkpbPAX4nMqO6uzYAqJd3NX2Sr
VNCyumXVLCY3LvdVZJR7eXY7KKFDikS2I3JZznVmDT1oH4FkBIzcavdCaZ89d4aGQHR+Ceuo3lWD
Ey9kMxJWss/0zLor1XR4yQNQDJ5pUg86T7YxjT10A0ZSibD6lz50rCNIie/Z3MoIdzxE0fgqx5oS
QyQ3LM7ywtj3jPPoB3s5lpih9VjaykqO5UVhX3CPW8gxN+OJ12Q/5dBgBvELNj21H4X4AsabzE7N
ZzkvG1tYvERE5WvbvbkkzY5palvDaJh52l4/bmOLVCXa+fxlCohP5m79IMecCFGsHg3xQQ7yMU8X
qVtFOzmq4HOzNFlRb2Qz74gTZMOgrsxII+9fOPvMK8Jj8edhHJed2msH2T21FVQiYU6/pkWw13Yg
HJatH84GIfOlaqQwZ2qmaZPo1eOvprxQjv9/zs5jyXFdScNPxAg60GzlbalUvnrDaEvvPZ9+PkJ9
Wmd67sxiNgwiAVBSlUQCmb+Rs6M2UjdegHg4GRn3UFi9emA5QM6JRzaQHpEYJ6NFMBJLa7wwPMPl
XzUH+7LyQGHKQQ4OG6Y6kVzs8b+7HybcZM56ZCYHEH57bW7JThmPR/LfMMTdattPZrCQwUyDxb64
DyJ/Hq7rqp0XNMqvrgDdRskX3GqPEVc+WMlJHgIfmHR3YyvJo9M2iGjN/WmZPYWjPetx/BkjTxUl
Sk82f+zcHodLbKOMqYc+EthmVL+FJU93JMJ98jE0K718mmI1epQts0V3zOjGZ1YvbDXyU+yjzdhX
Zb7ydArkiDwZ8x3LvAYlbl/4j/iryI1Qh2Opk62MLs83scl3DhdrKu2+St3s1tYq9xKkznRKTd28
yus4BQ/wzHic5uvhANM8iNEDgM1LyBD0o+kwxs0vGbrFJ3zT8gAnVfkmZKxzUKXFGqhdB52WbzS3
N1k1cY+MJ7+++OiAxqZnnJt5w1XNBxlXkKAINNU4y6Fm2fcCceffsfswOevPWBlPnbE8aWggo5gb
jl8QUkObM1c/BvTRdkPrNpsIbp+MY5Y2fTjV1OyEWrYb1yzDBQuV4GSWUb9sytLctmnXPY122mOa
sQucxrzKCCsUHbGkUlnYExaByyhTVWpKot4rvt09YYphPmrs/2+9AIKg4mDJuZSTgzT+iaJZsMIn
I35rh3I/ZCl+d20SQyy0oHFwo9DS0HkNvspgHTrtc4U9l5yQDaQrcqs5yj6L9f7FVcZ32eeTrj3r
Oj5dKCnpT04n3vyp+qF7efeCqYb1XFibWkG/a8nlXhXXU87m3GcltY0BRd7s5NDOMaYtYiU1Nwt6
08lzT3+uo4+1vE4Us17tQ6jDKK5ejHlnVM67pSIznrWoNxBJouWrDbmgZujXSs5myQ2x6pnHy05k
zsSzWou/x5O/7dey0zOmavYzvthpAGgp8RAGxLXwYBUCpd6+MJ94SJlPyBWgPTVioILFonjKcDW9
jEW4k51yWKAN5grLmGRznyX65xzq1lXO0QujxeRgFMv7pEGrnhxPj85yjqfkzsGZX9icX/OvF5ZN
P0I/tgpfLavTLpWo6pWKxuIbcim/3MqYfgZIVylGAvMa5rHm6NNngyYZaBUD8BGPmU1ZCVxqco/E
msImKAcheQ3tsVn2tiPevCLd+VmH/MOQPtfzofIxhHIVEDIZnhDPrsNCQg/FSbbkCLussbZwMQOX
s9wOLblqdL/Zpi1yLpvP+uhlC1LL7vewgRGNRaL5oXMGHEHt7gIiAnHBSh5Dz/XPmvopR9xCEBFj
/NCZUVJlAhmnHrU5JOPWxOYki8oBUf+2u+RGzRYkicvPqTaqValq46GuDe+9r16cVMdtEkODXd81
7VqEcUkOMoEiEk81t1BFXZZuUTzl88H0GnURTEGxlzFD00j4sg1qHf8JWlr+hDmLBroDZTzZJ0cV
CD1AUyjPou+MizEfRIazSi+QdJaxWouxOuRhf7ED+8rGRT/cQ6XRmg+hdtVr1gULOb0AKs4PHiuO
NIZg8mOyYnGSB8VxSXXJ07wrOc1Nf1yhNFov74Pqof09nHqvYAX6TzPwW5zEdMxkveg7942fA2I9
5D2n6aQhJM4vOO+eIfzalPNV72tm2VtNN5RfosMSyFfLb6NlGYu0ScXzGMTuGvtd6xQZtYbNitrN
sGr/iuTCIRI+OC2xMoba/gwSbE81nO622txUKN6hkiTeHcOz91Gn+es8psiOXF+2SCbP2AlM2d9d
P3uFcCcekc6OXiaqqzJcxwHq50E2LGXTN3CWTbvU/D8nGUWcLcVUgd4iOV1owTcrEDr+Oo3Br2H0
L37mL2gUH+wrP00VVE1nCvFUlt5JhisNJvFYVdh2h0n5kcXWsEBN3aLAPIRvVGJuswddJ41op+1j
4qSHgWLMJ6kYFDzACW2SYvQ/jTF49HoweQq30Qtp/BJJHeKo3WgrfhhzctMPPstp00ei+AgyzWKh
MSHJnw8eWxcMTMBbnlSPBErHjvHcaTpm83N1u+pJAY2dEZ1BzsYvPF6OssxdhUGHsHcjtrI4Dttr
2VPleWtAvR/HAidFOcyACwMLrMouJkoe13EUH/KyZT6rbuo+UKb5Vdq103rlZ52gR2VbTbSWlfVu
8j6pbPfkPuuaOyqGvvKiU6GEKwE6YF+P30SnRuNCM8ZnjNqMXUFtMsei1Ql2GQyg0ySoI8Rt427V
JjChNTRd89B0UBiGqD+SXNU0vnkylofnBu+PfG4Js+s2rIfjvWKNyrEqcGut+9R9CXGNuOBceJKt
2DCnl1nzZO5yur49YhrYzGkLuDUQ1k55RZ0+bGHzeUgO8+3Kg4/Ucb8XnVB+eIjFU6wIEZRloeP0
1fgdnZEEOYpevKEdE84AoxJo7tCh8DtUz5MyjEhpIUApmx083UdXDVajpjWktw3QmhmEBXQuPe+h
0J3u2QdaxY38KRx6Gn1armIDkQPZpwTFcA7MEsoinUEdMyLWfsTuGJ9iKAUbXpeiVmw0y6JjfzGV
qXkpWlW7gcD0ARMYdUzRD6CoZrPAXUlwmNYNm4xN/7tW1cUOPWUwb4NhfVY5Kde6/sqveEBAE3I1
t9ZfuheMMNnLBAkX9I5WNVLxWRSjAKoN9kEeoG8AyJSnDOQ0Hy37UM6Hv/v/NfQ+32ja7vd8GZTT
b91VQ74Ap8Cr05I3GlBA/mqrwEJsFf39GLQi2hIAtYNL6CrBV93P9EXZme5LhWIoG89YxeWCarwL
fxQFtqo+KhGmu4ZqJbggCe+K5FS3DdyAFfPQeFcZ61vELPkuG5suU0kMJx3fwwT9nayYym0L5Plj
rKyvDgpLjxUUhucsxRqPGwS7VTQf48kCicx9z1q3A0kiUAztydNRfz2PBTAGN+hXYqQAmYH9eGoA
SezUQM9RyLSUp6DnN1Swbno1Ys3hV1On1Na86n0qhgF7ABGfxdxUXNxmnDx8RfIHiGlnP8lwkw3u
Pi5StHFZK7zzjPcA5RvdTvY6rvgFSdV9kJ0yJJsY9RxN+O+vw9BPO7ePnbXZt9onGbFz23niWc80
/2wH9Us8ONhuqrgQAXLgxXUt2rT54K71uQnGrtpVXhZDzaQJMUE5KB6VcASuwlcjLPwHLSCvr4jP
LA/eVTGKl7rO9A1YsXxd8wd4MbwZSWtXwbKrFfHiUJx4MIvoNelRktcR+NwolXFqBaIz3YzwzBCo
AeAbxcdxBomiJuXvp0SNQQ/QK8dFaBRXLACvstWjSbvCQQAv8dK9AhIuDuDsLFSPez7ZWA/ftbZk
e5GlXzzk4des7Vne6I760BZCX8oRBapyWFh+b8haLWuHerw3geqwKxvLYRfZprq18XSZHqwyPOES
ln3YkRaAFovbgzC89KM3nWXPY+i1tbEv6Qt0an3+EB+Ih3prVqL61qjGahH45EcQ/cL9VgPiknfB
Oin5moc6whS2iR5vBLLzMBQ8Zvj9ixfdx8TDKIsCl5Ug2qWGopzdXvt9UJPySaDJsb/HG5CXiTk0
+zHrdRgIw/CpTPmlBeP8y8OPsLLU5HuG9DebecBOcBDjTdeyT1QHtT9aEy+s6qn11BS6t9ARbvlm
FzrOnWL8ZfhYYJGN+VLrebVUR989CYEtqxJXOGtANn4LjSw6IM2DL/vcrALL2oJZoUo3N/UYfQoM
3MQGfFr1RuEWG17Ndnbj3GvpJIwssyS5M/eyGILF2/CfUEhOIM2roX9WxFd5pWLWf87r/gWYzvgy
GvmMeOMFDD3beUVuXfCY+Aqgq/3lOXtTbeqfFIPTxRBrxasFnWZdj2Z2TjWS+yLACG0kz3tVgUsu
x0DkX2On2sHRa36lpdj3JFq+RIGPem5YTddYD6E4K2lzyIpgPJtqnCN30eqvxlyqdaBu/rTaJeu/
5he3gB+pFatvTZLYgAncnG8cDPEEKup2QMfgUbgggPXI3oiavyMw/u6gZC+ARrUQi1E0hVGrmU1I
Rhud38iMq6M8yK5709LDWU4e3bJ/zcGADbXl0sV8G+ffh2o+IJ+crLSq71ZoTuYP5JeAsMlurXbi
f/WE7OlYsTNG9sJqeXXZSTTDHoN25XI7iNxnddQ3m7LHKVXG+tIDmJHV+ieCWd6+lc0qivDiyQCs
znNVMc2C1F5H8UULj1TE8dmVp6OvzadTVm9zD+tg2VN2OJ93nVcGG3n6r/GBcxnJolxds96EZEfe
J9XIztQUgZTNzbDxMbcxuDloXue/q61urEiaTDvZy5O6xN2l7dE+p5eiOspdivosUP19ni85NJry
Ji8ZthOuInNTXhKLEmclmz7Lm9slZROthK0wURXnN6ge6tn4zIeOhUiZikndn5g86zENPYi+GtJb
jwz+NeY/xViw7Gq3OVPhMaHWvzZFCj3a6JzH1sd03YHLlVj5dLrHzWHQcZQBMyFHsL91HpMZldiQ
iaVC9c9UHb+znW51/UKOGw6mQVGW+zP+1kHrnKv5THOi32cyxlbpd+9f4/5TL6AE53a9PPHPHmqu
cazbhwZ/6QwlIhiyjmua5lKemubEqkOe3gbIsRTz9EXgdPVtqoxVcr48/dckyiVoSGuzQ29gpxAF
lGoXdgB106TyHyccRuBsaCwrK2A6ZeZSfPzTMca2/wCZfCmH3eNujMYs9wvg9qSqnYXsbkz9DKq4
P97HKZEeHupw/BiEsPeN56obu1aHgx67w6ETZoZU2tyenGQ8hGrumet7v1lk9MuhMngbf2vrpq+D
CwQEiuoTVkeXzMmmr36OIryaZM0hCMP+WdeaDxn3KizPx3GodYjqLPMSrBauaa0pj5mDghpfdlxc
agv/4zIw6h2lRxW1ugHR2alsrCMoy9toOYXFpXuJixfZoPbHrF4oG5cS11nG5MFIwBYD4eWuogbe
onPqOXk6s2QXfZ2ZJHlil19WpuB0HENN9cdXz0iba6Hq5TUp4jezKMYPFARQJ9yUQaG+Nq+VZ3ev
tdcZnOtx171KrPPvc8tAeDL1pws0bWcZWbm+6TGJYX+FbBKQpZ+V0donPUyGl7ACoYmDusD20hte
WOr6u5YV+Er2KnWenOvJ/SY7k9LQWCIdwSUk7TKcqo1m+Bdj7EA0mqV7loe0pci9EN7YbDvFxZNB
tu/98swu251qJvqhbWO13TZKiN1VRnbVjYoOuyFyFQvPU9qjbNtzUJ79FXMSHfErMpMsxDBPRvoE
vI9jhKems/0LUu+/D8JGLniIpnLzVweEAVSfSkdd3DvI7/mX1MyiM9+X5V9xeU0vyJ9HlCv2sjVY
en+qPBLJMzdIsn0mrc/3wsRI9g/tR8YFmzSoaHciEWP2BuPuoduZA3vofjkZk9f8M1aG/rq6HvhH
zSrrnTlMsQKbGekK4WEFHqcRLsRhO1Kmw51jj63TfEpbnmUopS6MJDzpQcHdx/aMBwStzAdTn3wU
dcaV1ikFpuseQsRamGmrSIkyQPdzr8n6oe9wdp/4ooBV5tNVY/g+6nyNMrPDw21uZp7IV0iZlHtw
w9G7oUU/9RnaJDtj8cSvxH5ljPdIgfGx1JTwHSyje7A65AzlIB9nE25XpQ66gQvys06W4CHroxw8
BN65ohx9dSyLehrfCRmuU1EhS4sXqpyk43evKF9u0Iciw+TYih8lpIE1Sn0lAoMnebwjHcCg/xXJ
tc8o7uJHwML1DS/xv1/n9jq1+Lhfo8ciwYOufGizEUwBiebgWKneaC0B0AMNmw8wG5tVNiXcJ7Ki
ha6otNEphbB6kmeNDE6TxeZcbwJ2bvMg2R/WevN7/G2UnBDjAbJE+Ato7l8Xkd23SZEdxKcWD3RU
yWK3rbdd676Q4FWOgTmI6ixPwz7zYVgRHPlBctOA1ADaz+7A2EF05HsQemRDIg/nBLIj+Fk9DO6P
xvGi1ZxGLBay6Cgrkf+5KCm7AASURzlSMYJN01d4oroDciEQVEt9RpNW7M9vemS39p/uWu2V/uFP
cwjRqV5IpTINNaB6lcTDsi9FfBy0qPG3d12zxhhvLxAJqiwPf5q3K6DnMyAek/aQOqf+qn1aQhhX
eagsvT1HZgDcPuDu1QW1sg/tCn/XrDWuWZ2Y17j0YYwonrq8x1zuwas6xoNPXkV25HblLUadCuM9
pqrWhxtPzVFeSca5r65q8OPQiHgThpZHj4pd3V5PhirHzCjPtk9yTmRDuO0afR+yx4K8Xwwno+F+
1XkuTvU95kwZgh0tL9xHHNVKUOyaB4yev1KKaDj488RCDpKnnk/hUYscTM/ntZs8VH/O7jG50Ls3
5dlfsb+a9yF1XDcLAF3tZujY+EzgG/zWry4ecGbUhueD1T/6oxgOLY953E7nWJnbb2Rgzb1s2XFV
XTJDKy+2W/4YsK7Y30NyxKgbCUgSDEhHgRRx3BXKGZXVcIFh+vieTNAph9ZrnoY+tbC5V7yz23Ta
ztTq5KAj4HyqnQkTyrypHhVT9KsoDdPXaSrZNHfCeUvaocPHUgUfRYHEAabJwU+HFOfjo5aF7kn3
fDqRCv7dKUfo+hidTBzvVTbGaiKix3wuLEZhZD84VreWLXlQuAscEqP50Y1+HAFDDftt4ZY1jAXP
WtVWYh5qH7K5HwbK1hwn56VTKjatmX5sBJhCStqPbvhgCxEjhsgh5ml8bZDuTR27ucjWLe67B/aC
yokCxDRz7eovnhWKgxyhJklydRBfXlC6FjvT9lXcvBV8MKe6Crb3q6spQqB9RuH8HstrDLEnA/Nj
eRl5wbZsxy1ldT7R/KbEfMBdstkXQZBjuzS/BVc1WBtY2otZT6O/xPDWOAdNh9s8n0BOay0je8xJ
n/73T9cPIwIyKaD5+W3L4eiw3z7dPfTnE97fQWQ6lEQi39rdXhLDvxmowvLh/pqRbaOZmVGBu79q
FyreGirc708oL1iFmHzLT3j7a4WBg9Tv/Olu19aFz3qHTydHy+vLT1gjI3Z/k/38CdPm9v+7/Vn6
AhJ4PPz+dHK2aouD4jugouY/hJydp9mXSK/E4X55m7LjYqiUaAUMr3wGdzTzXdXiXFit80Sp7LnW
bfcT8g2Kc1g+HjLNK99zDSMqS0kfct011+6ElUBj5xduTOI508nIBZPHXSaMqXompn5SNOOr7JSH
EjCGIdzxNr7qIM03JEA3sh7aR0F7cor4x328q5E/5JnPgtNRV62BJa2JJ+UmSjENriNHewr8XH9C
UeqEE6NyjubWWNr9IYj408pOOczykKxntR2gCskQrwmQo3CQPJ6vIQ96UwzrtLOLf8W8uN642ONc
bq8yRjU5f09fyJeRsxozxBXEKtKDbA7aWD8Abr615CysL03cr0vEOf+830DvQR9ozqMMRQg+7BCT
yJf394tm+K9cxVhdjkiaCLsrvb69UxlC25086BAHVPv4QDJmfMZ+197+JID9iy0O3sD4jS+Deza8
LHuoFQ0C6+iHF3kmkhTqVF8VO9m0RYKSe6mDQAjNJlr9NdqN1WFfwXa8X0COkAdewcvG369wD1vY
0kLG/+cV7h0YCP1+lRwSCvrxrIfUDo1kNUjXQJlJbbPo2OhCMaDU+/Ge5Txi1pM7HKk6O5Tbq/LB
dbFKGNSguRqgC1bUc6wXJcA/qjOy4UPUPeZygzF+i/LmXDkYKbsTtZoswJVL6agqszTzF4mjA59S
g+82nniN7SsfQeo6qHO12asOrwcPNte8Ql1ia2oY6gNvV9taQWcfbaVz9m7mVPtB4Ztr5La0YWHl
pXnf+XGNJ6BaRbuo5VFjyd8YXbqXPYPhzoyjjFoyzqnpeLpFbcNdDDwI1iAqMv4FDf/lbBnWDfl+
RUs2rcbyZFlmczlbu2ZxbT6V6A9tw7rYh5UWkjN1/YvqggcBX6wgx9gly1hPm/NUW+pTpNavMu74
sbGKpqo5cGvV4FQaq6ywlU/wrNrG1T2LQjLTh/6c6y0StL0Z7PlpaGsZZod47DF1eomuYgocaGBW
0iCF6sKz3LBMJAlJxTc59oOZHOu6aOAoz6eTjmqFI3An0/yc/GKwCp2uWE9jlr66FuWzdsAcwbGt
5LVQsFWwcvAdstm1UK6iXP0lW5PSOCiku2c5E80X8YRK+hKlYJ7F88HBksu3mxfZ6ONii3J7c5Vz
02h6Nf1QfZAtPgm6vB4+tnJo0gMCbEnV70kfKC8p+889P4UCV9+iDsnVczAGDaNXXL3WUxj+jk0p
fC4UrmuAwoK0nxwYDfo/3fNAq52KgzfmQI3/xAsxJxo6NeZGOr3FuK0Aqy6T904ZdeT/efLLplGQ
8zQi0z/4gLTeWQO8qaKMHqGrT2+tWMlBWuYmF6Po+B5zBUeP4DNZGiuBeUriCMr5igdKYO4dNW6O
vT05Z9k7Uf8Gh+S/jqCrrsJoHqomSd9NzQmPUxNWpOOZlHdTvrHAWGzkJFGoCijfkM0DDitH1Pu9
jT8zJuUhkr48bogPTzJb9sigAZaQ7ChSMJNfVc8Raa0xbvVrGxsV2sNhvM75C29kZz863oU6460l
Q1Xb+8ssGfkJzdNdStpHrRFUvIaCAiSyoK9K60dsE7gSiWB3H0EuAMH8SxP1N5QdgP2EM03ctIvH
2CzF1vKmmTM3oNKn8Mh2W6t+bnQ8wJH2Lr7WNvQpbS6jay1mUUCXvlseNsFxmquvRWBRajF1nUS2
6e56FKL2rjLNeJIiXKOsmr/WCVszvpT9d/Jrq9uVyizeF31nfo1NmAoWxPDntiHr1SRhejbUnMpd
PPi7ULW9S2Ab+crR4vQ9tJQfqW2Ln8lwvV0H06urgtXKZyv6BvBVp1xdVB9W3jTh0jQkrxO2Vi8h
fhAvXY0TVGxnTzIU1eaEsXkLsnruLNu03OSk09eyl3tjfOrMHojo3FugLvzSHO/Xoh43Z7Xi5iT7
bTdN163Nl0z5zNy2exm7dFUiZ/zeCkcDfhEaC9nEG9TeWEFbImTd1O/sxLByigfoE/NgI/U2FD66
Z81LqyeoVbfwYKXBMctndPQ8Ksn5zUEfGbaj2opjrzTJwhRKjw8kBnpqHfRL05qGs4zJA1CE4ZzM
hylqrBWWTgyZZ/QI2Y5gV+mRbV1FsPTeLWOyFzk40FOZdVTrJFq2/eQ91JZvn5vcxg7VmJyvpOAO
/uBNb8WEgUPu1eUWTmb44ZsT3hKJ81WB0LzK9AmDnU6LHjPKN9B6dftrFo3vGuYTPpWNReBlPbjG
Pny8H+zGO9csdI6QGUsHQ1g33k+KFSzkkCS0fw/2QzSITTU7xxbUpoVFqm5Riqbm9y/b7C42Zcqf
JxTZ+FgjaHaYeqA8kh3Qjcn3akJZSTIHGlpAegLUnGAV4Jb4XbXa8EGyA+a+Zh75/5gnr2KKYe9o
VXhRJ6gCSk0h3hOx+xSI3n1yauAjjnWVkVEl6YNMTrOSfTJmOc1mcJvpIluJiONd3aNcFmACly0t
r35EtHY4R/PFck93NhMuUqEurKcAjxVE71M2JkZjPen55FwTG5gLfTJSW0LByjfzVkleo9oYxdHa
gABy1kBlO1UVLSNMcN+0PPt9JmPQrNrncSiWYCjCL27/y7Dy6sMurGxvQ3Bby7Dnh0fXbk2Kvdyt
sI5ByiDtwy/RpH6Hst9dg7jNH0ZjtBdyfJ3hOM9Kon9wDTW9err5U8aFW3isA0oL2Rp+Z65TnmSc
e2uDdmba7iOR+h+RSXF+fjtKr+DSiATbVjZ5d+LPu+t7Z1jn87tAYeZYtvbvd9exlFr2urepkVKJ
yj7/Wdr4uSpt/jFFuVhZ8aCevcYtj2WO2GPfh/Hr1AFRIE+T/4QNvoybwby0hp6uWtPwkLr0MQGZ
z+6HtFXGrdXFJ9dq/x2XY03VfPNNJ3jtOvOoJZb+4Q0YtwZZHJxLrYUer3r5Wk89+33Qk4sXOtqP
yMifQMWl74bPx+qrXDlGxtSfUaeAOWoG9SdY+b3P2vuH5hVfsOYyX9VKyTZOQfLdCBv1ofencBbN
9L7Eir+WQ5FDwtHJLeqXHPb3pjNb/6BCZb+gHjUsdW3kRzyaHVLcoweqbTLtvRG5OzYYsRQLep+y
qln005h8EUX4rUhr7xuZhIccgY6fpT6tVW77wcLtzoie5NGitZC/gTGygPqxMfO0+ukG6iNmau03
owt/Tl0gdorl9hsV55FnD/BeXjwjF5E/d1XJBnT0tI2MdZNZXSCO7bK8z28jkCtk95yYpDFwmBvz
8CnIIvdShAIU83wGE79etTjcrxv8o9N1gMIY/wH3WOkUpXm8sm8UZfx06208eEmR04Tr2Ea8iHJ3
y3X+mXKL8Ve9TZHXD7RcW0dD2GywZFUWkZIoF8/p9WMyApSL/bz62kVv4I/tb0nVekukt7Uz/zDr
bCI7vKzmjnb8nsJD/hpZfbT2K/YB1ghEpVB75NXiyP42mQWMjDb4KPq424ROpO6VQuDYEQVYRs0j
hs56MeBgvoaZ6e/QB3UA71nVa5tqz3IAkkRYwUYlkLO6rra6Eur8CagXAcUEXld/2GCyd0qS4qaN
EYzdxsEb+vf6PjHdfu0Mqvhije0qtLPx3asGc+fo+IbIeKV+a4Yw+Wyxc9u2wI+2mhtaX5I0FV8M
h4zCkKj2tmz75HNMvsm+GI7zhm21scOyZXrH/Xgl45pgoxrVqU7OawjeSCjv5EuQ37FXoRJuDStR
lpUIsDpjL3GUZ8XcvMdkhxlU/2NIb7omfIrWXP01dwBpf0DVHUdLJP7koYrAKZdhYfwrlqV9fuFN
RFsqBXgR/RmczB2o9TuoTosff8X1Bspt4Dfnv+Ken2fnFsR/F1vjsoa1vOz7/j0TdXUtZ+aig4bP
8U8I1nt9xZzmFqLKVpFEghWrsK0NzFFbFTjqXf1cGOvGHBA86Vx3UxhmcXbZ6e1gxQ5HteH/SVnc
2/uWWxyxwe52NSqfZ+GhqNPEBRUMBRe/GC3kxyCq0QTwKv851ToUYiMWo5GuPgADyC+VZagbS+u8
RZYJj4317W+hjjs0EtiZWlZ2kTF55iWuOMAMepAtw418pIzSoDzXFKTCpM8ut1hUpVgIpmqyCsZR
fYYM7h+aqQLA6pljyV4vWAKA7q+yVyRNubJD7EFl04id/lSM+be8StXn2qzaB8QWTwlu3W+NHoVU
dEW8k03T1PpFVkTerTfsp63pxt4T1VP/pdHblRzlTKxfKpN1vApbEeAXWjOjmKgT9l50CiqzeQvN
ahmPBnLMNpnCyezatWy2TfwDbvz46KRdfM3Ye4omASTqmsa6sMoG3UsmpbhV5VRMdmqOv6ttifqp
csgCm0l4blXMD+NGhOeOh7/skwe/b6p1qwfV2rK0KQEI3T6awlK3PgiSfRZ66UUeNLOMV2ppYWhn
5NktFjZTClvJD3ABxU1ejpMxeQaDs9qpLQXOe8xTAm+F2ou2AHlYTOsuGaiNzBo8qdumhwhS0zah
/cg85Oy6tuUG5b66uuH9CpMDDwznZ1R6v/R2UN/SSpmAJdXBpclrZ4c+eojWomU+9Br83cIoyjct
KkLqG2X3EyyvMAz3l1FFL9FLVqkmT6jRuh2a1EahrkuvZZxjafrf493c+VeM3IaAmbRIRPCrFH6t
P7jgmaFkqNPaBFhwzidDAxsZ/cSSaETVZRyP8ux+sIWWbrW4hUWNvZs7HwLWIbAe59PIqF46nQrx
3ehNxnUFnr6M3Qb/GSd774OHSivXiWp6OwU22haz1RG0kRW+65qioB2oin1U++F7EKdfQ8utLzy4
w3dzroIn9Zvv2QOp4fRZTpnKWj9QMuyXclDCDhbkF2wPsrA8U0YeG1MPs0gMtvFqRaa2SvFmvySa
nuw0tUzBLxjWqYySZBNUg/ZkQxJb9tBJPvvJfiLJPgP5WX5RtFp4MNlDj2VIYBoVntl182TWPEHS
UlNPGlq1h8xR/N1UqtOlCLJxNWJk+tb37JKLD+456ckUBSWAqO4XJLjUeAW8NTn5M03KbaFCLmRb
HoDkRSAc2gmPxvifHnkNOVyOuc2RbV1BsbXvPsfaTK/BLH2tDX1+GrLyIkPRHAKBIM5R32xlSB56
U28v5AoWcs49Ls/0WQX7FmPEbeif6yMNtr1dUE3J06VxfXGCLD/J8eoUKhtPTDVALMPdChJbx6mM
ykOT9y4p+DY4O7VhbMC3xY84WTkrNi7jcz6KhoKxUc7P3AKrIsNfOS28MzM2tSOKLYgYpLNaiFY1
8UYG8Wx3ytup46PQ7JFNG4/qqANB09hP535bP3d9AhLc9EhWp2q6VdseYcShMPdjWpX7bM5MRigy
bia3Sh4LRaaydf/FVPN0aal1+YGPcIBOKKnFDmFS2JwZS+Vx682bqAXAwnXXl0iNebn9X6yd15Lb
OtO1r4hVzOFUOUuT7X3Csr1t5px59d9DyDbnndp+Q/3/CYpoNECNRqKA7tVrbS17WBgT4KMtpODA
ARy9t6lr+Y27oF5COoVx0r7+dmss0IV2T8VM5ms/3dzKdBEtw81hNWEXq5mTG7iW927sQkxwAmN8
iuq63EqxTXI/GtSnwDTLB58nuFn7RrF0VYoCWhgJDqUTq0+Wmaq7zDOo5J+cbaRenlJKeyZXPU+y
pQLWbSdcFbmOD40EXFt0datG8NIp1F1nkRKCNkh+SnyYNQ3HiF5zj1NPM6rmpzpkM8y/X/kSjVBJ
+LXyt5S27LliiLaJVSxswlzhwiu3HDMQXQVPs66ipHiQpEpfVg2l5mXYwtHUJIQOSQJ8oYj8nPkN
cYvQ3nllZv8gP/fi9mHxOU+MfGlJhf6ogZLb1PCons0w0vbNkGg7RNPai1gRqp8UUi4X1uy297+U
GbtTfrum2PF9xSIBvTOtqLdOvhwmkkIdWNRenHH+6RT0wUZGrDj4CaHt0dj5FCmGmd6n6M0MyTqB
fwiWbknLk4egzrOXoilesk5TL4Pbpi+8ygxwo0FEZhocpQyqO1srD2LUaqoQ/k6j3YlRsh4F7E6u
iT4ncwnDGpuKWHdfNRcwNAX4dy3+bAfyyZg0SEyL44nnOp9S3ZzoRoPm4oQVwMxWcTme1xSERUW7
qDSr/j5uXE/Kv5dx3AMQgRJLzrvPlHY4J1cqfzZ1Uw3rOIu1xYeBD12zrDhtURwp7GOQwR3iICGY
jLpz8mvC0JCvc2gNDU74RdD/zY4MQua++wHz4SuC4v4nJ4EnmLqi7hrGvbGrqMuh1sXOrwkJ4RU0
2+bW1Adnyc8bb/vUNBQYHE3Fhkeu15AXF8YMVVSEpYeIzLTh8vs1BotA9/RTV1Xus+t10xdFrRFm
pJu0TrkuGwPJi8kZlQBzO2o6dBtT128ceJwRQ74vZeVOc/Gl5kVMHTkVP0J4tLQmV7NuuiVbn2AT
c56gLtIbo1Uec/DMNKnX3pqEx0+14tzQ+wsgyT3KDwGkA8Yqj4buu5wrTylZxi9ua1YL1TKdV/S8
hiWau8mT3MjBGuLpo5NY8AT6A5yt4Zjte5A4MJ8oUrasy/bAVsMGz86oYunxVjLseJVFbvqUTM1A
ZoFMw4OwyK53cqxxLzN09n3TOatKZozodlM+LZtusgIi1MkrMV4ORISzFr7iqnHPIXH5ZaH39iL1
5efIovrKrPi/D6SfNqablkvBLCSIg8KpALbO8kk6HlirPFYoIsbqq6Xz59mRehU9mRA6yOtnNFWr
mwLn8KHM0nLlpZbxeWizv63ESB5yp5Iu0EOT9DY6vkfoPEzRyAeyydXXxG/+NnjPPvPj0qB9CSwg
1JpgCWPzDbX57pJRxLQObBsksWMhmal01b70KLd24Zsc0M5BbkceT3xb/lJGHpDogKD/VrfexnRA
WML3Fvzt8I/RSknZRUoo7QgAfh1KiM0THQLyAj70n7UsMESmam69oSPqbpE6SbdmkTcPvpmfY3dQ
EeXSOPqXyTe5htmFoLN/s8LioZP8cN/3gXmExBtGyKkx4quXf8kKv/YWXke9aBa0Pzp1I2vytg8K
55Ofud261uTyaHOAuHq8xGXYsMnSYHDYoLqtX8ux8ZYdsUiqhYoQpmjHjxZ1E1mUfcpXTWnGL8ok
sQp5SrpwrTznEzVsMtl+8+Ha/WrbAcwqHQVn/KCEW7OEGcWVje7NMYFrlbrffvOMYVt6BYm7Rntu
U92hSk968Mx0V+uQLQwWpCNDpC7rGpHpLvHtbQQn+THrq35n2tLBHbN0rQzOcYyrdiET9CAQ0/Sb
NtDMTeY2n3wrrVF4t4NFlQ7BV3iZbrZRWN9zvjxQOaMBCw36xpHq+gD168GhvvmCwyRmToXCJR3A
pUfAQHrPDx9EA0GZcpQiWOknUyRJ0IoltrEmt6OcO2tQznKXf+rt/FaYKdH4rHymfDy+Quwsv2SS
8gpLoXVRw7w6D0Z560KgPHkShsfA+R7KTXqSIZ1wwn7YexYMKMD7M/0kXdyGSkXfTD53oDK2YNOh
Zpq60mBep8jWo6m23aUxawrXJUBtuhQGq1Ju/KPqNGelbmw46yfE4QRM9B2u2CL8HeU+GKkB+gJh
Fw3FWODphYvoO371F5v+FBbt4aVHW+haxOFLrWTVhUAr36SxI8PXVe2rbKfhgiKLZFsG7d82mZAH
ZIK1c99blDbqfrBkt5GduHoQg5DGdw9tbwFXHqOvhPXx6BRj2DtBlC/u/UC1+sVQqTGgurRd571d
vBZa2KwRhcy3omtqJj8/jgK/rDdS/+bkw7KrKQMlyqalx/ulxan16OpU+i0nUMUx8vRHUsHS0u8Q
IfSdQ1oNt2IIjaudgGrt6rXuaH9zrisWclh/7XSjvY11Qtopg+azDD6PJd/DUFKXQxNWPzr9qbMt
WH4i3zkVpJkWsFC1qz6ieKYJkSIPpMbdIRRHwImv8y2ByfOWTlekoW+JGhcUcWISg21GoVTX8awU
XVnVk4uklF8jUD0Zul/PZSS3/AZBCyW6VuCN58EmWMbv3DOYz+4xabIlZRDmc57JySIAJkDivH+v
rTZO3TjS+NX1zS//JK0mPMSAw8/DXhu4+28FNwum7CGIfxRubh/6Au5Hu0HfhqqbZBfoVFhRn0ll
cgk3GUfuYaPlWnEd7dKi2FJuiOF4N6cusl3GVv2Y2uTlfL7+O35DSM5lUClAeDheIWXO1m4QyI/N
GFmoDHXycx4/lCUb0Emu96Ftw3DX6ijCh55TX4dgSr44cflZddOzXPBNj+IetXXgTES5tKVpIbmu
NYa+a9xR3oGVRsk8U+O1YljFXjFZDXD39JPRFWSm2ZdStbxW5dL8bufJkzIgE1RlsoxsjbTujDD/
wSnv4vMs/Oy1vMLOjzIomoJmVw71xeartI1Uu9v2hj3cZMv2VnBAq28yCUrVTMIfqXkmkwV0nC/z
zexr67Plw3NatEr1SIKp2RRxnYF1KcFGE8Ziz1XdskpvlmllRV+LrF/6WRl/l/0SEYQ0iF9MoIGb
FuqT4zhqsLQYYHl9p1PI6Q9ntdbtZ9txFB7ZG6JcxZfANyjvtOXi4OqdBZ6w+654EQ9K2wKKb1Qm
QPgmPEJFHK6J3AyXxDHzRWsYX0Ml954pRRx2CsSpW0hPnRfO6FBFpt43aCwAEKbJ8DgkekfZTylv
yrRt3uBFPQiPwKxHqtaIz6ldlW2bvtrJlhfv4YQw9wr5hxP/y4jUX21eoZ5wVgFE/uumJ+g+qMFw
Sgn7LvrAcZ8NXSccVPaHCXvSaTAEFz1owb6OzwFAPSpqynpdGshUe7yXKxP9yz0/LtJrE47+wm5t
0t/TaNXYKM4Y+rMsT1ykbsamqOaHtARSoeltt28aotejraSfndj63oE0vRVOqN8yzf8bsfaUAmhn
kYOjXlLHB8OCI5t7RKSGbd9G6aOnTpHrrKm+mZBnJUGjfOeU872QA+ulgPpprSjRZ3so8xV5T+eW
TA2YZZhUyR3tXFNSJTg/KmU1lmCWfLd0bsLRcUyg+SFJ7NmWS71J9JcHy7SKcIuJK93s+9r3xWIT
cZ3m2rcdwWbJ89d2lqdnyasQIBhjiJ9aLT6BuvjLAjB5DjRjnfnVExTUwVId1dNYOUc9IY5rObZy
zhF1X46Dr6yMuu53Tlype3RIhms+NcEuHQi5gDIIdrnnBCvdbNQ3c4BPv+z7HxTDjX7HiR1aq5eS
ePuiqp1s3UGQxOMy9sYDGYSlr0sGQlG5tpMHQGxxYSrEajxr50ZSuuQjz/dViT/5jgoNjI0IjCbn
w2mkWHWZaKSjQ1PrV50REaGXB4uSuqZpF1HdPEEWlOyEbW6oCvvlUtlqt+6sTluwGznrpAre7Koj
DGPpwevERrlqE0O7RY7vbHyKs93E2JKRGk8UGKU7z0DxplMLGH+C+tyVWvIEowL7alT2wF7p/V7Y
lAToC+yywEEl+8ZRwPquqIShxkmOzH70NHbJqE18kSVpOPh6Nh7AY/PuuGQwAor6Tw3YIzaC0Sep
Iu3QUYS7biFg3iVFbz/IyHvKltpy6EFpnrpXYqUBZxw/aJaxlwQnMMPpPhgJWNjAPFaFNaorzXdc
yF26R49ouGOYpPDHUDLPNQhFl3q1Bynzsgf20lO1M7IRo8muyQO9+2IiBIAcuc8mL67LF1S+CKJH
+jOfHxOMzhKG9/RmN5OucPNiUYx8I/KZ3JuCvPSqgCFsPUxeYiAsKvdS599EB6FTeU3CNFpZVjne
YJhyFppS92RZtPF2t8mGuVVjWwf/iosY4LSgXw0gkpMl78JoKRsIuNdSU556xypOTRP/vIqhWoCh
GxpGSK8BKQuf+yVPIj5XsdxuYn4Jz6WBuq8kG/k2URyXqkoaPgbOvqkt4vfpeDZKkx+AJHyoCyni
689jkR2shdIrDN0Im1BCUhrWg7DVdkagsYK2NLRVjkmVS5KOqC6ov+0op+kqK4ZLAx3QTYbZYKm5
vvfg86q3hOZisoUdrPneeLMBE5340lWdsoJXUOdn2tWPTq4m2zrUP7d+G5399m+C4OUlboZ849gu
bDEBCkSVC+mmuIJTGZoccTk3tXXpi34gdIr8SG/KJkITFnzVUvzZhePkLwN5i4WhS/Urz3tlWYeu
91TYJUptYeleTZkPRRBB2hNER7NBm1dtDH5apq5oOkg9qIJ0sj5biCG1J26ddiupi9WbVj0G+kTO
JJsx8jy8wXfuJplw3J6qMNIXI0UlnHrVKdSHgJsgWBJN4StsC3yz2SierN0JnMq6QYy0V+EXmiic
hF+HrhV80eYpyuARyEMvXjWWoh/qgHp9BzDXs+Kb1SPH6YXcJ9kzzI9rYJLSw7RRd5tKedNipziV
SeDeu0aeJMtw6MINBC5orKRtL60RL5W2MTDdx0rPvlE6AUYs7boD37Vg0ZGpejCyCLycE49bw3EB
XJXSq4+21WM3JEu9KatnbxjK5yyxbzlkwpfck8pnR+uMZTsMDU9YuratuFtSFOHKrd2LkeXduc0H
95Iitg4/Z/jmJWG5D2Q/p3DDi97MiNgkcchgJ0Yj6qjByJMqE6OuhHBVGklPsq3Lj/x+7IS5t9r0
FPsZyCYOmgAkRx/yBjKYhlbFK+ohzBcjjiDwVuEOp6LKfEkqYt8AzeSVPXWNQVa2ecbPuxRZxktC
lRKQUCVei7mq03pbGL6b9X1uA3KYX3sNhl+c2eFVm2x0PXjSWCpq+wDSduq/RFdFpHINM7+8Ec5p
ByZdh3b0Pip7UUroxs+397l9764g/JG3wlmjmGJV+rZ7H43NqllZlNnvhLMcdICe2ikNK+47+tJS
r+toC250Z1hOe229wdokwZif7OiYEaF7Ru2rVeTueaqkeU7K/pX8nHPOYBbYwfAAu77Wd9emjveU
tDtHS5NgYxG2WvlSjFRm3U2t1kUXHaSCK+dqAHVpqh/JjhzsDrVp4Z+WQbzi/BwgX466iZV2bPEC
8sRyGCNbR+4iUfpvaW60X/LcV5EJ14wrdenhLoA3qiYddmuM6KWRkQoznVQ9EFNvl6HTe28loeON
Bs/BRowqFbIfdRGjLjKNZjqQviprb15ga6/Nl6pIvJ3qZ5CWd4TtwsQsV5VUlFuQy/xu2d44HBxk
Kox1aFi/LuPpUleSQl2+c3h3qSdKvommai/PeHSHzns1+fMoWh5WEjRArxqftgc3Roho6klGp19D
b3gUvXBMs0sBOk/0wFgZJw2FnkUw8amPJSRPdt/Ddz6tikCntpnYtVahKWnXwZV/Nrq0tyRKDmcz
G/78ELuAKSen2R7rcC76Q2AuPwxkXigvCjcZtrOzcCEewVnHhGv+9+3clgOjUSrKC8IEG+q7h8/2
aLqrsXa606Ck8llWCXc1KsDBkDOyP0A2EUyKQqIpJlkhcRVrxsSDgTDsaKEoJGzK76s4m5LMLfK0
HwaEsxiFtRfRj2llMQ3NXw8eBYgs1iMg6vuqFbFlYE8kpZoFSOZVNIzpIauCnw21gemByHd6EFfz
wOw3D3zw+y9c5uWBm0F4L9af54nu7DPf6b9w+bDUPPePr/KPd5tfwezyYfnKk369/D/eaV5mdvmw
zOzyv70ff1zm399JTBPvh9IO6Dv6waMwzS9j7v7xFn90mQc+vOX/+1Lzn/FhqX96pR9c/uluH2z/
H1/pH5f696/U9vyS3aGWIdo7sLULpq+haP5N/91QVPnMSskR3mfd+40eZe/79wnvpv3jHYRRLHVf
5T/5z3edX7XcoUKznkfer/Sf1vtP9+cww9G700N25/Md76t+fB/eW/9f73u/4/u/RNy9HsabUXTt
Zv5r51f1wTZ3P77QP04RA+9e+ryEGImnf/kHmxj4L2z/hcv/vpTtlFDnltqXQTKCYyO1E0MiYLNj
/LsRI9EwFAdVuwmzsIirSkyYfU23DI9iuCSBtHdiZNm0znvMtEZfepVBbVVtSA9ZEEOgVvfPnIIh
sp16cU4lYQu+ZRoXc8ZANw9k33+IcWF34YnajCWMWMImmqqHLcPUAYHVkO2foIu+QuoRXwtbived
7SD43FHna5vRvYGhMj7nKQykk5cWRSjJidHAkoCzefLpbhPDaqR/R46OgIjVQC0jlsr9njrnXJXX
d0cXVslVZQQ2PMkG9SXZiMQOJ3twmIipbvwILVcbvhuD+vmuuOoEDcjbh1T3TN0hsIprocTFVVEa
bevpBdB1MbvVqmHnFiAb3s22egdgctp8hlyQFcXEysyRJTLqh3ktsbTfaRVBTe94Xy9IiuYUpjG0
vL9uKdzSvuvPKhuLu5s+ckSz1J0jlz1FzOgFeZOA/V2sHnpkStTfCdc3MvVX49BtDf5vR0C53smv
Ji17IXgvjGL6PFyAE3EkRz8kXQOqws4Lik5TmD4ya58Xln/vOErggIaZ7DlwXAiuCF7dZwjjPE2y
xmhJ0qNev5tz96yGct3FSXr8OHFUBn/fhNLDh7VE18jMM5FuY69UBlr1MUJro9x5l6BJvIu4Auzl
odtaelsXyCx5bUbnAeHXOWN0HqksnVznmfeFtPbRtqOYuGmgH0QzEjo7oIysH8QVgmnDPpGShRhM
fruJrqvrXkrBCTMyiqMRm5UWrSMDL0NtzId4rCnUSytJykVYW8Tk1mBqtaUYuI9O7uKqG2VC3qp3
Er6zBxkncyPlUHqA1/jpO49Giv+EyJBKwPZfBrUx03e6an+Z7SZ4QhU+rTQjy+PKWzEy38xBwxBU
XQeFyfSqf7+uezelVI9SQ3stXoRheSrvSJnAsGW7B9EYWYZi/b2drV1kYs2oCSFaOPkmIFsQvh5Q
vhvjTnq3gF7kBAziLpbuC94nvVuw7OF6lWBoWKkwox/1qQnDvDmKrriamw826vSgjeUgtpwH/qcF
5mn3e6i9s8mgtks5+JT9KeGIiAKymtx82U9voZFyugoRlBADxNsiNKgRqc3gSIeX1j5QCjCmC9EH
e/rTaBn+M0IL8kbYQY85h3nG7FsKYUuxjJg7+3zo5l5PNYZT70c5+iw1KZmM3IDJTQ+jpwCA2t62
CBrIfMLeilbbCQ8KuBzO3I5/syYYe5pRXZebcQmkyoLCf4KTtBOcpBkA9eRjbpJ6nC6FsZ5GxNXs
I6ZU/cbqkW+aXYX5n7qBgKjMK8XyeHHbengYHeOm10n3XHDgPuS6Wq6HMk6/eLpBSgmAFaGzAZK3
KQUlR+6nwgC4GhXQr4V17S6ketgLsLFAIYumrmx3aRhOsp5tAracUlW3TsBvLcXAHZ7sOm641Ww+
+u9Az17dRnuYF7/eHRuquKsAxlwErtyDUzjOgZOrni7EpWjgYjeAEFRo2t+tJWXafaEaG232hOzU
RYZz8iFvhEzs1IjpdlEHACwJC+Rm1cMYmkKoLo9ejWxOUF3KHN5ncSWafEiotk11UB1u9XMg+n0V
e4AcYHLWt8JZ1jTkoCMfTtTaqq59Gr+GrmNBPhwDOZXiAd2QX7aQVNZVDPjT1Z/sSZ++xr/XiNpn
wpb5qXby6Az3f3RuSmtVOYQ+IfX6aRKDY9GN4EkqJd9DQnuSR3voFsKn6kBQk/dEGT51IuoDp7WS
tq6CrbiMG+O7HajZ9p1N3Cr8kcMLfhLXEiHTvtcSiO5055BMTW8qMFLOfXGFTjC6JGa1+2iXWufw
T7be8N2DhOgTmu6Tz31VYRV9MUc07UDpyVKMFMUg78gqt4ap3HTdz19r4s2+DJDdjH39hahHbTb5
q+elMgrqHbh+OXtVkJC/Gp35JGaEuR2fy5xNY64TrTUbHjQ6JddHP/Xdo7hKuvyvwbPNjeh1Q+Ee
vQpIMj/uv1zC31ezrQNmihqOi/rENDoP3CeLdcSKH25XU62zSutk4sT/l3mz88+5gYwKhRVsZD/I
tsWoew+SXMJCXzjxJ6J3n41eV34gru0YOqlf2wufYiuqPzttREonbP1HP7R5ZhqhdDRrMz5+WKeB
9OvodyV8N3yIT4pcWftOyok/QTuwqBHPOQXISwznBlbATRsCvQSLYJZvYSQ56xi2roVFoJyEaRKt
4R1rTs3UkKx738w24aLIyjoqbWk/28WEuSvchC3NNXM3Rg5abf+ypJGP7+8wz9dC0hF1ktxcw6AQ
KkbcwYKVfCu6sZwnFyeJLwBso3zZpKhZeD5qW75Ww/PVo8ClaEG/gFSrI3H+L02GXi96rwbc3gsx
FHYKPNbiMvcSVGALwmrvjG6RmWutC0G5OVWzCZRImUoO/CfRNDoEEmjdP4ieV0CAM3t0k1uHR2CN
vzzYNYF/VJD3Voq0WpF29M6lIEkq6phtu5v1a2GEOtM/D4IQKZ6chPHPPvOc2aeaaJfEQBhq3k4G
qweDUK69wBUSuUr+0lYo0f3q/BoppELapFRHUQwzPfc0L1uHUDksxWNwfipmA8y4/jQw2+7P0WlA
H1wC6dNjVTTzUvPAPG1eanbOEGwiXpukPNfr8Yla/35hk3E/jBF6MWpieeRaKSmKLbcplhVcJX6j
PvbTIMQY9rJRQGYL314yjWNQTXq3mdYWpFWCo12qwVWMBjn/kTSBxlx0LTLzF93rJyEh+akc1i31
MRVIOiALk9y5nWkrtzH9fYrQxSmxYOHiTJRHK3EJsfhQLewMZCdlqOWmHtK+WhSa/NP1Pj5PFVdd
MHEwDJxVRJcoO9VMPSC8SMoebaqNL26tKc8DSc+lFln6HtSU8uyXlg3bveeiOJ1DFSbr3dKcsq8G
kq97Qyu+FaNsc1ydbGAaPUBgTbkfpzysaHRP0fdBXX8TvWbK2QrfgNKdf/Sd1pyniyuxrpJJ5R6W
rvjYR11B/Tr7KYX34aqXAGaErVWo1qwd19mORSZdcup010PdojbXe/myrxLlMIomrgA4ZZOc4EIY
3g1N4xlcHwcvaX9eCZd33loUfEozudyB3ikPqgyx5G+1QSE5KLpZkB1Ji/hHYaqFKmGVkDoz5XSi
4P+lTyicS5PKOalXgR4jWfhuRq/kR8O0vON9ATEyrzKm0F2vfr+Moa1IlI9evDSC/Dup1PyJDFTx
JEnxX+T625M+9RTZ6HdAJpGymjzyQi2esqBZQX0+3oS/UowIEfeUSIlByTCrB7UmdD9NF5NcN1YA
HKH1fb+BHSfnJDWo7dfyfNkRKlmYkZMdhTMognGvDlQKifujECHvB5u0JMTVVqu9NVWpnS0JeKzo
Wh6kymNNVY7oFo5VLWQ9ss6pJ8lvP+e0raKdpQSecbdwtLd5DpvY8KaqqP35cFoGVvw1AYNzzaaG
FKZy9dXEWPeTeulsEwOJnqGTEKHyI7qiES6+Hjz1oBMPs0lcUTPamwRn5nXIHdoHN4Xy9/ft7p4q
teZu74B1nV6CaHpLh0E99bedK9VHg7NnDtuAWh/VvtyZnTfsbKWuoafFFKumRtWK6ItLYb3PEdPN
iiQiUNyiWvsj+Oemzv5hQiZT8xkF0k5pOEKIJm49F9TV1K9kSb0bKXf5OTw7frCN04zGbJyfk8Ww
rsXqVgGX/3FpI3bsBG3Pf1k2p/Rlpw3wN8ILEq8iFGc+KY3T8UurI9JpetknxX6BFNl6heisPFch
koFWH6efUnfI17ZHeTlHbIieS3lhZbKyciZkPlLQ6dGYkJviSthGgOjAiqcR0WS/r0QXmjSGHSOG
lqebfnizbi+zZz7BS93cFD9pb6piuKuuQ/Fmtply4Z2r3N0KU0fRJSyzE6WrNtj9XhhFE0IMsTUB
dEw8181tbsynsHazG+hMi6OiQRFnVpUOgHtuWISmfE4M0GyUmK5C6DV3Odnq16biHapCA8nhSYmZ
+l+qq92mPupTt6tBsFIh7J7EqGn7X7rBGS5iKgjYa1KqxU2M2Xq+bXQzfhRjgVQvQODEz4qjOC8d
8sMwvDim9BzAlHcDsFkdMxdE6tRLoDa4XzVOjAiB0lZ7MdAbXnlzSrvZwaTFfmRyngcaX9rLit4g
eIGb8AXH5m0aD2DK7CtWR0SuiHz/Pvs+5pfAMSRNWUue526czoeHIPayq2hkA2mosUZAV3QRNP45
UOUV1DSy7G1m53QaRXKiW/lRDvXc71WiXsmunq86667JEQj6PSBmGB1Ru1CyIGPSpY0J0/ae+5j7
VEE1ZiKnlCepPWS50AoWtJZzfx5GuBDCS9Ef6rrYVTrFy340bjPy/7A8ee3N1VQ+b9OVFp1DNACv
5JR/WkI366aoD/8g4TANtHldUsEAmJRo8dqVYur0QweeQAho951TW7dhaqjKRQW4JDoWK4F18xPD
uhmKa23rPrIWs01XJOVEhdNRmMRU4QuNzaJOVR+MIquJQcXzgvttZtt8G6el4riFm+bo+Fa7pzCb
4vQ4H99MttyrRG+IR05dGzYqyvb1h76VqqdIt7aerI5gTVrvGIMwXQaiq1vROm68aidGg6L/ErpT
qh50zkvBp1d4wa0C8T0HQkQrWLqolHQDLUewFd0xLEBRKr5zFl2lBPEppW+p5jcXfqni+yT0WWAe
hqlhLbxyzZAWZQmeX3RTC8JOFcFtveBja+YZSgvQAe2r3Eq3PHS1J5INPMkhEvg7MKHfhhD/KxyB
/dJCr/v6wVeHJwAtFnzTGJV3to8rinedVS2P2rGdGnElmgApqqNV+G4BBzojEnCrRatFNYSbdKOy
etScOnzrotoJn/O0qd9yufmuNMHGtoriIe9k9ZmydOCRZcVOMfC15x60x8ozOncrRgOd8z6qJRoA
DJwHlL+PkQtMKpqcS2KIN0rAD2JQzA+Lb7HNaUhY/Dz87JUSDNeTt5RD7D9CLC8bhryK+ao9iobi
K9nwHzujzR8p5hyJJcmQXY5uFC/tmONqqusQo/72r9tsq/mGcVEt9bubIEjWd0p87TKelGwnYccH
jXhtpkYM9Glq7r0+eanN4pdpmpCmdn4uzXB5929M7xD647kRFKUT+by4mpv6H2xDYvwnv3laGPL5
z6S6X+mxF4GVdmHcGXQqhqeaU7XyVRiDaMRVm5MnWYj+h2GwoMHOD9yTsN9XEFM++M22dz45XB0b
vg/fFblQ2WRw43d3mqeIq4+vJtWJDfVs6xZ/dBQrzmsLP82XjHXBUwWmbjQClp0NqzSf2ijfGBO3
tOhDbRIAHgbQONu6XkPD6F1/mtgIo5gzN6VthYc876QHgIPGU1ul36TM6E6iR8hV3XA2M1Ytn5sn
hEN2QZT1p7SxFVRyqNQYzFBF3zRVr8ImmjY1ILm01Wwturk0gt0t2nFPzJbPf1P6r6ChAyrUlAat
wCzd6M7QnKOocqhTCbyDNDG/siiBawBC/lh6YNA9/yquDJVfm0xpYEf+1wFUxogeu8absJtjEkJD
Mbko8Y+qI5Ek1kgy24ccold5zEkmCrLUht4XFr7lQMLA/RYjTHJM6jg7Wn34EOhGsg1/m4S9MEs/
X3y87Klox8obfZ8txt85/V5N2P68ZO46v1avc28LyMleK52Tnqs4aCFaoNIgp8ZkEZit/z0F5kkR
0Q/+M580uLHeRiWrV65ix9csg0kQcj91N5iFcjXZo63MtsmXlO47JB/q8eTrwLM3pU8pkVVZ/eqd
UVyKRvMAqLe15gLXArMNtlsdT/PwAMV9s2hc3iZ0k7/MAwH0sCixoXkpJ9kjv7Y8jqEjFT0qJfRj
lY2fRU80Xa5PH5quXKvVkD0KmxxABFOONl9uTC6i2aRqg7UY0ycT9CfqdpS0ZjnbkqS2F0MLWH1e
qI++ugra5fdVKQc7UCYXLsQawpY6cMu6cR9uhI3NUbAs1KDewTNyzfIBiQ9klh5bx+zP8Gaew6lH
mXzxOMDCv4E0bVyJrmiI4X8HKB8SncQtrgzn6pLxFpOEqabaeguzQbssIYamTrgfQJK5SDP2uXqN
Qcfr+Rhc6qkn7Kpv6kf2DgfRs+VRB6WoDsXWQnJrIYz3ppLVq6siFaY1MM0Jm9/J2kUfwkWVlOHa
dKTiEuQG2VmoeXexpWgX/m4bwLOlvLQmCRS51f2/h1xZJpChUMzd6odUD7IvfkHhqg0rFWRHkrSO
xsI66TCUHJxK1rcWQZFbSz3kCgoW+c3Igq9kuMofVrhFUcPb8JwptxbVc7fGUc1lVnjYzKZxFhl7
81NTOwcxakoRjPfxwEccrVFz93+knceS20i0pp8IEfBmS++KLK+q2iBUMvAeSJinvx+SalHq2zOz
GC0ykJYUWQQyz/mNChZyn2JxszL02j5Bm/+BpEIIgULD0ntuuhW3NhuN9l2hdvDNGSHblWEsBVrW
/0yDu/n/s9x/vapsm98h5y59HYCUr+f0ZTsX3Zx5lQVko1UM4Pd0a5IjAn3UNp2u8oXOY2WbnC+r
EEEfwbtbe1m7rQtLJkcLZFtAlzp0wMpnm+XsuRIpZFHnAyl779KQYRubvNoVuhqd876F/WsZ9gPR
IJynPB9xJXxIF9hiWB+D1T31CX/BytAsrZ4cJ6f841Vf9Q+pVXk5epm+risTqsysrKobFoW8mgs5
ZJrVWbs5ah1N2c9JL8cLdzRkrodQfEJWOVTQKr8EiBtt4ZeLXRX5MTY26qfF39gudx3kdwqneB0g
IG09dxrXstoMrVhj1JRvZdWf+nilWka8l1VPn8WvMLo4jtwqXwOUrKAbIb1Vqapyh/8zuOYc+bVK
dfWXQct/Ves53iqrXuL5SJGJX72ymt2X5noM1B9imjyUX20V16HUBOvb5gno6J4TjK3hWMJ/ZpUp
Qr2TNVlkYTYLWeg/4t7Is/Xg7HWbQD9hAwM6jGpcr+bNOsSYqicJBNFMdphYOVx7+amZUJTm0Wlt
6etS79Ge/d3tVZZRruSK12Vh1i7G3FfWLVYxS5GK4mAlGT6B2MWuJvDnn6qFCIPufShTb60nLYwO
Xe3mT0ZifGLimW3LIACn0wXFnSxcf2hPvXuRlbGpqm516zSUQFtaNRZLQ1f1OwQNX/28gkzo1frC
0x3l3M6GIWQDgkueorZkacYf7WWVB+aidxGfjNqOuAHD5CwUaMV+Ejhdkr6I3zsdjUrbcr+2fcCD
LinRiRfwMrq+FWhGFN5XZIK+aqWon0xjTA5slbQ1Es/914TtcWp4X00idWRqSxUsrK49mpP7Q87j
HMDjG9rJwwDjkXxEZ/LcjayrJJk6PJmarX3AKMW7E4jIXh4dZZFxFAqdksfUfJqURVRB+1TbCoPw
3HFRGi4n56707JU8hLrxbNeWB0vNb9VLk8TqpWj89zoKtL2syUJ2xom/6OHG3d3aDV03T11pTBVW
lWrjvdqTMd3ZfjQuhIqp4ITI3NrTB3crq5liveDqvMSNFU+MWbbG1OKQT00PT/IqmcKsWcjLIHCT
ZnHrUt2WQ0utgQxnyh8Df11i+7cwW9tDzXEaTvFcBERh8lVt9G9OYXdb2YH7lo/1SVR8sc0cxmFZ
hw3fdQ96SF6Gs+xOPJtazA+c07WYlXyu9eugjpSbhtcXglgzZlqiohv03DSOn6GDxyi61AqhYvxc
J33Xzt49DXB5nuqxsWszXX9Rhf+rF+m7+DD2OMOxT3AXcOmCz8lJtnVsmj9R2N83cUeQD5EGjo/+
3m6c4l4G8lO9mhZqkIdHWQ20MFxXKtJkbuK8NMOEP1Iyfdi+W27SdiD46Dn129xeVPr4AWUWWVb+
hEnvLCsQUodCHaI3000QM/aa525EBTKLxA/Z7GZ9uC2NYWFlO5sz2gHlbpSa5yvz7+qoDP1sX0j3
9fI6PARuhXU44rm/5/xrnetoDXuBfHFbM/CcBwcexLbOnf6kBEWP4T1WVlavXTq8zE3MfGmTvYk6
9CdZFHX+rAyBs02a2PbvZBvSIGBo9LJeyBmATCLC0/OqVT4lO438T4n5K17fcJLKtN8kv8lcfIHO
tJC9VhS/F43a7aZW02E1zDOisCUTVNoRLL3fAyULDEkf+2S1XznGJgnSloINTckmpG5JYmyVOrE3
JXpmqF3rmroKgvZnWRLKV9IKn0B4LzAr/jF75/+K7XvX/+qQBvDXtlkh418dbu5Afr0tI0dLl/ir
cfzf6//XMre2q3387xm5hbIKv13eTTS/m2i2h5ajb+/VCvXHwMyNhaY01YoYQ3GPw1h+78xX4Asg
MNkX2SKLKcRFru5t54+hXtqOnId21ym/VxiqMeM25ndrOVMubbqqOI/EsmSTmYkQxwvLJIwchfFm
iq3AW2g8V+9Kt19rsirnZWVakM5UzY0aQBuH5ie6UwQi9PbO5KvD93W44U9ie+vw2k4cG4KO17dh
qrMJmLLCyNl5yAg7dR6BUt2q3Ie08cw7cC8H2afOTUXvINRhjOyO5qrsaMuuX9ea5630mH34khOc
v2jon92gnesYvtSLjXjPSa7CXaF7wM3m1g/2r92j6nLnuMnOjTrr3FpFyvM1IwWqNSoQHZQNzvFk
Wmd55Qa1sQ/a9uk6Tk4J+vR77ufTLuOfQeCbGQ4/iV3bGNHCnleV425LzbjQ0SmLw/UlNbQyIlhZ
q37ONvaiC6DgleVOVvE6xwjYgookq26G1EfdPWEY4B7xl3Cuxb+qskO2CS+ONuUYxigPgv0z4j5d
4G9TP+AxVz9EMTkvs9RhfPVjzcdMAc/kzzY5mKdgu0p71DpkVY6Tc9uYvYdJgPk691/rNU3YbssG
LraG6/nRLMSvwuucY8+mAQo8SkuQqf7pmC3LK4wQkOO04qaoN2iXozmBzGClVcFKrvDHpVxWjpY9
Pgoi/NCwRppUzKMw38QSs8zwhG9j7wRlmiBbb+GWXvaZurrWYaG6p+uo0QtQsLDDzz96LDmpmOej
es7xG54g2/CU/YpZ+8pxglXI/orCSkoFG2ayfgj66NohGcroFMFzRX3eOMRZugmIce5iB1rVVFbW
gZytvQvM/lExeljWqCIvjEm0Gw5Q40dCFAH+6fimB2gi8BfSbupUXNtzu56u7X2m/9Eux0/ASa7j
zbRT7nBVRJJlQD6pr6pzPbvrpgnH47Yco8M0e+/2DtYCGgZ6m2Y22zU4uOz4RYUr2RsgzXry7YQH
1Dy3ykf7XlWiXTePxfrAPbiB/4qE6fTQ2MJYNDWqPWjBLVDsNr4aWoc9RiAi5MxNKK56oy/S2EvO
IirTJxyXLhVq4u/ArPKNHTQKAmte+e7BZCZ+VEL2w6OdhD+uidkdFM36DulqDIQqTIB6t742BXaI
QBGZ/PpOqxViaRnwbDlYjpEdsiqL0oHH7gc48gThrPlyGyivlFnSuei/3ZaXzXKRW1sfRh+d854O
xbSpjSbQNtVkQ1pUOK6tMCKtltxHG7ZRc5cVJ9Vp6Azu4pkXpxsCSNnif80CSxUfDM9YXReR610H
mYn4oilGvYuNODrfCrsARd2Py1sL8kjRGR1LvBKmyHomJBnsZdttiLxqSnda+pqmrG4d2ugyjahp
sLVEBu9wfrFro7wsapAdqDetjNT8810YDqG4ruy+unXSHwJ/FAdPdX4Vsk1WZcet+seQuFLSxR/1
38sok28ufWy1MDRiwdvk/+NazjxOactwh2fzHmmPaRsNTrioZwmtFmV/pADcclUqnnHMQw/pLSm1
lSAadZeQ31mOVkSw169HFZdL5qgFX8o46Uc5BPmBCGUlDJiCoLR2Q+o47B5r5b3vtT3MOdS41XAg
+TVrl8/t1VT9MBKUOqI41M9lax6asNv0ijjEjVV8hpnb8JQ0lJcoNqvV0Cj9va1a0dZBW+PoYj2x
7NKxxNpOR/y+bb9mjRO/GKXi3BcQiXPk3l588jHPRXCQXbJA+gFIs9rgG8ho9hUPTWMu8Nz9VuEV
/JwYOs9PQ1nKmoWZ0bMz8CNzk241stdeOcbCVqLkKQg78ZQMWbxyM7/dppktntSiiO+4A77KTlkM
gf/hsls8yRpyHM62MeFuxiphoSWLufNinhP+Wmxq0m5LIPhu7FoSflPBHmYW8REoZIM5mason6yd
Vt9WKWpAUaT0PIT/ceKRxjha2iDsbIEvvXVUTfkVmxcHiWWiAEoWkmUaknuJtAJleKnaLLmXIKy5
r5lrsi+I40ujpupibNl1OFZbki5M1AVY/fLRKczikb00ZIl8yreyKjuMAp5wHDtn2dRYoj7prfN8
HT9PCpTZLjXg0JOOIk6Xvdl+xl7QHeUQMhnupZ3s5W2CprZLlZvkqdHMReKwCU7KSFhIBaf+3suU
S1wHCoclgJ9nLMvEOesb8v9qCmnFR8pzazhwFvAoqre+rxl8iH6zrKyQFNn8ME31BG3jGNufuSYL
2VnMI27D/u9to8CFb2gg9ybKurBd1Ak5U7vIjazHOHOPwxBWFzxKqiUurdm3//eIjDWGv9fotApP
EqMIdlWStk/NqLz5vMdTMdfqvAt3Uz9oS0UxmyejGNqnJH3TzTR5lC0WHiM4GVr9RvZFo+eczQGd
pKBpH9JYB9ZcmWfOpjhzZ0J89jyyQ0uJ31rHMzaNZ0T7IlHtc8fNwO5d/1jzmKuh63I5TJ6ydksA
kLi+u8hhTpgtTa3+MiK9dK3qwtZfOuE7f1RvvXLwf83Nif3t0LzNJr09ycJTUT7goVsg5fhPm7xS
OxQvCAX7ZEHyGeA5ZtjqqihLrq6N3YwmjTtnl9nGdJhK1LGlKHuHAxLPJOdZaJOyG0UHVD/Xo3e1
MpaIfoafACeBg0Xui+7EWCSWYHASgbCrEZ2tXtHPCQoykJv4mZyyoFxfO+24dfZ2oH4JoTSQ6vFf
i4ZbhGdP3VZgYLMqvMl4rkKzOZL+EAtZ1REHv4+aBJOeWumWhvFF08vuSfbVCCwkShWeZU0rx3Lp
nqeIW/k9GjjucUyUZAkAAHuR0R7vRDUZS+yWwk/HcDbslKwvoi1RFdFRyLJHJXwtZ0OweYCcmczG
JPWAopOcydY6+pwqa5OPjvWl7/tyK5J1GCD9PYEYrr9HFT6HY6spr7boP2urTi6ypuqvTdeqL0Dq
ugeSa3dpWuD83flkMvU0WMqqnvfZFiiwvQan95bBj99XtZ1PoOyVaVeCutZTQkPqXFjhgObU76sh
QymDw0C/kR2y0MrUvo5zEPw4Ihq2vM1PG5Io2B91DQoQfrhxcly0BrfjZFyPydnrVJ07Zqo9otTc
L5OycfnQp2DROLWJHJcxLEs3KI52V1Xu9TLzy+KouRYhaKdEkVH51hmocxNwK7AaGoCBjzylCqPH
Fqdr+yfdnz3DMzP+lvr+ktBj9zOLxb2JGNX7NPKDMY2qvG+9pNyJ3iZGqGX62YgrdRVqJOzR7P4q
J43uvkSF6Idj9dkiVPP6JRcYrdeOLxZ1gAM4+UGBoii/uWY0612b2N0zMYnZawxsu+ytizAgyWN+
k51OEXhPfDCySxbYnb/i3+3dyZphN+7ScHsQZ/PSSBf/51qys1Im9++1IgxPTEPz7sx5slwr1p+D
NDNXMuwmrC7F3Shqf8Xr/qiLQXGXWYfiUDPvrVsd7Y8JPZgdWhHWc6rFzqYSebJu5722iGukbxXu
wGKuqoMxnYlak/elpmil/jQkD3KiXMyxyj0OHj3PPPoxCKpga2XeUa6lGsN/v1LwUgYRjx4j8K9F
oLcW0NEwiTadaLqF7PFE9atbVq9j1KzR9uA89rfJccnJIkA/aKGNBrfRGozbUbfxNgPGSi4w5f46
N/mz7LkaamOELROX19FZBLhW0eLDhESe6mrvlhoCM247f9MHxfhhTGhP/dPcVSjtymbV+c/mv0bL
RfI5pvfXaNkcxvF3r0DbeFBdsePkZG0T1OifzTH4Jux6/IZIyKOCANGrqccW5CpLhblZc/zppmkh
RyCzuOmFB5vTD0sA7d0XI9aGpUEG/o7dJMqrqtIWd7LegRvvZ10or//G1hrbrsL8mQflGV8Z973X
a9yOKqLaDvHUbY3OzsFpOuUkhKevp6JvnhE279GVa4ZvRW3MNx7zJ4GhLarDiy73pmcBsAV9EhWM
1/ypWTVwj/9ox0PtrjVL9Tlw0YLtLevX+AijqNv4W/s8XszjfYfxcn35gf49/va6Aev8a7x8P3+P
/4/15fuv5/fvjMV6IIHybHjWj9Do+m8dKtBTkuIP4y5g0kUI/lv5jpCB/g3/9O9DbDoHRG4FG07L
2qEeFG981x8/0GtDiq1Wvjg6msfV3I558fiBIs/S/N2eQ7S7ts/jJ9cUO6In7SLDcOXYmEldL9JM
sY9VbzgYeAh9JXtkITtuVXlVNwZT/tVdxN2hC4dhd2sftd4iUhaqT9g6o8uUJfp7KZoXl6zqT/R2
M8VBb6yb+t2AR81yQIZlk5ZejbQfBX5a9UlW5ZUslJ50eWC2DUooPJIUKFrl1N7JIim99i6aC1n1
rcFaIvHSrm5ttdkRx5b1QJnijWEG00LOk1Nkx1iiKguns0be31HfxWRg9VYHL4VrRSfRO9q1fYyR
OBlSGztNFUcSzgbmWfTIvyRpdqicDhf1FDTX1ssx7ka7XTkR6IU350BFnoxZ/y6fnoaI441XcNxy
xifcQaYnF+8CKKUC88W5DdrNiLErG47IhuZn6/eQ28andvCQwAWWgfKxV1fLYHBhFKT6Wfba0cyz
AiW21oxweuoQ4ppPw2wm26WhGt5bHI5fNHQJf6bJvYOSYbCwbfAR08wTRFZ/3aXsW/QC2IFQuw8d
hlu/xXkuPCMBNR8xjR4rX5S4hp3qhCADNITd1Ko8yNpAaOQir6pLI6rheq3wjF1ZespnNgAEgsMP
aygLoJ5XMBPv6rwcim0tRrbMCOotSU4Odxa0rRwtKJR+DPHpN8VyKEcTvdtSWQdqFh0SrZ8eGytG
chZhud2gWt7abcNm4w44xmpKMLy2ySz42ObhXo+74XV0Y23BATDHh4HeqUp4omCAZ2bRgEtJxRPj
d4EJ5K8q56P4oHgVevRoAZ2hQYmXxumW7EXImsQat40kwBNnrsKzR/RO5Kt4MPgvGc6srlmAJSYE
v7bLRn8rldlDvEm8Cwm3+miCLsEbShHwJcNww+LtomphR+Suqz/Igs39xVA1pAwDtMuu7cgOmEp5
34DcfihSiCmRPiG7/c8UM6p64obh261pQqRzpxoEtG/LkCfF2IYn43VqgzDlMp26fKX5GCHXgHHu
kkk3viDFXwVq+6Ww9ODsIua5kM1qouOgYdpvGqqW5PvdDRbs4KYSAoorRZ/hymq+r5PaU1ZdXHNG
KnJzMwktu7hJkF+LDKsTjKGRwLaBopwLkJVb1cCHzWq68ZIFwoZ9ozkfSDRvSjMofhR9+1bU2vBq
Omq/VvS4OeHw1p+KtqhWvd61z6LK/BUp8mjXaNH0SnwBGE1QQ77otfE1dLsPBawJNEFqamCxv8n6
JzNvzWcV7BRf7/Sa48xzH07eoxxUzX8ycB60hROhtKzn3VZRh2RTmej3wX0ZXgzhnRSeu19tFx1M
YwCcE0W4TkLJRJdu6Nuv1QiFrnBS92FAWezYa+AARpDaXyuCb4bnlF9Q3k93gRNE26a12vc5ZSQH
4NKLBu6Yi0MtdP1Jj6rXjrjrNiAWsKtn4dfW07TnGXG0SWonOmD6CwkSMaslZl/656D8rHRl/A6g
lLsffPHH0HOinVFGxs5tfPWhDdD2Rnhs+g5+CAEt5VsduCm4m0a/DxxsqxvhYDkL1CEvmvjozQrS
svDHST2B/ck24wytuLVdr1xEpt2WP6hrjzUPDDU+YscwaXR+r8NnY2OEir1aVebDIZgcQov/vpR1
WeimORxUaCT/e5DaKipp56AfDlZcsQoAxhCMEFIJKiAzI9LEOagj66GsB3Efe19j08BWPc3C/BSM
/qPsc7zWeghLoe7qHExqD6UgXiZWaK5FYWvksOZ6gMrskltzgewbwz0TjcfS3WYVKn9jqWu7qSYl
DZndYR+skfFpJvDfGFiK7r5pImD/an+WNQRvu/vSdokw54m+lm2ymPUU8CrQzhiZsJRsa339LdOU
9nAdYb3pWXAgQjGhJSrgbhVgLfCOmfGPle48kL2PL6nqYTITug+ZUTkPeWa1Bzy1o4WsBs6gX3BT
JIQn3Olro/WHQQfponjJtGsV09yw6VDfASAif6rsm0F5IPIkHganSg6upXuLwA9+mmUyb/lmD2vr
ya7Ym7TkzRYDCsovehKnq8avGl4/xQgAlOCd07BhcRwo62pWu8cuVBsytoW4+LNdARKx41PXgRIc
TSV7CwJsmx0HoTrbRl0AnvdD6TfJJy5+wUJkJsYePZJqidvomEHEQDMckT0jF4sXVhc7Dx2Bv/U4
AD+ENq5t2qqBjQHwYGfnunEUbHr3geBjdNX5HqHa7c6c+uQO+je3IntILlgt8ljkFPAwzmYmVVBO
T9ibqYRHMGQbHNdCe2XQ3vBPSGAc8qN2ELJtQ6f6bqrjvsxnEX7fgjHcTVgcZOG4sIXmvEw29rhR
V3OoDmoY0nqy8pqgfgOBhDOEUSA+bDj1W5kuOAsFb6NqFyekRNKlHJU6cL6N1MV2ZJ6E5MvKTXNk
UfVGnK3Gr/lN2zVWqJXy6oYepEiP6EShiycrUJbqeAqts0jLCM+aIT/oWCh9M8r8u6Va8buqAV+M
YhdfWc0m75qmE0BZG6mLLKjP0q5HR7Tfsd2qNBZq34iLO9PIJJNWMm7BYgrk8MWjO9NxZVOfBKiz
pEI/eG5aPk1wFw+YTItFVSdiN4CJ22CPpF6SNorQr9DOsgZSFmDKXKBc2G4T9Il5QgZmvK6MXl8o
ZWY/IseiL8bB9j9EV11wgXCDBY9aexa05VXvojyBOVLl0SY3Cp6UvZEogKNSPF312IGY0Tp3hKmM
aRVAuGKf2J2u1Ur4+qa1EGRySUvzNcTxxk00VT2oSYPPFjKji1T3qztZZHPypuaTH66NSb5DvcY8
yU41M1EfIUa2rizMPFIXVEhrBvE5NbKNrSB9P4ID42dcmPex8Iz7sBDVGYIhqq7/NDXzVYvCpD+M
zvHWPiSKubQbUW60KAnQicawc3ddjjsi2J3Rui4lF8ZytDs1df9Taya09Yew+JGdm95tfyiJ1S1M
txqf3Hry+J+a/YGTrbfq2+KTHYCNiwYpZKHmIZkwKHayeuu4VkleJV6T3/2rfTA7dRWjq72Sw25F
URDCMPN72WK6WemuhlHrlrrp5evBP6h6IB5lEbp8tL4u1L2solSuofiLEs/QiEeFv8JHZC7zbeC6
uMvPs2Qbapqw17XYO8hxfQvxJZn8zXXCPKzQw3zTTP64krP62hSPda2+YklanGTT4OI1K5r4LCeB
3StwGwl3JRmKs9YTiBs1nCuNuicYiyw/d0/9XQmyYGPaRnAgrKw9ahPyrnLE4DSfRLfUp0Z1631t
Nf3Gb/EKVot43xSlZWDyovvnqoXv33nWCVUSJFzxElhZ5ixShTXhChnYek/c0n2zebhEpWO+hpEW
n3owaMvSt903I2y4Fap1zCm7sF4tH/uTzA2XbQFiXtPcZN9khnYCnxZt4zjuL0XblmvURtVHovX2
0mya+LWqIg19mQxdenv8UDCE+NaIeF8mhsGzzR23kT/58EooupCbs5ePOqcbovG2j7B+Or77Vuou
28mbjlUinJcotddhOdGO/spWm9BNtXJjeM91otICWVefSAQu5AYpkHn6WAALC8uhvHTlVD/4Yf9V
Ti9d3V5lFrLsOtnrJMruCDYbe88Dat6VgzgbjpOvQ9x2n61Ks6Cw5tHXxsY9Wh556n4fid7+icjB
i2UnxXtUFNVSbTT9MR/GYCNX7Dl6XFd00G09K1mP+dRgF8/VMFhA+7XoqxWKOz3ROUSxYg6q4rtG
xmv8NnvPGHrovtuRwffR28bJyELzKeyBYfSp894bQFkU1Af2JirST2qQcopEoGAq1RxDr/yKogty
szty5+iWEkUHqrVbjvmn71YRBlS+u6y1Wt8FHtVepIgl9T2uycRrwFC35jZSsAiXvUPCCS0Ekr2U
vUYFqd2BWoi3n3VUPN1doVkcfKbhmoe/9ll1WotpV6aerKhJL6Ni5jNVbXieEWZloe/rxh5fOOuX
h0CPw7UElv3dHs3tEoj2d3vJfuG/2uV4ZShrMpKZtVPTONhknhZiQW/EL6EwlG2XoH/g+HHy0utK
ebB1zC9lb6GlCueOkSfS3Ot5Om7qQ3o3aXMSp20+JdzDVER66HtkCm7oD9lGvpN0/G/0hzKY6UG2
SYCI7Ggs8gIN4FDHQOjYw6Htzp0M0shKrL9XLnf2RrexPCnfWxyvX+tZQJ8gIApn89D0h5VsugJU
o4wUmGNnnuWVPl8h6H8ZlCk9yKZbe5Hb7bb/PUt2kBD/NdVvrT9m6eH0vZ4ac6drWnzpssRZFdB9
VlaJyrpsk0UAtWGnlx6uVpB4Lk0tOja4cP/geZlLMSWC/+HvKbiDbb2qc4/XcXIt34c02c7ElT8a
FdW3V84E3qGzmkhZCbOodzVCt4vUa0IMN+dXSHgFubZc5zp7fgWzFM4q8zXiTkbnPdiTBtNOG+rv
nvGjLOLh0ypzY8nHkF1ILVuHEIOwjY7d7iXUEguPtMZZK5nHyVIT+autCtg5ld7thrmaWzXSy4lb
H2QvYg4CKFPYn0Y1yl+tLvvw4t4+w+nOX82Yozy/qkMb8mejprxqM6nlOxg+5I1CMz7Hipc9wRy6
yHbLLQoQGpCGJxyV3p2+XI2enb9i+24eyz76Nd3PkBiLUFE/G3b6n9MDQC3v9lRcpyPCbh4Dx9OX
TmaAxjAif5l4RHsSY+Qs4Hbxl6Z78xA1emnrRrkPUhLpmRt/6YzQPRDiafG0KZMvA6fWjeo0oKX4
ThaeYjdbffRxmDPq8Dy0uLMP6EPvmhGLJCUYxaoNS+t1iuyfZYo7RZU+QE1miz2TMOBrLGK7OLuG
OZyk0670452b+HvHjsP6x6L3d1Nd4VnYZ7EPhLXu9nVaPcaoU6tbOAHtH1W8Y7o9VlGPVacW5zCp
YRj6XrYyTBMFxLnIsu4jRS5lP4oK48CxjbOLhuL4MnacbiOrcpw6d2SjThKxNvLrAvVQrzwjBYUn
jPF58IkixEbzhgNhRYZ8tFagkeaAAoLbaHKndwMPtVerTReJlbRvpmGrB39wlaWcFQR6t8wsbKJl
r/o2Iu/3RqAlOmUpTmpwvFt273G2Ghu/PDSRaq8Ia4YbkfIER2NA2PAYOYE55vWyQKi7AZB7Aj9E
lESQ/U/CJtsbs0zOir23u2j7muc7GmVLoo/xi9smILPwSv2RNSD1fPt7DAyBsLEzPRk5NrTDYAZH
04LPhlREtFYcOPdWXeBXNBFuJpuOPqL12XMXJjUYIG2JbcJ28EtnD3fbPjeRV628MdXfat26yBcy
o3CXwIXEGo4HaalOQA0KP77IK7upvitK6JAI/Ku9qlsPA3vcxTNCn7tB4cApVEuchN30J3nV5fGv
K6e3lKMaARVnwK35X0NxR++vvZ2YdVXsksBkQtos6cJs52FldU2b9XxBd5Uev8nOcoaLFNFiTN30
WSa/HMX8ylYpv5Nd+AfkKx1/i63sZAuSXteqIk85ZAPp5DDRg3tM7KwVRk1AmyLY7LLNn6+Iu68V
VSddjEvhtb3y9WYnyN4u5IjbhDRCWspzhgqU5j+LRBlvxY0Q+ZlfRrbLWYlwzZWXYEcuO/5YnRc0
L1Gslg8cJbqXJnfvolGABJlrrpa9KGrknWXNaYrvfjZrcoyZeHFwdMdrspxO1lwtwTMvKtPtgU4w
U0W0ZqkHnjh0zSReEhGOywyfvL2cS8Qba8nYnHZy7qBywx770Nxe34OGwogvcE2Qc12SXJvOUNON
7O0T3wL6OPvrVVhw1pmNhaLoy1ffjneTqjsftqnYqxTwA+ShsHyGP3h/bUeVY5Vwnj+pQ94+uqb+
VbbLdaKxQZ3Ta6d7O4d7LdrJ/Rg6U+Nu29aXMEq8s61bNmEIDQ3BNhtWzYCtZOWG/T0szP5emen5
NY/JSfWAnP1ut3QrXJG4tNihMUJ2BJaGWUWOAsvcFJSq4iHsOl5yzEqOsi0zk3jBHdNaVfs2Bvyt
sYtfV54+7hMSm899MT20dY9PUEsscHQa8Ww7kBFxCDj1c+3aFKJmUqM5K2sxfDW8zNP+KKujH+fr
IA3HjZ+AQXS7zt7kkrmjhn63KOdLzOM3Zi3CeQtDWzezezRwveWqjUNAODMOV5uSbeZNh7x0lPeW
W6qVsSPnaL1DZJS/LhCR723m7TBRK154SDRHFGJnh13a0Qj6NuJ6o2pPVp8X4Wq8D6tKO0Zss48G
PBm3I0Kuc9NeWP1QP+ZK7u3CMR62Q5yOz5k+fCP0b3+Lbe4j6CV8KUoz3bggLw4E06N7JHCRk7ET
+5ubP9rq0H22Oha/jm+nZ08DFNA0oF4VJzOPaCM0C599D7c5qrLwk948zoEZ4P5z4x+Xnmw1uirb
kB9G83Huby0tWXrzUZPt/RJDAv9E/Np0V72jRqtIUZxVl7XOGQfvjjNPzK8lLKudMAwHfA0dgdUA
GBXWAEmRm/VONpLRcq/dVhhCNvFssRhQ6lp1GnonqmFPj3jnWtvZWAoLr7HNuBsPPzB3qbFpiKfH
wOPAicjKWdbkBLKH6mqYj6qqUnYZG9tuWf0PZ+e1JLeRtulbmdDxIhbe/LGzB+W9ad88QZBiC957
XP0+yOKoyNaEFLE6SKUDil0oAJnf95q4Ki9iiss7bDtmijnTUAN+MKbCUxHf8NLI2Yqm1nrxyZc3
MJ4vUO4J65cvBuoL3gzi/IPMP/nd96IIu6Qge5ThrizlBIuBHFWWreWO/pbdkneKnQA/JGIvj75X
SDNu/PpLW8Q/zqiSA/nPGSt0s9bOmMpLrELVja5EaFqUpfuGEPNHaWrlxYdJgN2j8yK6B00mvJKM
ztqeZuWWtjbUQHlitz1i+q4aXGv6W/RxFz1Y7h3OVNVbmizE/4P40PWmxpYXOp2V5XCx4/7nJu6W
0owklDlPhhGjpU4vD6EE4XQ1TNV2sgISRaUUFt4hzMkRQKlnovM+R0O5d23kiTwPUsKOwhlYUYdN
WpOoCrknZwYYzefBilXyQCM8YC/zll1Z2y+1Of2CsleMxZyT1wV/3FqANjcVq72FrzfZ61AkNY9W
N916rhQsbNdtV1IB7lp1cOpKWt5Ubteu+clmbymiJ80UuNWhwCyiPML+EyHaq+FZ0Qxrs/FrA5KU
N1gSX9UoikmferAV/5RqFDUhuHhTZbyNsNFmleuu7vPasEvmgZlo8xRvvq5Ju8swFXFhE0f38o8m
QQNEtES/5gWwSIuBtSj6y7dpTlwW59x4E7Pu3fXAAsdQs2RzHyhyAlihBYBRnE18XiW3CnhXLY2+
5p231Hk0nOKqx+eqGYKHFCzPXDVBoQ4lAIbOz4ovilK/YHoZfKQa2VC14anrKOu0UXK2gLq3U+0K
UynJ+NAGX3tzisEngpP0T2oX9Ys0L/RLiwTMSq3C6tioMErUTp8InV27uOPlW79v5nbuQNEjYUaG
pfOroxiu4IPiDNN9VGwQ1wXhYKR4sgibuOw6NiY+OgowrlTKib1HKuZvGE1ytYN614DHe4OZJ6aH
xFm2UVv587Lqsg1PKWQXq1Bf+NMDVxR1Heb+rR0ZZVrOtAom+W//+t//9//83v+P95FdCKV4Wfqv
tEkuWZDW1b9/M+3f/pXfurff//2bbimsNskPO5rsqJah6DLjv399CAAd/vs35X/ZrIw7F0fbb7HC
6qZPeT6JwrCRVlSlautlZX+UDE3vFkqm9EclC0+Vk9bb+1zRL+fqMz9UYve2y3UxChniWW894YkS
b0ggxwvRbBRD3ZeY7/CVMwoywT1rbngQra5yrSdo7+CNbqMaK0skL89iIFN7qFVFhq6ZjVCX3sbL
ptbyN88O7K09xvVCNNEaTOelnYSHXs/zt2YBojp5izSSQfGoxHMxSY7aduEQCt3qafCc2ulprPvy
ouhuvnG8rJ0pWgZ9XHSmhQ1dzXcPokVItbyUijQs08qJFnaRlJfMar/+/XUR3/vn62Ij82nbuqLa
lqX+el2GHDUUQrP1txrlHDB12TUfyvbaSdmzMIXXUjBF6WiYK2ExH7byi5jFbiJmM82OwFPSj3zi
zIjCaJUGT5/oA2heeeWS0x9Gze7PWcYUKfmzS/ZMHVVeuZnnXti/xOhWjC7pAtECGwwZJXjx67h5
SEcbMi9zPMmtTqGhExW5/MOXoX3+kWqaKiu6o8iarsDD03/9MvrSTWqvs4yvvesutUkNW5kK9k8N
izdqBhJFLgiD/3QWdu8vSpIcP/WJ2Q05/n2USTqc8elo0RY1v0ccWB4TQoijhkBU3ayIYcQsBMzo
VPpxfCvaPg1RPRcdkGNlGTkFZom2Vzpgw712L44R/bcpJIKfUSXx0EWoFHmWGSmsBA270r//nkzr
8/fEXs1WVUezFVWxNXm62X+6mVXAoWPLlvrbWFb1StGbZKWzht4S7o2fwy4723oof03thERUYwTE
/f3w7DuxNBMDua0/o0HsPkLLDndt4gzLqC+wIyzrR0xasfYcY/+hrcN4e2v6U4pF5FlkAtfrRgox
6PHjBq7qnyMiFzOgex91WLrdMzOipkqadbwfK466n/SnyRwvPlfMuPe7PbBfJBZ5LgB52efp4O0t
GPnZre1r2H3yba3FqDlNuc9DSNC/HeGII+7DcZik5rzTVO8fnraqOj1Of72tHc1SNEO1piCDrZm/
XqFKVip03yHBt1JQrLpEdnBZQifJdiCeEo5h/46F3Cl0y/aQ1w5iBm1Wv1mVGuy1uE2vgRGmVyXG
JTXuHH0r+m5FC0PG83OMW6d5og8R4IQYT9usRbMZzPTa5apNsDmuV4P4cNfNSX5nRbuEOuMiFwKd
O9K1tJ71pYR+tRZRLWAeEEq2q3lkKfnBiXP4Qj9Va4SZN+HoXly5ghUQpnzjXWxseIaZh7EvonXf
acE5C2N1Cby2u4Y8ORYYVkZPXksoj2iG+yLlHVS8fpTeY9//JsmA9CXVPqDLPT7BWXsodaXejADI
CAc30UUlJnwRNThF3zkBCpZ/dmU1YpBhnbzoztjbtwPywoPBmoCfvR9ft9AvXcKVgcRTK5uE8UYz
K6KvhJ8gcFuIUXlyYc11o8MPWTWgR0+1yBqRtBfVagycW6doAsjXd/UfRkSO3JuDaY+msGm8dGof
qLcovGij24O0JQkcofQtVdpcsX2sEhAbOGAV4B5iqW73xOURCqAl+k2vZK/xUxXw9xLV+nF3n5M5
LG4Xom2q5rdQ96q1m9XbQM79Z19u8oVBjuKQjbp9csijz7UpKdAkk/FmbLzxKs5WZFn1Lcbl5JHd
hrxuaQ43OoNgMPSuh5WhDeV1IjwMrUM8ugKWJQYBKYfnrkQXwXDHfK6XyTAb5BCbsGmyVjuko9Pg
i6VZ9WF0OvkEqvRHkaYY9RATsNbs50d1VrWJfAoV4IvI26/EPFP5kIfaP1t1ZB+HFAv73jX9L04H
OyYaDLZlbWVcrB69OyfTgi9lm0HQcu0YHJEuPZKOO+mt6z4Tu2pnTrgjlzacJLeUvWWLxybpX+B2
TpGfNQl+BdK9WIwnY7EXfSmYVzRBlfxMROe5y9HYKNmpe0u2wgTAwMBuBsScvWVusLiVUvAj4jhx
iKg5fgjhKOavuZ9rtBHOj7lZlrEf88WGYPCW+uj6C4ttxVKpVVY4qOufYINke8MtzXNlqeZ5CEEd
/v2bQywnfnkuaaalObZh2o6i6rZYJv705jCKEHdjycy/SnqYzi2iQuusyPEWBcj03hoo2KFr95LZ
drMnnox+wdRvhyglyrkxnuNRci+eoX/vcnPAp5b9C8uJameovfwaFvlM9PuuFmyIhuYr0VRSLEJB
cDwRtdMOut+Xt9MWSs6CvJaT02j4ySpWlQ7jhThYqbZn80yJrNcOeaNoAsV+6k+8uZ432RdviOxl
hzHQNkZ38TWQsxvAOESr9NaPm3nzGhNPFkDfT/NT+gVg2AmkEB2HfVDa2eOUl1zkaaCvRFMa6uwM
K3UTEe/KEV5WYXj7bbYNmyx/xCCbDEtdfQyDpCz//mrZf3nP8w6xSIQZXC9DJY3x61ukLCrNJovp
f239BidoJXsdzcq9hklhnbqs7Ga10XTvfeODH/AcE7ayrTyjkbPCErt7N9o+XtuNGqwNPamXlQ/S
RQNfslemwiazthdNURN9vqGSq7GsXahG6YX3OJIuMguuAi/kC2KB2MX23DRdIecHVxm6Q45ZxnM9
GGe/DMczokTZs6MaH+Q76qNo+VOQss79ai+aSRN089Kxum05HVl4bNW8UbPWYjQAN77UkrJaeY6a
7PwJcgYGsjm0E5/InLTjm3ldddUB1B5QS9Ejxu6zik5FRtxmt5BWKE01Yfedh5k55fcS1SQ/Rmzz
gedzvonCimBKLBPCiGSmalE7Ta1qb2O5kDMrZ7COFlJu48zQM+uYlfqpzIxhW0wDYlT0K7Vp/cOF
Fxf259tUJUZpKLKlyTqbNeXzAq9DirrtHE/7MqheucjMHEStIXW3IuIHjxqJ85KVobliSxEezcI2
r8mI8K6FwKJokQePz0arAwdlCzyZSrXLzNWDWVqBqxk6pMxEgVZUerItnmlerUsssvAct1GdItTS
n1qWetu//1Hrnxf5qqHJ/Jw1GSaspmnKp6VRpBuFrSmh8sVS3NcKUvOx5inzU9F3qPPBd1RYoIzW
LEFc+ghqpFvoqetcikTNVhHbe4yU0CA10szdFXZg7mQgNJs2Hsej2/blKsea+QL9rJt12lDv80Ah
Fq/n1QbQNSiheFzabuJudfB7O1HL5RCC79SX/ln7b6P3vvs8EmvRPzyq/3Lzq4Zjqrai25rhTJv3
T5shFiYje/ah/BImyUeangnPu8c+DM1TMGF5BD7HUJNogeKRsbj3iVrU2OpBwWDrdkCBRs1MVMNx
AhFrxbASJxCTxQBKNlP0w90PJK2HH1DvFoWBwh98tFbs7niDf4uq3FeTVNMQLztioOAOIIyqAHrg
hqnV2RI6JlOfFTTK8TYF1NetqU1TPDRXZmjNDsjAVumlrJIn1Tb0nTAbwok4vXiyUW8MRHQhYNEU
hZibJdFtbgLe354Zhd9sPKlfdaFaQfe1G2XW9MURpLz9xZdj7OltwHhESCw2scabXnvOF7Oz6jnM
BdRFlM6+lDFirOo0gNgQ4eDMT88ga7xzPrqIbk4D6cDapXYHzMANPzs2vTyFhxgIx/xVBxD597eJ
Je6DX54BJrthB2CrZdmAELXPkQEkK2MFLdsvZg9yvKgCgl+4CyxDqbNeCt3tFkZVmRt/akodGG5Z
q9OjGOXVjXsvUeEhN4ynlKWT6B5MsFO83L6hBmq9NAr4DzvT5bkYdFRsWFxuFYpp1M6uftc94U5U
nIzCsI6GF6jzBmXlb8DcYVRpw9tY5aD+cE3ZpoGXP5VS+SomtFJazcxmqK/IPUZ73xvjZez20tc6
mIkJmZo6i9zxh72bpw4+8S6v/unU+Ok9sb41n1jFaJtek3AjE8RLOzEJ+3kd1xeZo7WshNV1mAro
Pz/6ylQvr6JAKuXnPjH5fqwUttVt3r1PDVFKYk3xy7k+n7+wQAWxTVLJnj9alnzy4YS8xxr2QlHR
p9uskqy3LkQ3vrLe2xoOXdzKJWpNrvluFdiBQ1lkYdqCK8FgBJEz+qFXQk2oUvPSpj2a1zHUUMcp
tm1O4g+hkJjbRPOwi4buH0KfK4duz8Kj81+crH60VbAvala9OBAEjqNe24/A2bRl5yDuFuBG/Dh4
ZYvNHb5HIdIVcxYuIMz75izm9iMOXnEpubBWmespJMPKbIxnYvRWZPVcd8LxGrMhOhi9oq3VP4VS
hN7JJ/mTu8gKRtrjGivmy71LHPDp+E/NT6drYPQtCkM1Z+JYIbNyP1+C5dhOzrE0yqx62XaZdjFy
pSbBwcdqU62f+sSonDvqrfb38zI0w1eOTI7NnTDupoC7i6qXuc9aY+q3AWLTysERCHkxak+zRS3v
PcApzIvIEY0aJIiRtRgoajm8iiJza8QM3CCZT2iaW19t6OPWSie48DSvmQq5buC3ROr5fmhoNdJJ
HZt5Fw7qEnWjZ912hqslj9Vc6dpqLZqi6FOlmXWtnWzbOh+vok9JgAdLkJ5ES/Tng7PN7Hw43rsa
I0Q/vwkvqWbUFyP9cBVSxVWMoxGh1uENW68P8o3exZEU/aFX/FM9WP2bUZgaaBrUm3BI+XlWF/Gk
gVp5GpIcXD6MwXk4aEkxj72Ti7TZgyNL/WPlheyiSRmuvXbsH9Vi0A4T/9B22rQgPokHFDgXkILM
bTPJhozCy0mJHlXeEejyD1e2gfmj3CfN0lQ6dSmagxMF13Qo5qJ1mzEUylz3VGkNY5nQmcceGWEv
q1xprq7tA7Vl9delG2wirY2hm121FQOiiDtgnyvH0CYtq66cidlipLbkox/nxYPiIJ5d1EZ3jCxb
ObkNgCRApMW3GAGyBFnH1yxJ0nWKnuLGkLP8Geuvq5jwJVA9a+dblRSgRgevw6n1Y2/bPTGVoT9D
gU1OkAFmtxkKK5m9FOmH+wwxzctTXNTMGmSyLtsslkub3bGPNXlv9NN3Fpd7xUNE3k9oxmbNkift
tCVqDQXKmgQqrN5NvmkI6BSR2X/HqAhgMZaaD+3oIY+T1ObGDeWBZ69t3abE3HOOaf1uklQW7IpL
mibDlvdxgmLFawPTC5O+HgHAKvtROFPz3pcnOpdxIlquQLg5M59c7htWfXOhHJCUFrp7MkDMsMis
sy/zWhaKAeMQP1hJoR7yjm95zDsUn1Ft/DLaE2VJkfpTIhOq0jETUXU2qSC/53mtFF/gDYE+8p0M
Lk3TvEPNNeO0+DIC8l+71ZivRTNWd3nvAg/rh2IzDnq1EgcjCTnP4Lm9dpKEvJMbDUvR71fBpg4V
4zkf5XYXd7qxEKdRSuskx4TB3LRDOqBBdzI2TB22oNu/69gYzwpLGBSNwxUj9y+iX/HAboPvFsYG
/VvU7/1pulpL8sbBsG8pZuWycdYrk5QvCOijZuYSip1d/z4YNRIAxSzCb23eRbbxbMqNNevranyr
vSrC7SkYvhqhB2+9VL9rYbohTeIBwpT+yOBGhgQqzgU7dn9GmnvVZUn5EXnJVepb7Tp6QQpj2ugv
KbD5OYQJdxVF6qTtKzXuZlDrjLVe71dLN4xnJfqJZ8eQUnemKTAES77SVZR6qOSH76ovO+ywilI6
up0iHXsLHbBILfai694vanLndvxRLDg/Dei+Ji1HPmxd9iYOXWN0tuMA2R5dcp+HVItBNDvSxcly
78oOx55pUDjIxNJnel16MlT/SoryEMpat9d6RT/LtWec8QuJJlm2pegSRQLQBpuWvtmRiiQy27Bk
cGTFf+4iALdAXyJQJE3wjFKHdY7agucVg6Yb9Y+e9pEVQfCcy2q5sIcEzyOnr4/9VORqiLxDWm5k
N62Psm1RTDUxKKYVupbPDUh8S9H3aV4R99hemk+QdpRDqcrjvnOSAgOdKnwae9LgHuCLjwDfjFp3
P1rDD2Yu0lPkW71x6YEYux0Ega9YhbEyM4BK7y0V4VgFRlqLYKXWbiS9vtyaqMrrh6FCHWZmLXX4
ds91ioFBmXObhEZSPhcQBZcYg/lr2zOL51RDzpKnuoVbDE210DEStTNEL6dmYFnWxkdLei6adtMW
OxaY4a2JoqKzh5cI/mianIymfFRz73usPrnRKH8FCv57CETzva8Kd+aVhvUUl2q1yGzTv8L+y1Zh
18vHXip6gteDvIsHLlJs5kis4OczN2W1ucCwjTYy/21NZahPkPKMhVcOCpvs9rui+N0f3BpSGcd/
hKzsZhHWCC9FMPjLMgci/IedqskiMmPuADk0nUNXqBtsFrkBct18SYtU2+XuMFymVlHnfFOenz6D
Ao5nkqKNiJjKybPl6UCiPanciVFHSdFcRNceSDyjatt3qNw540o0yRqH646A3nIc0uQZPSp9ljRS
dHCyyj+rqvIHD8P2NfCTbJPDs1maCFO+epmjEPbLZVRZGHVa/6D6dfZQpzxBDA9hm6nbKvRyD5tZ
PFDb1xq922XeV/JajPJjQeU+LmPwWZyy6xYlMKUXHRm9s9XpP30upMBkKY7Rmn6lYs9oym31gONY
BjS5wLIrMoOTh9Tiwi6T6hW59FeYSfw+w25Oxtv5Zo8uQK3pIAPuybr3DazCp4N8G6SWhq3x6+jH
t4NMu5vbZW5/87oEgQorrB686ZMS1f/5kwDBVa9p6b2akid9JEX70yfB6t2MkjnjWWqAEp2S8SJF
L4oyqVf/sMmbYh2ZSNbfsvKkh1RdNgmcAUD6a5ynSd3cl2T4FFboawh/NtFeLVP1JVHD99ELqzPC
f+qLr0UgWKvyqS9Y+nSDuxCT4GJjawzU+naIXw+7UAdVJJoTYHKNCp3GheMUdi91C7RJtI04IxKR
oCzyiOTTNDoE4TnCguaisCvfEf0JTlnmphs/xmeB1RrCH8YYHDwnzmZ+yJYyC3rYpUmPM1ZsPokZ
Xv+K5lv7KMZ9bEf47PokWoHCqygZ5Hg3OP6LXTkmgikau3HZXLulJk1AQvsAtxR60NSspDTcRFEY
gjei6cRFj7ymY21EU69NmKF5re59e3jkQfyi2mb6YEVt+hCx5QCJSYS+zbkX5l7IzRukyV6Mghhp
jn9/BRXtL+EsMnyOIxvEakxYQsancFZo8TQpKrtjh9cPawKEo0ZWcuTB6CaIY9WYaYfHxpD1vVmm
/Kj4WyHauSRQzcG4uOk3VbbDh7zMoocCE+utHRk16bEQYrmDlqiMMPG6kgNpOWR5+ya3vJibRKvP
XmWjtpKP21hS27ex7cbNaADj9BGHeys0lDdGQmAnU8chB3z47XDoIfXWrrh1uulseQND1rHN4thh
T/IyAM8Wh1f5mO1yssMYcDGtmOAUqZ6UhwT06av94zMdp4r2tpPqczHLMxD0U3g67sU50EQiWTcs
JDvs5z2RwIuKwtwlx3zB4/F2unc5BpgYrUe0TfSJwsWKZ6Wjrns7FDln5aAX5quMie7Bw19xk2kJ
em9T7d7332p/P88KnR/nc/6sfTpLFDjGGug0OUT5WrWSuw79IJizQRunXdp4VRI/XhlNmy3ufZ7S
jIu2UbSlOEwMtLpazPXEatf3PsuwEUwb1GJldON3cODIY1aKwZ3nyVtDI4w1Gh1K1VVgP6D/ns3N
1G/e1dZ4Aj/mA8KRlnRAYJLt4qQVbfXl73/ff0lkaxp7BAAZJix0wrZi/KeEUWqyyQnU2n9HqCaI
dqa1qbT0CYJX/WHazdoYKuWL7NnG3Fct7Vygqb8t/dFcQ/bPDhnq97MM4OAMhBU/8qmQkPVfmBFI
UNFUq/r09/9k7XPWRLMcw9IIbpqardu68SlwZiqyF/hkpb6MQ78InbEC+kChxzmez5ZVb9gmR7NO
dn/0yb2FxTd+djM10dt3K632UPuAmytQrEgjQJ5Kku7dA68/S4xEPnZohj1KQ3I2E7l7z0sukIql
zCbxF9Cmcy9Vj0NdEtrsdfy1s5iXvOnYCraJjIiaKMREMvAdvlVB9g8QBM3+9GDiD7ctExFl09LB
04BQ+TV5BIsehEE62Q+YPDCNuMgO5Ge8ycibqjUVieplBzeHc04Ae/upXzTFjPtc0RcbGVqtsY7X
33SST/PuzfuxmQNxB1ZTiCas3j1oiJvvfcN5hzhADKTSBwwaLM9Y2XrF6DQFJui8hzl/EV2gtfot
T9IRbVoGxUk6GRunyg70DXJ0/YOcFx1iGhcjzDil1PLb9MoG1ZbpAHESyS38GbAAby9OAsNsOEVY
x4lBo2qipZt3ukiU7GNihCw5Sc9HUyFqdaVnM2SWm+WngTRBq30mJprcKnNVQUi2bHILOb1onPta
0D5ZsTmc+EIemqRF3Wsqiv4dxlT0eBs3CY2ySK4OYgxwhpqm9SGL8bwxixotV89X8GzQ5EOsFD9q
ok8U0TT6abLoE6NVrVtbw0Odphu9fC87DcGHIb4aSp4TF/9PIQZHG8H7VaYP+V6078NyiKQxSYOe
JK2D3640SittevMqUyGDywiVJjnZ03sYeEh0HOv03N1ew4DkV5i1NuTfp9HJzQcJzpRMImgBcZK2
SOSr0azEmJgVJGO5RXV1YKEyvcv/26cq7bANXP3Hp4ZJL8/t3gCKkIwjCroYNMZI7r1XIFlgpeXO
GeKmfRbNTh2kd7Ujiq8hwHBoezU9J2n9FX9h7YSqvH4SNdPV2QHikmEWuc42cQRcIgZC9vnYSFTF
UjTvhTiiRNf13iWTfJg1SoRMSt1JRwAuiLGpqb3yZVM6ir574ZueP/fyIN4RPY72aHjhADjVRFFJ
7pDNRJVcVbxCG/UcNn58CL0UBSw7T5c2l2FRhnm5TJDZQFUCPWiCXD3Et+YPr8jQz+ja9LGqiVt3
gyovb82qaa4OtkGqprvZ3EhLQi9F3uJHx2Tf6ZpTGo4Hgj/x0SOHh+ypYc/cWtde+141l41RjWvR
zDAHnOnjEJ0Lv/JeSlYsihPrr/E4tBCWfznKbC8JJBmWm3VIXECtvnE37wZAa6+umZXrrGP7k2V+
jqJl8CAmoPQ2zCzfNS994LR7I8+QEO6d/Bto0OkEdi7ZixRA0B5hIfXSDPo4EwNAoK5ESurn1vVy
1GUQlI1S0OuBre7EBKNAk1oi6NLa+Knm8yhx9fapc9i0umi0sXMuVxMJ52u/QDgR8FAEgY0ls7Zx
A1V/0SsgR9NwaEeguU32K0lXmkvbN/rdBC6G94X0nORL+0IozvXyIrUQzxLEDC+Ptn6VJ/BynXrf
Z94Pwobat9/JJ+RXPNCGU1kUpKeAYL5X+rhUglo6o7cwPAwOcaUcDOkmStX+QUVl8droBzEmekrF
ykHd+OZcNIldXHVdN3d4KvrbKtC0VSQr2duQVivxXZh90879eqxOSVyQwhsM4/b1IsS8SNMsfVc0
bmpceeRt7/fFo4HhkzgyVSIk0HIDTkIFAEfSPWfp9IP/Ba7G7UKoLiJ7nY1Gp4ZXx1mOi3Rulggj
SC2Sl6mOtmlVwJOD3Fo4t8ogKjgJ3Sp/Dg3y/8+cv34E50mrppyWBfePkDzV+IfXsvrXtzLOVJoM
eFO3NNP5/FY2DK92ErPpn3V9tM9R3Jyx7yjelQZ/zBaNlrVopsh2mKVKwKwkMzjvGkKQQ7dwM09q
I74eK5+nCOJBEpRCIPH/qUm65bDKGMK1qN1GC/MfUpPIlPy6bZ1WVqQlTQuDXCBE2uc9D3uHqsjB
UD/pZYfwJqq7cqkpG0tHjFPU7n3Of+kT85zsjGvobJASslJoxsTbgOD0rh0LIo+x4+5aNd8O6Rhq
a6V3rdXQ8Oa5tXGnWaFnjCZKH7+3TR0vtKq0doWDoKhRPYaWFLMqM9Nt4AcJj2ea4dB+x31RuUBl
0iD9Bd/FLCIAyVKzcTITzdJ9soC0vObABVdtZZfmKe7TAq25IH9VG9YflV/j/zg1gzxbeJpbPnnJ
qF+5/1jzTQCdwcJ5KXNw3PTZ6dmRG699lJzOHVneg+X2K9EaosY5i1rZ2DIqY/jpRRby0zPRKZnJ
Owpa7vY+WRxPlGolT4fe5opj44a3sehse1zHA0+DJasp7toL5IK1Spe/EgK2QALk8U78JaHjPJC5
1AneBu1zW6dEePmLTPwK5nDKexS3Ust4z5Pgqx+Oye/BGL7rZaaz7O9dfqA2yEbMIZ+mCQHviefA
KHjUdQ5g62m5dKuKNZQ6RFxZZWiqua7xj7gvrEqlyd35fSmFQimeC7Dj1mOjJys7GIst63H7iTTx
VdMC7WtuuBGKiZ520jQ/P3lFxUtoGmj88ZRzYz07cuptraBsV0XHA6cKfxfjpJ795RhjSa/X8uTN
4HZLjeX/KY5ZV3SKk39VnfAVlleLrJ9q7EjkSgvRz7c+D7EHfpu0VNddY1VrK3ekNx/xGjEhxj9q
qXZauUNfPXxKAwI00wllTy/n9jDaR9jD2rnKW1Iy00DjkvBFyUq6qm7l7sckKRZmYjiXsIPhgi7p
S1VmFfJlufdssDfIPWV4bS0rPwyljn7SkA6v0DyCVR1oKYh8RoMcYVUJ66eTGC3hPFl6+orKUn8q
sU1gS8KsKBjH9eBJiCE1wfhah000l7G/2YuDLMdbNki3PUlVJ12sFCdZ8cHwXraW47cLcRCmi/Gi
dm1zi6RZdSxDtFnGYQTYUU27piDUnu9NfKJ+NIvcLfeEln5uitGgJOQgjq0nd6Wg8AjpJuQeHZ3E
v+G7u8BrjR9VXn3t5E9duDsFGre0/MuYOEJyjaUWmTKYkG2Uuq7xVvRViWQHgnMAMAnZRyRoWtXc
xtkkTefmMr5SVrjPB9d4jEb74dYfOyZRNxCydt27V1bTH6K/YkkyTyoEASAtxZekzuuZP0FNpAG7
lsS39bM5Ft0J/Cd+ECGyum0DsAZx3qWV1tbuVsWvxtqJtksyZo3tJho5vGQRw9GP6YCMZVVg1XPr
KwrzGMijtPsJXDP1ecp1AKrt8rBg+QrKrQ2Db2XnPVihG3y0XbHGqTjzZ3nyLcEgPJzlzZmdseHP
sihE0cIbP6rBPZul3X3Dfef7WGbKuzrqPapgCNz1hL1nqMQjs+taFpKCMTsICGwO7yHZRU+ztQly
TVUxSdQqrcYryraTueiTSigzM8nnHIk4BxmEYI1+5x9i+H6c3WE95vtjtmzdpJ85yJzDNY28pWQW
+ok9rgybVVG2qRM2RzBayMQZfvUo+ayV7bFsv6AUd3Y90IozaeGlbXtjNwUTqUkwmwSLyfMSZe+P
IH8m/lM9YE1hakk2a8veAoBGQbAP+kOOZ53jhSxEILOqnP6Cglq78/zqTZn82UThTEzixkuOGMRL
e9Elppo+opAuOqeL+1zLx3lQMfxNHJbGQlUH76wm9Yh7lTngTPf/2Duz3saxLUv/lYt8ZzYPZwJ1
C2iSmiUPYYVjeCHCDpszD+fp1/dHZd6bFZFVmd3vDSQEyVI4ZYnk2Wfvtb6VG5cuVYeN5srySi6W
hvdWj170CQlMSw3tDVkVZGB9XuWUrQQ+YXx0E+CHt9/UROL33yTXgFbdUrSdpTTmhdaWNJP44qwP
csrQSzEuOWC3sU62ra2suQg8Y+dGig+RfE4fJSRdk7Tbc6c4T+u9VNTFOaqabi9JIPztXvzvn/30
rIzacaNi5UcdoB5deqO4Sta7saWqR8Xk5vbwdmPqTmltfnsRZENTI2iDlzqZJXwpquRhAL2ZO3r+
CcmPdnSMvg00C6szvAzIYDHdAexqxYOT6+Swrk/AQ6uC0e2dYx3F7nOT935uGRMZKUj/y3GYt7eH
6L4OJMmZV7J9UsbFGMBy6Ns9ea581FTfMmnDr4S2J34hV0CZojfbMk/KM1hetMxgd3f1Eg2Pwl1m
P45xr6s5wwd97TBFa6+pGxPj4JTNpz9+dLvn1KMRJGuaoUrgj8gK50wiucOmH98cpDnT19aHt5/d
bpaKysXDc0hEpAOcD2LQY0MDzBfMwwDpVqAUbo+X9fHURqiYbo9Zxf/1OCqaT4Zawvwq1c8q+uGi
Uct3NohAO0uT/RJCgzgzrA9oha1t7FTJybKL6NI768BJ6ZqPvSyhX0D2fetf8jyT76WGhrRpNOej
wmUP4UDeXaKx0Y7SLrJdXvf1B3adID6KOn8ZCNy8/SsxVPfRzNUK4V7oc2nd/XXnTzN/tN0wJTRc
W1NpC7umqascTj/2vOhRxoOjVuGrKVf8waJHp4JeH96Od62N2pciWzafzR7MdUrAup8ll1kjGk+0
2IoVUyT3vTYdSEIi8q8OdSoyeZekTXvo3UC3q2RXVDL+EJcf8qy7l3pkHFXF1I90Cwh0kVXuJ0OP
AsbAbMCuyQikOkP9mnKVSwe/DgctjM9t/0kYihF0M/w2+nbdDlsF7WS9wSrSxcRaiKO1im9sFVcQ
QOnPmgCuVeqf0zeUs/rDIj8SRuei9IFgrDHfJDnKKc+qCMWuaPqPirsQVBQxwMRrb+6ZphY+xkrl
ZKdPND2gemtje2/OJHGFAzabBIr0SVFtRu4QUr2SnNZtgTI1GEPyqZw490NTyC0WLnU7hrm+XczX
3tDKw0CrZWPTH/dNQKZbOuCTbzcVtbfZH8Ilyfd4cdHKLOiGMlN6IHoxdJKhpiS85VYy48lMGM5F
7U1qsjyNQKNThfTGOWbNx94LU0TL7A06JmWD8K7azrqjeVk8MrrPujpQAbKR/ABLRhm1b5kE2TdY
Zb0po7D0FKUugiLSqg8pakAkBdoFiLV26fA4ZSLpSWSIfQg30xHBsXsiwRDweYtBiplh/JRhmvTz
SaPlSK4bIsS6OcDhC+BhMsxPu8MCxx5YQ+VZEx2DdOlfC7XWz8hnXqJY39kxNZNVy7T0wmGuj3TD
oy4qzoVuPE+ppR+jTrWDzATfS9US+alwO7IjrZYZy5VdXXHGzF+cay7Scwz0tceR0aRh9RQb1dU0
u+JoJoyqQ+NE+/oeLJb1mWvvIXYIdyd33InLi9St9FOj5DthjyOhVknrS8aRjwZiuqExvDy2UT9U
MQFwJOjhlE29YRi6S28dF2QQm5XmuSXU99LnznKJJQIVxWYqjjXrXIWkzKo4srb2ZJjHqk6fZRGO
l3CmKZvBzHBEE+77WXt02I96XJKdA9hSoNDa9CTSpr+73Wg25MSpLongixtEV7Wqn/S5RSqn2+eK
aez9iBIlmK0YfL9NDC1iW38MF69TL1HtmM/YDz0njk81XeyjUijTYXaHLwX+8YuhTWijdb5GHYGr
r+kEC7OjR9yIfjIYGgAJ4eJou4lKNig0208U/VUd642WaCwv8zRd1LJ46PDkkU6PvhaTPHiMWe+C
rOwJQi/iDQ0Ld5dHtgyAKAfWFH2zNH34m8ua+HG7zVXNFKZtYveka0AEzM9KYEhkpe02bvkd2ZH2
Sc7oqciOsQcFQ05nK2y6MC3DkNpUYYq1fjCrd3Iz7F3MikZOSkZ8epYdM6bsfTLMuIY5t//myvvj
IJu3aBt0A5ArC41JhG385FQRqpY3RV2lbxPJUCC9yRwcVflY50KSWTuPe80mRaWiD+RX7B23uWg9
fURpdcMIVwtUjnQGKq7nW11Y7ZaBC9uWpCsepVq6G3WJte2yXmvLbEx818r1jVGYZADJ+FM3q3/3
if/Ypbl94givhYn8HlPIn+yb9DJdmeFs+14ANDvCXLROKHYCcuRTQplyeFiEtYReid/Vo10bknye
E2muOTgPTcf/6w/XFT+0W27vhlx2ELmuKxg2/+zdnxD5awMXlO8uuxC4J31DgLd8G5x4NS3NXbAY
buZZKaQWZ3LedSV77btuOvejuxyk4exq1WbPQttwT204HUMlRnDWJfZWxDVc+QWaZD/En9GAqXft
Et9lrS0QdwzJpei1fNeTxGFubu0Poio/KTIJPa1Kr0lfP7GKuZuoGgsSzXJz16j6pyQn6DE1oLYZ
VgY1bh0wpL3b83EBIeprS92IaDgURav5sakO/hyJhqwuGxvR+rCxrHzTjvYpwvpF7kPhFRNpkIA6
390uiXdm0n3RygW0YiU/SMdwj1okjmOiPMEGS58zzlpPOO5LIYEF6nOvntDlGPsyYgGRSp7uzFBr
Tpwpzapr7vt3czbuuR7ggmvyzTzCj23CrD9ratehqXUJbVCrU1f33SUviGO2Itn78IozL1OdhD6R
eCA8QWF+k5BU2s7L+19//+JPVQ1HIiM8kzPf0Gzb+amqkZBS7dqMyu+lrU4PQ+NWxGuFxugz13lq
Y41tUUVXXVuPzqqW8aPJteCv34P2p2Nwnf2iUeFA1Bmp/jwHFordTthZl+9C5q+kunVn1Bs5dLki
QqUKKeY2nNay5oLQY8cOLDrEs5g2tLSRP4/S2Sam9kIwQX+ZCMsFDTMrpxymQDqXajCOg3ZeRmJB
//pti59albcLEzEDhutowl1noT/JM0TGdhJdk/09aTj41Mz85vajFhA8CCQkjOpDaVtIZJbu2Yw3
NO8PwNP1r9KZDizdmFXJIaQIqcY7Zag8uq/usbXn3EsdsgkIM/AF3xmlsCOuSS3UzRzLPXwoNeja
6CQc2BMhEYZWWwTkp1iHKVragM6psxsden1jl8NZKcgLJZxpxXznn0JlKrf2CI05ZlZ9qpGPbuow
hMQSJcPZtmbmOYyRseISSdrLtPXqdH4pDWabMY5IP1PmfjNHk72VphOzD5VD0KZDjRtydrdRr29j
aTaP+tgVeOdzezOR27UNDSOlInGpVs1opLu3dPjd9DpojKjzw4rC1U2/YQyM2/pFMQzzwpXdDBSF
+F7hEBxaY1P37DSZ6YWFV6xy7mE0kveeug/X0q12nuYDCN5qX7UdamK6LjsqBkGk4iEBGvyq6sT6
AgjRm4FcLdnFB2udtRlst0m/TEiYjI1DO0bTZgRhxhJglk8uVPa9O/RvJijFgqJGE3uBIe6haqlU
7xEgsb9T0c0ew/nsalW2j+tRePNgJAvdktI369yfiT5/0G2FWNkaluWounHpMblQHpPyc2kgYCCJ
QhQn8japDUsRROM7sPHiqZWGtTeGdvE7WtCqKR4A3K8xR7gJ5dK1f7MM/GQI+u1QNsA+2LTfXbB7
PxnCejV0OS/t8LvVJDHV1FB6ma242wwF0laoSc/QeRjuLMsc7oxIkO+ZRieZY22neNhOxvA0rIGD
OBevBV/KX59pf75AUAG4povgQFia/SfAjK6Ny5JNY/Y2Jv09smHxJFzk7g0KYz/kuh3MfZM/dNDQ
0EkMvtBmHGnCEX5nUsIoOqnebSvk18npUdBmto4IMh2e7PHqSudljubqGjHz/zuxiPvz2kqtomtM
YnTdcQ3OvB93jJZI2qIlsuBNiQDfLCAVR2l/7PKUhQt86daatMmLlVAe8OwwHkIW+wRt+MHO3WMp
LPNw20wNqn5R2gm9XnnQRtKyZM9+R5BP4UWoK+1ubC+6qA4pjcOdcKIVxIGxBmKae2zGRfX0sN0R
DfQ6oxT7omcOwpWuuaRF2OzoDWfXYmhom3H16frp019/cz8p2G7HlWOweXNUU0Pr6v6kl1mKHiLA
lKVvTqG1GzezItaTENt36zzqSZWdrElYG7xSb7NCUFQ/HZW5NU/F1GxwLwEgHuOLPqnN2SziCr61
+GwTXP+gO8qBxMJB6YxnzL6kQWLWCFAvJl7d5oNPUwWmRxrVd0sZfu3VnotayKYKn+vHEF/Pqelh
kf/138rx86fvG/0PS6jmcJBawvrpJGrGwmydqCzfctNUA5S04x1uYJeg7SGyDwlFz32RZAE6mfLi
LtGT0cXvYb1ofqZq5jY33Ohyu5EurV3IPUAMTJSV2K3Svs8euVSFh8ppvxDBPJ0V2r1OV2wSpbkj
UHkCwEB7FHfjncF7ezAADiUcW3vXiMi0zxXjYWLcd5eVXxL7QKRGTpolOQ7wcEpX98zKwe6q6h9r
q9+EzOj1zBAnQsnR8neDCmmXlLAe3UyJPb6yWUvoe+3DKI39ntAQr43KdfjBFmv5YBalNxuWQqhJ
AQIEg849OIPy3K3Uo6hwayLsAYKjpeGNmb3yrMx5HTCiuEe/KO+06dp1S7JnyxnRp7cwdRdlRcrw
kPsIwTV/0T9SoCDxbMe33upPbt2Q5cPVGhi4x1Axu88p6rwFQesmJfHEK1YOv2U2RBXX5R0VpHty
LJmcGGJJr8sMcy/icDrOzvw+Jb3G1KEUx3BNdA218i3uaxAO9DE9QgOmc0VKR1iTS9nB9pu4FG5N
yhQscjQ8VKA1ayvUMNcO3DDYHtEzp2logIql+bNlNGRargm8mkPPDc0Q3hhxauO5vRjDOwP67j6n
evDAYxxgvY07I2yyZ4T+x7ChRyznFydXojObnno7RVC9G6R1XjpDHaI3rp7M9QaHtEdCa3WOwuoF
9s5bgw98L6R5B9jZ+GD0/bS3oamOcGnvtQRJ5WQWr2XfXAwLKn3nRA8jOVsPwFL9VhQfSI6Q73bE
Wmjd0du3P5VisbyZ0cOpVLW7yRTa0yzi3exU2cPIjgfm2dztuSzR3x7jkQihGCcter29ldD6B0/K
YlwV7iZlKT+heJ8vUU+ranHc9iEi/+xv6kv7TzWubQlTN9k/2q5Ab/jTdXggmZKjzujfLOJj/Cye
KXsKfFmO23MNpWS4d5yaA7LdamS5V14aAfKwRBTEBDPurGR5LabE3OUZwPnUBDz+la6H7YHJcg9Z
unaoqONZ/84kRGIGAYXHJS664M3wMqscSX8JLU/TsUlH4+wEIprB9xfjfFbbr1le7nVEnx9ABEgC
BMv+Ar3K3KZSvN9oMLhGdmSX6AdzYgYEviz7UrRDHmAdYxXpYzbm/L/GIjG3eGK0HeYBvKFRIk8j
UK1szfss26Z/6lNN+MtwLZh8wV2b0o1aggaKl/JtclAaWdPQ7aKQgVK2HsJhk9wN6TBfEst86Jaq
+W1X/79+oMa1N4rcqwQrhhis++nhf15lwX//sf6bf7/mx3/xn5fklYmkfO/+8lW7N3n3rXhrf37R
D7+Z//vv7y741n374cGm7JJufuzfmvnDW9vn3b/od+sr/2+f/Mfb7bdc5+rtn798+14kZZC0XZO8
dr/8/tSqy1+l+PRg/s3XW/8Pvz+9/gn//OXubfzH8a0B6vHf/LO3b233z18UW//VVTXLdg0DsQQ0
KPOXfwALvD1l/mpSKVHLoWBGMv7LP0rZdDGYPvGrblGgOnj/2eiBvf7lHy3BpTylO78iHLFVlWdU
BJ1Uh//6AH7H//32zf33OEDOqnWh+8N6YBpMGNhRO+yKWAkN8fOmUqubEmK72exboqaaeFbQ67Wl
F7kTbfuGxMc2SgyvbPSOEzG+wuoLgTIUxbGFb9lnYX2N3O5DH5GdihQuO3Olr/xk7Dova9asUWT+
fprLdNsSZQqIw/pqFAS2hokKRWMyt4K6+xia1kGobXaoXava0eEei+bktnL2ZIG8U8ILCUQ34NHs
V6a4Nqeem+jzU/0tFOkLsBYMtYaWYYuxoecgDZdcizWJTnok8+2Ug1qiCY6UK08VQpZHQgf7vHpw
yq67c4b86lTLZTZxzTZTBAIxJ5FGVZ8xTyu4CNzEj6f5HYVDMER+X6Nq07D2+hac485oa6/uqdqA
lNwPiRteGaC9KmP6tdZduZPkdj7U+FmrupOHLh8cfD7e0s/Z0SaqxiNuLvUvDbNHqenpJW1AhbZq
0wZOK4k1nCSpXIh9Do1RXtNFsMEiMGtjwp8OjXoJGE4WuyYaP1JUF/ty3DnhWO6oPAkfsfLRi9Yj
fwYr7UupHgcl+gwxrvDaxr028Gbwj14l+0avGGGfxy0EDQQEgNB3VtVsix6hBig516/YxmzSIbya
wib9YKyrTdmblK0ajxq1w2wgfKZ0/JgPMWjYV2HpLUkCa7WvRkLeI3ARhJspKw0ZFH3dpV7bYVFx
cnrRKfwaG8SLXfHL0VGcct36wh603OlQaEbqZqkmfG7FAIu/GfB3R5lnFCpazPVfjBYN4TTErUMw
IPllKT8rJtkGndk+dN28VzU+Dpolrk/uVeIPRhQszTPuYb6U+DB3vE9dl8TVuMYe2+dzGWO+NkEV
OKmtU2DYzVNn0sdMwotYbGYXWXceRyYhxqyNwWwCi9HFgG4nG/EkTRsFIP9uHvh4B9xa9vTBbRpr
m86sKSjnZ8fNV9dht1lGTg2yNHeJ0M9DmyQbPdxnS+2Qv3CU8fKsTRxqjZHvOIaxTRFA5GMEgY99
7IoU9ALKGD0efUSPzi5yi2W74C8uRe6BAU0CTbZOQI+Q7HBduUe0/7lc7ukC2qe8ThjQdPmdbi6T
b7Y0ICb6sJmL5Kqmf7aJYUNY1ucqFcNTr3wyxZKuX+pyNMg4DGpL2aUNTp2p40OCKfgZkKly1Nn4
ec0cWQdDl+kGPAsZ75p8ru1sa0ettZsSvNST5CvATGAepGieIg6FM6LKylfJvRNh2qCGUf2iEcPO
KrpHiXR7F2qwDyajTT1q1IV0a7SszJGDBmAdviFCEUiMJjIp28lQrlkXsPwqDp6CFvgw+YrGWLwp
qjP0L9zEsePn+uT6c9Ekm663GNi5e32hj+9oX0VnMlblQpI0+dOM8PnMW7H96GEuCAevnLJ9cnRi
zOaGyasNrivsZ7l1+EoD7KBvllxHQI7KwWLysk4byeRVLHcXItRbpvGao2sivW9AL5HHrY+/mcti
q+ONGNDwGBWBbKP0pnJ0/aHIX5IBnWYxp99RgaY41esrGUI5IWR55y8qX2/aoFPkW+gDu2WE1pST
skUnOCi4EIz3yJHJNhz5nsEN7udJHBe7wdKZuDklMfbuyo6zrWMPT3kuIi/Xq2XDQEgPcuk8K9bI
IeqI5TErN+OovGVq9jFa1pqInEu9GJC7tK26KW0yDOUbALV9FWJs0lQigOLkRSG4xLPiHItXpR0s
tvSeJrMXGjSbZIy240BtrdoK06NODL5ZcQI1WnYvuxohbBxynk6FDMyeOMRkOuWNjXNxfdEUOQWf
ULmPlgLhQp27OyxrARKCGd5damxSkGNe+VXTNZiocU/hP9cMuaLi6vTlsh11WkDo9TzyGJUDJCHi
lRLD8Rq77i+ZcO+cgpDQcQzTgMI83PalTeRjMoJOkm0bjEn0lirVvu/Xi2ryPSI6KKowDyqKCq1I
yE3rzN2mVHC3jNbazJgMfD6GsskiGhoG5me/lNFdpuK8s0rT3BL1+p7Yina2SHXbLaX1pa1U61yL
VtvmpNt7kx6qd4hDwYwX7aYp9MybrVycw2RhR6cPOVParn7Al+O3Za7so6Z6zGyjumcylJzLPNoR
RqGrntZ2ATPYx6lXh8PIk2cnqo+FaLLHpq1sL2VVUaRS49lRQvCb851LJPo6DIZilzjfJ4VppaKF
CBzjaVf32vuipeAUC/6IUkNWRKhle6nbkpiWjEtTx+lZagi4zCTRNzWDy1ZOX9TInbdkOa6HAR2g
DmdXip+GaHHfWNet3inpMbZ3xjx1xMfzurnmWmcfyafgvJfWXWz1qUejQfXC+IXVfvDT9ddNBaq9
5hukFTqAGXHyzjCp3qLWhPY0E25XmXxwSao6Rv2lB4eyozTjD07ij0is4m3RkcoUqUwIbyfj0oOZ
qTotaMZwM8l4CkwHNhYkKlp9EzvtafHph3zJiVoAEeDeIemct27zrAF/8UdXbb05Ihiw4VKj8ms5
ijOmx9NdX6qrSid8dQycM0i8El8fHWZI7ME8YdDH5PP0CvTUex2pe4eI3dL7J3uydwbxwD6SkpXE
Yn5bNOfKMkTsa6eP3oxyCm3eNG3Q5k3slOEdZ7XSB/i2aFC04p2FGdjufJf2s7JtrP6uSMWe7IXc
SzraF6Jovuh6x4HB1TYLq3MrYCUwvRn8ZRYvRQji33C1c0hZuC5l8JW7o5ZMZPdRIJljbQcTqznc
sTywVW1X4u45gguRdLfLgKZz5TmJsk3SLwSq1JsynQhx7OOra7R3+pzE29GFM45TeELJhrVhkcoc
5JXxqVIYSMNBJp6RFMLD5Nw3Cz0xKUywDdqR1Ce/5SJHbaKsl07iwlyt3+TVgWgLdvFKEM/qibWQ
1jHESW9F1Z2V2eIL7cfJV62aEaLjjkBzJzK0ZSLvmxa0Hy4F98PsdK/OYjxZVYjay0y3TZs6H4ry
SXYzEz8tIVJBJONphEXOBhXWpnMsWBsBTBGtRna0u2/UXN9F3TZRU1SbiZ3g/a7hMGcLV1TSW4ym
CoihH6+No7vnrNa/p8Q8PGXyPOO0xtd6TNtouN5uxir9OKPGursFTRgT1FoW3IHeTp1vaOkt22gJ
1V3VpNJH4BeYaxx1Z1Tlo6Kw0DP1hyFnCq6BCR8EZvRDCMPem6XKom2GV5ZEeWeEobqNhrje4Few
SdPV7ENm2LnvpBmRDktnQ0HRzEtXL18sxhUb2MzKpu1H8YFa2XOLwryq5myi4My2ainax99+BBKT
g1wtT/NceWZMUG8WcXK0eCBIQ2f402KW380IiTZ6ThOwj8ESCIXTV+RhSueGPwFV5Ks5x1mA7hbV
UqfwV7y2GAgDDVXTpUTy40UVtnC3wMtheulgL6BGjglRoJyuCJpHAhv7CPnosBoKsNnactkofG/e
mYAQ54Mg4A8R2fAxZyjiSb2ZffhB2wm9xGxn93Y/hj6Op2M1NqlfRiLatybM1GXsriTB+27dts/W
lNh+kx2s0sVZA4Cbgr8Kg7BMnvNobvYGchiPpka8Z4lLtoy7CDuR4tOoNp4RI9fMNXYAYS8/44/M
SS9hKYkHbd9pu2YBbx+Rn5j29U66p7KodxOr1kG45cfRU6YdbVs+gnhv9tausPiEBOXCvmy0nn4i
ydOg8AsB9Kx2B/qeLHYeMUkqIrNNWvX2Nk4cY5samCAB4VzpzeXbMQFjs9Adw0cebRtoOMdaEy/Y
moagMDrCuHUEHSjqTj3nTVc66EYJKtmWvkKDyYVvz2xlST8n6+QYPOe0XljrDR09BQgsdGKwFLQU
SV1V8bikX1sifB6pRWwS3tSdk9FQ1q8WtK8TCok0wFGpBwOs4kazryXNovt6KXdmbL5QnHcAVV2V
r7pH5zC+tFmlP3K5OTW1FfsZ+mzfctC5uyJqzuymaGir1D2avh8UHHsFQirXzt6LGDLRZHEKWHX2
hHh3p8F7dKhNPBjubI515820ODdUdpMF6QUBPoi9A4pIKcbHKVGL/aRx6tLZTGJ99ozPkWlcSFNo
d4NlSYaCzYHO0oKQQG0D5IZPZiw+OxXfSJFl9NgL29OdyEAyFF3KZaJcHPKnUA5npQm/0g91gmRq
n4YybIJ27r4jgb8sIxL1ju6rP9jaZ6dmg5pVVrRZporI0xgIWTLYX+dqYBc7af0B7/GyMY3owVK6
PnDzAmgCUUt+YrGLQMaonkFOVvx1EaNFgtfPyTIw8lLsA5GpeRTpH2pqE5ZBMlshD6KTTd5hM5Gz
sAy7Ogkrrwa5V8XfbXs0d10upZ87GuQNi+aizTsOkMsNfoiKyys6Ijj8KWebZsRsb5l4bjDtMd3r
w49ZRCbnkDWHaSF8Fx+De2qmlKfiiopSma8D0+OQsWHgQL3ch0MR0BOtTm5U0RikTTtK44uj6Wti
nHZnwADbZzK6nxH9H9q2u4QqDif0t3ZgGFrld65d3I+LdV9PbPpcIb9RHrxmtpZ5gv0DzAJ7ksve
XjBQ2u01yiCZUsI1wWgolZdnfedHpuCUN5RnszSVHcMqCEQ1lwv0RKz4RHwDS7aoWmqxSTPBRbIl
YwR8HunLBMztkIOu4Kq48G/08wWtGtTp7Gw2L5bddycj7i967WA06CkbNCu+K7UeJ4NR1AcXFAn7
68U59GM/BbSW6DyGlNROreylRpWXQWRV6kvMenTgiAw5QsUlpI0VMCc59ITGe6UYBww5Fedo735E
ilKjTVPeyrR6WZQpO3ABtnyNM5amK1XY2K1AQFr+XuGqV7N+dRoa8OHSl/ubTGIxC4oE3pxaljvZ
Ws1u6HvfYiNjLHD9EGsj4xDucXKlXAXP2jaLWcqjnqrRWEFcpUGvWeuxWTb5F5nsqtmSPpJy8NVR
oDkf5h7+oaHacpM3DvlJMZM6Nc68XoaY5BYQCJ1Bnb0QzzwNm6rGkT23pxx+qk8VJlTahOhpYPFA
kOmC2mCDl7fubnHjiDpl1e+34pIx6X68a+dpx8b1mZXrfWBO77mZ+1gTCeilau+l8JeQPGO71KHu
BJNT7lvp4v0H/O4rqvFUNADfbYOSHI+N8LUJS46q7rA07YSgg9Z0JQXD8oaqUuFMTL6GFOBr9NKO
cuTb0MnWBwNcBY8gn76aQwYHv4ygYORsJphncdVYjNeBfXif9s0GCFTrq/GLIQrhMcZQgh6Mpu/I
Kd+QJrhdOkpDtn4bWUTFdujvyRd66hqJTmbCok0pFKRG220KYT4sEwE0KWAoP0bjl2CT9npKA68v
s/BoZgUcC/vrYqvNl+y+NFTTJ8mI9C2r79BrvcYdbak2+ip0foFLnb8rFYmSp4o2LlN3uxycYEAr
tgzsXi3NWj0d6bJ16pJtCe2sTTO7G7QRxpYdJYC7haJJb1V/nBSFJK30ZYnZMmsqrZhZpiciN12/
6MNi7a/RRqvC62wu8CmS4tNtF5eShxko+l3IYrZbolWdC4nL4HO+bSWcNuS3UjHG9ceuUaftJG3g
C9GEZu5x1GjbKLJX/DYnFYg4YAbHRPKkuBepJpodYBIihyhtSKbjKIJ2w/bMJByY0xfXpr720NSl
0SGecsqA+kNXlCdk+sSohlZdglVYwwGz9kuqDGzvR/VoxOyRS02i1SgOdv6kCPNzg8bEV222xGWd
0wvTgmhtVc5DQzysGkX7pbCe3I6M7AxVjRdh39xHRn2dgfySuVU8hHPNsh3XOcd3UQVJFd7nbJwu
A/HzTBeiVzzuKCba/MkAu33SUpCn1nhGIQYkqo1AMLPxRifF4VZONF1cpjUfSJ361OPyp7U+E+xT
YQaanJO0+hg6SD1ue2JJMODmflwwcjGq6SlZQHdzjLSpW56juVxFNObp1pb//xOMv5lgCNdgqvA/
DzD+d5MssiSr5rd5yDr0+O2f/D68EKr7q7rqpmBIGMi+1kHE78MLIYxfkUVa0L4JrHFVC7nA7+ML
3f5VRUVgOapDp5HRB0OUf40vmGxojqO6Npkl8Iyd/6fphaXz1/zX6YUKwh6Xyzq7UHlDxs/5GkVt
t+2UcVRiDwHIUHfL8XYzTdlyFAl5CdoySdbVaCAZQ22OYd1yQ1zk7/fWh8mSfyo7Bqpjh0uRUxo4
aujOw/F2D5tU0RbxsVPq8tjPgEZv92434/rw9jO7GNFe3n7IlqXfuVp8UAEqbyM5XwmBjxbfFQWQ
0pLS8zNbtZW3FW5TRy+Pf9wI+PL0FtYfEqDG3cEoPhnaYm/6NimPzfoWYrQDqDwjhVuztlhAhUJa
t5tUx9uNBpNtodvY8PiPu1ruvmI2azdRWxIgdnt6GJbx91eSgDIvfp6lc5AOfcPVJK3V3z4xh4n/
ngv/JnUs1vjbp/jb02NdnNryOGEHoO48mnMoj501VMc/HuY47XKvVOIUKw4pa113LJfMVP3b3Whc
0GHf7t5uFFd0R2eqYRGHZa/6i8TWIte//I8bYa1/PlNfG93l+vGbC+16cj5I+BOTPMbs74+ACCuV
rkeS0MmPLAHCav3x7QV/vAqjyjP1BsBAZm/bua7/D3vnsd24liXRL0IteDOFoRWNXEqpCZZcwnuP
r+8N6FUpK7ter+55D5JJAiRIkTD3nhOx426a2DGUPGsO6z3pX/eiTqlF54/VYjT6kqcocbYRRunB
N7vmkLTEA9nrE9fHcr98kb+t+t76b9ukWLK8qqX9glVKcv949/Jr9fLh1o+0buPrnda7359zfWFW
MkRiX0uERD70qSl93cNzJ+PzT+l5r3fX1etNNacvpir63vei9V62bGC9p1UC0XiU9f9Y/v0CDf3B
oSi3GTXQw5ibfPNNQFIwJZnl/rr4+8ZY9pWv9evC//j4t02td6NqiBESghRb3mN9yXrvazt/buK3
9/1vd2PrQ8mGYv/nO/y2JUAtOmIg/AC/vfq39f/Dh//tBb/d/f7Qv730P65fn/nnR/vzmRH6G1vF
hWPgCsMuxuH/vXuv9/522ddx8efqiHSM3R8LhYKjZj10JoOYJ+ePdygxzomeMGPxsVWAm1uZU9r3
a76f/cdm1xX6fBtGpUaSG7tCGsjFYb0n5ZxKvh/+sayApARFaXnJf7u7PnVdtd5bb9YNrZv8fqjB
TkhBs7ENmstsbr2rDeRc2f/zu69PXG/WtwF18SB0A7Gny7bkBMbk83oXdGsvenEzS1sRj5KSiuTc
a2Z5QCSfMVXA4n5YF643ZiqrMyWSZdX6rHVpGw3a7Bhz1dhNFRN60C4sonXVDFpyvl/vilqQFZff
NiPrgWjTaYeSmwQFncblvVsBe3V8rGvSIBfDozulEulTdUSXeHyLavUnCT4t41G6ImEmO2PdvSWo
qJy6paDcpx/TQFOuCEMvW5ywhNXJzmBGxzKFAAUZAb/6QqM7KEbwrsx9vyG3Aq4galnHr0nh/O1T
fv0Zk4pzc4rq0OuWS1q/nMfpgHItXS+yf7es+dfar5ctr1hf+7cPCa4HsffHpv8Xm4EF0SHPMXfr
lq31Yru+09fddem6GbRBXPfXN/jbT5KJ0SGMJ1iXv32aZiw2pTzdleuVTNS07GBlY3ZY77XLX/a9
7M/nfK/+fs73srLS8fp/P/5Pm5V7QMr2+urvTfzf3mbd7Pe7fG9mXWbFaJ8SMwf1yKhrXC5d8nI1
Xe+ty9aHXMGvEgjpzffyPmzQ/69P+bq7rorX6+r6mj+2uD7M1ivkuvrrmeuLKOH/9d5f678ff20z
VAV3Esg2myVIsEYhAHYqtaMkvuDjyHCIZ8CjRMIhsymwR9oF20YcmMExIt0k0kKWTUR39hUcgqpe
OnGIiK/XZ5i+TMS4PreeHhpUQ7XE2tZZRuAUmOm+lbZWib8lScwX5sNoQ6JD0rzogrmXMEHuB7Mi
PNqXySEw7mAWT/hWhRAPevVOCrrq9owwvEg5m3owX4PK3zblSEZZTRU5jaoHmqrqlryd5zQS3leh
8SR1llfMGlm1IhgLeaZC9USmp7WlAW152mA4WhJuSa11OnJw7B5cnK23E7PR8D3xYdlOg75TGqF1
NJAZoZpsMjCwHrlCwyY31F2ZVFdCbn8l+UA9aS7ImdD1G6YIoe2DA8cJCCQphXComUl+jBiRu6Zu
HFJZfKKbOZ6zqLwRp8YrGLtj8jPuIfPHew2zQViT/VtUlpcR++yp7ZQ4/RDd6dIs4L9JE/u1z4vM
DbslwVoQpY1aRPFNNMzPRRq9GqQOeNLwU2yIOCyvlao5QbUrMjHzSmM5z2lQRmqFkhHB63YS0RvQ
oGnZnR9rtoE2wrhV9XRX6R17r1zLjtIWyFfM4qUYxsE220DgtEiRieTZW1n5SHtLOWR+SPfAwI+4
zodb/SaPqp+a5hMbTZ+vm26DLCBZCTNUOf4qMyk/CFXtI+utOn6LEg1/S2QR8eCz7aPF2ROt6zPU
reFBJIeh5aSKdjffqE1DjcNqPOTanWNU1nssAXmQG0L0gOq7ll4FrmYV0T405J99eEvscuaUUUTe
tFqbblm2W4kCuxpohkfVJc0Z+2tRueki/ix9HvYj0P08lONL35UYpJ7Ne6D8/daIpoFqk/AphDu/
Qu5LDetHYc3FtqatngI0dppZuSqIFIp8E2gUHcFyWU6rjaoj9Z3Tl+Fsq3mdO60Jpz1XMaPkabOv
4kUdEUehW5m1QRLuEv8TGa7vB5g9smqnWO3PIOl+kfs4ukqFfyRLLr2IsnpCiX7RgDoUlIot/1wq
rX40iayarBRnafkh6AGJx1ZKS50Qs6og6bTtpIPVlL9yIoK1zpc2Zcnu4GFhbugiROXWwiUR94gT
ajl19AZ9tRYiSlWy0nIzP0KpBeWVL46ZDdgBxG1Bz8EzS3cl0h4baTfb8ZEAxMPPdh5v9VavvQaI
jt3JHZ44XjGVIYm/4nTKQb1gQyp/mjRrImk+toZBW198apKsdmHP2Q3ll47Rvl1SdjpSHgYDhRIi
EbvsasnqoSomaanRIC+ggulh/HgfNXxswJVSR8M2caVduJ9Ga9rVqSW6pak445h2tyVHldNFGYa7
tggd3O/ZdcK7Zy8WRNQn5uM89FzDic5zys5vNyQdSttKUx9k4nVuqri9r5XQ3M0zc1bQrvYE/dtB
w8yEjCF0lQTNSaQtGobadlTS6zgw/esTdfKKQnsMhQ5I4jzt+iEp9iOMtr4jUqgNapDZJsXDuH+F
OYSQEESY3XDgOwWl3w2oh6yVa0+Dw9ppAfKoJM95bfkokPFqa62i3vhVT59geoEpa+sK/E7VoPBE
6gVnt5oNRH2tkafS241abSTzmLA37rWa6ilubOSA/N51SRGwS59w8NOm7wq75JO5iorOgTxOvEO0
hMQQ2sicS7ktSuNzi0zR0eJhV/Lj2nIffs69/wmk9RT1ZAvE472fV8jSEembrQVhsjI2JW1Ol0Ea
/bCifShAw7kh9VNbFMAgtYpy32PIc0meJF/HzD1OhdN1iNELKJGAaJiTbhimyabNcP+VxQIPN8pN
68vdBgDiNiCUoarGs6/oz5kFrVBNCoqWJB0VhPq5Uy7fVUb5g6MvJgS0I7wPfpKb8qi1/E0xqMxH
k4g4hzk4xjL9RvrjtjjlvTNmwWPEYYoz9FUiLJoCylg5UmWgjsbHjyE+cY1FcYViZN/HeLTJeLxJ
AulB6hiWtVZ/I2ovVuojfpLDHSEXHVJ7qqoStirFz2Yo7kngCHlSOaGYbnWr1e5TOly9KR878s0q
4YjNyOZIU7ZEGk6055AsTiWyGxwkMiI8G+a26QX6LdB5iRonx+TgNwiEKkHej9qVZPhzNSa1Wxns
e0PSmajMk33SPmE/BQplOKLP6a5tkxcmCAXl1ca2WsvaFISS2ppeLng+pcYyGkeoxtR9LeJtlafm
mkA4nmI1BhmkuZzt8CRMk3qMCmzCHHh0oQ0K2BW8EDWKT8q8RWRpOR3cLaczVASE/o9ZnwpHHa0f
0BlnT01pWacYO9rJf6077djDBgUMn1HfSvTPrE4Fl3wKetwAZnc+MwEawfJ9PkYSgo6ohoB2pFtE
gnFFS7odLQQYYZXgu4hQferyTyQ6kmPVWCQMk0V1KZq7yaCrNebFTypqGYgaRkSdHm0ETX8c4ajQ
YHukQalig8hRsvMLGwTe0iabaaerLbP15iHv0Nl0Ct4ZS8FTbBaD109aYldS5DuNmZv2TBK8kseX
+k5s5fGMp3JjxGN7KDg2jMSnajzprdv2r30HNdpXRzfSfbx6pGgywdPYocVDlbS0CahXDEk07aIO
NksTRz/8jHzsORbORqe+IS7ZhJi7DqIZLnuGZasywUzzhFtiASQsdkBw3Df+8k2XUn8u4J+5U8mZ
b8ACXLaDly95IooZfZQSyt1JZaDQRBDLWlEt3Looa1g6luDIfbnt4vzBpEDUcT4+kMu4CRtpOOXx
ggTXkKjQBjl3oah7gVLKziQWeHj7R4BOtdu27dVSqtoO0LymrVxeNF3+IdcIWfztqON70ZWEEWtc
Nm4n2hld6i6RbngSP5tyi88jdeYsuCGU5q0ceCsxNje5mEyOoRkHnJXVjSSHd7T5sTLGLZFp4Ucy
/tAH9Kny+CsdhMmp0KTZKBz2DTEijqImtGJUOpOZ3tTO+EuZOIGI9HhtZOWPphUajiKGZ783BSc0
ETlXRj8RI4jqpcvRfEYwuPYVQ2ixLsiLnHMEKypMz95JDZOUEEHZgy/tbJKOAIENztwtHVMpRbVU
KeK+MsbNXKjKjnMcDSl8i3oeA/Tt3ztjIWdKCfIgvriQ3NC4E2pGPt2xCnWdOq9+pDufp1OEd090
EXgn2iAdWwvZQCMSPhSPdikngmMVpUIuRunI6ssAQ+nSSMupE1PNVh9HF+zDew48LEBKwDfuu3Ng
PjBjK5nW0dcsgaqpmG2s7G5Uc9pLeXkKFPFOHrLOVcT8Xuu6j6Dpoa2Voo308jmNF1HUSDtFUCtP
jORuRxKPN1cjp+YwDmkwa/jFDhMhyRgFpWf8npbNyVCnb1zecB1kuIWAAlRP7HQFlCQQLnaphqTx
AifaVhUqVXLeKSAMQArFFzR9L4LWbwKlgy2vFHeZZUZbMnh9N9eCXUeT0RXlGjWuj/qii+LZE3v5
Euv1NQ24GBOusu/AN5/KuD9r0Udtyud6kPUnJQfpFx1KgfH2mFDrnuNPdP2F0/Y1gyMYXZ6pzeyj
+GYE+p8bM1VthmiCjfQtxOIsIVSj81XoxOsKUcLI5FaSh8KJffkslGyjaGsq3X6hE2Gn09WNfa8l
+XqTD5iAOqi4UdsFW6OeadNNOGJCcZMH6VPYzcE2r2e6lcx/ZOoVjy2hVzIxjRxejA6kTnPTgXIH
Yma3ScLXborQPJFIkvvDL7mVbgyrlyAX9r/04JFyfLIZmunXkI0KTvEKAICASHSwRsUbJANPWdF0
J91FGm/RbfOPQoMHrO1nz6JdujWFU4YsxZqa5ETlCC+8oh6ksTk1SVQ59RzsA6rC2OnyV61oIB63
s2b3ZJGE/rw1rO6zNEtUcb4XitE7TJzarlSdoo2FRcMaun2Yth915lubahyPJhi5iCgNhBZcFErD
eteFzC3iDs2+ddJAGCJD4IqZtkSNBbcmlolC9neDZD6qTW/ZPZNkWzGmh9qv+FW7Rwl2MDGiGOAN
MTn3YnPDWTpycDbg3o69FLE3ErPXsBhuQJPSicUFOJm5XYIcPENcQGLeSuGul1V5W0MzjgTptqZB
eRVjzb+Wc5VeaZaqgoUReF00jP2+Hone+VomGShO5mLI9t+vCmTyk7N6BCO/bGld0c/Kazsbo1u1
SPvD+b6p7jEFDtdBGratUYMOygfQLjNA+oUrwwcJHoUSLgaqhflAc9jwAOCQxx0dMdDYhIWn514a
g9t2uZlS/xZfjJlnxdEIBlKolxvKkTPKyJmRaGH8tQxNcgXGMuSQ/9eybqEzyGokbysT26Wp+ReI
Xv6lY2csjerKQSFzym/JC8xk+TovN5RmkRdNILDXhxCblWtcG9Fl6JqvRd/LG119ihj+HtZFplDJ
1xSugZsNTeGty9YbRfblfRNoyGSXp/y2AlE16J3flmhL3zmaipyeNG+8PtVHtcNoTHGZnJbuumhd
GUHdOCKIu18XaVkZnQ0DhmYQxrfUCgsjma6tJEW3QzVi4Kz8/SApJ3GK05uR9v51vTFnjqui1XHJ
/WtZOqGQ91GrYsAVYnR/lF1uFAGZl5Zo12i5WZ/cRTrtHD+BwIDznkD6kB81DciC0kqT4MzlMdGG
1aYuUtUp18dhqcmMjMZr3JiX2eIc0kNu5Njp1KtlJcJFw3+6PFCY3nzdMLX62cXhfJjUlC2mC89h
zIElfT9vxOm7S9Eff23IEAv9iB/nmpVZdy7huX/tUXMZkW0etjYSLHIJGH3dqoIZ3Mox6E0/GI/r
09YbMFKy7ZsIBtaH63MlPEyuVg0ihDZetS6TJzl1hSI5Ed07EkoVWNd0ifMNEj6wonQvgV9b13W5
bGT9RQds5WNb4O9YnoanYV8ackhiFa9kFngVcahQtmH/K6ao3QmBpcM4KIwrqLrKk0Jzdpfcjuu6
QmrjZk9KOIlGy/PWFWAE1XNFjpASJ0gSWytsN2jScSpEiAmTXoPI9M/nhlVlIKtpCIeXq3hjTjF+
HcEPb4EqYNJRJ1K4DD9HRwPAdUM8aIeGtIpuu+VGbZt2T00pt8MR9ff/qwj+Nz5IaAiLD/fvZQT7
FOghMMR/0xF8vegvIYFp/IM8ZEUh4AilwLcF0pL+oZF7pLPYxP+sinBZ/mmClJdVLKdQApyBBOxv
FYH+D0IEmbjplv6X9uD/YILUTOnfOU+aamKMRJ4ritC4NWUVLJS/pZugtMLzLTUhBieCWS1rP/lQ
NaZmjp3nSa0b3Dhop/VoIubQqFWvFplHmpUITz+JPvSx/DVXrbDTwrpyBPoaTFKY20XWFet1dsDl
ZqHxAscrWIepVLMbU25QPUZoiNLgWEqx9gMbhCm9B8pg3I+VdoPOzqQ8acx3Q4M2GRckCi5J9ClU
TY41yuEWomK70Sug+nUNVyud236jNEsN+Bkud7Ufxskuoelw+cSkU0N/G+Ina7JkNzEDxhApM1dD
Y9wZiOmrQIXLlsIo2Aqlpt00GODNKZiPokIUKZSZMdgNrRx7XNCC50E/CF0VAeHO66uc5c6koVw3
jHmf+e1gA63BIqDgUgnG4YCGSL5pYctcEQZTlwtx1Pk9uQLL+TyIBlxncf0kjnDocIMiFVBCcauU
SPQ6TaF0GRE9b8S08v3qvN60urw3q2ryEpH+1cS3kcoDVHAJjGAGqrcXYhIsY0XYwt2k1hEJd4w/
47PG+zV1SfquNBzLmtEkZUyvkmbfgyFTeEaJ0FW1QCOMXYdKUIwXyriE8mH6rIdpL8L98NJG2Bhm
Wmz1YryoI4WzlGq6aiTjtU5BCMSD4Iw9RI+qFzArxup2TiD3jbFiHRhe+hGwKVk1vLJsHrIBMSaU
n6PK/MqO6jjdhCjGwaGRZD5bF9r2JHiBSsZZ5mWUsz1V03dxkZHciQeQX1AghibOiHYLCDkEM1gQ
6jEKxrPoS8dkaNRbYUCsHKogfnqq1Fd9MdLlhvniayGFe4VpapeWx8gyIq+iKs4eGXcHxWK6p+tl
6oJmak5JQR1IQV2Wd1ztwWLbRtdmN/mop183/GlI8tP7PkpvkhIHJ9xqtwxAfMr5T9+nS0KIqKPJ
1WwL5lTbg1+iCzWjHXYQxVNCIHvoV4tr0WNFMEjccTW5dWFI22OSVKdAlO4MvXbkcG4vJpNeSZGj
U5IomyZQJE/uFNwuwvBQGRPc6yrbCwtMMsXQ+ZZwaWSWeJNR9bmbGkbOoZUFHhVlpZL3fSXFZBeF
p9yX3lRoSLA0JNJJgQZfKgjxQoWKt8jHyZ1FzEAQw6nO6JHviiONFB3sSxbdSoTVemOnVzZtnXcT
HaUroEuEL+WfkFnuBMuqXUPoJlexyKOZ1RuKaOMCYCwkAIZpvy+zxazRz4k3t53iqHG9SSZduzEl
1J1ZSvGs0orNFCSLZA5jUX/AOufNs/yukSNadK1ASDGkmblmpDGV5lPcmw0/J4z0UDX3JoMUCj7z
UxFToFRzqpdTWVxFlBRWjrB3XIjzRYJNoFABLEwGdr6sPIyyVxE0QC144zPE19WM352RUKgv4Kpp
eOyLXLCRYVJPbfgT9QjKOW5YsIclQuLhTVaKH3KK4zur2p1WoXQEQdXZujDquDiq5ky84VnJbscq
RWDA6EXDGDyg5KI2r0CNNt/q8Keh6uPmU2cI7AzyB546tFGo6XH15pd0LAcnaarnyZyZe5g9luM5
KTaRignYx7Bl902ubsIu9rQ8nK9inv6qguG+WkrSqu7CKYNEOvuuCU4kUrrxmDAh3HdK+JaOKpwt
FbNiWu1JoyMLpR1+1fRiAIcV721atk5Z+yJn3vHQcdbEP6zB0sSb7cxRvu3wEDh5FgPI8HFqhJLK
zPU+C9JffY8Pr1YnzY0kcsznor7m0NhxVF9T6yGkoWSH2vxkqdRPytR3p1reVexvU9OdEfM+Uml6
oZ53bVJIYAHBhTtdoP1czjBa0Bi9QM9gFk5NyoSr5mANpCSuG1yqsA5HRuBEIxN1NZwJHOkP7Qwa
N6jsri4/QKcMwRWx1niQJ/GstxoH8qgc48w8YWHeowqgHTlRHgk12TVTatwyZbGtQfEbjovyJPvp
S0qUtWME00cZiftymH7iEys3Va88B3hAQc5ET6MonUN4lFvpGeRO4lV1gHlCRbSeRWJrV5EhUlRt
niJUvD6IfGcI6JdUYhnZSjPfz3n/q8vtym9iR/H9W3B5wLllKk7yr2Km+dMOlrkrKdRerCYwPD1F
BTiEGHnMZ5kw25vCCPiKCw0OVlgothUOF9Gi4NiayI4jkkfgjfRl/TGb6ujkcVx7Le9lt2gL5aRn
uGq+RlF06snPxlgz1i7nlkehbu7lgSsrPNhPVauPzIaFMyixzWgFl0CjBDXOXplz5o4jzT+Gwrwb
SJ50Zdn0N2T4HGehZR3HR5lk/T6Z+JDRr6jRXlXgy7DX1cdKbmEPFQ2N0J6JGxwox3qORfVuCir1
1IUGo4upOExCdM+px2zYeoN5xR24brTpeMyt+XEyCmqwI33dSb9Yg/mKEuaHLhaer6ifJlcgPOYJ
nTbScnGDRPL0s0Id55b0Hl1c1PtUR+fcKNILw4hi38VPRhTzm8ET8XJc3u5EnzGjPHDm44HCxrZk
GVw4ECjdGIo47iOJfCzUe+CzuulR5cBwBwBDQfbBoTrvhRCrpaV2G52feMpkhjKVsbXqxTXeFC6j
paNmxUig+/xzUNK9VU2UC6NeI8FWfG587U7E4FUHpfpejbc+qnx31gFWd5mm0pVeCvtaeOwMVC6z
DlaW0hANHkcKLxOoZrsN4LWlCqeuWPrsMi6lpU5ak+UoEuCWKOTE0xkowrM32Uovrca0tSa1sdVe
gubH2KPyjqQtzCNMNUuLz8T/tmtDEgbSiVQkC7eYbmzzNnHY0cE/Az1KspNRI/8c6td5AiBVjVfy
ke6kKjjJZvEhV/q+qaYDRagDsyC45OWTNJmKBx7pKCLIs/F0sDduSrCoW9BjuIcZpx+j3HzLu19t
2HSUJcloJX0oQ/9dvI/+YUrelW7ehpThXSkwnpvcP1EG+NANWXbJV/mM0jNJT8KpnXuqbjGlyFSz
fiJJ9Sli8o1RzCjrUtuR2RYs1Z3rBHuWtCTjJcrLI0JGvOgdFHDm1J6ZLJEkdU4ytCVfQmV2GoZ+
7LDUx99mmrEzIjCjDt6Cvn3UY+FgLuNKsQLv+qEqwRXcRGsDZtsQ1HIZzcjmb6o3gcGFNJbpJTfC
vuAMXggalOdwE2XPAlyjee5ustz3BJPq8uRKmE39JqKBOB81xOxGvCDZAvGxlSYSBihR2GMmPnQT
Ad4EWiRDPDrt+DSD0F4Gp/7CUqU+bcg7KrUqH1mTnKi1thLU0I1skXNeJRa/KjMBmm/UJmdTdNCR
DY4fSk9pLWD/7yWvstR3SgLbVpVfLEw4cSC8GRgOgSvQApd0xx8g9QUz5Ugy+Poyre2moKua3FOa
HmxF1x6kGnfXELeu3zcnuYklbFX8/L1e73I139cJJzpoG9MmotSmw5mzszLGU7C4C/CPbtllSHvO
l4uMGNdorfTqAAix5hBZ7momeHN1XARqy2rodFgD1jXr46iqyDXsMGmty75XyHz3ovO98HvN9zLK
CRtfmqLduqnv5b+9/bpw/WB/PIcE2KMigwNJurylnbJ8Vq6wzV93Oe83f33OdVWlSTtTIRo8hWei
Fd09RaeShDX+pPUGHOFf976X6QUy8O+HHQ3tA7JdzfcnCrfma7a+x/os9d+f+rUMADzjVKbJCJ4a
2qsH2k8FFbgOM0dEgVLzRcTc68L1OeuNRr/9MOqIMhqyc8M5cP54/ffDPpHo0bdG6FQgAVL7e41U
6IQQ8A2tCulxkZGF9DMRMkamuy4z+pE+ZtqCsR/R/zVTczsqSUUgIdFFBxoOYcoVhrudEFzzFlZ6
tyVZ/UY4NQTdkUwDYEo6xvGj6cWkhrW273GlPpixM/4cbpV7YjMuhVORXnlk5EKP/jHbAjkon+Yn
RqRybBfvuc3UkbOFizr/QYIyomb3ULvAiOgHhDIcPHb0STT82adJ+tRBhjVugfIstSP7nfhvudjU
043EeNhJXUm0ezD7NAU/OX6Zq9CHheGfvdStE+E0ocGwi14HTjyZJ2ZbXLALudnmbvuea04C7WZy
YqD8/cu4eHntkEuLq7w1J1B6jdNslSdOJViVN3SjsIHa/o/yITnC7JBCF74xAY1Lee2+QsfJJe2U
0sffSA+qegil7QhOVvV0sz/D3rumF/M6c7ao7GQLdE6UKjtgMhteUErf4Qkv7vC51SnVclu7yUNM
73O4l+XnOV9A+LZJcqhw4lZCTCTYDaRnrlwdtij6guOeeY9+ALi7TUW7EXaWgwhzAgfTQmtKDpxH
W5MJ5g53K1Prg0yfMOGq7qgPfs/NeBeLj8LrtSlQCrjzTmsc5ZjeZy+coNNrZEs7DJv3+X11C1Xf
xr6ES9h0g51hQ/WLbMPOXq3Ns2FdJuQ1oD3xwwv+ARYFZlL9ANYBypidyCh7MDE4TDHdMnPjV1BS
u9qbntVL6b0zMQ1urFMLRec5Nx3hBTPADaYy7fZpdOQLZIKbtrbHQ+nRRcD1y/QQQJBzpThb70z3
ihiMxbiIltsidgVHvfof5r63TbfdoWp9MMm7tLf6NTrpe/0jf+N/Cruf9ROpP2/Ro1Rt/Q+h27RP
auyyq/pXDLM2sgN7+QKUnYXE6iV05CVpyNbdT/GaP2UOiYM06CiA76FO2AWTUTd68X++W4/m1byS
36JB2fZGde8HB6twE9mWtStFJEjhGKxLN7XR2tkG7XmveKw+k5dWcIjzchX3pThfgrtnDSKqW6cO
oZy2dEFNkRaVq+30EeKIjRxPlW1TdiVndHBybKU7cFjRI3lk50/l7i7q94Lz2ZZe/YamFyR9fIk8
YSEzON3jA+IEzZWOZNswpeXAux3DbfqzVlzSdriUUc1pBsfylkZdJXwGt/ll8tqb8lJU9rxLHgcE
TsSgbmlrHGE/0C4/pe54FKLNvnhcTN0v0uz+cykFjU1wyEwPVsyU33UFR8CmIjew4esNDvPsVo9s
N75U24oAdpt92Wl3kebkgzs65Y/mhhmKbP1ADEF30cZl/87O9n6Kb8YNLuaNTH/r3J3qS3vfYh6M
pot5GjG8Rj+i3bhHMrL5RI+xw3OXWm7Uuob3tad8Js7WclLmqJB83PrpPdnWO8ExH6j5cP3O6YfF
fJQMQ7Q7qS6turPvqohzbHaebDmc+THZy44CTN3D8mU2n3uJ1cNj4iVoK/JLmZ/8YG9Q4zgE2VE8
aO9wiSFb7OfbkiicXUdDQt+N1Z4E+yt6C2QrxQml6AtFktiZn5A52OkmeYm85FBRHTowzyluGTDx
zRXb0rT77HaDds54o52XeOJp3pN+sCn0TS272fmlKK/ybfcr7xy+lVrYEENX7ehb6xm0c761wnKq
1+Yc3SEy7Dh63aF+kT+SAQnTD0a6lLIIwIi21CdnVyolrPObEoITuZ8oRNTX/kNr4I6cqnaDGMOy
X2ZXnB04NuIlVuw3ySY4SVZd9LQknTyid3mqOpeMXlfoQ1vL93SXqURBELrAdCkcjonsE/mggPrM
Ud6GT/BQs+xhauYUhqzGJv56dost34oXHDT2pkegU7fDtjewadvzsXIgXqt2/Wa69GCZG8mENWNT
ZxqPIiokzfxG7X8WJ7LXHhsnfk6gpmhbMj2oeR04CgMHXmM633CMRLAW75Rds6Xf6aLCVs2bVvaE
O3RTg7QJQ3tsIW872ZaMqpGffviMXYZXyxXjXnnjYsklsHIgFrkBJ4ch2BcvKEYS8jI8voNqG9zS
7yGv9W1ipCq6Y+lS/uEE7Sy/PaWa4jU7EM20g9Mkfiguk6VZP4Wbfqcu+x6GXqH7AYrcX372iCFe
LN9RuEwfXhqugq/BbXpPE/pyx0cUP+t7/uDljz5x6hl9chB3HG/7mLzWPWRs+irndtfbX/+CYT+/
BbZ0DLxN80gmKYyQ2aXOenaBf/i3+bV4LB4DDMDqzh9QnCHusGnR04/B+ZG+i11nm5+zigzTq7bx
hk+QzFsLoUHlNThVJy5JiB9iYQs1bnjMPrkycBrBLYoqzOF6PqAvvLCfc3kDRGeLnugFO3ar+MP8
RRSEJjPV5Bq1YRdqOFbgX/A9ciXlDyRw7VZ6yzeNyrcivcmf2cHgdI7nzcickUAp6nPIkuL71iK1
5hId9ioXog3IbISsB24PerV1IeDGDqEiunEmFaBF1effzvvoE5SGEzdL9/IMTpd+/A+wNS0ny+18
Th6YeL+1T+IjB+pniI2fM5tyrF5it3I4eXLOqOxQdrQ3gyBlOwnsDe7bV/1Q7jkMnoNX/0U4Kvvq
GGwElwKA6fQbLrEY3iB0Mx+306v8GhwhihES1Di+4a0nJpeTkwvcHa9v+uOKDRxwLpgGMHf9mR+n
eTSRaNo41rzlR1S4ZGAAcR+W3bTaAnelgfpf7J3XbuxqsqTfZe7ZoDe3RV9GJankb4gls+i959Of
j+o+3QcDDAZzP8CGtqRVqiJ//iYzMjLiZKJHl7nsjr23YGu/hsUfKMAbe13M2PS+mTmsfPO+OcFy
tkkaBAmwgnBoqz+Q9CPg2YX9ymAt79WpOKmcX9go5iipYQqH/bXiSWVAR7mBtul8S4B+0wROoxjG
PFodfrd6ylJPesxtw/7xTZyXgpMj+njfnYUbZJa1g77oDtZB8jYeueLF0Mg+umviZdZ9ExiuH3mg
WU7kDQfdZpY/Kk7aHWoXCQ48Ra9xi0aJXX61wlNXUGP9VsgmZcW6CKemwooMfZK0d4z4Xhqb49aW
rvCSbfWdbjOXy8D8E2ewTovFF4LB+FOYTI4xbJwBpbxoe1KbwoWVVB84roCpFuMGxKlF50o7qDTJ
+UL1JT91q00vOMJ8MgJhpo5VZHRB5Xn6UB2QhISZwrYjBYVXXTPMOwLlk72N84RAWjLKA1sby3/k
yZUPsOQQbydcaZ8RumsXgLGQQJWFd2XnSQ5zchx/Wrt9RghAshusjegAYmPHCWJi83jsVUd7xHgJ
PL7Sjmiux5P7tZ2miHIM3CIo+o6k+RM2gkDJ8rPC0ua4chFawOixepBjQuPutiHb76k/6g8KaL2t
/8y+YhJGvDdX1rnxmrtDKPaHKQQxkWF9cj3bAXTlUD5Ku4KinQz4AqBycAQq2R2hiHOBoGMHBR0c
0hH1TdnFWPEo2dj6DZUI4h15PtGhIYME1W6GrDqrVcarSb0CqWzFpYOM+Bhld/FiU6z4MN4i1THV
uwXvTyDgb0Fy/jke7H0FRwoaoVyzz5nQ1CGjXVwFEo9Tn4XNjdAF+FFECkrF5YyBg/XGs3RZ/iPS
zke6eVnPawG59cDZ+6TOgRaf4dzKtn5Zj6I7jW6D33h+v5ygLmEHYXkDCmvFKRF/BPUMQ7SsnI8U
LQjJFQmLZDfyk/SAEBHn81tW2uNdd78+Q5CcZU+sH7FraHN/zB1AFfG5TwNhOCCfs+oEaaGiX5T+
tgov0fKOVEFNey0xA7TojwHv4uzwOoAwE4InB1Qj5MftuiBn4hmWV7QuAcbqxyNOicftVPo1c167
AjQax5FTQCTEyBxope0l2kePqVQ/IzqQP1HUOa6I4Myh9tlzEsz3Bfqk1A+YPwd5pDXFkYKpQW7x
QU+OSxMo0VOR0Q5GCmdXMCT28AUqwQGeIjI8ff3ZIWguFieDbEu5H6Ur4Qzn49Ac2ezmH/NnXpwe
SLZzMtTVDL9VvXwEkqqfkpjSluA1mt1GMOroDTmMV4q08eRnBnubjZDibteH4VEXGOWJZogyc5bx
L3nCzD57AwtBWhaoURaxHTgomj1rgN9OhT0IFtm5F1nuKqBnSyTv9oZTxf51n36Bda2ohlk+5Zi8
dLSvJnnMsA8JJNiwxyY7r+thD8I4R3Bes2v6PVpaJM7A0ZVF3nrO6ZaMenSHUEvIY2ckIUHgWqcj
iBiR/7LiYaCY+cwD2D6JBlPIucc851xuc1zSfdQqYOdPAuUS7JJwW/5jGved6LXikSNbku1G/Zw/
cO+0PhtIjeQyP5xK0GR/YHcptbuOgXivuTrFr7Mac5YTxC70Jlbu+sNmI44OSPCsoORDd4EL7VpN
g5V4WXjWoJh7iRXoGJW8dpJbJt+RcCB2t8vFzuowXZ64aPYcKNxKc4zBQjiKCJjY67biAQGS6Ynj
gfPpMFxZN+ZRoYTtXVGCIH7FVI1KM5YptzIAv7IR1r2L/+R/hvNHE9aHj+ZbCZbXr41M7B2K7fDd
qOzgB4w4yPdTNqb1wkN4NYhpmKIvwAL9AeLifRrgX/QATVAAYweZJb37g0dQ7Cw3nUH6g5rUdYFS
+UXYBYmVY8w4PzVeIzhFzoZqht3n9MpeWjntQ8rcQ6wLnrzfT6RGVJOoIhOl8rW6lpf8yA0dhpsW
7OCBjy32fvCCun9mKHMiRCPY+bG6QuGZH5dvxFkJaSDp0uEVpDqisweCIig1Zf8Be0Vo3Kj2LBnc
w3ShcCFJye7KgIJK8BOsdDVMzXNOPfeenpn5sh8ky421xSeRufvtM9tY/TD6LDikxa8tenPsWefq
xuJlRRYetXLwAvb0hT0IWhoQQYBzJEXwUDoj2MYsW39St/nedfMdog8jckoYO3sia7d/xWfpgeXO
p5QkDfe7IPR3Xh/Kn/ShfDBOtY9wQXvQL7/XE0/X7Et0tzPk+T1tJshvmqC4RuO1yt4344jgJTcV
H/DKK0vHzO5qIATC4r1gOj4rBFTWa/ZGTo5hFWaYgfwDwCR85m5UfhmNMz7IKOjuG2TlmeyZwKrL
PVNruJKpSq+El7o9vMMAVoELvKsY8sQNv7uCleRoB6PO6OEZiOD9yuBg+Zna0hfAUUq3gOgCVlPR
LyISF8ykTK+G8i4e0o9drdNj1SBJLAuH/ELQpFlPPwYkW1d+XmaPpB2HubpyzPfaR6fUN+qQNEOE
xZRfO/2aln+lg/XKhw+zR8ONwHEMJ5lWiwHyrYMEkfgkeLW4owebdh7uY5i5jzPWCJ4cwnM9EM2q
yn0dBeK7Dvah35usrx8mUBj53INs9xil4VyHgW2IJuSfDuG0Q/NE65vwFdG0qNglxIXJjT3rfqKI
o9rowBxaJz7rlffafmn+fJ6fklP02j3PHJgknfMBfbTYPCQPNrZAt854rUVHqu0/iBVCSebUKT1n
Z7gRQjgVshIOhz1s9vxP9He61da5Zno1ATBXnt7Qwmt1h5VY60+p5RgYzE7nZnqb/3Ce8TEfpY+A
VDu8vzZ/SzoqNfAmcjZV+Nv0FFXt/KO4PWGCEZ/7B6KR8UPnuKYjXj5hoslfVnUA4wKYcSCOBR1A
zb0/JLSeHWbN2dCf/VFOvvVIbH7CoYP8EiLwCIYpv8vvmceDhOsa361ziCbhKp9yKrrbGaqI7JFM
cDxXN2KB8kNe/SeDahgztbVBQAAwQHrYpw+01CXeDnb8ZJ1PA5rTX9bc57eijN0mcsChQEGDJqmd
JOxm5z7vmdyl8dxE7qzeowPevIL5NgZsmMNCHGr2p/LFHK5L98hTv4gUgMdTPnGrV6sjEig+aw6C
FgwugzDb8GqD9so3ELpKP4rGOao8bfvkPxAZCwrO/r87JTqVinaYm2fLeFh6OsyIQ3XMdw9K0NTB
Ey04ZvJdlM4knPgM1DlGP/pbXZn1X2AjluovQY8vouF2kcOGdibH3/EReqSCyEt1NtYIreWgfzSi
k6nxvA40Tkbv4HSE8BWYBxEv2RKAZXMUIjtkoIfk0D5H8Bsje3gdXvnfjrgF2qv12FaPtPqdIs3W
30chIPG6Y94PBCv+JNlkb68T28/WuIRh7BpXMg2z+iMibMZRZVbcAHKlF3ZUPgb4mqyNxZywqxP+
pl4XZB6+uKnmWPMLb/ZJcpnbO0N8vMbk6wC68knL7JJs87C8CnccQ7XDpkqbCl4PEUEUbvBxUILa
+HJ+h5MMZvRLsA/IB1fUz2ykFMKgXe5ZNCci7LAUDMOkX49LKS9stzdy9eZWktXo2d3yuWuZvRJr
sa0l+3aV7LOPTY+4NHofn5MvUhfiYrBcNsjUY1syAjk7kVicforGid5T9UaImQH6URNC4n/7ZHdb
3krJx3v0pI/gKDNFpwt6gdkNUIOlBcn/UEATvqwraEwgcUq/ohS9fNJpKSCMCTRD32Tuh6T2sKXh
ivgiDcqvIk1NZGGnnBab7EmkTJm7QnrtTVe4Y5DhumdghXDWqeFc5mfVhQXaHoirPRaZ8jnc4JKd
ATxa0BoCUPOd6B5Rfr4F/ScVIqSQwKyIEdDHzl9Q/YIJzzkAjUUJpOw6wpo6oHP/t7CQZDwgVwfk
rh7n2dUiMBjCEpgR2USzplP/zNorCgYwrejKDd+EG5goW4afJ0cgJS6LB6T60/wTA+f8VTkU29Wn
IlFvNmHVnPmMKMSUnBQpP5IkRe/rfFFeq2vucra9M2xi9hoRZ5F/myA0iJc2jiB+LgfzPf3I45Ct
gaspn5dP3oltRSNhR8NhI0y9FrCnnmD416i2eWZ9Vj7Vnapsjx/Jbb5Dxp0ZmL9EGUmCG10yBErx
PqngYN3YtWRGhtzihrrlrXyhkozzaWvPLyiIfvD6hs4EJvUnHXbWbTmxkAGrYYLdmRcmOEiTyeFT
NyCKCCAH7F0lIVbukqjv6Qjcjdm1zEOGhPnqi/mL1r2Wq0+pjWIo+Wv+xGsBdlqCi9zFJYXnztOY
NIpL7gIkRFrdwsW6T4j4Wpe/m0eHAD2oefVIW5vDH/BWFlZ8gKPaK9UZE9/391r4O8COwWAWhClF
ew6lzo/KQgswaNSQyLlXTqX2KrD1c80CrS0dnTlB0fkLlgFMnnTPPNiySa0hv0CRYFZW1H5dnoOK
EP11m0jb3ETAocnhaC9uBCbo1imAFXXA1XOtvDPfKBLzGTydp9sCkLb72HC/g/LMB7KTMR4NW8ry
xL+Wnd1rTiW7oIl8T8pVP4uLrUpPmVbYaGJSWK9Z3sl3s3wzqOOMPTY6+2RiDAwDPZCeVwflxLBy
R9xXQ7gz8UQcQQm4JIyrDpTA+OcNes1ezzGme85CRpzxUoWAMcpEx6RjmfwKuyrHMKE0APaQFzc8
RSDKD2Yn76kvD5x7EYqR4ht3XQA2tvkLsD8/cPkg68Mejuz+rSgVXNgpOflIqSUkh6lm0jI3gmoy
S3hm3CvZIIR8IkceKuc8oypz0QAaEg2sHuPHu3ADPPVhsrkr5ha99lbkcPVcI4+IXYGpFGnscA9C
f6N50m8/LPRBvewr8eAnTHUgCn9VYPuLGQcSGNrkgZMAVY6mu09aE0XNN+YKPwK5ytr+3v/8ZD7B
GkIuQSWthul24M6Yk6QnDXqkTNTZ5UK51xVG0EAy7C9NyPDz8Rz81W2lY0Tcb4HK+P5AY5s/4t6z
1OExcjtMesXlqlhE/Asv4XHM/pJQGt5vm7uVEWfObVrdGDqGgGtMtQP3vzUOb8ed80dcL5Ngf0j0
p41OBbONNs2DSg56oF+Y8g0KCucIYQHqd5w9REkALbY5Outl/uCDpxtVAoGMCcV5m9vhv62/8YY6
MI+GfjnOBYT/iAqpNyxYWRWaGrLkS+U0aPTmrQDSB5UisOjAf+Mh8mb7wqBBmsWgYehKse7JOKnk
P6bHg2WB8Bm8kMfOHXKb6oE7mnS/fYjlQGBv2OhIwRw44EX4caEqw7hO+1K2JSso8UyIvIWqruVI
T3pxAjwRkKIfbsx5PjyC9SxA5XRX4z4b7EJ06EjgfmamEvEgEq1nHgOvtbYdQIkgpgA/y/uU2qmv
IO6EO8xVaJ3PM9aR+AgcGGWugtfxGCQkVrXDBqRgHDrjksCYVJ75g0Q8zxY+2Q7zg0e5IGJb+q3k
80nU3LFJ79NjJrDUKQJaJzqOJLobfyc4l72dKWywLHKUZscTk2y4Hx8pkMadva/FzB6eCiieeJPg
qtIStsDS8SmxmYDZXlzRzvRHrDAUsFnHdNUROS6j12MQhdxkich9FT5ulsN2Yo0P0/CeQRNDnLku
wlK9QGkTZc9Ej0PG/dxNNg+hx1oMKY0jUgpjLJfcWPNE7ZVnzGVi+MLaM/obP3K7O4OrQUMzIC6P
pMCYDoiro0tZ9JS59oGNTxYUHRnjbCjhTN7wd/gPpQuCg7I/c9Jsn9Ul/OcIs5cKQwCnkvHJK4dc
OO9oXXbNlyWE68adISvOI2EtMj5a77PgcOhmCXb36gsYHqPRb26dBwi9MwvhFBiyg2MPA1b1dFJ6
PDoGiqq1krhwdZAgBtTcdyB+3jv/SaQql9ZbRp2/zysEqGxJJdDYJwcLskcs/uCByX1zfzxXpmVE
3U7d8cm5OFmf7UPEPZE4MRnTIwNLmsclcf87IYguFoisuhsB5h/ies9N4Uem6rErn7ftxMfvk2AC
yrQRmcBlDvRci3wcLCqyMsxOqGK5i0VTI5DaYZxoB7Ra22f3tBGFKtEqnh9T/Y3FaJ2SL1iq5eM+
XwWbd57McMVzpvoge2CSkeCSA6tkbfX8lFv0lJ/FJXJb4RUXQJ4cyw7Zb33aR1phBFA04YB84Mwk
tFB6qHBOs5uQhVir9S2MCncfcN1RqUjhqfaSkDuwl0PvosIIe8pZWRTraVIeoPS3T+BsMDks8yQJ
FdQoEKIHo4h8lsG+flQbyxskDNFuL+678ViP9I47PGq8/LqWpALzXMjH9nwXvTCionyB2ZWB3Mu4
xaNrA159sPqAdjGlDzrzc5/XygPPEqBVpCBK2RMB5AGgHtKLUNAoiJqiB+ESJJcdqAImhc5VWvu4
rat5ZB/GgJ3dnxS/vTPg98uOZdkRNfIp0FQf36sc3Vp4Z+qRachdTLFPAi0QqLNAOzcjKfkg3W2z
0EruhhgCuBeLLB53yHxaKVhpMDLNLKznP8IXjBW2MfWnPQpWsOAugIUIY0p4Y70Z3UNDh7dl7zNp
DGGWK9RPCVJQ70Jz/NRtJyW+o7IXt6cpOa2Vo01v0/C0V72AEhI3wVSIFdod2atkICcUfKAmKwB7
tvoHGAHRXMVv2oCJyaNgysL4B5KqUn+9YwVqYH0EWQbqtojdP3MYmTWqkHsRb0aEhLZ4EhtijiTs
H4RPfjaTkLeKkyedW2hCnhonOdr+gnkUcuwJ7XLd74JX1phx8SP+OzhLQoxMTglk610qJtgjada9
APfzHUSEjzeQw9f31UPFiXMbaybeQGY2UvRf9w1kP7MLkLSQnQSC8pY6FTYigEHaA8sScnrUv9AN
zXNvpqPMW23ukLr98MWEpwYSKQ8sXcxp+SAmVJI9LtwQZAdWhdA7G2bfoo82Jb0laBTzwODAjCdF
CzBJFlZPBDqPnUZ44OnMhdtMJ2xCAHIYbqF6oC9UZ2P53YxYrM198c6cYUlxZexEGwIzXMHvds5m
xM7BI4pFXyxCHho7TwlpRbc5H3kZ22X/B0IIGxTnnaCFvHz0Z/Jm4uXCRmaaAKyWrmxjY3rpTHjG
xOb0ftuEDXwYn8rZB1jGj4whwRmrRVzIUe+p4GgWsP1eZOCx8ldlTGMOnPGLhZzc3pKTLTNqPS8C
XDLtc4/3eCtCkNxnCyk2vMBMCMK0ph+qidkfz7Y4hqwZ8LRC+fMIJ4CSDJEYd298scnfg42SrJOv
7sf3rhrE/aG9bdMOiARMD+svhGkBmMzh3IEw4Ty3dfYgSKZnLhhe2b2KvYwlsnloFgKIcYtcIbpA
C4O5/yx0u9bppOmY92BLYLft1h/HDnmtLsaOeNHnu83ECJ4eSuOoqYBNSoanQQ6TE8U7hMZ19SFt
FuUojbVyxMkAGlkGiapSy5CGtY9soI2iHNZdJJM5hdVMKM4JhW6BppZU7ypX6DAFi1BpxnUmQql7
lmVW0qyggCOyiSN5jui3Ls3HtcuvTaoLnrTxRPpZfZ71ubDjqDdorFjYuQZVcafkqcWSxS/+LZdo
bBod3/GfOeKQaRROZ1TLfBqYM+KaOMbIHOdt/FMGC6suQ7otpoJs+q5X+KtUGCF870W5ef39VZcr
JUGOePv9t7LM12ABuan2tqBKRpCj7PXhOLcpQzZOqEvAqcz//UWmCRYC1/7zkBjtcZQbEzEYFm6n
Ni2OJ8l/f1F6X9NqjpIZc1RREx//84JMz77MFWNbZdeB/P3STWj1H/7z8+93U8/0K6syXHtYlKmB
MhP9enxbiDXfCnWT0e27nYRd4FfIu5XOUfxdKsNgjWB4A0EsUv91taYAI7RDQAQpyP3b31v45x/u
fw2zk3/5zy+bPAqnjhxs6MF6OgMm5O8n/37J9ieT/17O77e/v0Ta69USqSQuCt1KcSm25JWcdM0+
sL9f5v3H/+13v//w+zt5TAIl01NfMeZzaWAWX01xC9UFI745I5FLYtxo8valE2VsT9vEcAbqG3Lc
z444aZot67DMrfOIhK+rFUbt90LzPIPMbJDFNHOHtzOQgWr52xcIokRC9IloXUFE0B7xNBvcudUo
jCD0EmZAaBnmUZRHq/haCRBlFJRzJBqyXSvpwTwbMyMk7+lsMuDxtyJjt47mQVjn+2bgQJ5Qhx+r
ooHTvJISFXfdsncTmmru9JO5BdZifpb9rdMABLVOqp7wGMBxErnCtJy92GwzH5k+CiGAJCgYPKyy
dN+KyCsqKsTXdsaDZCE8WeEc+lqn1weLBi1SAvC5evWUpMjcVOVIq6fxsYdX2YBamXkRXWjMDrUp
3LudKcJ1rRNhwOeUGFJhGjsFCNuAQzWqa9Hc55YLIx2vXo+HpNON+MF3xi5t1JGRt9/LKHBAx4RB
Omhb3FBMz4Scaj2HEL2Hhk1VIXGkjKxQoCqzFTjVt2bJoKKEP0/go5aoeM0MI6SUyDDwiXmpxSGE
T5/qMwXajPwZm4w0lJBfn1G0Sk0AQgRc8JnJxo+pZtC6dlZBXl8Ui9yhWog2RcT4aFZ0ppKOtuWD
/sARauYE4185JEry1q4R9phjQnP1WKs+tp2fiKJ4mpRrwaKg/9cUBI9JRQFmBKzSI+pRG9iOiMEO
nLYMHax6rC5lK9/kPeuiFSI0gRChetFBa8A8sq6LNbNqJsHwxWR+r7EQdQQhhxQomGeMELQ7kbPL
QHm+WuKNwB6yZ5Pk78ZANCpqn1Zmaed45IArNRpN6Z5/lXQyQ3jMYyjI62lMJpQf8Jo4WcpEowSm
OpOh1U4h7eG9VCPtP1fFhXawuZ6nM46SyqWSm4cNp54wpdBLC8p2kgztrZUVwuJJ8JsxrVlAJrp0
NKXH8QP+172iW69I+Uyb5lqzYuKDXoVZWg/h2Gi7gVZ90oTuYhjaHOTt8KHjCoLVTwtXhcVrt4Lx
MEpYeRXpmjpFbKb7JCLPSY0JNMf4rhCRQxiJ3rZMVb9bgXAuLhUPeYgeFl2F10BqQGYo+yocU/GU
GJIWzjBps20tYSrNNO9l43ueoo9WbkPuZRLn76p+G7ExB3NHYx9tH3fKhGKSglY6WrFE/whLaYpO
O0c+X/opjv31CYl1b1Il69w17Zl+muFE38oJ62sUgHoaaBqAM7Z8ag0QkgbtpGlS5iNVi0QYnUel
1B7F7XHQaZ7t+04+VpAjaPMLzcmAxSavJElNVthdofdHOqRGpGe0b7GsS7+sdT+SUHVXuv557qqP
WS9oaRslf1OKu32m06lriSjAFfLZSNZPM29wvUyRmkloeZtpUcFDz1+Iv1UrEBQpmNOGlmadVpvK
guvRbXN6yjhHrGFKkfGk2RvLw2QnLUIDMVo6YFvNCIWReAsNDNGTcaErm4mDxYhWJx+T1qZpGONa
YQtnpVof1CQJsgYPxDguP4tIvpgV5PWhXp6lkjxupM1Nn6mszT2wYdK9q/0SqOYgnLB3QeBzb5BE
qiP2FLN/XsViCRVRObc8GiBH2N9xgm3lqPxoM/kNHVczmABR0e60sFDfneOMRCjVtqumKq+dhUCp
hTRz2KUKMWENENWtAzkhTVh6k8M366YFF07sruuEKrLg0QirOLVCm47Y6reV/tcjkkazn0YW7g1y
VeEfOR31oj6PaaMguJA9RZLV7k7ceShnz3pci3cD1nFWvCkYQW6unqfy07BOFHWgYvWdsPvUf6Ar
872sYxpgO/t3TZCxk5XkGYUiWk7D2vwQsBo6W019idq18DOajukeEP8UO0VCjKhnmU13FpsmPedS
8lLpE3kelYxd1FhCgchrzGn2hNxIXKlsXpildtMKzUXHZogTZiZutjQUVHuBKmCs3VQBabRN01Ey
bn6yJTpnvaxApy3R0GoIO2sc984IvEIHoOzSqpSBzFzST2M0PQ2ZjF8wHToUHnaIhN7hGCW4S5q3
nmqUf3v88Hwa+yOa1GkCneewV9Lc1XT5dSjjXUtVW/x5anSvNKaw1bCOnFVZ99ABtQujU71SLF6k
SYGj0a8PghFTFFNQEypNBD5rxEgT2RrO8oJKasvWMqqT7M2iPJ7lpryf5+0dQcFrV/ZgBPmiBJs4
ndW0if0hTbCv1OebCmp4zQybwat9QS4RBhxiwzF0rQLqXKG4CAqd0XIUygtyPrUkEN1pNCT1OqBC
O8jFE+0/13ldzshq3wmZbrnGVtIFQUDfNi2CijRLHqQMBCUTqu8qw6Un01zid/VPJNL7zGR/rFQJ
qNwww5QIPShjaB16MmLTZz1KtCHHVWdRMkH6UG0QNumzoJn6Z0uX2NoFUEVJJ9lCjesr3Yg2a3OE
KqODU3VyHOoikGaOjluIetuKbu9CcoiuO+XbBKZpPYDNmS1rRpRQfDZqWObZdKHrccmrvzTuH0bG
4k+zvbXdZNoYJlVkN9y/TsfLtlnpZU2upoaKCrvtqi6QWVeyAfm0btlpaLvl3AkYJCTJd6zpBOZx
N7wkwuOswUfPrb71omz6Tlc1ullUlsQadVYV4YsLspRfcW9EvhAqWhO0DaVbeViAAbY6bJFxPKCu
fUq6Un3Q8v5LGia/Q+8QKAUQvDO3tzSCiNHSJdysK8v4A6MMREG3wdWkiXKzFHEEbfmdtFxWJU3O
Y0MJ1cwUb5YsCoQGSQ5p+FBrJLx5glRojTaolBjvXWqFszy+c+A8YpmL78+uKNH4M+vUbaJIOzdW
cVqkbaDbfMeY0LVbrLQOM3hwK8ZCePLQ4KsB0KMvSnkQ6UZh1lu3a88ahh1XIx3bC8IEwPorAQsI
gZlMvSstzVWRUNPNLUqvC404eYIi65xtiLzK+adZR9m5i0bYQRl6bboG5LpoKDzMYh3MqMnKDjkS
4s6L0HvGKr0qen7dxlm/SEX3Qts656QJezOjIV2W2XKWFXBvraz7XOdRIhQBq0lWDmgdUOcU58bR
pQcQswHZHhKKtkQmAAdCbIpBwAewOr3R3CLujyjIti89tEWvob6OusOjrnfAF2rDIysI6CaRKn0r
VUDDnVrRvFffhmwkHdZouKOjK0xHWQ5Vy7rvWzENxl34k+Ab5MzoJ5Q0MV3oacOGDsyPpYlkXZFr
H+jQZU6idqeZJmNAS+mjU9trWSvo8W3bYO+LR89X/GSRu5U0Xd05uYSkQulVOlam6tBp9GMTRgjs
TMWIwRmySQSX6kdN7OsqpYjkJHq0iziXUEK65JS2gWGxSBs5ZhtTmOAR5VrU1aQQVzbTVuqSfje2
SWwgcXA16ZWN+icFs7lLO4Hs1nId1OnehgDhs5KQ812i7U4UJymQEYcIyKcxmd6jAqjreSx6yMVC
Z4QQRkJ9lPIufxhTK/OTkeI6QtxdgNkbplL6qpzFCGO1ctJBzVCdtLQl1Gfaj0xjJOlDDeFYFFPC
eZWDSSFNqkqbQnjim0qx0vq9xi+mhpjsllf0jtXSW/yG/eFgZwT1jm5s+bm3gFPaueLMw4bqbjXy
vV+A8gnui8+iCC6iq5J035g0w6qENgc1Ljd36U065RW0IFQj9qABZn4TbbiVIFJHH+NPuxrpEWVl
RNaW/mPUmxDHtB7IAeHtrZaOUQdz20Iv8dgBo1UxNyua8XVQeLg9onetuJEYamh6z6YIjQwlaUfI
RM2rq/5NEBBMVWRUqrIm68JuhY5OFgHklML6H7bhuNH/0g93gowNoSlmV1mdhSfSXYWz82vr+tZW
+9OkpyA22Nzro/CIYGYYVSQKxkhVU4w4vouBKnpl3JEMOVWufM15osNrThEJV0skO7EhjMrhbYqW
F2AHjfTJZJfTkIY0upYGCqs5R6MyU5Aowpzk/mg0HXtLmxx7Kv3Yz0d+joQUPZE8TlqafWHDeXqY
tT0LFVFP7DEfzmNqhiOhc1XADJUUuk8kdOSMclDu1XkKJ+CRKY7SS7IKUNuttsU022A7zZQNVWyR
vRN3RFfVhW+ZzoKTKaVvS8qxKuKtvM8WFjQhLO1DC3LGeMP30F57iW101REfa2LV5AXde63M2MGt
3Yc4ax1FxZQl2jRUcrY3KRWfk4xS4TZRlseRNoL+T6k/WlccSqv2I0kxDFSWmCIlXHNE3+HgtVQ/
kmQi7SpzPKKVm2DMky9aK7q15nYwP1FD3JAnb6BqCHpJ8IAkdJc8oPT4suHray8WAPBYl3dV3z9v
SRUIeDveCu21n6avJbMg0Sakkg0wh8PlYrkIdiv34rFfSrpDYJBINVrconmczPySdGdFEj+6DUmG
UrFOBmoDB0vTTbi302NvldNDLs4/ykwbianRFTKlFgKqRp7ftLR40+eXBlHobxx3qzR/KJeuDfHs
pgyULXvRmUpQj3u0mKuXhQPJBY36O2FkGgwWtTx0a3AurvBcQ0EJTwYJRiP6LX+EjcqCpO+qs/Se
CXD4XCl/ZcOavDGLYEpW7O/NlH6ldfHdYE0Jqtved1I0niu4lBOnqrGZ31YvSq6+S4Okw/byZzSl
5U4cBdcqGSR0K2q/VSJ4AG5XpPK91E2BkSMOWs0D7tkjDonScp6mWAnlWCHgTy5bWU9gCQali2YL
FtQ17GVdaTsYEY5I9bCUd8xlb0ycO0CMdUCRvBtbJ5k3gik0YenxpXTRsnaTVn2rLOtHKYXay8b+
s9J54jIunP6KlaVSSCDSmeH1AlGRQW7XmLTSqALdgGOF3WcHYXxRUQKx6NviqbN81MTpFwOuR44B
1oLnGxs2rQJCvkZ3k9V8p5Qph6H8iyNADEOeHlScogV2msgS/wgldCIJt3gX2X+qwBTjBLRRrb77
rCS6oCLTW/u2Dju1ZntVSeWiKXkd+/5tmbbtWmj3VkmncY5fIY7oUwV3EVElQSBixh12V+3kOfYP
Q45xN16t4/8Xevunwdv/xS5OUcRdm+3/LPT29FNVP33/8/M/ld7+9Vf/rfQm/UPXDEM0ZIxBNU3V
rf/135ZxlvgPRdIUND9MCf83vv5b7E3R/6Gbkqibqiyqkki88R+xN/UflgmYYhE7aHhgm+r/i2ec
LMpcwP/0jFNN2SI1sLC1U3TRwjuOf/8fYm/G2ilIjdCFmEjE/r9OaNLSNcdZVYZwEF/GVuuOtYK+
jc1pOttCW1PT33/5+y+/X4RyxbBrkOZ//XIREioL/37N7z/8/q4a6XlbxoIKJhwZ7BWwvZriGr2A
GJj69+d/fmsqXSgX1uBXeqQHBSXTivjhaOymcb/f/X4B6sG35b8oO68dyZEty/5KY955h0YaVaOn
H8LpOrTOeCEiFY2aRk1+fS961u2sWyg0eoAE4e7pIsKDNHHO3mv3PW4IA0DxJSnuT6FxrHCDhaA2
8uP0+imZTOmSCPjSVxXVqJ2rk/6kRuOo5TqMTzFTmo90Ky8R25PpAXuHEQUdoI2pDwDGSZgelq+F
jesVAdti67lrfoegOQyZJEwC3LuEwhPYGn+KCV3VPNUvjSCPvsu8b8adLU1UTCTUzlZ6ctRk7DK5
RAdlyJrsCkk3rgalYg73DDfI5ebVTsi4S/gsYazE0OV9bG/UgGEMGvTetOKEBmxzSgDRnrvO28G8
hcdVqve6QRg1xelO+jZip2q58eI8ORt2/zDl7T6RHZRw5oUFLxYuXTWoXeHQVB8Z9VjL76xCvplu
/txC3N26WHhJjkO/UWIIEEXxMLcJcgCPTrIEkLfzgyc/RmSULiRvLMJ/L2lB13UzIS9M7XA2g+t5
TcYVhW8cqExTcG7bGs0pyHVYLPEVC71t1+3TylxeDPUIWf4LMUrbMqGYK4F36MgUYWYPYhewRQk9
uqBwvFgNrWDtniaARd2i8IQ8mDjeSNe6y6Je7ig2GFcxO8t85WZDTkTkqPwbyVoBla34aZQGXOPE
Ck46r+/trNEPVnZyhsZjnGbRNmPsiE1P7nyQMcDAsPCWQvQbuM6PHoM3BHNaWrNv7JM8OEN7pwRH
JRG4+/TFoqwAoCghK134Gnqy+3Vc38Wdb5i938tId4c6gaLANPKRRBZiOuqxlwsFQG9OiMtsTVC6
ajxCTixDlYzQ0JT8Fncu3gLby8Lc47SJUpyTSWnt5wJpXR+Bw6e7IWhCNgXFaWagRwAfE8ayqN2N
mmJXGc8YKmyIT12A2MnPDvEqyOrc5mQO6KAa1Lo0curGna4Tg8JK9BBY2ZElbVj6KDPcxnmCDfU1
75kv56V66DoTGcOCkq23uH6EuavZex/h24QCx4yIakCnBioQL6G00SDfmyck06QMXBmOE6ZsQF2+
jdItaSH05O9OFVyKWouzEWfPDeEuLNbE2VwOmtIvWHCNzLPA/1+ZQDDwPbXSZE5OUITQzfvK2QEa
ux9xLifY1+eYLJxS4wAzAuyOMJw5i8Mkad4Hp4/PMofxSJuUvclVlJXyLJiz+24ed6LrBZEQtGid
pWf7L4mv8LNta8T7ZAFli8We2kuzd03aCZxAwGZBTM7ze0vYMT0+29rO6w+my4oKvh134aIojxby
uRDuR+ZFaBQhXpvhqIsPtw3EpiTFBJ0bWAvqDjfQQ3/0Dvp/12eOB7BWhtJaqfpZC0YnwUtq408k
M5IRil2bUZpnCpOsCCha1cENcFH+PMVVsJKbSWnfpyY7YxUE1MtZ06wgqZx9qviu52NcNO9Z3Dsb
UdvpgQFkn0suDWp+V1qVd+76IZXG3zuMxl4RKx9G6OzZG2/sqXHue1N+zx3G1Ljf9cl0Pw1Jdzvn
ct4MTRMf2+Apgvz12np07Os5mQ6LAM/DOWYSZLBb8rm+UpYBri+J5/2QYtEFB+UQJU3rx/wG1hs5
sBl/xsamSdBcTFkSRqTl+AU1+kiB/IowUStGzsF0N7UDW6PLCfZEayjXuHmNUCKQ9H0mhAlTQsb2
FMc5gFF8azG0H5+EaoQJ7Di9ktDsZdRHt7Pwa0ZQFui3QCizMECOxKiMsKuG0f8hJ4aXwZ1znGBc
5/WxJzHpI3fLIyUfRLVN8e7In0ZBwUlAmN8AJjpGFRLyqv7pVyUN8mg4GI3oWVvnz1OB7n0CX78v
syEPif1x7x2FNh3RT5sZ0XERjJv991rHyyFa7Ff2M0M4ZQKHTTuWYVUGFnHQlJAshqlaIlvL56Pn
PaY+5iUj6je+EPgHHTjAlm+Mx3LdqBTs/68XsqJrglYym15FhILftT4o0HzYDaU+KXpUR71N3SlT
yKHT8ivdqk+qIXWR4M40pjvIZivNPzilSiNQCO5MD1XAjM7g6FnRl6bCPuqrnllGUfUoFI1uS25k
twLy7QWlYz5HlH0U/CxJwGq8FPdGTS/PdCQCAivaFl7VHhUd8FB1zSmYzi0brCt7cqOwAaI9T+mw
aV+bYqCAzxokrAG/Uv+Y91MwTafI0cjeke3YaYHsT2OrtZu7Uq0twwzxQMFctFhjBDOGshUY9GQ7
Zj+deCi3BUw1GtnsHFOzBzH3Nsgar/J8U/c1A80878G/vSF7cCinY0GUWOGdpPxZBi4uQ6dptqVa
dVtMKtSq7+ZseW7cFtSZm87Xw1qgFVqT6GDLx1gk29RYnDNA6jPj9G3i1vHOsWlgB7W7n02XQvJu
aFfzdWveJSk2925Aq2VXXBNt2SZ7V7qPhuEcAgczGpWj3bp8OVUzomGAG6kwb73SeeLKeTf9HHdB
XU97AFmAo9i3XA4ZC4msTf2tZz3WDgo0mQFZUSPLh8EBL0CEWphiqS8ITziSxmueqvVgK+ujYEoP
Taq0U1960F4Y1Jcsf2CXzZmngo9BFSSMZdVhih17H8XmxFgnNTq8wnk2ad5dqWj+YvpDSrWfyrav
kMnVZmFtEWx8/u77DxTfWWUWBWS7FKk31MM4deMjsZkHjRFo8SoKyMH3iM0Udd0IrkogiLsafeSi
U3kYDeMrY36LQFHfxd3g7C4KGdeQ5H2NNHUyVzJnBcSHNxpll5zpBOSQpizswanTPrALD6PCyI/d
VWM6A42hdfxOAQxjcSVs1yoHvUMj8QjdlAU0GgmSXkHnI9Xy7HC0WVVn9qObOnFouB5y6lUIYirQ
KMRx0MDHhl90AP2vDK68veuMd4mJsI/96iFbF7F0cZ/tVGBPbpKbMUimk0fBaj+16Sl2lbMbJ3U3
2RXyGWlB8ps7qgRpbkG5QFm5alAkUZuUUfzHsu2Wo508zep1bdCEZg+J7vLjgLFfR1h19IICQTvZ
KBArplBNEc6aVb3mWrQtqfpuiGRlTRhYWAG7+jkNMn7bmZX0rgfTtASZcyx6a2Tcw/Wzrt1j0r1Q
Za8mIZCC2jG6bVa46khoM+kqOg1dLdA8RpRAumTQobl2n1XU10wMPWg228I8Hn3INnpJFxbLrSxA
jepX00YlSCXnMBK8ZlNN34F0Y4denUbAoGE/UwTPPNkdUtFTTerUrmvcdz9eqzalN4YqkGh3Ydaf
UAm4W88vPoqkaaEH0uEjPuvksY7qCk6puPzQeEdSfNgJ44Uyq9syFca+snLkUPbLROWa4ttzQpoS
sW72cOpbwM9oVT6DBLTW4qjoFPj85c050mEyQmqquJxEnL8uQU8AUYz0uQjeWQcqnK4AOkvShTKa
rbk1/BiyiHDm8hTFiK5mU/3spvx80WLV5nNNNf4Yd/Z8gsVw18kK5YLbOsjF6gYDIFUb3sbblMHq
mCqfHUlXiAgcCBQ1WdHIIR4M7Wi8hfCafFMfjEsoeI5ZnkVfTTRAOx+L4LEhj/BUr4cx/kZUzXyk
U1xAdChfbVvYZOAsAi94hgnZIPDEiBUkXI1c2WbjJkdFQG9ef2FFEVw52Hg9T4ZdJ5HHQW28agpA
zvFUvmgG251rYw2a4Ssl+mkYVb6veg/IEMK1efHFEd+2t+TGqU26T1YPr7muEi6rFiomlP8+pVmY
7S76MwusOuzCGpmRcuSpnx0sVzn+PKeftqXXA4UocutkZJV39Ko3KoPTNmcs/3VRy7F4sDQEnWAK
kPOtZ6HVGPrkygrvQ04KQBRXYucNH16qOd3rAgupaTSbuM+vc6DYYN0MJPuBVaF1olODWw1YcMdX
FHW0QYM58Q9NgLKmL5I9O6ubJBqT03yPoKPfUJW3N0TMPVdz7O66tFPnvljcY0cJ3ShT8xS55G0T
N/Qae7bYKI9i2HTJAddnl0reSZebkgpcddXXCHj7OT3GEXvmqg1edUJdPBZ2++s0n5VZXjHwZBDA
v3iJ9aGympLkXF+nljhDs1+1B8s5p7bojA7y2HqBQ7AszqkxWVJ7DoIy/Pw6A+Os5EdRBiuDpxhC
7f8sqDafLgfTVKzAIsd+GIuFc3Tdu8q4+uOQ1/3rULVEpxmkTFwe165JS1wNNXBsDpHroVvL4/7a
RL2/LtK3iy0emEjbE6jQDvkGDxmdRrqxBAgAUOxNBqVQc3G6sCj1cEpc2Z/yRflIsVy6YZQk3IJ0
LpUDEiGBDr/TW8JgdIoWU54SXYCsXW9lo7uJM81ozTyEWddpIduXkOlKgyg8e8Ii1cVjf2i13HZj
w7ZS6vugjNXedLV3WPD1ejoITsP6f78Pl8fyFFFfbEz1NlifAn88OpHF8ggK09tNc5Wd7OTBksXM
J0bzN0lxBfGD75zSak36q9zgVhsoVJRrMjMH2Fc6bWGBbYiYlw0qUwiM7yMQbeaGVQBZ4a+ixP4D
gklkf6l7agXk02K3zxvFyez7D2zF9IkSVP3rEK2zpFCsdlN466fLwUzJ8Ct7K7RbSFqOX7GM9aLl
dDkYy4O2DZit67T2+2EL1RT089NcOObJXA9LXz+XnYSyBu80nBMa4S16DBGBOlk8Tqp0YfBdGIoP
pDvjD8zGMyqHotr1ZUp7bSJIY3Zz8CnDMcZGE1kBzdLJZHahtWKrgpCS9VDgMjT76snpvHbTBeJF
E5bBxBkRVAdeJ0vBJTbY5AaL0nLTWqeJRSmpafneM/Ryozjz8KetppNMyGszXel76Ws22/GXqXyk
T1L2HUnDZRWHdIOTTzn0kAhzpz1HS/SgysZ7qmuWBqa/qVXNpV4CKoiChHFV5d+7xthHwYDJpiby
TsulwpqRzmsPDl8Aq4jnXtlnx4sJP5VsDCaris+N9bGYiG+zoP9StulwhfINqaf91taIX6QFlHuy
k+qcmZovK8Y0kMKz6328K450fnR9/qzMIjg4vUnmsO3t1cj2LFLV9LgkyXEpy8+oKMS3UoPvdMe3
2SrsR8RJceikpURRaanT6K8U/Xi6rRP93QwIP0H9lqMkkAinCAw9j1UAWsbybgaTJLugABpT+Mgv
k/qrGHP7XN9NeSEf2YFYRMahaaSnHkrFiFjNS31MLXa+cU3O6xKTRBDHrCdmlxSGZvT6PbvbsNGl
PmTkuV6PEXqVWKaPzvg5Tyr7sCA5dGYHzmKyEeG7n/5bHovgllkxRqrviGflkBvQBdZxqrG91qqc
rzvE27sFVczem9vgWlUYX9MWM3VT2GEQF95+UFAYa0dAeMnmvWf/bBTEZpecy/3CcoQNiG+swNXn
CpIxkRIsMFJPTje6beet3dEnV/74NQe4dOeU7ZuqfLlRgnTmaBXc9gGSE6qWrAPXSfgivZ2TrDjE
ZrsjXllsokCAJVyH/zVgmbipHnqmkT5fHmItNJ/udR701LU4zHM/INez9RXpDGbYr1XaYa3NduvB
qPwwaB0uvqDd2fOC7VJwAubCpHUi45dsHbmbIRgPsa1Isx9KII4cZqu5Z1ePsmi9Z7UtRNfacl+I
vIx3ljfUp8sBrTcDCFSTqtM4EtYZR6v7Nqnm4+X/bWb6U8v2jKwLxVqhMKca9njL4vqiwb5Iuy8H
a2rDOeL0pQPeXvUuYo8rhwrC6bLoiVp+6cutXBAdkZXi9bLTqdjWeMWKIp0E4GxOFFeI70L7al8n
BXJ8FzGcW5OOSSOxqhDyxgFllUhYlFvmEmlNzB+PaGeXVW7QH/j1KIr0ey4YjOqRYvww7ieRkd0T
dQKnBfpMObk/hnkSZ3Ldz76fCsp/S52D+d7m1aOK05MSI53YErpPGmXP7kL66uJRPU4sQOp2tPoL
Ktxums8Coy84OPexFUd40Fws4DPgLM5WxMVzxRCJ5ATrW5ZsEbqgvum29VgO+8qGokY4x8anyE75
aAyDeh1q4vvexiE4YEPu4e3kGjWFl3qPWZz+pKgFYMk4ZdO0q5W5CsEStG718JKlBVRlHW9nH5IM
bQ1yo/gTXDUGdtJkxsjrt2LeNelLntg/esJQ2BwhuSHq6pN9/F0fT3u40FR6WjJzG2BVFsVFhkc4
AJop2msnupJ7ihpgRg30EFQXh61NTDSm3Gk8BQKbiu1j6akTvmy03gXulIzWnJ30O5QkckS0R6BO
2C8edILgiMT/ukBCR0uDXz9Y3pzRO6X4tK0pu9PES/ELCCesWwUZjogOirwhn8ziJnN5db+OYfjS
+llkaBWJbxUIIVi8okBNqF63EBtybdfXVgZWxDNScUfkcFjQ6jVNP7m2+XJcgcdQuwSy0M6AiRLo
G5daaW6kPybAAAoD2/VEP2BjN8VHMgYwXIgsAABFBHu33IrWOM82XDrdGU8U+p+2GjqRUYv3oaXs
uy5jy/HTZHcNU8dsH8kbfo9ZFT2S7QHYQ6dUz7uCgjN7hiSPn9gIpPZNNxdo7xL11C7wkGTEjLeg
iS/r4tm14huPNfFAeNnNtP6h9Sw1sXbonWjbS9f65ml/2Xndaxnk+H6gctD6eXUk9GnVS7lHlnwz
epRCAjfKWPjVtzpeU75HovacVCDBibxjq4R1QF15k6fMZqWRRZve3PnN9NanCQpTMT/7fr4jpw9A
FGMWs1pzrQcnRCWJetieOor5As6MICvRAEmeO+6jZdEQSIYAHDNt0UW4Ny6luLalmUvGdYNXA7NO
QVZdFt30swHewQLZZNI1MaORfGNXlkSmA54aR2drOBnaStFhX6bVUwR2EFr2DyPovtuWurVK3Fqx
UeUsjL/E6l71cXScY8iRlh8D+s/wR6uRApYDqJj0tw2ffS0K2wLRDukCmScorkXzZZkMKtHJN5oP
p5E/p28lXULS08obYzad6yJWbyX+j7hVFO/QW3RYv5cuD8mUYstW38+JjR4toGol6ZEXbf3cQnQx
vOVJO6bPfsnGMC3Lc598kIzClTa60WZx31OB5lzMyKdb0HdpFjdhn8NgzNzQJIptN4yUBKQSJVOX
LULQHCnaE2R9adhY71WKKyjN7BfZWV8Tu6xXURmUm6V6LQtK5aJf/ZVCnZueZOpuAnOWUU0sZ/EM
uFA38y6OuObqHvRyEjSHyBuuiyp7zmQPGTldytAdWPwQxrlTKRphKyk/YwG9rnZcKlLNAmkjwY+s
H7F+HEZWPW1nQxYqCV9NmLDkapJbcTrVEPqe8WiaUfekpPVWzcGXMqvxcAkV7DuG9Fa5t1aU/IwJ
Jt7MY4zBDNU1G7SUnlHJbKRYQaUxPp7WLwauftYe7YzUJqensLUy8j9H6sbBnKKFsNElGRU6FjSD
8RUTG+CvxPja4gmBnB7WhOPs0gQhgjcJufUbiblr2LP++MbFDt4BgTgSQfJgTIvNNUARz7qzi/Mg
uNJ0+qLZn125TV3hUaZZ0cbi1cs7IMGLf1z8+joGICWTaS3gZVUoqwZp4NLtR7DD5XzXWj5KjAbj
nK3Q5TQ3C7s7vojsSdf2T6tZDnTW+Pm98cvodd5VpALMajq/Uc9AFxkNz0hg6QBpl68BYwsFlhoe
3qp8NfIPM1tt90n3RhMBX6lNSCrFwWNaGei2IITLBbGojRU+z+H0KNDeTPCIaYvK2xEF4iQkiUvL
IEll1zQKIINXkpyKMdPQutoNgEu7CESEWmr3Jk4BN60XVEuNKDKa+ipoVnk62wEHS2nGPNG6lHoR
bMJksGJx1U7sQece0VJmekApsJSUEWghl55DXeKf9D6obn7TVdng3wf2NYKkCsznpPJoB+UeewgW
ibH9LZm7czZjEWesCZepQE1Ljyjw4q3/3duLEi9VjqUK0M9aMoIZXRAliF7oLrfSTzpseofVar6i
ek8EtpE+NVUG5czLHoeZU8ycaNiVXNIhUTTlNq9LMCpl1ocuyAykuKeigETnk2UaTooOJDlBIVJm
OFKpYlAlNnjnzOA8fMyYjneKG2+HKq+5kjPrSpPlup4KQqnFu84dTk0LProexE1Cg3PMy0/5DfKG
fWvVwxejB+nYOJU8orncLKPnbpEkuNDYCM10Jt+96v32J2MM6eKm52/KaTh3Md2FiTFjLwYqr2rp
t34RfCX16ewttIKJ9aDa49/Sy3WhV1A6rAZZ5T7mfangeOIs+33w1mVwulrn/vLY77vGstrQ2I6h
MyxbQMUOEQNlZ8dg0tebyS/jmwNchxYORv1iTQpgZsMSueYS/On5TUQcQ1HkL/Xl5Zfn/Onmr7db
37NaiwmuxeUh1rfw7f5OLGKhi7d+4Hq4vPb33V8/xO/P+9Nb/+Xpvz5vHsl+igXElSlKx83lheNa
zcF+RjnTSVlkXz6auCRxKBYTP1RsvZiLney92CzhsnTfKIrNh76rs72u/OpQsrre1qn7zZ2zwzC8
JbpiNsSdrmZVEUfanHJdfkmXcf5QON1L5XkE8vXOwUBlRHmIHUgwBqyG/nqz1EV70j4bnK7vP6J1
q8L66Y8D1joUIZf7qA4AG11uIs8nR+JyszW99FQQTRYN8lgV57/+/+X9vJKK9a93yddPuzzpcnCt
9J/v9OtBubC2dCtWzszBv5/3+8f69V6/7//dc/7uMWl0/tFr93otoDvtrAnxA3TrIVALL3fVep62
//2/l1uXxy7/e7l7OVze4Pfdv3vt371V0VekGNj8LZq1OUKjjbrSaiDlt6UGuN7/2wdtcmn+/P8o
rPUp+f2iy/3LK13N7qf3Me3QOmh6Tmn61dyMKoThv25e/utycLBnGZqkmfXtfn/65dbvx2wTC91F
WvV/v03/Hv8gzy6nE1+2l+DKb1U9NwQidH+5+5/PVcG//1hf89/P+ddX/OdN8q2p2upn9z8+a/+j
uv0sfrR/fdK/vDOf/sdPF352n/9yZ3sJCn3ofzTz44+2z7t/Bm6uz/zf/ue//a9UaJbNjvR/UqHd
Vk2n/m3zSUQvK6E/S9H+eOkfUjTP+Yd0rDU8FEWaZbmrqGz80Xb/7/8YvvyHbQlXmqaQrvSljQjs
j9xRpGiOT0QolT7TtnjZn6Ro9j94qvDRxBIWKgLH/v+RotnCsv4iRSPx1LLtwHNWSZxpe2su6Z+l
aBmb6ybHz5LQ/92TI/ri+PSHKTNuy9rqH1LbUw9xOpI1iI/I7GIR2rVpP5bkU11lrD1PDpScbCzd
x9rQwXZpLQwEaMSvxxl//rhI5x68gR/Xqzw73sVxmT5VRsOaOxmL67av6ze7Wf39GwTZy0fUlyVo
21HfWh1pTuyjSPFMCSLvEuE96GDBgOZEgFaYpLMYCRlqLfvRt2AgdJbAl0Ga4NkdyDoRmoa1pbSz
qye2+NXcTt+6wLhR/trEL6D5yNLNDwvZkAD75vHdbJqQmKbpS4Jkx9Cds62bHIlU4VZvM9Igqij4
EOycyJwi7l/YRa5E8rm+6VGqv7SFj9i37tje+rV75ZpCvZD/HtJS2OfFUpzbqbqdl4c5UoQr+foT
tWHJmh5TgJ6gyCeOf526xGg1iG/HcVtXnbi17eQtqNWE6g286oJ6ICiukTnP5zYi7I0v69XsGgzP
rn1Mg+W5cgubnRSwYtcFkQ1BCdOMPJotmYnZouG95AAUNItKVatDuYyPPRnRLF+fRs8iL0VivTBF
i1S2xYtV4UPrg1fznD6YyFnu4356JyNq3BVTPmzngulybvrqEOyzMR527QjSL1hLPtMg7uU0oDwa
xG3Rp8AhyJHcB/wKlntt+LlDzJzedhUwlq5ZAe6db51aL8EZIpv0Nep9bLdLeW/44EUl1INDLb9z
HVFzTAt58GaXnnwQ5eC97OdVr8FCB0qyr9o73yrAJzlRfQzqIWBJZU37Gt/SzuGPAzBT7TGcARhD
onXMJw2rJsU7VxYziTrkrh+6rMIIWZPTJkbjZ9WaX2vDnCFIaPvBNE7xENlHKlXBtdMH9XHiTWGy
JkjqTRfsvtUTmkOnKxzsxNgZUcqmxwX2mA6BfW/XsN+CgTZmZOcfDXa963o9eEt3jrIBcELZ12cz
IxE1UxiPWpvmK4sQDzZo7uHlTCbrhqDHIiRLHtSTTJ8yIJ4JZ9bJj2bW2Ol88mWU3icgNlztuw+T
DQtaqJK72E6ophIpxo+RbwMzwYas2aHXciZ3PIZ3WxiedzIGdsgSG6wBwjNUtADCrppfy5m9Alv9
HEkZ++iUIpFbQLFOo3TZU6KmGTO7QM/6eitqimzP41T256lRX+2oy4+NZjJ13G5T+ilEQbPxaVEa
+8VrmsO8POJvPGtde/eeSf5LIdZff4ZgUdpVs/rTl7DD/bDv1pO1jqCk0KSVYStqUtaHzD8nY/Zm
YjW6DyrryY3h6Ua2fWPFPk63qDrnI1Ly1Y0yYBB9LyoB0ailSccIfMO18+Z0MYGmmCV2Il8elgkp
nenR7GmS9FxGtdrZBuQSVVZ56PSRu++7rA5TtgBXvTksdJZzP4zyjAtNMkw0Ve2SejhZtzZ91JvU
VkD0yg8ptQ5ZHaYnU2/a6cXA8NHJpL+prFSAj2z8Iy3UrWHa3Un5yQxQZHktp7K+8yS4EgGAt8Vf
gJk5ePcDdqFL6VGFcoovgq1u5coI/75RfUnY+M+mt+uplN3EOE5vXXQ5j3VCOT/3anXtIci/ohpL
qQWV9MYtHRdRadHfdV5jPbBhu7M08ab+6D3Q+EEBVhG658fucKvh2RS+9r6OOJV05RzjOn2NCchk
31H7W2RRQ5rCw4icq15kyXHwoNm0hRdsUU8k+0QBV0ksI8XugywkrcanNLLuqtzZoRrrKdTB7AF7
UGFyqKtrt7Efyrl/M2dGfvHD9JR1h4Gt2CozMW9bIpWRfXnsEqeh38fBAkarb8owGWR0ope0kdr7
xC0ZvNoRjgHZiBN0EXJ9arBtfboyZtJiunYLA6quSR4nJjs8sOZ0T5uy+kidUd55toEN2j4Xjdu/
VN62tSJyngROFEsghzG7/meaBP3OwPCKMKxS106pmTzMBWtxJuez9rP3PBFPcTIZZ58ctiHLEVjO
3+qBAq2y/JfUMN4Lrz8jCQCUmgGtz6yRLq7CsGE5fLVF4THTLrq5tRSKjhmHybpxwOv3Mbs8cygK
tQMpExxjp1yJKzNV9aRLiI5aMhgjQfMQYOGU9ndkmXSgY+3gwo3vEz+vSRXw1VM6Z8TbzsnjZGZ6
j3wKbklq3BRqzWQidVHUwXCWraUOiS7fI+UA6qCOQPEKCy+8jIJYHiMlEaYmObNJrb2rrEO7ONVz
n/f2pmyLae+KikBpeziYwvN2XuPBgRoc8zrQNWk2rPf3Pt0u6jTFcqTBO2K5pAjfzGV8OxqBJATa
/bAEXvPBtV5GBGmnJBX3SwJ+uZGu8yg5hygc7txK4AqJMJf2juXsmalhLeaIAUZt/bQwtxR9Jl5n
tK1DGbzO+fjIwuhzKcni0HSeqFe0L/EQKGJCzb69XrSBjMr/VHIeT5UxvtftyRDUJl2qH5s2qLMb
S4rzr4nEo9OvfPT6iJjgk+nGPDQr5rbvO4s1AL0K9M41juu2uA9y4hUX69PSpvOQjWt0n6ltKttg
C2lCeIRm6/hKtiVChY6mZiNU9VwlKYRmn2m9txr7qqjm5pDbbUVT0oblVVB46TNiIKLcP3C5X5XR
+M3NH3OaoWfN9hYQIP5xODPiMcuBgnVDcLZ1BVqW7njr0KTy7Lu4l+Zj191ObY1WVySnZq6qY511
GJEpLg04IncCncuV09btQxtE54AB6Jp4736jMtIB2qZ1r4dSnVxtYlAEwkIVL/+hF82qwCjVph8f
dMGZDbpgeozN/qlrDee5EaC9O9dEk6spTXckwXtVd12kH7kN983v5u8owCoiDCIYCbQGVeKnN3ip
+6uubaCxOFlcotwDYTD4sN34O5P2Excfo3T9HSyATT3GhOxmlnmbED6/qeoGn+OMN5q/9MrH/OIH
ccvQWFG3sjsjPsK+AA7lB+GAo/tucHsWj+l4Hc1aEFoQAQdvHBlKH11dM1jqmhT3H30zRbtqIopB
USxZ8VDHdvSbe9sw3pAANHhzn3B8V0/p/rKMwFDoouB/TItS7Ey9BuaSMvlO8EYPqGcylnvhZN+8
lGWHtNCGytq78VkXhnUM2RVJvqI4+KV0Hg0lxzsZyU9Hqp4S5cH0dUtFPW0f1kbOhFvh7Oc58Weu
uCZZqMMff86H+aft2Oq6iyCflbiz8YEm9iZIEHSlZZGdO5CqfUIKZSlqNJBN2t0XLLUmiekKo9g9
a9bimgYzSDUPxJ6UcX5QdpZtTANg52DHRPZ47mtBuxLr1mIeispZNpYHX22iO33OcGkOax1X5lV8
mH1iedsezpAVPXtGk4DoBYNFl/cO7TwLgmY5lnVPSb3jmu/4iVzLeIZhZEV+805JkncIAWTou1ri
1Y1HhPSJPmb1CVwMhNZMgk0VM3Fo1qlaV9g6dekgjT0wjgbhf+QO02Mh61eFMTyjugkmpGDurJfH
jPRyM1HzTYXhYYqn6b6KqWTaiTi2k7SPxhSg4kGybxsswpuRpOShzTDe5zAHSqbcyLDhRZQw/5K5
rq5U58nbziexxZ3cZc+uiyq4QctYKwOfnL8Q4LLOKG02vFGFlMfLYoifl9wYSs5DVz/9F2Nnsty4
kmXbX3lWc5gBDgfgGLwJ+0YUJaqPCSxa9H3r+Pq3wCx7mXUzLbMmtNC9ipAIAu7Hz9l77TbuwWoH
vbjO0NSCcfYfvJTpSZ+hdWhE9eJNOMhjK07Ir82e01wmF/7/KcMJhQ8BU5GRCuLknLnZMh6lEyU1
6PilKMN/Pz0kUVhySbAgEmjtn7FZf0tKPMuNUWQPdZ/Ux6Ewi41nxOmDAziTqHp363uatES3JrdU
+Pahn0i8cId0m9QhP2rKnJfGxp7hMhqA58h66Ohgy5ymHBFqaOux8Tg9Lf8zHhT8jLFazXmlCfQE
XuU7+S30DZ5dlmN0N92xDH0cO0ii0ZwDu+2dgoA6AdBVz/7RsCl8IYWc0YbZ4Gpy9LA5dyUsm3iP
uPHgdepSIMvHhEqcnEVwoiJQeFuCLxJUWA7ngMW8DABn+uOpSm1anz0169KfuMh4IO2K1nxV8aig
1kZgy6Q4bDFhjHMT7zF+NRu2ezy8Rn7K/AHfJSHKcduJx7KyGBWWdUQeiiG4BSJRw+BJPpNUhXjS
VcYWyzLAR7dts/fEhQ/RwjmiT62aY1cDuGaozQlqHA9uY6ELEeEjScDFq1UVn/6Svlliqw4pGDdi
Yq0P0Gac5TS95KbLoLpjVpUFmJAl5QoDdgZcWeUd8j5+ndtUr+OUOZLjueCpgWFtvJfKbclvqGZW
UeJv2MBBgg9u0CDUMYZ9lugPP6mtx6ADnocKg7nucls2iOCsEVEmRDuo7tVHHBHNiWif+JvCjknB
0l9tjvBgkIzVkzJwd6oF0DDOWLDqOP3sMeOtBt+Ngd2gEBmUe3GEUZycEU1lTbdsR6Z6eJJTesYu
Uh+t2vllqWbYTgEJsExQYWXEmYEMOhjZV1usUUMJ3LDd3A/csdLpOujyF61Trvhg/SmpX7ZDEpGR
Cv9COxUfd4ZwEujdQ8fhcx0x74O8XCtoUzEQ3pFHLc7pCo/aCHcN4J5NlQKJTNOB+NsIYJIWCuEq
JEQcWMVBWj5xr7gXDyTSU9gxNU2tuLyg9Tq5HtWKjANzZ6EVBdLv/IztaQ3Wr9yKMcRxFHTNwd0D
1kF2Bupr1bFu7wJZf3cd/bOdjx3nzsPcTv6lGogiL4vCv9SBcYQlApkUmMim9+zpZonJ5TPU41lX
LcfyjkW4Yh5SiDm4TMHwjZMr34AU+TSr7gMfunushNM9NeVTEY9ki0XdNWA/2oOuAUpVcV1oWgFi
A9GW+Q/zOHjrDjHkynG6bGc2qbUxw4kMzHb+rZLZ2kz1BGqdUVCRaPWQCcN6xaZuP8QAHPexh38J
n8WK3aO4RUEDgUR0VzKHifrtEPe5pKv4Km+PTfE4lUI+iNHLjjEp2zUAYoMhhdeidNAzYAmfza/E
obPH8kGepMzINGuZx2unsB7NrtoZ/rTpGDu+R8CaerNKd2Hi9xvLptqhfQoIDS6Gn+/jtEofORF0
+94nCqDKMAWqeEbnrfEyu7YgdHvZAqdGmA+BD42o6aaHauEzMwaYNcFakBrPeYY+IgE7gakMUxig
AthuF84d+6Qr1FM3mbcqM5Z+zns6UXSZLpngjLuh76MsgHBnZRs/SesPYlgriyRdtst5XwdOvy3b
kfWlERi/OWbmmC6Oxqyerby1nqAaDdiUe2A0Tyi7dlbb+aBrcwcfs6uOlm2vm15i0i6Mgy4QM+TC
nXZpRZPKk/i4rDE+auvScxyGLTR+Zp3RvqNMoGFQ/OggObzILP6EJZOfmTV/u+9YCYqPAMH31rLq
grgC422gEYNQoHmJUtYXu7EvKQKpVcSoHM1uLY4sK5Tsz3i3svfItqON9lDxk0qC1QtmfAiVKx7E
dTSZupdtEBLBWBYdxCF68m4JB9q3mHnrlHlrYiJr4aZmr34Uy7udDNvk1Czjo5+M3d5mfnDEZuBN
1HvhaOnDGHSoWkLKuToR9Jqs8I87e/opy9yDaRvtbaIEFPqWO331lRjlRnUJvSMb6aSaMnpTEuRa
kfxJZGNenMjZOjlTd0mL95hYBWETk6CJASrl0d1Kn/Z/PeFBgA3aBiCNF1dsG88psbZ2gerV73bh
VHuXoiwNzBY9sTUjv3+Tmschbw6OsIv9EEEBTtKE6TP+gEs2OmJfZSBHQz1p5NNS/uih8tfyWDlj
+2m1PhYjuporVvKrhFh3yBLA0Q2yf1Ua/sUsf6mpQ7lV63XTwqiMTP8rMrhaiv7MmmIvXGFNa57a
3LqZM5hSu+c0Q2UzPtXfFBJKcrvgFjZYJ2QQlA95bji3KIo2SWt+RENnfwuNzyAw+nNsO0iM3OCI
soKsIZWdeDPj1W3lkUZus5eJMg9ZzDrPLk4SgmHQjMnNZyMBB1DFMANHazgm2bhYqVT6UvT13keB
wKpZoacJuGfLpVlrj+3NiRuamYrxWMKwbTsnaMtLCXfAM4v3Nn2eXBgVieP+FHY0ngbDK65SlnQj
x9c4TL2rHI8hPfQHn31ZWGNwcIBPrFsXeNzd+zi7ZHwM+ZRsc6WCPY1zuliFxw9Jsp5EFAN61pjC
1w5DkkgMauui1yHRcAHC1GEMVqJDqeBUA7m1S8dimEmFy0cAdUa8eDkyqFxDCBinbpp0V8Wlv/d4
1GeQwTSBoqfS0LcSrfY6c+VjP/XDu/aplNmfH0epfg5O6b+kieW/VJIOwURvQsmn0TU0OELDX1rO
sEJy92j0Zrg2VFC/RARm4W8sLmOYfrTAIU8slxhQ6DM80x/BS0pKxrgM5JlN17T1Q4yb2j4U6bgx
GBCctKVxGds5GFpsjGoUX4KuOW5Td8tsJ/5wveqg0ua9dn4OA6BBOhxqg2X5j5silraW9ocKqZyj
yT96kEVPZVU/uu5IYdsW2XMylS/u3Hl7qq/pmGn5SKkTEuyZRgc/AmQVoWl/CDLEyVkp6LjWwj2C
6oLA3FsnJywbesENgqEhaQ4GZhTlFdRH7BUo73FaF+2PARrueqyIRh+0ReA2ZFplFN+VIRi1p1hS
sbuw4+BcMliSsfgUp27yNDkfhElk7Efu4rIJvXGfhN6jB233RC7w1JvknSa0jdPsBituZaf+BDqI
F/PXxOi8XaC3d6EmwPAXkxYK8ehktNaTsZUly2SP3Y/iHrVmQ8fV4JvurgQFolXnylw3NRKIdjCv
VCC4Wheuq9dKwpN6HBKIRku0x+RDdGxfXguFkwmsWMWJT+Xv9qgGqaqnSO2cxNe0jcBQLYPJPgzH
04SuRHHZ6N02CPOa6IljBVpgx8BrIh/N0AfEmbiPbe+m+3Gun2UgOPBmy9A0hz9//z3v8llwnpyx
sw5CDy4iwy/fwH1eEL/Cg0Gznw1qOlBSs7iWxAZaMfRMdFHR+ufdU+UuI+FEz+M+1+nxzlS+v4SU
6zhKzKOuaQ6OY9pu83A7VF2wc4b0o2ygq5RYVpI2fMgXkPCdK2w72R+v7OdtH/bEAkrl0acpOtyP
KSlL2tuPU/0TyhG7qEGrKn1IGv9rDj6jJMhPYvbkoYSV4BgetqXlJUSvsgojjUZ/IQibhoIUm089
QDpukfsLLd9u5TN/2Ri+Hk7SwdcSwDO+I371JMZtGY0/ushvdqD9XjCjECsVkvuq9TKXkOVRImkP
C/STWThwIrQsPukivRXwlUj1KMh9BG/k9i4Klgg5D/f7ac7zB60me0+pC8SHmxfIEocsuArpuAVc
V+6Mwv8R1tmvUs77rvJe5yT7HZjGziyHkOENgwx2SZd75agX3IRlh2TAYQG786WFBBKjB/3NiWhS
Vv6GKjDbt5Px1E6LeaiCJqqEReMmN07anHpcPOTq1ZoPoi7eTHuWm96E53o3i6jpiTuXLbB0Lr1R
F5h/cN3gRDuXYw8ILqnmPf0Jbp4wfB/kIN7KGQx7lHoHh0Xg6NVevwurMtjNlX7zMzQ+9xnJ3JbN
2S6Wn/X4YMXafDRQXX6pssMWT/XheK1xqiznNTImIlANzz6ZhX4X4+Ruzbgjg12Bvy9UuE+NkTW7
D+WndgXcMvMUWkS/2ildbjpW2sRzAPxqnF0FRgC4eZtX4dZypnzbl+jeavr0i8tuXF50WwHHAET9
t/tyQV1r+owgOd03GQ+XRnuvuf/L6d6bOLoZOsLN2tffPVTpdC580FuFe1U5YOO5T/9Mpt5Iv9Mb
F2INLnwTxKZUR9rCBvrMzsWFQ6hZV0qS1QpPnAz+ciSKpeHIZwxi1Vs2YyhbJUXR3VMp6SHuXMwi
7k/KFN+1t37bEk9uyIcxkzc6jutsca8Y0v+uRPXNjNF1Q8AdUgpg92Vqn+Zw+iZ9uFGGV3HAGYdP
o6g+2p8qesSd32+N4MFs4fcO/XKoFm+N2b5Izz0ZI20ZPdwqgmRygS2SLQE1PuE1PSFQFowOYIRv
aRMRvqXesLUOJy+yoL8l6cFZTKFTUMGbneFBTY9hXdtHphv9KY8El9gtJE26nolQT8U70yGr631U
0NFmyLx2O9KA1cPYcRysLU2qpS6fVYqXVjBJQl4rcn/DgZWkr3QXzWFI724JUYrDWypquhGghlCi
po/E0wnAh4OOX0LaT5QvuA59tp0QnNwmgimL8Blr791K5Dkk/2rcPW1PDtOiQioOVdRtVNPQMjAK
3v3C+td2fmxmeYgax9+HHIgstxsPts7W0JPlwVrWnruK30ww4NW4j51EGAePEMkQA6mb+MVhAIO1
ApHJMcn2f+WR0ZLbszDUczFyyKf1RX9gbbgJh0rfv8Su90lBTG5pUF/vhPa+UmTJTo51CBsSA+6W
sAxnMZMJjhgJ2QGODnk24GyemaGE27YkMXPIR3nCHEhAijYfhkCuJupJeni9uQ9tfC+LaTMHmbab
PEl+3zR95JYPrlHp92r5a8HiJFU1n05rPFMhEESUBVeT9ee+3d1f7iZmGWNXShwFnjs6TyLi/S2Y
+mZR0rR2hmjXYYkNbAriMsJbIgm7LHEUl7PgXIhRG8Bpt/y2dcB1j8KZR7vIr6gWIGIEFH1lH8IH
5J/ww1Ml+2vVzbAfUx70tNTf1Vhtw5g5WrcEZi3mEZTFJo8bfxqz7wMUEpIliIefSuOTASYh9UX+
Pj3bBVkvXNiqgs8JD+5cUc7QnlUBiSwtDO+GiF0MLrl3Y78iHqqrb36J/5JD6Xy6WzRMy4LFl3sX
f7IIAE2GD+Hl3/uQNNBYj0sMCeVvLoTkhGz/8JfqBIy0zfJsFwzV1CJ8ojw9pSUpROiFwUeQ1SGF
BazNGt8dhz2D5bwEzZPSj/extTaZzFd5hRUvw4KxdtCabzI/YOvK8MJGxuCfMkv8qSWqWYc+5gTh
8L5v08CCnN1+t03jFT3tNVruFEUeZBi6h9qStxYdzt4DRrquuhQ8DmsA2WL62rcY9IOEzF6X4STG
fWnX73pIQm7v5jHtprNNR+gME2Sr7QbDU5MT/AeMjWJ3euCT7BACjK/hMF6pbJ85ramNWkAC+YIU
kLAFHIsFgrPyxl+wA7hfPxRPUr0ACQLIBCOEgu4jXXAF8wIuIFhhSekBZiDN3y05BZBV4hbUBXDP
eKCZNwbBS8MRcJWqtrnSEW0ClLhtqw6BQAbtZzAExn7aZ1nNKrg05myvDHfpa50YIFGi6Jl1IqCt
SBvDYbKt6GxXwMhyC9BJ34zBtl2sUx2pGDRv86cyNwn7do19Y9fBHlBrdoB9gMc+IWZVGMauzx3y
l1S7K0IivY1cfcWZIkXCoojx9HVgJHJuYkU3AcVNH4/XLkQEQGGSNf33AD4FLBZKDugM5CQCr0C/
Ya9GeBa41r+RNplhMjubFeYVMwG9hoSlXFAYuLXG47TgMTiwt8hZXd4dNHVjuJU42DnxEMxYku1n
DgiEAbuwPxYbEMIGmwEoDirnd3+U+mD1v0xYHa0FIBj9HeaaDMe15TwlcFQ3nZc2eyv3klUIK9pj
YHtocTGnQ2Ch7fwdlIHBpC08Opwl142bQSku/zRlkH36Be2VNj+KFk+bv8e9gg2TCvIwykLuZtv5
7VctJre29VaLwDjIg3McJWCD5wmialwdbbgZW95AuDNdGmQSIiDNZbFhAEq6l080gVzwKAGcFG6C
tZxpCEULQoV0mU6GxPguk/nAz6/xmIUH0d3MAekOkSJE7JHCEgNmWbrOcFoAKaEEhtziLggXky/G
hemywF2yTrHgBlj6U7PBURWicSW0wndcYiEV7v8AET6dppemSeA6mLMmLVe2j30yEPQLHysFQOFb
v2jfO0+qJ9cnqC8dSuDNEFaE8MS063pyUxipXS0O2E7ugjjFFssClRxUSTw6R+lPgg2qzPwVLAic
0AaGEy9YHIZf1T6AlBPQGGK1okoBoZPNF0VqcuB7w9ab9XmaQMZIXN9GQxjLJFFt2RLZ2ILmKRdI
j7PgeroF3CMg+AwXsKYx/b8mD4hYktKCM50wLJ8309ZkgAbxWH4TzavtQTzDTdBu4imRy/wK5Q/q
j62Jt3Zl0eQqCctw0+IZcYXaeemS4AjqJ87VIcX+QddhS/ORE9SCK2IqwzEecfrQgTISMI2MBW40
AQa/kyrKeJ94pCq7ZvnpTe4GQCHsYRcd/cCAJIZ8mzLGpWfBomFIhk1tmv/wRwhH5vKLORWIo1rr
B1EE8hC3C8kkEr8U/eDaPBsO8K4wSl+zCoiThuZk1wbnu4Ek39qgSGab85DMIAeDtIj9KUkaIvzC
+sYpj03axNBbxfPWknqTxb0+ygwdUIPHyMFvEOVjsY4JyssXAJUNicqDSDV38BZp82+qKjkGVxf3
JE1Txkb0Hde4II8mbERF5smpbMXW1WZ66HoC6CGR75KATIrEqVaZtNvdlHLtQmu8GU3oryPujip1
TgxGs3UNQDKRhgVytzg6k1lh0SC7MfSEXoWt9ZPRLySRCtZHmwBdnReCV5Lkm+nGCac5OfG8RmMS
Q2Wbv9UL/KtcMGAZPDC3vIQQxZjfyB8ZVs2NGj0TmBLPOVjML8Q/+TKjCwji8M8Mgo191uRbLJss
fWq6NcXUU+lNyJCWf2V0TbmroZLUEpVTV2YeraBjYhvVM9kQTzBo/RPzGwLLAv2nNKPpYBfuxV4A
aQsfhcKx3WB0YuNNSwnnP7qmI+G8QUd+JPI8uEu4TRRxlXIAJsHdWtUV0SoGGASXucUmnNl/aaSA
A8i3oRF+NeK56Ir5rYIhxR0lR0rrUQj4VwlWqtZjL3JgJhy0N+JYhheHbgz2/oKQy+cFvuR+QkiB
JtP2CF2mlzBPONw7IlpPC4rOhEmX90QDRQumzoFX1yzgOtNMXnvX+lCMj/D3019BJqqsMuKZe8vQ
Ie6QaHBM5/5ARGa3z3akojNjqsuI8HBVZ7A3fNAHyg0+Ir8MNj1usWQBFrgLLCd3IlJsY3qoLsKY
Bc2XUP/PsPrAiSPMX/B90wLyQ5f1RHzCNfCmdmdZ3DZKNgHivtqA0xOf8maMHptKf5Fr3Mufdsbj
qqsCO0LNlHfwv8ULVDDCH4pRXCODAzjIsnkGYWBti6HjmUANhv2Mw9spXNT+Nax1el2CfdlnFEY9
H78HjgsC2AZjnmFXc02nO43F8iRO1NCsffAX4yWtp4YF050r9015XncEOVOdvCUg6f7yty8B6wGy
IwLgDmw0NEFPusbferdY3E0L95e7U+HvX/4v/ltOF2PVcfCc/Qx/pKJxGyz24iHBamJOnDMhQVlY
BdWLyZEwLQON2qjbB0uuVEL+FAho/hT9/z/dv/xX/+3+LX//G//qW6ScOCzETr9pJY5cO64FNvAm
ukY+mCRcGuRHloAUtQ7mjUGELvimBOpT8yZH+SuEbQ+qibibwE29Fbijc6HgEVQ4QHcSOTJOQ/lL
QvxdLKwraiU0RNVJiYGGoGbs2nd0C8cheeDO27PECjAQ1CS9H03XEedSB9NgUzgaGrHomFTS5nAY
1a5kH5/DhaYWoTtGx7Lu5wPNtuDbNyu1/IvM/rBmTuvSZJnrW+1sge/tHemPK2FB27XB8wVtCJSc
LpKVsEraHiVUj4/Jt0g/El+KpeMYQE6c7G+VCJ7gr3l78N8cHcXB6McfonKtcwB30eoYgrogdkBZ
ai7PFd+vTc8QJs4woCgSrlqJpaJ0A+O9z/+YIJFfRuurs/RvmqsRDPngLaw7ANkQvey2q05lmuIN
ntDVzA0ksUYRsQyLLRg52Y9T+WvWyYXahW3QbN/RQ9OXxl2Hazl7pFwAc4jwEtApnmWrv+UBcBvj
horIhqftvI2Nu+eUHvMdZrMWIv7Z0qBYJTDrdpM/5AfRqNfCiAg6HUe9wejYrTkvX+05/1L9+DLl
FA7mQo4Zc590iArMtQzDMwQ0G2ggpBTbrp3TsHA7ZKleMzhP1Lyc6KacDG/aRdPGm7TaTU3zmC3G
+9r3+nXQw8oLul+1w4Pb1fyDZWsbp3JKaGQ9h3Rga69rzuV0FcyqVyyaPc5tNpoNMVHRSpd+sY2m
/HnW/Uvkq5bxuhg2zeDNgKYm7+Tm+FmUBrLROgWRVoxbAEA91aOfwRLHGEq7+VDk5C/7jcmCAixB
RaQaaL/Eb5ePB2liwx9KON3V0OEWbdBK+CXXwgpzcZbe/MFBcTV32IBCf4xAjjTgE1I035N1uL9/
q7narkcLZTLJb4QnMGuXk3f+AQv7yZnsJ+KGvkfRuwxQASkTlxQkgAQdvnPrE+odoJDf7/8QaUi2
y3syRlrOEQFyHT2DIWrcA7oNvSLYJMGwR2h7o1Vw6gyxz2HaHepoGA4DjmrbMTVDKyIuc7AZJCoS
rpMUyanMe34ugBFTr8gMcteGE5y8mpBLYBcErtMpxI2+o8j7aiLOghI6CJSLAfM85VuWTitiUJRj
fRDpVKxtP/jeVtaDnbj4UL2vucg+p2ZA00gqsjcGX3YQBUyxk/5lIETRnM3o1Ec5pxpGZtKWSJ6z
mlZR8GnVWKc9m4zUOtZfaVVpJv70owasYtsgCfhgCUN4KZ36twm4oonS5NYjZFiZZMUnY7YfUxnf
iojJVj9n757y/IuRUa9zfMCvBxFIOyq55ilcSCNYABAyuiQdDvmpiE1CaE99NcqHcvKNQx83TBwb
skExOqDxjq5Wb3Gc+e6KLH0o5u8F+iJde7eJVk7IxBFWIx5cHT1nyylq9EikFeT9NIrJA3PHBBTi
+KpgEEC+BcXWLlOHsvJ/JLgPUHMRV2stNDux3H6dQ6veb7nsYUGEIuNlsI0YoMKU7pZJRUrmJQlo
QdE+RqHL3KpKPpKKSEl/TIrN3Zs1ezAq2LfJ2SpGyEwOSVrrJEQH3LtMHTRUKMwr61n7PkcaJ2T5
Z5eNhvFrWFhs9sIpuL/41UzHX9A3qOLmUljDsLeYRCgbUVBWA3uDyxR0wmSMUD0PJFV1y0Dj/tIv
1DDHNEx0g8H7lE7uCt9BtfKcGPzSMP3KzZIIRB+pc00uFyVTeYcgpB100PC1AMy4wjkxrgYa1ie3
N/uTXF7mcqBF2DFZ7Nu4OFkifp8BYDBHIJoqcUV/FsVy6Gl+iTgtaK7yd1AAcLBa1jTXFH8gR3fr
MZbvEpxszK1x8GubmefQXBT6pq+qYoJXITQrgumjWSbYpUrJABrTX8ilouOgKvOKcTfaeL2kGRgb
cAM2+RzET4iMgc4ZcuR0keJGbd2WXXNiDrAk4hAS0W9ox0Xn2VjykQxOEvLstrF79TtG2sVsNb9V
tQWs4BAlJkeLXcX+HHsGxaaJGMsZFyIwIAP659keRUZBXdZfcn77xi/KW+A5P6bWfgllNH8ZZXn2
vXH6ndvxxX8anTn6anJm2jNEKiY4ZJKOirhdpnbvIiL+YnbG3ZDQwddYBuaIIaovqvhT9P6XPTrN
L91+eFGJMdh8Cjvpcloacf8W9p/AQ4yagHBcJY1KtsEgOBsWCLZsvCgbKwrhQsTB73SGCRd28zqC
3ERM31xciBNE1GfN/ou3SMD9slHfrPHYVe1TZzq3BWu9cZowPbZKAS+u3+hRMbjKFrdAPpN9p787
yZOc4ui1aCza6LGziRnq82SwsoHi+y6yJjw7kN0eus7ud1TZ1dEJEZWkZfkCVhLjgwmXU7Umx9n6
NiIbleTL/VSdIiWWee8riKNTQmW7coqbq/vuIbDmba2t4pTEVoBWAGGXrsleAkyOKYrP0Y286hgq
erBC//bt7KEIk32ZjvKPqKOjapB8c3h3d/HIhfJ727n2cE2PLIUkFaGweMHzxTkXT9NvJzxYswED
gAp344WE04aRg2Omt54aMBRPU8NY0XPdB9GXe12O9WUAV/zUu320T0VEC5h220W55nOHXBr5cltc
wjpluprQTB0aU7Gm99ZXK+Z4F6fCO3nLmOL+knMmPBGoEHXVpUiT6pI3Mf7piu7q376kkb9vO+i4
NrWKlvP4pLroM9J4vHLYgCyoAnJr4GxsH6ppUBOUjONysYkQNZxG3TowHI/1biI4a+rICQ9cQO1e
++ktySuhs1zzaoHfLpiqOjXenF74W/oAxbaL/lieu2yR+p1x0MAZdUYPKVFLO4yD+4BxEyUrdIEq
ReSazfhaHQIO0APY2Yh7VKdP6mWESXWYnQIEb9kjkPAnEuugobdLhAzmDUpiIeklVZhmShbjg5EX
aqsCI1v/g8/xvx2h/wfz3lMZF137f//LMf/ZMOjgZxTYBgV4b/EXdn0fgeitujg5QAzCxDOT5D50
5ikWnf/M5dr19KagvtsELtK32bpSk5ZmMvmfC0wplFKI2TMdZyhakvehVRS4CwkwJifwgHwlz9fK
JWlzrOz/tkLZWYRxvfEyiFQEVUxxctKU8CgGMve1y/wW70dvne0UHX5pCZNGArlv9JOig6iCr6yw
SZvwScIWvX0l2ya8/P1F5eS0A7Z7Da2auZakThpQwJnac0FH9m21rUzr1nt+8B8uoyTU4H9EAOC7
VLbFvEt6inA5If+n73KMMETMogsP3ej9qobQ+oIvDzDSThRxV5CgQ2+IP+fPSrdofrzM3tDGt2+o
HR3kIFl57GVm35i/tldPgpRHQLBzSbPBFWZGLzy4mHF679XUrXFMoTWgLwmfpjRxob1l7bZ03Z+Z
1bQnxMHRs8CGiOQi+pY1GZqiac7frXiCxlQC1GCJ9tbIP4NHz+qPatL1GUnoUyfw6cm2JtQMi6ZH
L+ZdSebn//52s7Hd/vU6+fB2HFPA05Wet/hX/8GfWth9UEboAg69CDZTASrTDdp9BeCMFr/QlJIO
aUBN3Z0HEykriSoJ98B+tPv4SHv4MSh88yFiQuHprDncDWyJ09UHJ3R8mOxkMP9yqjy8qm09zfot
n+LHySQ8LkjRMhpB/mWAXnkxRnlGw/Pv3xs/91++OZc36CIXBg/+lzdHRlNfDDOydzfLjshLaZ/u
xtKOv0VViwUyLGseJT4IpldyZ9fttKoM+CaKGJ5gKCmCm6w6SCAS20IxbGV+ChhO9+Zb4ztA+5uc
Vje3FUlMJeIVJrbX0Payf/gT0SqPnrBhh/dJsTJESh45S6QLauvD7YJmp/aIf6YTrlzrcS5bsHCh
6X1B3ISqzjSumMx3k+yAWAzxG9VNv89wwByk14sbnE7AHv2AEBOINxJ144Ouj/uCVYIAiSSW24Yz
BwQwOOw1c5ODztwjBFKeHOssoqdGwSGqQ0u9sOmdkJaD5qyziHQ3N3rkMMuCEOClbJIpOLd18TG0
7vB7YNgVyA74jgYN5SIFFc6tG9AxEIkMV9fp5AvxcLSnSUs9KQ7UG8PCSJrXyPm8fnA/66m8Ws3s
/GZpPdD9DM6uO2GojWEbdb0KXxNim7c9ASKP2OxwXBj5AdNlzD5BDzLasW83oOywqIw7eE/tF7Y3
hOPtkWcX/+64pCUmuFzkwHY0NtVn4blAMxEpoMWSUL2d/ABaV++dDinmkAgPZVVnbzPKjCgora9/
fxfa/7wSOZ5nOZ7tCxNU+F+fMAY8YGPx5B58GqaQ6KGh0dq8eMNHNoin2FuyyMLG3dJMFOfMAo0Y
xYBUkdBz4lfkld45vrEpfuQOfV7J7G5PFtGzMrXDpFfrzexj7xAtToF+UdXPnVp5XZuvc00Psm3U
1iYzZN0F0RfCNkQbdEdJKJsvZsd3Zmp0DjBE/8PDt9jr/7KwoKbA9ebaEkqraf1lYTGc2ph74UUH
YG7XONXiKoDhr10IgY+h05/zQoBfC4vXUvjI5Aezf+VEczXGngNm0/ZPrcRjOXiC6Y8TXowgg4PW
0YeuZzzL1YD6OySTUY6LEHKevlu4/1bEvjA2SZI3HqIK9NkKGnD76NrRSZTOgXZ0ussmUC6NVzub
TOTOrnb2LfOvzcw46z9cAsv9548eIoF0fBe/B91HC87APy6u3mBWOILr6DCAoLlqMoAvfWMzLxOf
rtd1zzOI61Mdxj8BKeJfjauPMQYCD3ly53omDbncr76ylBQA6yXTKSrmXNivuRcueWtQ/tlEzk7d
DB9+/BUgU3gaxuFHPZnmQdQan5shoUcn3gZFCk9am+BX0eW1swPk+4yxozJ7Lxi8Xee4+TDCLl4T
KZmcWqPpX3zvFARF9drTEdrU+VQd+r58yipzvEJ5mh6mUH9TZgvKGNkecDbU4Y773urEuXZCyivr
5WcmY3PjCovbtIu7G/oh+wHWwKOoe4ejIXEP3WhcelxFcDCls43Hubq2jGo2nRaXu7aENfsI8RqJ
oDkp5CH1DMnduqme8OW+bm623amHCUHULecwWPkzimP0kntmrWcS4vGcdEVMlD0Iq//H3pksx61k
2fZXynKOa47GAcegJtH3DFIUJWoCU0Oh73t8/VuAlFf3KutlWs1rAgOCQTIawOF+zt5rd5Pat5N7
bkRJq6AXIUOeepR6G+81uxGEj/nWlvS70Mem6MNuWhVOoS6GrDVES8hfBqRlO+of35yRUGLc1OSV
K1jEPdk/9yTVH6g4kIbXJdW2UCiJ68yviIXBOC/0tNwMykF8p2vxLjTi7C7C9oDkFPleyLrcmyh2
S92PV1PQR2c03RCt5qwtGShvq5e6sbegpVXJC5Mr5n8JFT0twPhcf5F6QeVrIvjXn7pX4ZhgvgNE
KDgjmfu1GBxJFkX2E7FuqKbge5kYd3SbhGKa5kOfUhy1cJgqhDmrkmXXvUpad2s7ElrVSMElnGGB
YZehBXRQW4yheMZnnj8mAYknPYGnCoosc/VJvaAUW5kO6z4UpvYlbUcaPIWnvf/3A6r+L/FOqJYd
w7FsXVm6ZbvWb1PkQNcoDHUOGTWCgvVsInyACkUgpNsYq3GyvnUsop+yIvI2o14n28KxshNpDZ86
oK7QEyjcaRFcidx1h3utGcERms8AGc19lq4KDxXIgl1HkMjBNO0PTSbWQzGmV5nL+qEZNaR7ZVdD
0Eqam+vNyQgqZ4F3B84a3Od23yMTUrwVuuFswwzVr0dzXgkj2quuIaKx6fg9n3LK4GQJdyEzvto5
4odOkiPTY5W+SiulbZ7rOp3h/DNtcyrVKr+2QVCg7ud8DKXu3IwEGL5ph/Uu6KtoNepYt9Ox+ZD2
hnPvYWeauM1mn94uDU4p1PevsF+PoYv6VtfuhvGF8kV30HK65Xm0m5hE3BxmuNxJ+v4APAT9iR1t
egbkbd/xX3zDlvSlvOlg2v69ySIkNyzBaM2NR7gXcrP44KVzNm3KeolH5F1KxWaVEETwgo32Go8l
dArrMZvQXDHxNk8BUGNA905JcBAd6dR3za2FDXs1lZn5EGdMzREmXdBhrnVCNGaZ66lKUMYQg+UA
AychFBn7LGqblRCIq9G7yOcI581pAnq/6Ty0mFGcTwdXxeUtRA8yga0gJhczHirJyI/Sr26MMMCN
jJUONetsAMbcLGfsT5DOHa3E/2F+cBY1Vfi1+Rurx1BzNtz/P2zu9val+lzHfwf8/Piln4AfVxIo
Z1kWzRrJHZSr/U/Ajy6sP4R0pM2Q8iNs7k/Aj2X+ISD7KGGbrv2T/VODgwz++x+sAf7JNfrbF/eL
1/TX1TmX6G/ZckJZkju5RVVUmLbkpf39np6YLbgSL+guWWc1AyzH0qMe2uvpyQvRKy97vzb/+8f8
WfXMKMTd5d//mcoKtF3u521lIQtIo93yv/LSnoHd8+uhBhKtOiekM4eS0UsevaRH0UTeGD3+fl8q
MHtNXz0H/QvYDOOIXNrZdoQmM7HQX8E2EGNBXBirn/aUZdWH9MT6cRcVpJBbn+nk4OPEjCVDILZ2
SyRpQLGV5PJ97xbPniKxrY1iNCLjutHM9w2a4rQu27ssoL9WOVm6ZF6OJy/rrknUvagMXAwwx6sb
Vdju3Eieit45GmYFUN/TCvSD5G5VyInE6FNlTl8c0Nd9j8jXgpC9afECLBkOUvSU9AztNUWrM2Ow
9WPLaDy25jedrlvas4Lj/5BoZsQ7a4CQI/z86mqEo6AMINeEwOAHkXsQ80OcUxCD5tAUCDN6jeh7
50SqZUSB+9gU2YsR+Yfalu3R0rrvPVlmG7/P3sXQnYAS4HFj+El3OD0CBTG0MJMXny9q66D6Q7m/
ISpWHYasQ1p6IA+9kJrcZX12y6BD4mUiyAE77z4bv3lB7+465eYrK7KS3ST9iyPVC9xul1qlKinf
PWe2/a3xXbGGiNVcuU1zZ8yTexWUATyV3ZRmyBhN90MX6e8mOwfnYBX72qGFVqjXLsfKbmEfXyNZ
ISSi7eiyVw5yna4+DrF2JTf8aJaU5U3X/NqFmI8R7TcgUa1PkUtJnGYlA7D9IgCqET2MHtoSZPi2
DmDYwMFp3ZLL6hBsxjLXq8QFXaHaREw8VjjgJqqm65hRHL/ithTu587WefNFYOw8VHIV/gLU31/z
rgPoJD9rTlDvSDcqNiELu7GKywvOo3RjcUGiKkKc1SYx315ePBToDIl4w0SG4KncInx/mAZy1jGY
nR0zpVfQmEdEd8Wq61W+9W14rznGmdYooMt3XY/gUzva+M3rMt0CmIHxPMmnYaQe71MBNxIKq6Yc
uQSQ4RRlhabZ6bERIEAnocRDAWqLaCsg7AJkgBSEVVa3oxY/bkMjHtILmpcvAWFLuYUesbOcp6hJ
3oSg7xDIY5sV9hbnaXHSrM8Z4kjErKHcUkxmnSuP+C+/RXR6t2bzaHWweDVq+kOc4EiMaX37ySfU
0kw+hy/MLl+DoawOMoYTVDS4bAqs0pRssRCZ76nkSqgRfFeaUcpt1Jw198ugF+/m8ZXat+XypVko
QrOrW/YDDXR7rTyjW1G3EXsy4ItzA3LWjtMnhsft5M5V7hZDCgBoxJEIdnqya1b91mrNZ4NVRRVn
HnEsZOLNeogfGwclPRmNYTq2m4h83aiyH+MGskhE720t62lO8lDiZBu0CrXw7sTdnmwlbtu2IG3X
bdeVT9c555pwoiHeVJmS2MDgA8XPTdp+jbi6LA2BTMc3pj9p9NtNUtJSQ7fOUEjMKfwg56StqUFt
F5X9HJWVnJM0Iajy5JMDiZ+yl6gs+/ECWnLPe/k2+Z11NdG9DyFJYwaexraktdEM95Ju0Fy1cw4O
XZe1E78ftQJ/pVOYhGrKq++oL04p+kslD4OaW5H08uhaqacccMzOZ3G66kuip1pahdJ8EGBwVxFk
/K0fq3FLq5ZLDEnsY9j12YNHc1I0m0KwHLGN6NVyu1NamClIZzrEBIGhWB3lOrAK0M/Km+kHwUqf
3oo5c7Br+z1BwMB/LetT4Q0YXrFDwBOozE1hQWIqiI3DVCLv4H1bvXKwwMJ/MZgY0iCW6c2swied
6lE5KigAbTWvM7QvraUQSBdQUQ2rpt3pEYVtdKwmC+XeM2/jdZp/SnJ0Vc3sYmMJvNI1+Aa09fGr
t8486d0ZE8J8syWnY4y83XxpDVPbX6Bj462JvhmpOHrSOlUTuindzjouOu2t7Ds4agWPwhCidn3J
gxxjEtJaV79UAOTJzGTQDazk0RVJs/XzixuNxBD230PDwKWdVm+BzSy0gU3uGM330RvbU026WtTU
xaHDpZHr/rRrCKeOhgbboVKbRjnWJZSUm6S+jR0S0xuNnpVt65zlUTLgv1DfJ6JvwJHKVR9jpqub
7hClGJ9Yz6xgEfLpJvJBOJp9I3c3XYMUyK+BpX/pB4OUIlIc/L49Bt2Yoenf0VutV0RVveiNpZ/I
Xe/2DVFI6ygc78ojcEgQyQOzgWsHuZScbDBMXkpvpEhXM22/QSFRK4RbwATMWA5b1A0OQe1vbkgW
B0Iu5g50pcRknd2YazlTw2vTxwJlkvnZK7211fK3faf9jnLSQVkaXvLGxspdh49j+qIMn+Vncqd6
PttAEwT7o/1dJmSaU7ingINewwsqPibpPPEn9yVonTUxdtDViGtc6YZ/QaKnXTq6pAKbNDaUwD1Y
8YAT0oA+MyIFLsvxrJqnvmCWQXAl2RU0swkJxfbG9bSizoBkLO9u7YgYFhPXWwngzLWMgpVr8TEt
ZYhyP/vudjrsL1HuG6Z06wlC8MqlddARbQFeq8PFH4ZrUTl4jSt6SjGaGdYj6SauMSaqsiZBlIHN
T8Nz6BNSBdyBQnO4NXjBazMGzCgt8DlDEG7cDDwGFv5uW4f9oVHDZ6/xyOPMa2fXmf2bD/0odw41
tP8Nfu5XI0KNN9Twq5gr2KsmsQpu9i4Qed1sNuWAoyGJyy96Mk/xVHPwNDu+aCJFTqMeRrKY1pOJ
hwbT4daxNX3TpvgOLHfaj5DLDuaQ7keyRNY1XxYwH3SWyio2YowQjpoB928ZROtIlW9ty4BhmgRr
OKEjocqjz09HPbiVc2xCV5ZkGpgwqhonza8NdCddz6C32YITaIjQbpjpmzOa8WUAJxQ1B9GH3zK+
SYCFI/OrFDw1Xi2gzdi41OCNl96pzJ2SfoFky+Ay0ogeLRGz9BN31sJ3tlGEcJp0I8QOdJOzESOH
EKi/SY9Elo5RIkfN+qjVJoFkZUA+g61Xe8AT1AUqaCpaYezymgkD9dQr5wBzkORYToIwBd/j9Mwo
89TxtykSX+rKeecFNAQLtLZAa9pPZTCp7RJVVEX04Ubu71spx/canpiDnaXDtfLMZ3fqCwTB8GYR
ckmv+2ZBsNHQuAG5m+CKEcmCZAdeoosf0SbShmbMV1pW8sF1aMu7ZrO3C+05TVXxSBMm9OSRxgTt
yKzKdr6rrqSD5ZtI50YOngYujqJSMZl+e6kdCoiRABNdO7NiP9TOyUi3PelTwllEv5cOpOyxJ5Cz
mpjT+/RNn7VBPuSItOIkoNVsWtB8ErrzGfc1gXURz2/GgNiEtwgWHtZofKOOFugnrNkECxQ6F29e
tnM3N9iYdoB0NCtcBuWwIFgIfGUXo9dx4/JcR8R4LHut0T/QmtKPhjYwbXQA7A5OPzJbkJio8v6D
NqZI4OPxYslW3gKHC1uGzWGMxvbYc9tcYWufY2A7rLsjUtM0No+OmqftDsVfVo7FwcgDDBq+dx3J
gNlEEPd3PYKpyBq9AzeKC9b85oylKjzUHvTQqPMOQ+yhDxTOaXAacwXBdTo1nfOUdAUOCbLsj15U
ipdUIeHSLUp6mMdjFMVbIyJlGSFrNyPt2mKIQIOoa8pAgqX4UueTuA/Ax019DC6tab8i9SJbARv/
IR7y57Ke1Bl3zzvpFqgEM+dgpE+1UNN9Ane3RR9U7lSWelvXzTPM0TZiJ+E5u14hvWlt7Z0ghWHt
sbLYZV24MhKBMgvWCjM3lMtpf+sJeXjI+guolhrqFpPTfI4OW/LDpj7oKIqy+e0xFSdfQ58Zhyec
7lSojtui33o+bPxZlro8KkjbS3PGs6LIhpM9eP1JJBn4/F/HXRqGgAjm9YNBsAJti3KbZf73SFCJ
XQPB/BnYBmMNfpPZGWd4oJ9DhBq4JWdg9pIY5LrpvPtngpBLJJpfmBiWZsOyHmtonSzutYdQBpsK
/MRp+cGyCVGga53fHlo0sOD2qk4eZBSvnSHFrbUY+VIk2glZFSiGu9QHAqeTYzT7Ayn8/jQWL3v9
TFxf9kZNeywtFMdt7Yl1O5Pbf4v4EQzsLECc/fJnf226qsSF35GvNsww9OWvkZQEDH3Z/fWga4WH
3EDB180iJ8G84MRcyyPAdt6tKCQefZ2wCUxFq8UxTRH0n7ueTkJhGSP1HAONLgKeZBYe2rRt6sHe
E+62i2eXttt6KR8XaY4otXQoK3PmXJYJ1hulXzQoZCUGwDYgsFaHiL5stPlTsi9xKQNjG0/MGMGQ
7xZ/tVsCvl/2EFlOOknXePAH/1TNeaJLjOiyV4g5btQanI8tIzhmdVGcbInfKi/aKT+MZIfj+hMH
7gs/kzLjDPPRD0/vElfI/IRaJKXuxYrQzNFPy55Vxe1BIr1s51yoet4se0nVkGJnDK/d/FRPbBqw
NHToidlbzsBlLwQ5wwk6ZLAboiQmbpy37DPXIQ5mfvdLnJULNJj4K5Py+ExKX0zzrSvpkvRpsg8i
3d77McSUZSPnPKjCKnAi196pF1D0locmOmMbl2UokQjvpQa5ks4g0vTF+LnYS5fDzCoqGAHtN2jW
DbkczWO5MP0X52q0iNx/7M5n6ohDahO7KaDC2dPt+hrnQj3vLsfLZjmcYPquZJW52QX9VLoK54WY
mNoLizhvt5w4FHflNvDSj8FCWF88ncsbWt7L8ISrNz6V5pxzNWYBWX8LVIFhApWUkWV7G3f8Yj9c
XPskoCEQUBb5b57xJJG0JSu0LA1pf+T5JfMm5kIhLi3SV+T/ZqdlwzX9cw8bO+/l1/HyY7E86HaU
hN2RNfKfv2eLGJXKcty0BmHgv/21qcbeW4u3oRigJ5QW592PXYuGGKN4O0NdeDDqUOgjd2Kc//VM
covL0zBvlr3lid3AfZjqzbj2BaeEEbWEgNhzwBlHwhWcRPOea1YfS/qY2+Woiim1ke6DJpXeF2hr
LYOekKNfNJnO/vgNOe/9dmiTSeHajCq9WmI2/vzzpllrm9gqEADMn+3ysZLOWpMQyuGy6f/c+5+e
EuSTPHQZI7qcr0XKTAX/HH/xVqNJfXAoeLLMttIHVCMx976S8DLfx2hRz6OLg9fm525JCy90oFzR
Y8lH2R3V7HpAIsqX6M7jklp2KeOSO1JyT6CnRB+Ony5qzr/sEuWUnlTFSjoMuj00DQZJbuFsUYFb
OMWidTxb4027U9tCEx+49RWnXy9/OQznZyx7yyYoytepb82tMTvYtcJmZFx8+L+OPVoxdA61/fLO
yvntLXsZ4+fQGeGBMnG1MSRosuXxZUO7HQ0JNahNj+OBCg21v3l8IdcgqA7LLpSkfE1NG671PPhi
uecamPeWw8GvWIGmIcjFJvkczAieRfa6bEzu+oxNNFVOva7Bq8XX/feTcD60/XbOU+CLk9TfIAFY
97+c38su7VgMCD3ghOWwMIN4n+j6+S/PW85sAcFRl5q5+8vJvzzn1/8o9QKxRTqbP+b/G+KKZQU9
MIMNLfXzBS6/UtsFLsLBdjAsCVz5UR0gfYAyQnDJfJEH895vh8sPTJAjP1rz/9eReR6Lt//+x+dv
aYgS7X/oyJi6/e+DF976/3rNq/hvbZwfv/TPyAX9DzT9hnJovlJiVw6ih5+RC477h4MNT9jEUSG2
sg1+9DNywZJ/CF0qKYTtELxA//Yf//VnR+YPy3VN6eqmUNI1+YP/mw7N74I2RUPIojvNuoFmrW3/
pvmCX1xCOfLz4yj85KGjvvPkUXuMAPH03OlmIxtrPfK0QL59lzZKmynp1Y+O399yPf7WJ5q7QD/6
gMdviDqt+VWAQhN8THwWuvqtRd3VQoO3hKUyQ5K1K6T3rnPT69SN+k2yIt+NaXWtbAcbh7GyfV3b
+pIy01AE+0DSGSbrvPoPSj/D+deXZMFHNxzhWIBB1W8fTKWhNy0UpF9jBAASJ1qzES25KEnifEub
SNyToT2UeQ24zfS/WJKqfSvxGusKla/UnjxioLZt1rcYSiSJrQmhDw64TgzS81JQaP2+MEt9DVQY
uAAV5U3uVAetrw+Im72T5g//SQgwy2d++5ClcDjbFCeU0n/XAWDAhcxfV9lRuJM4m2SQbVWQo74I
vbVZuNbB8MCE1vFgHPTC2scpIzVm1rwpLvRj5iws4yEz1AfPEO72L33Mn43Dv50AnOr/8to40U1r
LpFjK/xN/tTUTVT1yknxQfRPXg+w3hTJMRf2uPcFRfXapX0wmuWrdFuGfkm51+hLNGxos0wvnh5S
7QFjzn98Xf9yYlJvFIJXRStV8EX9JkmKBHnMRl3NhbSZ0+KsTUFnTmojQdd6dmloVuGyI2dEz6K9
4fcvRdrjAs8otExy0q9pF/yHE1P+rhRjCKGVqgzp0qx1DfVbR3Ws0RP73tAdzEjvwWJ52tnGCSwM
pV3dJKzeJR4UQ9N/pCYfPZMevR2ppa0nCy9rWtGpEl4x3DIrR8jXEadAsql1IsL4mLHixrbhrxwW
wdfJTCbUbpqzlrH1bI+DfrE7gZXE2mV6VF314SFSUh4HLZfUrQ1Cf/HmzEAn1tDjF5Q03VrBstzV
eX6xagemWVEfpZm/Bg26E9wWrB0jNCNafUN3SG82r8YbMwHQDd/DqMT2HtjtZnAo1SBIIcS3pcVn
u1WIgA9AW5/1ZDYa6vnfn4mGtcjM/nadOFLXeZzrnokmVXzO1b9qfIkdROcAmsEgUMI20vxm+gDL
M5eI2AiLPugBeKql6u6DRysjs6bzRAL3PQpICGnxxtuNFm8yXfPPble9Vakz7saSD2hsv/VBznsf
S+8czxR0sjC/FiU1yzAcXT5fY4NArt/Yjla8ek28RqrproluqPfYLp1Tb1j3WBnP7hh0x6B2gEVV
bJa92PX9U2O3d/C06FwCWgO1pgcPyyYJ3JvuqfzYMzfd4mU6O3X2xNfY3pJmGA51Qw5yZ2XjY+A9
DCxe71mT6nsRT9Ara6pUs+nVpZcNVlZoW06eCagCYjWYzbJJMcgLWa11nWxw5t8lme55diyy6GhZ
U3xtFi69/DK2RrYhhde/0ggUu2lqkyM3uI2w22jHxU3R2KhiGOi1dbF7fxNdYh3kuo3V8IYvK7zq
sEtSw/cf0+jDqNUt3AWEX4EOlGHJdiG+meSd8YYa8K5kSUJIAQ524Zr3QVmBecmdU0JU/UqHeHzk
xo52ThDriDQ7P+uqHbGghPWlDQl+aKbxBMR8oPla7JK0NQ9x7WFg696rIlfAcfmObKap6zIgIZNe
S7MzTfEqA0yyQMvAEPVSXqImP5qpdqMwkG0dLXHm9ePRLZ3wEdrzOaXDcQkIp3j0tC58FBHGPZBE
9Ijycq/h+XjXZo7HyDxzsAZrpxu2f5H4GG+lykayCDhbDBJTaIWAYiDE10IgXz5CKAbAb1Zi3xbN
p7Dxs0s96MSbum29bh1gT3QwTqNDOIA5cpePNB9nbGcZ/JMkuljzpqYsB1Y+uMWT4+1cvSFqNdcZ
ZqENRKCdT5rUw4dBBP6OKGE0ia0IV5ldJcfFSZNjDrx7CCJCLNBHwhc/D1U53ttUG+5dk77QBj9P
bWMeptlIYIlSgytiMd/gyLTEM85QPuQ5pmGcc5aL2j3JZII86zpAAdlIv4KcqpJgtRxObqZ+/CCW
vI+GDjWdVR5jid8DHymGfWrk02V5MhHsIZiOzNq6aajmmI2OKnntP1bzhnwkdeQiCVbL4VgymFZm
MFytyt4vD1m0XFBk6ECb0FoReR7swUD472JwnpQyLIpChqU9LRuBNgPT/nQT8zMCJdpDohqP3Jsr
Ji77vmwaKgCn0Rq/LkcpMc433t5mYOIIi62j4R4GybtlM3QeBmwn240M2jhAm8FDnwetwKFcUyVp
epqGsiDRoW9oorjNOx/iLTfY6aIVrBha08VNIRykHXX/ziQhVc/9lyJLnUMgHWIDJSzA3K7bbdMW
0YrYH+3W1jGo3smAZuCVxasqu3Vof+sxybwHNnxOBXnZViJfdFm7OIJS56hbUOdo7jqb0hi+Jnnr
op9fkRr0SWG6u6Ng9trxpbWbMw2FvUPu98GmmEiNsyN9iYhwz5WbqMVinHjRceC62Gq1BZuiT44y
kfiUe8xSYSovbQXsIXSqah9bCe5iZyLwAt7DitY7uJk0nnZ+D9emi2L9KIrwu8HQtnOxrDJyEeyU
0DQj01bZa30/5RiUAjPbpKQmPAZJ+omKarCzGHwPKfX8rGrVjXSQACsGsaeiS/eiiKy1NhrvccTC
y6Gvcsdq9xiK/tkbNHvb03lYo7j1gMuCRwXeDRhO+dckCNsfn2ZiTdpxyqqVLg2TYAs8kGH0QZLS
cReNvYlKeO7L+DQlynweOZer+qMSkDyy1L1RMuzPbuiCQlTDO2cGkrbyjHhW7iFfg+ZxLRshy1Cc
+h7RdI05xwrB6cDvRsLAIGHTjLWgqa1rUB1rK5oOOCZKOhrBGl1N9uon0zvb92nWzkLfDOr/PkYR
KoYeXr4bYlAvsSnX1doN9PTM93dXftgTBkp6UjEBt6bojuuP4B4VwEJM8grLuQJiAJgs8zKoQ4re
PG9tRHQDiH+gJ4hWF7wZHNMvQssq5qsUh6CorPusBcveYQsewia4DKZ+bgLVX8CkmXpGXHbbnbM8
0j5M02F0gSP0+DMPIOHigxkWt6lV2Y4FWbJ3ygwGixZQwx93Qdx9gCzIdGXwnoUJjj0W8l3swyxs
CdzldNReYDkAHx7yvYvGfoPCfrqr8nF2Ep68OvR3TjEU/HscIqJR3Fi76ayGKj6S5zHfCPTkQaTK
PrmwhMIoolILCzsuU1RbKmUG7nNnHYvcvQTzPCAlyrmh5Gqj8j5NNexyiqBR/hVR6+ymLaKD2RZX
hMn5TbhvwQy09zzzI5MaeYxl9QZSRVuXqP2OBNbjwDadkxzJVMjsVG79JOphuEBdt61JP2cQ7a6G
akpYNbGzF82ApJkC90xcsT7TFi1eQyd4oWIIugBzxBrEWLhpk5QILyDdR8DwlItJOCKXeK9qotRU
2MHrKiGggUuCLEh1MoeVVGNfiO27HqVEudGQLYr8CCONJD1nbpNGxDIosmqPy4sHSVw/Fq17zf1C
O4kS+TasQ7Fu2lBcXUJdJj/V4aE847tBNJ524dFsBu7+Cs+cDKPXMhi1awNtyOKdjVrVPFhRgEHf
CtPzECCmcqOWXBTmqGXbkTdvlg8JveoDeJa61opj3qH17Ya3Smb5tc9Vv5m86nsxIcbrfW7gsILg
M8K2iCC4qNmpkuSmeeKmBmqNL28NE5+Gu5+VM9MBSwH2jE2LLdroChMfL28hDsk4i7VcOxoRZ9P8
NwDrQqAncAazONF+LaH27gS/DF93szW9DNZ1LLeD33Dv8V2X/i+68azcel6hXZKOXPCpkiSE186W
08SgYL8OI/sNY8F0D5qtgWf7aDSu2pPfAepoVDhNW/DBJNcAubdxnNPnrN0ueW77DcVvLBVFVZ77
fuPkgflcQZNSPkT0oc0/eLRrUY25z0ZLaRxc66btyxzMNBJDxg2sWraK3rej+F5Jn7SR0Ymeqjbl
xY3m567TpvWkp8VO1xocPFrX0+buinMS8n8SyaXbEAWIHSG62bXD3BQh4EEL0Ckthy2Kuwt3Fj7i
Tp1JEdVunQQa1qbpMdbcbVf29lUBfoJiIzsMnjYCjjQyNiRjpx/1wLtrpIa/mU5NkLS4Yq8fkN0g
9a7SzD4bypVnt27breiM08Aybnkk7Hv7rIyEwI6JVkaE8bTijOO5xfJbhOVVnWutrNQJMHuHiJVa
AhRaQcx2ljbkZzswqMOAZZJVGRxq3jdXh33Z9xBIQ5l+qliQnTs/9C/L3rJxgi7Y0F3Fn4tYArqo
sLSzGwHfMjqUPPNvAEA6IS/UyL1yvzsN1I9OjDdNRibdZtv4sclwK6/KrvRIJAP7gQ9+NRIGBdZN
5An0zPBVlNG408RNZ0n3aJX3IbHtu0bPtc+94gliiDyUVHAQOY4Ffm8ea+VQwfrocOVB1GMqrenb
aQyqp5zEPNU05X058nSDvreCK7Yc+geZ+c2O0xgnoZ2GW1vJYsspYz7GtmE+4thFXEpEG2nfY4sk
tomOpUklfUDneBN9c0G5Xr6jt7LmtvHk6Mo/5WOZ4g3n5VTY2S/Kjd/rXu9cdJJ7ldU7G0sUgO/8
QH9qYl084XddWzUv0Gtca5djPwlDAxqujnndaOfLh9wVY44gMZA7YRjO1tKVZAZq2oNeg0YdJwEz
cyKxABwjx05hCURZBdyuHGg3C6SzNiq1NtJkxECAf8jSfOR+qtpP5qAgaIKK6JjYtf0wnZYNPck2
/ctxAF2Z622YtgafM7fM0X7Dhz5ubf1gOyWqkVI+JkULYJaL6My8HDUetJc0BXbMb0RnJ/BBxNWE
l+Iz3hmh/EgUHJcDUA+CMQAeZgChslDhH/RTnPDJxyq3vyA49c8a3SfhwoNL0/DS5STTT6P/KPro
5k7hrQL6ZzfGMzO8Q6S36Pl4qaMOAxRjD0Mk1v2Gu4CS0PCjcfiETzJel0b0QRMWQjqB2iEKn5F+
UBVAKcscrfNQSdAonkMh3a9ysj47k3PoVfeecA8EoNMrSTHTxs5CVHrP+GRCXFJRjppSYwWosNL0
NS3Iuj9EVvPI5ORDMN9hEqvH3b+rBW2TojwYenT0k6NRBfc4s7194zHDNWp/pWe06L0+zxgrfEwX
43Hm8NX0+0UtPuftE/N8b+uRybaaBmY1yPrgDpgerLFuOHSWRUOg0/RDYnNNlTrKJpFXa6HaN0sD
/GzL+PMQk08tHPXByHHrZ3hRPWboysdlSqmN0KBkE1FToinEcLlsCMOwq8A+6JH7Vk+8z6it9+Rl
HXXViK1lyUc7HIBHVfHayHVy/rICC7wl0GwquqREfG2KyDhEtvZEYGS9y8vOAQCafIFQyyR+Lu+k
tDRi9SIMV4O3gQIRUy9pctA86HaiJsoRZ6ERCNZhx3IoT/Xv3ozo7aEcThr3bU1nIgDG7HP8ahKt
di8ERFOfmPndXEHOiqn5xsDxwDCECdE0yNzTfGSmPRYWM82/93Kw1l4kjZ1O5NGLb5s3t5QzGNql
Amqj00MxzPoqMN/bbvGxAod3CguWwJYLD5l8huhilPW5xl32GNPeXoms+hRmefGBrwSKjfdSlYg7
wopEmrYh8p7goj30jXBNNrkHsTAWK8kYwqI9hlKkIy1LTApmjhnctMTdNKFR3Rro+bu60V46hp8s
ZNUejXPrrOD2pTwYn0Boq7VXecGhIdpvP4knd7q1xCLsa9KYHsOQiiF9LqL+EKHajsOiHFVuN4OX
c48A3aQwWCy9F3ojCPAxyfK0mpq1UMmHaOB4K0E7FZVF2mdSlSjpgBC5svmUUTha9XiRc2MIdox7
jF9SPJiJ7twDCtSZZt9VRD9sFJ8xIsLT9x3rDD5wPESkNZbMpfZxpx7FZF8nWFHrWOpyj/JbXyUd
6Py475pt8txTVEZvH3UbqtTlQ16G7xziXrXJUxe+tW5NUEV+Rs7gbFVMSTnKU5zLk322Yq7+ozPE
5U7vnAY5CfcNXzPeu6M0j0wULnns96gCefWJFT0qu/fe5xHJLMWIXYFszMzH6ydG4gFUUOXrCXry
Ru/jR0IiGLcGWow6kT462QOYAhMsfLjaWs5pgnrKBwIXbrGWFusg4ucxYs5VKDyPZVF56OvSWBPJ
hEYYX34Dm0nLod/7xWCe9Dbnvpk6+c5zpvf/j73zWHIcybLor/QPoA3u0FsS1Cp0ig0sUkFrja+f
A0RWZ2VUT5XNfqysmCSDgQBJAO7+3r3nEopNY5DS9bRe7tYiBClUe9oqbIrPNl7G1aA+5ZmzVeCU
IEKeERLFjJAICtaUhaUjKPtCitAXANf2cWIOmK06adjH5XGGKhyhY3BA94XJa5Z8LGqP5eFyo4sJ
8vL/+mNv7sX+enVvOfUWpdqjLbOdKPp12ZmfrBihWa0nEnW8om/TMYv3HZTyfTW/YJasTDlBjKUB
3cSpkAPOUqDlpotGsR2/BazBNWx9TNbIsABlkChwR81bW9CtacPunlTaMy5Gm1hugMOoK1/HFLmi
otU2hz0Us0ne6hSHB2tdewMEV0GGHvTkdETTg1dCyrQgzdB79e8hVNUEaodW91yptvYnHc/gOyuw
aPI0Cgg5u8LprccWMA8ZxvYHdUjzJwf/w9NExzTzARR18INzMz72cLqvwRiWrmEpSHWhYvpOgsm/
S1C1BOrebzDM9HVLJWPMDhMWeiraTSpXyoCBDl7GiuKq/kjmQgaz7Ojk0ze+bItLtgI6us/slS2j
xg2L8SMYI+faB5CkE8csWCiiL54Yjas6ZwU46nN0I2XdhMpKm/j5zYjqi53n2alskShwJLuKCpO0
y0MKREOAHBREuD3FH800rU7eTNr0QrAHNf2yc5xkV03kykuB8X1rMUc4JI3fka/qgAtBnf91iIMd
cc67boIzYAEhwgPqZXsvCLKXPPNOc7Dqa+tRvQNy0CEIDJIrQzQLJafbFEzG0YtR42mJ7rIG/VPn
B/emF1rfCQdyO8AzkmvMbQ5um0k95apSx32p1+aXlCxjll6Q462ZcZy0wYMz0NBBCx6uWVBbbu7X
MTrGXnOtVAdP6CGyJS0ndUcNuMikNDWluQkAaB/t1HLYUeKoj8SgQHwLWhNwvp9QD8yFq5itcrYq
xXfH2tFdFvs/IFPsWVBCb0Bug4cgu8WiE08U25CIKAzxqTOeDFZwo5YDJ2m8FjkqJNeSdlyLvfLa
SCTX6OqVfaW3DVrJ7ClgjbCOWlbBfpWGiHy7fKcjBTa9MUIvnCv3g3/Bzm1dogqfl6qYXyuIjAfj
czaQXkoOtxiG2YmqyhMsGT4YR+iHPhqUbVV01qWvUlxDWXgWsxzbUgco4eRqcM28dEDg7mVqvsJp
w5OAdSen4nsXqbWylgGDlMDrUJrtQ1szGNe+amOenr7VZdrtCeCMUACiTqdvBdRLpYFbwcGNKvLc
LLDEF6jBvRv1kMIUhKCIR6t9246fgqBhit5Xs6CBspRjaDvaRuaDUF9LaMdbUqAYwhr7o1lgeQiK
QDsm4WRQxSi2rZQcYwPRH7E/vYRjme3l2D/ybY0HM3NYA8UdDCrZ6ivLxhEL4VDuYl8lyJUDjEsE
zPLIWU9kvO7rnNcHWvXBmaP8OtpI5ai2py5pzpQ5jfMgPlltestQktwHE0F+mLebi4KFI9UZ0qq+
Jmhg/DQ6/dWZ2Ss+7BWDj/c4hjjuJ7s/daZ5iiRwNlLGPviZkt+1pXe2gpYzEM4RgmxaNojxbw7m
JsTsKEEmv75NlLaB4khX79twO8GBOzVh+zAhCNvYxrdSw5JlSAzBvsJkG/3sptayeaVO0kqpkN7X
kbvRa9bONA0SDPrmq9qTpjLBGHPrDghgt88r8BRpPpDzWnZyhrZaG2W69KUNpXDEbqIWRbBZKgd1
mpquNyNfHT/bV1afHbq4a9chEuj9GPNxYM28Qoq2PlXPIxdlw2tuo+wq4EXxoz9IdMpjIU8xqcBm
qaubYXQIrwmK/IJlWzisIh0pzRmzsSVORT8GFPT6loCEqWb5T6m4+MDVnlm4ijcaGOHnZjpgAzi2
mh5eTYVeM5Mk0mxVhI83QqyY4tJ5ugtqLoda1SjnqFLYqPThrVEMGCqg27oHG7Ju461gEbLx6Uog
F+XzY2JrngIycE9t7jz3A+zeUlbeWlSZ9myBjObCwy8VjeEGXgsuI1cjeSJw+HunJSYetUg5Zu0D
FqH2I+Ljj23DCGtlU7YjzA7OfqKLXYH3/+C34N0AHWzGlNYYAD9tl6PXW/eq2l2hsKDYZeIXNfoZ
Rbl1cIb8RRcRqdu1LNdjBnMrKTy8OCn5iAZ0gHubTbihTSqf1CIPDyiIBX/dDdY+ZP1/qmeYneGM
5ilnzkh4JdE/nWx2rHDLi6GoZHehPMqMXFzCAPdgqrd7rlUvtCowe2e4ErfDPLUQFQ1fYh6pL5FO
6Uob3rsz9kDNAARvGB1IG2/9mMKJJ3YdQ+8RqsKE6BKPmB6O50WFjlW+OIeSK3LltyevZ0ZYAHBA
KamgWzJpNmNCf0LACXw3UkJXKU9UUonb07LZHqL8SDwYCRAqiydNt7ubEsc7w/6kGqPxBDPDfJoo
+uOQ+RSqXXOxwD+dSbPfwxFQWSJG3pFPZKJOFz41Y2FckUbSz7MbzJMUzogt1NNT4JPzkiGwW5ck
+p0GRbJAxE4AJAn5vqprLs4nZOzSD7+b8Pe3bYD7yVQT++A0L0RA0TkQkYcJMa7TlcnATrlVcveN
IQNLc+NRsliZNRcMdnBAZElXYOXUYjt0PkU/6y23wJ+T35g99bib90Vbl9i1jGGVo6XA2cL4MknP
l4yIRX8NDFtso4RGfJc1z5Koun3We9FIR5sW08IHwws3OVyS49q6VWUFRmG+WS47CWcwOpR4bw03
mpbM1cvGzoAm0abWB1FfDBiwPlxqbP5objNEPZCH4lsw37NC5Xucs+jOmt7c94mgN+p0blclPOdl
cBW6+owinHy02j5V5mBsiilODkGUslIIArqsFitQR3vOqoRhUlfROaICZ+T2zUvfDBGCXvVCTuTR
qcFTOz3JR4gVuz3XvWmjQaqgGJuSGJJPrwExUqyQU+exFeElayr1k6dNmRv0ZrZRJ3HX1iz807Qt
0KAQVleT9r4j04k4JDX53AsyjuLeORWZAXEfVteLA+OF+f4RJ7r/VDXiFPbDePJh37lBZLUrRD5f
x0CviC3N+40SyFNA3+jToPruZCLwq5iSXkWB90EfcNeWBuADCijHjqmesHLxBX/Vloh3ugdMQjOb
6h8A+orepqSys8NRijetrJ2nKHN2ToCLEw36mbTbs9Kl8ihEVd5KNb9Rot/EsSxeSUiAU9h+NfIs
33tOPT7B4zxRWngKC3JTAZjDGJx5ccuR4anFTmfKsSmaJHdlmnqHBCDOmoObI76On/WqVNc25QxQ
Knp1j3HHHQPprVRtbNYlpTL6UJ+7gKhywbixohlfwZcRTzTAVTfJ6Od0rN22VLZY9tHuXLdh/dCR
0nwocyoV0QA4uavy4SVzjO9KPfFUkqg75pnymYBAx4XINO2WizDOJ5vrHHM6+IRfoQiHMBAhx41d
mbtjRmeTXFtl1yqWcZlq6yUAKfWUqY5+CTT5Epf3Jv3/RzM2wienElSos1CgE3eQCczaXb0vUFEu
KuHl8SL3Xe5BZv2p/oWVicwqBK6dGiRPgQh0iI9zrOlN/bpIYLOs/yCqOHEHJBj6LG1trYLOvTor
Yt/uotVXD/14odgMGH2+WYjnhLv8vKe2IaNH3lAA55THKTMrw20ADeht05lW9XY/C81w5VcavDyp
JId3oIM3gIFZnuBlq4ca9XrcAGOOppEN9LPSs5k1n8s9kFcm13DzQ2QZCIm72V3xdneY774R3C2u
RkFtpC59ZSJZZpH5NN8sD3/dGFaAVWZOCAtnOfyygWWDb5v6z3MVNjiClvJ9ygIM+0eceJAn+5fl
ZfHy3LKB+BdE/t0G4wJxFmLGl3JW9udmzxehRGj+3x7PT/qzpaJHlOFmnVavsSpl60UlTO/up5j4
10MvIEai9RvmSn8ojZeXLR//u+d+Pfz1+xptnnj1a8uJT+Yw/UFoBfMXuIDn37655bGiFHwTYe0f
OfjxcHuhfvT0Sj8moBO1dYOtt6TovOt726F0+Li8QNG/OLIu4IwORX1aVNzLdq0p4+hY7i5s++Un
yz0BWm6jRs3XX08tz7+JwWdFeA29ezda+eHX5pZXvG0zHyj84VomzmPWSVPB+ymWXu4tN8sP4DQr
IKlbfR0Wjw7NT8ixARXczkw2KMarY1KmiODJV5S+lhyWrzlYDrdfXyvQgG4+qZYzCZ8iEv/5pptv
dJPI23IKA2Tw/XAsZ6OTpDxPUY+Hv26W59JgYmWoUDWPG4/47yTNN8sbWdgey81oVT5O7mpALmJn
z07UIXWazUcgSIkoQf0565ogapA8Q7AIzvExpNznqOPGhnmtOVjYYvuJaD0smzBwyeaAqdiZ27Qs
EQcHz/hHHrCeJm4/bEZa+StK58pq8gWyA7xEgyVPtsESH4A+1mrUBbQOn5NQ3lIZ2Vs5xt9sh/UO
jfBnM+cPQi2iswiURMnyD/aoHbqsxnZJUtqu1jQQ/FRBUYFdYh+OAVXQF1nOJLDIP/u6T3bbXGwO
vbMXm8HRYgdX/Qoa0RdqcfTKaYyuEIDFhcc3wwbRZMwxeuMGZh02Uyz1JpU7LCYpopYYoJKpXTxd
rzDwX4a5N9xCaSXnF++0cwKI6pG0eeqakh5pO7pG3X7Qk+qOitmu9Z6F6gs3GO2vhfGhMVNznTfO
ofbjr1ytXZqAvB+fKBnFRq9Vjl8ngAkKSb5HSWMWDDDgh8J4lr31qqg7tU6j9WA1b5Dg0bHIoRP0
C7walEY60sEJJIsFhvGQmKvAILY2bMmPUvBTtKoBBsALiU0hUgmImMDzPBxyxBYRnRsscuTLeneh
TT/RH5nKZ6RgWjDJ1o6rJfqcFg/jjpaMJJ25O+DrGmY9ysTSjYSELrEfiVVeCY1PrmYldoTXcFD8
Foo3ePJtEYApI8fpU27upMMyS0uZ4hcVbIDOuw+ba0ba7CZPYyDIZBvZzGvcRlt3rGmTGpsO0y8a
gSbNQY3sGMQ2q6EsWzpWVCWlBDNdaY/4jwGnm01Lwnf8QInqwnuvyd4LURTDwd4SkrIeKkfAmJnA
rZnZC2fnD6KPmok6KQYB7P5Nf9B9Di4h5N6bdHoYWrCbQJBsAHp/YQFRc8pKnBgc29DVMz93qcuv
hq3XFB/GRoO7kodfwoK0BjTRLgpJbzMZWLm1VDyMlvHNMz3X6I9FDAoGg5i3aitV4lFKwXVgt9xV
g76Hx0UyBsqdraqUsEWCZniWSUt+haKMG2bJcpcFmepWZY6l3x8Icgsa/WkA0Jn2anaaHBJz7TQ1
nqZM1Pd01YG4sGxYniKJGuJKT95zNiqMQoBT63L6JD1pXNKpsQ5WFANt1ykXTL60Dr4xWE9KC89E
84iyp6+IoNPwngbUxQeHReIqh5516LTQonhgCOQ+unQ93kGtF9m9Tmz8IyQxop0gkcOWZsajctg4
aPzQtaBX0mijUZmou6cBU9O1K6JnBoruablphuMw1OpjlJ9Djy1FpfattDWHNZbXP1l6RbV/DjmO
pu9A6tqjDPvwLgSASYDEVgMZzbUqcfaWNc2niRI++IF1DHTtnNOYtTujO5WTQY+gaZVVaj1ojQZc
X4TbMZm6O3LgHsus+hqoqcOPRmrVo5bdTL0hIUgV/cEWscZVo0Jsk4vBFWlV4KSudrlea1fByq4j
zfyE8PuV+U68jSgjUvcbQqaLen+2ope0iGxm/31FGsPAUdA/IfRoVrLr+5WwHaZOBdPCRL2Upq1f
DDnql0wiVxzQNWwJfCbRuI2MNVXshLI/qAw/EGdd6PdlB7FSMf1hQ7mqXuXKB23ozIs28wvRXe0n
UoRcwmQHF6dE4VZhM6vVU1In2ub7mMhHlBXBY0N5PvCa9NkESjDVzqMRmFxXYvIbx/7sOVDtIkU8
LKqbsqIqGebEpk6QeU3+/N8ri8V7vK5to7qyNAM3B4wV+d5qMXUyckJLK/axsON939H0bghtBHBh
PduIFgkPgclQTePWmMUdg9mE/7AL8i9uD/aBC6oqDAGZS9XeydkdL2haDITFPlWQO3mtvFk+VwCl
h7XAQPYpkczPEQQUWyfvgqvu+GtHpmKtFHm3rksStVIKh6dZbKp2Ir118GcbmssHlqvqdVaBLtWo
v//gFvj0b4Ls+ZNTVdwT6PB1VO+/C7JxMyRalOMWhVhobhJD2Ae/866C0BXiMRMdf6gNyacTh47c
lx3LpvjTpO2FHn8Joc94NSGww6YQdvDFlOpLTjGH4o/xHYGKoXP9YgpMNeauzkGKYLyejv+w/38x
N7D/+LR103ZM3sZ7rulYR3hmhJlzqcuYuuugfcOm5k3ghI4RVB9QZZDr6dfddkqsj50ZcnnQydhw
GgLdcn2Dtv/c21+MOKr2k2l/dOYKSBkVnzjz7qKhKHYDvJZ1nQbGron0q94k7f9bwL5n+PbGp7+3
gM02qz993e5r8/qvt1+8vqZ4x/6wjf0r//GvdZ606ZfwNz7f2+//YQYz/+3gVnFs3TY1aaPH+2UG
s/4thGXPmDzNpPSvcmr+NINp9r8dB8+XTdypbZMxzI9+msH4ka069M2xbhmkCvCj/4MZbP7zv7lw
HI5OqmJU9HUDEvH8zv/sfCCaIRYoFlUS0JlfMBj7P4zpRNb6lpnbSpApoupMGljbe+K7UQc4OR9b
dU6n+UadEUEsEVa0/chm2/f9XV/s1ZDS1Ucx49/Cuz99zHdvp/+fLUPS/m97qwEE0jQ+HumId6ax
nOtFYds+ezuox3nltCLR+k6dZQCe/nF0inPdxRufIopBAztVHyzcssV0He1uXyrNF0lVHMn7fkrV
DcK6jY5xJsztbY/CgpjGVd/TMUb10ILXcW6W9r1GrRgPUFq9G5spUcHGNJz9rLibNzcSFUO2zPKK
uOq3epl/nV/TxTbwu4iKDcOY4ex76P3qRCuIP9UQRFBo8Nja5an5JfMmy0Ls5j2wi347b6o3imNt
I0crvur8/T92qtRpBLJP8w4uO1z221wlzotUzPk1IZvzS5JhWQ96wDjqHMIR8H0ZyvV8v+R+3XsU
mvWVJDKaWf0mtNXb/JogRTZs7MpgbiswbSUMFikmxUZe6vNcJKHQYdZBWBkPZBmktFP5v2o382/r
obMHffrZrOdJEtsI0T6jWAIHQGGN3y11Y0UaKAtDt0+dy7w5GZ3art7rWredXxGH/X3Jq/NmRDrE
n+0b9YcEwujH7VrTb0Z90hH28Btxxgb4G8t+8cdLgVzj51ud/17NTJ9u265RwUB3dJQUZuHB8u+w
NwDWAJiDsbxZ3gDb0QmM8ZSQOicydP7w/Mfn96ArxG7TWJjvzx+hN9/nZ3VORRiyTPyksmtMsF50
9OZojGqoIjqoJ1/dpUj1W7KjfUmUDve7/C6ST56ZuiruO7U5hnNqrdFs5ofzi2u0KKhv96Na0UzE
cs9iTofP1SKDbtvsND/vAQPrOs+Nps8hf2Pebh138JRS2L6ECrMJ5I5rOmeA3Uh0Za9Myfr156/a
krIgQtC4jzZhSDYi9+efQQxf0f3VeWdsjabjDC5sHinjbqG/rec9mH+tJ7Tb+SQ0ZRObHnqCcdvh
Lwe6lr+mMAnIZF8jdlmnJQql4oxrZ61qgfvaDVB02vhhULwneAsN5KTiM+X3TUJx2Bm1Oy9NXvoC
lG5oAP+i1eXX1okw40tZCWb07bqZMSSBvLTUG6AVImscy13fNBAVbPspzj7KOqHpGUJsiSObLFy1
/5rpvpsGwORNnxMGX9RdIqAUEhYUz6lKfXNPyW+OlSDld+IT1MhCJoxhuWT9v436H8ZQzcD8/Ker
+18G0Q+vdRCi+cyzPxupf/7az7FTCAZPwewZqAn2Z0PHsPvTSI2N5t8W49XPEfUPD7UD1VbqYMJt
aQpuGR/+8FAb/zZ0RDsMqICxWU6I/8uw+c4wiHkZy6pYxmyhcgK9N9YiAi1b3GjwF0n+c7MqHg91
42NlVfu136bZJtVIHbalv4KoRxw7WNlMVSE4zdjZurDLrYPDNALIjGQt/vGnT/K/jZPab4P6sneO
I5hYUJAxmXK8s9ay/NUTi+X1PWYqzu1cvyTOHB5pI14JE3Gf696DIRCt4pwg+XG2wFimoPPqU7Gy
UjvcxL6ol4tNYBvR2ZsoPxFJQw1E9MGt9bCVIuDJJ7Nba7n35R92/3e768/d11RVnV3LJt//73OS
ym9iyLesCCdnKD5VUx5dy4nwgRhp3bqYWKr7InDuMGq0Wv9p9NXmrhHylJpWcNYCKHuAPY9vPTLM
ijaI9sZuxLNTYDXIFdulZpFuQ6pVh66rH6Ql65MH3Q1hXuRqhWrhxkju/+E9zR/5rwXN/J4sqUuW
YMzpOAbfvyd6fn7mRIl2z4GeoXci2rQjxmCr9v6Btgz0oEAY55jjY1vENlnseakgQgvG86B7/Y6m
/vMSfAMrc+tEpbjq9pOkesAYGusPZkJ90s9QsDjYBv5+1xcn/l92nXMHe6zgrNLeHU1ZkXmI2h15
L9CaqqYSPYxi16dlhaqGocvyO7qEEwWycIwvXZsMn4t6TSTY1gDZsyf4y9kssobBn4at1jJ09jGe
JVBa65K3cFIieYE7hUrIqh0G0SxAMkqNAon2KdDBEloWOt8ojB1yYcmO4djApEtsG+Uq4qo1QRkC
6ZazKcMJ0EkfBNvSJOta6Yt8b2m4BrGRJHoOx8CbgvvC89yS0hddbcjHlHOuNNadubvuXDCHWp2Z
7gyTPmQVq5dxKMODESoNggQEFR5a5t7Px88Ogt6V3YcfOiipFBTIY1GRqu+YD2srOxLRlrZdd1vu
9fAN44hsAhXj84MmJR6e0jvkwtnZJZmTeAwgxMdP5qSjZR8QVCoC7B4155Jir1q5vVJ8G83BOaRh
/VFmfo8g2dbvA1HsDeoH+7//vuV/O1RN+jIGeAqhYrz8/fSze1trB0bbe7CC585q5wQUvHZenawo
/OsH25LXXtPtQz7WzwFD9iZO7WkFaNtf0/QWl4BI9dZBQxJX0xkPwn2vuHMlH7TZCF6ici6OkTkf
/mG35916f5iaDhdmC6q55N/fd5ssCKC2RiXuJwNBh2oGDxTCb5oV0xEzU3tbZkhzSg9FIUiK7KIH
RE8p8WPtvM6W8JOphj+WSkZv69oB5SI17SDdaGWGiztow93f7+6S7vJud1nbaTYem5mC8f4a3TlO
FpfxIO5Tzy7vSMla22P8OeyTc9DmhF7bWUmt1j7iWD2LKYvPwqfIGNvN4e93RJtLKX/ZEQfkha2y
N8Z7EAcuHfIbVL4l7PuPZUx8XPUhCYinyEMNwKzSvqTdpzjP9McQYzezWWfd9FLelo9yxAIdjn2C
i586Id6NNYVNpDeHokTuTno7GYORcl6COoIsw1+FU1SGHU1mPb9m5XjsPeFsAUoSo2SV6llRMjzY
UfIxigPlbTL2vzJH3qVdLRdhVrg6UwoB/+QvVzL8ublTqp56Xw/hVx0v5KmneU6oMI70JDIexjr+
Yeb2PXIX8rS9IfmMeOci6JFhpNKmbRE17Q7sWnUI6A7JBhfsalKGHaZjxS2VzF/9/Xdj/nUgJxhJ
n8cM/rNYo/9+TIsiUolG6uR9VTc2y8mQTFEL06rVfi3GxrrRrtRYJ9AsovFkbFpSj04pTi/6ydJt
Y+NOBODl9Hz4atgd2u0AEDlZHJ+JX4RIqZKeAqADy6KMbv0EplSanYZ55oPZ+PZeRYN3jHNMJxl/
AVkWaRRU6ty0qNGeqxoYR2GlmNvH9KwWnNw+jAE5PMRz7aqJ4cjaUQW3fbBwJnTbbLI7OqbdgVHB
viEtgK6Sybus9o0fCuuxLCzEvdJaRy1qcfdE4lE4vkYeGg4oQUnsaNT5nIA+XGhuKcc0qDZojOyz
rFg+/v3nrs/XinfnhCU5JVRBVcThgvL75x6hu2vpZIl7MHbJtLam7mEMpvw0WRWuZcUcHhSn69eh
lSfncZzIye7pReX0uzslrfYpyEqAh/pxssVOz3BTt1qzNvShBEg5C4fKwPXtfDwV/jML4LUHKWdb
lG3hmqTGsQJlbpiNOjZuE6p9FN3ovJhPtk02eCZPk9ZKFMQFa9vR6y+S8NSpj/eFnWMXx6fG6g/F
d9Bm24FxkNBaiwq/EdMDyska+ftPSvxekVlOKUvTSZDARGvphvruk1IGSWKZp4t7yPQfdJKaVnYb
fIwTDsS6FIhzqfhTjcDEsGi4jBn3RWbzilC54gQ1m5SYYrxkmjX+Q+HbfD+LNFWDaxoLB0rfqi3e
71na+IScxWN93xcaFuI+ru8cA3kyPjFvVmNWlnIeFJ3MOfJ6XWGCSfVorKxss5j9LRy+Be3hvTFW
xqqRinapbD1fhW2nnkfPuWCNVzD1mslOl4WyJXsohBU5xS45DuMm0/Z+q6sPvfahNxkXlX4SAAlM
YGxW86pkSX8Q3gpQGmrP2due64Axh6TYkd9Ep7fEcKATs2qgmqNBSXKDOptI07BwBy9oKa05wRaB
UkWIWwy13HeKrZaqg9sbmqsJMV7j+DWKx/bMUrdIuDQz94CplqO0SYXYdrbGgh87Cz2tvsJVo/uo
iGUNykNHtBXmvmtlALr//mCRlDDfnVgm3wMnlMZVTVLWfE+ymezYsYgm8u9R0+fXVJm6rQ4hY23Q
EVnnytkwym+hNzRbaxrtQxOF4ACz4KmZEF31BlE1gfVldllfjbGlWiGtaaJ4Q72BqffBsio7WPcN
QU+Gr9fryPyS1D5rG5C1G+TA6jWvw23bxPGdKj7hVRQPsTc8N52pXojuipz4BifXd/nAVKRH1dew
NXcpZg88QoYRPPSdNB/TRjnGIIRXMpIdWBRId9BDbU7plZaH7SUbeUsdvHEvp5rQOkRxMOJQ6Ioi
NL/JA9xzPLsBs6TOdPYmKR8ROvNjEVCpNG262GpVqG46ALQg46ontTWGR7Lck+39kOpHywO44xMG
eAaOslHjIb4ZZb9J85iWLXSYnZVkbgFqblUbarYp7EHs/VjiUOq9exL/zPac4btxmzL6IHoIVBGg
UprM+WaKPUi408iRBnqZfjpiNLAlNx8mDTW8ottZUW3t2Ky28mvykJuekA4O9HIFXCRyVTyZq4FJ
77VMPo4VOb0tEa/rqVb9jTnIY1cq5DIUIt1U9aZ2mA9UXj/cezYQGRTvEXXanNAnzzE3gLe/TiDM
91kV8D4N/Up685kM3PCWrFMc6DctJPRAjWvhdtqCRTazVao2+WaANZAa3fcIg9BJ7etr2qFZM21v
cKt2RE+stPd6z9HD15vsitT6JiKFLvbsH5/wTBkeUt+oc7Q77Iafa40Ic3zF24i01/sxo+fNWunQ
2eadXnkfqyiY7sKc2m+eInETHBCRrmyVos73ZUyLEzjON3w4EkkQ2DKMsypCxfyQ1+p04msLQePP
zNdR7DUDdWRSx9dQwQAaFVSx1TjBID2adwWnyn4onOZSuKx/vB2Y9LOdt99tQU3ZqerokghyvqWp
EXbl1fUVXnN9TSpEXGlb0fW105N0xg3ljJLkKcZbp3TGFZlW6cUr6ksbWiqlfnu4t2oYTIVU1l3G
2zLpp9xsmoSkIpCthbENs5aBn8bqUzrKY2sSIcUqDMiupYr42ic/8oQTbEgsZy/A2jjsM034e9wf
w2XUPEQRhBi5Iahl6o7MwLkgQ+xRNPPUmF276ysHYnlcVbdg1tzrCaLDSZN8rIGanEgb9Te5AYI9
0E0ONXV40fktgO4q6TY4jT7grgi8btpDj2mQ7evqXdI06t04jfTNDkaGeQhoMp7/CEdGmyKEIEIw
A8od+tei844NQWPnNDDxyBAQZljTPmwG8yaSrkTDitXTI4Rm7dsTGlU6uxtZObPEdJ102ufBsxUI
6jV5AUMDh9niyN8MuECPGvSCLQLR71YTDVdnvrEKmKalTVGItZ118mA9ojpKvo0pOblT0zcHRXp3
ue2tlXLS8ZvVl6ry/Eto4lRpnarbi6B6SctYAutA2KrAm8HeR9CmCUyegFOFw/ZLOE3fRk+xdtiW
SdhtnO5M4gTx6VwpkacOJ6Q6WDnqYzzh1011sYJ9b90tcxk/Cm/1QBqlZ1VXP8Ds6BfIPfzYwkSe
aMzvOoRHXAiIpKi7/Nhb1ro0PeuuzfH/zrzOcgge9VjfeAZl1k6bPhrBWKLAspyVaMvYxZ2aP/X6
rYggk8WluHGdCtwW3EUtETsQY0OkBVAADS/UujEJsxHdACW0U74jaiWYpvLutJy+R+20+jMCmGcl
mIbNYJOHOIYGIQP4dDA8/LrL6p3Hu0HCV11kbIt4jWVR8fZQAsxb1rnl0Y6cG1dl6CmzTNTIoKZv
poFr9dtjWGUrjFkkv8/C0PI/YlHM/hdpAbUeFD7WdgYp/7qpnKMaFsbBWpDdA1fZjWXLb1gpkbhi
OAbL7jVuDJUHLTw3xJijSypw4JuSFpYIaaOgmwz6rttJmR4i4ks26di9vj0dhOfAlPEO8lR7rOab
VPOg2oY424jhjDAmIvKD4u1aLOn3IeoVmAAzW3y5WeirigqNtUmCr2baV1tigRM6SFjQZa6OW6ID
npGrPVdmW+3sLmY6laXJZhFMJmPCABRgT9I67NBWxskyVZ1KA258lAEX6hRrPFMhnBiDAYVhlq7O
etPl5t3Dqcf4OSmlQR+njja9XiCer5E/KX3G5MCDpDvfLArXXw+rUdEJpYjWzqwzXcSmjMXFcXm4
3PN7Dc348jiCqF8JpQY1m92qQTxGie7DT2FIthKyE3su9q4kjaIKJAERZjztcjN/Ik+btAa/rd0u
HgmpjCpXsZsTwiZlY4nvaoEsvgdtoqFuYE1LcEaMzXXVlKR86D4whkE31U1T9iiw+35t91F+TZyn
pqnCrY96eKPI5LV3yKjsQ2PFtXJYtV1M/w34hmV6xB4WWF4DY1zVY07DJglBI8OVAUUQpMe+Un8o
jvLqyNgNFbBffsAKN26SQxURb0Vmx1DHhHB1/cZiinO2Y/yPRh4c7JKxHxtMuQ+z10wJt+AQWmRm
dIFrFOtrJe/OckiWtXqyxjTzaBohETFeQzkTwZ/7P+yd2XakSBZlv4hqY4ZXn2e55uGFFYoIMYMx
GvD1vfHIqsjMqq76gX7Rkksu+QTGtXvP2SdHcsworDnSGtoVMw8+yxWi13jWMqfzFy5fez+sm+3t
R8mNWz3f7/bd7We/7/vrb2//5j/9+vd/sCOag22vRcu/P2b+C5/7r4eRlYi3/jiQWDQ/r9vd09t9
DHyhW+I4DlDWZs3v/GRvjyrnqohwpZ91A+6QpE9+UbI8oSjvWz4RZEO/HuX2m99/d/vft5tpKA1q
/nClh6OGKTQh7bEYNknCGVJ6jLsA5I8Lr2x/JLiDtMEU8F9g/xp+AK4D5yUuvfnLZBg1czgwCsC6
WPAx6Rpj3y4L3auWA0wRvMop20uMbkfhpB6I854dh2XQDJPGd4hozj4WkX0o+so+gPaZ2Va2Lzag
rR6V53Em3359+9KxDzp4LnAUo5KQ4woTuvftN1wF7cOYJMcav832dr/bj25fbjdzG+K0ZpMEN/+T
28/tzPvjO5kJugagvVa//4BKPuNKzOQhl6O3s5FHJp7W7vO0JYG35uIJUL7BCzfBk8phbydvoQoe
7dwmYWReQwLIsABr52+LHJMCWCssoaBO+MHti3KEFOtk5vGXkiKsq0wfOQNXgNsXdE9/fHe7eYsI
cG9q/t/38f51798/u/3d7d5/+zdDSKSq33gsQYpwoFXnGjQRjPlQTy1s5XPN/hTiy9rgxkMw7OcD
gYb/+lJUDgmDv2+PNnTv/+fN2y/amer++y7hGHnj8vftv/2H2y8oB/qFq6fVKurodfy6d56X/h/f
gizhWfz+S4gz7dbmkmNbxIJhMtkFtwjG2z/7fbffD8o09s9P+z/d7zYN+/23f3rht9/87U8UJsr1
ZJ59U14J+KHh+OtNGjritXH2zm8T2b8Nc+v52yBPc3LM53dGpn2BflC4yEVce3f7zH5/oreb/o21
/isk4tf3tx//vuvtu9sHHZd9ONFkmTntfU8i17Jw82lrJvGux4pT7hQJquumK1cVG3GYSsWhHpUN
02U+AobJSJq3W3qFf1t8HNgr5BcrNj4NGUhFAc+ooXgqZjn/7UvdgCBa/L4d2KG21BpCsqTuyLU7
2eww5n89L0+3OA7b0EP6EsHx5tq3tXoTC8CPt3f19rnUFL4blH9Pkl3d/kYUMOYPeGqRuCNJ+Nch
9/vTuf3sTx+RvB2mv971398GqeSwiYkA8rrwu6tBi7PtuDyOJQiVqfMkVli3uO+GAHemplbZZA+w
g9IUxAg7LkF+tNZ4mziR2GSDAGDePMOEK5GuXQI2cEK1zbb3kYmXlJKLxJjqMyOI81AZ1at91ZwA
bU1xH+h2uE/9cR+K0CWKB4JJF+mfRANbl6oUTzZ5vXCxLl0q6iPYuHuyPg1SeymYN3FjjxfLTbO1
xRLMNY8pUYO0vTQq5xx30dNUg8h1M+spUVWydSrvExU49sosEYtY9TggYq71Q+x/VDVpjmWHm2yw
zGAvRg24IcHcjSM+/MhzNghEJ0Ku9Hcb3/R6JF+wM3B0l2ErMf9Vmxqc9DIQwUDsJRt6KDXf4mn4
KLS+PN6waUKweWLCZFAb+M6mbogIM1My4QezHHCMDN8nBsAblUMpCSBdXqELRMDJZrtYEo4vgDzc
/Vi4P4ogH9F8df4usFHyusJ/qIowfnCbqdrKPnnuc6tdMxzOVvoow5U5lt46yZX9Db6ZRmTPhC0h
jPeKk+EuLOlWga9E1xMTHZqIVxtvFpfYwF/GYCJWvO2Yrz3cynXxXStEce5JA+LSmOzog15ZkKqj
NTnRPouzC77+Hu5zem/5In/q+tCkLLI+B2MUL3W2A+JcHkuNlCZ8LOXKM8ZtN2t526lP9oAX1+Q5
cClMCDVHGU+mT6e+T6556X1pH1FoL4pgSPGmJ195SZ8yFTgeRIOj1YY4sCAX2oqI6vaKFy9lL2Y+
DTDxvhFeqCHt6QBnl+FMF1zKduhOqcOiYOsgIY0GkJXd6NusIZ+5KiFG4D+gzg6mNRr4u37sqh34
GXSpmGLtTixwxmH6bwdaKObIjDL30iOR8w2HWsJGjwud5rkXWBVwmxOGmCj5dbgS2669R+ILA663
PJBw8iXsIRVZJQjWPsAACwtvIWzpreoAaZDXj/ZxUNoHjIbUuh+H1D9lEeBvkRP6E+ufmqapJVkr
NlfXcCRCsZ0tCiB6TMfe+rCGwQZ6Gqp1SUY3kaBB6TU/cj+ML4mvvzC/oYJlh77RdbXm7C4vAzoh
MUKaNPO6mL2OjxH+g1P+bWLk/NL6n4YcH/DmB/d6bH2YlTVcwyGwAXyNZ0Z4+cV2od5Qq/R7rIhi
OZbNSz3U9qNRpefMqOHWiuF7UdOjwr3tnLGbgrIjZ+Tgk/g4MVx/8rRsrUSCPz9P6x10whcIIXLP
/nSPKAISmDmcery1Rzfu4XHa7H+L+tjrk782jIRnxxu8qANL20F1fU5kVj8BkEkCY7im5iZ0QBd6
ICJAaR202M5oFTMV1TOXEikzlnj6hi0BKWLL0GaYISTwDbRQnDxiY7ZlxvygKsYQpqezLGwTCRdF
QZ3iZTeRnhzbyX8lTiMDqT2R+2iQvi0meoQj8UMrM7DMI4XXAG/OSHZ6ZS4VovpAx9Zm58nbiNh+
3u1rwJ3aN62EJWrAQTprbvFzbIu3SJKP1UHgMQ1UiPjN5bEauu4B6cGjURv0E7iJ6UcSO05Vxiz+
E6KlfoE7demitNmPrvYu2BVfWol3bIyMpcRGfkizKT8xdv1uCCAtQ/PUhqO3wTK/K+3pnOTyrdTq
i2PXw1YEzFr94V2AacNykRKsibEKYb5J6/unSPZK9+tv+puBmeKsRRr2gL10O/0pHj8Q15v7src+
lNE5uy7pH1o7+bqppgEa47vF65Ll0apnL/vUMKFeMGmo9/n44MWVWPcDGWE3u4fq6TCauDoK02m2
LrvWzEm0Z90QGDFORoZ0LzKhbDAOONmV0S2YPKB00xAbIi4VxzEUGJPqTW+Pr5NVNQA+m/Zi90Wy
LsuKSEX3USgL920ByREcJf5TGHowZUHXEvu7TehHLRyUtDNEsBCZdrZB5wBZeDQaj5aWKe+iTuXA
TvTulE+fpRrre492XWeoR0o5sLNMD4ZMjW9mk55NcGyNmUSPPn7hrR4luC6bWoKYUtGzZgb9vSto
hE3wecbJ6e778XtsWPWn1jgzNY1E1TbloKUbCfQ5UcbCdYdxWfehogeUyvux5ZrmZY1cwmxkUpLR
Teim+761usPtJ4EZ1kdsMj/TxM92DmasfMRIJYbiRH64tpsaaigDu+CqCThhZAmOUvI4CB7lOUwG
kg5txXnR4a/SkzR5Hme7dlhGkH7z5A6AS81hnTPx8Gu+DMXdkNvZoY4xbXFMLBvHOHYNFwasgQRb
tuMPpJaXsdR1RKgxzrQam1AxL9u4lNdjATOlpqik9Kr9DZgKWvcjooeuJfxCy6+u024PpiiB38PH
BxJZtcxPLe0xA2vhWdZXMXbqRdrJIRW4fq0gix8aaD8LSLFbUUL7BDf2DUR7eW76QuBbMcWhvddc
hoBOZW0SFvotYxe28pa7rcYipN+dcw2jK2o4+x737DOtFQ5frZ0WNeF/pRlaB9I95lpJfaM5L7ZZ
whbeq5R/thLQ2TqOMX9Ih0ut7kP5zkNOe8W7sAGm9BY5hN6NIpLLlARrJvfmuAwsWqYB78xSFu5z
W8L7EJpdYwAJwKen6WuYkTPtOQakBWU0m9oZac0JZrsyiIqFaIgcoFJ9s6zsuVcWxSstVj+o2tUY
K4d6YHhK7YIwtNBKIWCGd0NN9zNxeBKJZuIE8rKdMkdvS1uY5gomX+F8Y3inX4TbbXkjzTxX72bR
6EQ+hz/Dmskcxi3rfhg0ykrwwK5/HcIerW6RPZYhh3Ife/2q0Vn+KWE4KsbpTodVArW1YlDkwnQB
YL3Gc/QSs2umgzzFSHS7cxiS91yB0N1iL8c2YxG94P+IqyHbip7TlZhHuU7c5qKlbb3CYrVOwL2+
CuuLqi7b+bgfV1AKOFw6+ZNhzoPdGeKHqcU0kvFxc/WS63R0VzpxD/cyc5+jKYePEDqY6xJynBuz
omZERw5SzQE6YlTa1nd14sZtNXsxQY2Z4kVUxacLscKPG4IGY8hoowUyIzeCDjxJ5J+kk9/pjktd
j3pkHcPx2jVofxc1tfSJrXjnpy4JoHPlFWQQmToYtbp3P+Eg22FLj7fkKjJl02W5ybJKbtTgrKLQ
6mgLQ/eLcO71WHjTRZAmzrsfZh9elKO9z5zqpPR+pdQQHkULTiNNldgBDfSh2JpXQhq9q12obeDS
wcgU7MQx3NHKpq9iTe+Vn5fHisWgYRyz0jvacKUJIgRtW3CoOvMhQTOzhPPRIuqHiATxC2BFQShy
SmhfnlHsR5mJHdE3TogS6Bdbg1gkz9LVgkUr2mzdugIhku9d5eCPJPGJ9yHP5CrTuaC4DFWLAbzV
XNM3XPh20h1+VLZ+N4wbfNas1Zj8j0S9X1GB3hk6zRZQJHuY+emyzZsViHL3WiXlu9TTY9xJbSt0
o1loMPUXCdO3baN4OpRVCZqIllQHPX9IRg3Cn9elq0Hzvih4zKMGFG1R+9a0H7DtOVzb7gzH39eV
oqrovYIW7vDNQYOKSr2Ln22R3uVWg/UwoGxyGiTNdZWuU5TgXmnanPRWu2wzmEeRmS+89INIAfdn
Qb6BVb7HpgAOnYi7rDPfS6Sld64vX7Gs64fWsHKwqOT8JjBLmALa9k7Tu2OZKrmOYqR+UaHn55my
SNBggNyyzwGK4Vic/ycghmxJxEDlA/TN5M7UgpxJ2+QBm7MZfQnvIWX9zUYI5kSx1Uvocwm7lWrG
rPfGVrcGmP7l9EVv/AGEGW9WCdreBQrmSGfcYWl9L4lqpjxqDp4Jqz8Jwe6T8hnXhA6kJzfM3ytL
6VewWWTuVpVc2WU53Q18Egtp1sHaw4YemB128hbg1dhex9brgGoHh9J6dKrMOustdOch1MuzEfX3
GYRUeAwYeAM4rxLV1CbT5SH09WjpesQC3OSZYZwZa3Dj2Yb1lWwOo2HIAQVkGGwQm1GPf3EuxlNt
uHz2JvObDv7ITV6SE3vjCeFe1Nh8171yaTGgPvWe2gmvIQ3BKaEn6+XICHgq+M9EJs/HODLZVRrm
cq9i9YUMEbARbGaGL0z7GdYsBoNxNRY4FmzS3LvsJxGWpEAMk6A4KtODg3rUCXD8RovwJfK0E1Oa
8hIOH5pEqOnRhLwiiE5WuNf99e1Litj1XOXjq0rdbkfll5+m3N5BdGd/VpCcayUokTJi3CLyi3ds
b54ar6SweGtqC6mkr4cL0iKCjYVuZK0Ue5Db2Kk0+kOiAvOcBNXLH62BTDP3YaodS344pCfu1xOG
kJ4nW/onEopgzrJxXqVcbLAMej/mkFoWg+5YNel9lab6MUwcawNz5ziaLh+4sLWzRTDyMqgMZwX/
+MFS40/2181OG+1PYyAjOYFDu1NRqS/YEx0z235jwAdcOI18BLniRzkBU4TCoEGYx5vSdVHLtELu
ZF+mTMS0Zh6tBCuB6cJILDwHBFWuG8KfdladYYBWVQo3O6/2tICNfdVyM5KDhY5gFAfN9WOubmm5
bgqcmLBT1JYdMQAaTq4lbZsM7r1I4FRNVwc2+2oW2nQ1s5siJrdc94lSRp+A+grPQwcfrDdf7fKH
AArvjqU6tezG9tThrxwz4FTNh5auxn2a+hdN0qVphchhJ4nhOhKi17YRfmdc/wtiAax729eO9BcW
jZUU56w1N6B0zZ0jQOuyJYw2k/QpEQIcQgad14ORaOB8s4Z6HlnXJoSMvQLL/trQUzyTsBnAuW7b
ucEVr7PI9bfRKNIlOky11VzqTInq98g/G62AU2ysxp3TOKjdakg32twgydrmh4z74DzI8GqE/V0U
B/7LMIdKZIXQj1x3IddI7GIxu0WBMPBQWDolKUSpHXE0JpgSgiQsu1sz9a0ueUYUS5uaCeZvma81
MxlWAO0drTUeSFH+WSpmrGFTDNuU4NcTdHqfmIMsWxat/qU1wiTmI19PHfQfpVSzcqCiTRylWPm9
blc4jM9vZKcoyPSLlpMyU0YnycgLIaSA5uHAnipdX10jgosd+jNapO5U4zxLqZ0dc4w3lgsDoMNs
jbhjPLeJby3aPOzOLsgnrarF0pk3JGFlJ5d86l4nIi1c4ht/qJ4UkByrX2B1xrNiScRfGz/1sJMW
Vu9eqsaoPvy838Ce/W4Yfsh+HEO5rcW7NEBFQWwahlmzy+87h4qEwNxNACdlXfpTQ2VOnDXikyvy
S3Mf1JwNGbQ6ijE4xsA71i69hyVqnWSFlnLeMsDRqxl5NuB+lNufjaFCFFUaaxfkwK6WgUUvi8G5
qouJI3Jktz4XJYmuJwfArd2G8SWTdlnvKmgLiylG7ChN9WTaI6+QMT8Dg8BYD9jN0WcdggEiMrk6
KwuA/Tbp9I4JBhaGprVi5nfimz+zZaua9ziVb32aaocOnt+DbjIMkWvPqsflzZKABXFaCgt4RCTD
YtWHcxpc2jNmxKtPuRppxVc+Aoo22ZJ7EMGWTeTn67FHcNl0Bes+/vhlzVZvyRxF2/RZfAiTBo9T
Ad7YG++0MSrYN+Led4g6ImThWYMwtU69WNszgjdRM00uWeNGe/BKZvZNbrmHtAV7DeHF2MDUhvMV
WhvO6AKhJCdqzSwv0O4MQjbSvrbWYQJSUeBTtEGoeNk1bIdoD+3QhHxkWcvWjeS27KtHQMgeIvCz
yQh/h84b31thbX7110TzkPhU1LX0x7txYrtQaxkswCJ4HSVYgdDwwoWVyebOVFeuRvFJa9y3Wwsm
c+cwlsjQd+m7WWY601wEQeWy5XSbrIEhIoAqzIndViPcogbUMxAVdCWK6YedO0c/C9S6SQRK/UzB
fBrsR7spSMAobWQT1Uh1UPr3vQ99MpU1e1ZzCOiSyi9e9r1Zxc85nOFVQ8t0adqgZAppUxz1dFHU
LOGIAvHR6kmy8sgFQXbbYoI3yYkwosK5MzpxiEdrM0xE50lE3CtnKqaNFgXAxt2S9p9LZW2aMnsw
9OzZ62NAqKG1D4F2ra2eAsSBZrARfgmFPrcvQ+N2R8kQQVxInRkPtjR/dkgsTjow8EGHMksqXLOO
Rc3h5jtqmYDawBLJFQ4wdbeaYndgn6zDmPXmAqNH49hI+3wj8yVpcKcKsfHc0v6m5NmYIu9k5vSR
8gT3iZ1MP1KtDpe56DieauItYFsF1Nzlz5sYPhi8zwKP3OuCXlUCR8EDYciLXEec8HeOgh1jPNvD
oL4mMltHdkyI4yxyNPRPCq74DkwJfb96yICOltebzT0rM3OTEBa3STmbl3Sbl7nq6nOpvJMd6sUD
fVtjqceOu6Kaem6TKt4ybkY9ENveCcHRuwWD8ViFeCQ614oJQAoMUChZux6rBsWDNzD6qJ2TEzgY
H3M0SQmw6r4TTLahG7h+GD2NjCSQ6qIPKUp9mVSOvUJV3O0aoZ+mTFrnAFk0vltljY9jFsm9HdXh
BjO+vby1HpMQlrrWXo10oEuvjenGapO3is3wCfb6Sx8wf/HQfB7DVN418Sxe9LWVYTI9LZQeHpT/
IN3EPd6+ZPABtlGTP2RuYKLctH5CE04QDqOeWyit+AZihCq5PJGmMrymsTuHyawLPcLeUKT+k7T8
x4wT4RgS1+M0/nxWpzTjhowWVxq1dyjhmjtDels/EBlr/Fp4tF01TDaun31Vfi/WBPdwIWvk2Uxz
cWTI0u7Jj6EgKaP2YKP5Jzv+VGVd9hwPSXpffxpNtS3iMn3m6qyfihGgWF1tLc1IHgXK+jW4DUY2
ujWefb1ealPaEEuQeYg46ml76y3o9QNbFG1Hbkm8naC2VRHzD+HVBAf/IHo9OlY9qz1Q+8ei5ZbR
2aux1f0zUSpgnmOCprSaMF/d+IirzluDMuGM8kiNVx5d3hgQo6KonZMEd3gc6GFFhgnNtQKYT2T8
SCwNS5COkdWSyIXGnN5STn5D7xSkNpUEMWlB9Sgac9gqPQJpA2elcMet2aLVKz39khcpzNNZQdPL
5qFI8dwqVSI77ZKjLG1vnwC8Xehx2R4rLdqWgyGAMpYvvAVybU2U4KOpX82Il18woVwibs83FcDQ
JQlw1sqkIt6i0a0PHh0WkoiQ7DnGacy0T031zhYc4bRxy7rYyPilDfNhFwUwfNrCgVRqx2fMytEy
JCPmlHlw/YOhyy91+unjy449I/+WsJouTOQrOH7Cs0xbtS4MM9nYesJq5MRgQQZMHJrSzTe7pzmc
tq9pmQXEMGtPpmzlpcFZu3QtPdhi1CUryZ/u66EvrsHwVTCUX/cRuwtaPuPVgSd+N6REL7jFWy0k
BHssY0jzBDKaeOrRyBbtuSukse5t9g+Gt9DBpZwxHdlnx0+/57B39qU3ancM+x/9jNEH7br6MijI
SwHYrrp+5JrjYwzO8Q6DJwLbudBwae56/4G+d/qowScd23LLzLBfQmHSH5RMoQmHaCdFhhInjDna
kjgi4d28I8+jvPN1N79kzfOvG0bPcYEke6nFCPYcq3CPJFXjOy6URZazxZvM5uwpNhQHiR72J7Ml
LLTvYBypmmiLm+HCUFRQRsOOklFRuSWxntGU451u9Bsj1MqTGpPXDnKrJ3RxLRlYNVEHA2WotKUr
9ZpOFAADl+qJl4DqN9F2btPy+SaQWCGWIbB13K0RTx1M6RFEGpAjfUiGqx2y4wyD+zoiyJNnQIXu
jZtMGdk6DcphjeZ3W/JhQRAr9BXqUPfsTNW3KceDPnRIOKpQdzZWnb6H83riuhBMqla7B2KSoE8f
hx06Rm1FGenu+pGIIrO7v7EsmRto20oRk1nNY0fZcNlXPpo9S/7ClaJU7HZIYpKF7Lg40OzyFhr+
i0XRppSlTXkErk3zietwpTdostxinQTNsbI7SFAS2Vzf4zfjNaFJbHsyyWnIhYP+QiAAwxH1nQZm
uhstqF6BIv9Cl7ULsAA5v2m05kkq/SjFlNyxT5ZsBWKb4DKbWUQhS8yiIQ3XOSyThv5MSKfHurNd
NT5ZCQkGIUtWOI6IWtzxUTUARKUgXhDt87KXc3kW6wBlDVJpUJpOQHMXYzkC06g7dDlYaEY9Mp5c
XO8tEl741dhrTNq8ypM/HTO19hp18aVQZC3GFtFRsfNBFJrrOsPS7cyWhQmEPXEBIC9dUgYFn5tG
zkEtR4fiT0+Bbsb1zihd+nc53Gv2KKkbESiFMQgUIi1ChliHMqySa08/Y+kMtHqbNmkPErkFM03n
Ij2gRBMbrlPtGK+B8zGETvvCh/UcK08xr6jVwjY71AXOwL5TRNYmsozn3iw/LaNSl8DbGrnfsH9m
AyQDn/rDyR+mCEPyUEM27uS74WprlcePuaGKtdY57XUq871VJcsS3uXyNplLM051qStv1+ojn54R
h1xwDP1iWMnRHZ86CwH6WGY+C2Q23pXRgEDLUe9kffAi/WBllOZOY6d0yqxPDTnuloC3FUOJistm
566YYIbLkXThY1sKVg49DV5yErS8CPdIobeMiatJreM6phsSomDOJgADzWjKLdnua79Vx27s1fUp
RKx0tC2wfMkLpVO1QsyccEGuAdo5084LTEYlmmPujSJ/Rio9HH1rgFXFpGhobPPQqbQ61whWtr43
fULMLY7CMPPj7bvSlsVRpfpLWNVyE5jgi0OChw6374bJxBmqjfSSsuZM8MEapmq8bW2cKrUejEvD
QDbmxYTNDF35oLAPMUnmYy76CFli4otF6cJou2XAgoAm5xS21bIOPTDSM6mY3MXlzV5WMF59nJLv
CLHuKitw3hv2K6SgvsvBJTiHmKyjqyrM70oCrdPco5nOpoKYZmBTTmejb9W9mXwgS7QfW4J0rJFQ
kVh0YpkfS9l0BFQa8EDarzLO3yIq/y3jB7q6qNe5KE/uJu3zAyMz6q88hn86vFkCwB5EmGHleyab
yDz5dtNHDCFYykDF1XmyVAgLAhqHrwoamZ5Hel3UP0V+Ypy0iJWSNtQ32OHLBK3eAjUFnD0bOLfN
aVwLZ9artEdCZl5yfXhAnuevQhL6CHvIt3qgEUxs6wd7ss8WqbsrkuervW91qyQe2Rh6/bG+pXgR
/iLhcK+UxMZrlVTdZtth1/BLCLLmc4jv/UCZ5Kxaptx0T7k6tGR3/ZLI1sYllqO5ibusOhSaJ+fs
g3YJoqhZSnx0a/Td3qbJ6Z7EytTgkUfMkuVTl3nVOvRYJQqiGZeoAogzKEAEp10OQGSgYQ5jkLai
agNs6WmybvKuZ7RX2kTZOBn6VHufnNFABs9mUzGMZ7Vf+g6KlNjN6I0WI6kRebUTZCVomnOmlUXZ
b2jrmBimZy8jPqJCF8V1c5szecnBZaN694DKkaC8n2yb68BY7hBWqZ1CglBENJ6rfmcqAesn/8To
UgKmi+8iGrILnCXNrmlIO3bUNu0S97sC7VKv1aS6h9Ko77xIQVWzNdieHf1PwBLOHEBgrqIUKEzE
9eeuAkCeWNiW8/Itp6UGqgVui9RBIBnSbTcqYJfnIpoYfdL2dn7W4ntx3IEMM39A0Zdn56Hovg+J
Tl8ySPfm6D5DJJebyk21xWAlcw5hrtattGmoMq6kkgZV7vkEhDO1rQO9Pki7fg9NcTHKJr+2JCKZ
sQrPpMlcxy4i7wSc4oqFcDxEIYZ6UQjmYcyf2P/Nmkd10SxX7Oupebj5CVoLrnNkl/u2pS6yrOQR
aGm/mwrnpZ3JiK0klNoqtR+24kqRR2m11kaffJVAYdNj6rR0AKScirb9FtZVe4z7cRaQ2r+Mz/+f
iPI/iShidtr/n3/Cuv6NiPLys85BK/4Vh3L7m3+ixPR/WIyuoegwL8LpbgJY+QOH4pr/sAi+Fq5j
6Q5+R4dH+icTxf6H0PkxU3VXAD/BwPlPJIrxDxeGFmgyG/68mPEq/3xy119m2OZvt/8M5/qrZdY2
fNvWfd/lCVqmC5T8b1ZlsmS6KUbRvAsd/7s3r2vx/aQrVDIh9fyf3pg/HvvPj/U3z7oNS003eaUW
a7lPqKmYvZ9/ymsPur4yzDIMdiwF6cbwSLR0+8FcIn+B7Dcta/GjacS+S9eVYANaeG+VNuyznAt7
3OcfuZsfyqy0F7Vq1Eq1JFINY7iy0hkOUMTPNPefZAZM3HHMY5zZZJdSyay6GpO6ldLGHVxipOz4
VGKTVixxa0JbSry/9fW/v1AXws2fjMi/XqjtCI9RJXsNPt6/vtCIgm0wU8/fjaG1G1o62GbiIfWK
bdYX5p06BZ0dG98tkX1lMaNKslxFTIexDQq5jmVLRznfAQP9yq38lGW9WqFio86r7XVa0JsZHTix
ZLovWIQUwYv6a9pF5YFwlhn1YHhQUh2slFNoGeuypbEdorlKpLkQCJy60jxoCHw2vpu8xIg8Dhn9
JTC+BRHZkgEgwRrRKqtpqzLO4JkyJlm0vQfMF3YNLi8Icm7Yvo2VQ6JfWJFDrD8X8ShgmTA/8vxk
l3hNCMafMkS58Rc7010hFY0kPoCoMdOVscD29rPKqmsqwi8nZdA6pfGjhGpsqKEnJa9hDbfS97JC
/BP4/TcU7MkydzL1PwzH7l8Nx78+K3em0iFFszlD/3ZQitqSZo5YaxdF7F/0KnhKzPTDb8tFXzDw
LVKqjrroQCRYib3qK8EYsSZl1rF3DUKQRdAR+5FhskpNb+mmkWBo46wDWAuwx8Dv0nxc25X3NjQO
M1XLIFmlHxcJSQ3o88JtLSFs1KRBbbzxXn/tRWbPKRhfduJTHcSQyKjmyIcoOe6rHhWVAv8/Wf4n
eXvDwayrtywqTux62XvFWIW8mGuWnR5zQ75Q7l1zYqxWRLsRjNOfoGJ/NDY7/WZsNkj1erUfmaPR
8LwktJk7oz3Z7jJD126Kpqe1SvoAd8DKwqdoFcKGhe7fC10JYmJBDUWY3H1/XLlWhr4y/fLqFLeo
/ZD7HDH/45z6D6cU1A3ggTey4g0S8ae1o7HMrhtd5e9iU6pVjYiOREZ73OhsB1tjLkff/vsD6v/p
JPY8ZKjY5QEB/Z2wYfc6lEKdRzQH8ygd5zp5RFoS5tgsnKJ7lTGZXhopnrHXvaUjR3Bc8gm7pZGu
u8Lb13H4heSF/Ktd373/9+f2n45Z2B8eRwtKE7CSf11fDL1Bb67NtGGkEkyhyGXnqXFVIkzJdu1l
VzIfQWf1Pz6D//CwM1vBtF0IKMa/IWb82jC8TGneDs3W12B7T4wJBTqF5KupuoCtOzqUxnv6769V
F39FxNzOUJTvzM5xZpr/fo1KQt3wFSfuTrTwL+LwLlQD3EOVnQIp+rm7gu2+T9ul9Rw07lOagCSv
BqNflq740nX/mPe0jnC9s/pHaB7oK1cJi0wAZ2A7o1symD4wzlHxJbQFeSLZUiJcXmVOfrWaOF5m
Y/xa1Np9YTk4cXirRyZ2q9Qp1xWPS5MHU2FmOZtEqpZj8+qYJUnMTtORjpvvgZKBdzRBicHuKj/C
EVuAy+wVFcBQMYlmV1POriGv/t6K51QS8xV06g4JVrCwwZkspsr9aP8ve+exHLmyXt0nwg14M0Wh
fNEUyaKbINiGmfBAwuPptcAr/VfS4Fdorgmj+/ShqwKQmfvbe238PwQMeQZnXhZlDVaKOMgYR/v2
94QNw4iJjqUJNPu6mLZ+lsOrDHv3J1HDZZlPC+XrLAa6PWymmbetRgAnxx4mk+tsrHx+sYbq1gNU
2OQsrQD+5ievY81pNFyVPfXRCGX8YAEvLlLfO82jIcYgVgf4TyTZQEyawU73ZXZQCPRVjzV6srHS
5ar4H4AEhgn27b8tsFgpwCNDUvV8Nwic9d79T0+D2KTcUC5qOoiAXsaRyUQ5PPTzsuDNbKvNEFzJ
GFOsYaCMW0STZOcREoflmTfiOE+UZAzbHJwCpJwSPKOvH+gTJuNVpP2uSFmI2KtsMNQDvSZ/i79W
XCrTuPVpa1AUzFkIgzYPdKgR5B2ljbu6RLPE5vWbkxWNUpia5rZglOiPqBXopRzRnW1seBuC6T4r
iJA7WczfqL4nz0z0yHaCXxXHAjk+BRXtNclATWzVdns4IQxZFpuBTwt+O55fppo0Ic8sJo0u4Efa
DJdnS5cXKhae/MYv8aMqCzh8tgZNzPegz8cdVIedU5RemOMd23YpmTZ/oU2gZ4sljOLYLQbpRINW
6bLsdwR131zXQeiR894vrFu7VB9x1SMqtM6boocgLPLkmRloEzZiDQ9rURp7Fz+nQNul4rtZesYw
MfXWnXfl+8JK8QLQGurYFXAemRg8W2l9MIdk6+sE8N1svFMzUDufV4gUp7O1X7sxbzdTMzyVjfM9
E0jYwzzf0ZWDNl8zi3Y9fu44lQC1SGx6DrkiNzN2lFvWhM5MPpdKsCk2WZ0WfAAV0s9cURKnObx6
yKwInQG9AWy+amZGGMk2wFbSjenOX2zNfHqdSLR1M6HJxgI1b8TRjFYbLqgV0ZoR64U7PLRtneyG
JSGJjiLfpFYFMCCgTxe7TUgZiuTyp4htTC22gBYVp1mGYZi49FmVjn6s18XZSjB25atmZdc0JRnF
++zge5sa+bqI/Dl1GjIj9RHDJTTWbBY0ocpDQQwhbyymw9j7PGcvbS4G/LARY76eTS7960V+aHQ6
+dA14M3NwRVTcY33eXgWLY4+NOkbcADCUIZ1ZY6vEe3NzkZrAk4gvZjxZVhK3D3j/Fence5dHV9a
a0iNx5C1L3VWl2ZqeAqawqQfDSHeYaxYJbcSbSw14OOMlW6FVV7fJrPx8O3l7ZbiNSssemPvFaY6
AEFhD5ER3Ag0zuhyDDWRgaIpKW+mYk9SJu09VKhSi7Qe5gEmiqZ9UbN3ZdMastp4YWIhDKmpaEIj
Hj4Gs3wSOu9/oXT9jEn91HLUNgd2qIQ7QlS4Ylf22rMV82ReSh6xNh18LQ1ueZpcU7/kfvLHp1aD
8tv3mgyZi10WBT7ZNbirmS3T0JcsGyTQD4vbJpyyIqxjXAuU1EOhIz6cFfumqT4URUeYiE0m2sWs
wSisIfrn1lfQnQDB/Gl42hzVyH2Mxx4wR3yfN80zCNXjdTcG8g61yAx9rbzDor9zmSXXngQBM/xt
wLAgWscHnmz37XTu3eaja/qXoDU/M/uUNcuJkitKgoIqXZ2qlHCqMt0s3viGESrqu5hNN4FA3DLL
RPxyKT0FCLZE3+6rsJbFTeV4Tcw8+Mp8lEAnm57zYBHo1NbGtQrqVqoB5xyPeoQs86FTOZy1QZp0
vsQCorKx10xswroL/y/PL0MZv4xasRmnarkfWsGowMw/0pJXR9qvtT4Wl0IlFJG41ESxtX0LyOCH
GgSga60F5cGr2iYMjOZqC1fbVZwOslTCpmKkABMk5twYpt7MhN2k5DFnmBvyNW+UorWcPoanRjJi
trmZ68pkUGl3Ny8or9qa0rK6FCTtsBZqgr31/W2DeXfTLt4NJQhxqyzssJ4AJS5LC1+7APPQYjD0
O5lvjQD+EM0XX3HyogBWbABq7KS0rqXQ9ZV8Czl43032j4X/xSMNP6XKPa1QfB4KcXeoyWtuu4w8
+Vqz5Xi2tx16i6ZiH/bBON5wZjhhaxKXCxac+cYxGakqzWZtn0y8VyTkfmnJJ3d5u43TMaVZIXjt
2+A6GazVAlRSW6s9JXO8/bouwquuCnF0W7rhmsTbrn52ikAbtamHfqcXdFn7nPzYR5JU6wkzLtZ7
Hdgf6Mdmjb3Pr1g3k6E/Oy6hTEv8hlJGGOZ3YRN6KRowpOymbnhAEpyq8LNrWkfMuH3TteB3XCQH
tx45RsTaa+YuRNQMEpYEYqAnTdmh1+33Qc0vBY+XcM4hjHnULnceZuwhoDaOY2SWn/rA+05Tc60A
V/ygQ/U2BnDPPNfY0rh2X1nyPRbvCPh5iZlPB1K3Sa1gb9TTRAstxerr545zIqKE5a0lHzRPuQP7
jK3BaDhURzqbBawfVMzxTbp4mJXmp+GQghlQ4KoOql9uWp/v1pzgoQxgAcHLQZblmdtl3w4OCUxT
2XgwZuOtWqSIGujeZmMbWx1zL4yOAi0CYnPi+2eYPd/T+s0Wv1qZ0/mrrKn5aGoyKY24SZPjGh42
Ix0/Og0GZuy9m8Jw3jWif4n+VBBf32peB/ZNWzBmU/0QlqoogP1pKNpJxCCSeOPgT1uHAk0yOsZf
merq1M9fZec+jqPGKAoV4ajV03vniUsn49OAHxYcnmR0o91mXMfHiXK5eaxpvWbDszVsEtEsAzki
qv2Y1WD0yqOtNHANnFxbPJoubVv6ys7gAEgV3/oBWb1DLS8GAhHOle3qsqssHN5+NsPGXjR0nQmw
i05Pz5Fftz9N0EVPP3/61wexChRFmvWR3g/0ja4lmIMv9jNp/T0I4vpkrSVwxDHcXbdU90TjlpNs
SKGnBTU8a+xpfS37k9+ZFLrn075xsHL6wVn4FJDneXcvSSrx7CxfFXGwXak6KN+xycoxYqKUnoST
lBr73jLvake/00srKkezZlNp3qUmY7+suHGJs+zamRV2RHfgl7AbcYYubLQiW62kZzB6u6Y1slBo
2V+aLB7HpbCIzJd/HSO/8wCcJpw9llk8xvF0xzYJpd6Tj2PV3so2g/CYnAvsPWqczkR+IlDKX37v
ftonfz1+DkRA+qL6a+Y4KTt9Y5gE9yrPC5iK4Ef1V8Kry7re3yY8xOyhzkOzblNsSanNwtKHGOZD
A1QzgBl8MTxMO74LHYrOtg6KT859WJz0HvCj1ZdbOnT4qi5tr8xZuF3N0qYXLB9Oa8HFGmf+iU+7
5kT5XF+9/rSeYzqseJGPRtY6Z1Fwi2pJRYPu7Mennw/lmGtgVoCEjWOMP5FLFi/m3sYqtkekaZjm
ZBhUkwJHVaOqlzTrfrcrLOXn3f3508+1QrmxESVzzD4b4Jfc/6S//5UD9+0eR2vjFluYJxtyQy+u
SRiXCtNfZkWDCkVex0TpH6SZeGYM5WuMeYouuTbU0+wbh/ILB6aDnVcrYcG5mJ24BeD/9rMb8PPq
Dg4WVrdSLzpgOeLkz+g7ohs5uA4URnETYN9lEwf2H6g7W7eNDWSQLnFn65jLH3se8fOhYXaUNwCf
3wQC54JfkaOoE2e3qP6dUxvbI13Tt+5y54LMSfkHi+fmdnQ5nsS8PKpLvxm/8rx0tL/TkNLDpPgF
4OGFTj2RpVoKNjdsMU8ex0vlxdyI82xuG/c7W5f1Vfr7OSTGdbqpXXw2dtEdfjyLP0fuhTJeHDLu
HBZDd6xNIk/T+u2S2ALnM29pSeT6QML7kbm0InihW/SzWRb2tVlRU9uY/m7j7NuGmOUBOXEnfr9U
3UtdIwgpcrKUui63Sac/pSbm83jkf/IwWA5DFQYVqysGyxKwRsJ0Fjcx/babGlDxDivKZuhonTfc
QEau+Rh3Q8LyzBYuTeovv4NAocoDXbDeRll0s+b9V+FiPEwG85gjkV/MBPZt7kc4UEPiGuZGuuZ4
8NBTu6+24gS1XjHTQrNAs+qY7mJuC7kDqckwrmOi7DhThOM02QjoscgIvJV+zLufkg48Tg73eL/K
imMlA36t6dp56k/srqCAEbCkwUwvHhAq3LR9A7C292YUDnp+Xo0eq67dxGgY2XhWUAKinEnVZsQV
WllsmtDcSzJfHgNYjR8K1/PjNAAsO/cGN/fP20NpMsDkZO1CTz873ojtsMDm0VnKUpTB0ake0gDC
SKYvIwPb8WlhxA1PnHmak1n3muVfdQfhJMHOEYI+fdISsk1TsI6peFWIv1D05yYfSZ9ctRit9+eq
yyaJrUynt3Zid0KIZsPfvpeF/YOEZbEKIZni4lmYmYcxiiPzB53qDv8lT2lVS9d/49TWcEEdfYd4
Ed/KkuuRelVivMK5KmX/zmu0oYBWQoSkv4mm30O+lQM2n1kGu5+XNEnB7VnJZhUqZ8E96pQJHly+
WpV9sbet2PgMhNGKVcfF+baWCRfrBb4du+y5mKb7FGvJdqg4yxWJ7Ye9npv4CSCdicK4y+vsUCI2
hA4LxXbhgg+njvf1R9wuEeNQtscj+BDodyg8mgtuvsL2eyiWgv0C3jtzQhiuakxuRrfOh+cM2ahw
jn03UsQ5p5/CRoUxtMtgIEpQcgaqx36CQ5ztkO9ZjqVH/srAY6iBmCSougtAT+PZL7tDED9LjPt4
ZBdu2gSxhkA1UO/ISakLy0dOCnikj0YyH5XmvAtGD5wK6m1TwlYT2a8R5+ox63Hp5f7yXejkDLmA
HYmwpgUrADkGuBRzPC75JqS/Hw2lX4k07wsLdU5PkZUWJ0nRhZAsuPDQL5xNmZ1/ZjK5ln4jr/A2
j/4LCZx7AujXNuayZQPV5gUAA5o+TK3Pwp9rbLFLUG2ptTNiSlOSQZlbvW+ubQtcTlbZt77wpMWb
avGoDHUoWlE8k9/poc2b0IQjBHu9aCBxJQFpvTwq9BZdTauPczZkoQ6xjodM+zuO47tVxY2zS9fM
T3IQb3rBTT25phblAX2FQ7vqaOyCxeBTauhInI4cqNqs/dvUmdrMiTw7BnHKmhnfIbURSIN0PGg8
UzYSxi/6A6O2Qgwtk3z8+GPyhFf0SzXDiSU2im2M0LO4BGNFTpMbBR8eu8SJY05rU/podtqDCA4F
zICqOSjdbCLgWJk97kVdV0cmBW+J3V31djxUKFIGrZUhIjYGf44dYB0k78er2wFpozlIj0b3Qxn0
UYl8vrkY34zC+xp87TfgQ0LyhmZvTHZwjXV0DbaFCX3fU02kVXG+qc30rc5B0SXz9Ok5o0bhUEZT
X34BXMq5pjSGMMgHCFwujMPAPDid+QJmA0t9AlY9vycdce0rnSRJkVyWgLBWnKtDAGTl3FTuL6PP
3/FKXgrCpluMr+mWXu5j5ullFOvLwFrkvBvxInZj29xrgQ30b07Sc7HALNLoPbK7fmAnnFVnsgfD
ye2u/zT+JSSglgJKmmP9xe/VQMqHJrtFZ5aky/7DoSN0As3/6e8qQNakavmktZVPBMFQe0sTT5h1
lpNREC/z4AVthtXT04Km5VnSRCQhEUQXXT9V0pqLcAYgA1WGvwe0FBmWWYVZ7xO9KazyEjOQXSB5
MasjtYxYEMqE6sxyBIg5kgqbNQunRZYRCWTFNLAkCPP086efD0QgmJiydm/zbjZPPx/iPpeccQFG
dTKz/vnffv5hgT6H5j+RLUAnVHApU2E9i95KLjWxsbGh91LLKnNjI4scypj5JJIpR+P22LMcOWc9
4BtVrNoUk6f66V8fHHrnQ8vup62kuPGs2eqffW3/Z0r4H00J1jpS/v+YEhIlkvK/9ptZzs8n/Ycr
wfmHabv8J5P5ir/2sfw/V4Jv/cP1kByo2MZh4AQWY6B/dyVYwT9wHdhcqjp9XjyRAQX/uy3Bcv/B
V6NplCmNb5rm/7Lg7Oe7/NcZOt/fwpjw02mg6/+dOewPmHKrWRiHbmmuzAWb0M4w23kXB7gKp6wU
caQvAV1wry/euRsJIQ/G3i0cJhQ//MR5PfWNBp2+pnePSSkyzIkj+qRqgGIqO5Cs2jJlG05Frd1a
ygXnQbstBogCp++JbyDeWjnl6vrMJGgAPTaBAaawo/dPjd4+u5Sp++0QtnhNkcUgubo9dL77jL2N
eoND/x4DC91ZAQvgTCJzbB+TV7bhBv6F85IM6Bdm/Zm24hf1SM2p4DQiavcpMd2L34JdpJkOb8Jx
/k4om8QLFe/IrmWMjshjHSio2ySZ6YEqE9ToUi/B3ec+sEE1T21lWwff6/FwA7oObTlp0G/942Kz
PrpegrMJtmNEBihC7v/2Ct3ZFHxyowKUq8AYo7lvvtKJSs4hS5+U/poHfyyHXVcy3KVJcJsMC+eq
OYEKbV1yBo7+lMSD2gnLbE5IsvwyDoHHFLuBM0ENLlb6a48sZneaDwGKOYxJJ6zOekL+QNNjO5qC
kwuhMVKqtN9TbRS7haZ3utptep/4+U3K+LaKy/4G1++9Qsq0c7q1vPab7Wd9qRP3nDf82gW67clE
ZgKJnTyafasAA5ekRhyNuQFL+I4wycGaRfIAdfhPPQ79Xk7pEv1kD/EaG68z63I9G5HZsHBwjjYO
8xijpmI+xWviGgc/vVorq6kIxl3jSxsokIqPePpgUqq+YwTxOK9CRq+xU1wshJO6vGHt7U6BmNoN
Rxd+FFucIVDT0tUEGDgm3ziqSePzQBpWQWTLeeCiMT4J93P8Udl4Klrz1UkgGqOUtacEFek4uYeE
rneIHjpTplUTSfO/zhi8jJKqF1H9ASDzSwLc3I1mNm71eGZLDpI3X1vaQa9BrSGOUF6UMaqTaZTV
LpFUV6CVJUsLGpJfCxNE9gR+w9plEBpCDZQDDjeWydFm1DHLc6bYow8qNzASF89w+tpdZcy/pskc
t6mZqlPQDxdGJdkeH9RwciZ7jIA2daG1ss9+PqgCVg0QYFrYyrJGUJqhUzfwwwYj607d+sFmuFaM
qXP4KVOf8o9EBR+YRy8xfkHKmtbz6W8KePYCWgFHhnKNqvrYg9XEWRy3ACt8/o0ehNdlvWSTloFe
hfxgy+pP7hVvqtDRHPKt6MnZTHhNcFwwOxhjh/yo155+PsRafkxmmrSddm5OrfSaE8PBxZIbhl1V
5GlMUlOpMSFBfTsEtRdZ6wujFQ3oHHWjTeaQEqriAAC9Ih1cDMA/K2YhKnRMpN8qEe250turglu6
J2Bw77spslbm3DekOfdukEdanT56DRmfFoYmNAyYL0KM6DLsR0xyVXmXL8euCnYdDUvH2e0f5GoW
rrGehNC6UGJHahRzioBVq9G002uKmZ3d4NdW/YlTg7WD/vrQrGi7xCWwAb/t8M+fM3Geqf0dd0PV
LwTfViN+NYDfn7StHOWXL1vEVf4nkKL1SRVgwHHwbpY/6DbUjK8f4oWenfEpowSO0SrjIRq9MWi3
J8vz72vh8dJCzc+qtDgyLtm0kzcfjPVCaTSDfTq+lbDvAcOOSuw9DfsYMauxsMg8z8Yjpn42+TwK
yGi2v2bmqru6oqGg7U2Ha6m5OgZPGs3jXWqSzDt5VlZhrgYUlfv+xe0XiQqkEXM6AiFRj8wNrHvG
k0iE3nI2Uuglk70DY++dllq8KDmV+xyaJMf40eOJgNoxzsapsW3UCcgeppP9MecRhrpL2tQZ4VR1
YF+jxtV3cs6OPwvRpOw7xiL0nYtyvACdfi7plaS1J7tiMyIoY+jVE5GZvTCUep0VZtqiaT9+/iZk
S9W4leA57d7G0jTuzBWUxzkLC3iuiX1lZLSDsbenz17wqscuBRaBTqItoy/GaMy/3SBPharUNaO3
lnjVZvC75cuU1b1U2Tr2WMGmo+Io0gQWlheoOf3c0WlYT5A2us1kZuR/ZEKWfCE0xSGmRjq0EvoL
ydLBBRopAKMjOfJnE992OlBimHVcdRNE8dLWxh3MpPjQMlkC9+d6Jy78dhe0UI6YOYtHIX/Z8eKc
q8bOd7Oqja2c+ke1LD6P/CbhsiPEwaAvv6sm8auOU3/DIWtci5uPjlN5JzPQ3JPLFldh/9h7aiQa
MmVvbWfrFyeuHDwQJRXdHZNdBJaM7KKdRFqlAb/OY8aBomu3Zpu+ujP0L6a4QIucuD+xpjfUFOb+
iYr5N5cR90X0WodGF3fbrB7dwzT7JlTyzg8nxNlnZqPQhdoH/H0PMqiqY+/p7j7rcKlkHAQhfwGr
LvI/pcUq0gW8pw0UmTGx+6OBfJaMhn4Y2ZHxnOgpNPEN55BDEwyNUuR3Ol8r+vkHXsJyPSzveSgx
dEmyRw4Oj+nSD88lmKx91YqnXovpiWS0fe/C8r+rCXwnlNY/0WqX7EBavwhhwTawXuMui7GLmTSm
DFl9R6njMKTZM0Dwk+HZw8mfFiz/k0Fcxku6LzXvc33UTnIhRW+1OVlt288S4vo9onAT73SVnrvB
Jkwz1O70NFot3Q/aYzoS+rWpr8Jj2Khzew4skW56poWI/VZ7QPnwcSootnEGpax+91L5fbEdCkYC
/px/aT2V6cgpDyB3Nr0zNBfhe/OlrC89NYV48InK9N505wHkiCRoll0l7IfFa0fqIx/6yRJ05wxi
qwb+J7rxNEa640e/+OKR/Mi+NOGAOZ2/KcEnlvFgPfMWMdKhaWkW3ROogWXnGto7YlQRGQHpkELQ
3McMRuAJuMQjcT5WoeWsq2csK9pGUnBwDxMBFFxhVGeztZ8d3UURLpT2IPVZ3mkuj1b/E5yUeGQT
oeMaiKdDzzyREfMc1jCWwlrz+ttgo4D1qxJktEl/631aRdppNBlaEnS1uduoZmhuhfG+9ETQBLMf
8Cgh2XLvzqjw7xPX4u0wPXuKaO52D6mzPHdJYlAElGT0sFbmW2LuaRYjvN3BLTHIbF/qLjnTO8zi
23fFBaIwmcVBOxEQQ3wlYbzrl4x1v+FHsDRZ71G0rAuDM+cQT8FFn3RCkk5n3Rqurw3mnnkrXfGl
OIw8AMUqt4GqwQWLCo6PNZb7ka53tNnCv06DegjS+TosgXpZpDlt8Ub2d5mnQVbapcTYz3U6pzuz
Tr2bssxPHn2hVScd6dduZwmO3YXkimMXRl59ErQjyCS/eE3xO01J21gwNEh79c57toPs+WlmuIok
W0SYirrEVWB3kcEK+TBDMwrmwNnywPfgJrbr0FO6OwfrLjS3WO2JzDPPxH97EhMhdc3u1AFxN4uW
zKJBt52NZ5Q+mPGgfK5T1b11raxCXXj1TYengOxoyz/OUHPr1f6NGKIbglQDC6JuZUoyFzmSp3qz
AAhbGxFKQxNnXHkmUFsXuWuofnmFGk5itgbSjaWzK9sGZ8bGrw35Kx3Vg4P2l8w86O0KB2g81wBC
E4a/vU8VbJPXDAA6Djqp27/KItOPsQVaxXHo5ssWVAiedjymFLwGvV3Aq/5tmeBu5tFj88QM0Ooy
NsQAcH5eV01Dgy3hkUGXeJvJUGBFA2zF1mPYDWumyilm6NMd4/1UumcV0McjijLngOf577KIcXMz
QJxniostX9G32CKDB0W+z+Ac3ldB+sVXic9gbpFuPTLzQyDMB0sOBPCDUew5922XeDLeu9UauIgn
MQlCVwNVJlUhqczU9fZoGLzuqbCB1XrzY16W2FGouWIELyn/ramrgnJigC7ovierks9kwABd4Kwo
Ff7swmJzSI1gZHP7HxeAx74hO0oTbC5jB/rmmMSPIByvMOAd7hztu6yt9Ohqxx6pTqREIn8QC+Cv
lx0XGip7p5mbQoz2wZ+h08QtBQUUsaQsny0P+wcvRe1OfTlHJVWgZxygTYR1ZZfornbH7otWBsnJ
CANZqPz2yCLBsLZHKywd55ck5U6ZhuuFyDdr3wIFMcmw9powRryb6ExJ+u4F0kgGAaj14RPU0L9d
cakbpgEdbYh8ZXAECv2xXfjKXmN9OzHAt4Y5d4RBIsWmObLfqI32SaVTjRAvB/gFhD15SnZgMNL4
RINUHQF7QkVmhxG5MQC9wu/v4w8kCOqmghZUOyIGaSf8AXgyrGM3e9ek1brDNDGNEQMcfWCBdAcO
WQ7xEbYQFhlWJnMLy1keY+m9z5bEPObltzLWHzSbUrNCFhe5NJj9mgw+D4iEgHctrVN+NyYcUTUS
H3JICIUesuqpbKqzJgZu9ZElfyyyS7DY8txnCy8y0UuN8TRUQC7M1EAeQ7gmaP13oWHnPJgZP33p
fqk1xzvaQxN5ZQcoCP9NSBIzOBrkcEUK0Fa1IB0zulMJl86bvAadJxAGwe/Y+V5LxbgdsNocaJ5i
BpRahzmmNsqvh4lubD8Jm7l4TOTgb+uqMneG65MGXfzf3RxUZwekEfF08xwTE6fUIBsvXjw+MBnY
jt6CNSxP+zv4Ry9a8eRYvXzGGZrc4V941DWxnEAjPWmqImbBOJLxombfTcVwwSk54ePxLpV0Kd1w
ABitNoIC9MPc2fZZ8/7oVTefzUygOacN7yUJOL16HvvWOmUD/xQja9LnI47YmZOjb44cu01xbgXJ
4bm14hfbx8/uwfOflvoTThtXkPFYKk/i9gpRcZrdJM37dognXidVksrS042F4WUXEN6M/HXF9WLD
5YlJ1L6b9WqTCxqZACQDsEj1AwG7PYMDgGguDDlG4/AAbPM8VLRDpIlFppF4FbDclzmYh63ogNG5
OfWm+up6MukR3pYMNHadlR9aClLSzkk/WaoZCxqwbN1+jHQp+qNs7SjlFHg0bPcmZNnvMxp8Q5c4
KY5hzTy5t1wjolKxc2nyfDcFkJoyWCebIJOvrsrZ1uTcTyav944lIKx/jZmYrtPiFJsFwIoxEYqs
enufZg4JvAYQcGL/xQH418knc18YxW/HzdRRLt0OxRYmdtrTZAM1gWm6a75aNpS2ILiZQfmVwVM5
LAET9Mmo8Xf0SCpuc9eV9I/ZRVsyUwQxMLR9/SWN9plX4t1ui/FYJWe2gvJaLoeqZflBSsjfZXff
mOX8FovFOXLPWdHc2MUTY7ZjUIn5qHnpZRj6V8gBWKvsgOVAVrTGE9uEaYwVh3qm7YJF61phyWsD
8yictvvNh2ips03W1KCJUwu/2bDTRhKtsAC54ocR7w61NBPbpYckaU0i7iCYBLKTq7X7zOYVnXE6
k8JQH66HlUFmtthKC2uhly5PlGk8Mzr3N7OiZqp/n9uUWlwF4VQZYOA0JCGEtnajlfVO13bMPced
gFzLsL/m6dYlyxbZ/CBJzW5oY2dQUSwAGpD1I96mgikSgt9gfDVLUW0fTW96G0YwNN5UsRT2jOf6
RWcUM873/ejbjzz6nce8cJl1INtHbl9fcTr7ZxfI5sbUfHZkTJ6JFycf4O6OHKjyT3wGW9vT6B1K
GnlXAIFipw6vqJ1w7S6NtHhtUWLaqW8fDB39xefXioA+/KHfhYGdcsk7qLkDf12kxyHtrrTpWI+t
Bqm18bUimixkDz1o+8OS8ku7zF1X1m7LtsaQB8Ul11AXpXvU71oANcGFbQwBG9JuB0gFgXy0RT/u
x1x1rP7WyFqUOHcB4yVgZ0w+Okwu+YJ5oRF3eYlzZ2ZB7x2eyv5aEG8W1b2ZxZdkrS3ESbNvIVy9
MMTl/ndpjOvtZ7LuVGl32G1p1BsC56VqljgqTlPG69/Ip2H9IN3ys/G6AqcyFyinPlfUjESnDup2
wNrYGg9QYLz+1KYZ5vmGUadg1DXM4s5crdBzRk+My/iyrawS3gY3qRsUG6UgOlcaV1hVJ780iied
oHkzelD2WLGmxPxUot+rGGPGpKiywVkT1QtPrKCLJL1UN17lQSGTPDhm/THFlBBOaN0FAT3WQfY5
OAFL37pzmOgiZfxyPNxU7BWd4LH2Ja6W0QrJCKA+C7f9thM8anQuYfMBeJGz4wnL2Xxglglbxdn3
Y39Gtlahz5WIewVkdCJvYqTkMW9uMic0XyXarcyHgG1nL5FuqfZZKG3Wxv7Dmi0Rwf3wEjZNVQJc
IbdcZzcESYb1sXjDLeUjOldvDtqIxn7DGfHJEkjqS0nmauKz6mr5MJNHKdkp1Pk71+SnTTUi+qMl
drXbfnTSTvamEb8Gcfqb9jx7n2n6uQbge2CNhwCFaQSmltZSlrqYM97F1HhyZoRTNIrQdSfigrmH
YsTLakvkFe3JI/nLj2J5Z8S3VzFTu0mYqkYhIAGuCnNvz6BJhJ/ebLwHZg4QDUGbQ2al0V/ICxkZ
2rTtWw06PZplpXj79DL96NEHw8yGCrsM1qYb+WW7YvnOqa+kLyCic4oNOyGN+uLCv8kc3hi77g9e
mys4i82v3p9+eVqNbIx8kNU8aueZWFmhEfNgIG4IN/K6Ntg0qMlqav66Sfy5wA6NqKHmfcrv+9T3
iOPYZ/YMJt42L2gOhu2cTbtIN/aSXXpB05gzl6sXw3usMlSaQdnMG7rx4I/MsZeq/Ywz/wqMYgj1
hdO7AQxiZhxiwOSwg1MzDtm2QmbhMJ1Q3MSAsE3Oqq5/C4+N3JIkO8bY5Z3hneE1/tJX1iFqChGR
FCPpmPwS9tgeM+ot0O8eU302jkbje3TLpZHd84zyPQsSufVouYaIYlnBAKrbv3HjjA8LZIbCEL9H
0x7e2an88GnunMTbj/H46rHnZlgpJII3O7vK4qVV9eSEY903nxnz4rDXvOyhm5EcGm3xdz6/G0Q9
wAcOijdJIK7swRois1bHafk39s5sOW4kXdJPhDZEAAgAc5n7wmQmd4o3MEqisO9AYHn684F1ZqxO
d9u0zf3cyEippEpmAoiI390/L+XKSehKHELPAh8n70MSOHcFeodh9a9eLU70HLgoxB+0dSab3KAX
V+LanbniiIGGRwdnL6bLeGN2+cSDagyArTXFanJRxR3dv0T+iCuxam8EdRnawIzvLMM7yUxrTC7s
zOjC87AvW/Xz0vk0CoOVo+A0C3ThZmtQWGmLZT3GR7ov7PqNI1nzI1EV59ZRGzRDzNbGMVoiEQEG
jpyR14pdY38wKNqjjKW7eJZz5xcVCQEMZP3NmAN/I42hpraYKQw2GBgwPsENFdXHNuLgCS4Ilvz0
qEYwkgubaeLsuSla+0ENIY+Z/BliJadtjGCsYQBjosEzttJgwl6Xxs0q70XLg1fiLOv78joP2eNs
LmzmIU3XwA8bHP0OCbRNpLzo3CbRlRydOrZ6/sCY+bOXIDybkUMS55ifPG5EF5R7/KTDymp/hoPI
djq6YFleFnU97dzQKddtC/o2a4GW1sA8dr6KYANw/VEbnC3s9uJYsD/w8FHvbFzAlPRu6CHFmD0n
Rwvz8LqjrOBYFnolm+BPEM9/ptS2HxwTOcdPxgcSuGQAUxaFZWplq6lcuTHPAHMmluE0BkbwjxEz
5dqZw/fICZm6V6uxHh/EBOehlfJTNaFzzmPjVqTtsRvL5JSZACOpIibeUFv3vqx+ckXkuK90UFUX
2yCEAW8ovRQ+OwqEJazAdMEMeol99XN3Z2WQZTufsDQtxExM5w1lGa+J3z0qbBVrr0aUg5O3Qgli
h66yzyIj0chk/nUqFSOAuRaklie5082k7tyKYobOfWlrU6yAD3VbZZbtoYnl2TKTPWtdgRHC/+mX
+fCemR8Ac/XOYh5wmGp81/VkiMOMx4pHUxscgNaBxcsqXAep+2bV+bPLzHlLa934NgzJesTdHAcw
xnL5MZSAvas5ehGaxtZEGKTMXLel2FKGH6LxtmrM86ubhwdkSTpjlvRwg1M7ftdsKy+42uD1M4Od
VXZmBk/0ljHCnJPAEezw/ApPFNyjbW2hEg4ewGchHw2ekZwPxTOtHaxHVXGiN/g0RbVA0yWXUWGd
rG3+T6SWFfbD8qtw7H5Xqt9DhccxrzDXAmMvGZGy9a/za1/zjnUTrlSJfgfHI0dLOvSlDNfO2MNi
omsnDyoD9aZ/7KT5MfHi8K65aLju8DtXUXMycnN6UKSqNHU7HgEcyE5Ymxy1ZOmNobnPSFB509mM
ZP8wyZJRVXMKcHrumpSq62g+2GRTGanPGzXIfYj2huEyn45OW1GUDp9FDP2b3yQerJ7XtsWR1o3u
s57LF9n1Typxiae3hJ3VIcyH/BhqM71V2khvCdtCLML+U1hp84zL9pJGIM0cHqulpYwr2peqLjlm
ojvdsciabnx0F5zQJDlK40co3guC5ZXg4U2K9Eao58ZWu94MkXX0jFAAbTdT6gZYq/L4lRASZSRM
TRqKX2/cw2yA6eeeWWjWrV2xuyAdb6lxOdAD5KRGg8d53m8Gk1m5U917xH+GmVM3C+tUjUeV1Q8a
ECCVP/V7/yumJP5QzOrD8R04b2Y+rc0+e4IWw/sWm3gRxgp8AH01PWNIr2REAfhgg581HfAK1JBx
Tt6c022bLLDEST40IialSATBhw+/tnN4VwYfT3tQgf+c2mN/AY+2ypvehGISMHfIqpOXGmLbE/+O
Ez8izITsn9SbrEIeqSP7JfTxtlaEP/PUOicuWy9zupuXgBscc9RUF6xO5Wb7TvCoi5zl0AHV6DLt
ch7rD9ACebbH0Uy9Q32ZfUmd9kI/nVEBkA/Yw3NhRt3PpBJi4y4FsiO+zBmkz7oU7XA/+D81dRlb
elKeVcmFEloDSC8OlXYqv7KJbWw6I09Ghnql3aNPrC+iC3cVuITtCGto64VFyA/DUM+LCYnOCUDM
QbgPbugeJ+xE+cyE1q9fma/lp87qXt1K6NPoONeYUylaS25d/Zzi6yH4nbqSqEHhGMfacK3NOKSf
JDfJ5zqPC3Y2a4fgxZu9xzFoJoR1U95RsHyUCkZRLrAAiqakuDjh6DCnBLZdT6wL2e0roqVDwHa3
9Rc/cj9+agF3WlfkOdzP0SUS2WYAaKfD6FFnPdAHQAKcRm/iPPW6j2cad3thrS0rdjalkdxrcIW+
bGfUhisEvAfewR2FWTegqvWeLPFBg55uBjylQYjDmeuXGDJ0c4yCKFcO5DeN8ZAQp0QOo418tu6n
qXT3rtd/GekbIRImwF61a5R1P6eQmXsA43g+0FysB2a/74KQU+ByuGytrTfS2OBnAPm1cyuINr2P
czNslcZt2WUNQjWn+r1XmJBGnXHX0R0Eefy3UeIRNqfhNz+QA1GiB4PZPJZm8eg/zHM4vCB47Rzl
VRfVOfcOEuKUOuC3bA60ThA8prnrMewst4u0B0MARodM6z2XDzz6BgqBU2+CLnoUcXjxqApYCWus
IL66py7CCZMnWGVjP4N5unikvS06x7CPez6gmT0JSqu/h1www7NAn4/mmfjdvM8V4FQvw4ZIdpuD
/6hWSc7TtSSVKFTtbRfzaOJiGO1q0LM0v7PplvVVl9E7kp/axvFHmfoGNhv3mgXOQy3gT5nWY1/D
R2RCd3FCbAxCMgsCz0R5zq88D+N1NUl8GeSoqSIe1jBkuw2sGNBRgvutYDmiiK7vrOo9jWh4WrxN
7F0ztkXtoLelhs1tTM2u54rYN6bZb6y6p0XZHcR+9DLONZGiFdYdNLY+PJM4nncMTbwNp730Loim
99brLiXRinOdk68JOxzanTqFMXZUwbHLHkcsKFl5Fqprd3Cdh5UQ9n2f++gG6E/rMYHvGxXtRx9x
eIKHDKwCcSVQxzHAl5RSDNx4Pavm6K/Mqvhc/jQexovduNfa8M8cvLaM9laheE145QqzbKWYSAww
CW3MOdHwMHbtq4m0OUfGc9np4S6r5LNJ5UXOSt5chIVU0aZ+cSR+vU5a9ehTRvYcZMZWRCloe1kk
u7qOduR5NKTzkiqcUDMf0CGT2U4YmyLhBbpTdZl7hIBlCyyp9kTLizcczaerVhGiWPhZc7heW1Cc
mGRsst7xdt2on0BN9oTqbHMLroWg6UJzylqnga2a0KFjY2lq07BZTXm7fGymvRVDbGwZqsy3NOwv
7sBQNMB3v5HyycH2sWUmXm/KoLgEURuhF0kCfmy7cuGtiELBdcMgNaTl1XRTnyVl4uiRzXcyGM8p
n8kSKt95IRNsqxg+hwnZ2bEZxrTeWB61Vx6ZfW+AkWyBElU7ewELWoKYK/m0xfVteKm7if0Z0POP
IB3f+iBLtxbt5+yJ6AxTzSkDXMkqdw4L7xJN/sgAJwr2y127tkECrPRIPz29p9eucD7Nlo/BiY3V
vBwappphduPsStp86anR6ths07Tp75W4ixozP5Jw/BxFSg4AsME2tdPmLM3w2idMdr0g+7KnOdnZ
5vg7wiOuOapZifb3WcgZ2SKt+KCMQ4VJ6lBKyG+JyA4JIowum37dlcWa8H1A/MEatq4ycR0RES20
+2iCw4rZcdGZSSJMlxXgUo9SZuJpV8yM8VEGMZtvb9p0zbWwmItx5z9JaxndRMXB6rpzb3n7NkNU
0CM0cs4fNpzJDBtyyStzMchSXDk/Qbes96p+6WfKT0x4h6y8CYPe9mK204ufOy+JZFw4Jd0eQ8FG
uwyNMqCbq9b99EsZHfTPblK0fxUg2mzsO0MsHoESQJCZmIv4sfqJ0590E10B276s/2AmGo1FvC1G
C8gpW/aa04hb5i8tfdpZcpHetvYEWl3Ymofen2nmU9sCeZmdVjE7n2kyTluDReKUoHhtI1KrjL+K
Sw7Jh5MG5hYrK95Tcv1VkfwuKOhshhAwoEJ18tkEjixXLXPQLWdiwiZ6ep3qS9tM+sOJQESbqYnN
8rgAHvlaz+vRKS81uGWbmTwT5qfCLx+sXrbkqGjKa/gBYEakpJ4sDp+Eozkku96h7Lmc2HY1K2uq
ys/GiEmD4PoHYY2HPvbJ5v1JvMQ+m78Kzqcbszeco1Nh3FS5jIiMZT0PAbxcqZx3YeQ0dxGtDbMQ
f+KRxCTC57MAsbcflPve25QW5UrchNGLG9M5sdJ0Z28tZGGkPaonkOT2zNeBdg/ENEbtvJsx4T7k
WzPkyB0VLFKD8yMX8XDN5MPo38ddId9YJ/i5EzWSWifq6cw9MxWP5LSLmyqNy2Frd/UqM6d9WvK5
VimzWNFSnhn6PMjwnc2rLLFeO/0RIBmeZ7PJ9tNICZgr8r2G9um2wV1mNGxOiSslHUJTW91iPaut
13QajhBm0LSJ39xqLYyOqPeYXzvmxDsaYohzT80WWjYmVNVt4ym58BHUTzijblMw1eQoCTrm2SP8
v4uuix+dCw9K+c06dWAtdOlYbFXNllgq5KgJR2xXZXRdW9YmqDBc5aBcN27zq00y1OlpzTb85LQO
WAH6V/Q0Gw96TNlCVj5id0SfTmntnCXfZCuoh7JcTgZ2m0FcpqughHDSBlQt4QnLalQetkIADYL5
MufYNUH8030hai5sk+fe5Bwmml6PeRSwWZVUOPGGg37FcAgwv/ypWfBPM2m7zKC7o08Y79qyeIO3
RXLTD664UUrydtF0YGrQNvkhi+rioJYe81Qxz1DAG5MiOYoS74vfXWnjDDbWXPTEeR2ktSDf4bz6
SU9jvU+l5YLr0jyXebuthnGT5KBOQN+g7ixSEQbixL332UB5M9H3FD/VZvIqBiwRt+Dk25cCFgQt
Ew5l4IonAYUobZ1/BQm4X07So/mDnh7UOZgXTfPoADc9N24DXj8TB8CC7O/zWa15tm1ji3rj0Pfs
Q4YxBpCaTnS5KeEebZyCgLZKnPuo05gYmaOxpHKAo+R25LJbZSOXZU4jExIQp7GOncuMbjaNyWNF
sTxDmOBFtp9iyQd/+4Fhu1YUPbRUmMYooJHNZmWqnGBVuTXeicXzV8TxMbazfmsm4msGFr4NrcWq
nNBHPDGnqic1HI2qc455E93jb6OGNZUJ8UWzec58me2gzcPQNblevgU1jYGQRsr0ZNbjBu4+dH+c
KxB16+joENqv7aomsUnG0qgZzo3Rqx0/uUJQ1lMFjxawzt23xbOoAYoELZkVD1zPaNPo/W22ZCW4
2jMWMt9LT8qSmoLbeDxxh10YPTNc6arndgm9avDnwNxa7BPDlcx6uw/A51PQ3g3mqaERfo4oB/1+
OQEIJI52mOPS5GloyDWj4QAXdidCZt/u73mxrxMlfWTYDcGnUiUst4ZIpQ6oBNJAbtYWMz3MCHOQ
bgynf+iDato7bAKmBGdHTTWR6S+3Zs6nqgDAr5XwGYn7GNDCQjo7z6ivNoaAHXGcX5UHAJSi8ZUy
HDhIEeEhf2rrre//1q0GB6qxjAt1GICSHMcW1ETKhdjm+WPPOpytusVUWi6+W6orP0szB/ENpTlb
aRg8ZKKTbRhMPxYnBjKN+zybvYfrEDfnWjShvXed8tBHeb5tZ+NDMIFAXikeOhE4MEILd8ttS/0I
KAcZyY9i9k1Qdssv9VAe4xqBOCrbjR2yh/HlLKhPIYkD4n2j5GNqVjThkknxEA7/+qVOoxM33Lif
l7jzkMbvqsDyKsx71aXnYWKu3YfjKYnFbnQKtDo8JyG/RapwvDa0Hszup+WFGlcHluHMt/eWQ5Kp
sp1jKuSf0NA+y+yE5c8PBJC9hI/Z8xJmYLW9pbIqX9gNbCQDmFLYB0ndOti2OzG8WlJY+5qHnO/q
4pgwdz8FaeCdCHFsZOEapD9BVzOTWry00aR+ZgTdsDAW9TqauCQIpY9r2VWfHHHfvFGMIIogIgnC
4bbZT2AVUfkBedm7uqsfsU6DTM7dR3+BRHMiyYdun4desM7gvXIuyhbcb43dibsP/IN4asfydYZB
A/PFeFct1Sk9CfqVzj6/ncMuu4+/vM6UlxLpTvwHDg5snmDtpEs4oJvTfWn3V8P3w9NsQmkJ73Fr
UzA/d/U6YS8chrRbVgFFKAjNlBQWRKn53LCd7kyHO6FniUbeEhvDZ5RZOU6za6zs6fuuEgHTELL8
1HuaETmk4Gbxb2+/L8tv1/P3L3NTouwH13AkBgEgHdQKqsDyysuqzsFVTq+AwvSOTcfb4ALmY+kJ
d5MDPcGgo14Evbkf2lyc+gDf3URP7PLX+uXVNiXulXq5UszATM72FEYbM2E2PqphWR2mH5GgAsqo
Q/4Jh8hLRZpgBRmsPA1BfXVmjit1GbwXlnEJFI3lFs8kpameIJ+wE+Hc8kyOIEdXOvzyi4F1jka1
1YTBGddovgMGSa2XNA5dvVzdCaSYkJdsLnb7jmbAg4RzZCrEn8HOGJiFVAPMNs5LC3oZ+ykGc/Ty
Bf1MLyTFJodvrnHTj78ZkLPugwAIFQv69w0YWjwSDDmgZBoMq+PQXod6ecjJ9KkX1GkBE2nT+144
PcWOI8awOHzUKYKqD1QE+8fOxeyz8quW280u8V65YGX+I0LsnwBivmktCHFhMZUT5F4W1N3fAGKh
P/QczMcGh3ryNTs2vcwOHdCFQkyaIscGisP1Kz3HJqRXgQB2Uc0m9ekzxvsLrftr/F/hV/lvsKj8
pX95MbYlPEeSL+coIp1/wvllkZ6gZ1BBb5rYp13HbnbZRJkiA8+LrOonTiSbKGjAceK+YhRENZDo
rIKGTG/Gt1yGr2X5lHJr3blxWtwtTmhGzY9VlKb3iklZQVVoAkaf6RNEhiFaWghlZFxttpOJmzIW
j2Pr1BG03RAsaO8C28VE2aF0irhr1p2XTCevYOM0gDeKhZ0+dp0EfzDfV0EQ/0G5/2lq0zsISW+U
zrEaseT03PDosWZOUVhn9PbL5OyIBITQP2Lzgcg+T/dBO8csRTVwSvb2tsP+h7LS6jm0G281JGLH
5Wj8KPHwWvWRXiVSurVxL0fEwjwaY8xPZvw2+2wtVVZssY6QUInCY6I8fezt7hiYlbracfUuG0hD
YWRQv25xsJmC4tGoGg9quyJW0GiakT2u86qJeUwuWB1tLSvm7FlXc9EXizG48xMjfGWIkoVo5py6
rZ1HT9fgukxhWlQJLLfWPqMofuOWiXc0HZA9JN78veRRSvdsR+yYWMuuNMz3zJnzR8PxHu06my8l
w+hNV8FqreNK33gu0WWMcZjNRvMzDYrwPOL2JSNR5CshM+OOyeFvlgpxSideJkgxgq8ip3U0sPax
O4x3bsFDsKS2+oJT0FjntnM1h7r8OUbw2L0HVoniE6MBSPAoOqBaOpCpSEp4snqNA5r6DFRKXG02
1z3p58ieWegZLZa5lM8SKA5bx+QHsZODW2XeFldbh0PQnt9yn+R5XGV/rEpCBcu5mMijTPin0+bV
d7sPkdEv3mhGYcOUmRdbNTQGBPmtX75LlKYJ5fsPCi6oiyW7bOdVJbRRD1Ys14s7MxFE7TfHnkBe
6Eqg3svf/P47cYGS1UNP/+s/NF3D3Sg9TYdAMZXAfpae7I5Iak+WbTU3ki2pE/eoOo51jBx/fGzH
BiiZwOY2tox8vFc7wT9QIERHnmuvy9Cd8cxmT+VU1pfSVwtzP6EBvmKWOrOTwgVCvpZ7snhqhzPe
ofwG3z48VMqCVeFNd74/+KsMNpYZdYoYdd3sJE1Z1MxIVvaWFaBkikHaqwDs29iP7DdxVQfXrObS
7/sA328k7V1YBsSheGOv3QC6wx9S72IunK+8g4buMCx8xH9ernJQvMeA/vFVH5Da09AsRJUAv3L+
1KGGk4WTxhFduG1JnW9xZjqQ5sxdFhB8ST265VSGw9dVCbPAyf35XS3lSW3fBWH/1BphdRm1QscU
4y6mwG3XVfTJeP3MKK9ssg3vWbML7Bkpl0EOaCk8NNG8DUZFFpx9cVRY94kyh5NVltsM4Nw5sZrv
GRMdEDoHflBGdJqNw3B2fUyliNPNDsNovHfV/JMRb7PG7AdaHQa9l4Gld0LGMn/Lzf6bh/O/UGAJ
gDrKtqHOOrZJLPafFoq0ETJQrVkecBSs2fo2a1sUycmUeXLnDFQZhkn61XAdk5jJsAx4cYn/Hfye
75jxndTGVdQclIqCEAlayx+mif/hJUqiv/8jKfv9En1lk+K1PetfCMZeoxjy4YE6APyytm1IUGPw
EPDwesmzmYHq6fM8+Qp4lNtpDscuk+xOHcu46WTYCPOvuhdKGABnzl63183o0iEzrRcwOFQ2SzDo
Rq9iZlitWjb0jDpL+R9WQUF0+J9+Cli7HqVonm36lu8spPK/rciVgZWersAS21hRX+zQuRHAWykO
HxtHOMWlzU9VqWliJ5AVq3ohodkomhjyePoM+NurF7uJqVUdP5GTcM2VtYFfNycT9n+/JGzr37xS
GyqKL4Vr+f/yfhNDNIIyaHDCw2RcyzokbFiZ6iC9YVOENQmZdvg1hs1D3XnNe6d+gUTq7lzVNvuu
INjhBflZWbRVjYE29mXuvxW1e86LabzzMHFvm5Sl3mlqnw22lJD+wesouu5O340qDgLoqoLHt9dD
Izd+nu8lZwoqXsYvPdNB6I0PVRUuPWL2IYx9RVoWq7/ZMd5JXYwRTPZjpknwIlDyvt+a/x/I/0+B
fAv31N+uon9pCXj+Gj/b/9ER8Nff+O80vm/9A4s2sGklFleL5fKP/XdHAHLCPxgeSJeJtARCLf+W
xlf/sLntfU+Yri+W/oD/k8aXzj/w7BDtt0nOu55vqv+XkgDHdv4JuCsEnADp+S5TBVNZtlzu3r/d
nWZnGDBDINTaSaMpctVP9RLQgskBptZVF+VDvpFB9ZiHQbPyZ1zMvb8BxYVnnf9EZtWdFcw0tzEs
A+L3aDn5Z8PhgfS3Cw5x3kWmfvZt+GiWHz1Ujvc0dOKuIejNOAvurY56rC32S2qocp2aDIwdq/ks
EMQMrFn1BPkkllcllgIDARGspCW9Cg6Nl+3cvn2bC2i4NqD0tAJ2hInsobbae4fc9RpxDPStPxJE
r61bRv5wW7TznjI6Tnod9XVduAlpXmyMXwmn0x08H5diMJfsEAcEV8gNASUyooJIkQv1OzKx/eBg
9VIKv0X/mpvxIprjTPKLvWHEzy3OI7D4eGL7ZNk1DuQASILvzZAOrz7feUH7wcx+1zf2XU+aBQBf
dFQu78faGohQU0FSanc6xVlN7c5g8AIkQh1HP3nJ88k8u1havr+zxxpk3fL7Aj34mJnmhTVZ3M8T
73NRMjcvUzL7+CbbOw7R4xkLB5PAcSb8rnzjWjhEMANrDm88S/dFOcx382Ql2ybrcBY4tXnD0j1v
PcB0f33bl0F9w3qZmrG/s+SEZO7E9rOrW9qqXOJoTo4vS5fBWxgUxtX0Mdr2IdVMruEF1+9fUGGM
ayVLYoY/c390D/QGdcBQMzXfk5PuzwW+zIq4t1yZDV0okFUPScxWdW3llaJFoC1Jl5WYRhMponPF
7m3NUE9yBlkyroXr3jXANSNjrPCIj+4C12k2hFCrTQyg5ka8N74HCo45BwwYqirkfyIg4z4Dps+W
b2mZndj9gPbZQxFo4SE63VPROPYDcyLtHyMbsK4JgenFND9Caw6evr+RDCTsodQ3l2YZMSTqRUMf
THCZv5uZm2GgQh1JVZu8z5XJzNd01DZprXdgctNzgPlBB6UmuYUxbgTk8KAJ2J7AqgBXCcxhPfZm
T0d2e08WzviqafkdvLG617WwmcJ45RZtojj5Re88S6wBvko6iL5DvCka+TQa5fTbq3Hz4CbBrkPj
gTBU9KNc8JscYJqUUBObYvUYDWnyIQKBPilK72lKOBSGyIO7dlBLCYdGYEpoyq75nB9w15BiSj3n
w5vDY6XT4KemVDswxqs/dsNL65YzrQujAUDSat/TmV0gKLQrzPN+ZQ6NtR8NJ4BTMYSvaerZuypH
aPJGn2PYom9qJzR333/qY2XCWI110EYtSjFkvbmteJtwX91aG7VlbFoCaQGmOwdP0+/80xDMeFNM
EGuMG+cs1z443XyRqRVy4xh7d5GQ8dpmW/EcqX4PJsvGPCgM5ONZP3tBAxNAyxdf2he7ysLPfNGk
GFnON1h9EzWu4P1kjprmcbOd68pyTyNhFB4U/vhUGsP4VEh56B0I6kOLQJwsvw81AvhQPInt93/h
to1/aDQ6gKZXQ7v59JA27vjg2N1wYV4OJOp//xafZboPzfgcK4URfSyqNyJrOZPM0th+f4ubAek9
CnhVeXhuCFu8OSK9BmXaPqBFpS/T0pWdDh+YIebLQDXzc1tk9zERuOv3d2MIy1xGWXhIuSfGaQTQ
ViOYwzHHUBGn5luOI9ojx/k8jUN/w4j+ijlyQzg5AyEhswck2j3DKWZRanKY82c5NoExuxjY6kur
T1C1pUphC1kxwaBnW1oDs2PP3ZVu4DxVbLJBxAb1V4TgVyf6TtcukxmD+uo5S4tLUbfNlc/PIBWm
OQRyyj/Q1/sa2kb7ZBQiP/csl1AE4mrnVlW8nMuuoanj354nrl5mGr/GHQT8Y+aG05thF86p92l8
/v52U+rI3jR9LY9Na7vvGVdVFon0zfZ9/+zOGFymPPfeh6VS2+TyWsVDRVOrCsv3fsuS37xD1QvO
WVzXnMK6P9rgfpJKXKsh16/KsOijj0GaNzpAUvARPO3QCB4KQaTEb6npDTqXbl1d2zcI7MUaCBbB
moJ8Q+/ntFn3TXBQdlS9Io8RunYJ6Y5UVARl5WN0w/sVhW6Itk8DoOtkOHKz6V0GfkODRhg/5WbZ
P3g6X2Tn6KmGBUD1gKoOTlmSqku6u7T29M1OK4PbPOnfGsfYJXFZAMbo45exBcuLg689VnUcv8gG
VHiMG3r3/afkFGAqsyNAhIMzBrCRpNV8w7P4wOiyP//1e8u3hU7KbZWbr0E140pefvn+aih4PQyL
om03pvo8ulKfv7+iXjBcp3MlCOMH49YKWX1HwrCsDdD5oVAudmpZbaBOLm5kLIXMHw5u2v6BcST2
vu7RdmySVug0LIMqO8WgEnbCQ8SaeRO4fryDFeb+mgsfXaX+YSkxHNM4PESZ2R9Br+0mSr73xoAL
U0LSvKs4kYuiS+7lCQTcLUdpfTB4ypKxBE9vqC8xsyGyWRT2uYkOmcqWlGBaoabG5tMQ4FAQySKO
WwE2f6/xd2VaHS2r/hH6VNaFGpijBnHgDM1PHsLYlLDZXMMJDIsq+zeKzJKLtsdPG8a73VfUiTqs
D31KrLeanmKdMXPQTKgXV4NOm5GmXbtjtvTLnZLnOal5oqbA8KIFjYg3GbMyX9T4nXGG9425qRXd
p20nbgae6xWy129rnI7ZAlrJXTyO3Teq0U5qODkMTRy7fV9Q+tj+OUtCTNy5CjcqqI5gFUVofz6J
gRasEXfrq9E5zMysre9Y2OPDfOvH/qtVy18iNy6da97DCgLIBJq6ivaD8EDG1dkqyYYvt8c5X+Nx
Wscx+bq+fU1dZ99SJr2v+9TkR/8iPqBWDiG7vhvfnKD6pZeWFODmZ7YarjUIHBvmhqnnaoiih3Be
APg7czD1NtDBR+ljRCt+9yAw3BQdipB6SxdloNdmI/aMQ3cTyPq1Q9PsWsfhL7nUR5rAKUmQdHX2
K06a99l2NnOm98XEGXqICdCLjCBFla9A1r6VnfmESv5Y9r6/g4dh014yKHDg02tAMSpBXkRYMvTS
OIW6uwazcWomuPrQFGf2f7O+ja239hqsqgx3H7VlkONrH8zQPLagEhJDoYNzaOVJTMpnfKbhhYke
w6tV2sMXjPqFcz8z5Rrh12R0Jg/P1NHmqHQi2lj4Trn70dE89QsHbLTzJLdkkxxrSYDJwuU6Djl3
tqXu6tTahHb9UjIZ7XzWeusUV/WV6m+9aqL2jv1TysQXNxlSO1rUvSwGwsXkQTYNjv7AkSsfDN8+
8t1r61crq7EwNRbBWdZ8tWy746WLIA/fnT4oaDnUP8h8nMu5+EWyttq3xvRscj/i5sFGbrtQoeR8
N1RLnUrNjeibgpkVRUeFP93EhKnVStKCMXdADImPp4n6pynNz7kJ0L/wTDiOFhn7oMH4DfJoichj
NA7NV7NkTkY1MgjUpcDMSX7MNfo+nearrvUYF8XJFl8to7VWv7a59aNd/h0hnB9hA/KwD4b1xDQc
weGrtrlHLKP+pat4WLX4Xdbqxc39D5yoPxPvNyvALWjwdoAzoAhqWBWt98fLp5823dKyoxbYJGC/
juL+Bl95YJ1Um9iYPrXlvU7C/tJq+Jri+s6uvsBkEvsp8zu7QAhv+cidLPoVOfFDR/piaUn4FKUq
79xoYvliSGqyFum4+lAJ1zLrwN5zxkMZEbDI9Dv2+rewdx5bBayo8h8yOd3KEjDhlI8/TK+/lNCq
7No4szWSmHai30hd9fcFmMOwXGVlu9N90qxmRvVNqs54M7bhQl0yccZkG5K3NyqxuSmbgotkdvqV
RQp1MIabIZJbUtkfDNpuIeuvooByVRLY2WFLuAtb+1Br678IO6/d1oFty34RgSpmvipQyZazve0X
wpE5F+PX96A27vXpjdPoF0PBomSZrLDWnGNG2yXARySbpMlve2wTu252YPQXtC6xDNC+ZciK/KZB
gKd1C7kdk23lvpkp1j+Ixd8daQIrfMan1j5jg9xCkg7Q6scuijc7xWkb37QZUmFb9rfu1BF40bwF
Xnco8bVSmkJvm7WtX4zxdVf341YpCaQOGbg0a4EvwtpCYXovC7s7mA5o5gLU7Zn9vk/cDmmYuANY
LbE/li7fgTeP0bWZLB6lNrp1muAxLpsf9GXGqgPLAlOLeqvpfob3yYPbGQ8AXuLHtDReAuqpCAgq
bcH6HnurzX1WWS06CE4pzCPjftaLG7NWLzIysysKSyi/4in16T+PBJuwldt72oDUJBH3WvYYG2Rw
IqUxwYZQo+36G3Z+5iacGE3CHqVd7cVHOk6ejw89WKMKtHbaCFu8M+3nSMXl1nKLG1pPCfWojnp4
4JxS/msnjb+0VdEBbkVItza7WSzAmxo0CIVAfAciJw/DS1i0NMT7CUWXkaEfcsf4ZjcO+QyZjX04
ChZlQL5vrPSVPFkdGBW7+KIVX1Lhcaxw4m0GXCrMNSaRLzl52lLVf9q88RVmkomN/0Oax+BsA/td
N4xhHZaMfW8W4RaETJvzXlGIZbDDelQbFLeJtb/DMURsX+Gu68a9t3OeChsDYavNdNlkZIQA5g6V
e0MA290UMMA7NC5aGBhbpGnuydNOCD42bk5GiNuYbNCrCSwh+b/IBuJN48V/rAxjeGMNNHXETzQZ
9ARUXOyrNA+3sjbZWIee33Ym8C003EgNoixjLPmf+5cHER+/oIJztpfHh5wOsN2Svfzv712eTkR8
ZDdW7y4vbciUKmOKEf8c8vKkCFgRmqO4uhzy8tBQ95uxJgZ3dplog0sksjNBdCb9fI1kuzWsw9CU
5wQcuiqG7yhnMYtD/w8Fj+v40GoCD4MGjatVN6ZqDkDqMVihZCs6+48V9x9pNX87yfRdG2iSugkl
omdg1Rq+5zRgJCijRyaxE4r72lPjWuWsFWjC4mEw9e9pgqrjAhys5HU5xZS+v+b5ErjNLNBb8qqu
7I0ZozMoOwg8jvIwAUBPYeQkHiBdfvQTZLrLrZmWyaofUKTpndPtuwEpzvLk5UekVO7Pg/VE5oO2
7fX4HXCUfRQq2/eDWbNddRZB1bgedUB2SQkPUJih2Mgib4+13mEzgvHfHi/3SYZpjxgayWC+Ky0p
dm1CxbhoSzjdVJMmL4oWVVqxNaBb0XPPXzJzjvzZMWCozRJSTJS8zS4pGT02pJPoDfn3h/6/t0jP
RG1Vh1zEY56eXAgWB4IgVlD7HjICgRH1nTXH+oJTaRniQenhczaAbCDjQsXy2rOazwj9lxOPe1pi
lj6ec+hUaX41GAILYHE0ZbfroQYZckBxYepXoVZvTVwreic2MUS5eKzZz2yyiE0P5wabFAShsCtK
xM9tBVnBZKvvxJgnjP44dVtl4xX3tLdaIsMenOIcj95XNbmHGHv2skSwLJazDUJ5L7tDeHByiuao
6rsRdXZV1GctDn0vpughtDeF7Y/aH0t8ACDA3fA6v8mZXiRdHJhkIflqRN0J0SiKDeLWLTzkbPdF
qgd7oxvO3qhT00RDO2f+3Jqn3ndxXa1SrboyscjlI67IrpbM+/qNHiQ3IBzQlCUdUI1i2PVsqFca
HsJ163AGA4J4JHWLCI3sCKycItjjNJlsDPXgRWqQ97SE/cV49PQbE7SZLzL1EbjawgZHIEUb9lbH
uiho5JlG9ZNWEypO7ehObkt8R3e0bCoCLh2JfvTKc8XAvxpZtVhIyPVinFZYc6pDa+Xb0UXYqbqr
Og+eymppe5rpTVI7Jc72mwlD2a4xX6cgeNCwT6+Zmo5lcttZEazhFg98hBSYdaNEbIeMqMDllgKu
G8r8Jeggy0hSQjNaY+smih8rc9eR87rqa3YBLDg49WnFVs3DzHIf/IhC4WeHBm2o6QmZBuNI34Qb
rX6NKDu4NBfZMWGiaj9N4G8Kudc2iZPPpFxaKCkr1nRCBD9cm2n2NgZY4wy4RTRtmq05VHtlkzmF
by/AMRJ9TZPRneOFKWrg00wX9ZPrvUDXIDCu6x4TNL+OjXYTGPmfeonmVtn3YLcv0pxgcMyfysMR
1MGA8C3dYWQIhgMS8UxfmjYIlAHVTWtLaE/uovKHQ4luq4N2gZ1LxOgI4vvcETehhhtfgbwK8QVK
9cc0W1AJL+RxHg0k8kNXH0Rm3ifostbCkedBdsj0UC7BLrB+Gs241mSwLevkpgSVzgr9GikjAdE4
9qmhnNuMTKk5Juzi1pD1S4YPfVNUAMFFYeN8shnRLEv5/RBdeX0QviI8/pR2ejBa7QqT/E0QPgP8
uDN6ViEujqfKDe6QbZOxzlIEpeND3YoX00pO1lg8hDomhWxgjk5Pc02mfOM85ElzMFX5ntYEvos4
kJgFMWOrtHuNTC/aVbP5ESR2vnLcCWCLVT5GUfqQz9VPxEChz/VPhfteBOouE4w5jrzCWupQwvyY
4/EjYFCQMv9Z8rtVVx0Rk79NSfXWkQDEOLVpzaJcVyW1/16WORoKhpUU8j92Kf21Mcdk783zI9He
D8R/mQGKOld7KsVwhyz6rQqA2yFnJX8Q0BwfEG3CCPZzeupy5QIaKcEbsVQNquJHaWon9E6uDBIy
GqaALpQ3pjejGYfvKifMdbPjTzFbwWQOr5n6fKptd5lEhWF96kxhJBKuOYNfDXnuWL3ZU3EuZ/IE
xvAu6ed722RRhhEvwLrh4p+yh/TWLPHjxbF2M6r82FpGskI+jJpxEaA7D3ViY9XA+GkMWBkCl+q0
fB2Edx9FJNS5sb51WBuKUJ9XQ603K/KN4nWZzXzb+F7WOvk7q2yLVwA4H5Fsy1fc5dWjt4DxbUYE
clTQEEWfGvuyDap9ljn8CdFrgg4Tfk6xUZNEhZpAnBnl9WBzp5D44uaG0TMHFWNl+a0bf/atNV2b
cUTagKX9yeLs1Yix7OKIBJWRPjchEuDhaShK5Ap5fHO5kFTGqV/9sPh4ymOnxG+cbRIFXb52b2u7
xo4/kSSTarq+doRk/9FouFXGF8fmj9ID1uxY4BdTLdNkOoPVZF9kp1e0xzhWD9yCM4YZvV7rdLt2
USc+gqjayDS6BdT4kTkug7xX34ZScd23w3bCZrTOdL7AJqGCvWy3SwC/ogzllV0JCoKpd+a/f0AH
G6/dkHKINkIfJr551aX8gaGLiJ25Y207drMJrCertt9Gq6a6IyEiU+Dohx/WuM94VC0kzX48uZtg
sDEfL/+nwEBXQ9uJeSV2tU03RiHryAnDhcmgkJJgNdhiWw+uT6L2fVjx/llHNljVmUyouv6RuzYm
leGYTFZwDR37aYAEkbeCGDkyQPeqBfTRipNOGgb6Fjba3oB/s0MX3pmsS1uKT4Lo517SdEPtjn3F
jzIilJjRoczq8nWW79CYnoHz44OCdrjylhGybl+1sX+3DaR57hBt7byXpEyyDs3cXEfDw8cbS/h6
FsASrJ3MG2NB3R2lHbszRIeqRfLsyDVtL9/uULs2FqLSPuvklgJ3SKXNxcmpIrmLo/DWIZgB6wPx
CmaYuigjXX/IHLlC2/zUdARXtQ2qUuW9zJg0jEF9drVrknIKTNu1whsn8+5anSqpMh5UPb5Uhnfu
Q3oZWa39oWJrCTwBY1QW+1yjRAmVlHmWCY1u/EeMvSCeawB9afMz2zM0sJ49K32+9TQS6KccJoLB
S7ByWN4hiD8o2ztcQjPFdBC6hv7aLtUUpo2v0cWpljv849D/bWeYjKF07tGoqd6P9PI5MjsEt3yA
PhLOqsdHTzZjt5V5GV4hSdt0Hqe4LJfuZg+sp85RHpu95SvpfbK8eQpndrnosTdhh/oQpfTPGKlP
4Ii+Qnu2MHygAkqbDSTIz2JBPajuWXrsn8AMgQPn33tyQupJUzncaKQhbLqeRnDbIY1q0ieElhSj
kMfuIOU4dj2eegFYEsEQFrIcVVASBtGzqHSSsYfQ29JhyymQv5uzDWq2745O0F9DcIkhtCAZVtFI
ea31GZ4Xayj7dHpQR7clnlMbHwVcUydkzMN9tYLcMx0cr3o30a5JdIQqHyli9d/IDHf0VV5Smegr
hHZP2IsnP64FVfgowepaHQoyc8ChTOepbL8LrQYs2xq+SZ1fVs9S0Ze2YxiOQxx/VKexzVGc92Kn
Vdiykxs7hxGXTu5317rU/+nrFZSrtSW4gqAsWtDDlo+WAyPIm1Xfk8KYFuQlLSKPQvde7JFvvAl7
8r2meAWA1pNNtFZGJ9Z07Ldt69yxoX2MguFdT0GsTApvIHbfnRLGa4O3YBeoLlz3Y/PWZtS3sEMl
m2g0SX3rMN9O8gZeywabfbVGJIQRT0uv0W/6GCCwTXJOpnRTtnrAlM6SvdqDQaOJ09gsQTN3X6FI
nzrYVHmvtb4NHcEU7GDQ9sjOACwsMFQnNhZzLINfNS2z9VAkjw6u5JVOJWDdFACsbIqAvLNOR2DT
0+bajFr7ZgURKheDhbEIIPk76KllMz+HGoi2vNMFKiiAhnaBr68T42fn8JCV67duFyVrdzyGdF42
FMZ4dLxXVjdjvkFmEEGL99p9BYZyFUDRW0uJwwi+46rStX5Nyf1+aj3iYOWMYrQGoae7dr7BnraI
ClhMWi+BY9yZY5itg5gqoSvdjecUryV2YK977uCugQDzJnw3gTwZzU4WDhwHvWNt++hUurPpGWCO
+ZydGR78mLa+fQ4yrmQ6T8Y+cTTAraEp/MDoDb8bmWQqu5mYf+R3zOZvHUGTiDzLb0qY4BiIhzwj
R2a6igaSYPJszraEVR8GjykuKZoDa+m7sqPZkwzRtWbQbYizEUcqfFORiUOYyXk/uyxD0MmtHaiP
o9cGO9J4NlZikJdHZOzKbEbf7TsoK4tiOIFXx0Wn/SmBZcd1kPrYmFogirCnEJKHFFRQ+smtOSX6
sc963O7pzFhUeq0/qelDRzxxnYl+Q/cs24j8Pg5HYlc15zro0pEmLRdGKND746grgviBuGwWHi6f
bIoWKIflrmjV7uMo9ZMlbE013T37WL8TAvpkQqe2L5zs2Bflbo6PrV7cWgWNhYp9Nkjc7H7oQ+8l
UEdqOGVlaV9U57azsndZj4JyYpoxPVDOOvGhWtLHO97vPerJxJFI35WDa200q9I3+uJDJEBAWowe
c+Qwxmr4riYqImaYnK1CB+ov7gEiHHqkvRtL4TwezZJEN2gUcOlMe82rKLY5n+h/ij0Eh5RRPQEa
xRxlly153npA04EKz0A/MnTkR6GBkO8q7QZf3ClynCd3EvTcMbPdaMnaajK/4k/ahyRQE4vh4IbI
TPoHlEOQRhxSzMJIjuZ1IvJbjGlXhhPjsaNLJFR7mzcprQ4c3FJ3oOD0dbx2ehXSXGLH1Djzdk6j
B8MtoMOFAA5hPIg7NyAK0dKMp9or7/tIdWw7IracvfEUB7U/m3O7Mmk6HnpZlevGA9RKzd8XLWL0
oJhvM+1sLlwZzrtrI9XOiApQfozNWZ976hLs4RDvxPXRmrX3OkqeXNyz4pRpzwPhSUbJdm8IyYfW
PaYe8W0MPYmgbfacYt9ZakF0HLp3webLrlAIIW+46/EHr7yU/+RsjKxc3dzemrZGe9AYXnodw+ZY
GP40VzXilpkoueoOEpy+ikLy19JcjUDxbRebmXuOPFijaEdR8xbw97DGwzBxTiFWA98yUkpr3SvJ
rtAygVFwmgcUKq6FFr1SHWQnohq0tQuebfFEKbeAxQfTqk7NcwbtaQDo2br2HnIhmFiay9q6thH6
K0I1Vky3p54mHfLh/sMuTXL/TBLajf4PYzsZaYX8kq2Ls8ZJYsJShLvNve4a1kPQb4YG3j/kW/a8
rH/TDuFnVtasDrdTF7OloihfGwURsJDJMN/TG/VSM4BjxohtdZTVewrflu0xPxNXfoYb7DBn56ex
kr1PhJgAO5TvTaI7QplQ5iIGsCSAseI/QuiLgY00PnZIYpgHfCcyPyZstJ5FqgcI/mBy+K24J34s
eUhMypbRkJAqMDzBUFrrvXqb4ndlQZLK0KFsI6FvwHoWvlkU2bac8ObP/bD8m5J7BSJxl6P/kbK7
DUDUF/zX2O7nD6kJmhXYULbrSyfEWA7HP6LLI+zykXDOPbKJ1472OzlfDERe3b7PhBKzkhYOqVkZ
SFoc2OUPjarnufcZynl/qrYQPbpnR47XLZGXfjBRrhv6XKyLEoZ3nL3bE2ToxNZPni6IBCTCYmTt
z/rWfeztXdQbtl8mw+001Ys/FP9kHO0R1hBkThEX45Xe7ty0/UrlkLL5ZAWcCae+62rzFDuWh10z
9WtHC46Z1B8UyA+6KjQKoaVmUfBCYwrKhMb6s1bEZZV6skkJEV4T174xqWis4zF/s11HbctlWnKj
kXEfNxvz+LrLkl2Vg2bUmDGtkf1kZdswMfL2m1Yc8SUGwqsQYmNPna6YvOwYSuNoY/0pB5pdVDRN
zEyccByakSFpzV1zsp2aSofpPWhRBjqlb7+QdrGJyiDK6PakdpNhtKh5CFu1dFS0MYtNKZ9noX01
kO/INykPjfDSe/fKfZRjVMCUxVNSJjb1zvDBNr7tLGlvy2S+C7tarckCCcZoPI/zikuEHVdLfpsx
WOlqWqTQor4O5ry/LhUqXtcgrTp2Q4GnSxXrugVs6AqB8c26bwzro7TSP2EuA4xuk/AZ1Xrn3qLA
ujO8lFCyPgJrs2DlykJZ1zamcmCB7poyU7MRDn7U0HIPY/WStvN4wD2NUcuqPzDXk6tT4SQIultV
ERqKcsDwy46CT9VoxHko8rpCouAVEsmpxVZX1+aq0LJzMGnETeCEuJGwVrNQgYSKG3GwZ3FD4YAa
djLvmhJIFYOxiIiWV6Zs2ZcMJFRToYdvAbs4HFoW2EN7hT8l+IpyWmwjju/E9naaHWS7gP7SRuja
tqsh31Ec2Y0Em2tEuq8Gg9MAsyesGvtBloFxT37qgWAJczeG8iGmF7UHKoFjTQXH0rLlrsiLY09j
/yhd71pzSLsUo3ySVAgts5+xzAkNy/Agj7rhvicVZcepWSIiyKsNrdRelbJn16JmgLIdHKK8Ktbo
u9KTJ+JnObfRBtjFe5uZ3i5ipCls+BlTQ4UsiNQuNeAqSpCXBzbCEPoKrz2gAxEMJW8ZkgrskIXm
03sHF4y7mdBcB8t4LG4xYqfsuuV67rL33qrljez67ZB/BMJKn7Mgu4sz48PK7K2qco1iLAEOTbBN
UXp30XCfcSqgqFUNHsZl96ttAsf+Uo160WpAV7Fd+IGDeykrdWtXMy+Lqvmyw5yFqeeAjSHWfFA6
M2V/HMpq3vZ1eGCcYjdVRC9DAho8NZD25V6wG5cd51fsquJsxvFrVTIv55SrYwKhFnvekZCRcm+4
5hGYOD2VmrX1UMK3abYEjsDsCuc3g83w6NB2rZJ0K0q6GLH6E+jkaHmpem2B5K0DSnhrVsjfQ1MB
a28L4EdgpzZeTNGuJrpi3Q1TunUcP9c4X+ehaxHdtoxcDR9WL4ARxHHD509oQzinisHGKc2Z6rB4
EazuN07fP4qQBIt6KRObZVxtulI95jEGetXaEzUnGNlW1E0rh8GJ+IrgOFmF2CRt9ITZmby90kQ7
qxv9upm1woebliDpjGrc59N7o/If0Ab4xwIomY2AXurNlp/Rd1gjXHlOY5aAAxmq3cD3ZhrdvMmc
8tyLmhqvPpN0XQ2PAlf2nrQQuZlwpGMKDVorxScdHICOj/yh4M886NRc5eA1LreopyDW/P8/prN7
T3F7/8+Lp+UIv4epWAqt7TpSBfE1WIEvv3j5naq2Edpd7lPHd6f17zsGacVTl/vkA/DU5QX/cfP3
+H+fsRhsdFjO/69P8fdD/n1H5jvYV//5SGgGxJHXZped7IYkpcthLu/+94Nc3k2P7DLf/75xpaUs
IS6/WhMq3/z9/v4e/PLo71Eut4QzNlwPnKQHr38Ll0RxF1rPochH/aDkiHvXxf5+uRWgffh76/cx
d57x4/7eTxBZUVX739+83CK8DYTJ/z7WYtkagwQPxvL43yNcnv374t/3+n3dP4extEXWI0O88DZ1
dPBjUrJuCG9+P0itw25ZX471HzfLlnN1+3s0YKOhr4/WU5oPbM37VExwLsUNV2FxvPxIltDuaPnx
z2O/dy+3CuVckR3v+f88fnn95bHLQX7vzqxC2fvA+788+/vE75v9Pnb5lYxCFhX45aP9c6zLY/8c
5nLXUzVcptaK1lRAdr/H+/vnXu5fDlV0VUKA+P/9V//9pf922Mtr0tk7eoDOd3Zpq2NbsCyTJsbm
y10nwD9oLT/+uSvgomLg/r+fHoSfQJtNvKXiIuAiXF70++OfxwT0r5UxEiD9+w7/vM3va/95q//2
e9KD5YOq838+LfpCMtWP8+XhywvMCr/t37/s9wD/8fw/b3K5++/TmpdX+ykB4/HfvoLfw/5+jv96
mMsv/vM7l8ciFGRkFhjfXdxBfuojZISSFtqqGBStD5kbjboN1RD7f4eLwXjWLMKI5utIr0AwMVSW
lPCOUUIIk0mOX8QMTvUh3+rEplJSZMtmG9oyiaVbLrh3hetgR/e3OU3IkE7WcotqXWOyxbarbQ+/
ecffDImc0plwId8Gjdh7C/cJIn/dxZQcgVYQdA3HeWxR/3U2ROugv2llCbybiSPoWDO3+XQ7Vf2X
GQSblPRrRGmKvQd9WGqA9SLXBSnlAi8rdBEALRRfXjY+ysoj/blGFJGPJeKixlpNMoi3es4qKUyv
8xJnchMLgE9zFV3ZqKCuw6UPU5JNOEz5OSelBAVQbW2g0iEIYClMFx34VqqCu6ruAL7AsXKGWdyZ
rq3v54FPZrNdHZ0XliZsbVSK37BloaO7beiTLs5KjB54n7PV5zvdlOxV2OndmDpQFHo+2jbQwBkv
9RhMLQj95yfDzA5FVV2j0iXxpjVfiZ09kv6Z+Syg4q3F3M4K5SoK6UglEWU3duzlpi0OU9RdUZVg
jwFac6VBo92EZCMIgy5AoMzYH2q+O0sZe6gj0WNIDxE3/0DaiAtvh4156043aT/+tA5fDLj3V3rq
tEd77yqc0mQdA3i6ECxkBTiB3hmOThEhekrYtzTRS93/JAELSCFYEYyz5e6CeeVAqdkrnfa31ri7
2LT5pgmEWFXtAOZjHJ5ZS44+EF2iKFT75cS3eUjTHl0gr7UpJe8MbZrudQ0GZjdorMwB9eDDfmt7
L9rSvs/3lUaBoIKOByZIDjtz8Umj0djqJHqsQ3SNe9jdY+w1e7flQ48zms8QKwDIB/7RlW8QqUHo
M/FYbujCIMu4lpTOzj7SfhQks00zXi9nkJ7Y6jqL5m9a2CyTW9oDtfmmNCc4l3r3WUPbXetcfmtk
gP1qnJDKRRF8KVPgHQ9w19CmGDYN3hCzJTstQ75lmKm2m1OB3llNNEVyeosoX16COEXMD6IKzRrZ
l7nkA/NeNkqyTaGA+nfEo5MPZ6Gj0/w8JDdpkmo11+5HlRWENojwfeo1H9Kxth4k6zJpXFNPiE5R
gZXLi77AAxGxiAV+K8f5j1eTK2+be6l9Ox6EZT024gMpzTkwc3E3q8CFmAOsKuofJ+niT/OuOpfV
d6lReU37BnR4+pmCW/PnmoUxhcfK19znaFlBW0ke4JIquo3ZF9RCtPIKxo+7Jm6CoriUMEaoTuR0
XzvxbtUmy57J6bdd89CmNVG0A9FHVCptr3qVqj/TQ4ORaig/U/1zScjQ2gSJvW4CwgnRw7PfkCPE
DGzhyKdodyROtAcJKFgny3s7MZ81eLEmtrUsY4/U5rWAhlYdDVcCJJHdXhoILkE0vYRe/x6EdUPX
uPxK5j8wOwZkatGniOFwtPoT5vunHvfBqYgVdIaTJ31h9967Gjt3Q7lqnBDjJSULcjvQf4oMPbWw
X5PBOqPLfOkz7wp8EjRROVwbAv2dms1k2yNpURXYCfQhlKbgn0WRTQRpEe2nDxusUpA9pkX3JkkL
gKE+3ZqJBv4Hz6BNJRGTBGO3SSMM3DwiKQhsaGE2IefEuik71HHJe8+XtGoqhDDYLA6w4KMVNi2c
0OwRyWHLYMxdRW15MgCn5lZwhxpFbYcAavTSQoYtvTEKoBYF5AM0eH+GsIMYu+B624ZyRNvmL5UF
5dUimCMb03gTpuBP7EZQkBnpiKGy37Za9mwnOpizpTj90tt0fUmhxEqJICLWv0ot/cpj/bOtDaoc
zRI7bIWrzslxzHQs1/KAcHWJkMbN6GpFU/hHolIghSdnGC8fRFKf63Yix3e6qjoKnS0FK33gA0c6
eYpY74TSm+2o2dQ1RXVD32oVlxCLDSdk3xqOh1IyKUACT+3KRy9CeVTh7U/IpaWr7rQO5qGsPMPU
/ckN51DX9nsLw7cczVuQhCTjimwfSadehYFSmw4ugW+7w1HRWQ9tAOjEpS8o4wRdO8kBG1ujd4O4
b0LfUIybwNA+3ZoGX9CPOyM26AwMaJQcG8Jd82jKeeeo3AQRpO+seYAsXTwVo/BNmSFEj5CHTDWZ
sODkSq384wnI6f06jNyVVdX3aIAfiUYj11dlG7NpH6Nm/ixH+0Uv0dVQGs7t2rdDsv9cUDMUXGWL
lFXa9jWQo7VbtnRSS5oytkleQYBCJbZ3AD5xl6BUe6Vr/+aF2aNddVejTTKTGBC4kgVkZq/pyDmR
wFXVO9YGRk/kFCKiCZ8bEDVrk1b6baw1hMRyfabIabM9u27Uh8Bf/BhAqssnXHNtvgHyeAtbeoJO
hiTULSkTxHR88/RzcOInox5f+3r+TmjS9qGxm/sY+kn+SH+Vjhz5oRWu0i7W6I6nkh9G9GDOCFLK
Oe63qSR2JMfwanrhe0tOWNhhy6G6uS3cHOmHcr5bCBIb4rqgMRELuC5M2k8CuYVmDqu6ECTbLB4h
VdyloWCXhDACFIu3G23v8Jq35HTXtDXLkTY9JrVwrU3gJyPyIbCunuqsY78cIGg3HX2/6KhrIE+r
yklPyvoUOcYjMfwhO7o7iOolrkj3FVP27DXaiZHvIW7IQOs6h68+PEuwxaWl71Qy7Mcy8NslJ80n
tsdikEAqEWO5Wg20Cd+iicZg51Tn2F3UC2R8wue0CaEmwat8yDoDNYNeYFLh6gUH/51l47FMB4vg
g+YFVciV7qnbDgCi0w13lQrfCAClDeJRhkqG7NXxPPQHmD3X7UxRyzCpDc+cG6kp7BWD2EtN4jIr
mnHrGuKKS3JndtN88HAml/kZbwBqG8xAeGa4XLoXW1GWmzOILG1Y3mQJBRJcPnybkChWBqzh0s6+
q8W4ApJvQHrdPcUU4vdNRFcFQY+DawGPAbrzIuxPSLeiFRrGN2wwG4Zc3bfzhbnUXxuNd63KKt3U
AVr6LMbzRWvd0NAVYKHOU9SpbghrzJgtivwGX7LD1+gA42BAl/mm0x1v1eJhp85CZzV/QE9NShQx
LT4a6pVFxPq96rcqsNUjExwryTvvC5JLdyWB4RN8Z+3dQD1q5sRuzuve0PzC0SKfUg7dW0MsQ9i7
dDXiiWeRzIFh3DZ0RbIS4i+yeS4eFmE1msA6pH1Grw9Bap7u87l3D+6cvTgs6itm8K6v0IGzNp4G
Ls+yZzKMr0z8WH043IxewulSx/fQ5qAVAldCx0AWM96JMC5/HIDpKwSsuM6Mp6B1zwhOPshAvcLb
CaxUYhIKYten3XvdhTXpTCTgUWTrvfDMEoRkautaj9Nn1trPrm1UayuU6KP18ZOqFM0Wtx/PrsdU
A181dbv3EFxN4th3WphQHrdrpNs1Vwcg6YbarQXPicV4lq7glzhrOzP9JIx/iGAz1ckqZbOi7052
xDg8WeBFpW6NLKw05lYCrtY2QR/DSLMXeL9BbZye6wclMSIcUrY29UwXc476Hbpco6W/Ld3iCQXR
Bzvlem2lNbJXScff4aTRfvRAf4/L9BDYdAfjSJ0q85xXAkbUkqeV5SxEZytEcAf63sOUk8zWddN5
j7CivmntGJ55BYl1u+C7J5zSEOSrrerDWwKDTUQk9evYJMeumO9ng+JMX73VQLKx3SAaE2X0VJlI
RscKxPuAgLYWIetOTPloZTGAu2g5SLgPEKfQXpn3vT2tYsjFSUesCcChtQnQyTeN6VEXmJcSrsCI
bzg143CRnH1bCEo2mXJW7BEjaaMEGd/mkXzT9ilzuEqJRK+3ueR7MgfzHI759YSVedkk6SzH2us2
tV40GAMmNjLkqv0fvT1p0reh7q/oaz2Ypen3JtsxBimQf8LFBzo9u4t3dwi2FQwvWWnGyYja1z4y
PnRbm/xA7x8EBORJSZItwixbxw0rQsvj7C+1yduyMIGtH5F8xBpfxUj6ytT4MWhXrOyx+6apfRk3
V3ENQGrSxV2Mun4V1c4m9ejda8QmAyLT3y3X/Y7pL2EVLA+GPuz7SffoPMj72vKQTkkPUbGBdS4t
reUFYNItkhZ0EyA+yYoWQYYSUaQje5d1QAJ51kPCg7jjTyLrQxOok4ZAkZQwE9tU9QSE+DoS9rFv
aiKIWD8PCkgV5uEaFtFi+Us2q7Kdz5QC/lTm14QkqcpnEoNKxGRG2905xfDqtMNnnKv9TFPb1uUb
+k5rA58oJX2tXgVjg61vHmgIcPJU5kOfOncdzdDVlOTXPY4ljR7lqky818RCf4L+6TFQ993/Ye/M
elvXsu38V4J6Z4XkWmwWkORBEtXLcm9vvxDuNvu+56/PR5/C3Qd1bxDkPUCVz5YtWbJELq455xjf
kDqDUEr3FSkwKaM+H2JofkkteZYGk08iDj17hklW6861pOroAUtsQqYCSg5PZq896arLgQ9P9zjc
ejA1zl3mKwbhsX+g1Hp11b1Lrx2RSeaQdLkYFtqYDTYbTNvBlxSbxWYarCXMetXX3a51QvRDuJ7T
pwoH6FGP/T3H5LouQ+GNMRkxyO24qxnlC5WXzvOxCTBdGg0+v4B0OtXhPYWhOVT6q5amR7fuzJ0/
TruCgKKiTzG9VE6HpKr9DKtmM0HJYn+BJ5wNxgBmil0l1ddw1ZMDO2nroC3Kkz5SKGR6m6exPfb7
UMWFes0rgQbPjb8mJ3wN29CbJgzJGiEJ61iZiK6ml0JGqeebuxQMySrvofw0uFrsmNGe7F6TnAm7
z7Rz48d8aoqkZy4IA25HAwuns+du8SK+spOnceTqbRUIWsuBLUdvt2vlkrTDEIBoYUcdZfFV+k6w
Ih31pg3CrSCAC9PreCoT82NJI/fDuKNoQ49ctZ/RMD0lqNi2WqHUquKM95QGCV0oTqVhaG7yaatS
3KpTFKD1hLrsJ4RiaIUfrCvfk2lPSCsmu03q0wuJoq/CT8+6g6aJEsyirLd+wLj7kBDghdgEHrgw
vwaBqSN9Mphd7xC+vTmoWZx5pH+iskMiyi8iPq2tU6RfcYrVd+iHbWWGN3OAULXiy7pZ5vf6fK1D
tXduR66mnIo3OJXfI9Pfmlb/GyTLja/weUWsUYZTe1nvPCtjPJF3iJKjooovRH3ta4mujOmfw/Qq
UeZOW1rhYTmdU0tvvTQi2CdCwGgzbF6V5fDMOYoaxCgRuQzS9upg2vE4wjy6BWobHoxUf8KDqm0i
pn/PkgA/9MX+XRt+qfGlcsUL+plHJyNGpIO6YqGzILDCj1aIOlAkoaV0qBbY8HJuotktql1V21vx
S7dN/B/iecw6WPQReRS8eTQFxZ2WQjhspXjt4X4YwdBvyOJFIpmq4IyF4DGY7b2x6N5kEDZshQlz
QjACMnsxKeLv6kRGHw7XY2/eAsO8K79ZeP0AMV8lzmPY36WSSs2u4bXGQ4WEQH8N68aEIV/cWOnw
OKJT2EKHu42d/iwUOjKXmaxkDLuhCDwP2LzHSTwY70ip3x2cy43OgZlYz05oP5hEReDPv4Rq3iXt
kt4wHZuasyXAOu2O+0bor11rfWgOkhD+rgOmqi1uXJoxxESDEI3ESjf7Q9XdJJV9aVgAlCT/qG6N
X/5SvJKsc55rtBpGcU5M+Ota33yW1bhoBZ7TjixdOqTQ+gDq6ISdElDE0cIupssLtZ913FQWE+TC
bz9y2d+VIYxQN7aoaboHJ5UnRBbNmiEFeyqk9i4TS16Ypm1I8fhmA2AwlFmCW+LiM8xC4seTY423
WE+sr9Ct6VMRoriRqRFsR8L/pvImsZNxXVfpoexH/CR66VXEPSdGc6xBZdWE9Xhxgv82bsVH6Od3
dWR5vIRTF14JJ7xp5uGca9BvErjjhHVd/UHc+62GO8P/Pefao7l41nDsPGrJW4/GwZrNtRboZBIO
JtrOrNyI1vh0uvZgqugBIk5wKPLkqyXUmjcqfZuM/oXwS5YwgdO4Kfibo+GGhMhLEUcPWCgITLXf
9UXm7BSwZMvprSuDYUnxitdappJ1OBdyPZsO8ubup1M57kaWzI2YaM3qkQlslmhjLXxTWIKWmeo5
I/wIFfR95g5y5ejaLzJYznqloJHnF5MlHCjKri0KJAZEww8IFklofI3SWq5/V1b5aYn0wy9Lnw18
cZdp1QoJG4uLjTvGx/xhV6c5Hzwf26tNRy9NjPIk0uwBMeQqd9CQ5KhfpgELU2j4L3GMKtbqIL/M
g3OKZikYUyOm14pgZ1c5kQDrdh7jlQOqdDsTJZAW+bstqzek49c+810v4jjlDHnB7UDgcrdReUHA
uEuKdx2vnQGIrqPlaxHPN5qfH0mknHeVJTyrg/TDJU/zrHTtmpxdqCj7vdWjMF/01KOLxW75o0qh
7keH5g2YJqpydnQcxflFpM8QZEjeLG7rsH0Ne7SvyyE4T3Ckc7ZH28DmQKGXf4PdD8Tk/Oo77Q2d
26vf+CAqfXNgdTI8Ky5PsJwf2tD8lY22pNAL2dYO5c5VsxfKlgtjHj2gXuA6rNOUoXlc7qnGHtop
ey3b+JPq93Fw2/bg4AcROYmlEARerfJcl/4vtgekCYdsUXwa9WfNlV6NjmqN2D4BxWTuaw0Ush5P
gi1DFZyzSTsXTqndUGu+jBm93blztuTE5huUFgM1PUIcDDV0xmWa7PP6Qpw4AwJ+AQwr7ZO6lyy5
/lFGZAKPs3ZTUpUfgiVfHLfYsY8GikYNMOPUEDEXI7ovJ2s3NYCQtRQtczVXAZMIh0LNDfVd5hu7
aVLVwdJc5PiTctc4wIChTg2aGsgcu5+bf33Pz/Yx5yXjG9J9owQtcGlyrWrJcnSyYpeG7ibIx1dX
RhcGP93WdvBUVWoCkJ8lOA6cN5s+MonLwAZEp+35e7azwUa1kz6dPoM4+cZ+ntO62fXs0OuBa1hf
04CM2gcC3d67FgQUGX64PbThII1ewWX97TggvKeU0VBF33huqh65JCqCBm+K1kFqLwRbe3swvnED
c9Kww858/4OMFbA5Ni10qEqwaskm1JFg1TbLkgsnf1i2bKGGaNPdO77zGSoT8wsk4olF2O/8g5ij
sy7pWLXKfFEglJEi4BG+VMvTRcsERtgGOZXh26DcZ1dCxHDzvcR/s+6n+Dzr9n1WXssYDAPKmoc8
wOGOkelQl5KWpnPFw7iqHferHi2HiyEkLyu9i5fRgdIy2oZjfZJ6MOCCEJwRKp+8Tm+PXY/usQqq
cQVvdsPmeuC0Foe8l99Kt6je4KegE4etTifU9ruV4ZQNR5ZwVuaE8Q6E1LWO+9cxa9gOjTG2RpH9
HqK5ubRJuwtob+sWlbIIFBfYCQgLripPhfprNDkXFfxGBRWf9HrxIlBwlpGbszzGD9nw7AtsKb1L
jRYGyGMLrN9jW6ASLlBmENm4AsRHyDzBwnGkGy8JSUdu0gKpS2ixQIOydkZ0kkRlrexe3lBjP9p6
9tJkbuppNQaD3gBBEQBAz1yTACrUKTGKTD7EgKJd30s6hzSp0GnS9sT4O6fMSrA0l6QizJp9M1pJ
skMZxKPMk2AWttVd+33GkAhvfYnJYLjSBzyqWRhvLQEwhUbOrpun7jqxbcPz5/7RSAmN1gWsyx7S
z4oQZcgXXwS63taAwPfptLiLUjwjpjy0WQu7M2Aw1cw0nxyHkDSafFxtCg2zKR2zlHjRIO6XDbT5
y7Lxv9KtDHbcu77VMzRLg4m8bRk9+W8VHRaMS1qzD9szxgFMgxgqAxJ4OjYjd/AoKyBzNDs7XVO7
/qbXFgRN1pWeyq2aPT9jD7sf3ENX0fGL5m5gXsYBo0SQwOCoN4jngN/VSXdXZQyBGqvhoxmKE335
S2DBVejo24wpcuSBtiZ7qfIQ91hoqKZ2YSXBDnSRfmkZu+MoZRFzTAePTXTJpX5VpRQ7qXfVtp9I
TKpiDBoJ+TdkEa7mgItDEMjmNNBvT1wsDXEyPts5PlC9fWJqxudPNiANgYxuT0O8XEFbnbqV2TL6
wlr021wXxERUeXSGq+yQsL7Q68WonWqOYhhgwAJb5J4UEK9K5V5uLfvPoiVHoz9YCStpGhXPuT2L
PZ6zmCWsmI6yWWZCZFusOiPDt+WQfNLK1FoVHW01GXJYaAPR9cwbs5YTjTLLtp6zFNuYY0DhduU6
N6FEWEOJb5ZTtCnd5ZS8pkSN4j/hFBZpba2lJAmYN/iMv/altXlvfaO1oewlaGg47TfZ+Fzb/MWV
xVOaCQazMbBZ1hjJQN5+ITIRAjCGb5em5Cko7nRaKBxRDLr5VKCQNlAeQSJ4Ps9tlNNWVCyhxrLL
cpj1eDbI53Uc9HtJ4b7StYzk2E7mO4bFIrTyrUKGGYY9z1e967Zs7zPT9/p4egHHcC57p4eaEBfo
KbFW5BMjohmAwBjN3En7LTONd8ACkS5sgMRE2xMLN9M4VAQlA7CgbW6XX4CneYum+LZfnLqu7z4D
aXf3+JR6L6jKctWiQYVVX+27/FTnHMmWj2uKEwkyC8Gs05J6OebmwTFxdrKtsDjmZGl8jQGRWebv
nhi9Lq/uVBl7llXdzo2tH5sIY3njv6Pd49HStDF0P/qQpTZjyZKZsuOxtaG/GZgx2/in4rD3mlD7
pWrpIlWo9TXrHZICqTleOrufYSKZ6TD2WqOMZa8xsxchDCKgrt2ZBWtlNk7Jhsv2IRb+dLSx4qwi
Sh+Zd2xmg2IkXkTbpWX00Gqpvq3dW1NqbAz16bkfAVQ1Ol3hsX5qeyYi9oDvLsjJGB4UeJ0xnXn1
wSVs2l+pzYhM/Db76Bam7kQRzFWx78cXaVIOdPjVVqEixSwmoMYi6bfAlbAkqVfsVYYGPW/R/wIe
gabbvyQdedSy+xpcGvplTAu+D7THlqZAYaZqRRacTfNDPPUECHKVazMPLcg7sRKQh5wJclgkDwQI
3mmyBEJjQbdxZkKIC0X/2uip+aDG0fwv828dqn3b6+xY7GFvsPbskryA9Zl+4Cj3eSzmEs2lMjad
+p6/KOaowldUl1a6CwUYz7naJFq8z3TYQrUvbqtGxccCXfJaVPCRlnygUp04jvK1UeG1CdthuCGT
RMgaIcsIOivs3qepuHKFjdkFixWmkggmao4OZAkRK5ozzjK6/ioub/W5/IobtCBtGD+Y5Batw4rW
a0g+Gf+icYKBrrvm9jrKtE967cObFuyZviJj1+RND/r8cR7zTwjYxo0jKY3qhpAdnDmxoc+7AKrd
ldC45mrRfcs05Rx/voVP5bO36DyUic1f27iPgAvGfYZAfJUggaBBlBAooyAL1v20KSvWYb8kUpcg
No4D/aUpQxDUpumsA7F3bTxjclYvQRQClanpaRekfXi1TyGTDYQAxat6LKoDweePvVPOOxMDktcD
UxoTAjlY5HBY15DiOXlwEbtYlFoX76/BJI4tHGusjcqeyotkUFE33U1fuvfknpHaPuNXLY36plVt
uUoikJQ8HgG81jLeqIb4WvsTTX7ajDgKP4bOgEnqMJaPO+NZ2JWDuuOtrHJ/F44YrAvQZbVzzZiI
bbCwIydGOe+X2rZnxGqkhD0VQMtiTFu+3WMNJ0qq7sZtBp27j/wboGSXwKZWoSxDB1vCi9WIYCsM
9NCqJAgqGr9ZcoGxOe6tISBNdwltGBsSx8T8U3JdIkeBSgBvpt/fxj6u8cgi0bzNs2CrpeDfKsP9
7Vg93sP2eWxRmsma7YYzobBtJtZnMX/J0d3XAjpr/NuxOUDnLP2sRkgautOy99NQ/edTcBpE+VQn
iClaDi6zeRyT5qRqFD74ND105k9GAtfAUfJT9jU+eWGAllOmWPumczaDcpUyf/H6wD4oJD/HMh6f
jBkLX1BqTNsL3gBHfsEN2HWhtsYpkm5H3403Q5w+Qohgburg5EdGjpxuupLbUNOR8H+FtyhQWFXW
/jB7ndlutJ7k2y4huzHvDlPvX8uGAbFDLyIxRqQ6Dr8TG9RLllvf9UyAJXgDdqkEb4QnDMlw/W1b
QxDUbBOJTytZdmfMUa52HGLpThoMm73YV1Z7MCAmddn4oE2zcenQApmlxWUg2sOlsNi8i28zEeCM
YUVoJN/Q50q4GPC+kaOeVYieiBI6tczS6Lm9m7Jtz+g/We0Jf9XaVm0aOMpKhhwt0V1awOULWOuL
etdI42D3KZdyAMleapRvqU1ekz9iVzK178Dq3glc/GghKnP0m2TY8bnIaFjjg0q29tyAq6UJGceZ
p2kxEzSBn88sQIJIXGx0GJjYWkvaPZplhE+ssMe4jZ/4/O+djxq/5IYoBZ7PpelPXi6+Q8oqK/ge
m/G+MZ3vMm1f3Kl5YAoBhZQ0Dd70lrkz7jIS2Sk5jEW9wxxVw3NtS/BGeqjcVZfNFSW/ztTZ8cWp
rIwPwx/ALOXoxJZpVt4GCF9SF1hYXh760T719XES087hDMpR72Us3L6tvYou+l2bOLFhWY+7AlAz
qcB+WH/nTvOiyoBudF5cK7k1fK6crOnkV6l9JvvLCFAC7+zA8MTr3AhJnS7LbcBGtSJg2bMWmwuL
z5djfjPQdL1wVpcRSdomN+RnmgV3mIXDIwyh42jNP4bySwkgjI17drYBBSZ5le2IUdM9ZHMWuwuI
jbm9M4YxODdtWW2DprrHB+aRKsLpn8hjTVEatJWGUR70QKaqlhUeI1n8HUJcw7TQHkRO+LgPTlHa
dHGWaArE0oGnTQMWiFCd6Gysx4aoSdeKDG908sewrG9FR3wyUAdeRrQZ8NFuXLrl65qenw0wd1Ux
Ll9HEww9RyTn2K7uAli3K3MsmViNDDHGLKZZle6qVgNQUl7bWTegNhNPhzdxgy1xl5MgXuSgPjp6
wlEOeaclPtAlty6CX732wyr39LI9Bi7xFYGOUB3FkQGA0YNf8xJRLKYjfpe+YQvQBnDg2PQDgPgK
GOhVMWAFFWjRRpvMd7utrlJv9xmJZ15rsN9NW9wh7Ku1dZ4WsLaH2zYQH6U8BYJVc4wGh3HYb4XG
oZAWxMpefRO+9k7zS1buMxOU3ZgHzEqSk6AoDQO2EWNgXp14vIYDkuqhQ+1hHMogJZiJ9oCd2bej
iRmO9lS9Kyv9CFcGtFltvjQjvJuKhqmVgVlpyShRuX2Tz+LBF/G9ZE3Zuk63Iw1gp0rj6HMll6SF
dQUDMhtkUhzTjcQCF2ORMCsCQJFRcssN2OyU6GIaeMZ6S+ZqAaq6N7ZOu6QK0mxU+YgEQEvPcqy/
/Lj/ShpmFfG8Mqr7tOo6TpoJK0zxiu7+Kxqt764vPB/SudDTcqdrI/OyCZBhRdVuhx+0ZBnYYyCj
eaZdRTE/hpZDsNC4101xwJRZbbTWPEeDtuBl0eh0XBCtBq/t+Tdaaq/SSy4YJGv0Sm6tiiusPnwg
Wb9Nkw8pFsBBcqCpe4clzOTzK16WpNka9AFWJ+OJxBnUSOpX2CFtZ9J51sAkrBDakeCSjWcrcx/w
WtHgztwnve7PnV9c/3/qQd5G7fR/ST0wDUsnquq//6//8VfW1X9KPbhETbP8D5by37MP/vW4f2Uf
uO4/DZQqhiukw0hG2UQL/Cv7QBn/tKW0BMKEf/y3HNVg+D//Iax/6jREUZVYPDtFmfMfoQdC/6fh
KMdQypTEcjiW+/8SemCiU/3Hv0WSWJbC/ukKW6BA0K1/y+WKHKbjUGOTA0ataK+G9q2T9o3KiEmW
JEIdSWxgi0G3IQMPRX2cHwIqKk7lUN8zjlg27BBEnek2qUV7Umq+Ep9WkA5YvlNyJ+vA6L7HZQhc
QJs9JhmB10Mw/O4LMz83U3lNHcpYJ0jmbZOTMySWUf+0Q97YeaHW34j4legb9odMhmfYrxu9dtLd
sHC8WsGFjhJstIKTxP5/sm47xM+sqs1bVrEEjF0FbyhmrZ8H0K+fQYj3pnXlg52PWKEiSlbadrjZ
4JgN5H/uM7apY1cmO5J4YOu5kba3jUJdY9TTa5xT+TaGUa40P71JNCu5HRFtryX2D2huRLDMKUQD
Iws+tdpQR5m14rFtRbRvK7ZqIo5uFHztG8cPok1rwHdwRrbbsTOz+e97NBYRMVGZkBGoOwBwNSMk
D5s4zUAn0Pe063Cm0TzeMQAPPUtgjAUUwGQzbS9mgiBDcc2ykv4yNWm9L5KSNnQ03CJsfnBtFE1m
nCQPrv4x9iRoh3n/Xcfxem78X4MEopGB3VyD0ep2U1wZAEI3QK5nAGYMa6PRzTaIBp8hKMmNaUyP
LITTTjU1v4iZWaVNFDEoPzax1Z/cYRhvZxBTWxQCy6AdUcVcgQGbWYwVvdui5hcLVxMeYM93AQDv
595TG94QJ6Yget9nfnpyfVkdKc5p3/ALIQBajNZUshnoRm0mRfSTKDW1n0i8YsS7GFb5I3VhHKfU
Dk+OG5AX1oJWAj5yapcvOjbqv740YZT87ebPT3/u93OX/+rmzw98Kkn8nvL8c0ujkKMNR6BQHXcA
rv7tOX5+X/nzk59/zplU2yqw7//tZcjYbenedC+VIP3nz6v481IsjmqIJxVDpuUv+D++vJ/H/vxU
JsLwXPTMGF15xJ8f/NwMaDvB5Fp+8rfX99c9tfnZgqxIZ3AJKv5zx7/98+eOP08zNyDzmO0DdcwK
sCmFToYYXxpkZVBsoYrYAxGRQ7C0M/pMbX5QkXTOkq0IxsecbWHSJ3/7gmoyOTtmyveQCa2DVNYk
I/C9cZBwiRlIVcOvn8f8fLcDd7MSrknHLpBHa2heYG8XXmWaqLCAOTf7CTmqVl0itrYe7RcX+mGm
nf120M4//yInz/VmPEnsRsf2lDrjcVDDfKhjc/Baxk95Qi2rG3tgXeKM6k8wi+ILI1jzTKcxMAXM
j46UAUcXu5+fm3TN9igNz76jTadcgwHN2D7Y9viOzgG2vPPPv9oUl2qDA0Kxk2sEH7DGgTWbsUX6
EwQWn5Hx5s/3nJBQyU6vj+Nyj6n2P2vFYChNxD4aBvtUZrl9CocSaWoIjE8u7zscXYHfuXTrcyiY
ZcRbPyaLuWwWOlXq6uefe/18Ib3A+OumcDH1lEPyipqmYPFM3wnnzHaCqS2Myik/zrA/CdGxTo3J
/+m877OQaaoRCLC8+SfiYQprBGZ0h43ykjnJc15CFakrQjybSiEiIWDP0zudsBiYakRGOeMZToCL
wah4/AmIKpaUqDEGhEqzQnnWcg+zvh36WZwyVvrjYIU3C4ZM2qB+EbzrfWEdxqg4hATjnePlS0+D
7NgkISl6NGpTgZS5AcmcI+Xz+qgGdba0EUX+ZrPfO8/+Th9orlC71ssWfj6T1DWfcTnNZ+CjyWEu
/WM4862f789DgFKAfer252a8HPQ///qoJDo/tzhP6WHQ3HAbBcjdRMVHkKsB5T9y6Cut+f5QtsBx
dZdkgqgnHJz2ztlXvJJgpp3WM3oicKWH/IVpS56XtJrDlA3MuVq73FgqEcgIwZ0JDS98KaznnwOr
hhC8tcM0W9WUdZdKFtllbvpmAUnW25+bpERAn5HEF/X6lF1ahSN+cAqIMHWzths/WEUxSL4gu627
FA6C4/qbIsH2gt6nZR5dpocOFPMaNBHcR9BuV8fKdoUQ6Qu26nQvwH2admjszdTNqQNjPD+hlRTH
cfFdyuWbkx+juqoHqBFDCZCtFViAEEUQA0vL7vjzr7+++ef2zwNjVJD/uue/3f3npsnHw1ylu/48
tYOydVVGkb3++eGfB/ztV//1T7K86aWb4bb480p+nu/n6Rl/8PLqwS/JjI+Aifx5EX+7f503xtIZ
DtaBbiBg0aqmJumWL67GSfvnJmHe/+l7Pz/tehnuJPON1N2ZmHgW44u9zQMHhDoJQFM6eoUfc8LZ
H3jKP1ocLMBUqg97dt7oxfSXLo5hAPRRusPTQifeG3lfDykCdc+SkA2ksszNGEvahka/r/3E2ZQj
/czeJBucCYs3zkSGNDhkDvQIXzRVH2x6mxGyeDmj9TBDA2yqU973dr4P8+m+pXBf+VCE1oEWXimD
jS6Rm8QSEaYzA4I5rg0tsAcP9z5B0C5a1daY40OWWmcr8tv9wmN2fOh9xlHFOKjQSleHlKJ2mf9u
mpZfXyAopyIqPSswX0FmFRuN6HhGXfiKMv3imOQ/VG3zSABQkvsv6BlgSdp2u7cLMW0GWY1eMrs3
mHW2CbPZdZhpb1mZkScbWfju6f1VIY6sxqIzjuSSsNU+6s5dxqWWhRAxkA3DHMwCH/sBnxv9rL5R
iGH6BkHeHK2R4B0SEHpsURDl+NV4CCMCB8woTBmc2D4DXWhqhSsOodXDT9D1EYh1o0EBgdPsNoB0
KgUIOGqGFwhU49pPrRHVtYOgayJnq4n3voPpb+mxco4wUyK2gTdhSN/LHqcGIoQOQdcqEV+RVdAt
0x9sY6THJ8vLpAl9Z2bNq42NbGP7sgf7hyhoUurop1l9KOsk3USapmgVJY+l6UBnnuNy2872WzD3
wSnU64Z2WNWwF7MZlHfZGXfoW/7sdJD3Z8rkQSsIzta7V0IoSIMcnY/B0WuPPskmaetoV9qM2xTZ
nO6AUBSrDpuKMdg5OhYH9Ipv5oKOUhfHHW5Lp0RxRhbNwZhMdDUJ4GjawWlsQSNvX+bZ/6b63TtF
U21okaES6mimMjvkHRMXKukR9Zwx9+ml5XBsI6VvBvDnvMyRQRPJJ6lVIovU66ew2YZqoVCgdJe1
gfa9009TyN0Jb4e0tVmSMGtY++DoWhJx7bNeduEl19Odqpe2MTHjbb6gBaJ+02MoONE/PtCNn2k4
i7cRSe6djdS5DpP6Eg0cS67t70m3K7AbcYC6pX6ttf6BmF2nj4yV4gK3Lualp+uDXLPlsiarJxVq
nVfJ0VrHyygGX/Muou8pluavDr94FcaZBoktR3IYjOcEvzBMLVgfFv8lgc4wgyejcp5lXHNK+cG+
r3UBttvch50dHZ2CznPuXIIpr2D1Ii0jwbMwiqsz8Rqtft/kKP4MF216FsTwvvFCGLiFhc8uO5Uu
fZI9st7pWVntky2i9xE7BXmMSbDJbJOQ4O6G2QxZxS3LihUl7ECW9GHMj9pmmizCgjVFpo54jhPc
832ZKi8gUmfHYGJpeKs5B7FmDjsLJcTaz6gBG8bVpzghAI/uVhWG7jpipLEucw0UWV9QHMWclsGr
3wF0G5rxlTDgynOH9iaM8L51Y/kLFsjV0mFHtilqMwOSyB5Ej/Y+hjDDsPut/Dk2N9nE645LcrMs
sp+gRg3rLA71rRUkz1bqMKkNi2jNxAJJneL96abJIzJO26m0xpKt06sEnGPC5WguyxYnRU9i46nb
wWNDOAOz4xgRj1cEAfQEfZo3XaldZkyTPst+AsLEQGy0aYfg3reVeyoQvZQpEJJQs11ULpa+sQ0i
8/LAvdXYyecjAjUCQQNMmbbmqr3FGqLFZnQucgUmS2crn5vlsfRrdXB1fAyOv4+cDOBfAJMSfjR/
exdfjR6HbUMDNTRx0TT09iYH+pXGpxFbQ8DgtfwKrHPcfriiSFdytJNNHo1vVKwE7PRo+/J5AXiH
2KbY2vn7uVR08/yCI1j0l9ohhSDOGsIM0XtqjS4uRsegSNn9oVWzDqN1uA9n51feM5+PUKKssmXF
a4gtAmQevxp5jRbXR8TN/mkO6IfmgQw9TbbkPmVwCJWLQo6B2rbX5FcA/mIG193wpq+C28wmWwWu
hIs2RP4OaWGszDbq9iKGMhbaR1YqpGrqF2LMQ52GlOmafDM1HBkElVEghyzN1a8656LEsOJ3GQUd
pGaLK6Ds4W8t5WgIczvUmNnPafRYOwAo2Tzcin7Ahahnn77BFVAJkJA1Y9HKyuL9gIKwcF3Pia27
QGkHwShGpkNNJ7PbFAplezfVOQxazKNGrt9wFJyFm131yL3Ph+QS6PfB0F30zZjimCEVnDSG9gSL
jMxg+Ssw0+fB4mOwDajIqPbjNHi2ZjhbuT3gOM3vSyrPCgABu82y2JQAtYMEdoNhyPXg+LE35fab
zDrAUb3axwYOdRV+mkAFNp1kFK4qIsycKl/rDdIVmE6E4oBss2+Jn2PAIZggxKA45WSU29vSLdDa
VfYDYTN3Sc7pp4WMRZO8+UrzgIj6VO7a0fq051C/l9q3m/X7rgFbOlYocmeqIXu0YBQY+9LqX+uY
jYU73ZIKyc4/C5Bvc3hBTIERQL96Q4lTMOM0S+YcRYTCx6wJ+Smj76GSv+yWvgmLyLiO4Vt7WCss
jhREmvS10sDkQ9ScvXIZz3FhzInXZtktrQJKgjuuUcGAiI7DX05kvcPlXPAVNLZMwWQhp2kTPGHW
+ArnMvESOXXbznZfZ7s0CJPRyDWar0XB5xoCPMGrjhrQGt8YWCYrIGTxviFUJxzvox9AQf5p55jU
451blfxWbT/p+RvTEIQWrcaa2BdHApduejdGEU2o3iZLSMau5DRjNqxpiyfFW06PJteT+2nI3zRS
dfcRAK2pn0jpncAoDEHw5EKPxGbHlovhD9THmgs0JB1Sa5bad7YUcm/lHp0q2Ek84vlgXYSC6wrw
t9gqizGZjbdUBfgLEtRVOVFCqkgir27mlwIgw6pHmShGvQEEUKrr5ALEJpj51DvJPhLJ4pUF0llB
It2NPU3vpvZvVTpep+G3JVrwSxlK2KFN5KI2iL0sC18YqUhcrvIh7/TnKSRE0Q0p4ePuglJMMOU4
WkIfDm9JgihXoSbCOQRiRLoncxzy02hamGll9aocLqqZ5XxrbfEd4BzDk2aqVRkyb8QqTQ5OZhZE
hd8U+FuucLfKtYboANYg1WfoRgfpHmTpunto1mwjXKYLbHjbc30XNzMxD1FsbMilnG+7Wd60FeAA
p4I1h/bFPlVl+LTHH/5W2h76N3HQhvg2koHh6USCrrN6KdkdawdDFQBtl5ZrrpNQMzihTUcG10EI
zLW4L7PafgAT8tvMFkF8hMvdxCC/YilG7xPrzZl9XZEYKMUXrNqYeKWDOShmqs5QWg1bxhXjjJFP
LKYK9/i/2TuvHceVLF2/SqOvh3voDTA9F/JiptJXlrkhytJ7z6c/X0RWF3PnqXb3AwhE0IUoigyz
1m9iE71ahZ8+J9Nx7J33aeAxutbzYQdIkPG0ca1l6S53LcsvF0jfBS4wZxcdAlUJ3xVlDQlycRtg
6lm0c+z8o2LNjx2MRnraWt1jxvORYLh9BjKfdAcz1b/2RGZ2lr7EZ9Biz+NcXzXL7O20xnCRk77N
NFODdFjQ6/ZXXtLTKSrhpQsx/myHeesoDQNrC+dKo6qvdTTE+wRXkHDxdjOEWWjNKDlbacJzWN8N
evSgAh3YuYlOdzV1CGtd21oxgDtb+m07Lftc17j7ugJO08OqI8xB+gAS4J54EGvN/n0btHsNT3r+
CmY4gWXfOC2RQPBm4AwQm16ydpuG1p1leldW3l20iMthUAW4Iwa6HtzqkQkftXPfz1ML7Klsnytv
fEgr87k2eka8nQdbU0kfMq3HwRCg8T7ba/GIBsynDPNMEvJ4sAN+PJa2FxDagD4+PgDXQYZYiS7I
pzhXS5/Yu00FAcFv3eOc6gfVQEkEdeDxYGjMY+zGOtcaYnV9j7lYO0170VpU1cxsDvn+ExTpKTqM
g/7BC+sEfEEe7StDv5kKgB9DlBoMpUMXlpD+rbIVfI2EoGJA8L9qGCUvFsi06txMVOdE1ZWCC80p
R+VvE1re80Ds+r0ddZU/4bCELOSmILT+zcge+xoWixGGIPnd9CHWq3g/A9bd53QO+MJ9z6t+vK5D
QJQoFaDxOSEliBieW7lMvpos3o8aXjY4geaHsohPU06naCP+STSREFZ3comT4zye2duUMbGZkwCt
ba/b9ziyBy3BBVw3/KAe0u0Q6QNDl9vQMS9p4goXjNw6BxN2cclw17iY0CE4iKykpzw5XtjCcimZ
TLfnMkSoe0GmberOY5Kflmi+cktyx4MZ5HSt+vWSwdlRWnDScwtUJABtyjCfEGnoLs6RaSVeEeGP
QB2yU1zAA2qQQECZwQaRwnAD5JBPOhX2qE0bPNAXwnGDLoL7DyALZOGSFh/iNmLSkye6hhBjcybX
QJpCVZgXOpDvuv5Qz8mThj07XXgHTyAOUfwfhSWbTSxOy6sN1zo4brFrA7r33vEhCiBUSkb8YBUu
pqA8UBqAfkcnsx56FiZqsZnvwf/TBeLdvkVCn0wnvJKe3rLOMnXjatZ3R9Xjq2oM8as6uR2EqS4y
k0PUW5+6rKT9yAamGAD/Ysf5PIe4RbpZzzjYGU89ZvcgswjCtIm5nfFWUuE2bbljTG0MdEIXWJuT
/dSgX7HTenRcqk7VDxZNP1D+j2E4MVQp3GesDHrucUG0xkOez+iZPKtoFKd9VR/DFldubTkzfiN5
pAIqXupPBhZHWvsM4KoGk9eWlwXLOf6iD0ghMZttlC+IgDPIngzi3jWMNmRsKuCWee1gIoa0JtF3
vysANhs15llpCmR8CZ/ntoM9Hk0p6SSk73VjBBLZ5kiwJM9LfRNiMHxpoqK8i7MUBWHG5vuieS4Q
t6I/IZDjKNmhM+uDlan0H9iBbtB7RbhmQTdpGPMnAwGk/dQxLNXV4n1rEANeJh3E6vKNqeBi6eq+
IGlUzdk96ElcHDVcMeM7Y2QI3anEICbS571n35t18iOdTGgrw1OjjA52eaQ8tK5aUD6HiYuQ/t74
3AZTflSwZCauyoR0MSAvmnP8lDEzO2um99Avul84yAu5+qVRg+RI/q9iJM9cNX4maJTD51afiYrC
Dgbt2omXlHjkbma+CIrB9McujK+gZKZflqERj5opOPOg3UojQKoNdnDSKwgeRMhtKsvJNXRkqhUH
4mLHk+mRUj2qzngYUYoZ7RA9P6tlVhYtP5bRaPedYvLiu+q2/grG9WhE46M7wBsJp2/4Bk/HaMaI
0q0/BNgp7QtA6NvIgFnQBt6PvHemQ1VbnxYj0050myDPM1RKSJ7c8lgggTOj3OMaKGPFeYjBlugd
3Vm5U0nMoqz7JWvD68atnoxBjQ9x0OIhUKHk0qb3qmo+YULB49W2OTF7530NEvmQmMW8ybW9o4bM
gZcvmlkCbamRwm7waFkspophg6tGoBZ7RNCT6znqN46GYPo4lrcVjwjvtedscbSKiB5nHxpgHvuo
Qt2FzhY1fJ2oLTEWxJYLD2xQXyHTkAd+6MxnAwlsZhe7JDS/WYrz1GT9baboIEnS6XPhCutHVIr3
NobkiIJcCE/uEOvOTkr+OLRfkjoar2rD+JR3xb5CpWiHDj/8JLVFqHX6xhgzeXRsso1WP1wteDT1
A8ApbjeT8nGPnss+tSwmbXHP8JkoGIgo1KDJin5fBqErBfBCB4Zt1G1L5KW40z0Sz5GpzLuoGbk0
WuzKHdwbzyi1k5Xw8zPV+JaGkJa1JvvWQag/RXUPE8eySTLifLoxGV4KwhkixUqPLQoNGkgPhbhk
WOyaBUedFCCjas/NuWwYH2qje6wgcvECbbRk7H0vi+OzEhUHNzbjU5rFPBr1/G7uWgBiugZtsnHP
XVwnvokbhpeb5KBKF2dQ9DaR+lgsdNw1od1wQeWDrEqT35pJez0XBA8bJy2PDqFj3xiIvrTG+zJA
mWQqLPIPdnMTM3y1YM6ZvYL2lbCTjDXnxBtD1KBL7z3IBftxbJp9P3Y96mzKoU60EZFPD+UUzbvr
MvWjbakA1yMMJ5Guvzbsd1kM1DVrxfQoQa+jUPsd7RNGv3Dcuv6yqGd9UfAyrL2baYZx5004jlXE
wgYiBUeUvYytkbUXRVi1oERRY0VoD4cyApltoSJRfItnFCGs8ay39Jut4SHAjm0AwJmvsd3n2Ao8
GtkdgkEqQXKF8WwALb1SHIh0hSBEWICN8YA0FeXBNU5jC9uh0VpUATFvIwhE3Fy9c4mWHgsFVkJq
oZTmZcYlNu0nx2mOlotObDNnza4acNFEg1Y99RGxgenaDgh3Dr1V7oxKu8dz4cpKMrhgKMQKO4GL
7qI/XpmEHi3M9lQVOxBlYIg+xXsjLu6XVP9Mbgqc6Fkv5+mAnQi+SOirnurRyggSfIHJHKKirP7A
NpYgikeiP0n04ZAxUYIBd8YnPLuL8/IatQCwx2FxXfSh3wZKftaWtDnpxnBH5h8HwQRyeZJojBoC
m0BORqAa2gjvYuFd1Gl4H9XctAXyEQLfQO6GDt41qtjPjESMnc5DrUN8ibD8OsNMu3Sz8ilw2kPQ
msMHZ7aPijqMdzH6P1twd8oBEsu8nQa8H4IGNFcJzM0fsW/Ykh7oj/TihD/b6bPDk0BC4tSp0cDz
0YJ3gCKMfgEmeyNaaHP5rhd5ok6oV/ZCH9aSYp7ruiw1Yve6TZ7ihgr+OfIcuS5Lb46JyWJvFyuG
nSlqKADro+qyJBkYd/3xVTUv3/rbKt0M12YVMdjdy0Hye+gNSUKvX/5yppMUV2DQE0ZpeO5GQXAa
UjdkwCt+4np9L/UUnXatood2eFVt0/RXzJni49ua5frLgfKXtK71ORoDxNVE1RGhJ27Fr29Zv0re
OLka5cgUYzc8o6/PbV7vqGppxTHGMDFulHfBYBFswFNpG2MohqubsoMAVO4A1zQE7+D3DpnCzGWg
x5ygJoOoodPVNZzKIZK4jJnvb2wDCLcLOhACRnK0VVNDLIZI2Lz07zJauKTTEV8PvzLlD0HyJwJq
iBdMYs808ziUjx7pe+jTSoBhyzS3jOaL4p2HfvdsgGexkods+DJkBQYnS45JUp/eqKpImQgV/Vlx
wDSH1wiuXQ118lWkMJoZMlvSV5fKWD5DLUZ/sLauR908emBJYBxtHIxtCuXGyCfa+0XwZ5MQ7cqh
S7YEKDYYzN3h+25iLABCwLCw3g3GcOMu2ADywhaLd2uHNJGFYKuX1lWdeH5TR/k+NrAxgkbSk4vf
FFl0ga+DtLQNHb/K9auxy78sDbe3JMVlVM4+VEFke0b7rivQDwxT0jUODy0EpulMx3ZSKvdIIE3b
RPb82SCWN4/KB3A6yjbUp2ugOVuDmC3kQHQIrRhgJjqF+ygyDlY7fwSWw8yhOyASGQLwwsYXUzlI
07jqAPuFUWV/K0dj2g31/A0iascE0aThNqDLJSF9oNbDO0HSIwr1pzJjeFvRku2GAWml8n2PrcmC
ss4GAp+uq1iCKbF1GlNcJQstQWKpIYGexLi95J57BBtJfekVCggamEciA6ZRCN9XWtMhY7rRO5p2
7kbTg9/Qf6hHHVSzCX04YFyBMveWZM/HBfdZAmkO6ajmy7wL++zLTKe2V4B4HDpAqlpsj9cOxoTA
Mx9rQpz11KAYDM0d3YbihmZs702AF6wObcUkRz7Phl6uLiiEtoFFjgyW3wSTdjTK7eRCMkF1vj50
84G9pJm8ZgGmXIIE9p7bpfKttPucT/HdAocF58P+I5hpe29pmQmWBzFwiXmyK6fdvEIf3pXZHJbF
XxCjuCvjomv/9lddAPZeNp+//e2vRBUsW7cMw3RNg6ESuD72f/38wLCbo7X/igJzzqCSx+d5JumC
IZHnOymZhVjL7jIVdEdsBk9oxhl7JcdmROmi4OCGRIXzHnk8xTi3wObJoWhoZ4b9Fa70Hj4/mJhH
Tn6L98e+dNpHmoLwX1y4pv7mwm2Vx8FwLUi83psLX+KisbEcoccR3qSKbQHXIJy3mRwyZ30iSAGJ
S04/i26tJIpBv0Mz/Oc3T/vNzSP+YRuagEK6jPL+fPPiOk7sKcrjM2CN+bbK9DN+WNGZkZ+GmJej
nKC0uIeA2YFSM2ToVd++Rfm5+vjPr8MA+/n2TwQqanqmpmOdZNsCtfnqT0xLPFCb1EHbvgrmAzIR
5rnvSM+rNIJjm3wYFiD/ZWY/aW5YX1zYHaeYYMtQmecqaJXLgFz0NQN6HFfd8RICmKG/yujRtWjc
Y/wGQ9k1tAug96vAtHy3G9tLpbT6Flq+vmsUctJFFpR7mBefoTsOJxhJR7jDzrVcxKLUZcuHf/6z
f/PsOrpnmJrjaC7MdUf8Pa9+NlRrN+qGKDzbmp5vR3hk+8RL570WOgf4JVtcqZvroR6ZW6I3b+nV
OQfGf5NkC8P26RrizwAXbUTw1MqHc2AKGaEQV0U0BYZjtkT6CbmJR9DRxkFe+X+/gH5/vnatBAF/
Lau5icOoe7P6v09lzud/xDm/jvnzGf97ib82CJP/6P7pUcfv5c3n/Hv79qA/1cy3/7w6AUn+08pe
Apvv++/N/PAd9Fn3Grz87+78y/d/Cx5NY2O8+pPFtfw8U/yEv/317ntRtHOGL1v8+U/46JcTf+Kj
HfMPGzSz6bmmZqguEl6/8NGu+oelAVBmtw4ByxCv7E+YtKn/wSYb1xGdF5bEN6jqFh6wQFB7fzia
BT5aI/Ls2TSG/wlMmpcOxPWfXkh4bqZhOJqqg+DWbOr705OZ5Ua7IPY2n6asehwT+FZBnjyaUBeh
cuBAZHuHUNFuUYNFUFhFcsLVzfaQE1FghGEhWuVkD5W+EVKRm4Wu7OgtXbO3Cfgj3RIyPZ9URjbZ
MKFj0d6Pnt7uc4VcDXYtzQ439m10nQ+2i5UGDI6cvGlOnBT/hulhGifyMNr7IkAuJ4gXwCVEXqgr
hR5hKDd6FnW+Cc/RCu7KL0mDcCZi0lh+ILuwjF6Eg1iI+xOgWcxGzAQLsxQ5GiYFgLBNoqlp+N4j
srHJFKv3wWcgaDHayVXfdu+SiLhzUx1nb4CmkAynUHc+RkGP2xtY5LkNf4ytfWwN3HkjeDgZXNBr
YhVQgXQk+4QeF+8kIXx7jI/5QPNUg5s4MF1aCMoFRBbjQgcBgv5O0GszEvtki2BmpDCOmy/GHP9A
b7jelYbyznaGmkQeGRDsAREcy1z0xiJzF9v6xQkyskAJPBtyG5fUuIy4yaFTGZ4LpLy2BkkQ8j7L
RFLTwZMm1RkZM748L7oKMttL4xsifQGYCs8v7eEShwgPavaXNmrTa2MwL4ZiOBfbyXI8rtue+CcA
8iZDiU21scgYyM4fDFzMTDsY4B6S2psr4qGe4MIMgAg3ZmEpR+Dh703dIloxoRNZYh25iSukmsoF
p7XFaZ/sBX26ZlxOXuWeIgB5LrFFVelEXvkzahbo5C72be/RSVtwjrmpM6EXtR+2XdtdlixTzlkZ
3lpl6ZycONJvYCfiu2R+dLS8w+O4up5w+7hShnwngmUnRTUybD/co4HWHpa7UbVpJ0QN09G7mokx
ka5vzlkIfRXZjneTN+LbWjIHZ7pNdC4zNoeiw8BREZIYQGMGHF8RWEttkxYazalTj6QllqUjLi/R
tyYT8A1kTvG+HI6akxNmVr7jAkYqZVqE8SO7wtB4wHM4GhXnnCzDrtGT/rpoQ9QokXhEoxkMK6dg
AQL9iXQ9N85RCGvYZnjXozGxHye9B8k5oLowOJ+6KEpP6lQJD3AYY22NydvSqR8mL8ZOVNdd0j71
RXXqb2MRcMrUPnp2iRhLG3zKlfGaeMfjEmk8cUV8Md3QZGKAGFea2nuVyTNMa+MDMoOPZALbnQ4x
YdeTjCViwU/NqvZYzojvfo4XlBqHiYH+rD/O4AROYTHeA1UmwA7x3tZBp815iM9c8BSOpMVjILQI
LtdMPOYzXp1gotPH2UYnNO/IsVZa8QOxeOQAnA6ZJVI5XoVwj+ocEMJurgluMCFqiPQVLe3WXLRX
XKxxz13+EicjppykPgsapH2mO19qh0EGtLtbw/OeGq25bhukjiClJDsbhshVl77z0gZ1L/VoVosD
OXbJ71PwiLCtRhAWy4Qv0QxoBYlAZTNWXb2n/Z42SU+mdFmW5ENQa9Y2tNwt+HFyxYe+IKI0oNGS
2+ZV4IJuQSRQQ2EkHXdzbX5BCHTxtTo6wOCoj6Mz8PgFwFYs3XsqbKHMS1r+UKSac1Bhfe4nRo7I
eCIBqam7XoA2lmw4qKV13xjhcEMIMj+R92V2YDrHcYlPbY2IwHycNrpXvMt0gfbL6yMc9rQnJEcw
UlFpHyzvaLo6MkQ6UfAALmlObNhyx3Y3ZgaJOYTpapVgXEYgt8NR7tAPc3QajYXphWY1p35Kn4cY
wsSIHgIT2oTgZnue68LZTp3VPi+4Iqpj99RZNtHC0Q1PINtga+RILtYaGWgjv511897BX2Askfes
QqyJymR+V2Woo8REAB4+kFR2N2mA5efiQgbuwBg41nZSU4gnSBzPhooTmuobSaaCToZQbPjjmCY3
CwZV6A2H5SW1Y3uHRHEtmmsPHo03Y/7k5c5XxbNOepHjkKnnPL8NXNy2w1O+TknW26OPWdZucaxv
Zq49oIxRb/ogUfaNowEAA7Rfl/EXtEGQv4uL990eoWdiiQ4U9RDxSwMrUvRz3TOguV79og5xve8M
hCDhmO8qkBRhiSOxF/REVQEyWwnsHuAhRmj8qO2CZAINxiwi4UYToxrfJQfNJZrWWyraQ16Gx1n6
QPyNR6FD5jNojEdDjy/wqYXCdt2fFGaRGwYixwHhjY1IZwAFS1CUmg8WSInZACtaAy6pkF+CzG3s
k+4Gcvl93QQHM4ffbHg8RJVN6l77WEdZw7RxjlDF7JEhQKYO5t/sg7HqQLYjsJe5j2qpddsc98cD
k8+J1BP4JtfVRRBAKMORKgx2LuVtTIATiEF5JFFabu0gvG/IVxV6hDJKdY8exblMeOTmokemMog/
DaplXUJF3Sdgc9G96FFpwHVwUyOgH3rGTe4VJ6VNly18dcQDPIe/uYMB7I3jV5eAybYBjZwEn8PZ
eechY0VkvUE1JZ+YF5ebtJ6/poob7jojjPl7xiPTql0XotjtOeceVijB2Pe4dH+1Ipyh+ua5dZXj
mHZ3mjm+DwfMiiFpYNl5TaMQIB/gXXV2covXBDP5BHOw/qKYYOAV27iATbCJsdLJ4saJwV6NdkIQ
bejb4LwG8CkZbSDjEZyBYlpN7SE0O9qkWdovAC5zmDBKake+3rjXGuZUKJSFh15PUA7rjNtyGJ7T
GVQwRKdLCEEMaplxKYMoPCYTCvtqop/Dsnzf9ISUGlo3DLocjDLad54HocKY8U6cavcwKcZtVQzv
lqRBxQmn2i3YyN04OfpV2M1HHm74vyH+KxWZ8BG31aTOdlWWPRR4bxd1/U0Z7EOaIxXvBTZyFH2D
dNUTE37gW7mDnc68t2HtIBDD02emzQHcXcXYqgK0BlYO+F9vC8umZPBVhIwxvRjxBAkxHZNuMHIx
dhbi0Fle7lPMT6rNCLe8x9UYDvI4+U1VvF7IbfYUjC87eAAYctooJyV9VvvZr4VruZXfqLyySngg
s/kTxR87Fjl1uc7LmZ0HpBjzOm/9QIDiAaJl+74ish7E5XxOqsc87XG7IfAIXHHChyiEHi0XaSts
icSq3GFVo72TPwTKLaHOQMNID24doc8kyP25K87IBLRHuR23nMKXJbmQRyCq89WCXwLfl51ykyzJ
Ol7qXKvT0Gpvr6oZy+Ck/rIktuGXw2MYq97ZdnQAq4jlRWFhGQigxaYvD3CWGTdtNzg7xGtSdAG5
NncpKL58hVgnnimk0ojNpSQH/UbAHJscCxR0xynKjevizTZZ45ttgheXk+k9vdm+rrpBjHh7srS0
WzTkCLEtgEQqHJLEAop77Vf2SIJPrpuO9ZxV6CxLIsT6tyahXvpI7v+djAFPvVkY7fO329P4nKcZ
UT65TUVgB5MAkDi/nglZelNhkzJPR/+XLAn+Qf66wCiy8rHh/bktbq18B/1zJgLJJciqUvmMyQpf
imGA6UFaopAjA+Ai0C9L6SJEbxDLEZ1J/w1AEs9MFmnQDkbeVrsQLvQW1nJ2mZ1DrU1Q0EN4hbCu
+NvCEIPnn2V57xOb1ry0QGSpEM1psMR/Vum4rMmSHVfcDbEYu0ta5SInZqZIKk8Nv0gWwxrLNKKb
R0tA+sCLvpevkVw4DrRQkAu8URCBZmwYmNRgg2RtF6ip3CFeIgQGhbEVq7KkilUyiLW6lesePoDM
RFFkKRz7ZFTlR8Vz+yvAkCERNfs0py06CAj1tErVPCF5UTQ0JUDHPrV1cEznZXrQ2muIQ+mDG1tH
qwk+NGBsfEcZY3xyJ/2QdnVzqARONMZFujCrp6JEmBUQ4T0qYpBFwiI5RuVMd4nZgGgvmczZ8Yy7
qhh5iCSzCSp6gxcnHFI3A/642F/JHkCA6u2dgR8nRgsOYL5EvakJSGKpCCSsbbwE+RFGEWGqnN0W
gElrt+nV2AM41YYgv4ErTA9pL4xdHKbWiGBBEcW+EqJwdavi0k5KU7/CaufjoBfxwUSzY4ftUrtP
Mt0guTGnvj0WP3jDn0w6+nPjMS9TFKxoUYPLDnnfY4GC7jXx2buuxcA+sO3wPMNevHioPnn0CgA8
h/gGVEcLjg0sJhBjzP1Svas3S8JUsxKPX46kG1w2nrl5IJOLqB3FdeObY+ReL6aBW48rW/tjA3Zg
2xjeRe7LQGMKZgKHYQnQH8pJv5MmeYsw/5OmenL1ZcG0ZOtleEA1vVn5CdOZZZsttX1GxNKuJp57
r/d2tc0bqAzeHWLLsLZERe3IcyxLTapWCPvg4mpD+/21LyigFQwKuppyWy2m+OpsX8kTe3H2WsW6
ivnSjGJijA9PrNOVpUGUnWakplPBHKsQGWGbKK6LzE3a42iP5yQTyvLQBcgS8SrwsPOOZOCTmIJq
L9vWHbIkFzZ23BC8CkQv+sKhreBcuYAB+1lvE4hUvzZVbWVuNcZ5eEtwv+R9SSonPiaBeVXFKv+h
aZvXmQJO1hF/gfwfbBfW9kb+r2EOnHMri7roelTDeq8ZBmq/qqLTg7KY+9LwdeQVt0OzAPf3EGHv
c35aAwfKH5NKxxB5JsFM28K4vPRlyRP+i2+2QfRCuW7UPTRjzGAXavwyJFha34Pjyk9Om6saCw4M
p5f7MhcgBeT+CK8v53G+6KIl1gd+pSwNeT4fM2U8hYZe+6ZdzUdr0IFcTeG+4dVAPTVGMltewSIb
xFJcm7zAZgSLUha4RMhvn+zZOpSVcWOQdfQTdKLO7vBpFlAJcvrHqlJJP4gOUrfj5gAN4J4kVulL
GkCTIEEP3YZ1NBFRuQTHkuyTKUSyaGuBW3PCZYZm2ExnN/0uc6NyQfLAzE8yJQoBuGmxJ59LWP6Z
P4peQi7aDiPqxuF2a+IJk+fJHb1kMWay/0jksk8RtSKFCu9V9C8vR4mK1m+U3yV3/MNtrjSBXGuQ
JXneum1dXatZL2/dltS8rEFIzKx1kmewjPRWcq88GGVI+rCXa1/PQUsxOi2avl83vRyikBSjjew6
gEjG4C9zP/gV2lUHGGOwK3nfyxmJ+J6ulyk+r7Iinj6CV1F5Mome+HJjuUzvxq6LDmaS2FjqAQVd
gtKHigX0sjG0jSofGfnkyudkXUyOe4P2j35o4KOp+/Ge1DG0SXCvfuzS/Y+LQ8YN++QM8U2QOZ3o
h6vEoTOBCwnNS1yE2gyPI9LiB9ed92Fs5CeAqq3vFJWzc11Eh91ci31+ApocnW/kdXyOzCZx0JcM
YCmKEWg8a3caeFzIPuiydRpQQFkHvThSauNidcdGy2iXsBCJu/wH4h71S0bq/xIL/0p3xdAMIv3/
WHfl5vv4l8v3Kf5a/imt8HLaz7SCphoIqZi2heK8ats4D/1KK2iq9weSuqTYVChsjm6z6+/qK444
STUdznLg7Osk3/6eVtD+MHSP8D/5BsCqmvkfqa+4HgmK11kF1fPAO1iuhcqSRnLDFCnRV/muOjEz
XowiuW7rGCcK8EUbo+pRwc+m68SFeIIqMQO8SPcY1tnoBGwihxytkgMGj9t6X0fWVzOPlL1hXZdj
MwH8JfgiF4KV5Qc6ytlKPn/KcRfxDSHK6xU1WChZLFxv0IDNs7UPCoaVoiQXqRPUsGngZchmV7bl
lVHf1Xk/HhIxXZELYIkM4mQRd+7iHOffXNFyIzT5c0Fw+fUqzNpwP2uYMwVyhCIGPBicIymrufSR
stgtZrUhBIOfgWhcZQu4QljWBtHT4PMG83KKBXccQ/TSN0TDvS6sHk51b1pXqZguTGIOIhexWEXm
DZ3suL2Wm6oA8gfsMMDKw0wzMhQwscGND4zZh7IEi982h2AAloCSBZ3iS9Ehm3hOpwerwvobude5
9msxk5ILuYqMZgF4X/nRIKM5XpHQwM2xdYbdbCnJhEpJiYENPqgWhqhEpr91GKQqUC13qLmDI/Wg
6Ec90tGqmFcPR5deGTk/VM6aHs/VDPNVjDyOmnBj1bBl7cnvAjVqbkbh2Do79V6tkvAODWLh6LoI
b1dGtM1VL/xeB4xf8evYO8IJlk56wCUEd1hF+MQi+g/mTEddFAfpUMyq5X+T2PW7bEHPZrkUuvm8
iP8vxDf6kLamiyetWTIz1+A2MJiFhgE5bjZBi9rfO0KiezTGe5/nGVNgUWLq8rO0bjOqEWWfdV0e
s66u58ltKIACiEbBc9/MfUXK4u8V/otq3u6W1YZ6BAhPFl/2p/BQ6HbW7yTuwMWt6+v3/efbGjGZ
S5G9f6lPVpA36s8bIlfXbRDQlqNieYfSObz5qpdb8OY2vVmdiC/T20KzlSdHo1Ydmzbw0RrAC1uM
W+QCye2fpVSOH9Z1ubspEgKF8hy55+Wg9UwzXo4zhj2YMTLL+V21b7atX1/NYm7+ZrdcXY9Zr6bo
auBg9M87eYjc8bvj1vqUsPcOTepdr5vWU9dt629bt6WtftsgqMoTLsZUZJzflUwWDpEY8ijCCL2S
RuS9MFhvMAEB3/emqItJkYKlOTKq2kGXNueqcDyHx4RToKhjre3NqqwrlU7sco8nTdrl4ehomKcO
A3Z5zO/Ok9teTpbHyAt5qWFdX89+s60UvvFpo5bnEdYR7OFP5n7EJcvvxHQwBq/HyEysx5k9Ldu3
RWtmsJdlohl9u6vqT7kRHzsxBxapCnB6xehtY6Lbm1a0+TI408gu4dVBoTxU7iOsnfvroXK1t9EI
mlPrZg1OrgGVVouFNo7S4GQ7t/dyhzxOlqx2gtC8rsvI5rq6VjPGfe3LVdzWAO9jJYdUAXeHuQAD
ZVGSC6v0cOkjdIRX6a8dHWyvmLg9yuYMJGmhXy9+t61LaXexrel/BbFkSeqbyNJLTEuGt0IQQJU5
aMcJXg1YYtvs/dl1kQEo4pu3B7+cJ7cqL1MFYdkOUOCUIATty0U/BFx9FZI/jpzat0XnJhdMzGkU
xarcoaUKUhZV+V5tpuGsKlHry4XuqEwyi0R34fyFH9AJt7ZgKARWwlD8UK1JzrmgOQGEzGiU0jhZ
Pc3faNKGrwu5DX3nL0TZ4GHH+uJPTrD4g1gUFr8XLY7zmyBxQv5qMMvqPPeuxaSShTYRgLd724/U
fER9c9CbQ2guD01QoheeoIUg/3P5/87iT8ZMnQdGbuzls2OJTjC7WjIiv/h96Q2tt11hwD1iJSfv
hLwxgemesKwkWr+opk/0BF6JKEVW87M02z3B9x4IbI7aEakXMVlhfsFIQ4YEX0KEUQkhHofpnTuj
Y6VP7c6azGV8lJFOy4B/0FQOippWY+By1iThHs1rMsMRET+ICiXuB7HnZxhF7WNXwebQJbejFyhx
TIrQmyNaacrR2xp8loHLl41ryFjuBtLKOK/SM31rYJyGzbpYX4PTrw6Slch1EAf2Qde7y0uVsDkw
hAsSXD4V49HVkIOalA73KxnkXWO+EyI7QUXiQmPCpsHulvHflyCwDEeIcDD5OKDBgC9+RobXYzpF
Zc+bw2Xtcltj1+ZGhwGzXSO0i5yHyvWXWK4M4/52/2yjw4LJEL5UIryxHiNL/8Y2ecjLt8hTUOj7
Fno4hLypSv40ecXDNFpQ6HNvK1fXkPjvVuUPxXrcWu470QutCxn5W1dD0X3JGKDWBQejmWweWGF6
BnqtQR7jzyfjJES/tp6z7n6pNgYUf3qz0WlFQOjN18pj/uE2mzH81siMg62i16I3jNflogsbqnpb
lOv4XP086O3uFqV62p9/uP9VpW8PfbX+UnxV96RPvHUKdExZ9f+3Xx66xGV5brVvr77j98Xff9N6
0emsPc1elRxeXYEsroe8qkLuebsuN746/WX/q8uBAm+2TMGQ6tJfLbJfqzlEeBONx5M8Yt2+nuCY
KlnIJfu0bgrMTickBG5uK4tyT5+52stXkBUg/g0biKGqLxcyygrvu/FTPISyjSzKjXI32gHMhtcj
ZSkS+RsZ403W3XYvJsty/6vqACu0vj4SXcTLS2RPxBe/fJNcT5rlCb0SBFB64di2ni5Lr+pcL0nW
Lnfzdz8oWtEdtHzCo6bRn+W7sr4RchULVq1AGlC8F/YgAlvrUWpOVIo8KOFtGVGU+YBIjoBktH9d
uCD+0VBGstOZapOuyNM6PykJYckFMHW8jGQxX1ILtx6xy8OHzor9yRPzWcLTNP5ieAZBuvLX1Xw6
JIlvuW5xnBWi560bfWKwQwRhNpQ9mZbvc29+C+jIM9DAEAjCnaU9EtNufDRqPmDFlF/F7awdOs3E
ftr0AD7wDqdUU3pXXmdAvha/bo03rjN83AwBMYR0K0pfINOJJHeThgxwBdccKcLqbHfONq0T4ABq
f0T6713Gb0GB5ao1MRWCUeTz7GhNnu1dG2yHYu0SwpXr3FWGIuQsNp+scV8DCwPngHnX/yGB/y0k
MFDF/0fZmS03jiRZ9IvQhn15JcGdkiiJUqb4AkspU9h3ILB8/ZyApi2rs2yqbR4qSwsFgkAgwsP9
+rmIZv/vhN3dD5rmfhQ//yNd9/VH/1YBgz02HYdMHek31fD+kq5zvH+RqSOPZ1mqA3L4L6xklL7I
fzWHPJ1he8AgfmfrnH+5LlYLYJQd01Ed1fh/iYD/lAB74N5cFToUbVhSrPyHBJg+x6TJo3TeV9g4
+b1AdgTk+zg56jqdlHxNqS31KX5b67pmc8/CzRY7BbPh1kDGJvunF+Vns+gMLLmSzV8u5f/Kz//a
9aHxKf+aSeTiqI7huPCb+Ziu+WfDQJd5UUf9ZkLO01MyN02iIw2Twg5uSceMYObN64TGzczRV+Y8
qpVt/NfWk791LXB1PO4GPGs2W3Ry/Gc6E+WaKmorGvdTV1PuE/hl1BW7ALpApQvsFdsYZJzGfdDY
v94TjAw2ljAQRX1TU04xC+g89bRnBNDAijt0Ny4mnpWa3bLuZioVldWWc1YiDHH++erplvX3U9fo
PYEQhW6Pi+n92XnQT24sJqfbkzP2A6//Jpys2ugGfLkgxAEFT7s1OqKTEyVAQdTG8lVs9Oz5LVal
K4hCQ+o44Jgnr/WcCulr35At6KRNo7lPLYSjxpC/CE29jnrUsH/GckUEb1wkg11Xd3IK3qaL4kfw
H8O+ElLQCw4txL4LvTduE3rtxnuM34AF7zUHL+l87PWNaiT43pcJnsoZyGW3etJNPLfwdpBuF6ZP
enDYTOhgadTPYLbNQA0A6hUpzWfNJmA3RFBOQ5wmaGRygaI0E07goVUczL56DkPlooxhtZlLXpNh
MsoeApemFMWmE+t76mAq9w1UF7L4m4PJEAgn+Hwi3yU5asxuXhoIh6PdR7VvWPJKylc3Nl5myaVC
1sRregqoSijhqIC/WpOmRC0NT5VjbDRF9fyotTEMyr6HhUN3Nr4Ja7xdAJjq4acXlslhyOGwsMmL
dnrQ38LB/F66SACllnxFApyBFUshsif9r2hjHGK2fHl6cuzqI1MlAzxxcYhScBSIrAf+fKJjHPpf
rQPBdmAjAcZE02hU8zZOXk0c7/2YRiBguDxVpXF2Eh1I2VxdaptOE6XNcCRMYGx5lIgCYrd1e9Na
34jcB9NE+1W3064b6Kj3BvA2lcaK38EMgfj9y3YgFHfQxVemq62nYFC/nlJFqJ+Swta6vAmPQ+ha
19pUSsx5hm+tndysAnOiwvUVL701dGsbtYEuNveuvYEXH0UC2nro65ftxhMo8YmDoJDE1Qa9Wdwm
KA6N5BtOfbflN7nGbQIHAljdfJ5q7rmHA1QP75FmgFnfpPBjRCToSLSVhpx9+2Kq4DsnyApKmLKw
BtlWFGKfmliSuBhDdTXXzpGtbvUcfULHAO6bvehI323FIl/YE/bYrsfmA3xe6nqbWYf963QPmQRG
NthHA2unZoA+6T7QGIjF4K4G6RfTmfiZ0Pt5MJICOk+JyFBUrr98gjDG/xqU8LM5oNijIROCZmPx
YGLRlcr7Pgvzc7BxYGuGs5EM1wHvH/r3MZeExwTPwIaOXuyQfw2rBpHk01BTbxj9UYmcQzEMPXYr
zbaAygzcobq0NXgNx3F9zwruaCzmCrsmvsZpvelLOTCEE2682QSVF+YCAE2Z+dYwvyViwpxG1Yv1
SFM0m3YXnT2vD2UzLx5mjlVtIVOgCVRw/pmz1wQFMZGs8a5rgENquvy2hGAvTWOvmTl+hX1TgQuk
jy8ZhtcCzMW6wtEGLbgFZ6GsNonUV4JHJUmEeSIEv/yly4cM1x/+kIzEvlEwZqxxHvchOSBZktN4
qVpghHM9RVZNyrEbyjONOfSZC4YSt9mJ4O0vkx/OpGKtBPpDqLyaqvvRY528ghd5bvC/ixocVaRc
2+tfe42ZzU1I4C/3puoZH6WHu7DkUyguUOFkV7d4UVU9D8kQ0zYKnA25kF3Bpay0O1Uz3xug+es0
m/SNy7PTT5hZJSOPc/IgHAh1Scfya6Y82ssd6TsmZrKZm3lUfllj9NSMzBFTwdROQ9l6zJJ8He9d
rerhwPHpimDGTRB/sDHj6NGQ7vI8QPfDPSr15LOslmFKVw5mPxBnyhy+EzZN5QtJwJ/mhAB+QA1v
wK9d3ogohSd6PFq9oWPpDB81U+NXfFEfjITlZRkmrA36JgT9OOttDFCRR0O0AEC8H8kQHcs6/L4M
EaAlYp2p4WcrHY+zSMVbEugMRCccf58ivFFXsBtvXtakWzKNn7rKAlS1LB59IsEUgJDWQsseLAvH
aoF/dBumyOzl6mXYOefrp/geBCn0ApNMxypXfU+uFdQS/U7TP0JDVXEgxw1Bjn0jyJkIzKzkM3BB
XXXklx2YpsH81mbayKoQHJaBGUws3nGYfipBpEIALABnjin2ge17J/s/APn7teifl1EE/2DAGHzG
IyB9QOa0wTqhW6k6t7OWA7xNcUE25/w86SB6e1C+K7ucVm4PTJIk/QA7j5lMscsbtnmgNsN02wj7
reDWeTqTCp4Hcs4BnJfbGk39IAFqy+Uc+F2Vo2oK648ickAMJxAAtZiSyQBQNGcqpjq2Vj2uqdLJ
AwkEyEX8ast3nsqK7vv0IQcuXrGsrkSAYFEEV6FyV6xcweIUWQVrA1MyTagukzzPuydoJsYfWkoN
B3TRia8p84NmFqi+k+SnGfAaUdUvLdc2cDHedPoUY3CLbzs9PJcsfTbg0QZ+A8xz6TPsOf6yYmsm
k13vRb8SyLdIKAcfQ60EuYyxNQPrBWmP7Qs3vy1xgEJSFgE6yyT3ZDXn+HCnxT1NyWjQnYEgZvzW
1SwqSUqfwdSmn2nVv1Wmc8kteLJld55KaMkas8ucpJ/FeEWLhwNTHdyUkcEFUVSGzmdRjuWGpZZl
kMbjkJxij8J2q885uMJpHRG10KQTXA01/IEieL98EBjTKXmIdaawCs0qgXTduB90Y8ceGz45c84D
1zTWaYphtoF0z8X9CkG0GBBTnfuFxzxWtQyLzoV/WkHHxt6swlrA1o0tglgc3Yb6WXTzq2ezP4Z8
F5r3Bq6pcQVKwITBxb4bzyTh1XvTjvy27Vwf/SsUgUDZlFmzDqz0rjHup1r5yaZE8HTyqPRBl+4y
Vz9BB+EZNMdvYdbwRMppVYtYYgHDI8kqq5sXMtvVBn+o39ttCW44mpnPuBZtT+tGhXv4qtQCYJfO
gPkP8ZVhcQrJeIzAkKyXR1YHFhcmuMd2Kc8y1u48xc70E0E45DeTibRjK7ImEMOpzVJ+efDBV2k/
7tO5dn0RyFB3reIQuwJPM25CU3kth+zTgbPmWx7jp4yVnGDjk/3G1qq8yG9YgqdC/941e2eacUxw
wkfZHwcOvZl2KADpjZPtkF12xZIJ94+JD1mUISji6dDqzMqK5cBPU0sa6s29l3M904gJVEwxPsNp
+FDaarGi1wRLhjb/IEnzpNc0ldUxj7mBwB5Tbozm4Hcb873ev7VyYod/cord0qGRC2FZP7ymPagw
6eqW8ejMZh2ujLE/8QjSLaF3tO7H2Ldm0Sd+wWxUBICyFMtcdRg2mZ1f+oYEV1JcKuU9k1lqPfAe
aLmR62iJwRZ+OBDTEACmN8oGrl+UrENK0x1hBwMUKGmRyXvzNMUOgIURp3WJWmqNXF21JSEi+L1l
+HlULvxW8fNSbOy5/pHPuJnRl+DISXWJ58oxvyxhUKy/ZQPdQMtknGj4UsoYZJnEaUTEripRHwOj
489SjbgHdLceBpT2s8++p3ehgTtRaDwiRuFeqzy+jEV7SySvU98JZ7wfoxcwN344E2Z4IaszHW+Y
dLfpxxL7OnanbwKFNdxQwMwRg1dmXe6ZD6qVG2efasW4lwF31qZvqENYtAUhpK0GxxiPulhLb7Tv
MF9CCakDUDHQm0vzqE3NBXDvtqSRc10gmvCTpK3oAOtMBLzpbZbT/5yme4olcH5yGW0A1AIS8BYI
poCmEfuotW5pzkJqTvZz5qWPRcK1ho1/c1oTf7sGjoXcu+O6PbjXPvauY2EwR3b2qZus27I6YobO
+Lf7e7CNx5oQnA1F3PmJdYFZc5Pom1XpzD8JUHxHRvFZHlz1kI8sPzss4TNgtAt4FNYTzPXg1vFQ
lcknd4htCOseUP5oNfGB0AfxmrQ8k/kgCKjPTYt4XQb/IYRZvfgFq56ZuLQB++qXpd/g1zL2l7bZ
OEAZvrwik7I6B+xeTxRT9O1zXjd3TiHXl3QmaIm/y3iBfoRr5rLpFjHxMMpoP5fXxh3wpaOmvrJG
8V52t7RmwVxu8xw9pv1kcyfDedtY0SXU3L1iZmd8o1O/7oub3nKuNGOCjamcXcvTsK3aDzWABEYz
YabgrMkWia5SOaE9DzOz3TKO5Tpcm+ZenTitvCdsT/OLGNzzoD1O6oj0HnL5btL7X4SaN9O2+20r
jG1uZZ+dgZmnEGC3G7nPHWiUjUNwNGz5jrEyPg1Rah4AsVZqHt/Rj3tafITM0t0iC1f2ilK/GbH1
0qnuj8jz7p2svFDEJmrQ2mGV2dnPAojaDvFLun1IVaaYWlzp1IRNHkFONg+YvRIYy11KXOrkYGnR
BW9vUXqbPWB+DoVsyYn1sCtagkqZAwCfrG9KCwobuJuvTWcZbu088gjzCAi1SoLwgu9OOZ17oxI+
AGJrrdvBi80CiQmUMrL/YpGccRIv8zLe1QBZylpHMxtr577yeliIwK5qDVskzOBpRvc+hRS+p0Pm
Jym2O967TuvaLhA8NX0YbEeQc+uxL84s1ufQJRJr5+ygh0NBTRE3b+imJR1w0D9KbfqBvAbLGca5
A++qFgnWjjZ27G7ePS+VS0tWMjuHjiYC5hLjEKnNVBeZ5igVmzgZT3wOVJyp1HMOFxg4pXSDdLWt
h1f8HzWwv9TKBh1DyUoqR5kayqOKmNSkmXEPIwV9aS1eliLqchKBTrBCYybVr+WHfYCLReloMa4E
SEMzET/UUsuqSlWrIBA7OlLpGhpoXv9SF1+K4yri2FiqZJfvln++XuIugtrfhfivKjp0S3bAaHBT
qcb9/TfLV79f/PsXQmpvfvepLN8uv/39MxBgyE5+//D3a/7Pn/1x1FjqlIVULH+de75ImMUiav79
PsvptVL93Ekd9PKL5Z8AkXQk1dKAYBBOLwdPv+TUMpe/nEXq/Sy9eDwYZT0dNQztI8NW8FtUczPZ
aI0BE3OpKBtiCNrTUh1evg8d+7Gv3Hr71X0VtPi1ZiOmmkV/VKNb3zndlms50CsV4jIFZHKNoMQ+
9o6J0brtdvaR87aOyw+Xf+oa6jCmG8rKCpEZkAUL2cXh6d62I3bOWeIel6+YTp1jLItBYwcJUKOR
owrMbTmhsVeaSj9GJGSOwSQedeAGW8Vmh9k29UdK6FsFbDgOofAAu/Xsvpx8g398vdHoqlsNarLj
uaWfCyTaij5xEMEYpqAH2QeRMe9sGsSB28NJxCz4hRK597OfNslkHJtmwjI7cYGwAwrQ9CqnPzSH
zJDEd6JkK3/wrFmlYzfAkBUK1BSg0dQDpcL0BiZ9dG/Jju6ogPDKhTzyrBo89DEBRMuuU1hXXOwe
K1E6K60t7hUXxXzRePeBWgJvfQnV8DhknbI26EtjQoPB2GpzsMenbTuBFU6BJ8VtnPqZY3+0QXqp
pLkD9I1+3YmZLU1GujMNgcVCf17NQfgA0OLR6MPLrFQw/8t+P/f6c++mdOpkMQa4tVtsDcP9pU/m
h1s45lqpFYe8U/7TawEt0o//AbVXjGKEbQk1SbGqXRl3Fyvp79sKRxoESucwmtiu2Ey8tTX4dGW4
B8oEd0U3+IJK9qowhtEf+p+ZNomntm2NjWEGCrs7B+0sp2wzINwMJGKgZQfKQsa6A9DRZEb5MOZO
zVRNBDiFDrbGMa3cMK72eeLtOhufBPhB+GGUtC3rTfQ05rZN0JKaJxUPgtWUYUwamn2/ikB+rAf3
2epSnVhgwnBUsEALo6JOgN+S21Z0deF7OIQgTcd8uhe5ou2dZKKbvNa2Nc4+2IPSkuyGb3UtvI3Z
ipPndSVYfmM6CEiFLYQ5leztKjDETTObgAyMwETkWYfPAdJMP+lUusjbDueqM9xNV7n4EBT1vsJO
gF57NplV0P3kDNivaIG3S43qZGHlUdCkuapjmLykNNyVMu1MPH5TRNV+GOE14NF+kcf4Y4Ux6GFP
L+/T2TmLzi8C5DO4p/0gH0cR0gQxqHbWAQ6Kbwiskfu2+mBruA8r/UavJg6wRGJFPaibPsD2JUjJ
ISYNb1XHG9Kp0RZiPoY0rgsgMr1jANHr1ag1lzCmy03sLXv2naHEW7VFfdhbGpXLDEOv0HxQh2Bb
tErHuNdyWnuHV7uLLqQRXuzA3fUYd6zAJ1xK27vLNecaBKREMNAiXo0fWmWYrnhVvLNxJaUiuSdK
+U2LemqwTn+p2pFcFkLkzKywcogF/XqS6Dokew20CkVsPLBJod47nZes0wEiXNcMlh/SnyKMd1JD
79Gc3AnNOCkZsPIYDtm9GSX9toF2ca9BVsc8fOe2wVnJ8Fu36fgtRuWxzdMf0MFJyLYhw5YeZFu7
L8ZQgGAgXRXawwyXEwgNcfm+qR1Q4072oFvuVmbnCmywD3ij/Mo9EG5yzzvr0zktyCLk87gJvBg4
Gz0c/oztT2NUzb7upb12dO2q/M5LxoR2H5l79LSHQYi7pXcHn52dEafNmsQ3DyrIFStxac8L8dcD
fNMDV5DdvutWmFDxOIHIokM3VWEPZEl0pw+0AI8KDPg8vUD7h/ehaP2mtKPm9IgaxnpW0AfSpym2
QQR/r/NINoVZtukm+xV9/ctYrN2A3UvZio0CRr3Th1caIS9Ecr4naLSPLQsmn7tD8/0D/TL+G9e6
NHdMdVcs9NZiJvdXBt8cintrx9K/dYJ8b23tOxp+PVEe6QhZQ1kFlICuhNp36odG/VzlsB0pBQXT
vovLbS4bbAP2iDm1vijW13olrqaLW5LuXMAewzNhEXOt8TFrow9DejIF5f2Ep7PbTysABRmt+eta
yzBsR4vuYnVaE6uY/UcSjeQm6lJfd7l3Bln4TmM41TAyjKTWqZTgGJNuqJLdz62O8XZ17WztVuT6
A+2K9qrtDoHI3z0qhJYc0lqYbM/CVaJzhy+HAml5CANW6fzcAd1q2zctwBLMUS5x1Ty4pnEX1el1
Upg2MLC/S4SP7cl7pBMG63Wzx+vvdQj1RwcniBD1nWWEYFElwc3UCMvx27wf2/qUJiF1gH5vCnpr
uOZ5U+7jWf+ujdVFy8KzHg+4x5E/sBwS7TgaH0sTlW+WPzpY4zUhsRqUwyFZh0lKI6VWQBKKSFOZ
yey3mfNksOdaCZ7LbB5XcTRukqZ5VVTjlJOPKEzzVd4aeagYpHjNzOaSGdObu8T9bqbqmh07jOZG
vAWu/THWzrX1TQ88/Tg6Lxm3o8dBaOIZGuZ542ovVhC9W62NU0jo49tFxYs2Zi1zDuFsHyuF7j+t
97UULqFtDnfk4CFba1vgKxyoOyjjbZxwLTJInWYQk1PMkcwx/EE+5Wl6msKMPaOamMAyAesjVchE
uMNx/UnJqVAwLaH+z2q2qqdZwSVk4MJPGTNb7Dy2bv6jmMNjV15ckjoZ1BkrqW9Kggu3ESk/WmYy
wOD0Krq5CboXHhOVezBG1q6560b9PCwNBola4X6dPo3W9Iuc2DdCFR9ywUcTn9yEYYj5Dht0DbRI
iS+UmZ/GPIeONZIXbU/zXAdbjJowt0zdx4kEB6SfiB22RLmbuBfiXwBs2rmYE+TOnq0kSdEcz0yY
EyodGzbpNdmvqPAwD+apS1xnU2T3xNWhDyBypv8xuNVj/asa8S3sWm+NkZftq9qmzhXrNE7qPqno
lSiLTlaZKr9zx/c2xS8Pc1xS1QxCNaXEapFUrs65hi0bWW43oq0Pst3YDp+RwOu9wIivtcDRBAWc
oNQK3waFsTbMGoVVwgOwR5tBEVheudbsq33XAMuP2hW346A4yYsB8QpTbn2XjybbC0CBvjKypcqb
7NUcDOdka2SOE+WJDPejreB0lWQs9LTR+5kOm9echqOWaE8TQZLMvMDLxgxDBGwHI0x+pn5AlKWe
kjE1d8x+H5oWvFr4wu+QQ731hRFuyS+Nq2bsbyUF1GjklsaXspyhURYDlA3W9AqTVEw1d5bCim2a
OwXShdAZI9gXfOs9EqepYcPUiQea9Em3sbje6di7+8HQv01RtO3VjKJWWUfg8vHjK2LlBedWrklW
vyhiurOhW+Rq5zu6M4J9hVXRDf0p0S3advV1PukPaUDeBJo5OIoy3lAtQxY8i098q7MVziCDgYVe
dK0t7zJgcG6SkzNwTZ+Jr4n1bGmQN+XshdM8fkxGsECBuQeB9Sb6B7gqlqu91zOVV/6b0EUQr69x
QaMCN2xtSzyrVN9XbjVstc5aUeMlK1bD78ktkzSsibNfupF/5rJ26//7O4C0a5PwvslIo8Ok7N18
3TJAVN7C5vDyaBjSI34AIhP9aIQCUvnrsHpUMRshFpEv8ahdjfnydqXl7eUh+oI6ZxCsJ6ffTByO
SF5+qxuFb8Qv83yRxw1ruqT5v3xxwHv0ketAwUiZCTmr0She57Rfx+mV9qIGE5+K3JlXpHiNAniM
bL/iawOPl+Vr+Tv+q2ha9xg59J/RQcRrCFK1GpwZlApTfR/2TamsDFyn5f+hnOzZVSDH2cGK5O+Q
UvH3y69AL8mv5ePocZwE4HQj2j1usmZ70k1wL/1aI2MnOvVTnljRYbtUcYQkHh6rBImxIbYYxuy1
BLsXuN+5RwoHx7BxV2HYIV8h36+KqmNUgtvmPay2zjDbCm5G7O3lm1e4hy8fgMK1kY4HaskjMFl5
OHle8m0V+XGAZC+fnWPU1i5ktyX/OnIx6KOSreVkTHgp7p9reXnkx5OX8N8f1eOs9JFojrxZPbOZ
MIjgKKyVo7lh/t7S3icxfauWCtjkYPfA1/I10iNEtd9Vti1mSTaDl7bp18vjUN2pcbAOOJxsv3P1
Dq8FgvaOMr6zlT8K+XXZunv5kqqL4RKxQ8HB2NSyD3kobDQwB+BsSLpPTfM+lMVFHlK+xivvs/lB
vkKeU1H+iu7/fVIhP5QnHGKlK9+Kt7gbRMJMPW+SVlveTh7OHvo9hzFgjLFFefLm/RDRS9snG7so
z3nzXS0pYtGodhl1EotNOB871PJ+gUt80TdAAXQqHaERfzoE2wZPVTIouBYA8t1Foaqw3E+XpYBf
dckny+1VGRmuuYULRpRfw0T3TmoOkp2KOc3tlIMTlbFELlotGIrwQ++SIBixMTc/K6/djyPV7LnE
WqFIabYarHpvNdDT6wQnmR8JCT0WG52OkOwdM++cgrvzsMggzJqBKvJ7FkmSZbIoYtZXs8SeQc8d
TAdaCEwABYtDAXxUz6ODERbPdD9eg9lFrYMtcU2MQ7ohO7aleJT/gVLTN5WUiUkpWItoSMcoaovh
n4OR/Mwighdd9Kli7bWNJWSrq9eNNX3rgoY2DIsUtRqT+Z6J2CyA2xujcV6MOXkzCselxa/B0QFy
LUBoUd0mq3tOQ+IhjCV5UiEf+Ya0aTcF2zj14OARQH8EC1aT0DOIyQ/8vorY0w3V65LudqF18pTE
UAT9Js/PiqxXarICQ8IuAxFDPSY29pOCqwE2wtGaHCvDm6TwRBNj16POTLLyLswIbLFus9Zqh4Ki
LdIPs4nbTUkjv6cPnH/xq3RLirVG9oZ+Al/IjoiJ4v5haLS9mlNA0mOAIUiMgXF8KyDcnQczhXWJ
S0BjmJijUGjp3L4EGKU+Vxk5bYppt6CUKuK6cLHWrnnmgnhfG+x1luIksfMe4gsFEIhga8zholUX
GLs56KjEZizDHkmVaZh2hl0WW30UJ7XKTCxT1VPjkYyYhhirO1nMtPTyvKTws0NecpqL8qpEKrZS
qwH9n9jGY0umNCCXrckyNB5F1SYrn8OAIHUZ6K4TAZ8s7E2jedbGHIN+m7OTmRwR48NI0a/Iq5YI
i7pzL4d8pTg2+3Er2Vr12Z4sA/YId7UX7npIiRuxKN8X1jTcOURLlFWsB9WBj6S8zsH4Ebuztokx
A1/euh7RX9gpDaCjDhFemGFxUImvraJeI2dARDIa5f1PtoJyX+mgY+RhReYm5WBFcZfMMWD00D3l
WAOR+7Jfs9Ft1tVA4rTPrK2Q5mVz/BDASdvRTQ85K7Ew9SKiQhF2NaQyY2COTuJtNyraomTYFVaN
Dzip5miQPStTcDRMHRalOGQ99zb+ZgWlu6rJbtj04W8LLSp2w/hBxFlupmTSd2gaTh2ms8Gof1c1
ihPRkJ3ZB2L6Ms7pFl+NixGVH9S7oxXKGw8aWEUHdH3p2+is2cmnm915HqFRnTWYDeFIvDwLQc/Y
VvLxBa1Lv64wCKH4YK+AZBCWqTjFagctJE84Rqi38gKHECnp+yqnyoLiopLKS86HIA8bmPhmD8Yd
VJ8nJ0Migs8RQomEaLBlKJG2ibxIhXZCaGSCowFATqCXxcfexXSHctFSNGgy6nKEH7eUgGkdSOWC
/E41ywvOIU85CkKKPRRueID7Sr/veuPVStjAFcpOOn6lojwLGyyjNm7VxKbmM/TpFs/h81z2BRa5
2zQA+0L3R+OCdJ/RxRUGUZl8k4FKdBFo37KqvLWZ9ZziTMxWFBWPrLsPFMtmXF7ymAc4txlmmZtt
g1z9JetnizBnFszDvOnJMtBNkCvGjDagTssezYxSoEdn9h5kkeQ+F8QHQD/hQtNPb7BTQBdJ+1Ev
elOGiE5pitp6Dzc/G/B+0sdN1GHeZgUs+ADZ+3PbsQNVx29R2L5FMg1kCZQ8MV1ZK1dqZBChXLWZ
HBE9ZetmrEb2JEa6TqKQJTtEWIm/4U8EYgZFVa1YhaTI8LbmQejRRNjNsB9gqq3MOvPOOexOWNVn
LL2eZkrfpA4ZILbgQ8TyJplYVDGPNpuyLtsNrpjPVevVOFBNfizhmLaG0qNMcHCBa/xglNYtsfWP
qm/f1YQasjETAxQqRgKCW+DBxK9D0HnOV5mxzqNjFNCcFvVi8NH0dFh60kIo8ACgbYsyU9+wezB7
ADXUpHKKc03Yvqajt0ssrlzjUNN2us8ica9f4qmh/VFUn8rwGJeHwuxPaSZ1sbLkl8X23axrR1XK
Olup9Ewjx+9ijbxJJRDUtA2ikbC4yYodpHoUOBRvNhPcXlkUtN3qtdWH51TzSNaw3xATo5dEcLyO
K/uRcfNUgIJTFZPAVdbOYATSZ+h9B4L7fRiZgMqE2mftRUzCWhViFZDs/lkXvLDy/4Olr2q2BsUN
abXjGujO/1PQ3Og8aGhgu31QoaGYoB9TFKXy67pJ4bOCPmNywA1uSSOa+OEks7detAv0jlYbenS+
pIFqx8Q3srBLrVKNSYZfNuVFkUpGJyQswovpsHxnBaMc7tmNa1IfwTLv9Kiz7yZsRllNYOX07N8E
5UhPFvBq2hTZgD7NIdftnz+49Xc5+dfHNhxL47P/yeJHxlXm+Lh1e7Zp+4yJY5y1O89BPKqwNK/m
BqjZJx42rq9rFi56robtoyY1FyUuZDY7OVQBhCsl+rtJynwilAAbKkufBCE/6lYGYLP37tYCwYm7
7S2u3rKKkmDD/1w5CSxCD3qEa1QT8CAgQQ6U+FOGTZEcp6mUIo8G9+NLay8FDkVBKiiopwtR1tvQ
EL3IGQ4zarZEkcD5uMZ+KTpVv+p4xoA7M//LRTP+oHkgG4cMArbEsF1MUbw/L5rruKkjFKPdK7GB
AK4KrjM1SkeGREstd2yeO52y2CKmXOQRVF0O0Lqvilxa2LCcndKjs8xSXgQGJGGtbxdxzCJrgpfL
8mljhK3FGYaLLVcOy+11pEaPpEnfvtRspvEidOq4M1skKW4Ih3iPM9BjJ0YW1ejQlIBISUrLJ/Cf
x4zz9zFjWEwadGG4KBn/1oIQ9nWqe3HY7lW11XFk85XAlf6PLBO5ElLfAra9iOlVPSEn6ManRaSn
GNzKOJcicKkmD6bgwarms1E7Gya//Wwz1QHzbysklkvAMNbT44jSoJSLSmjmt8nlyuBUdi0AhK0d
jXQLGgjmH+UU5AM1Im/+kg5hG4Fkjm1FVqn4Iw7tZnDoggohnobJiMIjG/eOWuyTeVp0SMlg1ker
pffIrdEWyrXNjDRvZ8UmWGA+F74Z1Ro71E1vkD6K2YJjEY/6M72pAdqjcHpJkSaA78aHSa6ulKsq
AvK0Rk/OHdcTz0fHTQLMPNQosfx/viNQ66HY/NEW4hg6TSsGjRmG7ah/+EhYuDBX2TQ0+6TMmSEJ
Vnedm4y+bqLZKYZ7e7YxhOwcltIa9oQEljci+mRNrnqEzXoXvkxSU1dJnVVRF6cIJIlrhTbcAv5I
Ad/b6Gz+C+pXX5NSqx1Mu1+1Aq9eRdN/qMP8E4PJG9qzLbTjKziyTzdl4siVZ/IsLKgNPo1SVZY2
NrT80rmj/+8GbL/aTHXA/bDfaqnjxEg83igCSmQ0ZZvcwZ6oi+aV9AR98Jxx083dSak7dZtiyO02
hXUqtME6Wchd0xT6U0OZJOLQZwG+NvAEnEyr0A74b/pxXj+05Or2Bv71BF6tFhDEqKjJ0c761UC6
MVOBorAojnp5kxp8p7ZJdjLhSWXYImczOhTolvFTCmKbjBhJBml2k31mXrjtXOYmyyQKXJRUy+91
AjkYaI+qCD8LmpaVBMtfvf25BJRhXl1shQomZuHhaumzkMKtxrGuc9Cc5b44rOLvTtIcvDJ4Yaa8
ya0pu2hjPcncUJR13wfP+h6oFU61PZJeAV0Im5odachzPRNxeQoxwowVQDiXb1IYRMS/NpWIMM1K
P00xPtZ5ftLVyGaTiIY+Xojw3s+pCF/DJtsvStUu+lGG/TtgY44VsYfwTIylaImw8hzjYZN+SBAU
/IqKnUrnu5KyE43r4tzYzjVVUPBKVZeMONus1aUYJAOLn53dLDq4mBkH6pe+rZf7jkLw0Kl5zz6y
qfcxGlKXJALkUHJVzPVmRNkpxUjBBA++1tt83lJ7QntvVtdeQ89fY0zuyq0wkeymRRhJu6fx6Abl
d0xEaTmYeXO1q1/jWv++POBRU+GcUoyPUSJQAFQhDTC1fqmSMTjCDdOoq0i5NmAHt/nmhsOF1nwm
G/Y9GNgloD2btas0hHJY2SPiZlukOerTWJdPVVz+D3vnsRy30qbpW+nodaMD3kzEbMoXy7DoRIob
hCSS8N7j6ufJpH5R4jnzn5l9byCYBFiqAhKfec1lEryJllZyS3qMQRqYIh9hSWHQo1A8X/mahrIj
YsYy7W4VCie9RilgJrzXBPyxUDgxHvdhNBy74BuVfkWRt20YHjSt5u1BzwgZ8ENpg/CPWyM61HzJ
5lwCksjzpyGb18hUDCCEaFzTGX/okkI7dMDTLKXALjKJLrE+YCXkDrtC9yj0OBnaxXPvQ7l0KFl0
yW2B0dUiVT1ra87hxSK33CO2jLKxr9IAdIcjMnjfrQR9+2Smlpz0R3S778sZEkvrPLgYt9CDyeCz
tlScIvCeaihkXsuW8lZOQbaNzE0eIh466Ea/JkN3cY1f0VpPt3aLEMIoTAELvJuokrZkqiaNu7YE
2ANIU/BtrbUEBrXQevDFwNmpWY9W6F+BKrsykrLaoFl+BfndXtWjaixwDz3pVM23Ya8AZMnzfdZO
+tXszacwN3F1n3UkmjSsmdG8xz4u2c4mZt9G/FQiH87Luwo2g9W8jcgMrCyFGkOha0irCyKr4zQ/
12gbYnWbXSm6ejNrtr4BvrYrVUNfhbZxb3vFfOW1X4YqsqkvAUXBFhvhZrna0gzq2mhbhMkIXrFS
DrpTH4A8jDuEmZRDhHjsVT2/yY1G7JFrMOpogtYmMNt8gtHtGhYAQPc0A17fmSbi20jFYzafG49R
5SXHEQfohTFjB6FlFq2pST0ETXHqyH92yEOdA0Rqd2mMT1SUwkaO0io7pPimLYseAwXKiNYh7PUL
IDprKz+l/BSG0/DfMJq3wgfD4hd5DfghoqXiTtrSJw1d4jpmbTO33yJOGu5tjF3ttkqOqR97uJjx
59QiOuSq2u7KlDq9RvNwbWBuemhACB7c7EvVAa/TrWCfOLV9KEUQgkcGeLqxGbeQzW7MoG13g+Vu
HY2SSkLcSaNl/OLFKoJg0wonuxdjiJN13Ok/9bLGUEMEf8422Vh0h7AcuwUImWBT2NM6GXttj1MK
zRyqhIdBNx28X2kbMhff+YH7JYn6CJKdCpwFka8eVfQuJ4c0jPgwTDfI+57zhscl9LSLrpBaUDEB
P6g08W68C/JZu3KjK5RZf3RzkFMY8rUtIKd+26A8GHRTu1Uzmyy5qubmCkfWhkqGsehnmijLGP1C
qZgNwD7ex4UP9hjmAjVCIT5DWphAMkHPJuMn0WNnJa8RAOXdDdAyEJxAsDuNwnMEQpxghRIoyRh2
3YRmeaNdSQRw0sBEKYoWZBbS/3UTUFZ30JUU4Eio51SAk/4N5jv1KaU6ylkrF9wM4NUvaWg/mNn8
IKOLrJ+KFX2y7aDTzgva5qlHiXfj0u4DyZ0+uxPT1Izqkyr4DFZBoT02Mb328cEldkvHMdqGEKom
q9gMdfJ9CoKDhGfnOl7CDoE07bqahxHS2mArZ/BRG/kpJWBalIhmP7uM4QpQ45UWamfNRMafpspy
Rj0qj5p7GSfV2LXSK8+2yIaHxLNevVQ6sjPKNBoF76WVzzfi9Skx5JBfQPXXzP38L2KqFLezT/U3
a5LnQUCDVWDnhOn1/VxlzwIPK9DntgECHWITrcRx1UAJiCBB+gWC+6JqPgTTirc+obTNlcoBaE6R
Hhuf6LKFhGgk9OHKCqZ8ehVTV1x0HX+nBfqcVIDOlK4itWKPJMnMQakuniW2vw/J3J1o46TUCLIE
Kf9uuJ9b1PTzLEGbywhPeNoUG7XZSM6WBAiPNTSCWiUX7cHZrx1MjgSQ8g31ZzAlDXXOzCC/rcbZ
RZEou9JamK9xITionr4blepcq959YM30KvUL2S3cEHu4t0DuZmn0NlcpzyotqE65x/KEKjbuH5t6
eu5dECqtWq31CU1Cx9zlkw3RxNrJBNoRaOOuca5BS1wPKKJv+gYUV+vUe4zIqaYJPqCnYMVSX1Ts
3FZZMEGJQDa5Q2bWK1cYZ9xh0wtqTrBrlJh6jFp5hyHsCFqMo6WDmyLT7xuYL/wboTC0mjDTXNAI
XcZqlWwqnyqaPl4ZvpHQkIFFFfivfTgQF4s7Yg4NapGEkYtYL88E0cNCFltGn/zE6dNHx2u3cVQ/
QU3bB/RX4BVjgKLGA0wiPnSzzzrgKuZI9JQHxEU2hAGjQ0wnzbLnRlE2Tao8yj8QWD6AHuYHIx/b
RWw194K0YzI/MNtWjyL2lPUD3yQSqaxgJeLzpqrvElrXkGSIfTOKNnFMWh8qxRF1/nLpDs5tOhnn
SmlPkcOD7tcgnRHmvleDCFAt/Vvb46vzVPzgo/iMUZcLQJ66ZGfdY3UbLoPxUdWo6egOX0c78PME
FiYgmD+6dA6tHJsN54XiFnj+QZDAskL8Qvar23vFurcj79gKKiq2Lvxx1eCjmfTpZIqocAnPCU9u
H7wowamAc061+kE1/LdSmdEaAz9ZQN/BQ70gJh/my5DzWf0pxsMT79Sl2RfXCNqsmH2guozpOlKC
7ziIQuclSuWFvcZa6XkequddMXlf1Sx703TIAuK5bbXwxnazXd+Wr4mf7DVRAMmo/MLrVffJVL/0
VE4N8RlH4t/Swc8vxgqMj+iBHEKgETPKwr+aa6ztsDBftqiakmjsBoVHx8Orb6UoSI/3BuTGrjK3
Vgha1xjxaBcVERekQ6D4zdKhELgyabrL3Uo4Lfxeu3MT95s7emdqUMLrchn23VrtXdx2RKlKUoeK
4Dm3TBiSXYJx8XxIBPv9fS4L+KGHIn72xuSbG4SveWgjHOqWMKm7fOU7fr4ZUWALyeQBiTMdNvAm
JrqhxkBQbWxLZOCpbpEDNQqQxr5yNoK0IvJxkZJYE+k1MRl/JAmXFfiZqZhIFQS/Pja+oZwGYVAw
PGR+VIa8tYMQU6qiTRdO791L4pRkYGjipqom5QHb1F0OnVoW4GTdWhdRs9NASmkH2DcIKoArDaD8
Evhlos5sDnmyNHhQEwqR+PRo0OyT8L0BIPk5KjxHlJYp+Ts9UFqRdZh4RUXNZlD3tW0R9xLZ95pi
wn2+sb1zN7fbDLf7hQb2ZB81eDI3tksXJ0rRXcQXPI8eOvx+wt46xJiSaaZUSnPSTWzb5GMA/yHp
Kud+tm/bMveXlmCVKW1P1dv4MYlZNiEHHVpkyZUa4Dn5Gnwyu+Qhyncm3vQhkFY1sp015k16y68o
GbFqNPEmyr01dNoRfdOllpPoZyjVL+VHMGNm3MGvvppopi3Ew62M5nUz5rxdmZHijGSxMmHtOxRo
1YbgIBnMdeVPF23SAGDAuuhmL98bpYo10QSRCLLGlSSIDsHOtDpSo3YF1VPJr2WDUya5eg9vz3CO
nZLQZ6f6XmfFVwOL6aCYz83AgypZt75Dv9Kqxm5jfO+88d5TmnHVmhDUojE397E6wFvEwRYaxKbN
nGOZA6DFEXjelJNq7Av/u1mE1B5ULAkCfydlOqZOQffc/JIGyOZkQw+xRFR8rMCE89e4eG075pXj
wT0YmULraXgrEgX8p4NfHjoESGNe4giUkEvUVAiKoeQsS+ZJOFd7ZrR7z6y+ypbbNPGuc9vp6+xp
x1idb3p8qBdA4SmMeYlAKeSryou/SsabLDkHYffd8efrEdz2UDj3bTV+MdN87SQ2Rrj9qS6srSvy
145SBagxOFtC18EPlGKdCZaXaDfbFWRZPrzMJxUVvQZcumNslxNKPlEB4LxawDjw3t98cVlfmo7u
Md3MjWAgyqcrMaaNWTUHN9eBLiUPZsB/Bd/mvdeBofPbRSrCu6plepaPXCY6MrKpIRpFXf/dsTU8
jgHvbtPpS2qSu7fcXEZ8iSz1Je94LhUl3PQ2M6eXoXYgKseuA9ZV9YB9iFeymwTflbgAqsy3/N6S
1uoBbeSlLXwGulk5+op1Jzu98jcEakGvPqboXNPMr8t63zn0JhrnnkYTbxYRIxUqM1PnQpcDf70f
xyzGtSF8U1TltTf7p9YfbiiH0XBI8FnENdHm8SgpYMi7Qamjci2fC1lDUGiw0PLhgtQnt5Pq3IqY
GdBmspKdC9nAaq1vvtveSS4RKv8ByrvVwprjZjW6WJBBwPkSjgqQBh+7M+Jhao98VpOi4SJNcU2b
BI4ioQRVpShaqCES/7KI2RIVyKLqOB8DcUOWHbmziKU7Az0FctC9UucXzxXcXiZeLWXybYiZokAB
8QDam0Bo3BnijecC+YTKnV5EPIb23ypDukbwBdGGELUvEWlphJ7yW45D83Eg7nRHCj6S4qU9OLMd
8ylV+pKNwlsMSwmiHc3vDpMZvIleXxSCT5mrc9nHW3ktS3R155JOalxX9yT+b7kCJXpUnCuXX34p
icWZmMeZ9SnbbdMm2soa0AjqRNabx0ADcEpPQnRdwJ/hpka0h4tkuYnhHlZDO29ECxOoGT0vl58l
qy/Qm58aktu58h6gPtC4oJYBol4/JWn4JJ+hStOGjTMiBa05xTooprXbwjARGjWCEmePBbe/G1wk
kdYVBHzB5nWUl5QixQIrhi3cEsIM8WS6ffpM4UidyYPlTNHR0NamcZ0QKI0Y+/FlfJEtjjlDlKC0
76bwoXu1psJejCbvHt85w8t5zkmpFx6lC/QZaC/l6Zvh5M9RNlwivCaQ0sMfnOTGdDaVAfZY8icV
l5eqXvLmzJr8OAkxgcxJ8k05bk34AIVJ3iBu1ikitm9FdUqELfTIImHls5GsQhHPRUIKwcigvwqO
ooSNWEa2Sc2YknFFUxv4lDDt3hkOdmWwgtZ55FM2jrlrxYNF2+cKXcsbPaBfpirTsDEhOw+luTOC
4k0CBoDY0zPN8dEygnb1XNeKBqI8u0RzR4AS2M9wYXbiK2Ome1K9aSPSmUhwa80mu4QO0bFofotZ
Ly67NWj/nOQoMBbDmL6IGuTQEUNKBjfvjy8BWjooOXBfuwnUYBWuj4jTS0q/HTzR2bf2A4YeS/lf
CHscMT1ENasitMGF38kORi7uzdHFr1FojiTQrHlHgv5tg12BJkBSqt0ysfRnbyJdSnmuooJ6uhvM
t6NC46xCvYjjaAuQhpQ6fNWgUWzAwHBaTNjmpBA4o2rV7ZTaWBLy02KBs0IlEH5sZy16BSIxt4UM
VmBCXfLchUcbvolvVPy10KjJyASjo9HV95p0ZuorumflwrKSY04FebbydCPL/CqJqbbK6+ylS6OT
iJzmhBCN2HaTxhGs4px7h7bKF1WjDOPDEc20AT+++bHqIOA6FDpsEUhYuomFbDAf5JzRCF56HANo
SuBPLuCxHPx63FAWX/NxSfRopr/T4olsxs4hdXap5WooLNU2ZdIC+58l0Qa2kD3ZbpDhtokNBM61
a6kckdXtq0rDQ0HGZKn3TCTZG9BRirs+xnSaRz2FDMwUhFur7VdgyWI4IMkMGqP/YcfxVtzuck5M
4og/18Ub2Q+xVVj/qUNLiRBMhplq6ALlt364RXc1d9kxNsNwiYKef0VPczlUio35irKWkgX4KCGw
556lVAEqmNkynKjyFhZkqYwYUj4/oeFA4KDMu8gQT1zXc3AUsZfp0A8tg/k8Dom/bKIaFJ/zgDYs
TnDugywmyDqG0kwIBvf6nRTHqNMJtG3SgPaED9QnTKOuF5JDG85VmBY3RsidM/OysXU32DT3s8mr
O0lgZmVuB13jbTIRQEoUqKeVZd2FdMDRvZx3Y8s9kOe82FWv1zZFsuuEzEvmFCelM9Egsadv7vAq
Wep+lQAvwTx37qjVuCSpVhkdQ5i6rtvzKpjhdXkDtokCGNCSEVGGL5dpz0NU+JQhQ+Yhw694XUct
TYWrUOvoo+Ur0X1XcUOIesLdcSi/tEzJorKSFdRjtHJXkRk5HqA/wMNvMoFu5+bOMLov/TCaS53f
J0nSaCuV0HzaJQpd2wGXSxyVsUatAN8OJBiOnbwmZbGfUpUQ0J4XpiOgvqJQD7rsK2ZF3/SQKYLu
XL8cZpW5DsiW7gDOUCDpYF5plgC5htQ+RFj4AakzbzKB+EiH/lzhIEq/JjqbrhDhn8HBZQI8hX2W
mls8lRRn1z2vlmCyzUU6U32rqJKuVM9fSchFa7tknlZwtAlSlpXHfOzPrw6BLdgcWC+5g4/Ae9d1
zp6yCjaGVaMCVDtcb4ytFU8owC5MayV4KLTB0k0B6WnjMymZafo0Wsa7wJHWf4uxde4QYV469bOh
05C1gOQuxZtc9MSk8k5k0wCpLC6qmMqbYqprWUDhp8ZRwniU4ipRUp1wUbsT780KDDqF++6AQhU0
cpHCx3SHHI3HvAnSH0X3KKdQOZ/l8XNkkxQYJVhK8zH1oi2ud7gl9GO1wHLu5NB73ZDmPyuhtday
8iasXrHB+lZW9NXdmN8s1QnZIlB1y9GBgGkkx8YU4CQmGikVQjBeLlDzo/76LLK7PPB2bjTgAoFP
aG5T5Am21XzU+1DIAzTUa8Avb0wcYhXF32Za8l2KcmQKM1wmStNwCBa1AH0EvnvvtURgvkEE5jKd
i+qXgyiAxHQMc3g1uNETiEOKe+NCljlLWj1L+IRbr3einRSGkkivoVoYAe8BCRwQzb/EBkTrBskr
kCciIzyZF2aVvEphIcvmjeIVOPeGxmMXm69xkz4IASPx2lSLGJJGUePc0ZwAUb7Idh1ov+3UlI+z
SxyE6k6JtovQbaB8JjBDfQvasqGzG4qHD6Heeyiae9kA1hw6dhRoFqbnXdACvPaB++FlzkewAjDv
rX8n0qdxJLzHyx18qqCb9Y5QsCI6zATErzOzk514+nLGBVoWh3Vb0InHnvJUt6RDApDV4nfXGpDw
ee2CsRbiOn0ATob+HKSibtMDflvKm5TGaL+0enuZNVohGvG3XQh6Vnz73NzgemhAZm15pEx4FFgl
2As7GfvJ3K1QzlHm46FLTxP7OgvOiAP/qwb4CDDbQKAJiG60Hc1k28b2o6YzJYM2/R4KSG2o1Wuv
0WmREocYtXvrktNeRX352GpYl9PeWXp2ewZrBhBeSImJLG0Ukkjw/cyFGX0VNd8+S5EOUCh+ivJ6
0dwLk+13IGsrlMZkG7Xr9BfLzPNVZ72k1gijUMhJiMxGVEcj3oB5gx6DMTrQEknZUg47gj4roCAm
0JC4d6+nTj2FxQxUwCA/M63qCrVOptHc+SYeiDgDmqbDqxFRtATAYfwh+qbR1+o6rkkoMvEfDUUE
0HbXys6us3ztjy4qIVpzI/W7kpnXdeRuwM27ZIA62n20W9c20PCmMEKeZV/Z5BPEaZ2W1bLsIG7q
9r2ojs+F85Ir9TehaCVyRhofD3BadlVaXYSmSBFZx5miB0VkYsbRpHvq3SFb+gSLEB4mMznTHfPK
JZvVe6l9mIqP7ynHUcUkt0rgEDdCjQ4lkWzrG8B0mwNFzG+yyqKNzBxhg+mYWj8U1PkhnmJ7i7XU
SnyF05yUfOT+1hVgnqLwDRoogGBItYw0/5KqsqsuIZQi8ZRP7izU9UQOJmtP1CiuDALu1Mx+GKJ+
Kr5lt5xPWeleOSXtOvwRs6GCJgNEV83eJqF55JgvejTeiJ/HsOxkE9LeJC2mGWBzH/JrKBSZ6NlU
DvEhv6lZ3ULh44VOG08c1gnRRlgai0pEVuJrlhGxKKfL/Hp0eOilWpEYPaEOB1qckFlmgC3yCjCP
k8MkJgrxBodzlGC7uOjGGJBEGSPKhi49DF6mQmVtZeTDZA3P8JK/Wg0Tr1LbBNzo1PBNzCLUdkX5
Hq3La1wlmOj5zeYOxHVdubfyTdKD8kHuSCWUp78fl0Qi3KJfbQQLszm7Mv0AzTamqO6U5N1XMdfI
d7/lz2cD4NEanKg5bYQUWwccZ6EH0ZuPDsbCUqODVqJtGOXlU1vcTYZ1LxWkRNBrG/NzmnsHGHhC
fhBf0DkIHtuz2oRfS8V4KW/MTWIW1qou+UFFVCFfNooLG3SaNkAiXV+EqqJ6oZ8bxBIWZt/v43zY
Q5O6BqL/pRm8cQG7/j4fbsOMTjKUiPtK1w0aiTFTV/Is41slNxWcZheYoeJEUg3v1ThNoxhgWTAb
9cB4R0H+jwXZuwUZEUTe1tPtaxAV+R/ixCYKv/93PeOHPGpfX/7jrv3WvjZ/Oe+npLFt/zdGYYaH
mIOna66D7Ozw2rT/+z81R0fRmK66DZfY04EL/vIfczAZs3Afs0FuaULp+Kf5mOb+t0ffmlBZoy2C
zq7z/yNnbGhCr/gD3Ao+j6urng1g0bE9Q9qc/W4+lmpxDUIqsV4rozhZuWo88BLXIVTN3lZDBOoB
9Ju+yuYawJs4qrqK9n5Ur3Pj/WiaJj+P/t258lJy8N+di6ZhFBThCgxddZALF0prSfLzr21vnKqD
Ixaf9qFFVP5roNIc7bwdd9h51MePRQpj67fNyMyUA3mKV3nGY4CT6BExadx3xGYFB3WNLKSz1bGH
eKTt/ZIAp7gOmIC0MFwXTh1vknmYni06q3mreY99QOHXi1u4zqqDzC52If5hAq92kGt26fmHnAga
bq84IrcTHxhIT55KJyNYm44/LdraiIMVTTbtQAneqTYayq8HuR3avD8LX/1eJlG8g82UH/FnLY6p
WKBD6iD/iBvppwNyUy4wzyyOCQVKpkexWu68YEiO8hi9cmUNGzReB8HUb0Zjds9xU/ebALTEORRr
8whuDuPbYgW/sEB3+YunVsqlTYtkmyhhsRiREjn3YuErCQuHSMwqBam0HYKOrDSzsxWpubc12vas
BS2IkVIx77QC8o/e+8GmHmtSSqrHp6BsHoCa4aWMrU5/myRxc0UKhq53cwu7tL3l/9Hv8iiK3vfJ
A+JZweg2DvZy06awdfvvTpIXSq1+Z9S4MwzwWqi2Rt10GNzk94XcV8JV/e2A3Neb5cPP39xF3y9G
OVYb0uvaiMI7n3rztjFtIg5UAYlwJ0hYAz0J0FPttkpaAzyW3l2VztAjMFpFZ2uMqYa5c3Grj66B
pUQSPiYpGoMDKv2HMq/UFbZ7JENDE3+Ra+mvtWZQovd9H2uOoeu7GEQFOjSgAzQnt7Ze6CNUIbeH
vBcERy/Y9drUrej/kjyQ3945Y0LJs+6rXTCq7m3ZIOzbK1n8Eo7Duq1ILVqf5k1oKtHJanX/GBCr
rvx2EhJt8DGz0qfCiBwo1EzPR/orRQQknMLirDo10gZiUUH+XgC+KDfyQO1OcNTkYSVsLfTRyx9O
N54qP33WYzpQsC0r5Ups5nnfh0uE1pQroyueeTz5D/3arHOzvmnmvQZM6YAbp4HeQGJqhzhPYT61
SdGujQGapNz5fhwq43cbdYadk1mCakxlreuV2IX+/ENps/GE9aFxzkZv6cZOOn/pUzq7IMcDpP3c
gIKpZpH94zYIzHy2xvdFbgJc8aLf9wQj6U1Vz1vfZKigxY8mSl2pE0Q3hV/oC32qsx8RnbAx7sZH
q6nPTl5tEzFbyAWznn9ADODnZiYnk49tfsBrf4YX4NRafGx7LTuFtemseN3MT4GvHu1Gt1/CaL4z
Zyt6zFyY6ip8mGMx19kp8hAHlUP7fKZmlRWPv70KL+9vkT/16I1PbxcPDXVYdLbp2dCAdfWTWr6j
ZVEX2qH7mtgRbU8vicmXhUCYIqxn0MJhW65+3v489Lftv6x+PrchCKc1Cv/WhFL00FXBbWVN43UW
RfFDMaCJ3aB7WUz+OhU/s1xoyKQzh2VUPtP2fX8GgNYgFmOIK84Yldpfy3Efp/0642O/pc/UleUZ
//w3qrw+VfmQ300uVNoGhaebSK/ro2+H8cqy2/JbkPRXwWgEXzJ42XvT9bNNgNf3t/7QoqD7rcmK
ZoPmiLuz06T5gikorDF8F+f2bgzm/KLYLQSwsINU5XRPE3Y4YOltEwBq2z1RV6LOXzfhNXDIYFcH
FNK0Gl6UV0/hc+83uFSr6njsc3e6y5Lq4oj9jTuGazWb/X0VWfnjDOxP7u88mFdTS8/Cz5LwWWuv
BwRnnvwpV3Z9V5truTvozX0bl2hNeW57aEWl3x+CiEJS/A/Ad80VxJzfYxvPgbJj6KbhGkQ4f5Hz
nwE2NrZqRy+xBuIUJRXlEqvJ/Gyqs70cJp2YofSN2252eZUX07OaekDaabId52YybsMA+AwP7EYD
8IDDDHXI2lCpDuCA/L4m9yludkmQ2th92i/Hjp09gvsS534cju3qUhs13/jfXE7uU5t4W4bdjWOZ
xXrsuuGotpl1BDWN0hKZ+VNrx9eg2ewXy7cuFfCQRzlUD82fQ/tZ/21o4aTOS6EYl7jMtEfbn4q1
VmpItoZtgFggRbq5zC9uh5GpHm+G2AQGI9bUFJTAIujCn2t/Hv08ThmjDYYwnPHnuMIFJ6jXnbAc
8NSjgrj3bwuv1PaxYYNa/nP/x9gE4tVRbtpWcWzHzN8BBJk6COZ/vZzcZxX5NWgcxGzFqfLCcv/n
0zJPvcXiiL5iAeFxTqd7Xp4xygRa/WRPtM8jwE/fg7I9zUkQChHadhFFCrjOLCoBbHv1rRZlgP+s
/EFDEumaIrD+8Gtr9gLjIYqqB73P4mtNbIljcguhyPet//fzZvEXfl3l47yAvyC3fh37+Hvi2MfW
r09Ga8fZJ2XUUUCKgEmVgQkEXwd76ZjBSe6Tax8LEB4coCpGG3/8Oe7vBoej7+/+/XvE+pPAgkCy
YYg0SdepEuLO4Xxi4JXdVDjcvS5QrlSzkPXTqBXJlKLQtmmnK/dyA1b8YJXKfRnZxV00fesz5+A3
cXCy7Zp44tcmmHTiiXjw3496kVPfeCAq0Q7YWXOlHw0zDRDiUPUjDY1gZ4h9ck3u+zhalL6y/Rgn
14ZouNXyOToOjkf0aurjpq3q5pqK18+FPFAAWCGd+Nc+OWRmel7KA3ikjJj7ifNg1v28jBwtB3oJ
WMV//x07fxrbyO8Y2xNyQFvDX4XEksn0x7fbKA8aEtX/GsNIQXbeUF6iWL1r59q9cZ04PjUJOoRy
1iTs+oGaDJ2u0I5O1a/9LvubX/t7yOBLoUcqwrQfoxN5v42X+43A+ZH636Lau/XQOu8WTKDa0f/1
KL+viX3qjLt1jIslQjcNqtXyOZaH5UI+0XJNDiQCMYHfmaLDJC72fnFXw8ESxwlgYwWJR4Xo8yLv
vfxQicQjKwx1G6pGtJKbau6meObF71uFGEE3EzmoMSsOkfUMBoISzmQd0qptrgecxJYtWh8/sLuh
xGOPzxmpyPpjhG29+NZV07v23jGMZNFqNjfex3Zp/EPEZf/1V3RIDrGv8UwL6Iakgv32KwZWHynq
GBov9F4COoRCE/bXwm4ivkW53bYm0WEZrI02AiwuhshdFbRD0N69sZ4jywSVmpjnpAGiaoTNyZw6
86yLhdwfYVy+9oB5LT8dkEdHD0xnrUfrtvOUdl/MkZOe1aKPV5GePVVjpO0tyvdgybpGEJyba7G/
MNEmex+LL1tybXbJgZ6W/jDrhXdxHKgrQ2k8GMnkXsSxCsHDj2ON2DLN4b4o0mkNyLvaN0MZH+Qa
uNmfa+mvtY+jH2vB4MQHMPH19t8/Ye5fZjEQrqZrWa5t2UxlxqcnrLUjNZ6S3P+RTPkKLyskoDog
34dZJXEBG58BlWOzsnyN9hwKUwXVW9ha4vCngTEYVWf5PlwOGsUgOfJjuLyk3JSXdEvrOtUBZkQx
bIPINBDkw7GiO5cHuQc3iemcyN1OGfubYEA0KuUR1Bcfx6lj0Zp1UvguWjShIyMO/7yKRl4NhiKz
kPVYl7VLzb5XuvqoxQWi+3JVLuhu+IcsWMsNdTDr42+DP4ZN4ghij/TUQN+WogUgd72v+l3ExOoY
/sZvEBhp8nwSLT86tVQjTnKfXFjkWiOqWYwBsIwW9FTv7bAFE/8xRq6FXvvzCnLTKy3v3RTux/i/
gtfi79KhT0xyMcdC/7VN23KxDzM885M1VggsKY2R4HlJ4DQ1JqpjOFKHk3JC+w1Feaxz5db7LkcD
ngHxb0Ji0PWW6fu2GC2Po+o6XQ3A2afcVU5GFlr9dvKK3y4jD8ixka2bq7YYWoSi6hgZ+ln5aun5
bVHWiHlQIcOyW8hkGsj15BWaDnSe0zZX79QQKci8UPxTVarxXo/yau/SQDwlRE1rbYjrOyPL4+XU
hMGzuGKYOJBq6yMF+OTWNcJ6i2cX5NKhyn5g97ZFx3d6QrSAVhrWBVdaavsXOSKt7eGcgjCHpiAm
LTE/IZemHh05aQ0VnFkEBdPNx5GPgYXeYWsV9Lmoyjc3HjRcJBTDOxNdgDt9wEaQHkmzkft+jWjH
Cvzu6N9WooBgQVvc6L4frRqxKfdFqZNtKo/g35Elh+DXdk6qfiMHyn2KF8do6MXNjTzwca1MVi5y
3QQHrbRXcElgHrv5uQtGCiJizdGz4lxaEFW1CrefP/fLEfKgOFMO/TjJEmfCXrUOvy4rR8j9chgd
offLyl2fTv/zso1X/EPQppmfkn9HtTzVJP0i/+cGNdxPd3vgzbHlla3yPWmSdUvtgiZGTb9TQ+AC
0jBvlo93CZD+8ew+yx20Xhgq3ylTZlQoVs8/x8t98sw5msdz/4MbSVz141p/Xv/9j0ax80Z//ozK
WnOTiUXv3IaqWV3eIz8R/pGCf+wJXORHy/hoApkcmYVukhZlE4iywaoxUQtF+MO6y8E0HqBKI/Qt
jo7aaN2JE0z0Pd9PoOLKCYiwpg0WUjJCxZurW/GGKHZyM8iqbqWnWrFTRTEdke+fR2Xl/eOorLzL
o6oY/OlcDXH6hyIbsv1cjm8+zdQLcgD5+0IJ+pe5TLS93CUPdm5K00mv3zI0oC+pqs+r0dMN/idZ
kXebGFW/XkQ1Ma1wYCmTdV1NKtCMxsKqD0TIc+Moy9oPjad5Bm4KwWbrj12IFFMd3vWVEd5pybj2
gla5lrtGKLoEWXBoUStiikN3D0hgl29CJaIlr+ExVEHyuHbEWmmB7KCaku4/DoyJZ54qZQZpzrCP
/fIiXZsDefl1gFohDUNgUek58s350NcV1Y2EmDwui4uq2D/ayRmfEN3MN45mAXoqy+nJ74pru3OH
2yQM/+E5cP4UhDAdTTNAaaimpYHvI7z+VAPrUMgB5jyP38eaSj8KFSOtUNscrRNx2k1hZX65dFrz
zehD7zDHan9H2bbZJU6GoYDYlIu+vLfzubqVG3rEfWOi076Rm6GWW6cgtm7kVufn/V0f+W9JWnUH
vVfKM7VV873ONU340wyDcpA1rPdaVQoabBP2abL8GGfIKpbXIbflwTZJr2QQloEm3yZlqq5k3FX8
uelNXrZC+R8hM906GahbyeK+XJS4OgR9XZ7lls9PsE4Nx8b8VnQD4tr+GI/JgLFEy838P5S9x3Lc
yhKu+y5njgh4MzgTtvdkk02jCUKUgfceT38+VGuzKe511447EAJZpkWJjUJV5m+2OrpTc3GXmD0c
kaHcd1OeRrTjrIW1eg2cprbzr+1aJ/M2hDyF0Jbsuf9jJwf38+/MEr9T09JNTTYdW9d08pt/H5bs
Qq3qoTKz92qAOpa6bolkcXMM+yFCZyT1+4OXlf1B3GVRWm3Msjpy1qiMrRg8hUnnhjghaOdYjq2D
kwXJOkdwCmPcLjlYVPkXVpr0j+yjHKBDAMyspN9FDb5FSE5S8W8j9ac1DAjqycYROnt+IImfkuGy
B+pKvJCKEaVsUJRDep9aEXSocdUkVOoh5EbBL5XK5jwdIHEgLFLubxfTD6q9PV1ubS1oD1npvTtL
xRfZ4e1en7MWVrJbrpFE1l60EN2nARzYxsCU6wVA2t5VnfzcoDtxDmt3xxIYPefWybLGaM+PEu3F
nbjYYwkCJWzrXQYzbi3aSqelQgTXYHU90lF4eorzyl3dDoHi3HgLb2fCj7GiSYxA/XXhGm29gb0/
7G6Xsc2HHRjLdZLU6lrTvBxd3Y8h19jy+Yqa7oiAbqefRhN+YpoUB22KRFPNW2cn1/1BRKwxf9rb
SXBwgIYyu7WJIdRwvinNUK06crzle6jJ6aKre3MDtozjVz54bxiHYeFlBsNucsl+Ucrw2p65LihE
P4S7TUbqTcsqclGm4pz0JDUfFL2+mFM78CSqldC7VqmENn2mDj4Ef7folWHX9p35mGpZcEHZSySs
9EoRgcgf6b7tTz0iQAOfVG37aZgXIGnp+It/Pxxp8t/eq9MyydpoqRA6VHYO5lfvWvhhaQ6KWntP
fJ4XkBn2XlwkewyXxRCDT/xo0/16aAFtlH/GpFA69zx5xscIMfZLKMYbOLzBQuSfZBX1oy+NwzZs
HRKj02WA86Pr7ERuTSYoQcTb1XRdqJl+HQaEHVqQXAHWndq0LlLmRuEUS+Bn/Qwx4mSj9IXzVJjg
iUwNcQERAuMr11Ft++w66Q2HlHpghsKBCBvbUE6trB9EhKJ1Bif2OlG0JCbmEWFo3XtO8COUk3SX
mCSdG5QC70QJbJj2n1/a5Kkt+nvcrU0yqFxfa21f5jWaPeyMDrAbEkJvTZREz1XbSgtF9XmlDJ57
MEe5ncdGJL/hEbaBxmn+/HtoZPH20aehRtG2MLL6bmWXsHPcrPWP9nQpZNK5soxfRRD7R4TCscES
vSLu7P7IKUCHp6LGaEdNY5zW8I8gBOuZ5g/p4tO8QlItvNXAARS+H5+0sf42Wo78DH0u3Ol4js1E
WOadvrIAWy1EWKlxsNDszl1dB8ewudW4LXci9KTi1TL85mR6pfLsAz5ELuFX4zYUEw3NeByMIjjk
pvIq3mKiidrcjuNNcELDCYR4pJ/1IaPOKfbjCoizu1whI3jbqN925aJXLUgLftmuS7hzbHolsLcO
WvwwdJsh3MLe3Pg9nLwQdQ+qkdVOmy4oxlQUDLkbsyhjtXPmtyZxJ4aJESIUF7m2qp3rKtWKqjvq
GF5jY6OL9W6WBcGriW4jzpLDeIiQh392hpOPKOWr7BruDhuidCZCdEH0uWXKyUaEWZ3u2lRxz2EZ
vrmV+T1SBmvumW6/dfwsudR+vCvjdkDljPZgald1+R/bLXLqGDppI4Y0lEN704lg4xKKEqmohoqO
W9n01gbvcp2P8kaqZO3gyn625OUH3XMKbxfnI3RlBDaMQgfSN7V5HH0Ba0+3ZaGGhzHYuHmhHUIn
LBZer6co8aGe0XMKwzKwg9eX6uMMqpG7a8kvX/LG5WEPoE9Gkr4K1bjGW0nO3wpVPwS82R9t3Xeu
08dp2JfpSSPNRTtbJX1hBOE+KGzpE/xBy8DWhYmFqMgEk2AnoJwqdMlFNKTwmI2RXaLdeNHJai5B
7wK4JQfF4YBi47wPpHLRhhSwRJthKlQwrIuDn8nnYanxGnWcfO78XHIe9OE8ktzLZoqTSvNI1YKl
oTX+o+wU7tRZTNgHtzVP//6GUIwpP0aezsvSzc//+39I/5OwAiKFtBwQRoNT5d+bLiuR0gJL4fwb
Jj1Qldh/7eQ2SMs7LVC4Xu9NF8mR1ppMfXyIs4boug4QXddLCd0g7CB1UPwsVm2SxtdyQj6FNt/N
hThyuRl6xBlSnAtxIDPb7E9v2CbZg8OjKvALAs8g7pqquZRWE2xu7TcoRPefTjFeYCJuwxy5u4Rj
dc7gCI9pFFyisEcFIBlfsV/kmQoSyP1eObw63YjWNjneY+R012HSaLWHpJdw/J4S3+wuJpipgnfa
FIq2207oS7b9NvjLdupLePtk3lN4gn18stheoY27r7HQPjl9fRR1yQQdb0WKuhe9NCA/hDHSqFLk
7CX0XBaSFCavlVYeMRMavjciQQy50Tu7vEvvlLwuTrrB3rdT5S1v7eFVw7F0XQ1wiUQohqlAmfY5
qPm7zB1weyFJf3/7LnsDPut5L2+vX2YNWeO1lnDGFUPEBT8BTspmdmm6TN7e2m9jxWdeHxrJyK6f
F2ZYElajX844pEZnMtHKvK8MGNSOEZ7FRU0CpMv0YScit1Psezd6FYGY41uuutFqB3rcNOefPge1
a/l/bLGMCTX45QHSVIesDCAjbUpCfzm1RH1UJa6Plkjtq8mWLLR/iHXHOwBUQoOewwca6kZazUXj
P3WLjjo33qpKz3fioFk7p8b02rMIorKs5qpr+ysRSn2jHGS3P18PuVEk/yoyy9u3kC3Xg2IEM7fv
QVuHziTWU+TZvEP7YY3k9kvA0WeRBdhh1OPonAy9Uyyy5dqLnerhVrRBIHZO4SBRJ3KLlYjGQUeE
yh3BNnVtXp2HLKuA1EOdfrD9EVMhTsaJSuZBjkzUDabDNQLR/gOF7JmZed2jGFHqaFNkaZxtRFhY
SER1U6JHhIoGDrmIgm4V62O6z3Uo5+yWjmY+DMexqMmqK77cLbxGqme+jaLzXHRVkvzNyW1IBY43
zjzP8xGOSFtcgHrl7FsVwrokd85eNLTzfroLp7bMtdWDJLbtFnqgvCMDSukxClu+StlkuqDTUZ1E
O4c+HMiJxkBeUMd2drYZWfej1L6JpaPKYOa1uZSsIEp7uwamwsZP3Yc67quDgKzVahptfAcRAXNa
0sVFStyHKLKqg4huIwTkTcz6+AwxIvD64U7jib+7rYtisVOVyj/U7s8vzSK0WtU/kKoSwW3JFOuj
6HObn7fFUtwV+qGt7NI8Ti+r3A6jvUbFFZceZPHN0OgOspIBlrHjnnwfFLdeNsLnxtfbu6Qusu9F
Ut8j4u3+Nuv3FnIEKAjIixkIwp9VjWeO6aRvXmSCIyffvc1VDtSqpFmHAY2kQ2jV1gG2K2q4SvSA
vb2GuebUJjpS+9H02QO2MiLcyJ57IZp1qre6peZ6mJW4wR34FjygoqH/+LiJvfDaEv7nZuqqFesk
+W20M+XYPkh+hYtLhwTuHfzCkqMIjY4CgnNe1G6+TDsreAhCw9jmk4Om39RyPKt0dF0kOXKWYnPA
6lM+hMMJGaBVAYhtf1v/LP43luz3sEIS+4W2Ote+LUHjBGbZBVH8xPhXxdWb9wZBH9ToyPWjHFht
LTnXFkVJCcHC6UKMyBolmNdlGR2SprGOpqvnMG8tFe5TxkvXdoxdzsl1B0XE3InwdikLedVpSADe
miAGdSttKIPxWSkxDKO8syD55h/xONPve6qs97YU4kmH1yT+tZMeb2aH7dIvkJUU3fo0MOj9kJOH
RyGzQO0siJ07rdWQP47LcaskabqPo1pZNkrJl0fX9VlluNZLYRk/elixv/JIg1QIjA8CwLCWirJ/
Rz29gVSAhdJAUhyjkKx8zJAWd1TVhBtqF48ZRI6F3ESoWU2dWlBbJ1dylqJTNHkKotA1CUl8wRgh
oUu0M5DEQY8jgnw1dvElDrX4MCLiNM8hTlTLokKSMoDysPMn6TVZN6kYilvRKC7R1H29k1Ujw7eD
UuNtjAhZbs2VrfcSRiO+CkkEef6tH4SvfdZjAV8kzqmd7go1kGZylA8L0dFFaAS4JXwkTi8WtlYB
y4rdD6+qSuGkt17yVnV3Xp9jM0iKp0Dee3we0W3ji6uGZ3Hx0Bt0C/deIul8rpFZ3OH+++3Wr5X4
xnUYJsBpYo4qV9/trA/ZKFgAzCAPYfzSefn32kgwGzFR4g862ToqytDN+KYkP/5hRO7JyhKG+avG
8ezskf/UOGRcRBQa3qdo6mOnQcl5Gpkp0uIWTX2DCTM0IYm7iyEIIx6Pb7l43oqYpH9PJvS6XRfA
4xTPPhcLbB7S5DjUivRs4PQI7bx9cqWqPctKijoVGv16avT7QouVu24aFeadtQoL2DOiF6u0au5X
+WTxABBEfLSaoTyi1M2nw0HbtdmqdNHaF0986GnJqvbgw1aYb+77UT03iTXCZBmCGDklKn1KZ1dn
caFcduzzzFjUbnUyBKiirKgH+wFSl860+bs2xgitrVqVSprrhbzCcPxcBGqU4gzZoi6Bf/Ip9Dei
5dZ8G+orBiT+aXycKP00VLYkZ9XmcCPWweSWTY58EgQy418V4DIlc39ZiY3DllnXFyN2gOwrzbjv
c0XZWRLcphmbRGl+BZqgk++YY3uRPavctp79qV3vtfCAmtp74iXamZfPTI4150lkWjLbnTlBl59F
FLrWq9K67jUvo5IExVy5yLais/VqZ07ZOV6JMNDMSbLLUufi08yhHLaWKk2ujW61bJUsJKXpUCp0
S2Mv61RWSgsloA4N23eevYcWp9KLrvECy9VEW8pBVhyGqcLFaXpVlVLwE2W2BHuZuHl0R09aNf4w
rEHItOd4hLQkhoQR2RZQIN9iTKmQGsQLZVST9n/kwPV/2ExasmUptqbz9dGUL6cxDVynpzg5LtiY
Q5lt0dwrmlSdI8Stt3mFiAmImvos2hDQUVj042YlQtExahg4/T0L74f1kEGOfTTMFpXLGSpVCQZl
ze2G0nryoMkeErGtREXY0upqJy7u5A2TGfL3UZKqXepZPTw8S6128nQRQ0SIiATzxO1t8qc54nP6
oXz7H6dXUdvPPp9eLd5DsH/AQeugrL7+f1UlLLEu0bo3tU2RkPQwXNOm/YQyXcRd7se81gO5Ppeo
d25EWzBtKrrCoIM6QLWyJFy7RWMTBfYhUVFJilqklVxspFGGVk5f7lo1Vq9t/cfd//9xnVoua8Mb
V6JOaQAIvvN1EmviWCxCTw+jnTpVMUUY6X34KRS9t8G3uXXWIozx9+Bb6FUlf1EsubB+FWtvZ1l2
sgfcV6fivriQr9dmiaNpKxKw/mM8OunJtLSZrsrFexkNEo6Paf0AT0Nd5xGHSN/WI84FmnaHmLH5
E2GAit/2TzNqJLQW+nCbKyzJZg5/1+7j9NUbWPIlv1dWIkx76wnR6/QhVSnGgRw7ao6WvAZwRNe+
1EA1EGGI+5HZucOhC9vhWUt/wVJEaDdO052m29M3m4+GaRDMM1uutqJ3gNLn+GkJYFTuOU7wE4gP
w73cW4qf4BpOEs12mz40Tlqcq9Y4Jh40d8MIgw1emAr6tZZBSSN374NwwshinvrOw/GGOCPkdTnU
Nmag+MvKCMtvtvUu1Zb//mWi2ygv//79V82p2v/5+69ZpqlaIJ8M3FTQlf2yXoyYPBWSYybPZs9e
5FlXbH1Z+aE5LL143rSNu5NMzUUttnjAbwMHuikS7VTWrBL+439i2DRk3oGBrbtOTzaDiWFV6utZ
MrPURrlDH6vaaK3Rn4vCzHF0RSkCCYyzaEqzvl22EkoyIhQduormTtkA+5wmWZBz9pU/XkQkLr2r
5JC7yKq0QH4XoQpvyRorxOcbd1z0ITA+Npk+Iph1vDcAI7z0AagEOxkuIOm8TRFaIcpurVFPaJhx
puoWEmXTk3195MWjHNTZStfLndeg2mDwWlohCViddIpe10se6eqdHhvxpw5E7auTmGFNM8TgNDff
Fc014c/k8ONaD7VP2YmKXf1xV4oeEVPotW20SqwffY4fkBgo9fKxls37L3kAEd7aEJUaATHtRUvG
6+hwSxnUqldQZXN1bNRSfwsDRHr2Qvebztp/ElFTn2I9sy+J6iYPsuWfKDtJzyqc/J0s4/5Rolr/
DEkpWJmkWqsO5OQZAk56Zq0OHyp+IT56Uo9SyKXwu+zOwaliJ9qS3FlldTKscIJtd5IrNTspG9qd
E6s2qg4fsbi7jbGn0SLk2Hf0STKrrdKvr4c4n+QFnir5RcAoBHBC3Ol+g+YEutNrpDI57Hmkkm/j
DBTvIPOHI9sDRT8puM/OzJIdlDaF4iLXnnHCivJhQptuh9IIECltI/eAUjuSjn8NC4sazRHBjpNH
V99FVemfxCXty+hoD/ciIBtI2pnM8nPWqOMmHbtEvxM9VjAVn3SFtO001eHLtLPr8MCKE54ng6oY
3aR7EUG5TqhfBNNqFJ7FJYkpcY3wq9he/KdNz3328jkG6FHrH9Jy+Fm5rXZBeNAWUR6E2iWUxk8R
NbdrVCWqeonQ9biNRJ1enZN6RbsuN8et4YfyVtzVXT9e70QbPEwNydwYgH4TF1vLsPOtliku5Tar
SdE5FfeKDk8xCWNs1ql5b+xiGDZ90sR71Xbh40mDe2wm8XOJUucZq5NgjgJCfUG8G12tjrpF3wa/
Qs6TP4xU4evcI7odBiGk7YBDR1WWSKZ4iQe9o9knhWS/m3712zVr+zV1kCrVcyW5ZLDE5q4NGenf
F9T/Yu7aGogqDo8sqiymdH+BV0Wm66ddUVkXv0ZnU7x6uxxRfHyn461IX/cSTFU0ieOtePWK3iTA
ik70ykr8p/c2V/SqRr9p1Cx/+Kf54uPEBFSLPVRJSnXYpQWM9rRGYeALI8BsgINzGG7Vu2sSyw6d
bq+rQTXjvNxdcgTZZp5jdhedQ3sD1lGS1JOuB5PoSDBuUWedKrKEZArlhe0h9CZC00MiyC3q4jDW
SvZiGNmsGIp41Ri1s/Bq31zD/SlWRqual2Y0zuIgONSjf4cwY/UYdoaxrjzULbw6tDAo1c4BVKm1
Z/iojvUIXlRZ+mZIwMYByCsHXUtVXC9UY+FkZvucVOazyHJ/DEVB7c9Qq8X0Qwy1nf4l63JpDmPS
Oug2tOS5EsOdCpEPrx2fPV0zePZBpQR70OrOfleT8WzyUL7LWvEL3WbzTcuTBgFEd3yBtQYl0jTb
Cy7eOnsetXmMw3SYFw1JChkp0AXCkfopTaV2CS7UP7plLq/6Rq/3Zqdba1Xqna2DdP9Wk7J+Y3Wd
vLOLIlsP6HMcnCBDM7HPrWMeGtLCtIfxXgUVSgmwa85pmMXzMLDrp6pUOcuraffMwqXdNUmvvAbW
5CWZd9I3axxf+ZeUP9gAIMNTWL+MLlnqTeZvPYo266Ljn9PqaXxC1rV4SPPivQ815U3xdBkLOQUH
rAoipBJ3qFHQnvS1tSrBti17z5LffM9Y+zEusF1z6nm4N6MzhOscqjRMqSpAl6PFWLBo7vwian4N
BZIwjdnkl8CNvSVST9quLlLvYHtGsojlwnuJOvO5c8bmlxSFywb5qqWZhep64Ewzy7SoOScoeCyR
ZGl3+FxGLIhevmxKP3+skpDl0teSd6MYl0pe1rsoC/ByinJ7R+Hful5EaFKbYw+C9bHoQDKsQ31t
GiMnIbdi0PXWmaZr9ZjuouDTx4jBdlBjSi5n8UaVHPQhO7k8unKgbhszxToA1OITgEcEYSU9/aX5
b2gJjT9SXsyzvkzlB1Rv07UU6vZalzzcC3w8+rzCKt4rr5yJOalt/25UObvkCWquDV89TNlgZktK
agFYx58wc0uZ12KYbFkNHwOx+5gu2rRLEe1lMz6C/PzTdGunKvkoos7FLRWKQXX9jP/PNvEh4m/o
2/g10YAJmIGNVJWseU9NW1THOrHRyg/9J9FkGvW2opiMJBpNtlMmECgDeSU6Q8NGFCSkGCBCRx3I
x5kr3ZIxY0cYaAG97qjFY30ya6l+rP1g58URaSyljdeFYmiLdspqQZ0O71rVqU4FCmKPauN9GtYM
IC0T50WLrGGdk6ZLnA7MulrY5WRh9+ciwiQa+P0ZRoqNtandY0zgoRq7hZpLvlI0SZ3xTZOd+k/b
aPKgAwMoFqKXXUa++/f3CXmGvzfoNoQRG5QnpVUeTkX56hJU4IM7ZmGqXqh/UoxZstbm2260VyZ5
t4diepGPjrOCtvknmvpu0dQnRtbTa73/a+R/zxMjq+kzP/6Gj3lBJJWrrkRR0W1xbkGws6O84uzl
qgUzaZvDUbSIywBYaiVhMXr3pQMzBU4BIlFs24k8d8p060cGQPap5MYDnh2N0l2LSFz0KjBWLBTl
TDH8LgKBaKOD6tjDyk+V2QhuCQ5g45ysIUADSwsfgjR0TqJJ3EkB5ZrGG/Gu/eggu1UuU5Tlj6Ez
eXdiGjKpoD4OSZHPMdwsgJ2gYOcrobxj/4AseaK+l+R5nwLF/jXWqn8plbZbDjgsbhU3Mo66jjiS
GnvVJs86Z0E2CmZRbZytPMkfozxdIfWdvZhpF+6NhtygCFFeUlm1jHpZ9mn+Mowq0pXK1szy5ijF
aTInJ6XCNslMHvPOyI5euRiVCsgoKvIbNgv1ok0gwa6GcfxuqFl3N0RtvSAzbV+aXD1rFFt/JC0l
lD6DEQA0yFzHGpX0fxhBdjOb1y72XBB5FBRea4oaapIcOAOjlZbLyTPvsp/wBNxfqvrW1E11H8Ms
1teuVXocnVBAQlHJuO/iTNligYALBVXLVzmXln5vJD8w1Pszgp9e3k7UwYVlUr6qcowZ/CRiCz5B
fkmpN7MYK6WdmgNyAXMaSHa3u0LkXL/x9sHQIwnlFeiKUUWpJewjMW8wUO7o1N+eoh9JM0fvJdxe
dOEc98XOC9S2uzh6GtoAb3j+Mfdx4NTLFOj4wfCTAclEoCxD0Po7tzeydWZn9oF0IyrfJZIA/MYQ
ZcBHCvE9hNyX7MHHg1YMMIHUTNt4aKO+YoEws/LeIWfulocets2daNfdapxrfs+waeHqi/7TMDkq
jLt6WsGkIeXTamQkxbAoguIdOb95tUcvOv+FiCiUbx5yB4vYtP19HRblMcajZuZBs3xXUB7xZPNH
IMvZbKwjB2SUo26rugz4YdXiJcqSY2JGCFTF8a9UwtPCKtAu/PelSjO+MAtYqhxF01WFdJps6NDd
/kaC1H2kWHGTDRfQOs651J9trWHhRS5ja0yi/lEcFW9JEOZ3poQCWdsV2kOvKkhr0B6N0aIdkM+H
dTTT8j7aiIOICNFT+hyKXjOrd0WQPzjoau9dJeiWPt6gZwxDy1lPtuNNS8aHQOByHXuTG1bxuzLz
79oQ2y8S9ENUxJVkM6l41XUl7yS5onjT5MM330rPFYpBj+XU7gPGn3u6hrHFvghdTCtkUu/iRJ9F
o7zsxsybifO+yAtQ4OoPgZobmONYer0yMjm9KwwtXFlxy84S4ji1Sjst/yTTrU6Zg5Zu91aYemyQ
5L6DIUnsehnueL3RUJXoUQH/u0MMMXOTKWJgjcbwIrH7Cz5C9wJJKLCHsNzj/dQkQRp48HMrRmLC
7uZQaOWDbdXFwpKnw5As50iABP3POoBVqXrGb8suzqFrS68ICqB4G5bK/QhZnfVfIRf3MT1wwYyJ
6fzPXaejd6n/LgP8VbXBOzW6262toE9PFbQCNM/M9LUsg3ppW2ayksoqffUt863B4uI+KMbg0YHS
KZoHJ7XRfq+Q+JkmpQOnP10t3T2S9/VLkK11zU1enSw3d1SJy5kIe2l4hG12CidBoLR0j1ZoFPgs
1vGuU7R2Ltq91DsBqiuetHrApXZU8AbJl3pdswVnJ78HPP75cmuTrbrDFb7U7sSQW4cIQYp2Cxh6
1jztqsmpKIkfnAINf7YbMi/KoF0FYVLsvWLINhHbwm0CcmGn8YCutbBp0AhJlKXsofRnhGOyGJKw
P8exg7+9nVaXqM7cu15RmlfZr9BiDAftu+pONeA8+4Wy2XKIXNe/G1GaN8Ci3mkDUuGRN1l24Rpm
uVb9o/GCR60dUwTYAFNsRMUMDbZtjiPKAwLu2iXDzshlfXsQfVR0rn3aRIr/6BM1uf+e50SlP2+7
FM+1iT3g6OgnupnjrwUCE26sts1yHyrixN+tPUta6l2cA3XlG9k8Orhtso33fkNU2/jYCb6RC1FY
KProiDO3tpWRtlkmoWo92iVV7ABpll8htnE2EgqlUuDpqabS2VZGXBTZDOAciVySV7DfLNR4eMsK
bxc4cX1AXVRbWWTyUNGWvN9ATpNU135Lef2WUVx+sRosAwoseE6alQ/rUVPzjeY2SMhJsb9DKSVY
xn6l7LRSCQ5yXcQLQF/Ri9bFz+gANL9AuSybSPe/DxG6Hbk5+PcQI1hpEFNde2WrPVj+5KExqMa7
1X1jywzdIE617hAImoLZ591uqk92E19BdIAI+nOno0GOvkE23smDYd63Xf1W5k7/2toI2Vkp+n36
hMuqFX0uN5LzNMRdsYfXFMzkWg9emywErsbXYy1CZywPTeV159Kt64cuix7VaRRqpPEaXzVEaaaQ
5B2ZT8n/kRpdc6SewH9FDhnpBpLCmMui0hyQy/8AWw1NO5eQnDqJJjQqg3UZ+ytqBdoujnoIF57l
rPS8YmWQY2leKU3zFJk9Zpxl232rvfwh5NuBfru0iKII08Q0zHeD1nrv9ahAOvcC/SKPx+vGQIp+
sFA/u7WuveS1Mq4b/FSxoyN0nLaZIf+a7q69/LO61DOP//7yM//r3WdqGgliFQS/4sj/xfBWuhGK
tFlIT52TKmCbNKwe8TM5yV0SbauudJeQg7MnF9lklrHE+pmDC/RqHuLb2AEW72aIjmwLGB7k6VNe
oGSbZ5p5G57IKFKJj47hN26vY6ePNiY2SeXW6uxK1E5HTMLjOMZuPXd/4Ye47ZsMocKq1WdBHab3
elSq64xzx9rLlPDegyM9w9bS+5bAyPbYlItJbWdFZEHBaYyTJfu0EuRGEjzhjnynTtV5H8Grp6ij
+DutIKLvIxqi8WvfNA+Ui/U/ZGWAzH09KME40VCikE2NPyDQ/959kL5xdeCE1pNGaXeOZXeUv8T4
igIxi1YAxaqdLXcwkcUttlXVDmuJanftSfXBmYnGLq6oRI6DPfMSAySpiePgBxxG3H3BxHwJu84Y
UDaoTX0NWQptoAbXlJ562qOlqGw67bbZKVJhYZJktosK2YcLUiXe3XQK+pXkeyQ1jJ9iUiIFTLLC
ZilrnPnFpCryeCx9W7tYqPJ7RnxS1dz/2XTdwlYrnpLCQ8x/AAwDu++7VZvjq6MgDA2XxTjLQwQJ
PMIavA51aQ3/ENsjOfIPBnAB1P07aev4+jMe5cYiBmSzJ0Xn7MCHhkspGbunFE4c78puQMj4Lqx1
viDg8cB7tOGlixxjETjln0kkwoPrJI6txcekQSAFSqS6ylgNrpPC6W+ajk3Xv8lVpe5Jdk1KJACA
Vq3uJBjajX7wPNbedzhhyr7TonA75ngOiixj5bKXrfoe45opJVlocnZnFINzzUEiL3U3nTcveWzM
Oxn8piQp5mve/q4mnHvd1Gjbk09Z20ZoTc2FFmb3nh69JlbiIo8GM72q1BdkDN2jaBIXETpJvCTx
Hu6/tOuVqs6apCsX6XCOGm3Y+ZMAIhUQqPPT3e0i2iKvzddRumeFslvObfJjGk2A49g19spUvLVM
8LSqnZpoW5vqRfQiB2zs0dD1yr7aqEmkvUSjs6RIZz7KveU/lH73GE8ksEyvnLWSROZcGlVtITXo
AWV5ma478u9z8dQq9pCuncFurqHoTcx84yrDysjr38Z0NOsB6i9J45g0EUqhcijAf57d7CfG4dK+
wjThIDa4vrIMLLk4XPe8qm1iBai3ajsnOc12JkLdrZND1NMqH3Q1WzVOmR7uFb6/z0N8xTFa+dw+
curD0D15nMYbTeK86eoejzMK7TUc26jxkXGffqIgyTds/fEA1Fp5bY4Gv4Bk8iGusS+tIz+7SLW3
EOfMIW1w8SI/POsitXkcej9f5bYWLkWh0I0SPKci3dnjZKa9pOF9LivDM+izpysIBqyXNh81CUfj
sLS2idtImJrVHC/Dung16ujem3KdbZhvzSQ13rqoDwGKO8GpcANM06WqWgWeo5/jNFbvbLAqP2t1
qUfV7xSuw1uanUkGZ5AI/3MjSV9bPneloBdCrHluY1L8W99kyH2iqAD2ZaoRWaRbp69TisT9Ug0U
byl6W2iSRTa8o52dDpzVXX6dM6gE9TEOrGjfGJg7x1ZlvTVJuajiWvmBjD8Ocko0PsRskgACmvYy
DjrnktTtkxiBRyIH1iC+1HlcrBo7DTZK3BTnZkq+iRFIF69yox0OOWvavJ70Rsrp0smQabCZVea2
4g+c682QRsvUZjFmE5ekD9AKRlRavHwyIibk9+JrPPXdolrzPkUf81z3/9F2XsuNI8u6fiJEwJtb
gp6iRErqVvfcINoNvPd4+v2hqBG0NGbPin3ODQJVlVVgq0kAlfkbvoj//PR3ZOvPz/8ZbkPlR6FQ
92edHs2QZsviYXyenCM2KH17CFMwSY6j4+2QR+ZJECPEmd/ilrDV4Tito9qTwJLh2NtmSNJAToGH
T27iVOoD2uCB/BxbsbMxuVXtRr2JtqaHKasAEwuQcTQrFTU52jklhLUQwZ2TyZ31s6U7nzM7Vh9E
S/aHlZZFz3FI1kYx8b/gvl2t/cwyvsK4/mkBlLsWTi3dx1M3rFIYZvejI5XkIDBXbroa8l/700Cp
9mtFZg3sQje+RFobumGVXOLR7+/zCBZ6aNv5fYVd0j5S+vpQsTvFiF3ajG3ZPQ2qPN0lYfubMqnd
01hmKp7Hnb81HaoKBc+6n45ZrzT+dvtYiSTscpvvY4UOHKrUBX8PX1v3ilN9U/i1425lveij7u2g
A2c7syzaa2AW5wQo79ck1dairoQpC1YRfR5crKi8YtIX4RwVmicvg4siDjw+QSjmJXJrM09o5lV1
v/cqz1sqNGHpfAlyD6FNTa5OtjU2D5TEeJS24bjRjKHcVrGnP1TcnVys2Oyt3YMoWMHaRlGoja1H
25MfNGBw3xQAM6u8yDNsgYqCDQ9GOLL9EhhZ9922w3xV9lW9iaY22pmVjNWubPQvjmmGq0oPuh8+
dPjKL/tg1WrPXaY7vxuddGVTvG+ozuNuCWNhxJesaZRm1aeBvYv1xjnlWOruTVs6elOebZQRFntS
dysZdPXLlLXDtgMXt829lh141jyoBfi9GtDh9zbuLzbF1l+UnMjZWBi+eoG9RS6oOSbAYgTbj4A/
aIHZOHXQFhJciYPoKg5lKSsnKQbCN3fFklS5YWobm8LIlXNvjfAP+uLLYBeX0syKZ2C1z0rlJA+I
KMmfckn5jPq5da9GRX0ejeoCEQBIfxpFbOF+RXKb3cmh/+jA6z74VhoiQB7m+p1EAtrZTIGZfu1N
ssZFK1db0ZRG8wHHJ+nRVLv+vjWbYeVLWfZVl6JwXcltcMK64AxM0wb/nL6qXgUOZyWaTXER+Lt0
7F/7BccmJolJumYOEW2UsH6TrDxbd974icpI9lAm0SdqoPX9OET8kqZeOfZ93X2W7dnPRk7SHUmS
nzx3+2tqd9oZ04W9kehB6CKLRkJPB4I+D8oj5mbdYFnHYoq/U2Mkokch4eCEaGbd2iGKuKsR1uTK
G7JuU5BZ/sxrDI5KlsNjbW6amum4sqO0hwx95m3oFJj0NLWE2JGpZafbqaW3bJN447Ldfu6NfR5Q
tiphGnBf9IFzzOrxUo6R8WCnzY7d50Z3tJ95r/CGFzXfe93oLlOTFq6a29W2Cr9OFUDfiJ3O2Eb1
773+1NtW/6mOA+cOx2m4w2UCrSJuIZFEs0+A1Hp7uQ/TVcHP+ZJKbXHBybK4WLpySbnpn0SXGOzy
Ot31GE+5ogm4Kb2XlOp7TEk4ry3juYrl7tDXZuWKphX6E5m3+BsmU1gutGP/mGKUgSu2+VzkMDZD
H8fNQR4kbAo4gCZ7PUtirdt1gflt6VrCllgHRjGlDa7+NtMy6xMoXty+MQkYyjo62K3nQAkd0n2o
K/5sqV7vgkqL7ykljlut0MqHya6sjZMi7dH3/sXhybzP0zw9oUfcHAN+/vs2zO07DaXUrTrK08NQ
NvnGA/zx2E4x0tN6Lz8XyRVrY1AH9pRe0bWO9p1eVYfId5qHETsG8l5J9VX1srOM+cCvOAFboGT1
b1HVai5IvfSiUXbdA6SS913Rxm6Zq9DtyKIeFDyYEPST5kcGvjG2pSnfTDYWqlzhAVukTwrvEG5N
VvDS4yqAuEjxuw6pLOBe+NXHwcTFbj2/GFnY7quxubf5Ke1i1e53gwFWRrZscgtmoL7IRv1dNdPo
98w8g9JEYIEf88Wk9vzVCrTCLTulfkTupd2WSZPf2UN1ciJqgpiN1RcYRq2b1VQCSvwUgrxKfskB
2ywn453EtPVsC70wP02TZpxVcCRYfPfKF70fz+RAbAqVjsIte1vLZvktDIxp09tyeSRNiV1g3f+C
W8GNkqo9O+LaxDOojU5a6KMyh1X2ferM2xfD+B4phQ8toxn3StC0O9PnFQmBrmsLSveHA0xupWTp
+Dimeg/CvJK3Vda1L6QnKJAQEc4vznaZp1e1r3NwAPVetvzkYE2OeVCmKL/j/zLGw7AxHxy9dNZh
P6sVDZGzx7doxC4MOP4QOt6zoev1xaqGYwwztdf6lVZS7vWHJjmHyCjuqCA3GwHu8vlbrnFqLA8C
+tUibA5SxG7QNAL6Vbf2qkXT9FmWu+xR9nJSpo1xMqoucTW96w9tq/j4sSjZV4gYv6i6DBe8MvUL
7iE/w/mea+CTWHQYFYcqedjRkc1DF3bjbuji7NFXe/yc87b+YWIHjkqx8kuiZFHKofWplPVpoyjx
V3usinWeac4lnQ8Q7HE0ifiieqaESTuJIGU9VVaxCbA+vohAxzF1XB/wu1v6EPaC32JwY5lXEWFY
s5gX+7b2bbHEVHY+qIaun15GyQ82dl5kZ8knAQg/kPfnTkvunMj5zYo15xxq7K+D+mnStNBVJxXB
WgeWe+UdLcdWzgUEFXdCXxvoCaL4TlKrh6xLxodiPoQ4ZafZls1xuC/YKax1s1VfkDv9plXD8Dv1
uQmkMi8q7LYrCRO2usFvuSf3ze0S97ajlHCj1iXjOnAf2cujFK2T0lQ+mZFv7b0Ybz2+8vxeleQL
QJhkPdk1L1xyMWKuDnok1QxMf01tQA8ozrc2nqh3edm2HUpK7ZORW+le9C0Hpbb/CKltlbyaBfyL
txEUCev6xa57fMhw6v3cIeq+7lJDu8ROwBYVLAR47l2kTVAEICSA70HOE5uxfjWFzbmvNLaAZKie
UupMK0jZw0H0KalmrrqpgVQs2ZdIC61f1KJwQXAbz7cffY235FCVv8mSNB5Bnk5HXYJpsvLQTg7H
OTVRSj0vgvEXqQ6Trz0O7wAIAAmCWbZJgAdHUOkdon6a6caDXW1MMPRGEFKQ9NPwTi6G7BBOGb+H
QpbWpTWplPYc73G0+kff9M9wo/0AcSCJBEvc7jylyq/k06AkSyX27koDbdzkrQlKbfXJzMfoPJDX
IBXSVJ9wMbPvnVh/5vtjPuOgJ8908D8Y4tasFrNQwUp2ceuyowAsCOJiICpr774pfoiGGQTyJrd6
PHWsarrESGOtNKUZYCZo0+XWh9rHTk1ssBdziBhgt4BGioQGDD1FH8WubGS8AM9ygYNjlXdtm7ye
JVoRb5CNNJD56uuGOiwxt1PuRHyvErnbIpmPLJ6B5KQkQ+1OFcc7iwNfA+fQwrTS0BY5G5XJAyCN
rk2Jy5Scc1vkDda6KtOAOMrs72ZUhnUVfY2dH9W4nvZ5ZKsITMHsahOTKvyA9qGMw1JejvdUnbSL
PI6Gq3mBfw341LvRGpO9xNayVP0JNto4pxAeQLCuO0PWeUyD3HQKFS5OpH/tIPWdg+7nqOUUWtux
2Do2idsijK1j7dW8i81nSox8zq1TtMWhse6p8o7brg2bDWlTShQFTMheSr56cRD/hpnArIgiNZ+5
3ytuE3n+E1iUcKNHlfdgynwpwvgbmysK8G0FeL81eLTMTXHoHRVUreGQHYDXxpA6WOYRZ0CpT9SL
Vj+Geg2xUTaRXvH4AyOJgHKy7FTJwTPVHv6GIoVuMZEP0GMMscNJ0q7iUAZQAnnbareKL7/2VU3b
UrBRy8OQVPotrleUewp65l2cG862QHt43VqKfmxCMi0OGtbPszvkY1/3KxmB1mfd6jZOLEvX+UXd
a2vlRQOxekeCwLs1jSLFsnrso22qFlGFDiwOGAXy/zskmBJqsfkP24tynAP6/shvLWTHrA9XAyUN
d3SSaWc4nn2KK+lzEOXxYw9DUm+r+tkfx+o5B41UaI1yX/hS9exoPXapaFRzh6WJC4u3UzAKxTPB
uzdyQFVQt7z7LDJ/KtMUvfhpVB1COaAi5PjxiwlbZqP3dbgXozAikG4M9AL0CqPYTKBVHEtPsq3L
jzw/gLHQPVgdvMUAZ1iTjebJkiYAg52h7Q2txoLKk00YU3GNYBPoMXjg5qeUVAL+Fba8Jq/P6Cgr
GLTzeJfwKiXFEiDfCEx0I+aqTufvCgX71NvcFtAZT3vyfHMwb3j1Np9AxovRuCP3p49TeWsC0+KB
NQ7yVgRnfUJ9c9AR75yvK/txtqlaEmO3ucPgrS0K2jsRrHWNuq4C27uNJmbdom+Rlvvb3LCn8NZR
EhL/hHgKJJcKa7zDjGdvWE730CF9v03DqbjDoQr0Sfgs1W6nyP2zhHv7c1oNn2FROedcz4Z92UHe
lLShf2gbJOjCzoE7JIXmra9RvpUTemq3rg6xgnudYrMnF+jcRuyYAZoHR7u3+wexRlaFCZonGUZQ
2YC5btbzihcidyJHycn3IX7DevuRkZz6VhQBdhC5ZjyknhHtw8E+Ns2UXrAR+9TKsf8CH1k94muB
GrMz+C9V3DRbcu3jVowCHqhdaoTOUYzmevWU1nl38UNb+9x+q8vU36tBLq+L3qhQDDGrdQ1vdVdH
FDnxtEAGySlwB9lEhvXHaTKf6kpaqu67gHeneqoU23gkfeAbjx4kzM+4LFNZ14HxDo7/WePbdvWS
/ChaktHrD5E/PopWNGUoYGb9D9Gq+EdD38YDMBzK4PNUoR1kD9ToxKpRM2lbD2TKOjIl7WH05NeD
Lh0sqfcflm5e+IsjTpefRNDSn+itsglGKsUfBnI/knHThC2wBIsQ8hHsddAx698u53VsGI1KUT7B
h9+GfTN+tSfTW08NoOZRyeSzrJLuAju9xr9s5r9XgRvOLijigK/S61miGTY/74xnuIUzihhV3s6S
PHU2Qweh5MOACBajfSv570Yh+2C/YvY1WQlyr7dV69peJfUEcK+FVEyCZZyyI3Jhr4eIV4VjMh/E
2TKwxC0DH+L+Rciy/AQgPl6J9Zd5ornELFf6FyEfllrm/u2n/NurLZ9gCfmwPGaLf3z8v73SsswS
8mGZJeS/+3v87TL/fCUxTfw9lG4st20QPoqu5WMszb+9xN+GLAMf/uT//VLLP+PDUn/1ST+E/NXV
PvT9P/ykf7vUP39S5B0q3g613EUghFe7cP4ZisM/tN8NUYpiVpbYr7Nu7VaP89sqt/Ztwrtpf3kF
0SmWej/r7z/RctUlRqbuPG2Wkfcr/V+vz2aGrXevR7ydL1e8rXq7znLd973/1+vervj+XyKu3sCB
MMq+2y5XXT7Vh76l+fGD/u0UMfDuoy9LiJFk/i//0CcG/kXfvwj575cCU9+uRxx+Vno01vftEFib
CkS8K5pBN0sG6FkNcodRMFqGK5e2t5bsOld3SY2pX105vFHOwyJwGH0wcYBX7iCpV0c1x7NpLYb9
bqPriXMG8wuDTnR1mG6eSoe3wEIt1J06atZap6jkwvvDIpiMurBru5m5CV83YekGZw9JT3FqDFOM
G/ub0ZtqvU5cuhYrOM/TIlSO6+Qb3tLSQUfy2c3SNN5RkyIfJaf5I6jMvV5mzT1iS9mjRPblznCa
ixgTUSW/3K1jVsMaWnj2KMLUGCuxgGTLUYSonswrUsarKauKgKTIwXDpkbJaFvqXV1ft7mIZqkcS
9S+u7IwoL6nedz/TyMBldn+eQGKNKxPtj7NoYzYZuEPivA4vA/pbiKlLhOQDIXn/Ok3MFQcR57yt
YpRxsM11yLtKAaNFqyKqAOJUHMgSIlK6tN8FxbZ9Bn057t7NAXn6R/i7XsQVE9sdNLlHpg8Jd1ze
zPtOCa17cZbgXdF1WXv+0M8LUbjm/ZTv0IcJQxPcdbGPWsMfa4gIcSjY3qICZXa7pU+cBYnV7aFB
/vrQLxYpavtUFZN5FIOiy0r6bSqP/aEEbw9mkjohRk4GfyLLzczKufWLQdEvzpYD8DrzJJqTEMAT
pzbFFK+KXueKabUeeutQqxo8z9JhCwSgc8NoUh3M4p36sioVkiSYGkl8a4FQk7Yzh23k5M2l9+Xm
UimFdbQ6+1l0Lf3Ibz0baWOz1yBUHFLgyFtT9/EGnmeKvts1xEpLp7iObfnj7TpiQC6mL2le1TtB
0xVn6EBdX/m6H6i7iPA5xeo2djsXnF3B3kUWFrRDs3bQ5Qyo4R7lRtMwSE/LtD5KpWRy7kly9R/n
jaJVMh7dhHtN1Q2nBqfplV936bqOtFfudCy1jk12Axr1ctCKGrFOsvmi613IR+a1GPcjGzr2u1BN
8noxXRCxkS9YhbhaYJxGzlrXIErXiW2eghkUgUOk/Fuaow40GyksEYGpKIgG96mrHj6AfuIU8PlW
dFqzWyj8V4MEyDp/wwahaXTKTJ/K0ZwB5JfyGFJFRbgSWTxxQJA9xVcOe3bRLISe9BzXUA27xQG1
6DeontRIxxX1dVYowN29itYBUu+BC1IwAw6SRuvec6pr0Y/VVfQpc18LqRs7HHK0W9EWwx/WGeTo
oW49/9CZdX/XyUZ35/RUiFeiHaFCf7LV+7zNh2x9GyD5BB5gsNrvAeY2FO7VDv1lv1gvK7RZ9LrW
h75gXs9T7z90m3Io7SR1uLZvD493z5VXF9HKm1xyCMq7J8ztsUMJ8HSLEe13M28Pmd4LZdcH9OTC
8EMfV6JimibhSw8vbJfNZnPikLydjcJUbmmL4a6PbzM+9IsmO+huB/L/S9239rQi8QlryoHEnOqh
dF4OmVe/NnW/WbXARO7EoOi/ze1g47j+VE2bZRpZdW/dFaXi3tRudQiH0KB6xAB1LQwBASvlRrLq
r9rYpv6xyaz+LosyNqZhXR6iKSkPsZbY8mNvkDuQBztzRUw1B8aCkTA6IKNbqm7kIe9Flx2oucvL
aI88SK3IqeuoJnrFgzXtecwpD5BZ1QdxluIDqk5he176Vazb7lLVQLuIUEcGVLtShsLYWXxsKH50
LgfSevxLQH2vQwkR69twqDtIVb5dTUTX8yWHXKIkw9WWDxBUWX3X1frtau/6s6QEHYMvXj+phykJ
yx15avnJaVOEKiXPnE3d0W9L++92k/VuBan/4r3Fhpo1fYjtrS8Vl0lK9JR9hRJAWyOOljg16aTM
32voNfW34dIMyUiCdHjtyyFW5UOJwco84zZZrNMHc1KvDOxVPY9U6Jgpa7GiOQR7EfJxyrw21NoQ
1XdmiNHcKNeJalmD+QBmPdvYNULD/NeZP80AnogSl98CM0LXw6iTh7KK8f7FzHBrwHN5FrFCruU/
Y+VuMijTAH2Q1EpaWQqPJMEZqHE9gAwT05xhxLKGrpoYFWwDMWrZAB3EqJibt9QhZUfTncr1WMfV
qZOvqtlPinw9GfgS/NTSFKPl7EQlRtMcD6VKB9BUK6j8Ou1K95L6AaESGDzz2TKw9AXzKAgOZWdG
sBVEnDj0qDHfBuBu/Jyo8E19TxF1mSAu8WElcYkRtRMUoVlYBC/XTuYPBfqqPpfAmjRLLzbmCBwv
NIfoKzwozI/krz5/AIqFIVLDfat8LQ0FkFUxPo15Dz9PihMq4b7y1cpki+Kn7J39ZJIxQOQLO08X
q2ZNVh0G8r3/blVvUNHGkCTcrHh5PBi9bewUr4OZDT5rhX5Yh5l96L8ExXTwS7L9jR1Nz3mZu8Ms
jAZ/Lr9XW1yD/DkK0iLvziYeM2LUidWSfwpLilGxJKy8/k6Mhrr8bslszCgUs4bd5D8pKSRUGJwc
BL3VPsoIjh9aOzC3eB2Zn6UpvBfP4SUiAfh5KELL2Aa1geiyjjpVv6omo9yJ9+QpCrWTbmXuh3dl
SJW8gU+yrJ2M6HX0tU+MhHX1bmQcePysbq/qFHz2Wl4/xbN9o5YkqOjo9bGRe6m/f2tSFPXP4jBl
1gFydHE2JVwJWSjf14odPoqDA8CjiMHiiRbaFuq51JuT1ukYwKRjOuzStu+4yTJh4vf/aKVJ4872
S7scKTpMYhr5WDStdRYho+r196Y97ZYJqjnFe+6gsOrFBKjMhtsgn36LuV13ih+KPA9ui2jIOz4E
I4VP8SksYPjYtnvGSsSKA6jpZA22qd/q8/KTZBfugCvCk5Ss5Qht17yt+6fRr1Q37DG+FX0DiNs7
UFE/nVnvVXSVuY5UUCqfrbmrB52+jSuTt8i5WbDpe9SML2JMhOsRPFInhbLTyJ5+HFPvK9oh/cnx
/f40egModHEqDtzeJQlfi7eAj1Hl24iIEU0vb/xyJdpInYUb1Zi625pLTJpHo+cus8W6RjW+fo7b
EqJdpNaz3Ff+7kOIWcs8UX3nU2BUOKm0jn60OykEOzjJnIrD0hbjIlIMW0hlvUaKtrlE3oZEKAWJ
0VV8dEZEkFhDnC2XxJtA0ty/vJqIZI8aoDoIMlFW6+HBQmBwHQ1KvBHNzgno67ThobMna9WjQbH9
MOD1yc+AesvhY38+HIMiVU5VViUmdiosMthP6lj0977qN4CTUmvrsLO8Impfrbxq6g+iKQ5xaz/K
ehfdiVYZRcq1NYZ1hoHQQz63HN33rxAzlyklKhzntjX23lhPoeu0DSoDTvpNgf4dumi8TPxEVMT+
xPT5woMe9Ns6TMEplZULvKe/VpYcPEEEAFfpPYmDFpkNCCLDOyZzn10DVJ0mCXOXuUm1vn3IfPVY
6s7rBLUDwmDgIye6oKKlG2vqkI2d48HeZnddbv2+xEMNBN5lYm42B5RdObp+F4x70ZyaogWMZoau
aEp2oj1mxec0Tl6vhipSSfrStA5a0sSgbnKNpI09u/ShJRrxL4v8NRLr+PPNfWFuACJe2vpBgyiH
Vj8B3hwgokRTHLTQjMDR5P76w8DSxLtF3waGCUbws6bY+OSMmo9Vik2xaUDH3gD4uG76etpShUe6
3g6Dqxzaq2gs0j+Nirk6ljwiNtFs/0nMh9z/cb6ICBCnvUUsV3i7vhhc1gAUjJYvIHQHqf+tEaDh
FVcYRq5MyDtnW2o2MDN8hASM/kfVRP4xmjHWKxHdmqHljoE2XMShQTX1XHg1svbNeMlMSB5p5KU7
8ZmQmMaSwajubi2bMlotGcMqFn+Ot1Hx6dK/GE1Iib2b285z+/lPl8mxsadW7cNwSqDexEV1BC6I
thQA2MchcJNwLvjPPbkcOUdzyH4XQ7egyms3SWmHm2WO3+fJauz813XEAGLG/x/XWa49/O+fp+0m
2dUMFMrKxNDu8lrddZFqHBpP430r6TrtbixZhlevRLtLTC06DlCAcQXU7kRXL0ZvMSK8hJSzURoH
Lsk8RUSKtUVTGnCPWJc+gk9NXI4b0SmGb1cU4QMkpA3kq2oV2mH8epcuRnA+q0LXxj2eGBvc70Ld
JamhH8MyNYBuc89vfB55WEzQdsT9XYyTyxntTVE2zf71vcYbwgNZPumeH4j/YLeJvR3yRkPr+I8+
eR7A/w5mTqXe+jOUdzDynUNwMP/SqUZxEPNFl5ig8PVZ801BFmWeLwb6LrXvTHWUtlE6wOfoizuw
EuXdpBjF3V81xYAIGVG1NqsJau3/HitWSkL/m2WiiFaZT4WkSa440wGt3M6yua9IJMz/3kb/OQ47
UAlUMMlMO9l80MYSTRUYr5SFAGbn9zjRJQ5V0PnvbLgToAWJpyHblvpnxfIhn1Ff1vUUjPOgawCY
oydt7vbSNj6O7KVd0TRKqPdoJEkAmKf8RVVIwpMFQnB0DuaN/rbGxDvNJbKCJx+y0guHmJ+tznsM
Dhdmit/bLi+sx9oz8U5dmijNHzofQZOdVDu3UR+xsmtk6sYdEuHDZUImxRi19oQI2njxdA51KKGC
XYbq2uoKbl5DZMZ3k/06QcwSB1tLblNFS8wfjDjaWEBp1oVdJuQ623GXK6F2LSBabdqCPJluGFjq
zX2epDdukZv1LUQMjCywQpktOxbq+Kv1DeVIali7Imp6lKNAPittY4du/jLCFbs289DYNtJZMYd9
o1lOiMlzOh5jSf39FqlD1gKdrueuuObyYRIfre8IWEwBhv0k+pPGadwSi4/dbanlw4hh8QEjK7l9
kGW5/EVxYuuQRaqPYAIbO23eT9qh1O2B+sPbktjSr5ZOZZzA3Yr9oggH800kovW3mGWJZWDpW5bB
7SdaTfxO8bofPpNCe4FQKT03+Wjs8lYv9k1aJc8o+X1XAT7++M+AIcTwovJJywgpoFGGJ6Mh5CXE
AOXA1NZmmb5v6nNTBItREbw0xeiHubkJPL0BY+32raGd0xg80ODZX8C3Kt7RV5BLh8SDyldVSCNp
mkg/k9vVziK6Hpp1XGn9KW9+T3JDPwZIPJ1gkvJfVUr4VMIMzStExOjFjX44kRISo+McIs7Eoaoh
Sd1GPrbNsNGOZvcDSzMTXvQcJ5YTbZJILVTo8hiNPnLtftyl0KA5aJMSSPuhJGE/8RxxO6PM7N+T
RE9PoIELUp9hmp5qEFFubHmKKybVduJswrYNebfKLEk/Y9ULa70fYQDOPvdzE9Wo8cEJvBYreed1
1JC76jphDXCGgPfCrjP/0qbRtFLy0HtpW+BISpePL14ZGiunqbMXz8J2MM99BxeFWlpJBpzdVoPR
RNnAOSp4Md942noUebemIqQeUKt511xGBa/u385NEj90rZ4teTOzP7UWeIxWhQrvCo51Nme1E8pn
oNhHaoan3i83om8Acjmtb8PzlLTLlU01r6BD6No4ilpt7Eoq9sin2JsY2u5XNY4+11AMrnJXqg99
WiYr0Z+lnb5OZWDkzgzqhf7Mq5nyxZvK5sgfoMapJI2/wm6rV7XvePdgAafHQmquot9X03KbeLpB
YoyLhHWzbXXgRA06my/hb1oQDT/7yceugNvatSuaaY/7SbmX9dR/ZDsIht7MzJ/hb2qD/omIRN5s
vJoRsjCvb9boTcJ8wtNxjYRFAgcqIWtUcZt+EJ1QDZLNOFrJGTSe9ZCVkuRKvsHT7O3Mz0iVir7w
7WwZvZ1FQ35uM8SxQt+8Bry9HvguavfiAIldvzciD9dGnANXHwZEc4y8a1Gk9kHELhHovJMJM8Cc
don/iLhf9qRUSbTxZGD/eQ1xLJKKwjU6K/nRDJE76ePwm4+72Gaq4vcR9Vwi+ccIoROVRKGbhgFu
or4E4SNDanOHuk3Kr0iSgwdv3nDUgWOtDRlNsJtleCA2J9a8DRHjng+/QQqNk4NmaLt25gEx6iQ2
P5qkOo9SUUEKmfc076bNa1MDHk51dW5mq121I+GrlU7xOAJMPPS2pG6HqZA+k8G6RWiQflbpiPCQ
GUGJyqgPK7PeOibQ3yg9KyeUdZtHdBTHe7TP91rGx3blfMy3xqj2axErDpqcfEPCTjmJVtmGE5zK
bo+ee31hc+l2U0VZ0sPMTRjlNjV5uFwjOzLVzfjJUrO1oEAjj8p2GDuVtWA526qlrGzTlM8QFN0k
UDrpKfTGcYPqfm7ClEEWVxwCU5aPkjEfwJqn3EU4BVurq1AK2u8p90YqBfOICJ857X93mvmYQFbQ
YeG9luNwDef7NWJfBjWcxGBbD3Eh+zV5TbZdLD0ncLe4+5V4BY7WXvR/dP0UIVmkDadkDPTVhArH
WgSKgWUpcebH9S56W+pDWGw/SI6S1uEOyRU1WjepsW4aM7sYRcJGU4+jXaU2ybpWQ3aacgJxvpXx
GdWr732ROlu1kyesCPCnFt7Voq9xuskdpKG+ioG/7ZPnuTD8oKYuMWJKUtW9246DshaFx0Ug+la2
fFfHDHAv2np9/0lULW/DN+3oP5/fypu6hiXdTXO6zVtz2+XtJztcI365MtQhOfdj1wWbWILqaWV/
asYzyzjrydAlXbMTrbfQZr6PiZvZW79YUbREv4h4ixf9+myQ9BYvLilCnd/MEgGmYlatFoe88MxN
3VXTaukTZ7N+5lnNHWRsRYxho0sIX/91XmP3kIJEZB+XWGn1sbXJy/h9zLJig/DajmrUT5wPzGNZ
Gve3v4doonoFLZo/wPIvosp2CxNddmZxP3+bemuKkQ99ZHy/eX5VrhS1lzd1w51NqAsUtfYTQH33
4AMtBsOqrIQGQe2X6Z2uoxMqosQky+9QX5ilzP88qanj82upRAkVnL71DLpbEY94SGHPvIoLcziL
to89zrYbKSWKPmmOeR8I63rD3cq6zRbD5IQVKovk38BeawgPRb90Km8HKRu1izhMTWetrb72N0tf
Bb2OEqLsr9JM1tkWY9Xez8Zh4kC2Gr3Vipx3NngoOM7GYYEZa5hR/yYC3nW3nbJFzjZ1Rd+yBjk5
cE+1Zd3WEANmpjhn1edVc75U+3Y9UEDJdpr0/uMA7xw/KL12h2Xx0uFnUOgtXz5H3aOghCTMbNqK
qGF11dQcnrWlP9QZLvSYQ1bXOUB0iQBxiKz3XSJ0nghY2bhN/M+1luX/c60xb744YaQcbTVYWaZR
P4pDpOQ43ite++pr0+SIIqmTox9aOWkeuy51Ll0azDkqvGR6H39VTyb61iZxRS0+U16jLeg4l5yt
zMfo5XpihjyvL/pGfXAuA+uLVlsoL2EavAxxaF2Hnte9MtaCg2gK6o4zWSdYaPVZcHjSyPGvkXIS
DREUoEwPl1F/Dmfej+gn2tvFHaipyoAM5rZY562Vml+OmCFiYCC/XmpZar6URRIX220+jNLkwdWr
4PnNa8gwr+56LpM6c2VL9rKtLweALMDpX4K0u6+mZDyJLnEoUHXaYYqtIuZIGJlHtOQj4mQD8EAs
WeWxHPTIwkkY2+292ErE4hEnTsUBDUdv3SiKshLbFNEntiXibOlbZnzoEwvoVP1W8v+w9mXNceNK
s7+IESS4v/aq3iW1FlsvDHvGQ3BfQBIEf/1NFGW17PE5J27E98IgqgpoWW6RQFVWZlD1a44GUECG
wBf2iTQMzaL+rjVzKDNoOjG0u74ThlWqXbsuA0XmAHHBjYH+yU2rC6RTVhcbtBlkm0ZXU29eFbO/
RgsIGpT0kiX6lPz1bzB5GpK3Rslx9t5g8gSnR5WWz3N/c8xLaW824ZsMbUNkt9BFBE2jl6kGU1dk
gdE/GCz3JerZGwSZygs5+44tQJLHnpqiDR8V41sy8wJCfLZEH+7IEu9lrEyxK806W5HXjYWxjsMU
dTT9ARG0j+cPmJcc/d8+AMXETx+QBCLYgMoUqFe0uXRHl2dLDJF2oWHhAtCnLLbMs2EPAs/g2Ecq
WQk3Sb43aOSYGPhPIQTnbCSrPJBaVNnzaLQPFAAApQ+yi9i+3GZCHpB/bywcgsPI+ZJPhbuBuAu+
Vi5Y6/OxAD+MxqwMGuxyu5CthPAK6G3L7c0eJq3cNABKIs8FcbDfptLQIDClnos+XehFfSysHtME
Xya3j9t60Wt9Crp4VY9EFd22KSBYnb7c3GRTU8xXk0QiiBy/LzGvU7coFCMLvbJZ6x1vF9kPYj/U
gC592GOgkY72CKK91c9btBwOk/gUU3XJuM268PsQj9UZXMns1BobGoAaGjLPHrbjs70ptmQnC911
eo7MBDthb3MzxxCUBKcdiqy/LPppvZv9l0VjCGINpUgCf8nQOaXPFHQAcaPA245j9jYfUahwoi+/
nT/QKPwFol/A02on8GVsk6QjssW/xvp6tYYnb/MJiLzzeWZo5AqApuCQ2kWDlE7ZXkWOBj7TmNCM
UjQ+eIQb/0l56EwHYc0/kLALni08P5HDs6LjlLbtgdkAQkK/yL7idy4X3OjMv43uQjpfeo7bsPc5
kWVERxEnkObOKrW2pFqqosKpGBnttw7P58UAEpdLKwbQeZgxTl+8mN6ED+4H8EWqZS7A5ehLVa1Q
UUkvgB6POy9Qxpb5onoIrLDByQd9WHYIumVNHqYSeT8Ogn35bZLVtQbYVp3qoWvBexAo5u8cGaoC
qhPYQKI/qPU3mVvaL1k7nnMV5H9ldoZOSuzeHsGv2aLHFBHcMO2XVg5nyp/9KeJjjf8YgSa2YFmi
C3gV9NkzeCmKewI69GsT1a0XV4kWDWD8iQAVFTe9/QiOrRnmUNQ2oJ5Qw9jYI9irevDtbmu7HJZV
5UBtWyMh0jKZF6X53YoWVUBL0qKEoUBjpz8v2luqX6cQLQG0GNsU05f3sdmUR2gb4AQCcbJ5SCL1
xBtrwYTcCRhW9HaH7NrUpmZ5pCU+1iETBD2XfmpY+DWDvt8D6BGNVyD5iI+Tx7KL0EJ6PeflXz0H
YqoLwzc1mdEqx0FrjnA7c1hwgHRCIO02nkjRQPWRTwUdgLhUdW7BARk5RfnTm9EFDzZkLg0cXWg2
ijbNgoHzQb+QY29VjRPSa6ooLkUNLlHSNe+bdASg6t+O1jNwltCOGBm1eUY2hPgWa0ec1s6R2eAh
Po1IVRWVMMX1Pb8jbb/YjChQk97dKhqU+a3LXqEUWvyFTJ+5TEI1nS3gm45oYAdF2HtAOSTrNjeA
5zPSYKu6fuOanX/wVOT6K6RLsk0JIkWgjKAxT+7EYP4hwb8H9EPQq8zRerfLGZrY6V8GmPXaBvr/
tR/B9HGzgxtn7eQZf/1DvKftLAkrIBsFuMgq0HvkWYu/Up2TpLEZxO0CZWMXgnbIXYS1NS4cr+gg
GdvYrwKVl7ZDEhLJgTNv+3pBLJvgWQGllQG+Qxo6nvPfJzWWA3BeqU5IUlWgv9UXAzyVgBdCP6Ob
ftq0I4VMGRRhJGBPprdWYDeuraA5pkKpB64v5eiuRV2B3V2P6ALAv5MIbDq1JSx689KjVkwjUDqC
jwPIPkgix4ebKR3b4iAH8yuZ6OL1YbULTNbNM0XS8l3Zuj8g0dMfwP0JGaN+zAaIg1b9EkToLmpM
ska+XRvJQ5F0N4fT2ImLH2VumsDLZOMRRyZr3UyDXBDW0pLovsG+HB4aUwzd0QUsaeAtyI43M+h7
035R9/37hFZAYruZzEvGfEgZGV3o45lsMPzm+jZaqyYOVmlmqycxcORR3fCBmcBy8bEGe6hnGQdy
TtI00VAJoXXyBqB/uoNodbQkb4BXzclT/jd0FqsnF1zQV8gBVG3b9suqNS6NBLcYRVYuurMbVZo7
Woe1+NMRrlRr8jLRy72FflewYeInAo4jvU9ZvadlKQJISBD2Gc0jjZISRJQ4cjZHWg05qx4k9o0C
jZYHvVEHeniuNeAYNnH2HKGZFQWPBDRRUCK9k/gi72zQ6J7QlY1HcxvXTw3IMRamhDJbhV9ahIRP
DLkgsTLjdLzr4xKAC51TxXHaWiYJb8CKh2HBKm4vgGbITngpga+ldtBsYzj+Ku1Sa5lHxS+B3IcI
QNQUG7NsoAKsS3CGLsFFujSXIwcUDmN3JhM5PQECGzN05IYiyOH1IHKi+WS7LWK5PTC6RX8muykM
CUkaaGahX986tn1T3tU8eogmwwH1F1FaxQUDkZUFjtQpSv8q8C4HuYr2cBHiFlow2caDdvCCjOBu
RjjdzqGgrizXfY+yFOSpV2H4yqtOXW4pAGU4aAuIEuOOEgfkSIQzQghbtCs8YO17cuRMoOZdWa8g
yMj3flWVePCFbOsUfXiuO+gaFG4CQYVompZm66evnQyqhT8V0bcmaM5SIiG/GKe3Ggc+/FarDh0k
Q/Mjc4oXV2blW2/gvxb9y+oZ54FixctcPPRDhYSA41qngI/TnYr9ft+YoYQqL/vXJ1ej8/mTXf3J
Bq/PtaqQZ6nyNxTtP3/y0GcvaV2Yy7R0Bkh/lxuQmIGNe3KMrVMp45st8T0P+4yBDLsN1qD4D4/o
+R/2qKNbW1um5n0GQrOlL5r6iyv6Vw3axvx/QG2ESueUfTMsw3yNBz9bMfzR38d5ZGzRv53ukywV
p7FLp7UbTtWTzyMQRnPH+g4hjfcfw8KPYURx/L23kQT87cdQU/ivHyNxguqXH6PFxuZkY5+87Ef8
PTcS8hUoQhRPoIKtHuwOjxU9ckITF2D5Sl+VZzJhtyVWobD7LQ1pOp+AVaJhZ4/zdPR1+2Kpp6Ix
AD3mIEX2JydZDTZ3IRBvFQ84agGY0LlX6Am41yHWSRiIIB3I1saxRv1qriuQHF+BMCoevOh9OiTB
UE9MXGQTnN489p3zfhH6LgP83TMGoEv1yEuGCbmV3EbiVHtAzgPVHsvcmWCpXJFgg2Mhu4ASyHQE
Gyw09cy/yAx1UUjF6CjSqaGoclLqWDfmA/Yt0TKpa/BhKum0x0EzqNCFdcOA/THIoBPQP+5uDkgj
INr8iFZju6666A5ynf3SRv5sR8W7PAP3FRgmApChAmdNXnBehzsq/BVsghxvAHpZL4rWM3Bgkpwv
okgG2yqxWntFeu+WNkJTIdiSsDuJxdMdeRlY3Bad9jYdsDO97KC6DpKwy8TtJ0YstXqkPPOJKGzJ
p0c3n440PyJ/nQeB4TmytlsbjWSAhUXSVeusA4cSbQHn3SAZx6SGTojeLFKpnC5ztNPZ6PJFaf52
CZWh1qrG7ldy7y51DBsghUS9Adi1qvMwe1VJW6PVD3bips2SEEwWTT7bA6UZxoJIvWn7Ld5izg9s
3ySeYci9jJqxnS5dxtAtIvsE6TbYbt5YxxV+NwHsQKfFMi/4Obbw4uo6iU4L5Y9fwjCKV6NdsD1V
d/zqfpqUeP0tSvqpri3uc5zgHwz8p/W2h8JFkPjOKig5CpxamFXaYnxoFP5LqawxMJzZqLw22ob/
kDumfQXLztrA+waaKW5/NHKc10iphuUWtnOMo4lI69hA9qUENJ2LA3m73N0r0FY8xjF3aA0yD5AW
PfICa9CSNvJgwCNlxaLgVQYFq55fa9U0oN8BUKmxE36tQNwPspZgOY1gn1029gBNwyjyN43jvXsz
HKtpKpn+NF9HkNNHg93ahSYNegdav6v1P0XMBOZ+5TRH/FPEzFluurw9knfSlXHyojqOYA5+85uX
/ppoyH32ee6fgulvDU+17CgPZeKPy9ILjScjVv+6UyN7t8mPu9/ijBRa7qNox60oM/vAxwCkO/pL
CxzEo6pHdXWHzj7UvcqhaogvZwu6bxunl092+jJHP+NlCi7QaaikZ65rz0eCCCQmh0lwdlCs81aQ
hLcXZLs5/jRELoE1C5p3c9vl5K06DoXs3xyWXj/HG3fVBTYkvgyLX+hSVPkT+ld9IB5/mugOvG7h
Epzy+boivUwy1qkAbYoXgALt1+iEA+yee99vZlvFye0TCr96/wTfBXZLs8aFSxbzfE0zbsGeUVxj
WewMAyyb6F5KF00xppsOKp/QkgvYrpvM5mzqSq/Bi/Bg9oAY6Eov3rTiUSDnBJmFBrqtOoIchXB2
FnrI5kloL+5XAuJmypqiM+RIu4WRh/XXrkY50mUFPxTRUL9Cj2y2twoqRRAkctZN1jZfa+xVLauq
Hu0yAltRoYA01vZBT0cHVHyb3kBy9Rp7/QtELqoVtPeyqzSRbqE7skltU9pGd/83cUaF9EJpgmt6
HLm1DO0JdPv6ieZup0F1XxzG1UGZwCyTNcsLazlKPFFqbkO/Yt1PIMEOIcJjgCBv04rU2pLQxeTb
Z9eqzMesGLP7RLC/yUxRQRKY29Jx1BcdZYb+1i6Ah6kM54q9ZnmwXDwEUI93r2SrOF+NaHJ8sF3b
vaYQal75QF1vKYImOArpTi0AeyWbnjB4YG+d8wABixOA+LI1WLv5K+DS7S4aWrbmOvXlw+527md7
hWPRm47/k11OOdRnm2jBR96fs1IGm4wN1boqefEMGkP7DrqU4ZJHXfEseYumZT/2F0aIYTpFSErU
oMekYMsGn89QyDM5szqdHjOQkMXYOknobK2KuGJPrJfJg/Q7eTdkXmAiDed1+xovy3whrTjaOfbW
coUY/iaHUYHu6lCwsdvP4ZDtg94MRKiAnmpAIjPV49lJqv61W3mjI19NQ3QQnBrzBQ3jutcMkwZk
YLUXqqQ1xBXQykLDYoSCWezKKyrT4UPQeycy47cLhqIYIPc6a7FkABW0AkIwd+T1LfUWOarbZDnO
d7fXLbIjuVokyJBAC+DTa5jetreXbzSudVPvpwDycVJggXOCzMv8rqaJDDnoBGRIRwfs7jhDWnIz
6Cpb0Y/dYzJFm67n8YVMvRlA75i3f5OPTLdJN9uvk7pxag5WL/+m+P/fSUkPtBjYHvCj9SJAntQf
L2EaA+pRC2k331UbH4wUu81rGXXVU5lF/1h619X4bbIIsJk8gU7Qnofer0Py3oKRsRKn21Bm6Diz
8rhZhcYucnRn8WgH0z1GMfUZD38c2X5ZLmTuNY+AhLClW3D2EDBLbSAr3R5BBDfspYBYTugH4oL8
sr0yAJh4nhoIaaiqab8HDd8JC3jbRQU4N/gJIBRa2N+hvMO/eMxnywzltnnJwdC0j375vqScAFjq
pfu+JFrKjzG+u0kn5BejYgOoGXGn0IO3gM6B/FIKfCbdSW37Y1xlT6CJDUFYuhy7gm9IGyxCWuXk
+aC4aECcvKZh27cQCociJymFkWZYXTD/9GEnaTEPCQy8jLMUe8FTUEI2eIEbJ8L7ZwGpjvnms+u/
xJgA/OyHKbE3cW/3Kz750S4JQ/XFh5x1L6v6RVhVesrBEL0YoevxhcKSJDN24AiGzqbjL2o2hHdp
xqItR7PiCo3JzjqRNf6v63zqV3aVQ/eDxqpzetCKOM56hKgQdEG9aW2b/hZYpr8jV8U74q0H6Kq7
0N2H/WYi++RaczxR3JPJ1YCREXa8VeMd2clEzv9p/219fMc//Ty/rk8/Z0iIjo+1JXM3IbraNpbh
OfhC/rwMILJVrL/0ZQbe90YGKF2U6ffW9qNsDWw78j9tD5IRPWGOsacUQi+pD1WYFE/pfy91s3ws
N09PQenrjQUUwrUaglO5+lsk6mVoBfmGbKSd0IP59Cxzc2EPDLzYeJXaTmztUBo1Z9yYDHJn4Yqg
P/lgmX9OGvv9BZzW72EzjEyHhV3Vn8Aa4j1nP8OmbvzXar+G0fQqivFf7OHbb084GEOB6dLVLjTp
7cZ/SETiPADtKdE/jC96ZR7zDswWFCkcu7vzPDsAVyLDoUTHt1MCqkPeguuWYpTheotWAE3HUGOZ
Y/QngH3Z/fQJ5moOz2U0HUEbcU/RtOwY4rllz8UhU4z70QdqxYmM4i6HDuaLWaMkEflRfKIhqP62
bdElVwOKdNdC2Sule1yz3GboehLVgobTZNl3IGM2Z28+cgBhxrK8Iy8tySG4caKhXlLl4OSjJUvQ
6+R93J3cOAItihEiWcGXjPIm+iLaAjBxyMEdKZfSx/UETbwk3tDQyrg8MBOaRUPDy6cYdaOrk8+p
FApoG1A+36YL0ZjL0O/XVmdDpTBOw4exQasa02qhtRxAO+F3ABr3A9gf/h0hg+7QjnjV/xYB5BTS
4rrk8Yc1fJzfV2NiQx8ee5aCrYHEQUrFsx1cJ027P6TGhoj0Z9vsB6k+SPabFiywbmlYW7dxUJVg
YDVFHaw5+jREyWQeEsKGMDVcurPphqn5mERoHYr6MNGIQj8mMrQjHHmMVuqUVZc+zw6QH/SvgAb7
V5+xF7RxtSeQxPqQLG+CNfLb45qcnW+EJ4WUVaedZCrL/Fz5OQMrLWZniZuu0VLfbmh6YAoLJ9H2
+zxbT4KUxhbw/uSeTGYwYFMF4uct/QTjEPQHDj3gBXlpDYYaXGmy4YFMsjbQQST97I5+BKhrN3uX
eSYAID9/IpD+QPXLeCRLZxZQfZq+R2ky7CgBJ0CQu52avp4TeDKxuzNetA/kpC8ZqrEQfU/5A33B
eNah7ePX6aKo6xX3GOibyyzYJXgPALsb7LqwKZ5clpZPBfZJ9piNl7ix8R13mbN0GRd35ARCerqz
QZSwpAkf0/G8KkDiqvx14FXp2bavBJpgeAmtAOmdwL4DvvusQVG5lWPyHTS437we+j4gGgl3BYca
o5/n1hsmkp8mqtoIVm4K0Ey5MsyU7VwNwbeMRt2hLG5p6IV4QF3YXUR1m28CsBZIyCB96bPEBttp
jgpGrpWktJSLtgNZyz7Zf41HzfDEwpb3O7Quj4CwZkAq6MzfbznA2k/qpZ2goHFzfEoWtpQJ9CVY
NcsEz/BhqMClIaMHqHhFD56FKgu2x+F2gIztAzgCkPP30Polg/BIESxKrfux/zYp102Xecg9TR/+
I/Klly5dzQ7c6iUpltagJd2mhWaf/oRmYEje9lDvjgY0vemTHZ5LHmT84m5Hw5aZKw5W2OcEJw9s
W/4dRq+KwYWCdlh0fwxr9GoEZP4I0+eYeTWy04cavSNuH0qr9QMYlYdMAjgBYbJtN2XZAbpg+aGw
DGergEK4cFkBxl5ZwbWPkLpumFt9ZQn/mnBZ/2hS6N1l/sgX9ggIdMurH33YfFUGL78WTZlCGifz
r4rhj7k2eH6BQMX7pzTW+PlTPCdJ16iDtaA/fmts8501BkrT8gDMFnHEfDJDG3KmlfmTjSZpCo4g
tiCxEQbrHLm3K0Riqr2Lkg2EeVznSrZYfOmkMzxKC6+D0IXscDuBC+sWD+krQBqFiV1qa7UP8+V1
6CaIllbOvatGb2/rzaoH7MbGylSKMvYkLii2j0C7/mqcxePJaOvIdO3sRxEEf1eZeTTBcnK78T1r
toQ/b36JqdJQvSRd80Z7ZNot00ZZDRCbF5G5I7sMgwu3A2Af8ulrH0N24JbepTSwtjsMYueOF2+o
80DJlzqGUgWkIqxVgjojJOfS6WxHwlxSgBu+ZF3jLHmJZvVWxPlSTGa8mRLXORtA3M4XK2T8GApn
PRQR0lvkoBAJuaVliT+yDdkG9P+tTDeJIUzXi8sgQRfSudm4qUqB319TGUhACrXHplF9AXuuD4lK
19j3esjYpglH/7UGec3BDaDex7V2tFVM/rIXoPCffKMEE1b9o1a28aZvgqx+v7HAj5sJCIK4FqqL
pZVbL03QdSveC+ciLWgLZG1S7FEwAKNDNIXrmkEVIbWicpnXIN+JtTxdqe/6AGhvAHkwNi0U/dLR
tNb/OYYC6ZKmYDvhOvq2GN3x4ltZdiGOW/aRjpxDxad7ZkxHkiHLUqbutY9OmORrGb4t+nD64ftv
88CHApb70XlrIcuwAPERv3I7CjYqAMZGgsbwxNIwWfeNsF4qo/9WVCPUzBPw4GFX9xfonu3FqCcZ
7OckgG/HExp6UjBrGubLNI7zJMiqzpPaCgktwE2MaMgOSeMay3yS6RI5p+wQRyNI2snTRal6vyXX
lJlIoLjFtLdHFNBK3VZZGWgETywIr0MLLDmGERg0jEK0j4aT1suqFvxNFfLiu+j1Wgzy2yCC7gda
pv7hgRu8+LkNHuZgdC6Zb2bQfRJ8j99sfcqUzdbCCfwrS8VrEsXbSdeP6CIrFQJbw9E3TuPcRrk4
c8e9RRWoTzEfbh5wtadRZ0JxvlPhtCVIUDVCp3xokdGbEUIaPgRKlj/bhAcGChKlpmCKGz/mEuqI
1qO4/7ie22KPHmTdEfwbaE8xfWN1y7AMjvkElnRgbnSSpnQACqxcD1RlGh2tLzQpgrbT+mab0vBs
GW8Njt37JAhrnJJNY8TvMF7Nw1EW3kXJIkXnbhIiXQDipERfyAEmu2hhuyXfforGbnnVqnw43YJd
XxN7Z/X1UxiE3JP16BYtuMBfQRATnkRVu/aiQz5gF9rRa81YdFYC55YV4PcbzwYD2RyCnqtpkSaR
gaeLKlbAE0HU4PZ8Glleg8x6TQ+mjuyO6p1zmXfFSupg8kQ5KnALUwAgmIo5+LeHH61eMNsC2SLa
0jXboafpEWNWoi+Tbk0iPry5yCit1AGqD9gMPYU08D7F8cGq+IoC3cRCe5Bd+/aOOXK2zSvYqr5r
IdPm8EVRF5CbsCznPsmm5s5NunxX2q66TBCChEZc2nwdIffoG7HxI5DNnVcx/63zi3FJkwovbe5k
boF5JOzVxcaS86TC9E70RHDK7g45Im+eFAHXdh+mas2g0LcodKeCpzsV6FKPzRJJq/BkO9ICrkYf
7cG1wUF/hdYDEDK+x+HUBOYSUTfAmyPls/iYbFaJ3EIfDfLGKOdcgBkeL0UmmxPzoFAvWOFBfAcU
KGbSqn0Vmg808rSJ7sBbkt/1nm5P0FNpEXKURpxtzBrwOz9qy/dVwjzvVqxHJjWxgihZlw4OmmPG
QEh4+yjUlvDTAEFzR6uNKr2L0lScBUgV1kEgkzX9RVX6z8pMyiuU3NiRRm0Udqey6cH7Bx9dwsaU
aw+Ii3Vahe82dK4+RJURzH+L6KotT/VkXyie/hRBHi/WMZfN+raQjMS9DdniE62D5DDoN5SfIskE
SpVa819ZWfKPkKl/7w4Q7xYRWOvJLjzXX1qtxQ5tXI7PLOXbTgXW11xaULIuW7WlsAwl9NzCwb6d
Brb/T8tOzKgXngQNFy1bRLLc2wQLbI3evkPXYLQu3KnbEAsZDVPk1j8NuR4SZZnZNtH65o0kkhJm
+U+M18LzAE2hvcjwr6Shw5Etr7wAjQjam7qaI5LXwCXqoZkCeyg0TT8NUTJITlndZfMwVtI8xbXx
Y14JFY9zGpffaBQL1z0PnfniT9P03JWiuxjQESMft2x+3+bhmXwjkIv3rbLBGYBPBKNG84AN1l0E
gpXnxJgMYIrUhnzFwKxHD4SBNK93+/aqumRJvnqKkyev+KfGN28rU2Dd+6gcrrIoM9By5cPB0+RO
gA3bdylzamjpgC9qDkE3TWO77gON0jJnwAAm1oaGgwUMd5mFZxrRpBIb9AUSBMOBhrSkH/QPfpY+
KU17kg9t9mjorG1Zc2eLDcYAuRte70b07p8pBEUZfoYGxe42oSuEuUUjABAUehG69EUi5kXiohl2
NqDLCzBMhChl194ibUKgmWvHMRbMcDlEtkS4cvopuq/zKrpHt2R+l0DeaGFSTMPQZlfW/Zm8dKFg
tS/D2Lufg7IWD5cW34F53SwEU5LpZvHdbdLts0r9MVYKCtswK90VGq6AIQljkx1c/HI+9gKFTIDW
pvGnt/+YqHzd+0iC1525Tft8uPPQLXSNufs3T6fir9IMUTnwq+cCdGl/Csha/zlUVT0H4MU73NUK
hy69Qo7D0qMPHplF4kHTvrTi+uTnhv3KxGaKiuS1bsbmPCYxcNra3JeSbzMAxzcoRtmvt0nvQ+zW
U2Sypqk6zG/GkYX4G0l4hfY+yCN9uvQRAG98UFD5haPV71a6g8y7f8aBJ7HHcEWWkDHsc7Kq2kZ5
CTU81wkh65qLtStY+iwKbAWTLu7+rpCrMpjj/CNQxqp9lX51OyQ1cuCzcdLucTzE9ntv1S2a7fT0
CGI38/QpMNtnlDyGdZpjt99qLISn8RGidfC69PszjXwTbApTl4mlpSzgO7S3D+S7N47RLt+4FRBT
eurH/DAYy40ZgsE0AYU1cgFohB90j0pug1YFfyBX1O0DcEXhLDD4zHzr5RP5I3C7rZgdTgeamOuJ
HTW3TONTkydq7+u2iqYLyrOr72gYexH+TqPhaE3Q2gYLB/gZm0oeKYwiJiOutl0PstgdwEf9MnCL
BhVPZcy9AVGeVovEMuW9NQT1GdgXA2hWlE49WVf4ftZanPTnDDvOwgcQAoLDPHf+8kUgDvRy6tsk
PEMGbdtxvOmXLYuHDZj02tVtq6cneDLvDmSSoOnbmIENkDTSoyL1xrcor3cg3jF+WK51hHDp9FWA
WWDpo9//At4s487tzeEO7aVAbepJvou+xdRsdtPIq8sUOeUiUyU/5borNUsAj5aQBJpHH3ZXuKVY
FbLYlza4FG8kM4CFQtfH6H2wq5rlnhw5vl7rKndQ42cRlFx7U50aMKS99v/U0upfYzbG4MgFK1rY
hParAP/XJrXkuKEgsLa+z2Fe47xafzlxfiebMnnoG5tfWWEDGJ+boK9q0+Sai6o94onzlZwT5/UJ
FNWncvTyo62yfAVlXAgs6mHY4w24oFu6REaKR5j2qDGDx4dwpxbq8dZkHNzvgMTlD47ym3MO/Oii
G0LzC29HY1U1rNzRMEPFAuqY8jmz9BEMONsFBzPMlyhtRmArzGDn8yA9oOvUW2I7tOgzIV6mIuYn
01AhCHQBA4CQbLcyqiDeV3qow4QOM+OGn5CvhCZa3KIYBhTWClQ2fE/DjzBLrwawGLjRCFQwtd/R
2QGGrbr6FnrIqeuMeWq2EkirPjiPYVkd0RHnrT4iUJJAC0Aq5dLTEVEHSnmKgCZR9S1u3tegCAOK
c+AiAkcyHkjmY4di2npq0AMyVo31iFZ66zEX4aZFlvJCEUWS2kAchOMC2Snw7PqpNy3wtFE7CnZs
NGYL1QJzhak0o9VrIh3Zrp1KTsWy9ozNOLhfGTS1dhnomBadZoZxp6g+0BAiNfaz24v3YTyqZJOg
VXk1NsK7q0sIhtFZ3cO/+k5UMlnRQZ68NKTT+i3Y6WR0QFInXVBVq3M6UAWn5bBJ2sAASLno98Kx
g4MJ1NZcHcsiUHKNqLDSBLJT6axVY7JVwADNK90m/L4mMkVQJVxlHNselgPoxoshuw8zvNHGyX9o
ohImYAgOIwvebqYh9SCJ4BRyGXd5ny59XohVanTZZh7X8aQ5yxN7N4+tCC/fpirPtERVeNm9Gnuc
D/Vk4O3m9XO02IKkbtznyaGIZXbEbuf9MgUpwD6/j3lVD4eiPZCdZnRRaING1SSqGfvsa7D5NEQQ
DPbRS2lHBluQzdUO/PdXyxKgqPWNBoTukEZHGRVIO54U18lV7tMoAJNRyaUXhvtEFtuYdqCP6O+F
Ng222SzSuvcPFFGiIrFqBZTQWqP1sKNCq6RowCFFUzmkZPdoxgoXNERLrHX+H5/k201/nwDi0qIK
H/a5i07pqSkOnb4ko41xr3gBzNBUHOiO3JXTjyAntkfwNn7MiSmc/BRZTzX4fH6/Jb/RDs0aUlrJ
1snjbGUrsCbtCt0dVuN7smKtKU89APgnN8+zVW4y+zB61Q8RZf3Rkv37JU6d/kg2LwC/nuvkB3JO
OqIHWwPyaB8h5BnRQQdKZ/CqFcbDrUw1DT4/mKr5Kj46yx2UGchEZSq6GB0oKnUUjSiUJk68myfO
Fa2fa92W/3Utsn984m0t9vMTaWVWlvYBvdh4fOJh1GTovCUEb/AxxHGHPacdHis3L7YTn4fkRUGc
56w9Oa4hTyMT0Q6vtn3HUiB2yDbfBgCo7FLL2pONLqVXo59ZX9BmAJLSV97hBAHeLuGrZwPw+yA1
Xuuuqb6XdvAa4IvwHVTQ8w3wpPPNLy4zGv0XSGXstbvUM//HEv/nMZAAQ5cX+LvXbu+6x2b0nAUR
PRQ855sWOrUzO4TtQ9mlrk333OGf/MKCp2Ri9uufJkUBa2d2iH9PGtPafo1tJznKEs2XfWGM93Tp
Ej+HVubyZpmQiLv3Er0hz7gWfTU1m2VZW1srwRnVk5b6NDXvl0bUVNG85GCBq8McdVJCf4LO6d03
Ebe2WQQiWLI5qFAu2s4vQQ1a1usBPfW7yBf5izKmbdkwgFq13bSz8GaXcfVu98HYtmuAr3txK5wh
P+y3+F/tVYP+NapezYUvXb0C5SU0mdVcLGtAW3vsw/bpVj/LB9ZsBzcYl7f6mUQJE1nYJNjcimK9
E3/NY2c8kGm28+X/o+zLluPWlS1/5cZ5bkZzAkDe6NsPNc+qKkm2pBeGZNmcwRGcvr4Xk9ou2dtn
n+gdOxhEIoEqU0USyMy1VuYBUUY5t0Hz4kNg5Q+3j1Z44KyLIujnt2lKr/k8NXX0RjJNTRPpoHI+
K27OBwMIwYoPCAwmKEk5JTnnc62sUuAAOu809eAJ1W+Ba3lMRxv5laYHBUVUkKxphmksTfBzlhbs
PgA0jZP+PGB5Os10M93mLMJ4jfeN2FMn6sCuEUvUoQGMf9GlAivucSEzrTzw4st7G6nZ0eSAZ3qT
JT2ousYmLVeY9JFra714TzbugOAAReF31Dm5jfNypMJXN5s0f9ym1Xrn87Q0yNUQzIraKsY+Cssg
mrYBozV10qH+Oa1XYavQ51hVdbXGtnmNlR2tZxwfdRDUpPUMNbnTtAAiITVxa1IvsGy4X+KD42PX
0wBBvPa64dWtsSXyhd4cQCiONR61xWikMzqEnoREbFyuaagHlnW8NsYh1L7N4GUg+Lea8vqbfZr5
04f0iRvOhCPbFUIczbYT/r1pN/qLgBCr67HwW6qiZl52kXOC4G99AI0H4IR95r4axZEcGFSJ55kA
p3zR5flRQkdkQR18bUFj6g3KzsWCF214dAM/PQUDag+Q2gq/cfOhyY3h1QIofQEdWzkum701UsSI
PVQQ7sQ7t39JdbuahbHln6Xk9ok6sAUAtmLs0ACxmzpyDfzLngkcRVfshBGAWpGNJVBd1V7J1tYM
VXZ9018LRAZXlq+1d14SmHdGqV+qcVEbIZVErbbWgpUGxnwoAkPk0RfC3CGqsiVQyw3oQk2oO7Md
yM+nTvInOx16pJZ2LOSb3+3jtGCH1naZUW8++Y92+oB40II9ADlT52/Dgd5F/lhvp693w9uQG0oi
5X7Ik/VtWhM19cfIaeeFVnVHzpHQ6VCTf9d4eF0DaBZeq9hF2W8GxYaudOXcsI38q6hKwPjaMnlx
HFQBtK385sYgT5Jc/VC2XMRxKqAfekUyKMIuJanmuWt5P5A6Qxl3Er914TswesWjrVS/DPBoPBS6
zPYGsqurwbGxqAT5wMxPnfqbZfpzbUjSH+Dg/qJYb391tQ7BfUTeT1zT9W1mA7ovsCe7RNJp5m2t
Gy+93WxbbiQ/dDHsVO8WLyjahEAX2A+FqmZB2wz3uimjtWcX8a4QVXxnO4G/MNymfUEl/brP4+S7
3gdPKon6L03b9dh9GvLgGso+4M7OlqIR2VehEA4cXa162IbCCfZFGbJ57kcKFNis2oeOMdzXlXEP
ng72Ao1mqDl5dn2Aflh+BU3bG9nxj0FUpinaowRt3aWsAhRSh85CcwGuAwGmf9JSGR4LI8Bm37Ka
t5IteRTKbyiugUzW6GBWvF8DQxksIzOWZ4Bf5DnzAPBCwCFHvJ6lZwPaa84sT/GNh+SOTMBwachM
t64VzDot2/haHa3asegDf2rtYjpJOEPYuN1Z43tv6vCAFhi87EytgHvZMTWD421QkuGt3wchSDx/
TiSRMF7gZopWGpWIYEH9MTH5iMCoZqlTfiOyt2Hk48xj1e/rdCbZSPk2Eb9NR/Khw6d23vnDvkKt
qzKcHSRsZoyDxSNLrNNUszBAGgPBgWhFNQ6+NKsjABpfqJNMPDCOptV8+FeocEeazGd7rXTYnOgo
7Kx8ykLbuJoImh3+YG8K+dkemfUTS6oP/wIFQHNir8Dv5sn1IvPa+UBTTZEs6TXVB78rkiAHwcEN
SjUJBFVLwb9QlzW4Jzz7jAuTPTaQZNrUgHCv6t4yngY8eH0lgje8wkCfUsXaoVdsuINKtQOiDACS
x5HI6WaP3TiyyhAY8nk+jSQH5gEERiMtVFTcqQii4+KvkfSZukCJIo1kgaM/VSg+Iges9IC98Jep
X9pXVIhHK/wx3EMbh+Abhnj1xqqsHHmBwIJauNKhR22BXtUy42+QLlr1uRh8YBKDJTi6jG+RDWQh
KmajL2zQ24VrtuZd1vrauhmaeseLuj8gzw7xcZEV1wKPecDzGvmMZcSDF6O4dxZcB1WCMSwX+agq
Yj9Xmi7nf/pug7L+9t38XP/03UJNg8juiP0i6FbQVem8soJ6N4Gzxiaq5usdwb4qU7sCR1Jt8zaO
2xkiq6CQo3CdU4piaYVgDJiMHGnbpdMF2gxpbIlday1WHcTM5kHn4aqTscpCvKN9dhhGFa9uPEil
i1XlQ+xc5N3a6oTcaSgJObZcdUc6o4OKMjCUeZwvbh1F4b2Fle7N0lJ0Kyvyra0j8uDq9COkbdy0
ovLkAIhn/pU8etsykd+0HoH+aefQY/d3HR4l1i2t/ynGP52S0wAnSgGIKGSrtguw7QcbXY/gLhMO
MChesizGsuLKquqZUaMysEFZ0ANnKJG24+GJ3DwdNKcszxGBa7DXCMO6PtWjW+MDyzcO/5Nbhzt/
LVGKCBkroR7LNF0Dyo28Hu68lcmCYZ2OzTbJ5xF0Q77GstB3sckhO64N+rPOuu995DpnJJq7O7Bp
A7E++luGy+eVEshcjdOmSq7Jv4/Ex7QZ4sabIQWyHdTaYNhdOagZmyO7GG5pa0vNXI+i7bTxHXuB
2Ag/NRHLDLdRoSMTXQBd6lDhqh+yZmYYDVu60tUPjKpd8ZJo+ArwjPPHJ0KdZu/XiNMkg1kfADIB
vUQKouoDBDo9c+XnAJVnomtX1E8HTYSvEc/NdSdNBQwLDqH0m2NWFRmg/AkDg4zDuxkZw6z68LG4
UvO8qpD9Hb2pQwm/A/8llBbiHMlbaK2ro2o9FBNCX2peZ5BobGNU8yN1j1OsvOoVGN/qmYPQZDcj
Yzn20JmDSpltVoi7mz03TFB/TL3KWhg5Cg07rAwYXuP7im403ELBsY5t3HN0Gjj3uZVEUDhD3JwO
yFElLUK6f7Vr8AtJ8PqT5dNIag9xaECzfE5z3cZASAih+PFgpsJa2l3CkxPoweqVDi7wU2541lFX
j8ZY7kUHMtPZELTWnEe9XIZYqQjsQTznMPjpnFxisvWuLKHfE9jL2wxlqD9idxKAps9RcqZBlWzn
jgc682NWSzApcBixn3OXZK2H0kb57ujFhA2l86rfkA+ZbJb9NZqmvLXJh5pZljJ7fuvhhsgWBoeg
ZNkiYdTK8OMQIRpZAi+PdtI5BQiH/O+TLaEecmelyFZNqv2gCOSnIGUchlD5CUCeXqOa/YC94+do
5m/BTRrsMP9RC7UvqIK2jqYGfsDWCnooxffRsegTCe4lpV0AQjPnRR2YiPEk/gyMkfK98+MlihQl
aj9CCNcwL/iuouIt83n9VPbI22s80K9Y8Djgnqx0/B2zeIuXVgMWnBJofhEvOV6uuB+YxLWI2v4w
nWqW0nZGiTWVjAsgicYeOvAWlVk9aPE67Abr0ARoD3QYzyi8vECss7x3htw9ACxYzsmuKZAvZmVQ
3MWeNZxd1mH9Mg4IwBWAjFHG9jbwxQ9OBjndVpePfjaUsw6MfAc69K2WHvTxcLNRU7WqmrPEXGUD
CsJbWR0r7mePLqpgr5XjzXWzDFDXsii5TB5ZV2ePiLyivDFXV3L0s+SEKinnjlplVL53suinSaBX
B1rVJMB9OM6ZjRtaPIjaLTWTgQ0L1ALZa2rWTo70IALcK2r2oVdhN1Y6C2v8UHCFhltkN6w59SIT
r+2KDPQW1OvwJjzWNVao1Kt3ZnmHkMGFOrF0DWc56/VNqmnWALbluAQgo9zVWBwglJTG3hG/Le9I
Z1qbP4Evu92YRsaGmVl4DQLwPZjgjRQbwxTKzOMZHXyoAuy8EIdb809+t2E0glxo2K35/z/V7SN/
m+q3b3D7jN/8qENUrdo2xr0XQGRZg0pINqPT2wHEH2yRWXk3g1BCsr91iBCU9EWW/jWE2rduZ5zx
1qSz3z8gqZGRNARYDv95mqD4+cXoU+ibTMbbp5KRl4WdzbhtXAYVYu82fonbEGpOLnRKQ/I8+grl
zWKrWWF2riENyZAKOsiRsZMOec9QBaJ5+bw3rQ9bS2dRvNIganTsxzsAtdGqWpUqBlbi51gakUWo
luuEebzZBx3Y7SHBk4g+9dbRg16n5W18kk6AlbkKGr6M89CdT5/4c2JEqQDcBod3S5+dKIldcmFE
i2kqGhyo50S0wd00VaKMfBmEWjG5uJp7skBCtAbDhNpxpavddCaS5uPsDzZy6RxbJLixMY4O8ufZ
zcbHaW6zUsfNVoAldB7ZuONB7+Ze80aAmyoAkzo1PRa7V2VCQruNzbtg9Cggr7YJatbMqbOwHfea
Id6SFq1+nAa1CkqBAPEg8oUSUakqeedY1gk0KcV7PrCTxvX83VbiFAicSFgcL6oOIkzAzeTq3laU
3SMVpFMZuj/WoiMSMNlvJvIge1oMd0CZz/QeG4KERWcQ6NmXKIzECQ+kJbXooA1gc06s+r3p/RiZ
vhoVeblbVHOHe2AxEKm/LxN73M8X/Ln+eRZHxoeNzprE5s9B0CczPUvF89Trr3XDvY+Vii+MsfgC
3mt+qOphTyaIQ8SXGoX4dx6eZVDN6/w5uTXNJQAZ05m86FCX1Sa2svZIrS6M4ksps6+ZkGDSGGcm
U1eBs4Jrpr+92ZrMKudOpMdrcqGORKUAXWQA8ZCN5gwKyIn6tR0vbp/qC2Wt4w4M1Lf5fCsxt8Lo
UK9lOPjCUTY4e5vXFxpG/yTURRRQKs0/zW4UoOGNpq9w+yfE2FG2YP863UzSK8+dK4LD7Zsp4YUz
AzSJwKTigpFvxUtvpmlcfPpXFaaHMlITdFXkQgd3AAdIZVTG9K+iSUXjQnQvTdX89rF6LZ2NVqBu
/fYvbcpG2+lO+3S7cAiQgvdfJdvbt+skc+8y/5nmmv6GbpePUdf+bmoOub0Dw0Y7gmnarTAhkqBl
afcaVfWDmaTxQwTJxp3QdVTojnbo2VlaVp8GrMNR/OlUqxpURlsnze1HBaI7ctK5acxrrpfH0GLa
QmNZOlMQ4LtvOuNLW/fy2I4tnrvDCrUiYE4uXOO+5F15dkB6VTuxcU+mxgC1l5/64Z5sXePnmzTM
9Pk0gJn+fWesPKUMMHGiRA/r6iba0uTgxI13iIoYM2rSABc/Fo0b3YVMzYBQYtI15ZomB9okPUSW
/E6d9HW10NgjhevfTZ9eWy2qzUK+pMkcEbcn3c5P5E8HN4pes1gYB2p1WB6uPWE2oBPBP2jQOv+C
SpUFdZIpg0TmzC69bkfNeMitjQgRrCMX+gotkHH6cE8GTUDjxS0GfUNfALQe+s5XHbaS2FO14Vc9
tJrLYAt1zof23Wtd9wnS7v0SioD9xu/QDJS2AOkWajQj1z3kZQoFPiCon8BTaIMSN633eROidM28
TOYGCnyqKMAXghjN/GPHDQq1zVSnd6vNj5H62Dcyn30q1LOiCmLihnXV8LVz3/tK+Wtfl2+qUtlD
jiTbRlWQ+EGU1n0YHSi1jTXgm129aAhyvkUMBZBxa/+IreSuTnrzWUV1Dz1QU164FTZrpzC7nVfw
GHGKWAdroN09xD2UcSUEOr+Nw6FRav8IMVykCAbjJ+qtPCvBTyPRAUkYceSho4HZwogBPkuC7gs0
KsDlDPvNrR3R54krkEZEQG1y48DekxvQER+z9aPbbbYw+uYR0QEkj3vQfAPeoc3S/j0VAapLXfMr
ZIcLFCUa6abq6vhL0dgHkRvBG/A8yTxHefRJCVM/ZkaP1JrVh28/R7YJxChoZMZ9lG1blr7QoggJ
Il8mX+hM+jyezto/2P7k5+uGjudmnnzKs2nc6vdgBtt8yupNOTbW32ts4FtKr029AlmyJdMKwEx+
5ujImWZJimpD9i5KZnJAYveUN3m+5qAf+Gqm+cRnxRPHWMaWU25RhQRx3iSb+KywloY9qkGgbbra
l9HfQZwMKDWUKbA+A4+ymbfmcqydnwfcBQ92EcT/pt3OIzXzQuXt3RiyIyiVibNTOjAkXIx2QR3I
E2anEBqC1iIaugVqqLz9zc3rWbDq/UTMOxtozhaFGnuVNs1D0JpyCZaybjU1BxCx2bzEVzJF86Ba
YwCBa3KgTjq0AoRhAHVdqEWzdbHxMZtttB+z+Zbmrxola0S8HDOeEWcW5IcOrWOUJ2pVelJtIjct
59SkA4K8IOb0q5NduCjYHD0qEIjN7VFKhGx/mGPyGAf8OsefPsUqoP2aN+CeDHo7v9diY0/cDB7U
STcxsFbLbrwpoNEXjrHo9q6AaPe93Q57HeKvSzwcxT6o/GBeO4N9qOLM+qKDLn2irVMy24GFMl/4
qJp7IjcvKeyDoftrx8wagOr5G90xVQXhigIxi0ut6/W+9htnoftx+KbSY1ZY7ksTg3Z1qIdwp6eJ
vB8HUn8ZZ9DQMVEuZIUx38YJ5uGVyd99BHyCoG7fkC1t543tBufYMQyIuQ5gGbWyASLK8YcvgyKL
ghyjXBhInjZg6AX3h60vOjqzsFVtpXIQLsDZ1DueWcErqzuouDuACY0HkGIqf12hoHfNahtJWYUn
UY1lBPj9xbB28Zy5FAKp9ZEvbfpjBHW/qDiCrvS3TIImukBZbtTgOjNXZy8JuHYhpti+mEOnz1Uc
tdDS89tNzRttoyPTedcCEj5HXm54LrruQBzargR7Z5i1L3qRQA4S+AutjdIHCeg9oNs488scsqF4
JD9okfqw3XrpTOp6tWxlCWYgGw9KQDTSHX1ljyfJgRfl6/SNx38Kz0H2RR5poDZQLIge3TQ/ZJnm
PkQgfNrhiTLehW3/MtoTHW8LMwjsHRegSvnVPiCRMcuMqtjg8dcdseDvjgPjLfSh7Wwdm3k4K/QO
IgTUI4JwmNUFC9ZZ20PXTIMOguOOQa2xebOJOOk3qG0rL814qECsj+wFbNSkjpstq0S1KjyzmVOV
G9W7YQ98ETb3tlTfdrNrIhrWOmqHZwnRtN6UrVyrvCC3Vi2lwtPD1wzzTsZMW4bjmc/7jzOy/akX
haWgz0Gt5DrCr2fnIHWwqgaRP5alfLcQZXwPi2qFQFz7YqRevED9VH9SjoPInpFVK5kIPjfloM08
JzUODjEiUKCY2gwROaxz/B2Z6CDGKDKdIU0BLdd8gBAtildXkVBAK4+AOyriIhsIAKB/Y/EjAjnZ
yR0fv1KZz+ZQ65vIZngk51oXb21dw1uiiKGB3lS+DTEdI3r3cFc4JmevuRtEC4Ox9OTGurMPhqxa
dkoqYL2BF4ea57tdpT/6rKkfnCCs156XpVs/ZVBKGycjj8GC4npYsVeE9qOFJwa5ELrTb0AhSDXq
dHClLJaeYOaSmi3Ae1f+4WBbbM3TFOXifX0/SA/Q/jhMt8hpAGAIhYcLlEE+bIU4al60lQFf/kmz
wrPwqh07hzEVL2SgL1Cy2Gr3iK7hKrShny8I+x8jdbVBrtfEKwwqTyBSLC8BgjGTjZrUger2emPN
NQEChMZuzEfAwJudbeYjN7WD8GEJaYhbk4NAEdfVOkaWjwpph7vzeGQYh1TrF16V/r1gdXJo+tib
E6M3/8uuMis5ZNYoz4QI/BJcvglECfMZblvjDXwbCjX/ZnIWivfgesEfImFhc687JQiHxkdtH3z4
NgEYjS1TBdfAAHm18pDIwt5weLF1KPN0qv8KuZgPOxVigCNzspP/ICNv6WsDMAZ1HW/sNgxWSHIg
r+cMeC4iVw52G4BC4iTZGHFaP5FHUIf2OoI43wyLrXQ+Uc/Xmt6t/9gm4nnky4CSYY67MTmo4QJe
Qf2MLqkqPzepFxH/dkvXvwjbv/X+Nvbm3IxTFY6m1oM/7NoeSVdIoRf7DhGAlSwN616iJAwyx3J4
z7y7vGu979ZQ/LCY4zyqxMDO0u+8A6rAy2mMSnNtKXsgleh+03u7XEdakCH2NK6B1LjgacdD4g7W
XNdfb5jpG646B5nENi0g7mMDed3ytIJAca8+kNg3P2gyYG3epI+2Xun4nbYluGlSa5UwFBeHcZEf
AYKXS5Q9FV9KYXwjaKPGv+GxFb/fxujhECw0jz0rjj8modZQYVysbk236ooV5JGDVSJ8/8B6QK9Y
95Wq37OsgTRd4PUnx3bag6mwkQkLz3it4snB6u71zpghW1CgQgS3RIYVJsLCdn4gGZp0bLKxSb1W
A2wn9WKvaD5S75/GxjxA5iKVIFDV5AnLBKwrIUBrFp2zL5SOpeZob0sOwoC+fi6Uk1k/VCycK/Ro
F2C49dNL4I8ABhUewNTN7G8SGOIFaDXsOy2H6l+vifjRT7JyCSWp4QjIV7LjeczXQ55ZZyvK2bxh
PHhuTHlNk8z+AWA/6htd9R4Ufw0XgUL5RhObIPLHuwL8CC5CMW56YHXjoXqg+0K3P9lNW/K1yMtJ
fcjtzfQMbPdeSggj3QSJ0jyo10wFIMMdIEh06zByG4If2hkMNmCiylG1j+DKrGBhu6dm3WcfTYIe
4u3wubf/tUm9kQ542L8dmw2o0SlkugC17YFVQm7dcYGFakQosjlFGhypTYfRxcsGuY1iER4MLD6J
zyBS7XePZcGZt5191Yf4RGQIlmytNcpGoxV59enwHSg9/4y17eRFZrO34NUl8BpXrj/nAn/F5CWr
nK+UU1lLRChRINyV+tfQAjcc7mvvIoMKfNx4+B+BkUEOymsCBF1a6zigVBziiJV1rbOqnmeG7J4i
13ptXBF/N4saw8c8FEsKbJX0+J27EFrtfKZDkM3HPe1X4EZpe6RJGiM8eob2mmiePS0om9hID1kU
vNIyjTYIDlCuM8dq4h0t1lwbv0GA4fMlsXkRr5fqvOSolXhVjMxfZK87BWjHaLdbZ35zJTtkOhO8
GNxiBsLeYQ3QTPpVQF5cGk7wlnqAQQtwsZ2iJGhPDgDUKDWog7cI0gBMB/eGKUJv/evI2AiHs0yt
rxIrmyMomOQRq155xA4k2rBO++JYYbi3onDlm2lxnyRRc+axQEFLC2XQDjGXeenp+oZ6tYbVB993
XqZevefvFcAfeyyOsGvhtgbJS0TIyJcOIK5bsVZqd9QKC5cv/vVf//v//p9v3X/737Mzykj9TP6X
VOk5C2Vd/c+/uP6v/8on8/b9f/5lu47lMGaDw4K5YB/h3EH/t9crkuDwNv5XUINvDGpE5r1dZdV9
bS4gQJC+R9LzgU3zC4RuXXtjuSOrApD01zruAcNVSrwjdY70ufzWaItpH+u3QbwHYmUd0wqrZazZ
oNSMJSc+BOnaIV45yKXas6AvwvWkMhiH9S9t4IhPAQphbsuMKGbRAtmYFAIhYCaigx97n23kXKTJ
QsdvfAd5YlTPjgcm0+5ojYcuqstVhoceGJn+6k1K9QQy/XTDGh0rdpbyEvVITjO50FhypgmgpqDP
/vnS2+bfLz3nNscvizHkoLn966UHPV6mtZXg93Ub9hskgX1UTRnDMrW14rmMkTQZlxPtABx04djl
mTw4ME+AausoE/uzVyk9bZcGzqd5Wn2k2bA6BbFibcdYFTwnYWkuIitujwKSmPsiB09Gj9zUlwGk
z7i8/H10Bf80arxHV92D0oif9Ae6zYyyv1NBZO1s28QzF5AG8R9+l671+8WxdUR9cXVslIZwxtmv
F6d14sJB6by8nxbpPGfA5Wf2F2QosgsUZZsLoPqP9DgMK6mt6JFHzdEL5Vry0ufQKjYD9xUxYLXk
LJVgTcODKZAVxBoYq59MVR7FuEbES/EqIz37yrQckkF5C9c+s/eVOAdaVp5RaL9Cwp7dZyObfgFu
W9AdxN6ebKAMi9d1Dv5H6qUBZdit2MjLj6gZVGvL0AZuz0rnCE5F20FIsPZ7EpDHzgNnhtXG5bzy
gCIM6nto17P733xt41xxc+tAueO3pT0pzJmKubuxk+TnhsYHOqlF0APLX/1g2OH3snXTh3o8IFKY
lywCARgaacibWQPo4S51c/lgKqNcacaQLamXRrdtMo3OQN57N8Ub7dzUl6Zdx5/I5ZtajE9lo15R
R2HqwX/4RdjuL78IpuuOgf8ZFLMFYMjCGm+nT08qPFnMHlQy/j3DKwrycXp3ag3QKxPOMCy+GG5l
vtIizNaa7uAzrztpgYslmlZCCjKKj6QqO6nEknjsJA9Lp6Wb5/msHtXeQhQBQnuniCAuExd7GkQd
1Py3tmkyX4+9dVU5qLLpLSfZiHYw9rrtGHs6s7vYKmYy7FFthUSRvrGdaHvr/pvPZLBLtf4Pz55f
H/vjxQQBFLd17rgmiOhc/uvFjINSN5JU966iq3qkYlN3ZgC/cDZDzUXRd2osm8SVz5nOlrTWJY+y
DIDSa+0WDLcgnkUaMXeAPW7yTYU8w/icLcen66cDQEbHRkHLDQ5khsYHgk5GgHCaP8h5GRugdzX1
9GK4cTijYAt16Kn20YHsTIgoAWjdNVvJeZTn4LLx3OTCUefyz1fFFX/7iVm20JkwTFDu6rb121XB
isr2ZZ3wqw653KM1CmaA2iRGCduockucqD6PokWXX0I+JItP1MsZBA2ILpls4M8DMNYBlTxRK3ui
Rx1cx+tFVUYauLjTak6lgBkDPQekkP09GysGI38tVC6+3rwqjuo0oUO6sR1DQ7kXgRQj1PwNNdVo
ax0glILe+puN/PIx1DQ5j35k6ysHS21bey5Heu+Z8Af7Ho9h6IqYfgSmLl5sqScsoLHllZDhot5P
3q5dVRDItd1DoMzxJ9C/4OeUryKzGjaSoVBltOtZx/GMQFARrCnY8YOw30ExPnNmTeV29+YIIMkB
REbqFjulsTX2tT0UlJIaYTlIhAW+BL1za3hbiHvnJ1WHoJkfam/vpOIpkaq+kinDq2uRIIexoiZ1
GAkgVLrx+s+/EZP97dZxobfhGhAXcJmNXfjY/+k51Ls6Xne9VVyDwBijzvJrVJXhm2xRdOh1XD8j
8xOiPA8FwODXC95yMGIgv+8950grraCbCpYMwcOHX0e6ZaNjA9Mf3FQLgXEFFwtvoxIxKdDVUtMJ
h2WQq+G+CQRYRXy5CkdFvDzTsiNoYlFqOjaxw6g3jhhZbsZmWoJ8tHBYt6EmgEYfU1ITUsjLEKVm
S8fCr5wQQaFnVstw4PUn6DXQ4lgZleUEHEKgatgmNqBuE/SapSCSgBKYMUGvoTaX3XkW+wS9zv2u
Wqo2VdNH0Of0AOag7tuMxbNpCnXhpuvfxQ3wrx1APM+WMqEUruvpARUK4sHwi60X5MYzWEXqFZ6p
3prcogj85zlyXW3toN6pwQ6C7NyuX2/TWv6ACPA4nKbNVeYjFJ8fKmUPqBuFdGNfNMEDONdt1Ocg
WleKattXyAgAViDmYL8I37F8krN0KLzHuBnMhad1yZ1EbehGZY25pZlYjQzgbaZWT/2rm3cAJ0Mn
q/G6uQnROASngU12xgPZWVn3y4pZam7w4cNGHeTXYZSl69Y0hxOuIWJV3Tk+IijSVukLCOB3pAxZ
R/WedYP7jCJGPo9EHwA/AflUUZfGpgsRsDdMy8I3cNIXJ6x2lScfAWaI73Q8Di89NkbQvIDANcua
B+S5fMjZ+dlDlg4VZALyZk1NXiRqWzUoHKcmRJitc1Xpq0hZ2QURdmOR6Ym4mkWW3OmFWBt9J65k
6kKvXnimN6ys0WbaRQXljsndaxN5MnO5pWAtRIPAbpjwLQWMAsqQjba6E6iNbnQAwrFYckDd9qxJ
4xKWDEG9rNpaXln8aMz41YoGB5jXyptjm26fC8Oq1nZSaagHGkDXABTnKg9Vdv3TPEm87dK8WCNg
0SyLBpJ4Msyv+YhGQRkkVJJHIIrUMog2VonELQUbHRiEA8iXD3hKOWGBnHzXPzlZthj6rH+MYgA0
nIIbyLVgx47VrQ2ARoYX6UhuyJJ8AWBRt2vLukQGrm3a+FhFWTGvDN29gJ80WFtOHkJxJusPsYno
PEoSxT03kSjgWeC8AVO1TFLf/uErd9/UyMjQcJQDuBfbD8I1CpqG1T8/Ca3f35ZYNdi6pePFwA3D
wDPl1wchwlBFbXZaA8F4AyHW1kN6iSADoJs6u4EyNqAKQ0SEbA20o4K6eRhqXkDwBiz5XOTGJWok
1gNtkX7L8KtEcZn99eaBGn4fiWov3IiRYoV4VhRIVrH/adwlkaqoUcCWziDhCGHcuV9V6bSOsFB9
PFd2H59UUJtn6tCRATn/82Uwfl+XjpeB6Vg3jP9xTjvsT+8D0XWo83Z0dfqoaRfuiCTFLa9D+Rgk
XggDWOYAvszbTZ/41sLurOL3hwGNyBMU+dPdH+Tgs0OmLJr/81e2jd/WOcJwDMfBX87Bw8P+284T
SFMDQoNhdJoW9IMnSjCh++ELYsLJGJQH2068LlxPX/9lpnd8aaCU6u9mH7yNk1m3VPgCqY2bdxXV
YsHCQoKjaUlhzlS44aPJwOWSJcs+qEAcjJTHQsZGcNX84uMMQgj2olWAeUjfsBf9eHbzk5DI+w/b
ccNC7uTX68J00xFYF1smAgW24/weDNEhDpuJMKjWiYrtnYLq9BwFJyiEapn/FKYumNRQv+yIEoA7
uwsB/IEdhSRiBUo/5DFDGTy5INqFZg7jJwOh68cU6TVykxmTez/A7p2aGQO7cRW1OrgBQyy6ujrf
IfHyhpqd6Eea/z/KzmvJbSQL00+ECCDhb0nQFk1ZlUo3CKlbgvceT78fkjVNraZjYvcGgbRAkUVk
4pzfXNh78GDLA53Ehu98LIq1awJM3bPhp+02U6vq1Ka9fSQXOeza2pgfofgGHk8E8b7M07d+9Gue
P+cRCoKBFjmpsrxoQchzCCHC/gJe++wESXEU/JNoS5ShQ8go6M6z8lYj33CRvWS1LE5dNe8h0X6X
9bJKNsrD1Fe+p7F7XN+uICubZcpGG/tVl+fBTtb9djHHbnfdFDcPv9VlfZ6dWrXyzKHCtlAOkZcy
4RDtRFpnv9fJPopZF4uVVs9773/fNY7GvFo4qrtjwa4OgYqYXgoBCTNADZqfk+YepDFhnuJSEPVN
NB+1tU7pH2S5cIpg3QZaxCZp2qR+Y2HONSfTGh1eHkxWm73YXWifZ8O/WkZIaanqUl9bNa1qYjlh
ZqQBAuNBMbJf9x6Dqf5CS9nmCWEkbDsYST7HPrQ2br1yDneZCP1tuO+deZY9jLRK9oRYiWMujbJO
T4wNEZDw8XalzJ222TTN3m2OiI1TPMdXu95FTYLg2DJONE6+0VzN3txmKPzqSccm8T6prc2RB1+w
3MlZjbn0L1EaHB1TNYs1rDKMDUp/2qfq7Tpt4BsnHEDeZXc5z0h2eNWix3iURT90jIX8ATxwuQV5
qAJkGVJLnOSowAmUfV3ynci7knW6ANVOyvQi+0dGhMaDr4We/Gym0f+mF010cpAYu9ZVvxWhYTyj
F2g86zOKStgSuJvWMsN8PWJkj/FH9iS7kKrWYUJhahkJUWxEbLQ7t0eUFsv4dEjT7Tgb0cFQRPkl
nX3WMTv9DpCu8ay2EA+YV47PSt//0Co/+Q68hhUpb7WLE7jJlU2OtZINuTX+6itbeYr8IjnNTZt6
8gIEWB+cBRVX9NMFxTfU0Ee+CnmR1H8tIBsj4jmmu7Qc3F1jKOVXHJzXk1r7W5E2MBRdsgFK+zDE
FSHsjpjSmqdLfNASW4Wqy0dGAEtdlWOkVmufh5ivBfmTbNWsqPcsXiB3shgqLrAY/DtvU9X8D1e8
6l8ct1Nf8FWItr4gHiSLVV6rV5hx+1vfdoTmi+J8sfUb/S85m13ayg6vVnPNy5z2IhRSG5n+INtu
NTmA+gzg1O1WHaXNj2x9cexY7lxP2aajRQH7pMEQi7De5z0vobWYnM9O3kdXqMZJN/LPex4s5woq
Nb/d8/LvsIUiX2zkVVMTIPRs2yRklwssB3nfhC2H2339r3uWg8ZG+a97DpIa3XfSN9c2H7eDkpi7
rnYPJSkeqExdCT5A6Vmh5OmUdjXoR0LrZWSbe1e2OEoB6S1PcQe79WzhBsSmE2D+tcALljkGgLlb
P3LeEz3Ej1jWqahUhid5eqste6GuQGz5uZJ4YcQCoCcvcVNBC6gRC4O0nL5A30tfqgxjw8F9kh3I
PesbFUbORhZLNRHPDJYd5RCMpBxvCId8K+sah5xjF61x1JwORZ+uP4cxbxO2wDu6Cvlm0acv2Ny3
10mzdvceWTV1/JldsZdzdXPrnvlE8HWvyvJB9pND62DE1Usdm4Osy0d1OE1G/DFXc3dw9Cr1CBDG
O6MdzaOa5Nk5GGs2fKPn5+XBSQpcktQ8W6VhOf0M522a282vKZ3/4kVMfHEKYtRx7edAi9FPmxuD
9xPRBk+jjxxJ3ovsm9AcUo4MAnfJhrkV32NTR8+9nbNneeVxKsxjHI/WAYW5XelYqNSI2X5o4/Cn
PoiKbJuCRqLlmOeIVWNrlIEGKQvn5Smp3LXqkzpXmk1loO+Qkqz/7gTqBSXmJYvGy78z8iHH5JvD
SBR/K13wV4VB6FdrVJO1MUz+S4PMoYeavwp7YP68NmTw8vjHdaMucJ6A1cO+CsPhC2BTeLIaien/
63o4PUMLK5py604lQtiIaG9rpCQ8P8WJJe819m1Tr32H37Xye9F8uA2M7RDxsb3KK/EX17COVbbM
Wrva2pnxy9HHXrvmUUJKQI4kpOWH1fTiu1p5tPEk3sgBWb6bRex8g6GQ4rMyNAfQ3s7r7FqPsn22
YkKDWjVcwpIoLyQ5bLOXK2VugF6UYb/ys2sPoxom20rU/je/3t4G6k6/Ed1cHDWVQAlecV9vNwL4
cqXkfHAJ+8qzIA2wLpYJwb8ci6jLv8xOOO0FjOJt1nbdR1JOK9lB0aF5YQGXPaDhUz27Dh5G8lKN
CQe4YdfwGJBKP1kIKXqyQTGbrctT871zdGPnoHi5C5NReS8MvvnlmiilVd4cOimZQIAjWO1Wt4+r
wJ97BWwieLYUjE78xYtWjqhjgCPEIz7a2Qp241zWe8wspi9zgV3H8kEnGfR8dBSzszUrLkiuWKxm
lqQ3ch5v1YQRRERael8ECe5Tt/wpSVQTCj5hEYsM2KInIhu0wH5RRjwel9W0VmLzuVwOTsrertJj
ZSOXz8jtaXD+Cq2xuS2oZRbNuwL5mLUcJHv1gEAntpNnWbLGzsW8YWAZLgqxY5urHSHirGzAFW+p
oShPSVA+aH4fvI92wYcDZ/AW0qprDbSMmo0b2WplQeopZIAOMoYFIPFXWjrqRZaWGQXJ+Ld8mRGV
M/S5CYOZFdf9D+c4DbEthFtwAsLonDqzZ3faV6PYD3Z3FUsDlCm4SL81K2O556FvHeYyxgoNeI9z
8k3xn9MptDBrmce/A+3bYARoRnd9RizF1ZN1aIft2mGN3FW6aiRrXP12onf0SwNt4Xmu1fCsZ+r1
s3OukDcau8y7lQVhJ4h+VYthyjJZk2NnqcZPaeSmz2RYiRuH7s/OSmkTnZNtRNvwbyYv1BjFX13Z
ahsAzeoG2KyOoJMVv6eBYm0yxS3wR6FYDSh7+2FSnmRx1MUeKBO7qMI3X/K53BRTnrwHYU1AfPGG
YiOdvCO67+xq1f9sjdMx8RD+mQ6ytVft70YR1lc5VAk2s64CfE+r8pF3+Dd5nSw3qqO8qWyZH+bx
v9+UbM0IYsmbUhCKZLOQVDt/mtWTBAveYINLMSePuvJ5k7lxzmWXGxv9N4BhoPjEaZdOtuSk3ye6
dZJzRksnM8tmr2qDzTSPa9At8QtwgvlNBzSdtJBMZUkdCrZoiHrLkqPpB31Wk1spLaeTHhTDo2zz
W/eK7JNzlSURqC8VCoW3EuC89260tYtsy4Pshxaa0U18WsWonBC7MZxvl1DrdMVvwz9JiWl0OutV
7k7gCpab87sC6ruWOg+yNWedX2mZQbhftmIjzm8qBbDZBeqbZbvpOlPPrVUnBzIsxets2fEuUVTN
k8UgVduzU/tfbdWK+C/G7jKYEK2SjWrLpQq9cY95oxSvY9IX2zwm0itbB1/PTs3EE+02tkVuw0lf
ZdcsR/GaeC8b9+WiYTf0G4wDUpK4TORC5D8CIk/robmkOgr1aZJpHmna5mJW2MWC7eA0DknVTwj/
b2+VVejShLvFY5z1xkEE+YSz2DKHCp4g07Ov9RAexhmoMxp7+YvmDtmlisKLipN8AeZw5oVN03Gl
WVrNqGkf/Angkp9VxYuswy/pm5kJ8DxLVeQOeI8vL0KTnGDSAL+LouHpy/hRA4Hjh3gEyqIcIcpt
mPTqs6zRQvZ6k5kmW9kWTsnw2PXTrbvsMYz4Jnelmexl0SF6hv57/zzb4zcUV9qTrG4V0HH8g/ZH
WQyayoCwAupcFuVhqMWr3qbpWV7JnUHpR6xeMF+4UXlQTQ8LB49/lPRxMEZ1o6tdv+FJU23ztrA9
ObAvNOV5+Hn7a5vKnb0JzjLoLmaZY11ckzTeiXDKX2R3Mye/J9RZfN6+Exi8A5nvboJt0RraIbTu
YI1BEALRtq4/JvYC8FWc471KniWjvQUQNp5l6VaFbwPZp3Hcwcv8HI5cvA4CeerXEOYPYTnam9QA
Lj8BpnzsYye7HfzGWXT7/aPbFaiVZA2qaeOYf/bT3W7Ydjb+cG5YRt6QBNqZtGh7BlCWecmYhn/5
BxmtvLerRv8/2+V4luaMl7+02JIssb2KTMND10Lxlibb96LUYrkXYaCgYrJ0hu1GZ7bfb/dWObYB
3efVrjoeHBIh10bXfsnMouWEKH3VtbWTmUV2becJPfvnll2o7OXH9ts0IHsbZIO7vVnxCO2t76L2
yTXc6inV0y8SUFHGgbO1y9LddiydZPZWkwU7D65qsbvLNaVKnZ1CXluSJApLwCT/6SKlmpIxrDwU
VcbNNBTJtLLd/BH5vPggcTa3Oom2sca28W4eYVhHgzMoR4S0LdXhQ0OPN5wNkJ85/Avk4/Q32YpT
FT652AOkyRBsx4A4XakMiDJqolDPYeJuNJIsj/pymBBReAyy8sck6uQoS7Le6cTnUFknD6qljN7E
S9vV1JHMjdA4fpjspn81k67ZtFXYbIelaCiafbDiIFrL1sKI3WtVG0fZKKvKvvdcXdWeZAnbFVRe
p6x4wMr799lUbRsFtfWE4XL7rCTnTuTDk7a4aA8ZmVjXb9WVbJN1VqDghhQNBISW/rLOTc5t3YlT
H2eX+0BrGtWVLP4xUM9NsqsMglY0EKaYP68kB8RZ7u8L4TjpJWefAHdfI4QV2HtFycVD7g/Wf52x
w99qtg+IqCV6RCSNKMUCZifLPFS9eZKlblTMB/wVvsuSPIAcn9Yxhtk7PRvQe+6d4LknnroMltP4
Uassv+7I65sE8eZlxjY0zdMwKOGzFYK1SXOsBOcvQv5JMerInhFaDkqafHzyENf1Q6rrylmWpgE6
5jhoX2Sptof+VBfOvEtJwJyiIMSYcDkk/5yZkdvt2qT6kD1SrfrsIYtTmq5No4xxtzNalEzhksw4
n65cRJcvQ5W6V3VpyJaGwgATia4obO9icK9wVj9HQJr8NZcC1oeZHvol061rs/FkIKI4i+Y5W7Ld
No/2fVMSRpEdZN2waMooQCpvg5pCMZ5sd5vbZ8sc11YiIjC3uXGRh8EdcfPCinXb48vDCz0NobPg
ZaelxYAGN+qE1GQ/2QpG7bXH3GsvBZpy18JZw3IepD6TqyHVvpINsry0Kn7wF9BBaNwhljS5O4iX
+1mgTKFXLnVKQKuRuL+33vuNhXnCM+VHOAzVB8HZcTXw9V9I34nniqSWrK+xMids1pR7dYyqj5DX
pGwsrS99x4YHJUdeuZf6+/Acs5OHGoTvYysQPpmxA3rnRQId7eWsXurkmayTrbLf0Nfhn62OO3yO
LWq/XrtDKHbKrMO1akO0dhB0P4Jj2Miqe708K6w2OHeO0excM5lfjdQ/K3g9/L2cgLwb5Ane4rca
u8YQ9uZo7fNNdHEXHpVae0x93iEi+c3J08ad8XxxpoEACd+ptRxkgz6L8Oj+Z4TDX3q5MUps/D+A
CuizJ4qx3Q1Opb3yVSq7IQ1yTxbTBsCqSdhmJYvNmPCaxk4hqCPRrXVFbIchjoGgMNQFKLeq+OU9
KK2uvcqJ67gisLoUQ4uJ3ZxYu0+EF7nZyXlEp2pThmK8uAvHJBlxmlTNwOshz5AR9VtDf0d4CmW8
JCvXmpsa74qVE61V8gq6VKW/12XzMZl6+hgQ/3z9l0GKNqleXgjrnOPOrChxwl7JCwLAe/xivEie
DLPHimXtLd0yt5ki8t0EVJj4OIuvLOqNwZvVsvjKYost53rOwuppmlLjKFJXWaMmNH1V0d5Z952Z
nQi59O9Am3ID6X3ZKywNBdaSO351HbRf0Q3KTnqvyF5y8L/10hUoBblmhURDkv7dUM5yhrLtPi8r
i39cll5NOhTbShk0bxIiu9wPsY6sWKme7zWZxjq+AtqzrmuzPMkGTCryCxzq7qSiD/s1z/gts868
YTZl7bOpMreJoZpf+7rx0gX6Etto4Qdl65xiBEWvY49z9g0Tw0i/jpO3tGo/R2p+dhspO6T/jKxE
pt9GStAMToVPU9HuIywPvjf5bkT36FeNoeGqKnvrzUTsYVP0Q3SuKyV5qJVRbF3TKl6ItJDbsnvj
r27uVnJUUkwfXThH7y3BeA9wUngJDb88aibxO7iUyXPc+OE6yNLqRzQ4iAWQOUt8VlSlbL7OkVsh
/dGEV1QH+4NTFx9s+jOvGg1iUfj3IBs0Od/YcALN7KJfi19GAnnqI880e+0XZvSotb7YO05i7Qtd
I0kEjBu312H8MKwCNxTWVnzeP9DHu3Sa6V78Sitee5Do6xKrib3mFsWrSqoK1qA7r0sjLF+HaVCv
LaZ7/O6KV9nDHJ19ME/po6yyardZx44THmT/OejNXZVpqSdbCeK3F1S2nuSlZJUTjh6OLd2TLLWh
7kJbwQ5Dzh1FtbK1sOZFYZSbsQK9AEtZfpN9xyKrL1lkQhyOFB1Plih7JXR16dO8+KZHQG0NlGGO
teMA0ZzhBuC6/m3yJ0QhO4N/CiwhvpbqD9ld0YC4jA4be1mE3m8X7fBR6F21x6Ct2cpq7DC91ogz
IPmZOBQirDZy0l4xjwU/xlcrb2F26cYBKFLynBQG9i8GGOHG7rE5KnqfpbBirSaa/Fy2gFXCqYcr
lA/J2grqbo8YlEKCdCn/Pw6+TbVc7V8n0ALMJOO2QMRjIf63EMSRRXiLNTStOq00V7I+18bZK4NB
v3Wr8/G3bq2T/t7NYrN0UNknn6dIOkuTRPw7Slp31dgasvvtbLyrGLjmyAp/UVU3vFpWFa7m5SHK
/qDfuUD8N7JoVaa5SggUnGTR19/6wGq/hHptXMYsSEhjMllvmXBSO5Ty4n5lZVP3F6RoTxU5wQnw
MQ+x5rrfDB1TMhz41Gc0P/rtmLTKg+9W3QMcYWerR6XyFE/ohoVQhb+ZfXcRcvycoCY0RPXfZY7T
wWi3A0KfWNiWvptf7HLqDqghT/vYb9prNimI0+Jo8YUE0c8s7sNfgbo3hc59VJp4c1JnxNSE356y
cJXiuNJ2AMy7YxvOmH72ubmJkJB8VZcHBW/v4w/FapBEJiaG7WC/T3TV309KHXhtI/S3PGqdfVkR
hJDFCWTSPlGS+FbEK1PfC7dJbsUh4Fea4aDlqUVsvKXqSLZcz3PWV4qtGY8UreLW2SZdva/w47u1
WnXQ7m0iQrexYWGzz0tDHOuWsaVF9qSZNFwEl7uCJZLhPqb0t9bMhI/YOSpihkur65bRPtCU6daa
ur6yC3pNvbXOaezvSLGD6V9mrm0SIThL67dWU8Mw2BToVsupwkjVd2qLHKcssrZpu7lrYL8vY/Nx
mHfC9PHeWK6r9WLc4QIG42dqDo1Ttnt/yt+wsBnHFWS95iwPfL2fZ7F+tZt5PP3ZQ3YLYU6uSOSl
O1lsSrxq89DEe2dxIcwM4ZzduQWuUvpXFl/dRmPDirZVgIamrJT95CEo4h92BEBRlmSjpSBj2GXD
Nl7G37vGKbGoNCYXdq+TZ61QX0WOM+Z97gaDzwcnNI9N5LPiyW5+DHWzQnLFkxNrGQ+fVQQJOYOs
+3C/mF/gYlEpxWPCC/lv14cJ0KCVk8cb2fd+MVskB9NpytO9vguU7IgE8hd55fvcUS6cNYEx7TaH
/eLbGozDxbVDHpQIw47QxWx5WshJ/6lO09BsV7IscFz459QklYYMCMx1Xck8FYDF6XYqu7ZlqqzC
Fls32fI/pmvTaCf8gNTCcslpmccKOt6KZNmYFAelCldstNhhb4acqjto7qEK+C+XRctMbN6bwuKs
mm7wpcYKTNZro6MfqlplGztM81etgVFkNaBmAcsabxnRAFmfZO54mMMRjpmcHHcXciTA04iBsKHV
SAXIQ9nG7qleDrLYtma1VX34xrJuqCqS1OT4y5UqVIPIVGyfY7u1z0naeJ2rzw8swgaxsaXB8u1+
Q+CLdSXJ2WfLjrJFi3D/W3qHy9h7vTxzfe1zmCzextaBeTQKpDt/VGmzmyahnIA0pI6RneVhMiJ0
j5aDPJN1EQkjDzhtvf6jAcVqeGzLWNk5VvrdpJbF8Y962UMOJU3ub2u2y7cr/tvF5Fitdn8QQFwi
c4R+08Gfturisnf3cZd+76X04UthJxysQN3UsnjvM+iBulZdZdiJxo5XpmZG+BLXwcEus3Q3hEH6
JfKTJ8lMmBs/5t+i/b2HC6b5f/fwlar1prlFZdRFiNLtWoJXbZCfhGpvDB3L1nuVncZw7O/l+4ha
JN1eL6ozLIvsJOtvne1Jtb0+wxjN7Lr2EclyCBIGxg8jsROXdF9t73E3KlbVZLaPt8oyb3aDEIse
KHXFcmjqNNrwjq16cppbg2ZjQ5IgyjyrixvQYhE0KpO6TlO/W9/rYie07Vu5kBZA9yZNQ5VzJUfK
yt/aZblpkFT4Y7p/7TgudyBb5EHOaGnOZ929yK+OhV32cXLs2HHHgMfkuWRcxlUZTOV5xNSPzE5R
qQ8VFAdVDynKls5vROcFbQ1Fj295Kyut2lq8JSY99pIaCU19aJ6rSOVZIiL74LgJ4ZKhTp6E81W2
yRqAi/HeJvK4vtdZJnYQUQ4pS0vM+jkEK/BcPMvu8pDqLtt21bFv15B1RqjGaE+EzV4UzrDXMhUM
TJalZ4Jx6bkh9rEPEROo/EIb+N91OMoW2ScaxxZYb48c8NJbNkDB07ZFr6M8laXiWJhJ37z6Gb6x
ZoWjmusEL5kZjR9aBvS5NrOWPHSFt1kaAJDIMVKfKrjZbByDR/QY8flTIPIlvDqvhsyY/oavvYbL
MASrtBvAGukumCUDXnoada+KTxKv12sUIGwUnNU0iQ/Ksu+CAlNs9HEaX8sGTHJkIdCuOcnhNhN+
mQRXfHQDO35+aZZf/DlDi7MtH3RTkMe1p7QkO/SfsjyThyZqir3R6GgGBcHZ+udAaA0K9chjLYsc
sVOd5kM23uv/6DuPVbhg2/51jvvQMHH6I9ZuGzn3vV6e3evm0olOEerLyx38caV7nbyZZEbB18HM
7p+uTm5Eu8rK0WsKzOaMvih+53agb0cnazZ1PAMDz55cGz6gUrTOa5mLxxIXn6tKIvW16bR5Ndtt
+tAPmfs6+13jEXex+QxoNZrB2ups/zdiKbqLJeusAMGRM8V9rWE/En6XjSaKM88+Pxf23Kc6MUvc
vAJ+6lh4c/QXVVQyUGAZZFmeorY9HEG0LvSB0X3LfOyi03G4yBKMwJcsV4frrRQaBLac8fFWsux9
Nhfqkyy5CRESC/p5rtvvwJhhnw7tfJUHARB2k/u6CkSBurwyPhtqEJU4dzjOplXNzoIovrSgzbEK
eELt7zNU0M2vcRDu8jTC0/yfmeFYu5tcB33p4uUIayYzNkhYWY8toJtHo7Dj/WTYEJT6EmjJctCJ
ipwzHMyFz9sIu1LqOj3Y6fU8sj2lJPvGkSFWtRXBesYl5rHDeydWxpMaTYOXEdn6gZhLpVk/agTb
PDXJxElXSvsy9aTVZEMFaRn7R/WjH0yogDNm9Zni7KamLY4Zmv9oyd1PYxMILmndZl7HgSiOrWZh
ATUq/gFnAGLO8PIssy5fwz4tyJjl9YHgXvmascHZ1Tgqe7I1g6N2rofsC8HotF13w7xyuqh5Lpek
KmIl88q0MQPsAxdteYg2uFN0uXpsNH++HZJ8+L34Q5mtDL1YJXggKgS9YTnz5yL8rSgb/qhLl36l
k+NkKodoc7vh2WLua+BAYxiS8ZiycGOHag25MoqfNLOGUFE11Y+mt17dUdVfk2409olt+Nu07P13
BTT6CJTmRzWjXJn3U3uJ1Uw/j2Q711U95tcxCtVmFwQQmnJQXsgqDP5BaxIsBxvhP4rlwFtTdRkW
PlRMuH8DBpZNejNgPkKj7MYS/ZPwdXyUc8hDaEWAwIMt7EZwaaExY5GNIp6hT9/0skSwkUQ65kJd
vIt6EOF+b4aXGDmAS1GFSIc2vkUkguK9IVyKmdECfdLx8rk3KJZZnRWAm3aVI8CaN/ZXPfCR7A1r
+8GCn/o+dD+spdrHSujQLcFBsgTVCgRzsNegTCKkNCiYbFrKCQ6qsRmCjMTP0iDrZKup8ZqL5jd9
gMNWa6TsVko221e3BSHu2Eb0Q53S56aqlNcSaNe+mQ2xTatc+Zqbylp2mDBq9roqMU5ypJ8D1ZEO
HrhVPGeaSn7301GgNVNWu0S/xpYprkQkh22QKRhR/FMnz+o4rNZLOGM7uVMPFY03o34aHf4xGSsP
Zp2Ki1u8yoJe8IBYZYD+DmNh/23XU5ds2HenGwMimHcfVS3jA73sV83k2zvZIG/FB/uAE0yAVvli
rmzD6Fa6JvwyYR1+7UstWJHQJ+Bcz9POrhp7I7s5PikCy3BZd5fW/+9RZh9Vbx0ePoou+kc0bvpH
2AgoRujY7ZJJOt3ruygnUTzPDq+DdJMNSaqqJ0KsBzlI1vP3oh3QDkuIy9avZLuJsA+O9a6a6lep
zRK7O+jr9k8laFCB15zyi90olte74Ov0IGwPDcZDe5BZ+tUsm8/RfKJfQQ//0oPuJ9MF55tcnBSS
sxeFk9DEDCjy8YW8K8zJhrYfr3maqJ5INcDAjXOeNMS5pLBR3ItdoEbOWZZk/VIle7lz6O9uiV+R
FwD+DCt8KSfhPynZMyDh8EUeZpx9vLgao60sAhdd3HiraVfFM/qITndqtHa6mnOGHiJZ9zXMnPkg
GyN7nLaY+eYb2Ypt6viQ5di5yNY6QxhqAsclG2UVTAugtsZ0lSXTJ8bgNyef15tceIttcbq4MvQA
Sr0UQPpaFu+2xze/FFkelz5NpbRraY2s2s4IxVabXhwH9Ueh4IfJlnd+UdRseZkY36alJKtUIb6g
NpqeZf+Gf9kdbuOsOksPBxjRUx8aBPCZzIVMgVYDSDGBG4uILrgssQUcefqU6dOkWuwejehMXkr1
uKHhCXU0wcZ2xXPzaaz7EnClSNZTNmHbpvSIzXdfg9Z0H5OjxcPmyYYinE4T2dY0s3cG0fWtY7vW
1ijSr2VcKoD0LWUdkp7ck449oCcbPbk+D3cNqts3h0C30SL0qwlDRyrBGC/yTDGBG1UlOoDC4muN
lSHDBbxctHPdNfEnVmlCsUTOWJIH1cc0t/ENzykEUdxkQZLv7fFpcpcdkYtCbMD1UVKYiqMu6nn9
JiLIwqgwHPn9jytgbH8VKLU9l6oeHAIn+3D74HsYB+7OjzR3n/gKsS1eh1klI/6L5jczmtKdtaAZ
nGY8xHXJ34oMixPhdmuYqwlVoscSQts2hD2f+KDPK+2107VvriaclQoizDM6n2inYq9qnQSROgH8
GYJu3Q/8eogS5FgXtbg/IT2hPrquioo2eUKc3EMIQCQiNoCebfiL5dh4ZDo2w9CxLqtp/DACW1yF
RXvuCMcHROz/TswcpdJKbzdBoVXbslWy1WAAMBVpv0aeEKBT9KFZ3fy9rbodNniHZjavelmrD24D
tpXFqd+4UZ2vtGj65Xff6xwRX959f6KozGfRfCBWt4vd/L3PAJOIsoPRWTwL0GqrocajXCjvQZ6s
zbpiWalaXKxC43uaf0U+aqvzyeQu3muj3fxU2SZ4pvEFNkB1BHLM2wmeISsj7gkZKMqwFnOeArAy
v4lIzAC+2VO6URGu6fABJ3FT5iywU4ZnUVUml8gCWT0H5O3MBKn7seh2oEW/K0Oev3b+rwol1l1V
N28K0VH2CfOlHAkgZdGiWzSmLB6z7amauIDH5C+ZK8R9CC8AkRx+pnFQX7RJx1Mrfe36XnvT7WMP
gnKt+OGrBi/EKyDIeyPPACKexgGX6osxj8ciVDF0SrLL0GIdpEGR2cwJXwaJ3n4XgSc9RsHBrdqN
LfDg84sapxVjeOq0qGbz2Va7yEK7ru+7R6AfnlFPAyhk46gVjrJSoygDade92HNBwnIqZq/z8/oY
xsOh7sDmothDahb4utKp+2GAY1YYOcBXcF2on5Ptj2ycOErSRG2H6ViPuH/kWxfHBuaM+UrYVdau
7SIkGCN1bYGADGHw7+cZHoOBk8xK83PtyGu5sx46ha27Xx+IYa8MTK5AcajH2A2hGVdVJDbVVDXH
LkF/+ypPK3hv6eq3tlmoVOSF1e8atTsUJYEu0JGMkrNosvk2QYDVTOyLVTbOww6yRw5p1qhXOIaP
yDHMzTF0I7E1O/WqirI6AiSf+YVFDq4bvB97zQTIpBPTT9YqC5rM7D414SJKzs5gxeoXHC0BRz8P
1n5pY2WUOn8/Ywv0ETu8wOHZHq1y8UNY9kvodytBTu8QQHnc2HH/V9nw9YTu/FgaFjqwJRLAZOCL
fNFa7t1rnSYRMrT4d1rhax7N1SbtACLX3c/MRvoCoK6N+mZZbmYlcq597R+y2VFefHRi/Sl60PTu
LTfbYosAxkebp8rG9hu+PPQBEZHpz6oV9qTwSVRrTfHSRP23oDZaBPEia5dYJFTKodv6fZ2vud/k
IcvGnRvxgWQl0h8iM/8PW+e15KjSZeEnIgJvbkFeKpWv7j43RLtD4iFJ7NPPB/XP1MTE3BDKBKlU
kkiz9jLDQ1vzYRmFeCtH6vpmy9YlFsc8Kw8LgPLJFd2tLGscYvL6fWz0SKwRI8QdkjZE9BYVzfyg
6vgmG8wJcm5G3Riemtj4npoeUE0nrzr7jahfhmGPctG5aKYmwOxz+1wIvBKkav8VRl2HRBtbuvwX
s5csnOyMhOuuIHczeVaVZZwwepVJ7+ww0q297lUvxEdr62kYWBNbX7+8p56bHKQ1YlObwE2VQXk2
DRYJuZ9/VzJYwj7358jrbo0qQt+d3VAEFbnhZeMfaso99x7Kokw6da+cHjQXVws8udBhKaFjbdj1
72D6WSgG57tVJyiygJwehR6cxgLrDL+71Nr8N/CwUXKCH85YkiJpjeeKylOYCsrFTM5TNDvQ+Woz
8CNg6OnEzquguoYpSlG212xUjMH+ZB/IYDDDfg2MtArjA13wBHdV3uzZD3ZZMxDBkCNOFWN23Q6D
cLIr1dFrUUr3AgWqhMY7vPo5AguQpbB0tbBX8t/Mcj6ccf4tTUUNLLVvkLGvDSpEbwZHtF2/3SGn
/9aRWbn3quINd2rnPjHdh0oW8tQkXflUzvDwtLR/Fv0S2n1Z7EsWdTsTYRbeShlBUcYIl7Z0o94g
oLc1hYWvjJ+fZOknN9JNYkxjrPS6BKVzjlmpXUSaG5dstFBoptVyrbN8PFV46d6ghltHQ4j5YUjL
hMUsslboMe1hGMnXo9Zk7Jss955KlaT7RD60PbIeW7gUU8kRxIKBJXHVEpeX4iEbrSzISOU6dXMb
SrwjhPPmWgGpc4to37vuNGgutvVV5r8rivaR9Jwe0/YUq9oeGpA1k+yD07r+bWnZORntUH/XWmqi
Qa6mc+PYzg7Jaxcqhsvvk4PSh1x39zuyYgU5Ge4DPFXC43phfWcCI6APqdb3ye17omCFTkSjQwwD
uMj3BF+NkGF9/A6ezoYtb4fvRhAPYQlL6nvg4KjjLL78ntQMEdjhtd+RkE14M+MUlmjWhdw6846N
YQAg4cW7rZmJxbxXGiqiKf2+qLyJ0CXZcLoTdWjtiUnWti+py544TuzhTtL6eO/4X6+TLw8Qztgr
MwHtmqBEall4zgNrbRCl4ElbpPamcj6y0Y4Gl3eJU02OI/Q0YrWLt0ifWCsKiikM1ChovwlBbO5k
G5ELZfyg61pH/kb30x8KSsxYTCAVr1+p6cyHAVuKHUwhNyJUyQoHwyoeW2f0wlnk1j4HAg4tZzia
dR4QbZ2Nh6W5D3k7n/oui+8L/4uWuTc4i+9FGosngNQ+xNqIKUtq+iOO2hjDVcuTa89M2LWcI4AE
2HUYQFOYYierD1kfIWZQB2vN0uyrLMIVIX90x74+BwuBnTgEEuXRLP/UfU1cRb0cW8Ld9nMTfEAO
3vVyzBC+cP/HC4zfufUF/4oLN4TcWrXA1vbcfZynSRgXAK2dxE5F8PCQZUiGRIxVlDEWT66W3811
6E4KgCu37OWux4JSw86LiVsgfAAQwNIzdqI+KL1QL2sKkUwPKovdl7EJANWd8tD1VhOONaBGHST+
LidHLOyoLO+7tHF3sy+HC34P7kMmDJLX8wXeQgdcZtgMqBVL6Eevzm6V1ULStW4zDmf7wZmzK9qO
9sjC3+GdPWK/1Z4MjBeE1sVXxa2Kx1Dz2/aWnjwv4ZwGHE3SNANCnj1jr1RcH+tEFJGdvXeu0T4l
82SGIGr/MHpTYR7FfKmccJiHJky7RHt0m66/T+6khRXl+odOjCLC+pd/XA8uKQkOVQ3Mkyv5BNoN
uaGH+FNLjAwrhxxmzzAwOMc6McTb1NeN/I688cBPYrqrjmojaXzBJYl9gjdL/wE/8OOQaEU4+Pqj
DaCzt9x5Dg2lXVRQvwvherdKaX/lxBc1OYb1YDdtte/m/E9nwd+ReFMTwPJU9zK7FcM4hVo2e+GE
Wb1i3veQnoeB7pYX8qDj/RwTQiMGlNJ9HJPdhQOE8LS/9mSPVzuGvjU1aZT2kxN1gt9J35jlRRMD
ElALYHSe6rM/DwRM+HV7w7rqrku2VBZUEYtkPZPkBsiyrMhE6V7lFBAMMrF4MuTQHRHZ7tNJQ7LW
iuVUOkUHtbJ5U139rOkQ3vBp7o5e1/0wRGFGljRs7rCCmy+wH5d+QiW3JGc/IfxmxUT7Ic33uAqz
gk+Meaez+2iCVFzQKOlUr5Z/us6CK8eyYMdNgYaCuO5omSZCbPrgRxFXdqi8AawDt5+pwGK4cx8p
lU73CZIh1jfdofCTDw/Pk/0UmIRiimK/TInLZnjgAxoGcXCTWN8Lr/ggV2batUBme5w79X2Rwias
tQS/DrO5VRO2Sl3MFFW6thV6OIsdtIxIelVmKhJxegSDKy45Dq6ubrpX1vg3MhMVbtjZk2UY2rHh
Rgrj+amAwDGWmXju2M8mDoVmy6duItCVqLZjx6pLk5U+O7vGSqZj2bjGLoNgEwofV9LsMRGTw/Km
G6IShuTO8fLnNBBX1/HlXuG0St261A8DcrzT4ukBil+8MhjDkdIMeXno8Q9ferfGFSrD0h9b7kM8
6/vO82WIXLk4xIHDSBKLZI9Z0A8D+5Z923fjq1ECC5Wob1rTJDEqCIi+tPCPauNs2pEh+MpX5YOx
+D+BP4uD0AhMmK2dV8CRSQDlYOt7kmAMiS+aGZfQfCbxkYLPoHONNLiBkNqVjAaWFIfWwQi7xQkC
dnitXtoCCZdFITCg5i8nGPTFZM+hzkra7kmYYvz5hc3CeBVZ8azF7RINuhE/iM764drU4ZehuWR9
Ls7VzHBta9C5aqoZjXf12GUiPb0S4bozCDOL2tbAWKeOkc7F8JTy7qLMCpLXVGANmLRhjE/nUdfY
swytIz8PzgILwq5LEnZc5zkO8uWARpNMhRxBar9o7NSnMoMIELRnkhP7yzSK4bI9+jokrt1fygzq
FJoaZmoPuB1++3GuCv/Il9tcrEJvLi5410Et9X3GM/aCs85yyUo2bQG6pGh7NV9RDOiL6dhSYMSh
7Ap64YdA/XdhBPKSt9WH9EsAlMoe5WlJS7bIAapmv5hxt+3ny2j1WGJ7HZGqrlGWoeNUIR+CfR60
NVetOU7zUl2YRSo2QVO8d/r6w01hBaghqXl9oJaOuNbSriMtrVP2Un582Q4sX1mHpvndAXY/xJou
L0svsV0anaNkOLxIPYe7mLIsDVtZv2W5+t2pqv/8rLZH28eULg4W2nO8+CHAozjGa6jhts/YHvlr
c0144/veyaaaeNMc3CkeL27yjqipYaDbGzjGs7ugKht42YdVJZURdXqbn5VaKLgvO2PMnw0tyAhF
5x+j+ObgZogTBCv4rovjiEFqfQPt41B391xjuMCJNUrzOS7DVI/j41K0p7FrMVaoCNfL0vOo0CVq
LNagwU7WZXsHmHlQF/aWd8p2DbEHlr9E28POSBu2v7EVpgoSJVYhyL/f6ipgazXa4DXkGl0gOpgX
gcY8ajx0bO0vfyl+gbv4fLIxVmSD6fjsjmkTpUSaZirO23fVmFN9ketha24HGzMPfubrV/n/nY7J
M/9fV49e0B3mUQAuVkejGSMye3+wOemjzsZcbO9qNgYjVX4a2jKgqMMFSUOMdO1neG7PoQwk/Ezh
tVDuOAww/g7zH0E0ARXAydDULS769FxoJa7gjz1pc4c+HZ6ruLnljAMXzJYJ2mrKn7iSJQDlHTKt
nqjSxXzssBgHDtf8vZdLLYQYTTkhyZaXuC0rxu6lPBhj8uxRFYvLV+K736XuW8dhhQl0xykvU4Lb
oJTmdTZISDkiRPBee8k9HAw+fMmyfgs2GSQu9lWCkHIYz1rt5tw6/nwXM75ejqd1rJrAGQPMG9qh
uMS6wN5ZaSyrEGNd+WjOeMFoTrhQdQ61CZKWb5lhHiT2Ky6SVdPkl6Be/vBlE3MCafVsjxURjWam
diklMnNUwX0Ui3UEVG5QjUUZW4idI7v6US8RNQ5soyJRNFnYF0n96GRUnPFDwvu9OiK0X3ZUYQKu
wjfYmjBIJSrF9Jf8O6x/eY2rzI5I1q12nba0txzjDMuotY+GYfbgTdI/F8TbPBPBSE3aWdTvKRdH
b1FEmCv71fNEfeQWqE4xOPpHXcU4JmTazz62mwiX0wHGqCjums6+pwuGfVOk4mfSpO8gSRFBzvaP
IRHP+Gp6f0sBnsa8YFaa+1jELF+qJGtDqZP+ZXfuL5B5HyyAMcrTVX8CLHmhNIjGpW8RWoGW7Oqk
y88mxuU7r7SXE2aYy3GhdLCDpWntFk11e5aPu7oZs6PernhHACJVgbQq0bt3iP6k3onhpUJPYmV1
+iPWGhclOMUE8zVv9HoVr6R73XKXl27Uf6jO+F6NqsXkGsEk1X7qMER+ZH4W4AM0Vjuse/NnkeUl
4tZ8ZpDaq7ksrm3ZjFdnRe9mqL6jJdtTMEjtnQTlvQgsIFUUe7u4L/ZTkiXvMAV/CfKKHmxpam+W
7mikMOjj3u9LmI1OnR4KOfk/JPi1DHy49V08XwE+k11hY6c0UEE+Yey+8zEE/9kFoxV5uWc8sgOw
zrJJu2OH9uw1tRWqdyrhfyUutE6Q/ZHk2rKeNqznoC6aNcLCPgXWIJ6tNgba0ET1u2j+YiuQUiNN
m3CRbvAK2zg+JKmHYLhdiGpa8uURiOHPbKrzMgv1OnbKf+4xtkgr+MzkFcsjhtIMR1v9u+DNXraa
d04trQi/2p+ntyu3zq29HbbLv5791ff/vsR22l3ibZyPzVI7JyCfqD/WbNzPh/VIau7W3h5t882Q
6ly0tf/Xw6/zX5dvfdvh//Rtr7P1zYaqdpbeTCF7u6IIoQQ3TKrrQ91jCQOc+t+91mCzIFjPFxqU
3T2xXv9pfz718yhmyoCaox2SXLSX7dCs0+xo15iPbW27m/+7jQkyq8ghu9Wzmbw4hs7t4JdWBIko
edn6mtJldM/s8bj1bQcdbbqejvHts6t086eEYezrSYoAwLONKfxn33ai6hZJfWe1zF1f/LMv07o1
CV4/f/Wx44zwRLcea7sw9qnfJEenwbG61lrnrje2fo/LIGXqm9RP6RsfJUTkV1PXpssSi3LvkmPz
XM8L26dkDvG7r3+kMC6OGTmCJwojqJZRJ5LVtjPMYNgNsgBLiasHtx66m50VR5859kogJEukJS/O
KMeOOVv+a4Xz5xFzl/dKFt4d+aG+19h2Mawk7sOopowVvv6QT+qCGUp5JQRWkMwCkRsW1bK3AsMl
O6PEP65efgoP90I+6OAVQP+hUlL/gd9atROjW+31xXii3Nyzxexx+6vzKeowyTvasqbSo2PIZJgI
5Vh67/Jh0N9bb4QwqvJVTQGSVBAzRJJRYn3Pmj9W13fslCE09onzsYx2syvRzr0UKSYFzVT/Asuf
r1uXTMz+HhTleWttB4TCyaFD+r3brt/6VG++B84gb1trSOuFCtP0oNQcwFNTYleX+fhSibhCBpuO
ey0Zx5etL61Z7EKOum+tgHDHa9qWf7Gh+c8Fy4TjMagkHJT1NbZDaf6bjo543l4maJb0rJOAF35d
MPSkBtiaLM5bX8t9e1NafA86avhzvZtQ7z4ZS6mTBZnPB89PVniCYXvrS5z0uayooG5dTj3Aui3q
39u4vnWl4zJHemOYx62ZzV39MoOKf75CRZKyCVFp47xuJFfooE9Zk3mnrGN8xbLlv0m3n5d0C+tz
I/721f9/rwPir6BDWuZhe72vCwcjfZ2oxrGzKccIB6f6ActA+2xNq39Om07h1rcdhlqvH9R6SDIN
Oqc5L6vnE9Kc/znxdbGRL96pMfWnr67t0VzE9cNXn5+Vf/VAsvqRaRD6ssseapOSsSDz9fPRV5+r
KUgEMrhsV2hUmD4vq5K2OGkmZBhlYl6dNTaZGnqp3hOAoH3MmuGwNQ1Rl5jq9+iuPad7F3G8knxW
rHC9OB1FecqEgFS9NkfRNwTPwjPBqom9l3DfraCA31bbIMxr06aofjI7mPtq7N33qZLjSWis2Laz
xdTlJyWbeZfYaOUH5XqXWLIocXPQOV0zBCZphfvmDRVbsEB8bC2nNPLXtU6wtVI/dt8s28ElSZXP
W1fdJ6wmyma5bU0YU3ZEFOCPFp+HnTm1wZuTDhqWYKm2d4LAfzNYGp30ikXd1qyxesF/jUXOdrHF
cPGEguG6nYxhdLx9M/lZD9E4W9xXTfOkry+aK5a7Kgiq23Yh6bas6eaegB3y78Ktb2Tm2YsOF6qA
/X2QNgMiGqa8aZvYtrnJN70YuHMt46gBuUhkueZy8oruILyhgPuZpMcKt5C3ZHxuGlkeAo184WJc
fS9H9xWQwKH4a/T7GlbWu5YPoFOF/q1Pcmb3uSrfHWOaWeczypE9UrAWt7zrkiJ39tbmoE0UW4L4
A1dhkhwmPISD3j5urbYZ5ZtnnRkd071LJKIHK+jimWaAfCvH0biKxXs3gWQVLSUpZDTmyagSLxLU
BFaUz4sGmC77tLD7AzDWio35LOfL17m3qsg2y+QUmDt3VaG6a6zIdjCLk2Vrj1Ylv/WmRqKL386P
vGlsOOoJvLpg76JZyCIzisdR4jZIDU08BHHNqn+qaniK41Z/IxBvY9yE0g7i1xJcK29Zq+tay+cz
G7CL1sP2SKxrDLe2H5IqKT67jClOLyS3v2Rd8btxfevUkYZwFw7+cDNL3GvZlt9Ze3e/fVvch6k0
/pLWcMiDzmGz9NjNS8iCvKKGrRR0CScPAzx6vyUr/1pUMkyIWHi3s+6cQuT9bZQYw2lPBWkYL6Zb
XzF4rQ61AU5baVm198esoeidfmPR1x4HHyGDUIHA5jxXT/ZQS4AAN/0txU89Wdxj0BkrO7/yd7MO
RlhloiZ/2Qe01WHGuov5vGRj9Tb22aouLMRlaxYtfqOQJm4o792nuJ+pQ/Vji1bDmp5Saa/6sqw7
wArOTl2LR4ijVSdSg8gCKFx5AvSTe3uVlbMzt15Y+vPnF2qQFCh2kKD2mUahn6JWEWamSgFv3NA2
nwmve0kWRiCLofaQxGZNaHQF60szmnfTU6QNldWzw27tfVh841l15mE7h/VpcO2JYg4n90/P4Pxu
Cy94LRtc3klaeB8cayaMmSzf9dyEERxYM+GYa0vHb/GlHUDu19ZAsfilItB1a82ybF66ID+IuHHe
Vd2S2VqVx+1cHzj6sxfL02ersdtnNS7kF+Y6thbmKW+L5V6uB6WP1yVTJnANrabvhsPgay5eRqZ7
n0zDY887lyGIDp4BW6e1nskc5ph5Lq+lKd27PhqcjWe17O00HTCsXdvbqe1AAZO0oOG+NT5fqmw7
h6JqDYxajuI0DiWwZCfI3fIdKRAM4Ry2Nev1D1AEcHn2SnumagGdiOakTK5efH0592J++2xuZwzZ
DJfUye9lMXy366w+lyBe92Fo/3PAAdPbE0/WRv/nxKgH04PJW/m6VlmeYYXdZLQhBHKsRdZXSRVg
0GRmGAbYcfJo5f50EANiSqPQk0fuJEQC7rDMtzUKZ+vbrvNJmHncmn5rP6G4A2VYn//Vv7Qd9kXS
1fBlTCRLudjYiTkWKE45VJmqIBgjsRyLhiLy2pfajJ4YASXQOVz1VjrVexO34r61gmCOV2olwdbr
yVFl2lEb3YyNdNW/6W5lPrjER8AYUZBeuKKFlsrm+HVrCEmNCdvz5bY1DQWVAzFecdyazVxl53gM
YA6vz8TGs3xcxvTzD29drjNHqSySl63llCMQ64gnytZMiRDfu/YKRK9PF67TXNBiuOHWLEzPeZJI
cLfW9v5UYp4Kt5RP23svV57X5GQasYzr+16JRbNpNPut2ZBRzk+TsPatGbglNkgZRlDrtdurpfHw
VDRAvBSWKa05RqVHWtvJi0uxACB5bhmr7bo76S6VoYQMyXdvqucwSxLvJwTiq+QR0WbcT52z/Atu
8TGDhP5oeuQiFOXFK3HRTPUsDUOiHps7DI7i1NRufFHWIq5xrKUn6pDVqcbE89Ess48Ce7Y/avZe
7JnYb89v/lRl7ZLcm08XoyEb189g34D9pH/OFOI7EHw2BkbiZ/diqjKYOElypUR6zKblzV0qK8SO
E/pGU7gPaunrJSxbg583d+pQlI/bQXPd4hE0lGDm+KeHw2M05CjQ/bGlnpa0A4QrqOdo6HQ8NntU
LIGarpDll7Ps2l+kL2pnxyjnN6dv+dlNTwax4h/Ed/2uFj+iQP8wzE18EK742/Zl/phmKb61hacd
kOnrH42TGSxa1cHwTfdduEdKYsU3a1nGg6Wl2d7XimuiBb9ZrusXW6Z/7bT+1U/CprzTeicDxihV
Np/8JYzGJpkVODAhfgiElf8zUiQqZseHitRSrPS4sfN2CnamoLzUQgR4qesjiHxGyY/sbFVlZIjg
TkyVwPjWLklwcgIqnxDfi30rsMe0PchKI1z4rhvim/OPj+r7PlbGi6V3F4TobUgVKjnoNYiYg90l
wMsE3quzNpee9ThN/5gEZ1jPtXL901z22B9OEJRlBM6onQyNuhqapvaAdt7EHiS2Lr+heuj3AgRs
h7+Su6vcao0jXc5Mj1hsusmPtvTl62IyadNlPnoU7iF3ewLElINmT+I2BdnvuSK7bxrxziWx798F
GUyjzIBQuaSLnEGoZ4q3xtEhePiSOBWofNr4u6TSrQ+Yn79GJ2v+tXHBpBb0N+37FvG3AKyvG8wh
RtWHOiZ1ZwLgRmJwjPSphaWytbZD6yjjgHAecGy9YjvEjQnTZQquMWKVF2xUDGh/2QluxD7D0v9x
MGz9daa0ug9Mat1b08FI8V5mwcPWGmAXvo4WYuzJHW5bl4X64Oilbrvr/Nx4DQZLwfKEQLS2ti7D
cjB8U0V+2Z6wzj5ni5mZtUt6qo14dfts+tc5htJqp83z1iLaKNkXfkwSy3pyYmdDvVpdtlZgGv1r
qhUwBLxh/uwziZo4D0HloqLhCduBRcmBW4OUyvUJia/N+7zNddgIXMGqOnvqTaoP60ltPUwjwJ+G
aOC8XQHUPV7iGheor5dM/OKC+Wr++Z7LdKyjNJhf5wy4Y3YM87WLSdiqpLgUpWCmq1X2r6tcfKVZ
O714wn0pxj8N0apvYJrRbDkTCReV9dZMzW+RYzSxnQOi1SPMKYMTjFH7zTWIxdOGYNxv11aWmVxa
0k6i7eyoU+khxds5xvYT830DGUbO5SUQrCCQoqUv2wFzlHrf5nG9z/+nz5xTUtbbAPNu10xf5mSC
5RUHeH/bx0Kk1qtf99ZrvmgM+nBazlsz04L+bCzQQ7ZLjNG1XpnAZq9MP6+viBWIJlxaT+769DaR
B+juMYboaNtarfdetkOedYx23TidvSTzXhTe6Pcp05CZmxDQajtBHU2wyXG7GERQPOMlx54mVlUE
67fb8wFNe4jN/3k92f9bl1q8R9kPMYr0jRe0dCZJaV3/2dz6lC130mA+21pkYdbHpYVg99k0Y561
lMcY4sbj1jVZC+W8PtNJh2iT161vXuKLUXFjbC2ptOGkHFlzBX90Owzu/NhADnn47EIFSTDSGISW
V6VPns9trvDOcmfTDqntUim2xuRlOwS6OOq1tdy31hT73T2V/rE2izSPlm5FgWXrhdvZOmWWLxwT
6KzLs8NXnxXkfwNdZ9Ibmu7ZSFGV/fWIqJw6/WU78DvCwWOgWv3VF9vju0z16Yajj/5CQn12k4b7
/euCnH0Kzhtdd/zq80m9UtPni3bDiGEFNkKRM7nzzUyzJzUF5Z05sLxTQr8MiCAuW4u8RVcPt4dB
IV4MZavz/+rbnuZ09S+p4mRnNG0JyafynreDL0EJPQQBKNTpa3QNki61GDnucjSqrzKLm9c4b4DX
giw9bn1lWoFVZlDMRVU30dzGeshvPz5vF9sWUZ81LsWWDf2n0UlVKhhm90mfyle5NC8KoPABv1f5
WueY3NpCiyMdOShZD+PV6+2BD4CTAvrUjkIqTCnDla/6LLPHLvPP28mti7gqA/C+C87GPDb32Z6u
rhQD3+dovXf22FyCSfawguakfJBJs6+avaaPza7rPLkznGSBeBST2K5Z3sOQI9HIhjhfU6z2xIF9
66y4Rg8/3OJmeHCGBMd2QU0KXcKvuM8OjsDwIHfY6dSsAILGaE9T6v5Z/AoGmzzrQ4JyQhNwuvXB
3CnWIFHH6qMKiKkxy3CBJRxNqYaQNGY236p98GNQ19tw0HVtvMCYeDeklx4TJgQAbh1KOiTlYTCv
+oLXnDI0i+IC6iRfOxaT+cG+i8EG9sKusfR72RdnMo21W9s3yGOH0T+XAwI4y3rPujFj++ezT4bt
WQ7Cf11Kx7jMVLTBOxRgolWHZTUrNFOhPhHIijsx5duZNICgGfJQLcyRbIYf9OHZEF3wtJrwzYgY
3Lm10T0m1s3uMv2gkXga1unHsixvVIR2qTKaQ+0q/zqU1kws1/rw6zCPOMC7VnvFtOwbDIuJMDM1
HBpPEAdqmvF9qP7wMuKC3YoV4vs8Rp5tUbmtNeNWslYtnUl/tgpeeWzL5epgOJsISCKlRnJfbqLJ
m/NTZ4zyIvtY7kkhHHed5yW3wpfLTlfmt2QiPwDGVL9PFiQa+tI8O9A/nlvTfteytD2VuDXesEmE
V8Kcsi86T92augYlMUf0W0scJe083CASnHqJIaOSeVTJ5hiUU3CurLndFawb2FrZIrQIZYrk0J+c
dmUEJr2xt0c3P0AQ/oVV0881k/JkUyWP+LSGCDpcH+HOBoLH78btNOh6uVJXgyM+CdC18JJgx95b
zPaWi9pG/9Xm5oyuzpbXEaLBWVsBD6t73lbUxrqsZonCz6inDlIIjFmqHMuIdFT6u1n+HFztXhTo
fDFHiYrsGfbyv4tvtRfqbzozYS7xXNMvc90aLzYKD5ufPeVeV445/BuvjaxKpLe+apNLMrHCKA3u
31nUEfLOBru9cf31NiWQlTfgSeGl7+S9ssDMwVDdVsqjcOdfvq37t8nPVQQUqARQ6CfZgYguakuu
d04GQSJEgpjGqMi+quWKlHxDCFBFY5b+6cqGsOXUPjGXDzmMFeyt5IEP9F9ZEBEzAcNTfSCUQ7XO
E8CIGWawy3Zx1r0GfofGzO8IEdOt+iwk42Cm2dEyDl3U9GACsnrC01S/DWlq3NR68GxyDz1EmEUV
CjOJ93YPU08YJjsUzesZe51un+S5H0HKOqR18kej8oATQ4qjEFDG78EZmw+FrTmT9qmvSEPzfDRN
ZkINRJ+QpwYsjx+SDiLP8syOREXUPdvGvpOOXYakAbwXmS74856zUqh3M+LixykAYJdmP1MVTl4w
VmH6VC0MpVjv4eHb2W2CeRmSvsSqgk1hn+toeGwFeL0UycENVvfZdviT+HGJQZkFvdE3C0gMdgXx
MD6KhcQ/E8F82BtImdTfEdFgCu133wXQ+aTrgTp7oV0pPcJout7rdQ9DudcIYDF0DftI/GKSJKaw
0Pivczu/TMLtbkCNZbT0M6ZopXpEvfwC0tyFDn7y52A2YYGasXP2XP+ixUNw0fLYvzgrT6fN+p+d
H9yalGHW7jSGsaJtTwsOSyRx/jNCRD22ff8P2QcWmmA32WtNPj+MZBXdPMDjehUQJ4X5Wnj+Ff7D
zCp7ivkEx38mdu2gGwn0pSzbm1Yfh12NiKLMWoAKldhU3Rrn1PptHTq5q45Q12tIcYED6YbJ4ICY
+eJVFKXMGs8trGNfG6f3QXlqY5dn2bGZlX0cZBt8L4I3tEy9ruLfiyt3aN6ZS4OVIqP9Tq0hqpwy
uZjkykdmq3c7durBaYB4dnTggcI7oSSlxWzeegT3nlMDeuj2jjXjQzA541Mx4lHk0cJMJt8rO3mr
Ss29fh3asfY+my4r/7MrkYjJxbk7MWvHYHTgMfolRM82CA5xEgeRCHBfMxj6IrbMoakn3IqxbV0X
mVE2ZfXxp6jMfZXk84X491OPUdSzkSV/nTUhCqnODd/i7cfI7oyJeD2s5jl2NRk33ZbqeRzUfFfZ
OnLTCppEPcv0vxg7jyW5jShdPxEi4M22vGnLbjbNBkFRIrz3ePr5cIoSevpKN2aTkQ6mgERWmt8w
1K3q9FgGjhpuU4fXCCbsrLTMP7o+ZeRhRW9JqqNzaBZPljHahzGPmH8vge/ez14HD63V4n3TPadO
k1xCpgeX1HeinVFAAICNHV0t23zWAwP2hjfSonANHEBcsb4X7welfp7xOWRhj8lZtwicadlJMGD2
siMNVRhYomktXlcgMP8JlI79oh5t08LDLsMIkdTyS5AaY+a1LLPg1+Age75sBCizvtd93EEx3IIj
gaekB8c66EFjTcEwMeP0OZalkTsEpc801OLamNOTGs4j1A7f3o2o0mynJYlMwbTtTV6WmboAzZww
hVfSIT05a6CLPLO4gsg4DROMFOBKD53ZPSst/k+5GSc7HS/GeSuYuXAh8Fvgz/bOMOVwCmb3YUw1
jaFglz16bM1d4qZ6m4EbfcZrA7Rh8SMcovSzmuMS47V/uoVP45ZVAmdZKqhnnZlOSoNyPFe7l2Di
LwyAlafsfKmNBnjAoFJCBbCnD1JgqnPzIqfB/PA1qoP8nMUlXfbYOTt8n4GHsKUACK6YtwWKaZFT
2HwX9taky7sfNCi9NUABpQNYlTRcD8kR/z5mgfWUzOFbiBQc4qOHKfDLneOMENwXvBEA7V2i8XbR
/00V1LfqX8xr2ms7ZMd6rPmbBBWYODgjqwkkoRYeZ12fnfBbkZfGFyTkUeQcP+lJYJ3SQfk0swiw
0FvVY2UuxgPxd7UzTrE3huzW77x49s5hZD3EbKVtUx1ZpVbNEf4zQIzbV9fUpzstjV9HlVkqVvLI
KIZQhheTpspH1yZpuB5QoLebAkSQ1d3BZsMbLFdp34Qj0ulXNzjaC7BdF2lsZWIiYNJPawuuPk/7
ZlektvcEC8B5VKfXGQTfkwEYwc6D5lDFyZeSgQHylRHQypLNVEnOqZ4x5sPHPs4V5Zh0bsj4yUiB
v1i7POiMbVUW/Ql2RPHamXVzGmGLbCWpJ04D3ri2sJ1UmnuGy/yetrN3ehn8OdnKdCzidL4i/PHU
z4C9TddOHgOkXB6DRqvZGUYK0+mddG/VdnUsoYEbAewMJUFiLuP2FqaGOyAV7IRsMhbBxpnHbM8s
+tFgnYNefJdl+L0DFvuR26+YlrXnbMHMlAuuLgRhcTadx2jBjdbGpJ4BRoQLklSCSY/eFMXw9/E/
WZIv1bPls6svZcBz9VrodJusSAkF6NnoIKe1ugp2/mHCWPBkha9xA1LAfxmbID0E0Hnt1oBbNIwv
CJWjbojn3U1XQzBCghvKTCYMbuyg5L0IbkhB56eQJMc/JrcJLuCyrHnPYJU7kah80VYFl+wk0WRm
BQkWFj9vqAvQvm6royBUKsdpgRQyls0uRQ/cOmjwevA3iaIt6wjkBmCx9uyqfHOUfJeoAUarf5r9
AIp5eXDNckaJrfhEW0vUeS9QRckc52zKTlIzclqeDLKIwe/j2+UkUksL1WljO1m6k7tM0JpmAxbh
s8XV7xg06lEURhxvC8l9OIPh/Nkt7280I+eUo0Yte8ASJPL8JRozRWZLC+M7SWZZdQxLRcd/Zrmn
HNxngHfGSS4pt4GBbxhVA+IkfbXHT/1POS4dAzjmy2u8vWHJFLxU7rPrYi2k0TVvLPXuiNQKnkyA
Pm7YX2kN0G7ZoR6ndNyrev1D8MASDMCouxp+HeupSI5k1WBjRlQ5KX282+xl0/uG8wrV4HsPc3Hv
NSFv1EZC9NAmzYu8eztxHwfWfQ5zbdCtW0OE3h5Dd7a3ikvqMP1rQzTb1pcGdlgHQt0EO3ld8jYk
VmKVmmwkKq3ACnWffeVu4xV9fsHX0QN9JtElgIhA21COFZbh9C1DMgNEAOaMY605799F5WgHRwqQ
yK6RX27ROe1BQ9nRSa43Ng1r1M0ubpMv86hf5MndnhLU0k1hpdNOnrU8laQtmP+3GuIrCwZA3okc
ITHJuzUHSUtgpDiGNF0IRBPRx6H7JC/+1jTl0aytQUpqVj43FRj2nTwKuUm9r3k+bVDoW1bQGeVa
1R/tYhuC3OXt+Zq5088Ar4xDxmiAVveiVXkL0zY85DNE51afPulL1yF/21lsO8c5mEECY8e3UaFz
ooTboCdkJXnx/1z43T1IFNsryO56qN9q3t4eajI5SBND30kXIP/vHXLjJxtA1vgphct7e7g3OMW7
r+YdqOLjEzTYxisiWJNzczDCXJv3sRt+V7pM3a9PmE7wojsulO61c1H7pwwTy4PcS+9Xj6k9qwc0
Gvt522ThXTvoCjCPpR9aPms5UmL/med15YxwQJjspCX0cXpgCMPUZWkI+oi0kwnHem0+SwW7mqlg
6vjVB9NJWvDYWcNpyi2mJdU+dwaMj9wFXPmf17WL9OyHYIW93ACusABS1rY3x/euvgAYjcKuF3kb
urelW5aWJMk1r2D1Z+mRLH129r5TDWBW0icnUOgjpb4E69f6roneolI+V95w8hpzKy3hdgi2Akfl
rW3YIJC+kAl7c0Sh+7x+4WtbljxJBksrVPv+0ADSO4ZOdJAyUxq71FiP/9gEJS1vTWK3YyR9i34o
l+SHvFuzLSvb/t31YCvHBn9qngO4cpsUeEyRAnLrbRDOyx+H7kE0DXQmqpN+wIeCfXrGBfLGB1vH
GNR5zOf22WFswPzwTmfFYlYLrJqT5xxQylB3V2vBqs5j+ZwPbncwzZmhRKOrOzUoWLvpEZjZsMF7
EN7BlC92keY81LsgKh+drHr34uWq0g5un9Oalsy1maxtRaoUQ9qeeuwHpTFKUC/dtcT0BPqSGcN5
kqcvJynAM05gVmh2vQ+tfitfCax2ciX6Lndwja+5hYiSzFsmXIP3kOq+2cKlCHlgXaykZ9bBoYbE
C75hTPTPUQ/cHRmTvTxjCeS1x8vwBKFc5shT+kc+6RcvNrKDOo/XxCwRKPO6k3QyGr12C2e3RD13
FxbB7R/AaP+ElJ+d5YTy5iVGT98ubBg7Gv6cB+8Jszj3hln2E/vFx/PskEuLWDsDVVOdM8et96e3
o7brJ4j361MsM4eeNFn+ZjI3s3a+BV1ISCXwAr6CSzYYiXvIj0oV9tagnBjoooyatb/pmMlgC7xu
dZxc5zwBzGE/9wg9Eo3iyN5mOIbdRle3WVSkBQV7brp264ThUj/URmIc5PxyX74djedWf5yNvD2o
pvEsb3V9tRLLu+5nbEzRZiwKlP6hkP+eoK0dhyL//ZK+DeyYnpY40jB9AOO/1zI7h53f5sM9guzm
CWhadRHWzhB11YW28KsMs+z2fuVNrH3M+mL4g/4rhZ5pTl69syBII4vhGDicFHwELj34DoXAfckj
kzcjzTpQWXu0gAf7Bb4h/3TmUmHt0dc3eWvQS3+/PoS1VGJS5f9/KsZqI+yle/meZKQgNyPJ21h8
TUvsljlH2H4woEWYQQa6SmefVDwWpYpc9jbkkigOm3xqtyj72r9h9bc/SrnPd6OM27Fl7m6BBdyx
IYg9Bn/0Mn5lc4Sla/lM5gI5mG0wmd/RWmE9OeyTU9GEobqX6reov/yDRoBBuiC9jeOkpcqIbg3W
vGnO2HLQUIrUgIktgzD5OWtwQ0lK+t1Y9nb35TzCxLkfC3TdeuIN8PSDzS7VvEWvt2AT6g9XbsSs
L7qrq2d52DKok9j67Nc8NoLQvA4ggKyV5eprcj1WYutrXAvW8304Nso/dwh10IfRZ0rH2QEEyE+S
li+PJ54wjV/Kbzc/l1qxiZRBfTeMlFd4a3nzjwCi/Vmaa4SSLqDp5R2EXYfkhrSUf4/K0beuClBO
c3LLdPeRChLAFFmncB84IULwkNK1YJ0DSoEEaz1JDv7PQavz8+3ul5Z8I3us38xtPHNrzJLr6XnH
/sk/353EbrUk+jEtB93O+q7Wxwt8PErR2Nho7VdtRmpW+pV19CDH/lveWkVKb+Nsia6BvI81KTE5
7j/P+m46I7Wl4odL/Vveh7N+uFKwdPgYzdVdCKNv+cTxcGavoppvc1X54CVgKQVyJjQiJu/LMtsa
rHlzhico9DvqVK1B9FZJuls5+Vr1XYlEfTMAIcQW/K1Fy8eyfvEfPqr1A1o/NMlbD5Mj/jPvw2H/
dvrb5zrnC7m/iEH7jTsXhzaGtctYWP641uA2k13T79Yq/q36h7zbfGI57e0Kcp4PdW5XGBLvTlOG
X2rnhVvpGmQOKrH1P1r6kDUpsXVAtlb+kPchKfX8HsGA/qdWI4mQFDZEPj5O9t4Z3koTvkUlV9Iz
S9lMq7MqO+he8bJ274CpoI2vaWVeaOSSlp6fsVDAipKVWe5t6cgPrHbeSvfA6j+SrA3KwL/pardO
w1ZZQ5DepShnSJiIv+3kTUqwdreSlKbgyKR/rbM2gzXvQxNaTzMGTcqShQvTa1Bnc9c5ejpvZf6b
ADBguSgZX4N2iA63L14eyhrcutU1LY/rP5NSsH66kgxYSPndfUv6wxkkb84SsBNawme0dva3gfWt
XN7PemSDVwmTt+xssTBiLCsk72aOazU5VgIZGKxJiX2oJ53omvfuh0vJh0MGr1L2s3EPKvCphkqB
a4DUYKXc0EByLH9cJY547Yt0XX6WZNlJnkyZ9Hl2mlVn02SOdZI3vL7R27f/bjHz3VBhrSoxeflR
0bOid6t0W+TKHURPjDhCJkVHK3uYvZLtGNRctOlBPtHbOqW0gHHW4+arfMi/V7VqNdhjnc3WScPm
YJ5n5wSJYFjikNYkqBt2Kzdr2rcCBf2z0NqUi+6wM1sYkNEhrysflq4FR1P3r8LZttgAiFS0a+Sp
ynupM6hMelW8ljE8E+GT68sLnltEd9rbeuaHxy8P9d0ruk1db09d5iwSvX3mEZuTs2dOe3nKctk1
kBtYk/JgP+TdZnVS8pHMudaU4vUn6WGob22s9TbYGGIVF+T+W1fE49FACHCvw5glCfUMAdLijM8k
pZbO3pnhINOzlHoeME89SfBuqoOXSMuO2nIONamz+zKo243UmrtsPClzae7UPgOkNwzFpon41CXw
Mtfc2h4ATw1M0V2auAc1Cq18j2QQhsvM7PesSoIanpxzowfNI5ws9poRjYV4njm4F8XqXeqPrwui
/VOADOwn+Df1DtW4EVUOkpKXIXiUJWxP1CMqELFdpZ9iz0FZ0OzupxgtBAfYwkFnb//oWf78lFbN
T/iOp97UyrcxN3HVSv3vecmQvMYH/uIHKkjxrHntvdn64bFaz86uH7DhoLWo4wzDJmjq+ks9g+ll
Sl5+1tXU3qKoA7wqQrZLLRZbAJOl5Dm3KvSbVHVXIRGMMlQJjhsjxuphXEpYSsJMYMBRIEy0Y1PY
5cM8JdWDxCTIisJB9yzPERZmEd4q4mBXVsgP+dPwzWTz7Niqi5RfplYGdiQoceyWBeCN6zNzi4sY
1WsVwqfhYySqomC4a7MCTJDXDsyHm8K9gNRge81jsb1F9Wvqp+hpWAKILtGTrybfkdVUzpJVZph0
o7uIKleB8JlhsVvjBE8NathPKjuhT6miadtpHANmEBTEtge0KrV5ljmWonjIbqZh6B60pPMe5yWo
M2B7Nm0LdjU11oJQz9KtVjq4og3szpgTZnPjqKML4/81JdH8cEuB5kD516HNrcdXkeU9ojITbauw
3aB7auwdzTJ309TkaLwBpi8MzbzYDlBnYK3aTrf1pN1gBY8MBg7gpReWdxVUu7tmCdYk7fOYFKyh
Dkgb2XDTSv2Sz2ZqbDXT0C4SFFPwd2bRV8p28mC5e2HKYjOiBq+9D2DUtcf+WzLkXw220sGFQ/fn
2zLhM4NMBK1QVKjE9PNfbHd+CfNE/zY1CWgFBHFegzEDdo0O1uOssZdsTYl1rdy8v+h93J7SNC4e
eAUalP9W/dSMCo0rS8171ehfa1SD7t0oeRzsqoH6qtSf4p6NIwexx70kpYCt0M/Ir+f7etz0GHds
pqV6rKWY8sVguZbj2MEmy1Gg3dJn7N4dbOXfnXQ2r3KqujG1B8cLT5DDcOrMkEU78IdT7dY7aIPk
VxjOye28tTG3j03X7nMVWZutj8VyH2QvGBXOLNoXDXNl27xCtGg+wT3vH1g6PksKo932E6Z1kKGy
EbGmpYbkOUb58aDEfVVd9LhwDQSoDe2HFYslqsCgu0M/rb+rB5aVyxS1EylwULI4I4OZgGbjUeim
0h4R29S2kpTHk6Xq8lflgAlbno89jgBdqmWgFx/t8dft56RJ7h/tooZztjw/VKdB5GWThz89bWYc
TJRTJCpBFcww3Ne0tLaxRULyXaYUS0kHuWM3PAKcAYEXDBtwXVgqlBWdkl5/resgPPX2EKDxHlbf
y/Ig5fEQ1odUR7WpmhWHBWvFxS2c9cBzE0TBXbcEQ4LuiWv4x3cFfZ9iJ/MW+Ha8h8IQX8sxw8Nw
CSQmeSazbCwbbBTVYi1q8Bv8j4pyyK32enQ3Yg74fzkkdQfwFap2/HiatisQuX0eH0qV1cDth7uT
2nKRqSj15i5tFx4F246m1cKARZHyPlqCHIGJe0lOvo9iYeQPkNfVmMX1pbhUUS7frJUkhoPelT++
jn1kDo5dVlXCsvLwxJgU5eK8WUDxUZaS0g+HSlIu3KI6enIQAr8dKld7d0Smm/uuBKDxsWC5q6mM
ITs+z4X9NcWeFOTS7KbXdqrSqztGAE40lDe7jH1Gld2KfVKE2otahsOdq9d/5KGmvgx2ob7oYf3Q
0cE+sDcN0wXRQf79egP9L6du9asNtOTNzTgVmznlfYqawVtUKV/gIwePUmiWwb1fxPaTlIEU3qcQ
6j7lS82xfksGzXzV/Kj4rCVnqcJ/TvaiNg30y4ewTqe7PtDS+3EJEPfTh42Z1ETtZt7QZ4PGW5JS
B6IpGzm++5eaDLiXuqxdwlxK3zKvRkdbM9qtJI2+GU4Grqm70rRQxN/YVtd/wsYK6SJr1PcRhMq3
pscWQYWvd1z4lW9AwcqdnfnmacQy86m0x1cgNN03q/wxu437xVLc9pKVEdJJtt59a2aAFKpj5U+I
6KClG/a/AsduvwHZ0ndzjIu43fivGuAzNGzbAbwnsThs9zPWsPCF/86CFvm78EOebjmgYrP5rhy8
eo9fW4nCnFO8ZoplX5q0m9Dc7otXHcb0J6zfN1KoAGN7BYHxBSavei9Ztt+wv+AO5VGSI2oSZ82b
kq0k69g1n2Z26SQlZ+wG9V5F602HEX0NphlcQmGFxrVGKwZadO2jwmbn9yy6x90OLB6ynkjL7it/
cC5S0re+tze1waLd4XYy+/Q8CMZEb71a9Vs4PtFFkk6k2sAUov4qSRsjInwgdf9OkrMy/XD5z3+Q
1NRnT/TX+ZMRg+/xx+AURoPynGateh/50IhDH7uqIa+eAPrskZ3on0uv/ZzErXoFrDA863rLpxKj
Kl8l7p1UkHx0EQ+lUmcPkiWBicpRZENgqDsdw9UC99jMDp6legwd7Sk3n5umOLidW2FYWO+RMS+v
9uQU16iDLLeIBZdXRSVouspFZladdrHXIzpuR81jqDlYgU/WKwph6TfVqrw9upnlSZJwdIDU68Vb
aY5IUho9WIKlmtZP/gZNP1A1+Yi7stoCFK/Sb6CosyN0fOegs/fxzbaMa+4q1osZZs59mVgALJZq
7aT+NYGWPPPXpt0zrNNwIyLmLsGspf6WFbwG/O7feWsViVlK+1fV69rx347XWwAwnR0/1uPcPIxK
BVy6cJG+A9Vl8k/0V676n81xsN8aZ0QfKNeLuyw0bJSNqxRE3DB/6Sv3WaqORnpXR4b3tW5ydefW
sXWflh4GLHWNWgq6sJ+hI/1UEL/ax8XWBTZ0p5Z8VO4Y/+g0AGKW4TaPntkFF8V2kmOUhuoLqir1
Rk7vzF/V0mt+duwbASMyY3QYJ+PEmm2J6m5pPXs2muN87g7Cllq+SbK6QBkXjaq7kj71zi7DXe/r
8aVGnPx3wa2OFJdrLjwSwM/I+O/UOVDjnZSH4B7v5Gyx45JpV9AJK8c835JSrHtaMh74tKNbzUDT
ny0zsY6qPcDdXk9hOebVBl5+cUJL2adaoWNLNTgnC7zvGa+b5k4zTOdgJ9n0NOHjsutbtfnM16gC
/XGd74ydn9HmUX413qs7JAxJx8I6PL/YbWH+hJOIWKRJP0/r46PNEgeSSjDv66qqH2K9rU+mUQ2X
yG0t3H39EluCzkEfC7AqHR/MTL1EFsvv/W9xMH5OIlP5SwFpebtQlmtIxRXWn1M6/AgVxfmq2U2G
2rE2v4Q22uAMUYJHKNTuMVtExVXFT699GltHlgPSRxcqEBjnxmL9jI7M9ufwGx3wd8iHyp96gA8y
6CRG2AzCk8A1/8pQRta7/jXAmqNpP/UdmGV0iptXr2VO2PWV9ghuowOeg8MSvCtnx+Ka75903cCD
anQWSQM1xS1O67KrxBynZgsQCYT7LkHWBf+aT5ozeK956n3Vpli5N3vP4xkg31uHaX2RZGegPJc7
cXfW4x5hKo1x2bkrgboVjet9DiCkb6ohVO/7qvQ/R/X8TbcC/UFS84IAd3TrUap6mnONNMt/klTY
B8c2LdNPZqH7n/2ZvcTCal5Kw3E++8fRz5xvMX+Vx3ZU26PTDsH3Qj/WQ21/L0FkYZlT1achGIqv
2NxteytyPzGPvMPkoXiofQXx/ADyRteH2uaWtxREBTvOOOsuTJbxiNjRxEeE8JoRGX+J3aGFmFro
BN3ntUJj1MausjvrMGAp+NAtAQ1j2jV4I+8kKQVs2BYPzYzbFpbVV8BOXDnoKtANGI5uWLsrHowl
sJHivbqKcZ871fyJVYCvXRlN36doAXq08DnQgUJyL9W/xvMwfR/ryNqOS3605P/v+i6SS2t93/U5
D/C0bRO4CL79ff41/7/O/7/ry3X1aoC57Zl7M7fi7cCE/bkcpvpZd0z9aC95yGXUz1KQM/m95UkV
hCKb53LJ+3As/5zIWSneMdb5T5TAWtiWXtWoB1pG9jtPxT7ay83DWk0Kx9jzNnUN3yAoH5WstSBM
wvkatXoI9g7f+q5Hx2aXjVrxKMFo8r6K/k3faE2118NEvQsqiHh0UpJAoV29a5dAkrahQLq/pbNq
1zNdQ+vx71LJX5NyhOShbXfNIwBta9btTGs6pdObR/ex5HH96LH/QJHM+5bAZ6JRlfnZ8+GS6qPz
abJ774eBAB2rhd7waLkuhqMJeitFqkbsvsImhnh8bkrlYOje/AVFhuHYcVYRPH2DlnWWa4QZcL6+
aq17nLC9B7/T2Ohazo15xaPOU/sMbsTCdcAwDnrTjhe9DtHsXgx3xFHnZq5jhQXkXCZfUiBBj1b3
3gVkBRO9d85mapaI67T+c+YkyjMC0d1OP3nYiCXzjKaLgXYMIuSOuWEIAi8mHuujUmX9kckfsvjG
r8psvyMxMnyJYpzgk67tH6Om105q3GZnf0zNhzDQ8cRQyvktDdNfgA6zXxwcYgd/UUwTdSysf5/x
kzkaYxc8VEXTPBdLYKgMD8MCucSlgqEvVKQGyIbVlg9aCi8eyWR1P3hF9yD1pRoGT3tMIycM0BCn
SRZPdiDzeMn2yXOAWAe+ak36hOgQBhEWxmhGp44HfNDqByvokmMFteY+ySBVGKM53zkuyGLY8fbV
yYboXCBlfPXMyDqz7FFcvGkeLlk1jmdFjcprZhQY+/h9dJc0PhJPg+PeJeWE12vNIknUJf4hblsV
Bwa1PrheMUJ0RXQZAaj+if2Jcp/GTvfso/aEbjDYQXoc0EBV37/MHVY/mDuPr5GFPHJnbvouZFEq
KNTPDXvQ23BUjbfRddHyRvf0C94z/aaKpvHex4cKCeo83VVTGKGEhX4c/00QPvx0/iNp3L2PH9lX
dq8bdG2ihWs/Ry9gSX9Ftjr/oSTGHyz8Qi+3AhbKA1c/ZC1/zv5gHvvlDG6Mfwc4sBKLh5EJlT0h
0gnE5I8CXKLemT88sAZMAbPhijbq+FRjpL6o8c+IrtX3njV1SCHzBTAzKk9ZoyEkg3jf+BCj1sKg
fDzlphK9+ornPDgabFoxgg/NHsqd5Q+nPh2mr6bN3EnTgle34EvRprxANkAdv0YAAPdBOfQnOUqP
k3NtDNold7Rhx1picYERFDNVXZDBlochh99ublnmhCCiVJHYu0x7KZHMjyVr9TETfUIusJ5H8qrK
hYfGBt42wzHwwSpbrBxbpXvrMLC8jL6aIV/BI8nQ22bdcoDpsSRRtPP2U1vgc7kkdXOCtGRaxVmS
flprG9iJ8QaTB0hytsOkYAn0PMTvqTSn8jp6SYWDBTEJ1joSkzycxqnd6ECUhhw01v/huBnBqBKC
+v86tyTfXdrBR+DMSGjzLm89RK4/RuV8ydKvzRSGr/S5/qaIHeus+3Ar+tx4UT3HPxpDqGznnNfs
eEX8ZFfFSVJykGl4L22XefeWpZyQLpofvK6BUtjm7Zd+dKqNMTjBjzZQXiEUeX+amnbIXboDdMC3
gZbrERUQ5e2y+BeLGY+og8R/VFEd87fTtF8Xu/ttYnXlPevcVxUR93uIAtV9rlXhATnTeZOYanW/
FkgpA6zf9UwseYrW2ardGxAZnJuXM8ghUnFN9vbobJyhZs/yn4t8OLUyJvCFdP8tBaOKYOZykfUE
kkwH9cTmV3zZuYPi3HVjgAER1qE4vih9CIVEd55MlByfUnvpfbUChIEZurc8mL5YKqXuyWGp4N5R
MS6JVaT+b8klD6fu4T5aAskDgqnt8UVjF2QpXQuknuRVtZodzAFXAEm2tpHvI2Rhdl08sbxf1X9E
EBe8Qq2/acEE/a0vpzenZNJeT43/ks95vwMq1j/rXYwapjNmj66BqEqMiNv9ZPXDqQBVi4JjBGYf
26qzlXpogiy9+OCo0UOeqtUhY677pKK1y4oBq9epVSssrBfZZ+4u3LLm7X5JbBRQrNk0v+Mp+tVv
UvtnafkXlYXMACUceE1JnTCU/lyUrY18H4sMbGh0v8bJu/PzvPhpNPEPxWSVmt4SAD2oIcvqccMy
kVqwkPTM5mz47NdDg6Y5EwgpHZ2wvIYZVEApzbHwvPP7udlIaZyGGZ6XaMpJ6dTa6UOtmN+T5Uzs
eOSPaV29SFlsuqw5IbTEmDx6LFtVeYhxEiIeWHP0KDEJ1Cz4NutqdV6zJIYbariL8fG5HbWWqk7m
HGM2ojaS5zQhcpNuA+8UcdDtWm+9jjpk941Z2Bd/1qk7x7hSwUR6GROvZIvIZ/NES7Wr53baVYVH
BWc90o7pjFSMFEgwuqgGbZWlTq0oU3VYj9F85Wc5lyjb/XOad1UsJ4ZDJidfz9Zj07Htnanc3c4r
xX4ac4l3NWdbUbbYYZk7w/Yggi2nV4YaiiAM1ncHSsHtknKDYab6B8803255htzBevHJS2iCvtOp
5yZsd//6m9bav8+r/ZkF6Dbc7mF5ChJ7d7PLzd3uSUpuF+3K7DFG2BWq+NFqXfVaLNWkgm/WLPNI
VEokmOTxS9R0O6Qbhj88doTulW44MNrATm1s7pskqrY1BhZBBNUsaPIfVtFMaOiBaezVsx3689Hx
ur+A5U67FGFFNfrZ6wnWkaaNH4WHPpg3dOcwbf+sM987MGa6ukiYRpUe7TR7WqRsvZ+2gkV23G2U
mo4coVkTOXzXY42xwd3KrZM35pknSHifzab3Nj2fHboe02vtV4CLu89aMHIyaH4oYicPvdrcOTH8
ywrUEws6+5TVrcLUf4TFcKew6zkVWCJOSDCUy4ZfobDpkMD3PcEjZprqJddI0Z7rNlGe1Jgpb4mf
0VPlX03GItjLLVnD2EOTSpP7W56GictmLobsvB4VsJK3y2okl/BNVZ6kAA7aj3aGcVW1PVTO+aWp
XprUHJ4GBkKtU6OFnjMlH2YgI4iXxdxI8FkpMVnBIQfbg6pzUHZox80I1dT0wBta6UOvjTiALcGU
+s/1AI8/K65OMFig/gkKVou3cMzGg16gNSZ5OQoMxxmXNRZM/87rZgYSSJrqxwoXvcK1/MdsCZCj
8Eqnempt5JrSFl2ckTHM07wEUWqUJ3dypo0k6UGMpxg1CghDzS1rzW9s80tktcZFslyl0tElG2fs
QptiL3kSGLqvs02EZqNUeVeAYp4xNbcLS7alF+zvTkV+lgtLnh8OG9trjV071exYLzcphVGi5lfL
RoBwybJYVn9wHGU3BGH8XJT7AkLwU6tp0TN75r/GqPLPg2bcI0Se3o2YVT1J4M5o/SNrZR3WvHTq
c0zcUOZPVCVWoDT6Bp7X3SWxEuuJxX7rdmwX2fu58HE/CtsGFy2XSZuf4jE0W6V7vKVxSKoOdZGa
W3C+lIelpV+XwXPcuI+zx+ignyv2iqrOfPK8RHm0omuwJIwo/h2MVv2tY9XyMpnpMi2E74P7H8CM
td6YoHKUznS9ciJHLWy8K6InDO+6h7KYdrcWNZdRANa43aCK3DwWdRY8myySPetx8VL6wXiVahIw
JNM32AKVJ0lKXQ2V9Z1VgRyXoyQPRkUKJSG5Zw43bj018J7S3PCe0OWeL4bRfQ/8GpWQJV93sh4n
qXjjxy7Mf6mGAuaZnfvwXmow8ntSI824RjPtr5ii9qQEnv0EWdR5wkGs2muhi5fBODtPUqC1iHuq
JZszkpQCBFPMhyplwIjzhoJybNiylWwY2z6i/016626tG7J2iplZ4xxTvYoP7gRiAjnL8LmEDbHD
niXZGw7KaFunrfyD4Rkoh6Pf8ozUc/Rstg3cUCNh/WBkPdQ1UkyFFi8TCRi7zLhl4eapzyOjjTLA
Dk/BLMRflPp8hId/x5Yk+npf8hYvP7w1PPB3i7WKjzn0RWLYNWfsX1/ahSXULRBGiUkwCFByCZjU
ApyUTKRru6Ons+M9xgi+FNNreANeLThvlWF3/VXVZ5ZZWmaxC/FhDRgjQ3WQdCash97MvpgL8ahb
mDT1cgt4E8E8soV/ZFUIu6EGyaIAursXCfSqHWcMjupFf+OfqJ56P6NERwOjyZF9lOK+n2GISjRG
dgbJ/yRmmwPhfDbtUNm7PTF3woIkQWckdm22EOUp3ooRe7kuqzJHtE+wO4BhBn3B3CuToUCx6/6a
OvNPH7WItKiOI/ZfO0t7CfB1vBRd/9XhsV4j7MAOrWZ+DyfT248LqjbhNIV3pcfJ9vJ716ctMXkD
7GGFezPgWSm4pF3VTt/VSWCeWozaLrZRlGebSUJSxfXmf9g6j+VIma7rXhERmCSBKVBOVfJeE0It
g/cu4eq/hd7B8w/+iULqVrdUFGSePGfvtTV9PMxCPhe8attWOPQxdei8w9wCRkdN7gKkXzU7zDpM
zJsprdoU1872Zv19VgJt2LVgQdh3J+Oqh2wRt5JBl9VA4ssLdfl/LgwWZa6b9HoQio4RaFoZ0e+n
4dYm9pcoE21n2Zd67tRVn8j5fx8skaqryNyuXLl8lIbZXmH5ba+8qgU6/vdp5XqTsfv79C969e+z
vw+5E7WonTxoGJt2vt7iWBqrxaBD0fH/vbEaz6lOaQkIYPOIbi/z78PfC/7vy7G0IMsY5GZGm4dp
3TSKf5ej/vOc/n06rDS8qtJZwv/emb/79L8v/z7zjJl4Kwy8LN41nEA+WJvs778P9iiSwyjsc75p
7//ug78P6fblzIhjv6b95e+Pmsgm3CF2qUb+Yg2mv0QDqU28v1NdPxRG35E+alV4wDbX2P8+dUZz
PuVAvjDJc003PkQriDH4+/D3ZZZCITZS7bejpJzPBEMO/to7E6koWqbOjluHFjFdQ60WPy6J1k3I
pw51t+UUY+rRgd7Pt1eoJ6PZwLrUI+TG1gTOYaVfGJ3vzHLCN5pfl3Wb+DDKGJSuTXKRaGGu42gM
mLf3/ryUN6XBFlF5rR16UFbPejsELBkNI3Q6i007nsANbEfbVb/HfW8e15kEIemSSeu8Dt1Q7QVD
GFTs40QWSx/v04EgSlH52lQyH0EmGLLhsmhkt8I0ZLAYi7aLtIFYmMncw/4HT7c+W6I4VU1D/45I
orQX7+3cklm4FHvwS+nOxuhXD+MliTvdZ3PEmZzUddhjyEjGC+BX9CQZI11NZ/QaZzRV8FIFQNnS
/dxuGdGDhQqXFgXD6WBtzJl8Y7cPGxAVvUuvcVK/vcOFcSePqBT+/Tp5l3jJsyAlYCuqMh2uKRGl
qUG7etIB31oZdHxCM9vpN4twZOsoqQK12u4hgnWjNcNxMBMuAhy6VEiutEjwivezQBczv3ju1rok
CJJ6rP922Lq3tcUwYMc48lTlB0tbMAJr6P3HWTtQUawB88cPiudk5y749xtN5rCJkOm4K7WnwJvj
gkdDvskLjytvOebuvQKBdGTiqV8Q05Ke4ZLAoFe80Q0uXTzzYwww2I1dnaytUcCcwvWUaL9DRLZM
p663O8jM5HBdJOuPzV8GVc9G2XLI1pzopjbHr7aEjmTyiAbGPBHWtMzMGxOHxBw9EyEN0Uud9yTg
SnxiOLjDgnaCJTCFr7leBHLYkCKwln1lDq8R+0UI5dUnl5l80JIRjsvPkq2XwoRYpwBVzgLRy74e
W21fxn10v0BcX1v3X1OQqhfr8ecyafvB5SA4G1O4FYCTtJIzWrm97SXfGhxWv1ZkExtqffNaGhY0
IA3txyEiEa6RlZ4sg06el+n3EBfcwFqKMEqmp8Vw9wThIh9JkGJpQmfayglJy7/y1hj3a6vGcEmK
Zq+5L4lWVb6dldGuKyr6M1O1t6VWX9aE/3Ae6AymhnEbq2wATbmcRv2Tk38SeIsz7cbusc+Jau3I
66Kfv5Ne824ME3gWAEmuRejxML2gyLWAHWVJQIpn6VMNGsEKf9X3CEz1h0WVfuYkR1touj+B7JKZ
eAEk1gpEkmC+CuqjVg+rjPQVF2KoboxHw4pt/m55jb3pM4rbDqhT/Z2tb6uZA18rki/EuWXYm89E
KD5P6CWZukBLnc8eyNRttjGo0Q3ptalldGiZIQKWkflL+waEiXzPZvumVgztC+8iTL6tNOZrS6f6
Z03PdhOpw0PTX6J1JEC2Wg7E80rSZavkuPwjOZt+9VNejR/GSKC8Pix3IqPyH9cN11vTCCQanUGf
YIWugEyOaIYBG8bcE0FXjwDBss+Ji+R3DaHAmqWdGkWRlQijDYYD114PC4eGP5ECZ6vZd6Ud3ZNt
OOwY7WSBap1nqcrQqkYWAg0MbVG8kXFfhIbHwLvvhtTv+/IVvSgmx4EztMpT8pJQb8qOIOEtJxZl
tNr1WvECzP8edJrr96+ThEDXpjm++/nkpuZ3reXfZWp+9a1FWGAHmV/nDEWH+1DN47J3S4YFqYGW
3S3QESVL/GbQBVUlsL95qR/1rL1pt0ZVtWyD2B+rd4hemPmFE6Sy/SR8uHfdTmlyszs3t1OS+Wkt
6ZZsQt02VqfaYFMo0QhJ4H2wXlg1ZRxkxqkr01sHIYbfFPVNmde/peWc2lZ+9ikHLyXuErcoQ6EX
R4Qq9IOigbyWOcJX785XA2lmMajqsEWBvhutDCLPPOWh1EijN7Vh8TW7UmFkaV8uZKMkmhCip9ZO
ECplDo48LKp7IuaNMXQpDnQBDvZKJzOpniul7wWp3ns3keiH0aykNreZVr95ep1dTUGcuBtD7GGy
EmjjxcuyDkUIf+Yp6davWslXs17uJxmYpWz3MlbXK2jOXEKe68mfNKS8rsFYu3UPZ7A2maiJ/pRH
ETJteZhTLXRTsu7fl7T58OLiSTbjRUk0jfr8kgzFsUeDkyvuiWzo9yDZQNNMlwRwIII2wGhdYYd5
wwlc60Kr4/mEKm8Xx7avZ5q4C8w4+NBAA8iuiO2PZVAfZFOXvlNoz70LyGZIzfe+zL9mcHpWq97x
l/0g20UXax3WKT2NonxasJEHhV4/NCPw8hQO05SjqOZ6PApCxA41YwA0fxa9o349MIAEptaf4nG8
J9OIDEGX/vg8OD+96EFTsMOSsU3UeyVA/gJQ9jUxE3mpV2Cbios5VPc5aB7fWGd7JzzvoKR3ei97
AH3Qhk61sgd4+zli+QV5REKOJmnsZ0Ix6ht8w0j4HLDpJk9kE9HZoSs82F96OVxyfX4b+aU4+r2m
iDAgfRYvXqedWfkeEZc1/jg6XPr4xiCZvrbNw5DNR1VH+/7Yz9W+57KwSHDyZ3aofGZ7KfX/DArY
aW5SulTHgTw1vSdYTHmXvIb1OVo585RqP6c8vbMb/RQFEco5+rRKda9yHC6mN9yNbhGQ53DfDPGH
XXJuxEJGdMNcvDt46uGT1lPAaIaUB0H058q9wUQAbHxF2dAZMxWN2rmWjsB4PAjOGSeP03Jd3hA9
2lEHpDq9Kh6X8VUONJXXwlU+HJ7bIlO93zoQAXWB4Mgq46daFj/NoDq/HIo5bL2RxEhMh12inybd
e3AsisglgZxdxdPZ6qmymzH6GAeeu3U09xKYt9NP1xbdO8gpeQjiTmoF09A2AiWKdgrk7isMQoRO
MS00i95hN1lcZIfLSOTJyoJulOFoOh6Gf9f1p2wuw/KxL2FETbmm700LZkPfpQ8EwA8RbHs2OCrJ
e+9bV+N4MQCRcRqzj240PGliAbvpjR9igDS+aCm6l/Gj6719PIEU7VMyir3cCwtaBB0DjgJhfFjp
Gg8PRVgrsqCN6QiMul7Ssc6P5Tq5J0ImX50UeA87+Dg138ZAbbzMPJ41fJ0svQitJmFuhqGYcbu0
6YPB8hPiTkLVRH7PmraXOK1/CRlNfGGMjJWs56h3CSqp/hmQ69y1wyVhkAgWpS75nNX1GLdnSbEY
D9XN5DE0JF8E1NU1BqIXau0Xl6FFYMdbVoSpvhabE0DuTurG9dhq5BLm7rglDLKbSwKksh6Oavua
my1PxxzIbtVv7alUFONF7guXGkwW6Dbi9Heinz2c7XojZNkK3puan+163hmmrSisCM1IHdgOcrzT
ZtWcUi2/s2IKcjJpK9OuDhadqbZdZwraZDpg0rZ6WYY0hJ5lEv+DbwU7NUezlxgtTwA3jfZL0+8z
rfNTJC1FMvDAtPKmbMCYgbgXfoHa9rjacRf2EDG9OQuy1b7uRg9t6vhja1dELV9SglkrmtAAH9He
5c0OK+NdNgmx16v2HcjC1VitEJ/rDdH80QqCq5VnYNavk+dGOFRCaKBcmgR+q8fUnXUKZhIJeuUe
EC3ZREM6c5BJzD1ywRVif2YjCMhpXshsl+ZeWMuTqctLm/EEJlzhXBAqwVTyx3aiKSwGiMPlLjHk
IZXqY1VXKGeeCxSpPrkg7a40uE5Eid/gxEA2snJel3iVhmVrwduvGmS+TdsWQA95M/uzZuwlgUe+
Z2uPohb7CcDttkjVPhxUrFALAurDRpcj/SNnYdOsM+jA9ymx/plSW/aROQFLxkIK0ZDjaVGAt6Mi
tD3u/lrDO0BhQmxign+FGn9IExhJufVryaHypaLdb0NNYt2khWiDFzT1+9TVTahyTpiTcuprHneJ
Y5ufNFx+yFBuzlPO1NpkcL8QVZSbxgPAvjJEKoOB0jJCPa/t7R/sUnrEoWky2Hfzg7Dh0hpKHR1j
cqkDsiYANddDTxneMqMFRz2ctZS7re6E3xfNc1ZU2JHkFWDMcK2pn+fBI9WXJoUvi+QwkzgOtXO9
kUjYG/G9GN5XU65ZiJCt4TYd751qfnf6+QuS6HFdlkCaxketUhta8gyiF/NFpDobPslcBcxB9EY8
TrlzP/YutoysvJ7ckQFKqzPI9t4zeyDRvrSeouFhFDqobhiiJIiRuKM7UaiS6rqwxUUYkkc3Hshz
Yo7R6c5tw6ljqqs5TFL9jsCRZ3MiFdMbq32cLA9JZE9oAZ17BioEuGQRzOb1zfUeXKkhEjE3Fl85
qGAYMgpsCkzwdXGYmXW4QLEl5tyfupF5Q3LQmuq6Kp7B5nkMO6Mj92TQNYm1U5nBSWwy+FYzrXaa
Ka3AvepjgJ00/dAukA3ujWhOKmc3t/qbVhSMWkbzECmYeyoiDK8Ag9Y6YxBPw1fSIr23rRP1RV8V
FBiz49tUlZy+5ls9P1FJ21CHC1KqUi8w6knyY8hDKDwtiNDmVq1lBK6bfS9O8pYwp1yWsQy0CTZg
5pnLyVlea5EWu8g8FIKBdIUPFQ9qvJPkwNRifMureOtQc/KPMt41T3YBGwKzks6g00penXbIMJEu
Mn9Wit3bJtV738yUHJMcGBP2jIcTQqI9x4Oh/N1EZGTkSXMzxMneIkhk7y3q3OTmv0LDsJtkkN83
3lA7fKFIemYgXu81NCp+yxO/8zSHs6HHozTP/U217D0owMtCux09VxtGeQydrcYW2OJEKJhqZT3e
vyKiF5Km33VUXHRHA2qeNSQLRTajp7Q/JgA2fERLjt/V5vdsgZ0qng3pVIe4Nj4cQzs6q6J/4qHm
sZrvugZ1Cq/7G97MJxX1vG/N5GYFOQzZN88D0mChEKy3XUKE651iN+VRxHBYfSKJQfo9/ZJveRN5
RCynrFEGQefl5Lx4hjovHTASOHNkyVvd7dSJz4o3CyTKfZp75kHbIpeTZrkUtg71Pa3GfZpyTtOp
/ZtmfuEZRQaCqH5bDuWui5cD/44p+BgDvk1OxAo954aphSRgHV4wkkb+3Eaoh7499dq61iu97Sen
HKk2EabaK4ozoquxTpyL3OOYyhIVWRS8PJuIbOn1th3ymnddmh+tgZaqRDNBw/ah5uL51Wzda0VO
y1BYbxNzSyOep5D0n42n4sWXxBZP8SqPRkGBLmJC+VidqAAg7XGGdU3Yre1oITSGJEzD6s5L4vvm
h4U3YvIz46xUyXRfCE5qssNPk83Eogj9LekIaljMmjyo+QkAabFHw3WXOdOFsQJGP624EUU8hBwC
L/NGbl2sR+MzrtxPZ+xfep0bM7dfyL54NGUVipicQiKAoYATJLtc9R1PC7YuFOLH3tLfxsH+pzkT
fWWUbr1Fdl2m04zJ2P+dNbVwTEyndrzJWzjgLADI4DZ4s/EebYdXV4svK6RCkNqX3JQrjbv+q2nV
vnW0l4JIYt9JrDmYawpv3UbNEHG3UMWMVe1hFRe6b4viqo6Gf5XAQpGMK1BK5E/d+OgU4myVsg9M
baSmqpDf6wCqVaZpodjyeUfP2GEFJ4o+q7+SMjkCrrjq0mSv5/Z34nb0qTqmgCSpEqWYHsyluckl
gaJdW5yaicjUUW92qMI/c6NHLmqS0G2nuyxn8JwN6N+iCnCwveNXOI/JrZNWiITnS6UZ8J2kkfiY
HqPZeogGLBRR9LtW2pNJlJCSdfKk5R8wEyt7NQMt1lFjzebNAnsstAbjyxmHk+mlj/XMZB0H4PcQ
bRc7KT4WY3rNK3zVpC1Av6p5zel8s+TzdZ0hz4viT0qIT4JVE9+pp73dLB9js/nydDZyrfRQBK41
7HETtR21+dapVAemeEloLbRm9dQkAN6km5B8eDaJFHlfXcqCOKXafijdWTBB197XeL7oLQhpr7o2
WcKF4x6GunaDcgZyVw27dE7f0qITwW9rN1+2VfyLmgatpVnfl9AaB6dkcZEdaUv2AB7vvFbzLiI/
HpUTXm2jOeMzejS1CXE6zl9cFsdlBkuYkA2aZTpNvbGauBvRnK/CCnVmqjC4Yrwg1RzowbCqjKTE
NN+vsXPGQfkpRftRrOvtBOeLsZq85gl5lTm0Nm0MvapGg+nGB7PLAmceERxrpEVl6w3mpSuoteuh
ta2dDd6A/ccgj7IIXJOna1r16UimAxR9ZODKHYGs86Iay3tQDs0bh36Kb1HRcRdX11bxMoo8JED1
rkuGt2RiBL7dgutCxBTCEn0fS24U/BM3axEd6Ii/Rc5wQ+f2NgKUzykBH1rRGjtSiM6FKB+HxHwv
lRQc9BLKWvxUrgflSQxsjFX6+CcViHWaMjSPmyOnsUdCtd+aIfvi9PuEC3Q4gc0nU3mNQnwvb3Zz
6ZronfIAPUZCiRLRqL9oDHI6g7CVcbHznVuaR1RGtPWyxaJkaGPyIbVL7TTaDWfNV1XS211HZ09e
dhXWtpw50ytvX66gaFZR5Mequ65qjQEB/8HOzbUvzr3+ghdCpJF7VKuGb7IEWUlIVqzc+GpKZw6N
kBOY7WtBk9nEFi/2YelL40ormGC1OBGYRDgc1NxEx55hHJbFa0/Y41K/W8hgUoZVPmhLDzTeyfvD
35f/+zMw9BnPZV9EoYOFAxB/Y7JXDYSNO2VNlsGW/qTeXJEC4ybAQjpqCVpvOdUOlnRMTh+SPrIh
0J861qgdeT371aBQHUVEpw+IPUebl7Xo+sNEhd7N7GFTRwMyHR7JF/4ch2JzdrH7rNp8EsbkHZzo
1yGzM1gK4xMdGXtNj9wt00VMznHxro0AVWuL0l7Oxk9UuTw0VNhlFP2zMjEGtIjcEGyA8CwgznrF
a5IsS257lc5byZZo58RBwxc5X4lnfk098u2FRTgaoxMkZgDpdKwGz3z1cqDf9r5ZtOt2+3HpNoGx
JPKpGfK9577AzwN7WJEssVbBtGSXVZcPZXPbZGLys2J+rGKmz4XrnrpG0NJ0bnMTN7njfnfKBuIf
t3eLXdxn2+jA00rahqo7Cz2eg76zeCI8UuBxlV2Rj1GFbdwqZvhDSHE981hbp2oSBOrYnN6OVpwI
YBMoO3QJkcBwGpioueVAaIy7XWY3t102valyC1pU2XSIrPJ3Ttf+eoC0EdPe1m1OylbsscEuFvMB
y9p5if6WLs61F/+avcVMtiMPzeXA2aRuxfKYPZbzS2Sl0IVczmhJbMU+FmtfDbAcVK0C18s4Ozv2
7DNTPWSpbrzmHqs17FhOt7RYVEk+lJGexUj3RU7ihjP2k9TL1750i53WiRShRfwGYwQLu2secDPp
AUIPlsFNdOgQO0TnkCbVGGxtz91kYlY3eY/Nbdq6agRD2nl+IMiUf2WeLWZhe92VnytO/nKmVRlN
DFdAqGBxZ+I+D4oznEbuklsVbpBLaeBomp6MAiCgboF8meoGWRUNK7v5zrMW9ks1H4uFPrNR2N7J
FKehHEZ/iRlM9SvNJ8fJP0eafOw2teZXiB76ok5OcTZtBbT5bmNx8elWxuBOVHenlyWDFdP+V2+j
p+ijpcMSGLlG7TpcenqWyGS7qxhr4Egxch9J7sqqptk56vhOppsJf12ARqXZeZUNJX1h7CG3xJqx
peOXruPMvIwbBjJCfugSKBWUd77q8vG+JTM97Ik32oD8Z/ry17HdBsVI30ZB1DBm2prUUs0pm1qI
H+wISSuioB1T/XqY9X1JTekvDs7pdCWxXOi3XiOsg9DHdg8h8rS2mePLvNolJoEta8zmEMeiP8/0
23MXgXuWqxdZITLVh2emZrz/1Yr0h45slPbZVVHTVufcCqc2k0SvTHtYDFAk2iq9DA7z07ajad9Y
SsMUCw+y8MrdOlhsxnP/BqJnV9lb/VljjVunk52zkhZp/VLJ1To6Zo2aWdTLlei3mVCHnIb4DTR8
Tt5R1xbkiePd2ImE20KbBQbsnkYgDxrHLGm/lEVXBo5RRQHIlQotJ67XJguIbKsAQG2P5G2h+BH5
wiNsFZ0dCCG2PIX2YovsdZBc28gY5DFLcwRMPPbYfF46yStubX4kfiI6MbFkWWMkI93p1fZshMV5
eQH1qc5xfa/TQuGOqvyId2WX5D24777juMfPNpplT9DIxNSZKsth1rOTblMHWTwdBQd34oVLIlZH
UR0YFlswYvbedF0nhLfglf3UpRgeSjPaTdnyas24Lidneu4jvJ7IgLpDRRANS/Rwq9KVb9J+BSlB
tHXif40lx9Bxx6uYGSqNQ88EjBIvtM1l8w2/mUu0ZHeTPmqET7s4YCaX2I0KY0LboKc16dCZhI2M
JGxW3Ml2BG6NBwnXf3MtloHlRlXmCVBJvVJW2NxzojG+VWx/6ubvpNZv0DOEWwAKt9u7tZc6ZJyI
PnT0CXyLfy1MudcLHBSMDKHX9JhM6Hto83QzM2OWpPhkybTrE+3d64S7G42OwLU0r6+Z/Dm7YnVJ
xxPMdBh7BbpBpcM5B3MvFSvn2gNgHxHAxMhDtu1TZkXLlYx0ZhscfUSFJMeJa7XXYMGjQ34ctELf
d+4djAsKQ315mZRxXHudrrDqnoeJiYich8CMqz5Qs2dQKBYrv318nfTDeyEZkVm/5pTeuZz2OQSz
K06TQmrEcWBUDKATT6NmP3b4xm9j8ki0mjBrwp3Cude+u3p6t2JyvYroOh/RVorxe3Zp6DcZLXjU
lU8DTQHy3jy4v5Wk+WE9TxHHwwx6ww6Dzqe2udcSZzkrh+iCMsvuNdFAz7cXbrm1qf0aKUpoTJz5
nI2J3zfVj27N/4ZJp2KR89Fg7Tls0O25Lv6h3SC9Evop815OxqbTPfCKMu6qJKP9YheHBAQuYsMw
17JjqRPo3EXWXdt72VXdc29bbRhzkf2l8ZAHMgQ3Ws/eJcM83zTuzkI9G7pKkLYxfi5LfcsOm1EF
W75osM91dYUOpNkv2WbYHTh3ENqGQH5tvjNMVhwVskdT96IgaWm9JrWd8hmNkyKux9tK4szVvui1
zx9afGT6qoN2EjdTz5htVdWX42xsFsHRqOsR1k28K4a+HmJv7W/T7YNN961ESXv190eyaIkyovPQ
5JJX228RNJE6lsgf0eSarKUEq7uaB8W/m5awaVmHo8Z4ysY04z7QX3vwEqFhmk4QW0dXSjsUq/ca
p4nA5UZPu+7LeddFHGTKGR9E5neqbk+t6p8mp1kPZmalu6krbhSSMWbHTOesrmgPPDwEG7tjDkdY
MatlEkcJxxqLSx9MBd3hndX1483UuA9FxQWt1sIvG6O7GbyhIcN777Lpuw1MloHxBtSx2y5aaPLT
ZhwS9W8eDSjiDmP5bDReLImysOk/mhaSC44uSqFy53XObclELGxW0QcUrbsI6+DEiBVmzha0Mf9k
3RJGchqIL7zKu1HtAX+jXIxuvDW+jiVnFY5l+9xskmDWcvoxxnxlkD9AkaN+WHKBRznunWF19+2Y
04aR8UuxMP8U7EsxBOlOW34V+cFZZBk3qW1N4VCV8V4rSEZoDffXsdFolsOLGqbIF2CQA2fRA6df
WJ+t9Vso99hZxGRnv47kBl3L4qtVeGt1Z6D20wgxqpb4PFvNc5cjphi4ucz+CR/H2etQ+MRRsovS
DorHaPqOJ742xwmFOHSS3jOtIDKdi4nyumD+sptiefKQ/FxhVHw2tpjxuNGYttdcAEd89wVmS3xE
Nc3XvYpcoDZZ8eRJ5tSmQ0YRLJArWS+3k8X0wBbRe3KHAoVVJYjmdTeaSPen7noZ8+KALOO0TNEt
cSFYX+hF5IZCquPwf8bL8lpW9k+3qmshxluqVLDFyTmP+A7uTg1BUL/PxcjdvVVnzFFuZZYIytm+
pHNiHVt7OBmKHPRSPWrLalyPaIFMdMD7Oj2WHSXu4Fk/Zm6NfiX7V60eVvpcOZsB183Emdkieurc
5DwwS6Pn9mmKYbgYhMVmibvstWHwwn6tA08k3C3pfQGZIYhZ6+vuAFbphGaSrTzXTfz9zUchiROL
lEXitPYT2+NnLvJ/Q5es3P3mYW55X0RKeCF563u59h+xRRMyyzY7fcYEzSLjyazdOBAgyugwMLG1
ucxTN+0RPrHCXmVD9sz7/+D865rOC2P6BbRpafr3nu5rM8cqO/5RvXroTeenKYZXd+kfmUJEgZlp
cPIdgrM8iFJtxHFAGJt6hzmqRmqwFEiyiTxw/bFcW478OlNnJ7LOgNL+GdHsBm2FTmybZlUD9nxO
akVI7M5pUhL4w9ViLQeHJ6iK60PJwh1J7c0a01/gZhWd51Ydah1ZG/b3pPupnP6VnCm60VV924q9
EbFzsqZDV/aOpZigH1f/zNxFm652o5siqdNFQy4DvtNmi5/RFgR2kfHtmD8MNN1dsnrXCklaWBmg
EZBep62OptdLrpS9Gn6WJtdNrZFaaZUXiVstr9ryMCy2vkM2Z1NdzMFYyYMxqxjaWNMSwdI+mPzH
ENZ4/HNx1XEojXF0ku6YYLz22oEV/rA02U9Stxt0ajhZlcbrJpVTSLo4lLccwrYMtGV+MdbEO9PZ
CFRP9rhrp8ZOOdVT0nR31kgQBJhqfo00nEu0ri7dcvze9rXMOQq1jMuDdNEJrrLyC0y9e+TfQP9U
w8RKMcRQhDuhnDq0g9bs5uZ2WHXjXJXTfq60OGxzirKmP9aVQd1KTzitUt49Ve3cZL1OSxagKGmr
nd4MV7FLcHusE7uA4sjwtH7nFRp25emtUN2um3pKgCG+0wyK/rmqv2MGem1GGKUXa2moLeanHNpb
oQ/H0iuW3WBQ7xZDLukHWZiFCogs0Xw3xNa/Rpxji1WTnECHcdivh8ahFjY298n7ISPlk+aXaN0X
JigHRQwcnpazxaE0iSkjVGzeYli5TWb9Np1H1B7GqYmLcm/QHpClvFOmt0l5KEebliDFBa1r05mv
vUqfUFhSjsKhsocJo0Ylb6rVeoys7EGwpuxdZzzk3XrwGuMqYifHLBqMNQMyoil3WUY3ksTOLO18
s1VWiIySr9yYYqdBF9OXdM3xcqd1clgmY+8MA1UJzUaPzAK/0YqLUN13lE3fec+sIlt9o30o2nHk
ocHyF9VvZiK/U2X/jFMNr98MLb1oDsDvmZctgBVaTu0y+UdLloF9U3U0z7Rbq16fEtt5yRx11E3r
1CaUqtpgXsDvYPcQaHRGNkS7d0f/8msIbdfqDRsGaIjJE3u7ZYfV539dBTYw/ycsQQ5bfqKpey8d
OnHFUL+ukRd2yyoOyWA8e+Swtq33noybIj5NLtqMkAKhHSkQpbrYJbmntUmDu3SfdShuY1TfAjya
UF5Nj+1EL2aIMcPWjrzGOEagXdQ8lBgZfG9dLtXohelqk6LEtzAxuVhwUhizunvb7R4su/zserLK
NN2BtY8gTZ+ePEF72fKwFdju4zwYFGx2yJLLBBpGAjJc8ZwT0IndBLyYbXWflT6GGirVltRQlZq3
0nDIDIUbmNFzH5vouG15zAVe1yq3fZFUeNOx+kStfd9a/Y3dKTdg1sixm9A6X2utu2KU/a5C0zO7
KB/VcDZHpsEx45RO+4LkQNQjvVV/7iBIoks1Hd7amXl5URicS50TLXjWxtRo2NfWw2iML6VOCwwq
0uZIP2gYu3tPUpRQKM64VbYxIDypFOyEHi80B6h+o/6jdY392InL6DjwUBqSIXPWbIAWTk1Dcxyu
50YM10adjtc0IFbGerN2RD4y+73WqFPZi+YhE1r+wLF6+/zvD+oe/yOcIrZNGcGCjJLYCDpb/z/G
zms5bmRL16+yo68PZuDNxPS+KG9YZNGIbPYNgpIoeJvwT38+ZKlVEnefjhPBQCBtFUAUkFjrN2L7
vZmOytCtsTWs7mQVcADyEJb5ep0k7oOY+7g7rK1JlA/EYaoH4GKPpYp4h6wysHe9rTx1d+kw90ox
MN3wbcPVdSIC6bD0e13Zy36ArYf7ocK+fp5VbuCW7EIIlaSt+WayTtiiWYKws5Bx+asujdylhqjP
neyBdtcI2iUmoG0l/Z05dN83vNvdu2beHz7Um6wNkNLpSWj91V+rbFQszBvypPrttTrFWu02AGEk
J5X1aTFiPRVaZ95FNqVe+ecYT8+nygc4VZR9c5BF2yuS2QNuWkdD3D55dZAe9YpYYh70LU+Oxr3H
A2GZQr9plrkznHqVm68cOtaeWAaA9fayGKdevIXYYK4uEwd+f4NXIUGz+WPrFNW5RLt0lR/leuUL
WRfzJD+pj7BsnHw3ICBB976tsh2v08pSFiOYp6fe0z9llcL3UNU7o9LEo5xHYyShjLq6kRNZOaC+
Kvf8jWxtYms5gumFVZMW93JjpVW9SWp+WkhlheGytQu0LvpMLGUziObing+MdjUezNzF5z5ZNIWg
rkhqXedJxDjwPpBvCVLom6YxojtC7OGm6If0TAp+Rg6U5T0Sdc6qCKLuIUFScyVQVXgc68pe+rBv
nlh71cugt9Pnhugbvzurfwkn9Oyc1HL+yAcrX6RKW/xp1uU7prLQJev8xe3i7MtQ5tAGY+NrPgFk
T93iWzOwosjIqZDhKJadWnLjmNSzP7CiWdQ3RKuA5Gao0Jh2DPwAa2KWOx29p2Ibkgt5JxFxNJqp
+prWzr0Dwv9z1Mevbh7WbyrvBKzehPeqk7tdJHE6bqIywBrF06p7zOTR1UwdbkGz4bKsC5ISSuWk
sPjpqupeNmiB5nCT8Mu1LMqGOiI4FAepwnKHqS79ymBY20DMVrLYzBMUju6uu8FFUe/HZ+D1XACf
Jo9m9VURLqfaUTeKoaFCPPeR83vkBLdDZXWXryobcuG321yQ05Jd5PyDooLz70Ly/UUFng1G+m7q
EuwiSYHe4RaU7drKirEELcMTPzNl3ShD/IiIQbSsNav5M0uVW90q+4Ac8f3k+uG3KrPeAHh7L72t
u1ggN9BmeyclquJVRyUvjKOj9+6Gl9eO33+mkxc3uj96v/vDKpByCa017AH+QVMy3edOab8Otl4s
g6CfHjwtKjaenSG3k4nuALrf3eLa7N9haypWRpWozyAKYwSTwnOlJg/5pOu3RpkhtGDYPakJcoFt
Ela3XDgkioIiuU14ddoaaC2cksRMt22FSkqak+DKkn48JZbRbI0cVEFukvxvTS07ae2ob1G2CU6a
p9tbfijOTZJABCi44fIrO+SATrYl1P6dYcXhPasRlnSaY38J0gO6EvbXhvfwhWiC8UF2jaxJISrz
V9ehEx+6GtCcH1Q8vrddY3H3bZNH0FPxDd5n295H2xS1ZcIZso6A57aryj5c99iFrspaJevn9/eZ
LnBWjv1prUdTfy832Ms6SwM5iY0sanM/rYOJGxiltS25tWHcHRPLRtUn2OtRNVzGhTFBZVf36wNJ
8K8Tbn4IVRHpB+t/bkoP2Rt4SrwNursCFxUwlj1kYHgJ9waqwitAO8Na1vWF69+zugejj+ImOSH6
yTqnN1b9iDyTLPWhn90iUbaTJTkR/DRvF+OeB5yZOeTGMi0f42Z+Q9c68Jw1qVxb37c/+pH/WOlI
293JqtJzcyTd6l1RY6E+pGmzUvUedAUBlGajxCb/O+wgwzVsRPiYypQQy9LFncNjASDAXElsMlle
yqKqEeAjjnvpKYsI5xNqmjfXKWRDYQXNnU1KHc1pFxmYXtxp/qjuZOA+V1K+BBfm/6MysGx1p2iE
+OVA2VFuZAM8VNLB8+BpKoGPJ569D+YX0CqsjduO+M9dkFXAWlAN/JOooSDJYxVnvUSowprg4xQt
CUfDyd9zvfDuowDijVcRT5f1meM9IvehPnrzcreqoMUoYUv/vDgWJapQ1ojbtD/m1VrWtyFvRH1b
vpDFcRAnGrBXjUldZhaWs1rYK0fhcDUt5G4z4lyaDx1S5pZylFV1nNAqy5ddWXtt7zyIa2mmfPtQ
L4sf6izd1fZZlax7lxgqvlfjMdTH7xtVFfdRy7FOJnjxLHSsP7QY8oFaJuWfJO2+WmZpvylO/txo
WrM3bcPculocrr3MQPUDDfhns9BIn8HwyHWX+2mgoctUp9ELjpeYGnPDBJWhrIUxHl1UtvwxNlag
wrn/5cPtWFXZ+1gi6tkK/Y/AEioI0sLljb1XDv3LTtc6ZEVVUvcLtTeCnZ/lvFo3ULtcPXsrPe0V
f3LlAcHs4pjryAxGzgQgYWg3VVamL51KEm1UUm2jQOH60/aXTJCt25euDsqDVtXpRoUgti/aIHt2
x3FPMDJ/03qjgPXk+8cs7OIH3wy+yY+bdJf/YDUUd06Rdbd+QJZhmAfM3wMEJTmtGGxgbgfmFjnJ
zzGSpCe5MfKhPVVmC7zWcpE4UHhLrwBIngw9MoeF7AOXc94Fpg0Hzjx+L/6YQnbPyvIly9Jid506
NYAFm0rXrNsKasAwTHt0W7xbWcoTCGhOh+y9LMY1KBbgqfveFbcOCcFmL4iAgA5To2VRKfXL2JFX
jXOzenUm8tbRkIq3Is1egHn0X7BoPrWsR99FZ0PJygMc7ItpUbjQBBYKL/JzONoL4LdkAwgZNzBn
un0GT7yBpzyLyxVOhcKcrpWLCGvprSxeG5JUyfBBBmfZEe6+i56VDhtxA0HqG9cOK28jSiC+/WCL
fWi0B1mSG9nFmvvJYjWzi8w+IF7WOPfRoCr73IXXlcFS5y29Q0RBh3y1iuZm2adWfHWZpsREa8ui
D4/VL7zSK4fLEF1Ll7UeWHeXzvyfbjWcJazacu4hDDHJj8+4jO/9rObK4jMEkILjUDb9ZtmAw34I
kix/8OdXjkitwer8qHNF26wSQmBAd5CEg7min2vVdW8qPa5v4LK88E5sPanQqtAbs8+lcJCUjcGT
O1yIN7LRQtV+BQ6k3KklOMGmM8pt7oB3TRsj+BT5hbMuO8QR9HiARwW9E/OcDqrbkNlPUwrKxisC
5X1Dfs1/zzuWpEbdWE8Zc60ByCY3g2WEqzJOIRCBFHgkmrkemOtsWIb1ONU+gVNH5w0Tkh3v5oi6
G2YTL2SrY5DpHBvHvyE9j8BoFKW3pbDrWwfEGin0OvpcOdmhzmPruTZKB05FgBzIlEUvpUIAYe7g
/DqSXKogqO6Gn8GLXEba3LGW5Sj0M7klIu5OlT71KQwlBDyj+9j30Y3SmoIUSeps+9HWjzHPCOAw
WUtGOy5uuL812zFTnVuT87N2ksS4L1Ls7yJVcZ6GWbIIPd5FVZnuVrT+NC6y2YOhdUbtRKozJXCJ
6tZclYPgP5Xz5tKvqc0Cbwvl+wjZ0owjDsm96WNBCLmdHPcaRGL7YBtt+FjaaFZECL2tZVFu6GA6
dvvAyn5mASE8dO0g6+igmYQDiYD0e99rTZxpu+Bo52l96sM+WydZ2jzrUfxF/qs141tk9eHXmGuV
YPqI0cU8xkWq6GjOY1KHmEIdm+J5Mub0Qe+/m/llTO6l2kJ3s+9jKhtcSpLmRyhV3lFrRu9IypP8
Vq+TkKjiPNgkPBtq3LBpymXTx10WwcZKaaNNOlRZi0mBCY8PV92F4OhRecZHfQwQYVhYqss2nyuu
myaNMAAG9fo0QaRdtwOO6yIajJsi15N1ZMXKCyT5u56r8KsVdWdT9MYLvIWctLj4j65+1t7JpasZ
DufSi753/TCrOal4rBdVQhjxTa9z45Pq1+VT0P1UiLo3rbP1S4vm/dTycUzplf1W1D4glKnqcBYX
6sAzFsY/CVHVXMvdREMQIJo3pRejMOneqeh2Hetkfl+TuzkatAqeqr/WyjLK8PVhMghZe6NyyK3g
CGXE3Kakig9k5ZWDrIf4TvBUVmrZ4KKLPPcm6eflC9mrtbXW2skOQtbKXbmpXItcmdPGixLljO/9
ZcuoBX+2Xh0eR+7z54Cfxi4dCMxpWZWf/VzLz3KPVehzQzL1cK0f/EDbuQaJezn0176gTb/3bdDu
XaBx0CI77AYnubEQ+uQ6ysy1U2VolzQt3G+5e+0jRtIdH/vIZlu1EGvpMJaJgBkGTwri78c8b1Ti
0/OuroD4kntyIwKeXcCTwsW1rtPdsTpdy4k9JZs4Q8dMDobiiFLTh3kIV5KkEcLmduWSI/tpDhZO
zjIfBxV8TQlXC7m+zovOCBnk50AN83OVjg4ccd9YeaOe/dywazoE/K61pWE4KzKtxkoOlBuklfOz
2NVzT1khevBhNkuOLTyNDKeZl4l04wkzhGohi1CZiq0wUFqSRd2EMqrA1byRxciOVjwg9afS0/Vz
kplPsrqP0G5tTDzk4jEfX4RGqpdXCGcvWxVLvcNJc7rHKNt8FPl0mdpLzfbYx22JnhKDyHiMa3SF
eB+dv5aWoiZYWIpx2+Or9KL7OJP857c152/LMizckEkaXq7fVk6Z8G0zgUBzBUt/K5XQMx4Xm6YI
wEXPYukXdfRZT/1arEQIE80DQiNbZcM0pNzZZTlV89dUS/OdLI1ZdeRWCcUn1dZezFoXWmAUndF2
G1aCePZ6EM4IlCnMlj5CBbcFSyGsk3yL9EONfJbsfRnoGCHY6cqdfT2is6WI6AzeLODVor9P8L+4
QUD+2CqD+6LqfPzoDbCOPO9cdcknMVfnHjybOiGd3rSJ+zI0RrwkEB/dyNbGjvHEGJPnQAM93ZhY
7Ay94r7UkMY2eR0PGzlK13vCkW0c33pK6j1P8Y38SFfp1BuUXskAzh/lxzGJ3DpXtrI4JuPrhO8s
GlaifBKBv5Yf6TXkxrQJ5+u2S/VnE9ZYErmnJjXIeKgq5GKMrE44ZTunvrLIvcSa7YMLNR/HMTWR
G/rRPChgGK5DpmkauYkisW/xaDUsWCdh9xiEbfeI0RKhwxRwqB9QRPIGA5l+fLv20Fr/Ux8b6Un2
x/VEbI0OoqUs1vOEcxZ3nkuO6evMWqIp4m09w9o27VjfDTl8exYAQO1rhV+rikhma9jB1/C+Dbvi
Kx5OGTjBYPYaMGHbTo0L0b+PP1m2+OwZSv418XXgL3b1h6Fb1bpBmfCGaKR9KietwgPJc/6MlWol
u1YueT69V92HKcUbblQjniRW3T9Mpdct5OfZkBTTzq7e/BKoolINLMaUxDoKSJXrIrLdF4ADJ9m1
ifXXzlXhIOq2xpcioiOPofD7aunwHvXXMSS8Q12OochYU8ljqGENfYry6jPw3W7jV4m5SdVk2gEO
yFY6wh6fZLGrk3ylh6r+yWzE99bJC4yfimqiVzuSRtkGtjN5EkOJn1V80lfqqNa3gOH7faUlYods
MjqiSpSuHHTz/hjH7gUItPnNFUeRKtN7U3GbQIQ8hlDO6Mnz61tBPLNoEVzojfytz6pwi15Whvxd
2pc3ROawjJr3PhRbRJ6xGTabJe8B9K6qfoQdgQ2032T2baoZa39QohvSRu4yJe66lvWVq4MFguic
3xhWsS6aHsuIoGWE4UUYv3iDe5mg3xuOiauWNtvrOY56Y5pgQedSFQegeIp6vDR2dait67pDkWBu
kF1kq9fpxZEEAir6MQkqlMA2aR1YJ5P45smeN7IYpr19nDCXlCVZL3toGfkjkj4OytR5DPV9HtsX
eByFVrYJcb1ZSgF2mK6fSoT+H6MAwKTQwFlIIXRnEp9sz00eSaeHl/oydZatpos/UduAbd59RW2c
Zxjwl/ugNP1dgHTQ1g3T/DHpSXI0itp9NXp1iQB0+6ai2rRCxlG7RToVB7Q2jTZDpYjnWtU+BXXS
I6mDUdaYey9WjIdKrDnJTVtWPR4gxohq/xiceceAjJ0H99DK+xtDb+x7a96YOrhFq7gf48ieFcXa
ExDMI/w/sJa1mdR7fWJZce3fChFt1IZXNlknh3UhKPwxarOtLMoGNarfka23DtduDkgqRxTZHeRN
+z6tfHHndsry2gFlGZZm8fjlOo0wnGrbTJD65CDZ0LbRsErS0IdywUSyTmvyAbPrKNvLYlf49iaP
StAQKt44XmC9uLzSHXsPEIAsinEM1yjVqDtZdJLiU0O66wyZyn+Eob4RTWu9lGMAgc170IbYPJG6
QII/UL8Bw1K3cV3ySiPr5CaKcnED5wraMn3VqTA2/lSX+6bLX8ECQz33fH2lqW780I+5dTb1zy2x
BYgz2FXskTGD8jo3FnWRPKhmpK5UskNrWXdp8MtXY9S1oywhpWidvfyz7C5rIktT9yxaf54nTgsV
VESjrGun6yCSNuI1gEN1mYOXC+Da1fQK+cVd1h6Z6ZjUvzbfgCL0Xh+vJd+/lOS9akDl4trW/VL6
MU7e5H70lOPIOfWPek+uer4B/uh5+by5bRbc+Ztx3hCAfgz6fdCPyQlmY3KyEv+hzcZuhxxLcrrW
y71LXTWQMOtBNtD9Wp3X3OkXsiym7ksaAMzHn+HkZ1ZxkntyI6oRTRU9bTEQ+6vB19Ro+KlsOtGu
UIPsEPf4UF6muc7QCWVca/Gs3TfPLzdyLhYF3eK3f/33v//3y/A/wXtxLtIxKPJ/wVY8F+hpid9/
s7Xf/lVeqvdff//NAd3o2Z7p6oaqQiK1NJv2L28PUR7QW/s/udqEfjyU3hc11i37z8Ef4CvMr17d
qq4a9ZMFrvvTCAGNffmyRlzMG+50O4EpDvTi1Z+XzOG8jM7mBTU0syeP0N8hkWvtXO86HjDAa2UX
uXGzyl3mNXjfaqFEvcdCBZOAdBPEiXlbT5Zx2WSTdmtyaz2QG+Zco5Zk3oLKL7eKFrSLaz/ZQM4N
A80iQjK5jAiKWvmuyt3+ZOXZcJJ7xo+9uQfKKTnLOHCnIa8mJ1/X9k3UFvdlBJTWN8efSl6u7q3Q
Gzf/fOYt7+OZd0zDtk3XswzX0Q3X/fXMR9YIji+InK81Nq4nW8+K275V01vcLeZ92NuC/MZcU62t
EWcyYBsD0iHz5nt1XHvIBlbCPykkN1eZqVoI3gzi3oucGgkF6gbftoCTql0Iq++vctnWX6q0bnGf
CZ8r4Pp3EdnwZ1V/TpOm/WRAmnpIwHLLWrdt4pPmQzGUxVQjqTIYCuL58xgL7sE6SEUNeb+1nsFa
pMvJydOjbM2L5Kf5h/Kn+RVD3fdtDdHS13A99f0GsQ7RnYg+//OJ9oz/ONG2pnKdO6arQfkyzV9P
dOvmLgvWIH8nItKjF8P5k2c4yDxOqoWUBcQ+1PLkOb429wWyqCLPD5d+oWhhCqMjegjNqb4hrAMf
NuGCy+yxxTRzruzcGT8sd33fnHcd/Xuv0rLfu4p1VxWU3h7NKmPduc301jSLURAPnzCI2aiZ3u7b
zHSfLF87y/aMtxwi5noJk9O3b2vkjZeic6c3XyRPAzHmJ+4BHyZMgR88qJ4B0HA5pOiWTtZw7hwn
vGn78iRLiASO5+/13RmfZxT4ujL3F52B8iMwF2Plm9cuDG3M/DJUV8x6NbE+2RUxKI8Q6RAk7KPh
QfWrp3HQNAzeOmJJbjMfS6D84TjrsbXUVxX1/x1gIftStMfoNofD+mi4mARFhZVhmMrov5t1Hl4b
aCH886Vh6L9cGhY/PlXD4ckxDG6CcLM+/AaRFx0wEbISDPNqFTgEpP2hm8JtCWB6D6nVeeinHj3D
sc6+9G1y7lKzfr728BVzWg+tjshO4JeHUQcEEQ38V5ZYeX5G6Ce4GY0ifLTUDMfvuVUW5QaU/ucR
c8Cb0FTDx+v4vEe/cZlo2me1P/7z4erzlX692c+Ha6rzzcZ20T5zHPvDLyHz9WxsAzvYNS2rBjwZ
lv3YdeG6TTXvBJcBnXgyk/W8SaZA3Mn6DuBbbqXkMYnDjAde+MZDASB6YQS6AcwOXAcJBxYhP5Wv
7TK9iImHPJL//uW5JeRz7EtRjnUUhM2H4r+378XtW/Yu/nce9aPXr2P+/VRk/P1jl1P0pS4EEJCP
vX6Zl0///u1Wb83bL4V13kTNeN++1+PDu2jT5q/n79zz/7fxX+9ylqexfP/9tzeEz4iP46obfWl+
+940P695TBvWT//0+RO+N8/n4vffbt+7t69vfzPk/U00v/+G5a35XypXu2NrpmPaqscl0L9fmnT1
t3/lKNWFv/9m6v+lqu78ozAtV1Udl2WDgFRFk2HRZNnUchGRvWPF8Nfxfl9vXP5Rf7/+0CzT+fWi
VEH3cSnqumcYns0j78MKJGwAjOR1aZxC+ERxV1trpybaCvmxWxAhQOhFQbokztRFGb61LUbTTRJa
N3WFJMek1598HBQXoK6Hja3423wWfQPLg2EhQShbm5ZNXUEu0hErUrThTQu7Tej3Yt22AhVPEy0i
VRT7Tpl2KXZ2m2JwPqH7PhJoIr/lEWH1BQYxmnvgVUqcutFe6IXlrFigj6irIGO9UKeDMEKYA3Hz
aLSsHeH0PblGoG2r1m820JSC5RyDXMfIEqi8oKGtaRUbrR3EcxPUT5bRPteolr0YXr8h7XnrgSXc
e22PUFrXD0tUupGFN6s7niY+VrrwyBBR+uIoPPx9H5obEF7t6OvmIVVZCSouqmnks1ce8Olja6MP
pMYp/B+AXhjxrVBTfeHlmKzOdPRQYEO3o3zFlegcqeNpKsNw1aOiiAdKf3BDfNCjGnUPlDXuk/7V
wsJuwSUh1qglIfI5aQ9e0MHAnEfYARww1/ampe4CBHcsoKR2mMLFEwRkmwG1FGiv3dJPzrg8lBD0
M7E2NlofbbUshS9QmZzs8lvbaoe6UGFkN6JEuCXfTEY+WxZ8tZWSpx9cqjQ07GOPKi8ua0tbA9gt
rDvgd9k6T+5QZYapR8AX0eYe/ar+dbCyCkRBsA7iiEgvMjVROzirGFT6qsa3YhHlqdhPPmBczA+A
kte4iDi8yVsomoW9bi6Jo3rLQm3A7DebXCRrvXE7LN+yeBs5AaYtrDBW8YSyXKdo57LukxMPjXjt
IhZlQ0kFyZ8Y6zTwCHMhfn0OYvxAUkQ1V/O5KaYYSpeP1TLaRTitlpu07/gduGOLGEqelCtHT9Nz
WalH3yqaG+fR1ZMAc4MiQ9Tqm1UTXkbO4nMemckW6BawiNizoTqHPYQa9QVmJylyxBI4Pf5xUr1i
j3lagaw49kxdZ9waQiz7DLdeA6ZWMZHkAXFL6g36aG0lxwGSdep4xjE24myZ+4QNNTMfoVIEnzy7
h0oII/vWa7Bc9zP1Vg8HsQ2FngGhHrpTzX+xj1pvG0Y6kGclGVZ2ZaQ71Uj3dm9B6xcw7fjW0KFQ
Zwn61FqPHbg8fKJfiigWN25RIF5kPBlp2L5Wbf6YBvknVVW6Fao91o5sj1hNwxHQaHCsNaVEJbd2
ELNDgHTU+unZjgCtosalvCkGxPkeKEqqemJdatxDXL9DElXZJ6ah3tZR26NoqzgbN8pe0HQvTpmO
NHFZoPbqONgrpn5o3LoZ8pmmDg6T21UOicWo10EwKaxxtFOjuu171ZbFjaP6N5OL6gWYQGsWiwiP
Av0D8PbEwVSlQeZBcdVt6Bf4GAIwZCkFLmkQAWDxpDr4bmMs7BHNyknB09FHyn1nO5G/j0ozRb4B
dDKyE+4yqEW3shqlW1tC6Cuioy2C2qG+8mvUjpRu6BaqZmlboP3+Ks56BN99n4SRGT+1WQGKwbWX
qCbh9pzZLs92ZSsCMZ05zmY0OBMgXzC60YEtxNkNkRn7skljXKEtfy8ARVekeLeKDdlb65vmzjOG
dwTVrcckAPSaxQ3mVmN3bEkrAxYoD5Vq/4nZKriYIDty74f9avpQz6A8rLQ8E6iasuGVTRzaULAC
u5blHkA9pNJ9F1n0SzvhXLhjc1m2X4uXnrKSGDwzyaafdmXTYAEEFoN2llPILrL+w4zIJCKtnaAK
+6a76MG3GmrgHjbHsz4QHjqXXaVgV5blnuwkN9cxicMVgUIIHV1BXp+k8F/TXcdc6+Ro2eAgaIs0
guUv8XRup6Ws/PtvoMjvJTtcPk7O8tPuZZj8lMuugS85P3fYnPPBfJxaluUcf3uslyk+HKccM9R+
sRwc7N6v8177ibp7HK0AkvP1PMphlwOUHa8ffT0nH7vLjj8dnRzz0ze9fuJl5E/Ty0mdQBDPvX7D
suz0lYU+ANbNCmdajpcbE4dfFb2rH/9wOUg2Xb9o6Zn7Epzsllvga2B1+mXApddg2ovER8G8MUji
JU0+8SG+dYrhCC0LiPhLN4zAYw3ghWfzNyi6xSEuU4GSQ+5yucjaa1NDvGlr+2Bv5t7XerlnzYPl
DNfWyywiqJnrpxnhIS3i0hCHocIoDScM0EnYN3Qumu5yV4Gy8b08RugRztBociE/KnM/6fZJ8XIZ
IhvkOMxPtc2g9nd+EnncBxS7ml+rC22NLQK3/jBZpa53BEPEW5RI0Y2f92B5o9ncGgJCTBoDxzwk
xXQbeQgEXX+isNq5FZT6rd7oOr9IwvfexOMq4X/GGjjfu8JbCtG9O+KdO7m5yPPxT5LrkJ41B3OI
ad5gsPN9Y7eo/P9d8dpPDuO/AWu2y5el47T4oWNcJ4SzN0uEHdQB73iv3hDYyZASmULkq43+1c/s
R2Sj/BW27TXfmHsHxpizuiMfKYsVhshQ13LEhbYGS5yDC7HloCJNePCcWCwJzqGtAcj5IDdi3nOL
JMgWWdYFCJ/Ah0O5hs5pd1DnPVkscZ/edm6xVyAvHeWmLxJvGaD/tywQECqQdXZzsj3IxrB0cxGg
wj5AbpzJIDHmO8gg4sIx/Nigrvut1HBuKIuyKBYeyiNbe7DPdS+i42ggIjUqA2y70l3Zqa/sUIlG
+HjC7ppAzbTMFdwhYRckaBaxdCSLWq8qXTMOjiOMgxIokLz7WF2FBm4Nca0jtdEDhLG76lUr7VPN
ioTHGectHh4yjXhdWIapvjYSaGx2BduyD21/ryKSBCX14Ckh7CLz6Jg99Hde61fobjF2dj+Qez00
7Nowih30EPwRdKB4qaYW65z3lkMWtDpPLOX7HjwgFlmFdepKozvI/wFXdtXsAmDhSxYA6EPO59+Z
N30DkLRKH9yJH6FKiOUAeAsnBfLUOxVI7FZ+hxF6+iFxrDBd9POuLAMuY2nAMq+dXUlwycsPVuUj
ha/hqwMazAiAx2Fa4mVD9tMmGKHNLo3MvO2VHAqcZcISU+br2xrdaFqqOrHvOPSW5nztXS9Aufeh
bmyQ/Q6HOZM/3w09B9UMJdggP8N1bXS4P+jzIf1URrgxWvN+FiEgNd9c7Pm4L4czn+xUnvF5A2wH
wgVYbqTguLDk4ckLLgOIniwu/4e5BaduM3TUvTo7ZMgDlnvXjaxrEkUHrGv84c+GG/iAckrmY4aG
h5mL+6OS+HG36BpRreSvTl5Ccu+6kedAFnmasFyNzZ3l8XQm11gegoq7vtxci2OqvvZBgFvAqJ4b
rDCnJT4t5eGya5gDmpeuZc55rgrvW7RwYnlVz5sPRehRG4xB/G1TWTU3s/7nzaiELHfmukB3K0AB
1cHtjSFdJL3+3qhjvc4NvznITRiKcj34/L9w9PF3JmIigWi/lQTRgQ1wPcnzh7Tw9z1Zdy02aX4Q
eq3tfcu0t61lb7ok5zKaDB1dL6c+2q2tL4YSPmbc6/ifBpYmtiPPPHlAJj9psEpi1audWOSCl0B0
CLFS0qGo8ssCiEUUcRMTSIQ4dAfdFrB959iHaDRRgRv1dpWEanocoC8EUfzU902EsU6ZrrXarCHL
zU5BiRtMS3++obu6vZPHc/kpQI3pckQoU1RQVn0VBMcWLfc6GJWdvDoaI0s2Q4jE/mwOdPlPz3vX
i8GpjPhgPuZDPgtZoGgwzO9GZvoGINfA2Ca3js68UXgZVKoGsH+BzVEjn2peHx3AUaI15cHPr9xd
pIYbEtrPbekpG6SuYQSnsC6rLqyzBR6mN1GLHtMU9vGRGGu7dUR5XyVKvTQnB/p9lCrobJhIocJT
RWsVGwnFnb1YnALZp0lPdjjY7bRS7I1Yb3kh6FGrnW8WjcmtzPRVCF6yrPkI1noJj1rPbv1Dnqvd
0tRcHLFdls3qvNbGpq4+kKvgTbVVno0YNrfe3abwwdeO8M4uFj7wp+qn3kayHor0ZXazoDpNfJfU
Kp/bk8BcVupNljurwJkxT9gfa03DSscuwAqpAb6yPN1Fj4NSqBUKDiraTamp6rSUdbJ1ikNkD0Xz
FLbca6Yp+ORDv8GVOCiOwvw8mcp40EWgHTOU9cg5HwaA24eo6j4B6tEhwhLLJlQX40UwibX8Yrkb
i22b6DeFV9zVxAXW6uSwCv8WojJ+DOH2aiIY4SAAxgt6fdOBoEZxeTZ85E4pN7kyW5QI9d2ESgQn
Gs0/oT66fgUj7oBxaoMwEhu5145Jg82V1hxss7X3TnfnuEO8jsOwXWIzWK7zmpzKpQO/3n1iv4EN
aTeIuc9Ohf6qayJ3p/qivxxbiNDPUh1wowEMxembN12GfW9HkGWFQZmHdNVLMdbPBGPRg4ombDIc
jdNjJ89NaKfrMfGREXSi8RQ3uYthr7N0G54O8uxk43zfNSMdD0yUX5dZP7s0zd5Ecs91karjmfxX
pTe3KGI8ZooabmW9Pt9l5d51I7vZ17GyLGdNopw4u8Y/cJ7zp35yVyXBuLZs+9tlrKzL4n4f5Sq5
aOtLombtukjTChovTF9zNJXV/6XuzJbbRrZt+0WoQAIJJPDKniIpiWptvSBkuYy+7/H1Z4CuvY8t
e1ux48aNuPehHLaKYgMCiVxrzTlmbUX3WRpPjClEfDdW3rSL+jtmZIRCGRmsTDW30GBJm97MngZa
gr7ri9+nT1MxGmukAs6KyBWbRLwOyt2ED3Gwi2cEitvUEWtaFoAHgxa/4MzmLc3OI/x6OPTwpt68
oSY6oHBfcoCOcOHoKXldqZayxhhFI7Vaa3o8XPXdpN1NRvAmkC87pnypTVhAjd97NxCPq5MnNEF0
azi+Ir4+kqxmPxr0vna0mNoNvo7uJdYOl//fm0m/tkWfINGqvHtSWR7tYYKMG9QBxBtPzYMmWL1Y
Ay4tl9fAyO8yNPxHP4HwXtQkgzdzcMHcj3mtdcQHbfxau3GyaScbrpivskdM3NeXZ+WocaqHljy5
YY7JdnZ1XP4H2TOfgwj2Y4+//woMSbxOR1IJdPD+tzkgg3Bwp8+lGNQmQyKyAwk0PfVFQOYPH3Js
egAndWgei7oUt1Q/M0xjXmlsyHU47nGv6pV3BuoqDqSok/Q3v9uJnsLk2vGnVIMUoIZGbAlZDz5Z
uOQv74rwiWEVRGjVsRQ6aCIdPJ2Xo8OcYRE2oXnb+aM4Zubof3/KUUk8tZbxNGZRs8tHjH9x3fSf
Uzjil98McoeI2to0r2pLxfdtN7xcfq4nELtwzzMSH1PzNNlNv5TzS4kgv3ZI832kM5jv66GCjqDZ
/qvVf/+CJR7CdVjV9r7r9fYB1Njd5Qn7gkFYZznNdTAWNnHxTvD9C7TA0Rt6UFMWxsm6btv4Cjvg
8P0L1CHQBEb/QixtAz/H9HaGrqxHUIbHy7NOc1ra5RRrZwbZ5bS7HEtZ6m90o407qY/hIXCIGbi8
fWL05nyk/InMlKVIiW8ay0LuA4XRK/JpsLqjmb1lrbwClWI8D8CfUD1g6PKjajj7TKG/P6L1sz1x
QNEnLZTRRuLuvSpYkM41YBWuwTR/Cwe5hfQwfmrDzF0HZjmxf6M7KnJ755qcaJdXYnC1GUiI/Mxu
y8ATazpXwvXq27FxaG3Oz2OF+Trqte5zYtEJ05SVsn/Igtuq8kmUmx/hpzm63c77XLuqWMcFSe8U
BuKGNjEZSPPnqYZ6WePWe/FHg6+bcD2CydLyRoeZ8v05bIXlq7Gcl6lU7mooBAbLnD40kVE46OZX
aXGldtNUvzq1BZE0kQ1E0lC/tjx4n5dXGVgD3Mh5TXJSxbJBM4/IlotrVWOduzyFO7MazOR4eYBe
tPVKMSo6NSByTtwivO+PUv2iiEb1pWsJK3BtVZ9iJsqcgsxJ+65O3pJ/3lAugNnI3jyZss9PCa+1
iqtefKGv+f39lIh48IQF155WeccwbNoVKK3kS6odLu9HTIU500Oa66KrdIASgU6QRmK8dvL58gDs
3mhE9BKFhhiLo6xBOjZ+o0O+4OvpOtrUWlF9ZUtOK7Jv9DvlBzhuvKkmrCLr7iZHIwUG6A/YIxdY
fitfSxP4YhLyHCXn5yHjPYK8C7UnrfHvvj+bi+PDya0nT0sIRDTt+AA1XF5zMrmc64736vBlXR4a
m+TupG1Y3uEe7nZ57CU7M4cgnNsMNC4PwWS7zGjOvkrV44iNy+raELI/xFZtro2uKJ/1pLy9PJSr
56HVq+aJ1kq8abgkYL46AT5Ul0wmPau/mIQNyfkTmxS1C7uxtbMYR2PH5okoMNuM7pVPSzpjl/81
5azU3U5DjSqzFdgyrfavAzXIQ+PDawgBVjzLCWLZfHgwSz91ehU+ScDrm8EfxJURZqhla02HalTM
O6PnyyOn1pMEfwhxBojl7rBwxOumqw5DW7b3Paay78ebKIV1Lt3xRYuKetVB1gZj4AfHodWZkXnQ
66d2Tg2ev73C/aRDsH9UAcrUCVXFVYyq6EYoDZEdbZs30Z0uB6ikkoO+N1Xnru7jfRh047aJfes+
7KCOXR7iEQfqMK568XTWasdw+5MySA2DQ5StrbBuPolUHC4PpVP3GgYZ98kUFqbyknQrtCHf49J3
zvYEGDIoTPnWptUaoqH2OW5ND3oosLjMEsG1FZFPxSay+ZI657FNrbdBS7gpko18Y6a6cVUQibXx
8q59rjBzX54raPRvWuRHD8wX1LYe2mEHm13jtG1z7m08B9j/3TB64pNrTd16soPhECGSBMCR63QR
eT+XPy7/bH0XGLHOySTmpenya/PvXx5h+lf//Wz8/2Ts/dM0/T8N2f9fnI0LKdB3/Fv99sts/BRm
2d913vw8Hv/+W/+Mxx33L+ng4aCgIsPDJp3o3+NxV/2FSMvVbcdmBi8sm9f617Tc/ct0pGkp0j1M
17AUMpJ/puXS/IvkJ9Nyhak7lssz/zfTcl7m3bDcFYpYEoWGg/enG4KR/Y9yPTOI8R/ITD8Q/5MH
JTgoagbzwKIGwXSsncY72EVj/u0NAeaTwmH7Yy7wrAfqoYyM1P+mhNlbX/XAzrVH6dkQnti5NfU3
n/jl/JUmZ6d97SIHJ3U0UdNO5sTGdii6EEOa48y0ZSbkWrTCwZ3U97g5R2OlM3Z6Co2si9cReEPa
oWVTUpf6lQDEgCbKe4PsOPjLxDZ841AEXXITa5iTVl6vBQpEoNakC6mzwzu2rlvmBzCyCLt1hy3Q
DW01z9zaiWMZW6PtyGbik/jhSm+T7AW3p0YKsvKhMZIwBmUIkaM7z6N8hLCYtBrxtzEC6KMFrI0D
8dAz+iig0crIy5NtveQGUNvHMQGzGdy0mTQGDQNd4uJYMFqAvBhnfVSEi5QRXiheVYAOYE8XKKK0
rBMd0m0fx9G+D9KeZn8g72RPZnBkTqywea5Es0R6CwexIkr7i1H3rQl+0k2CU+N3aZgyV/XgCqBa
Y1lLJ7KWMX/arveZenzWS3v1VCzYSKQm/SMxXrk9TZFV56bMTaWtRve2ZW/XP5rwQc17HugWX1mM
gkefYdebPg1TvWWWWMerqAKBvmkAIPBUltm80MdsvTWiA+86dYFAG4ZnPmTCon4QVuavy4h997LN
dDj6vCySTmnIc2YnJnlUepmXy0IwnF7WpaceW1V4/Ya2SzOc3dZI4LBqUUTT3gCcdlURqZdCBDPj
uAXtwI1qLafGLm6noSbAILRHI1tUZV3Yq9E0WjJr6igfN0EbTGTWhMjzbt2k1JxvFtAHhBxEacUF
aOsYt1ya0/ahB1Ap+uBd6IfaIfVt1OupYaO8kEUxOQUO8041SFdrJr6dgVRwGxGdBMABC7O19nRc
Gtd+AbQDyE6dEhFm2LV+zRBI3EeyMKJtH8NRORFf6vsnjRuvesoszTV2YwnACVSZNYO7EFfBNlzT
j+BbYTpLFui13bfD2hjLaM10O7xCWKV9KmQ63nfI0u4EOK215oXWso5lf6ur0YehkEdw3iwLVrAO
4W3ApvmVmJj4QatoGfeZEWwto8f+29n+dtDYpaa6U+zoHnpr10mzrVEMDQRBDvPk2Dl5K3pWrQMs
zQdZifIU+qW+nLLMvNHiSVu5oTY8JJUNIBGP+SFVJfFy+Gu2rkeqGVwamzBvme4ry+/v7dL3Vnic
SV6MRETT2zT2uuejHh1Lj5RJN7SQKpp/yxRDUFsn1TVOe3nOCUg8U/4ay0yIDL9AR9YNQBYa9V19
JuCv/dIloiAeNDTvg1ivw0XcquDkJAMPTEqbu3AvPqVZHe5MoEx7e+RSoeqLCS4Pc9JfI2wKqUOx
XId+vNPcalxXFFxHQkJDeia5iO4SVsibaoqyl2wghrNsXf/Wtiu1bavIWytLNRvgfM56IoNxV2N3
28m2yM6uyeqCg6o6mZyK206r8cpPsXXbSU97NUJYR2WbF09dWDS3TkuWDqYt8FQq6m4m8D17O9IT
1gaCeSwrlLe6NYNirUCm17GjQQdCRf8t1aPsvmrT+loMTuAuEHDN2XlIQveynrRnMiXqU9OpBKXG
OOIc1oO4YEafqLPbeelmHAd/ZZgpTTfT7dZpV7jrKCcmdKZ0orPRkaMaEZd5K5rhbrJpKNhQUpd2
D02E2K5i3Hn0lZdG0rvbOHXIQqhReIuUXugC1Lta0tjO3rCiRJwhOsutjouryytEqYNVX0MCA5nH
97MzwsLae2k87I2i0TYyjrQNEU3mVRmKYRcn4J1JbRhOWmQk3K3GbOs0fsvvumqVeZZ6q3oYeTEw
haNuRuOGTD1tTVeygO6W2yszdMulA+ny2qkaMG5jEZBLl7Bza51xbRh6tCmnYSAUUYvWbp6aV5aT
NssIuv3SlraxYoQOmieQ6pSkI7EBdTs3YyLr0ARDCYK/07fG1A9npCwYnSyN5rGZRdE27vN86+oY
WaNC2OyoJ2Ptwv7cUtS6KMymAgHv3DOt2E9qvsj2pZGPK+x2zbWamyIWInXYPnNkeUJoALAnzOu+
Ii+EIdxuslHxtMLvNoguDJjkiYPFndgG6U8e1E0wyh7Y0lMzVsbXxO8rdrZUlIWyIHA7cLocPQiX
hL/KlZZO5Hg6PVSROJTraGqBKEYkLJmq5RvH4bUPoGzvMkKHNqZpiiM8PywgbeQ+K5Xaj3HlGDca
lmQiv3xs/26UbFIEI1eeRqYTlzeLaEMoUNJwtyisYNyU0nS+IWX1DyKErapNWnXnOKjldKsV1OU1
AaMdvjs/nWCZTEBP09G2mVuCiGZrDfu+a/sbR0uKtdZCChGsHNsJKNI6UTBIpqHzt5GEQ5+FKlun
+kRglRZEKPvMcNiFPjxzPA2koNZFfSrcBFfqnPNJ6mZCyiXWXiiNnA4tvjmSJfsJSrudzDdcfU0h
P6xSG+IjyrZpj9vZA08mYAPPU2flAtQYBFdGiuQJG3JV44txOYfDqqJZS9qnPZtxikhvt+AC5hsI
ZcrI/W4F4d1iBDrDBtOIym7wzGUcTQS89SAz1lFHVEFR6ckxHNv2DgQt/F/q4d1E72PfjCHTBWvg
ay9JUfUrlpnadGdXUW2tLabg6zAjSXOK8cYu5BiDHakKsLl6J7dUs3MM4dBC99TKIjh3dlJgfHcC
b+6wVc9FC73R7KeCXCYSPEH8IhleRX5P47uOaywFA6wPYu5CP2k3wJEcazeQqzgdHQ5SQkwwra6H
QSIY3LC/rJoVGLb+xE0d9bMpAjZxthwTqu7SgE4QSQBmZGjAxLYIMK38VhtpJChHfvGnThpTtvq/
UgX9f1TfCKHP+vX/XN9skrwKfxb//vM7/6pudLS/4t/1C7XFP9JfR/1lmwYbY1dQUlyqlH/VNqZA
7kvdg/ROx7ovbWws/9Q2hvyLegc7oqPbCHgBYv83tc0v4nTXBklpSmGxR7VNfa7lfixt/B6NKTkI
GG+Js1qVaRXeIHyNDnVR3jRDJ9ARBMEWmHt8DAH3L1ujnLVrbGyLW1lMAczP9lprYkKM0F8uYWRn
R260yzIBukMSYb1v6E/UFiO5Ss/KrUu+wfeT7idV+o9uqp8tPZalGzipHDg2BO1QIBrv7ARl6U9u
Nw3gzfmqljXnfaylxkLz8IFnhkELnWugddVXlWvJB699Kf1+EPd/f3HXsZBrY3imTv35+FVmRLMn
tZptVYLC7fItY0Z0RZgVE0OwF/X8m8IutBlJSkRh2H6X5P/Hz/7b1+drcxGXc47hbfr59Vkw42KU
smFYUt/SaYxXpJSQnZOxyitfW1akJoY9CwqqX4ckr8UP5/pvnGwC5fqP5obL5zf59FgcOC2t936q
ocNan8B+3aIwDJZR1d35VQbfbKTRrEvI56bJpIgw5LcKn868iZILErYdfZ2l1BRmUWkfHJLfvyP8
JfPFJdz3yvZmCDzPLJoGug+CLxENwRo6dnn84IO/6wnwwS2Dy0U5DrsX7B3vDnztO2bdlVAbB+4b
q9HJI/BEdvREQbaM7ca/0v3Mu57IknEM9hltr/W3qqqGZaJK40irKtgmg20fopCq6M/vbT7nfj4n
LUOwPhgmN0iSSeYj9IO70Co7wwxE0wI//QpzCTWrFrxJk0nl6D2Ekjgd24uKD86EXw+7ZWAnMPC7
0Nxh1fr5Rb0gjlCC5O02QhSAWhlHWoHkef3nj/a7o25Iw3UdhYsCWtPPrwJNx4gE5Sxa2cFZTQ4f
o8oJoklMUX5wHv3uKP74Uu++YNpUfulbSbt1xtBlqt1hfo++FhElMH53QphBTIXBePrzBzTfGTMu
55WjHNsyEe1zAr9bkMcgJs++54I2lE62joYuzU31QxOqdDMVzIk794bQtPZUFP1DoyioxnLWcEt3
USB3XyHNNtc9QaVabxvs+wmQRUm16WzWXafFNUBf5lhag77oWioWCATfKt+ctppnnLwR4lVW+d/w
xk+7Mb6tHJLh/dgiGWg0wiNYc785i1Z7kaUV7j745PMBfXfa4hNUuiCbDLfU+9PWqX1gog0XLvHs
8UYM4dlsIBCwFY5hGHbnRq9o+0DoU537UCcSdaQcb/usU6thsLq1jUKd/jxJPq4Agy4WjCl6EPFR
vfKJp8w6ThaMsfqiriYIeBaTQjXtCiA4ZamvxGSYR8uQ0WmoifXNNOIOen3nfRptoHFG1B41I3r+
80cW4td7l0WLUpjzYmXx37tLNXITYPdW0mzzUoH7a6dDX0Z/D4xCF3X/OEVkYE2tQx6WZQ27bORw
aNa30a2v9SbcFBgYKLS/ZtR6R13/bIRIPapCfA68SaxDMw+XrkUCdGuxOWzsjU/Z+uC23s7Vv0Rg
Rx7ToenId+I+SW69QTglcb9dSlK1p5MK36SH1K0bsCj8Pxml56Fzzm5ePDYkqceMWjIC1B0wJ0aj
i31mMYGlGw/XzAyUsQh7zHdtBy6hf3S6Qzxgi8wZBq1yeY/V6dGxkvsqsvARMG5gM4+RuMNjkmdX
GBACWAa4ASZVmKvc6LmPyvAJqq0DkM9phg2VzCNCmdsWfUdlIzoKu2jhjP3bWBjFkrhirNx+mXLs
6PTFV4Zzq1ajnWq7rmgfsCQ2y15rbvw+PMQ1pI6heCzhMYJWSiBedMmVJJKXViw0QIw/aKc67U7k
JGXk7ltQWW+5qm4t+WDn9YxZtF4MYT8wLPqkUiLZNBemuKDK8pRpLxqHJ6k6dAK+0yGArMItThNz
wXqFWq9qbpJg/OCs+nXhctgUmQZLsWQAqd6tIBgZLKDNXEctQqkiHbZOF2tLEQ4PZFKD8AiIPiCM
5oP1/7evis/MtnRLzTeCn1dm0jU6cidJ0tP0p9rsz22efGtpUwBFeARMQeqd/emDq2e+pfy8YDiW
4k4gXOG6tpyddD/e52rf7UCxtuy9JG2WLE5Z26L7SmvqdfVqKSzSrn7Q4WMvCmu6/fOL/3rhoiY0
5u25687WvncXrt9aXdR3OR9X5Z9QYWyA3Gh7+lN0XRrjiiwIpX3ViI/84DAL8zcfmi2Hwz6XHgGH
+ucPneqeljY9x1m26trlClsTKNEtE38c9nEWvqbUDEurw+HMcPy6ZvGkj5K82t1TRE/go3fz612f
w+AI4TB/EYot0c/vJg61SdiFW28HRHor5pIL3S/itevTSUwdYq+SvhZwa3QcRjK/iT2PRhCajjTo
H3IbBKOV6Ks/fzPG774a9sPCcoRFyI98d1qUZS6nsFNMEkz6B3Sa14UNIKQLu6fCH78xHCUorMyJ
KGcwwn0veU7N/G5UqHRgXX2OB+EvdrVsrgIHYkjcCtJu7QJzI32vRvcfRGScmhDyIluRbjuQNAXs
+lROAZ0Y2gNomb0PDvNlW/P+THcxTFMRmi612ru9iC81TcMBVW+VnKDkMOWHt6M8jHddy01Z4F1m
Sk+okylT4siGeAeaCjm+NV/4EHVXtW6/GhNbF7sjOy1GIwr8e2W7tUvckrlSfQJgFurEKvY9c9/i
hdcNIJy+HUyIGOAiVu6RKPkGNhgfGLyHb3JbBcm88zlGhBWkH+y+5M+IjLmqY3LnCsFc0JQsZ/P/
/2ETCz/fpU84R/swRmqCYBegGmQGPu6mUhy7plz69HL3QU8uZptBk8mDbwgVVhZjmHXXSm3H9nyk
ChzsFQUgQgdztp12I2mIUf4pHcp2Ec3FLCK9TZN80Zwe5VXiXCWZYAbfz/sf21ylRYUU35qjKg3k
GHYXXzl+T7AKI6JFgJpqqlPSwmNZLRMPdISh1/d9bn/98zl92fX9cgL8cDTeXWeMxnrp52O99VsR
AwEbq6UxIc0HKNojm3DSNesCxnLEhLaYE16M2sBMaT12UXPz5/di/W6lZwN+8SMbjCHeLX3O2Ekg
3G29dVPVbXsyIQ5MSZ5bj9TIUozH0EIyWYSEB1S+z4KQiJt0yOMb5RZ7Vya7iTd+9GaZmgU0mFJ1
PCggzcBFCOdI5z1OhLlvkPEXy+BJwjJ/bUTb7V1fFsSRgK/jYDzwtA8Vbf/VhDYBKA+xj8IhWjN1
wm9J1oxLTxk3MPO9jZXan1KY7wvHRY9iThhZYjT/IyiMgKxvtjBOugLU6W7Iryc6Rn82pfcqVP5o
txH3dlr6qimfW1BEZhmEx7DEWQJODLp08l1F8B/L+V/LG/pEupDgGCwbSMK7rxmFn4q9iOXUkfGr
7zU59EY9wKnKnv7P3+JvFkmbEpaBu1Q8qz5/yT9cXnUS28BgkI8XfvYtKjBTqmLH0nnrMFNF2hEA
LSVuUmby4c8v/JstL5/RcFwDm7ut9PeFcwm8rlCexfKcWeu2i+oFHAy5j5v6zTDp+hNUgPEWuIed
EaFk+Tqwj5FKHk31rLHGFUp2sLTacDsVg73EdBpBgtt4pCp8sOz+5kS3dSL8mAiyuaCw/fkYNX5Y
Gl5E5EsWkHXUl4e8jl47PbkdNIsAjvBbrfKPmlmXTcu7K52On+E6wqA1R2jzzy+KJIm8JqbjW9G1
17qpr1j7oQKTRWKro+94xF/adbHRXHNHl+HO8Jw9UWPdqndjb2Hm8nYAnLUKgqajQ8xGcwrHh1D0
h0b7aAv0a73GF2lx62QKpKT+fvsVtk1noTGq5wERZP5C4X2OYdvbOrQUMiq//fnE+e0ZS4nkuIJ2
2y/EAtuNsFzh3t+a2QnWLsF5vCo5nNcszuYi4fwFuUIIo/bRCftrRY7Cgi4ppytfiHTerXdRLfxc
yILkn6l57kd5Forq0AvwqQRDdUO5Qqgs9Wc8EByIHd9bRFaNH1ijDvdADUIdt5dMAoldjq8mZL4f
3Crfy1PmWyU4B4pHnYvZsd6vGj2clylgfLDF3vHKqkKaMjjrDfEZJ+rGv4OQ3XEnifUA/eSo8b6Q
PpyZqVirCnsxq9g3c+QQ/vnrkr/7vtgh801R3TqIdH4+kRFaeKio9WoL/CRiRjcGey2z9tgpI9xH
bF7rxnVJ0/FJvO90f8XGcV8YNBHbyElvxxQYoBXem8PwdxsF/T0zunPg1fW1nx1czZwOpRNcT6w0
x9It25XtWdk2ZKN5nXFfcCMM4Y7AFegGLngFbhOIJJio6qO9Dmy3e67LU1ZQIQCOb7f7umleYa2g
ukvw65mReiLS/iuz0HXcEdbSZ8FwSgS3NbOaChjnq7pkD/DnA/ab4+W4tm2zGCv20u+ZYAE59aOV
2eW280HiwLhYtxKRW5+1wTJvrYcwaM+2Vn1jbrT68yuL3+y1QPJI5epKoN1538QOI0G7H6E+XsJE
7RipyV2oed4WacrMd7fFvq+qKwSl/VUC920Jr8C6Ckbzv6+pqKUsJuzzNOKXO0ORFVNTOLLcolK/
qWTaESSo6+uQzD2UpeIVwLO4HvPsGEmj/uB0/U0jHZmZSTeXIkbRy393lYNN9CMS46AXKsI9Wj/Y
4lv9EhW+f0z90liHmpstUVeS/e0zWC+DD67i36wyLrnrrrQFIgMovD9fLuyUMnIbrXKLwTyFebg3
vWXk1PUijFKDsf+Hn5hS6De1JHtK3XWVqxyTdfzn1wRHS54EXNZt0qXul9xQ0bIvGvt2oGmDP6i6
T7KOVNuhdB80iDWcht5XUwXBQQ1eufUHz72NtNcs0oEZpcQx9WEYLGPiL25bg6x2UUpSWFpt2eBP
XCXK1B5hrIC9r6wF++T4iK1APdW0mGrdK+6NIHmux25cIsmOXpvB3ZjIW891QpgvLlGLO6BO2ZsN
4WPWFP06LFJ/h6QBbIaUX/DjWOveGDKu9NY5+WJ+Iim811hp24jcb0PX7+jmaA+SUaineuspdGcJ
mWq9kxeSmpPnUru19K46TwaRnG1vnhlsYCX4ZuaECIaYVJ4d86mdRPR3R1+/6nG3tOGDooI4571F
IFjldcsCCxaGrcBz7yJFIrHvk2DShreAfcVTnQlSPUfT/YTWKtuaCpZXY0h5A6T+iZ1Mu69mNOpg
6AergMhCcsELRVB8KsBUkguc6LA9nexpGKMHnXnuirhid4PdafwMiJndc4MZJbcS1g6DUOJJQ9Cj
Q+PEkZzfg2F5M2B/vumxOGdO8rlJQ22TGTI8jaoNT+3QfCWToAet3Ce4T1OIFmkRTtR7mGrDPKMC
axJUA6Q2j4sI4jrc/46JfWLWV1NesKtvk+dGi9qtmP91+ZEKJmcJ5CVdmboKr7mzh9dNnjdXI22S
y4+EU1hXDYqOJAv7I2mm/ZHU8O773y4/84CX1CTjbEOYs1FsWkdaj/bx8rf//QOUSrcuenpyjlUg
zUE7hOgsD09eP4YnXwLk6P2xJHIgxnhGEAYGamggh1JVL4OdU71MGDlDv2+vLn+bCDBZJ4mh4zj3
pxstr6YbfEhG7pU3l58w+RtvwgSrqjPFOzQ5xwYlze3//lFmLZigxiDCpA7AGsQDQfEU53hsSHow
Cvk4xGawa1S67Rsg0U3vSQ9jqXSu3K58gu2dbwKl/HUiLO9eOuCLxkw8a0GOHS+gltHYJutFod01
hdDuiKw+o5xuTjkg0FtR0Tt2w2YL3NdcWb7lPfgBfJOgnkkn8z9JmJGncUpWbT3sq05LtcWg4v6W
bQKabByQTRS2t4gYlR4dUI155zJxLYygQ7JHmu8tBYrMTaTb0VnmXXSmwTTrrMNpNY027Xe7Cw6m
HnYHb4JO25jKfUrGKNliXleQoQ3vyY5qAlJlM4swyanANPM0SkELw++mU6Z505MRY3iTwj0jC6qe
UhgC/BAfYLIf0EgyP1TbkvLl0ffc8d5u0DMqUT6WiINWdQzfoiBDYG3nLSM6SuIbuw7Nm8vf2Lr2
1BoLBQoEGlLDHikazeqoykltVBm/mGhfr5TT2FdpkNic33IhGw8UJLbUJeO1aovOfZXyWR7nHuXC
iB2FgxolUZSZ4l5PZ+sulD8SUdbuxMdGMOY+dkFmQ4p11NaMeeEOG+pqEAAC8ehOh6GoN7VxEJCM
fKbn3rnpuvbFH+QndDoHgXjwxu4N83rWHKJ9wsiiVWlzqvscWWoRfA1sdPmG9C16EHq5yX0rXXc1
mdHQntP7KW3PozPYn9PIwcXaEX6pDVr9yRqeLEulTyaqJbPQaBxnUbf1AIZ+boOr0hjtF+a/w2ao
pmYH/Dv+ZNkM2uef24DM1wmog2U3sKyaTl4/2rhEl0ZljLsWR3qB8u8pG8MXFpLkBZs0D4/v4clX
t46I7acg2ph+mD4hmmnPphOegvGpkKV4AOKU3zjp8Oi3lfdohVN8HTXa2+VfiQzDUwbBcZF6OTqf
TOPboPd65iazUL7t3bvzHyNuXPpCkzwkjEAJhEHza2awkCeaS7vCEOOj6wH6CcPCZN6Wj4+JtGbt
k/5l6Id0iSK0vkcfLU6uDO8qqPf3zfyHwMe8GHLHIPouboA54IGsMre/QiTKjGr+ZwS/8z7MipXd
6y9uWnXb0hnUrrfdT/ijYuo1m2vRiDlHpNoJPw6/1H/zRfe7TusxFPcOWC5bUY/DSEhqC2gjQtts
iJ2tU4KZX/RVuWbBs4+W5hRri0Ta1RD6ZIc55Xhz+VsXsJHJ44QQPy3ajIPJPG+o41uiLIIb8h1d
TNqbtLOwCgERPOidKQ6FQccGJeq0sjXbuLIF9163dKedO6bqgBBzFRcBujqVH3wRFwdZpPq6riN3
24+o3WIrIw/YqM8GcrSVOUh1KA2nOKRkJpxqNQU3l5tdjqIO/SUYApqu0/XlD4u5gYhdfavXlX+U
brl2fIEK0/NwHjYHOwAzFpV/51r3Znu46tDB97PL3O3qfZsEFZJ34a5yhT5LNujhdN9fWRlG3CxP
r4xx2lWUEQtLhmsNgr5pFl/DOL6LYw8iBtGR/hT+rY3VtiowqGozs6uWvAv2fd1Qr3Pl7CZjYvjq
RUdMyM9NSTKuUX2NuqPkPk4Bsxwa+bkL7TtdG5MV7a8z23l8ZkhSVIzwdOwsPOjsIbVUHqG7Phtj
czv181S5uCGocr7rMlnyJEoSQj5V/EyK305O1puB8FiS64EWHE8Ry5r2LevC69Fwvk4NctzMzKHM
emxaldMvK0Tgg94US0ahRHf4OS7ydoLyBC6GYii6Evn01I72LX5mgGLo0wh+3hOkfe4y0hEomZKi
38PERk4/CMh407YOtfXYGdvYt1dWwshRjX9TcZ4hSPWrUVVymSKtXlPimRw2tqwWH6vI2Cvr8aFr
uv5oF49k33YkFlpE7WI5b2uJ+RUF7YpUsAAVqr6qQ+fNEUm5CDFfoRZszmSm3tnQ71faMIr/Ye3M
dhvHsqz9KoW6J8B5ALoS+EWJmiXb4Qg74oawHTbn6ZCH09P3R0UGsqKq/24gs24ES7ZpWsPh2Xuv
9a1tm7IzUdRiaTIii6Ub11TuNU8lyuF5IAvWK/ZdixfaQKZrlsoVJuhLMhMAVs0o6gRAzdTQvpW1
eqFV0qPU3OI8WzsztafXzt/jIVEY/ukQwHl/cU3q/UbBOCWEcINJac56pqZrFCGV39TGnSoUA4sA
yWq9lvq5/gz37zK1CH96i7cq8UX1Rs9SmH1kWg6OUgbqqEGnMft+FUIjWUeVfrEU6ggwjEnQ9rp3
nAD06KbzrnR9va5c40MpDRWsRWWsstm7ZP18r7YeFbJm6avQtjcm5i0/I5h+l4UdwcpjppLvAHmx
TxS5mRyGFvZ8JkFCHsYYnepsRNtmqE66lnzu5rkDumcd6AR+lLSSI/wWrSze3TT9MNoqAzRIaLtk
Z7FyegJqC15js2+/2L3xrdEgQlMUrqwH85ooDKMjr2etG8b1qHqERuoKT3CtImCwFFSa3ZEs6ypr
67U6yPzch1Ew6/YLKg5ysRsrC4RtkZ0tey67mr3W0sVwP3UnIzVztJXjswUsbusMwxWUiEEgGnIH
jWxLQsrHAIv+vtATjCAlgJRInQmLk28lF8C0npJ7pLvXfuENyiRG69zU45H80BFzI1+1gNtF5Mk9
GI4z7RxzO8xRfaxHozomDmUufUZLq+tj7poKUpD46JV4TBrVERsvIXIGZGKxIvxq3S+0CldGApVB
G/V+ZdGCvz24iICPZK2ejHFwt8xumqOmCDqKtdpgQsyaI/AH/ALFUCORVuXZWf5gY0710bEdVk9t
tPiU4nAfBY3xygTkvZx7XIwIiZ30jdFAQkDYmBxtancgMC1ERNHrLFdgNEiuaI9Wg0K5KRbZhxjn
TZ+4lyrLdjp4vk0bFq99VJcbDD2AI3pZHeXyJGQpwwWvBO6jhAohA9iOMGlbW7IGwUvow75wI3o5
XDNXCkUgZAY8OIbdKmvXk7upRjYyDPA8EVa3x9sNc8HAaXVvJ7B/jATH7wXWGCRqBd7AHPOo3yxI
pMRSnki6G4J2uXd7iBL8lJROuplFcUyAjx7nIi6P7jh/cy02S4ZEWEYjqt5I225WVTh31SpdnuWm
bau1Vs/lkdMr4U3yme8KY5+6XPgX3gk00Px4I59oQ7ydrbjbZaV8dvuwCrgXHm431YxPwSy1L2Ue
FSwnFhzU5ZukTLNU3r4crHRDm84Bgj5FxynLYixVfOXF805JbKqgwQxaUxt2Sd1vHdGY2EFF8xTX
7Rj8uKvEXn7kLSV904BoY8RUedA9ciVJj7ebSbGS41iRcwjI/vaI25nuqrRBOaErzsugM42WWgNQ
diGlchBN9gq9BnE1fTW4Xn3OOt5fDPI7DjHu5SbZuqXAiVyqxH27XNc0h7cPrpUl+NaZVnWRZDuN
Cm6jD6bjz+QiJ67qnnM6Vud8rElM9NQ6aJRa50OeIdhoHRFE8fvsauGRJp/Y5BkYOlHuU7tRAyu0
KK5xkk8YivwhIxvKZPagNNSqOXGGg8TYqiEC9yfV+z7pXYAzY9xkIfrtoQMN42kxzJKFRuMWdL1/
gGmgE1Tt8cbSsW+PeoRZE0i1wIxuj954TlajpRsjpFWhTNpmVtX4B+fJiEuND8UNzGNL10BwcqPd
LDe3v3S7S7Cn6adetiQF8Y0ff+fH7e1XK0Ur/UICkfnx4O2niNzkdP84XC0ce60PgAj/ODdE35z8
7Wd+nIk15U+WPjs/TumPH4yxs2zG0XyqMDWx515OOFOsXWuNXKajGg6RPnbgsfgqX7764+7tq9tj
//JzSDmgT8jy8+3x280QgbZDO/vzUFD6LAAI8fX2EODFeSOK6rXtSkplN6xWmEjM9e3uHzdzSiFd
zQ2v9u1L1nR5ML0RDX9uHCqNvXjctAQcDQ3Wpqo59apiwhiz7XU9Wy0hfGmxHQsNQOvouCt1mQWO
6WSCD+4+xhSL3xhpFtQN+40LUY1vcYq3mYj3RlHOazzDxl03aS159eV4tl0qcVxnQVHQnCFqRtua
JAoRUZz5eja85+qoQgMqGJ+6hDVZhPsx7U3UV5fS5RrT6qDO/lQ4X9mxQa9lIV81xez4bYFPRwWE
srKz/L0du4uw9HsEK8g+R0wQYRw+VXTsV4o9KwHkm2+ec2dpKsTj5pUc9Jwo3kZuHF2j+g+7z3lK
SSfFAJLZTrZFlexjMdtb1bM+lR3ionJudpRWd/NkBDD9CByMQkLaaZ4YWnfKYdv4riRF1UPtZ9jA
DjOiWo2BIXBSeWsB8tnvnUL4Rd68Jp8ACN8nZqivagPSALYsoxrv9BRqt2ltSF2FWDIl732vhdu4
o/AgOnzdt+YhnWGuWXgrwhGFBYUdzSJ6LHTEBDukjqIUw7UGRONUGPXXUV6lSpZo1gxbEbkuRDPX
u3P66rUvyefN3OZ7HclHpWumjVSHGkvJeIzS+KVIA6UQDq/sIkuU0KpELDZFA62pKr1jJNAmJOyN
tHJQdlJ/t8tQ28X9ZwwxzQNOoGJVJ+FJQZ9y1Kb91FeokQz15HkdHAqPAG2yJ3C0NkW5ljhfuTxf
0vp7ZRJT3VICB5oVRSsCe8lWSDR71au9s/XAvq6KTF0tISC+1jZc7EVGW0vLLooiol0bzu9oHLOL
Y8IvMoV7LPoxQUfWD/cGwrOkqJ/w27Rg8eTIrINwbs1sAEQk9c7qTXU/ZcmO1tMXhVM4WrQ+yCfs
GQOGYAmITDWDykmx2+n1C9VtT3qUXm0jR++vCbYfyZavVBjL17KLSAB1YH0x3kSQ3jBRLBwKwora
nRYYaZl0B/hG8khBM20TxkSrlLnsMezv0TERWIWtf4PU4GgL+3Ovu+0qm1aTkiNxIdRPFsp+RlDv
J2NJ2otd1icCfLgSFTX7YCC5N97PTCcRVVT81UltrvCzkayBDopTR3+oxXe0MgtX4GUCdu0O7vOo
1fnBfc0qKa5NuE1DkfqzpV9kRIehHZVkl6nVRdVQf/SWxtIfw6tKp74IbIv4KLSv3jrOzG9DDmar
Ne3YjxP2+5IBLmWFP2vJk4F/Fb+htNZpReEUV2xSRVTmft7kgaLkwKr4P9ZONQy0scppW9XyztJz
nJwcBJZGupeyxTcNzlgmubuZyooK0tUvuc5YOFNNtva2bQFJY2HO1ZdFA1ZDVkwVnh3qOjr6+fxR
MkpWquSrUoHeHkYTxNysrNjJkxJoI9cq8LVFllfwMeL3vbEDZarFb3ESBmNJsBpb7gqfleec4yGG
m2gkBGeVyDktwUyavt8JnZNLlJJucelc/GxinHaiquZt2iXZOtSH70lSTeSzZwhhekm4SzPKQ5Kl
TTANZA8RaWvvFao5DcX3Ec/WNbLxF2k9GzBDJfNOKcKgwNeyrzRJBO+seLupD48NVq515KXxp240
vsNXrUjRSJnjKD0eaPYR6d1ckXwQAywrZou9mSj4aC+fosFoBhJ7tasTCYo4ry+YUTpb25iQZbJR
PjfLzeCnsUlrruycQ+d4RFg34tR6dXb+caOzNnaG9xE2MRsshhAb1RsY/ZFhzsGcJiZnFZmKlaS+
wzjQYQRIcxCcvTVk8tginD9SUI5rcH94FQiorVDQ4RknCZ7nuG31rSWivSforOgJGJFaITsQmtSm
dJydPZW4zpNmTyyXgPL6Ymqp5tdGnTAmj/X1l7Yv7SBHhEVrK/Rl7MZBVIkImSurtTIBkbG9YWeq
8mUq53jvALTad4WvhJCzua7oGx7duDUks1rqkQ+3KfFVPHPHBEzyqoyTwE6i9m0o+jddHf0kY7NT
qkAhxVhq7BOn90o39pNNiEQ22fRC3dUolPqEynnbs4O90/RolVLLrCTSzZUuDdQ1Yn5O9Ah2YFI+
zQTTxCFDDRheKS5MS+HthtGjkBW+ZObOKK/E9NiGrLJ53Fkbxs1faTZaPptbtDt4zpVx1pnmeAKq
1tYT+pIfwBol+WR6HNNgebw2PH1TfGWbOgS1BF+HGyolKlNzgjb9TMsb85EXSNzU3ux6KGsdkvT0
JPedergMUdWyY/DczVAsNZab4+EnatZR5HgXt0eSff0KmPw1YwcY5Yq4F0b9lmTEDnpmn51BFzxn
TZpsCReJg0r2gUXXDHacG60T+AIbQc5S0GTaOTapQipYR0M1LCSclJEBi/YanPAcDKI/9PGobwhb
lpgMZXJtvcVP2D9oJH2sScUm+3GxxPQ1WcjTVywdxQN4OTyBJIr6TgkKsaLlFVQmAjYgUxBi5LwH
0/590KLaX2gaKz4TDHhy4zXPPX1rDoI1ll7XThNzuOmcIVoxUNvTl5n2lhTZsRWO33d1uMewOqOK
Gl8VGBrHpku90+h5UZCjqUSNpTNsG71q5aD7u9AKUE9ZTrCfDNO7xqSGJYPqqnnV6K4USQrrPWlb
pPAxXt1FVkry0aypsPztUYeK5Yo7I3wAmlF8qmEx5gBY79AolJ/QxmeBW3bdWpNfgSzVj1aayvMY
J1/5uDWPnSvZ1lsxkd/hh96nxXMi++ao1goRDctdlHHFurP17GD01biPielcN+QkDhjXP4hXPLp1
txF4TfvGcp6LqY0WESBdEodadarGqwtvBHsDKQoKrSSL/M+drjfD2oFhfzV4mlcWqLV9XrKFJOJn
3JIeCpYr/maN/T5P3f6+tuPowsyUoKy6eExyuaMFpSFHyz86q+t9Q4ooMAv1I+uuKSL+UzO80pBo
z1mKTQvqxcmLS++QFtL0LZz9mzQZ96rWSj5dEAkjRfbHlGHWgAJmWyDqYbbFtnNqVDjHPaR9do+b
Mgrx6Nc2SzvbFGKuECHrb4krgfH2Biq8SNuYSUiBG3bfdOP3NCZLo10YFt24t9p5P6SkAieYlbJp
DpQ6tu962PvmZNh7hra7vhseAFl0lykVoKh0rQ/qCrRoBGQiwUK+R7sXb8k88055wx52KJ8FqQTs
kBJme5q3K2r91elUY++lxnk0aCMYo7EB1SC2N25yzrxpZbQxRbxrnooxesdaR0PUcYYNDl57k5fD
lswObLoxARVR3kkk/rb0ncjkghtOOf2E0dwZVeCQrbtijpJee1ZdDbbGfUL82EoNC2dV1KkZEBWJ
Z5sRGEKTaWMnpgHtuJW7WeThHinPfoZtvM7dHFkVK8Ug7MCgVUV2rlrvRWZNKzucvsSNZh0NHAur
QkfKHI8FkbOuwKrbJvUnLS82rU1Lmdy5elvbYDMZVCXErBSsW7THV3rTkrLI4E2DecKKNCL9sIlU
Fn384JoxEQIViEXvXTPDft/jALdawwIckLDpGwDB6lTZfg09N4hcLqNqgYlfN+VZy2AhFLJRV0v9
eZwpWJG7hgwJrOSbTot1b7reNxCI/ZkwBS1O47toxCySS5d9kq0WbC5IGDBqqjsqWlgpiLWNsSlP
w3RAOE3hl7YZglxg60aSbBFhoji3x32YCdyfrTMFQ+ll6yG7S9PGuQi4johPxs8qQO1UKE/ayFSG
vLQUgEWgGOPbxF4RqhuFJ821k5uG8yZDjrPlhQl3wnwCpBpulCRUvtnD99Ap7SctfaunAviGNU4n
0+3dvYDpTkYHVIkki89xiQNGM8vPBTkJ57DLtId+eKwzHQMEsoRznLrZpehYSWjlbzMEJ/dFLGkP
5Yl97vOLBfzmPnJRTbtFBFG3aLt7TPHhx5QL56IkAFl6C/GqTYpkQowwBFraC70FxsfBcH/CVQ5k
zoy6QDizs2Lb6F089Z6xF2w6dReRHLkT8/xYx116YkQxPQiTcIFZodaQQMIby3xu2tm9v93Qttul
mf5eVwbDO5WAUlM4ic/eHTNQND1i2x/PXA/6B7NXD7EefxtoE9O17pnQxKjSiK5pzwDKyBIZFbFG
DcTTapT3lZFpvuLIgdawZMY+54Zf5Wif3Xpw9+wYarpyobjT57W0Ag/t4saE4bhxbLUMZFykJyNu
wU+787GkUbxJdNVYjSo9T7JCGOdYjJsbK95qU0jcM7qRgSFlk47uCe/oePAixNtJPbwnzdAwM5rN
TVOX48GiYCVaEDwatvZtU0TaWsZ6FGgubUXtmOVR/am0Ep4l38C0BEwI/wfowUAQ6rHSE4v9ewhx
uyOC5pS4hCTGRrKLGTDQAZ1826ifGb6zipgl8axpWqxtAqeuBiBCn/lIGuh5KDelTElQmBgGadYr
WlSFVMIaRISWHG7RLbcbRYD/rUeemLpKivtiqjY2wpvHnk/8Ie1biYtABQufuF/LMHpXMG/e5QYJ
jFRNe8RU1WoKjYEtYwk6JisKaM9QFCqhMzlu7GhfkEHoi6KJts4sm51VDyA6bTp34EfovcbLjD9h
9mxBRgjbbUdq+aZJ3GcoUmfy0JC9GwMMOiepGYqUzxhjO94SXrKJFe11MlX2v1M+HDpq4m2qudAM
7OJen6W4FH0yXsMQssIETwHWpgVtyHC2sBfgPZO7jXoofppaRWORzAGeKAj4QqLgj04K86emI3G1
ohdP/2ic3njyqgFdn51/rRT8oaM5pl/pq9d+yFtsMG1S1VWb1RvD3xAbDZIBQwQgnh4LLRXnii2F
VSRbCdlv5bKO7rHA0B3YZl0Pi1nXHssYyGLo6YY/OAN7j861gyQjES/NoGV3ntpc5FEtnHdX6og3
m9Ba69b0aNqFuZfQNV21RaygI0IuypJXtCMJpnLRCUgEb0htOgsqEkFuWjR/t01UuBXDcarHuuIa
NzVbiFo+8wmE75hBYCbXQZjmAsOCg2Sdqijr4Hh0iPDoa806r35IhpGQJcnz2ktDtLgGch+nx87s
am+bk04Aqbja1eYEwrmCYFyjMyULZ971ZV3DwUT0TkzR4EZMP+utbVbmx0BupkXQBZ1+cqOMO8LJ
iD5qlF2l5pssp3Glj/R/7FCeRaF8HYvxLdLphRQygpAMgwcQr6ntK2W6zj3ky1rJxEmrOneNmqpg
oMkQtdG0oDT0BPQ5KU41QWHZWIjAGJ9h37BNcQ5NV7Dem81a2E3Dpd6JVqaX1juD7VSyRHcP5bjr
DBzydqgjuaQlw14CfV09+F3FNLeoUneVpfFzIxU6tfT4KVLR89SkwaICIkibVLwaWlIWTs4xsgJN
a9GOK225dkjn4XX1OnBEib7qqtLYQusFU8U16lBZ3Xf64erWNRrSx4142AwM2fKsemFMZm+niBDG
UcFawy5oE+mxsUps9VhYWbkaDRk+NDSXoP4MZEp73VHpO1BRZffQZDGUgSy6UbzNT1354uhmfkAG
24NQnLR1E9fWTi51PThrQC6JsZuw9/pKgmvBohWO5xaIjtKwcyycp1jxXNqLdbltFlZjU8+AoEOI
vgvkgxdrxNcgqE3Uxrj2pXbAfgcj21QH9rKIxMUCC8YIZfpA6Y2TiSpnXwzFned01aksUzo/rRAX
x2HPaXfjiUUY4lyYedc8oQ9CPuM6SSF1jcDA2UERAlEaiGVigOeunq5NvPwMP8n26oS3nVXi29nl
uE3lgMEB4imd+VFjUrZ0pJyDpufF2pRgeXSXJ26oJ8p/cuNoeWqPTTZ3B1a4gznZREJmw4scdM1P
00rxW4P2XrwxQy/e6A3bt6jSXiFq5Uw5yu8tRft2JD+TQJ73MmvjExI7l/CF9PtgLa0uPcp3gHF9
yx2qtY6LMDDd8FXXy2tIphZ9WxrZk86crI0x/0re1Z6i2nutjAHIgJj0iwrwU9TVyhHMNRtZrIX+
HJUm62zxzpyXIqtg+xLOKdftnmaRq6Q0FurxDOmNHoafshF5cob91AnnkGmd5mtWyqvjNkxF46LZ
YOAnwMh4EU6qBkDrs8NY26Q6EtKiJ73cN2UqKdBZSthH3pfhh+aI6l41rQk1hEv4QA0jyY74ZMLT
WdFz9CioEah62EYiY7mwFt4e+tPXLhfJMSJRsS4dsDZNfcpxFvipTeJ0PlMPuy0yrIGAkKhiP5BA
sTlMmfkWarRozKzjVYZdVDlDv7KtJf6g9xbGk/JK3tlndUlPo+XI9aCfXAjA/HvmSMCVWTbdugiJ
HIgYOV69Kd4ZDpIuOrTwwxfEoMOwJYttgmncajVMWrV3FRhBKW2/oDe/qpPiHgEHehhYh2TvmJeK
JouhsOIoyn2kWTAldI93gA5ZfsjFk+GEwwFjX7WtZ9X2K8ZPo2kz0DeaGhVJzbpvdt7xdgMU63tN
b43eX9IENC+SPfMi4qhq8xQL45U9pfqWC/PegpcKGbpxAy1Ozk4/gDFLem1DS6gPypD6B8cZL3Ab
5tSa5CIkefKUetVlHiS8NJpgab2Mx7rosUPOyoYpTw96WeybrM0PkRqJfTla90bpjFu9YdGas4bx
ns8lIyafMUfn8daxXZPCfQpzweZ8MLLtmJmZX3jKEsxjfE6dclfI9kWvyKitaQltGZeh8OiN5lJI
8cimatqPaoGUoMy/lOyRprgz9r0nuhVG8E3oZJRpddyyIg2m35Oy608uBvsG+GMMO+0AapjJ3RhS
GzYWBvM2oxSYcWFoIKAagAYnJHPBImTflGPk3rcxQX7KWKtg0rxvDsI1X7UjjOMj3gOsW9IHbrwD
12UcxykCOU0t1qW034iz1mk0DFogDGqauVIXujzXQafeFhGzmClTIOxT6J5tb4mF8Sh18JfzGocP
lzzM7SAFh7gxF4paW+t0aOIyPMPT3qmj6R1y9tL7PsdlbtdA2In5u0DHVHZjFHAe1OVK+jBVTone
ZoovHpZBaOtuoEca8CrmlIygRpILa5NSWSE/qjV8SzXTtQGyed+V3RC4WLzWrhqusIP0tDTt55zP
CmHdk2CrAIgdBdW1qJVLMYl+L+2svXhRBPqAQJ3zwOcyNoAMW0WF2GQMASGghYuzS9yZ0m9BYp6y
kFDGqe/0rShzVqtSTf3bwu/2VJOOQnZU1elAAuPxkkxsFdWmvqui9GroNH1ns4d4nPZHXkyHt1DH
Ql7X6q7O5JmufEPyuLA/heSNrGOhf6pK9ijhgPioJ+oH8YD2WqZ1eZc47aYnQPKrS6PFxwrEKeHv
IJuvML6o/a7r37u6Mx8bQwXRl3aPZYt+inpY9zMjyr9Yefxe2Xb/XgHHt8kFWM0CPSxZEns9madT
r9jGvtXH7Ozq5nb2xvorl8ESDSKc8Myu4oM0iPPw5ORc4gxNSRhVBVnCEnxik+8VRulhoj+2ifcQ
FzNvIpXqfKpI4MUgPSFZLAjbE1w/wrSzrj0JBH4MiKCilXdtlptJLXLcsmK8M8dBpz+gmp9nVOOr
ePiCT85balywGkN+N9XGuGvH+qMAYu27qdPYFP0IisxpvBs8LboQIlIwbngoQypfWjfO0aLPuXYx
M9C+j1NfJ5Fro0TSWVNaW/umFQkmALxtc82+X6ClTdnUooOrYCh0FHX6oODjjbJvmqVdcScrW2yb
caALRG4s998cbbbYkVfdPqmGaN0lItsQXUKMSBkDWcTr9Ckr5g9iGPzE7ctH05PGrqGOXmV8lme1
V6/DuMTDOpAY1XnA/5hkRDOKRdhiupLR6hweAQUyZZmTE4bGDHr3KSLckzefUSAg8e67PKqug12J
Q9bzrsMx1B5dO1TPvVm2F73N90BNPxmWQvsZZ87eFYINTWf5usOOS/Mi4zMBKQ80+7tD78ZrE4vA
aqqi8BMa4S/m4A6EjTTZsbHD/F4nFAk2nUcOqpHQIaObd/bSiuafjkF3jPXixIyWGqvud4WnTYFM
O/2+Gm+mYGvdyNw+jXbUXqSqnjXWjHUrK32TL1cRJad1a0cJyju0TQMDLCufK/qCsnuIlEq992Li
QbaYrfI3opgA1I1qe9f2d1WXL1B5U6HwzLRnhIkYuDXR4QWbhyfqxX44h7XpfjUARTL94aKo0f5h
d+gwXYoin56lfCnHFOmiXZuHQmu/URGoR11wTfASY6NiB3eIFj126Ml5VVicsryP76DWPpKgAOVX
i+mQLDcuAyqQG/I+5fp9hw3iXjOIaYARQqQAIWJpqiXHfvIcv2vwG7UL5pBcFt613EQd9bYyD8Mu
l3Lb9xkpW56VPoQI42y12Tisi35h9PPRpoGxm+xooCVTHAYFW2DtGdEXAUeQfmEbnnjVSxyMDQ1o
Myu/5SEbEWAdyX1RSn3bMh39wmwbmd49nT3bzK56geCu6A7glesvhVyqZ+gCot8p2IbOZqR+hoda
fFRGwyXQse5sSaevb1WOGrrGhakQWbpshqA1T5sJStS6ksWlmnsi1CJK9Cqr1bNKr38VZfJTh0CZ
57VMnuKG9k7j4hcbJhGY2mRQ0Wq+xSa0h/d5rrNcELCTQdxpPBbh1ArvRGG/uJFdbWO7/0Q+w1WQ
BPNFZuW4De2Woi3kzwgzvycdzD0ypwcQmg4pfZI83JUECuPXm/r7AXfJgO/g2RY0PrMsuddwGzIo
Id+ezyQuj3CP+y+wW93+LvEp2OEmq+hN3W5SS3MuZmSqZ2hMIO4V5kHPudmQI5XzhteyUn3uRC8R
qcXu0RiQ98k2dsA398W5TlK025YlP8e8uWn2Zl8QU4HstJaSao6cfU0O0MobvPp1YkQ0JZp6ilPQ
B7XrWQfdmCWFHBEJRsuoHpDym4tU6HNLC4fdgNX4juMKNBXD+ABXtToqXfhOFsr4kITpHNQlQgXv
1q8q0ZiWgEyZ3dC+sgn3O7nTh+Mo47g2DJSdQGU0H8Kd3Dbd4jpIUuOzNQ/wlPWe3JCwNz43mvr7
XbvmegctbgpE3sudWiELz8ux2E/DhFmgiL5N0kg+5/UD3P3qS6+H0cNgDGgu0vTeG2LlCvhgW8fh
I12d6QQZMkae5zn3WRnGX7TbLEKOpAOR+ePh+3yM8/nUeZZDOyWbHrOKThsms6PIEWFQ5hhkpWCJ
ijzRPM8hIyzMBfUBb2a/FYKeg4eaDbCAJBhFUkJbiLDLRV4+W2LctsXg4i/Jy4s14YMsDSa5E1Lz
TQ9YMGC6i6LSaquLXhUftBrcbUM8ydbTB2PPjpyPBJuN1Vgw4A8nhWWGna6vduMcSI9alr31dLbZ
8Pt1NfTs7xRt52lmd+1nSt46i/QvE7OHTrrygRP7mITw1jPykI3M4mFXIkNbiS4LT8i+uw1TTQas
obCvGYpiN/O7XobHPmLDWxCRxstJgzAiEJm8NiMgUGi5FGvGHZWueUdZKbH8AFyGzLnpxirbmE+T
VWSPTaSIR/Zv0UpVcvjMNfujoaTGHuZuvlgjjbJucp6kocrPSGwpcZ1iume0o13IyFvLzEnPWDgs
JpDTN2F32vl2o/Qawx48kPQveIwx2Q7abL8lyu/Ia5UfUOtpD6F1SAiEua/b0DiGxciaplHW2I7x
OGufOk/Rn7S3vJUXd/SiL7GiR6BWp6fR9up1bjkV/rZ4uErRDtfCnU84YEPvAPKGdPOZvkFQEmjE
fINMGEkQQ9A2or0RDY6ka3FVNlrIxnWi30ky0lIP7eVIjOgTOqkYkd2nrqciSW0tCiqjF+e4La+O
2StXCgZEQHFPj2dOxVGLlENb88oDTXkCwCp3Zu+AUHT6r1QW2h7jmHGkZRftxlErAm/EMyNISdyQ
LN3TOMlMG9A2ytqNHoVLjLVOSu4kvsR0xX2G3S9wf+PPs7yzu7jYYPwfNnMr3/u6e5hqzV2PZkUI
hWMd+sqwgMdFMNRJ3JYA91fWpMxrrhPuljTw/ofhcslIiN6rux+e+va3/+L+W8V4Koni7l/u/vb/
A5H+8+/8doZNWLWInv7rl/yFX4/82/8c/vDLb/DXfz+7JSXhlzubsqO5fC/fxfTw3hKR9r9/98f/
wb/Jzir/fvvl5L39p1//P3/gdvb/4wH+9n47l/33f/xdxwX7yw8+TvX7j0P/+KHl/m8v34ukXBMO
IpK3H8/RP33z5398O9Hff/33J+Hfz/2Xv/Xzv/r54C55Fy/iLZ5u35h+P83LS/H+j7//v/zl9aX4
JWKC5Drsrn+cyT/+/st5/pND+v84cJv9y3EXoNBfPq5I5qr89cDwDP8TB85eyval/Xmk5WUEgonj
+6+esv+SJx+VACH181jLsS0gPT/vLy/vn3uamSdV4uV79fNIy5EZm+GB/stnXRE/8tYlb7L7ebDb
weGG/bz/5097/Z6/DC/i/eeRliMjgvwPPNk/P05/qz7+xpMji9dfn/Yl2eTnX/3z5/+/sItva8Cf
PzILKwFfv7xTFoM1pvq/+oLueMaT5OdxlmdcM4Dl/Hzgz5/y/vtL/MsbECDC4pj/qye8z/OEQfOv
n0hQwf+B99++/J68/MsqYrouNv6/fNLV8OuLZ+Jh/euHPf772kQr7z/weTnyD8u3bPp5irf3hc2z
/POBP/++OFUyaf/tafbA7/31Y59fkvKX1UPz3P/E5eX8Iqb8pfxv6q5tx00YiP4Kn7CCbbr7slLV
VtpWSjbaW9RHl1iAkoUIO7vN3/cMBooNOA9MIyHl0RrmDPbcHM5sGw3JHOHVNccrXAqlRJweldTa
2tPEkMRhkixOs0TkluogTmU44d5RVBMd3jLDYCD8DgfLN2GS8BXDcSTp+M+zK5po4qae9GWRa8eH
gNTt5na65JX8XQonewpBVcQi+l3YnPthBOYYDp0/gnvxdlBpZod1yL9lcIAr+RH8lKWSp0bX6miC
m4VJ+FL+yWIrjIEFnBihpu4T0vxXUe4aSbXeCwbnvSpKnQZfRVkgUlphJ4wWRFY0WffqAd/Ezh1D
Fy2IcXmq+Ic0sy1+jd3CIHa3R0ZiVzUhuM8ZnOxDKZPCdrFo9zNYei3zXJ3278IpE0BuHTLo/ZgW
Wxn8UL3Y9nlBNJRTX+RTcRzZiBFx2nM9oL8RSTxDPvgM60ulpJVSRPgYg8EzPksMpG4sQIc/gtIM
cl+0SC2xGKfAEOtfJb5AzLUlGaGYwRG+ZqhsnO0dfaoYoKfuv41A3MkT/CPJ1vuG2HEnC5dKB4PK
g8WaYfNtMhUXGARn6w4+O4aDuTkV6DEljRGq7YfpCGdj5lCnqe2s9ftPTuttbEHbXFuj9s/1d0od
R9pvoyuartbAgvpNE0h3+lD1KLv15dTw/jqn87RGShXH0eejEUe1uTqrbFgepRvT1d3XvmG6qEz1
285UGkDlFs2zgGVqQh+sXi05B1x14ejD5dabs4CFj6PgVn2w3Jx3HrDAe38GVpUOf3mTaNiLxqca
bPDgGi0JCpytYTruoOs0iKETKRGWXcht0G3EP60GnMZLnmm5DZ600LJNVRpcx1zT3UoCmsKOlBFs
NMnKGPFS2Ex+3Np8AN16ILWew4as80QfNCu3nAUmk+/5MLmZ1ixgtUfahPGBXWi7iwMKMWl8xYUO
irle8RnevZSZg+HNdY4XVX2/OnQh9J8RnnuzSIdpSbyXorz7CwAA//8=</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entityId">
        <cx:lvl ptCount="11">
          <cx:pt idx="0">11032</cx:pt>
          <cx:pt idx="1">11032</cx:pt>
          <cx:pt idx="2">20487</cx:pt>
          <cx:pt idx="3">23161</cx:pt>
          <cx:pt idx="4">19283</cx:pt>
          <cx:pt idx="5">25623</cx:pt>
          <cx:pt idx="6">33145</cx:pt>
          <cx:pt idx="7">35364</cx:pt>
          <cx:pt idx="8">9130</cx:pt>
          <cx:pt idx="9">8831</cx:pt>
          <cx:pt idx="10">14808</cx:pt>
        </cx:lvl>
      </cx:strDim>
      <cx:strDim type="cat">
        <cx:f>_xlchart.v6.13</cx:f>
        <cx:nf>_xlchart.v6.12</cx:nf>
      </cx:strDim>
      <cx:numDim type="colorVal">
        <cx:f>_xlchart.v6.15</cx:f>
        <cx:nf>_xlchart.v6.14</cx:nf>
      </cx:numDim>
    </cx:data>
  </cx:chartData>
  <cx:chart>
    <cx:title pos="t" align="ctr" overlay="0">
      <cx:tx>
        <cx:txData>
          <cx:v>States Traveled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orbel" panose="020B0503020204020204"/>
            </a:rPr>
            <a:t>States Traveled</a:t>
          </a:r>
        </a:p>
      </cx:txPr>
    </cx:title>
    <cx:plotArea>
      <cx:plotAreaRegion>
        <cx:series layoutId="regionMap" uniqueId="{52BE26F9-6B9E-6B4D-98A7-AA6B231E9559}">
          <cx:dataId val="0"/>
          <cx:layoutPr>
            <cx:geography cultureLanguage="en-US" cultureRegion="US" attribution="Powered by Bing">
              <cx:geoCache provider="{E9337A44-BEBE-4D9F-B70C-5C5E7DAFC167}">
                <cx:binary>nHpZk6w40uVfaavnoUpCC6jtq3kQS6y53zVfsKy8eSVAQoBYBL9+PO/XM1NLT7XZvERGBBngSO7H
zznOf72Gf76at5fxH8Gazv/zNfz6k56m/p+//OJf9Zt98T/b+nV03n2ffn519hf3/Xv9+vbLt/Fl
rTv1S4ww/eVVv4zTW/jpf/4XnE29ufxleim6qZ62h/lt3B7f/Gwm/7dH/x8H//H24zQftv7t159e
vtm6y2s/jfXr9NO/Dp2+/foT4TylP/3jl9+f5F+Hb18s/PJz7V9d5+vu3/zq7cVPv/4UpfznFPGY
YRazNEkF4j/9Y337cUjEP6cp5rEQlKQ04QwOdW6c9K8/0eRnlJKYphiOxElCIAzv5h+H4p+pIAkS
jNMYpQIi/N/x3TuzKYjnT5//0c323tXd5H/9CZOf/tH/97+93yFNhWAJIyimBE6HOYEY+teXR9iD
9//+HzFGup2Z5heh3HhMqinc0emR4W48siFsZeoWfcu6RvZ4J6dO9SHr0FbUCUGHma43v1u+f4X3
h3DQvwkniTkSFDOUcgz3/ftwWliUPu4tuxAWp/nW675s4tdlS/o71L2IvuozltpJRkt/t4rVnP/+
+uLfXZ5yWF0hSJrG7+H9bjVEw3cv4oRexlB9dekyP7FQHfnku8uKKlOsfLL50k9Xz5b68PfXxu9L
/aetgFSBXGGMowTRP937qFet5hbTS2tX9uKqrT3wjUi7zWnejHX8IWrUZbeydcl+jprmG7fm3LrG
XhpPpwPx9SiVRjqzq9+P/yE49m+Cw5xBvqUIi+RH8L9bmXVolw1FI72Yyo9F44evzAx9OQwVLq2v
Izl7raSiKo9Yl+ZRbQ9mViZvl/jJuGg7dV4Oa0jLv4+Lpn+NC6oBi5hxnPL0vV5/v2PBGW+TUNOL
Xip6UEMVcj/1KO8q8R21rfpIUXMgsYnyZqdr7s3Czmaw7AyFWB/ao29ofCR+KbkZtsu2TUkZoWrO
1kQ1dwifhVhyGubxibghlltCkeSqxpeVh29cj/xhdl/54JOjaOmx3rch17Vyz3wSH6Mmpo9R299D
kbU3Anc5mhr8wFFTGhX351kAzqnqu+/o+FC5yMnap+Skm+RrxOPPKO7E9e9XC+O/rBZHUFYcpTjh
CY3fV/N3u9hgXc1GVfRSO4dKVXmac4anvIVllN5UtdzD0GS140qm3fjqKj1k/7+BYAzIg6HSoaD+
VGiqIcjobaMXlk7reUb6xqKKPO5zOPTx9LTt7YH1m7/Qip6myZ6mNAof/n4x/po5HJpMShlLEEsR
i/+4FvXUjxF3M70slf4exUeadHsW5u1EhbindVPCHv0nePsr2sI1eYyFgL/QEv6UrWhpaDLFhl4I
YscwOpZHPn5yKr13lY3KRqD9YllzG0/YyHZPbhA1chww+TSO7D+UTvxXvOGIxAmOOaGwEemfkiGt
CF72CJOLa6era1dyJWK6Sc2eocaIR5RuryyJ6tx2SZ2Zel3KfelucHD7ye9dnRPd4xvoWan0G2Pn
Nd1MIbh5JKhjJ7c1sxzGtjqlk7va0W9l6wC88WIzKLdZ/v1mxn9Fbo4o9DH0Dp40/nNmVzGOq4q3
9LLSzV26va/uxlERyYK2h9AgOVQivfaRj7KBGXoyns1FtfFn4vrh0e+7XHu0yn5uuzLdE5KRdWxz
1+vlNK/ksrA4ujVeFRXSIucW2wLN7VZEm0pKkxAlJ95ukvW+PjTCj8e/v73k39QtpURQ8Z6uCfpT
ubRG8GDbHvKmZcMxRL3NEIJw1252l2H5Mqvgir+/JH7P/z+2Iw7diKQMJ0BD4j/XR+jT0Y3JQC41
E+HRKrXd9/V4j/uhlYKNohQ21QdtSHr58ZLGGeXf2qGz/6Ep4z/2Hmj0lCKBEkGBoSR/rdReT84M
Qx+dp6qNyhqjJ2qEOSRctZkOdTjEa4PKPk25tCoiN7H30An9SI5p7OeDMCpXalRPHV7G/9C02R8R
9T22JAU2BlQRSpqSdw73e0Tt253GHCfiPAib8cgkBWZTk7WLZdAoxJYvc2MziO0GJbG/4GnOe1ul
d+99Ra0mLuIhQVItJLqsrK4kD/WRLYqUWAyXtmLiMDpI465jyTGsaSGAlclaeVGEGH7YbIzKeKsu
Ac/sGgajbkQz4Nu05sNxm1KRB1o9IJXKXqWi6Dw7T2OvSt+k6BA0QjJ9532ttvXBtqEcRmcLoEdt
vu11nDeNK3C0iCNVPbpfjzV27vL3eQZb+MdMY0B9E+jhULgCEcKB/f1xDbs0NDRYQs9KYZN5xj+i
Xe+lq3lU8s7ekVCt0LRnlDfR5OUOsWeO8yYDhqatrMZ2PTcN9JEBha6oU6YlcsN2tmRrT03EpZm2
+FxPa1MC7Xq21J72pl0hd6iTug/kvDWcnEXCH8KK6oNp21rSyC05DlPWtnFy7lLfHFa+3g6qUZlV
SwybnfizpmrLRlE12b7T1kgcxv7c2G7bMyrq/vzjc2gMyb1IOolGAk2mT9K0rPYxI3uvT5FZlmLt
ibvUmtQyrUdxXsOxmtfttlv3sjKzvcSr6rIp5lMJ9ABSaG0v0xBItm/pEXCjfuATiQ4DaYSsu8+m
b5fTrrtHl7JHwDV9fKdFo1metzoUm9H+ScdDLxeN4kIMUch6zqu7liVcIkvvJ8DQuzWaXL4Muy44
6tcT8P/D0Gh/tT61smcqKVpiNplsXlwnNfbSibWG3YvDmXZzlQ27oVkSeqA9NurOxOOsGeIvCTLv
CTybjCzhxUMTfjLmuemaL4QdzY7rAs+TyZOlDldPV5ftK/rsFqVOM2Yv8zSbovdNLPdoc9Lhyh18
Yro8JCiSk13IuXTdQCTta3piy209E37jRXPYg1su3egzM4nkaVW7kI5X5ZBO00HsFT9v+/ax6er1
GhpyjBnSJ2T5WxfSpfRaDIVJvJPE1XVJ8dzkiZ7U/bJgL9FcH4nx+rnttjuadkdb1ctjEsOerwSI
/DQ/8nZpr5XpuFSs6oqhMQnQeP2BtkPyoHE1ZqkC4mHteFgDn051Opi87sx3z716jJbqe4XiqlhZ
a4tFG3EI0wRklpn9plOf2l6MZwdYU8+dvp0qu8l4T9Mvaz8q2XQ3Q7Mml0rT/gBEdc7aKlkLbBaS
q20bP8zLXIixP8xRlZHUb4+p1QfmdLiNGM+IrVmx96jPOaT1CYt2zKYkwkXa38bD3hXIsP0IuUZy
N87AZzDsDRFpK3XcpVBKZs0HNff/neFjh4rJVpCpAt7hofou6tFf3O6+CQU9WIjd3a+puwUki/Ne
7+KgSNNmzKPtLGaOc+9/i6A0Plbka9Otj6Kt4+u+ArMgoKQPvabNZe2Wm2g25Tpsw5Mn6qDoWt1P
fMqbzUcAHxbngr/VXToVzI5j6SONM9Eu7mTVfvEmWSVtGl3yvVEPWzO8UBL8cfSiP3plXirfSAAM
cbtQOtzDDTo5N2NyquLqhYpqu0zWfY/ost6oGaO8ciTNEOyqpONcf1AMMqyrzx7X2ydaPY1xDVkx
z8m36cr2RT+62CPZp0C8aULGO9+1+c6tPRvUkYwP38WKoxvD/Is303BHk0Xaef9NoW49d/PmC9YS
d2jr8UuNTsYMyWfvxucaV7l3TN9xZ41UlaL5lor2plJrtq4JOTMPFwwusdk0AATuAxgA7WxuZzpu
BxTBbiErBimQRlmXRM3VDdGnEeTwga3JkI3GZwAE7tUCpZCtb6XFuL/vW+VPS9peraurm1jzFjKz
e0JBVyUX5LRE+7NmGymaYUskjhJzGhaaV8PyPGrZzNYfROeTDLTRqCbZrBksKb/WKT5uvrppRPAP
RJRdlcYln5Y5o2xsoOycL0Y/gQx1Mf7QJUc1JerDjMkimbEfR9qEa4Tb6tNA6ZtCYZPpvrUgoyGS
pZvJg+n7VFq+ik+zaN0tqQCRmsQseacRk9Csu2OdUBlGs0tcDZ8DMDSJqRqP4zyHq13EB70NNdTb
ciAB07tI8yJQm+ZD8EGSjm0f1DWgBdg1RV4mCt3WTrTPixqyFTeqxBQ0tQ3s5P0QnZYJ3w/VAD+n
87XyPr2J9ptxSdfyhzjrQBmX8TTBko2j7iVOa3cY5y7J1ng3wBefdh87GQIdTgLQ6aGt5OS6UGCb
ssvW7vfdNMKSxd1SWluPBWr8BzDHkouyqSuGVjxXlrtHu4sua6ZmLfi6rrKLA/m8ULyUfROKEAE4
kb2FDhH7t33zKu9Wspy6qtIyAjUkVzbMRecOK2iGXGu6FY63AZIkflCR3zLOQEuIuNJQui0rEj7R
ou/MhyQK5kr8dVvG6CjcMOfS92q7zHsParEP9z6t5Eh7lWlfsWsfRx/FiKmsoiXISSl2CHMPMr4d
oeePSVSYGTCFj2kWosieA0rIXby2s2wTX8bDKr4MfvuymHo8BkvnQyyGr9EANFttdM8qbHmBVGvz
bkDVsd0rMMfexUVKV/9ta2IFAFmjS+v2Qc4BXKOBdt+tJzpPI0aug04eJj7Yu9TjSIqpD6Wd0+uy
TOMD8PAdLidUISpWmn7UF+PpkCs8unPEyj4J3TnSoF/IVjC0k5I7HRnZEe3LlKBi1S0/rVsAdUmm
nIpoOdQ7RmVo+ywKtJHxFMJ1GZummJpmhH2cGfAgB+qfgn+Dh3S8Dml0ZiH0l3qJTTbuy3oGHEYd
SGKRbAno8WXNuZtygwW/G90wZItratlQPZ02jtElXsytmMdvQ0y251q9E7D4MOotugmeFrRt5ltf
8TqvcCuKcRG3zUDA6Nt7dwgdmWQ6geUVg5cKzT9uyil0Y95uAItqadNj5WwoFuvWIvXxmEeCxrIh
tiotqZubzYDhIIchYsWPKzaDng89r2vZsq9G4fXaVAJl4OTRfI8bdtX7UkvovPGVmjOxE82mbmMn
rbu0qGbe3gTo4AfCvYB6T5EcTVRCZ8TFuou3ZEq/a7esJ5/S56Xj3/q+AblLUdFVzZRjgX5ro6oG
SWJ1vkbL/WInVooxQP7HouxHMhbVuF8RWW47PoNQodPXOBKnKVyiDfLb4v6NMvxMRAzVFXMmq9Ac
cKihd9BX16+6oIv9MrtWH5e2Bph2SnrMH4MNoaxSxvOh08+cX97NsKCJPiQubKBSvodud3KJ7W9p
Mn9mvj0liJe8DiLvnVVA4li5r7WS4+6fApRs4ZOuztb+2ad9e7AB78VmF6mGMJ2MUFU50i4ft9lm
lcY3dBirbGn8TRSn4Yi6spvxVKYflhVrOQbyKYW/G4ZtW6ftmYWWl7UOp5QNSho2bbDX7gXZ7WXG
zXHe8CsrFjx0UiPztGyryvu0oRnt6dGOn6K5jjPbCpHVzJNsZN9iw7rMt6MpGjzscjatDLAZjnqg
2CIepOvjTvaB3W6Ldtk6TD0Q45ZlpPe97JoItmXYs3VzNNOqe1jQkNXJNheYTEVFIpynfdairYbl
aaQe67bQyXAdQhrytuGN9Ksa884MwH557vzscoOoz9fa3bqGTsW0lEmMU1iK6Wnu91aaIV5OuRB1
lSMqcOaxV5Ku5l5NiymXPRwx34D3Lj1oD8UKzXoQO5M/bnELTbbqwBRnbdFHGtJZrZXce08lbqYx
G0KV4xpHBYg+N9UrcFmjs0bUk+T73dDeRqT9Orfo2WqblpQHnk1zlBHW3UXJeJgrNGWLAEAHpZYD
R0xL4es5TymW81C/geI90k5PxUirLl9G+gkawz1w0W905w4wCTq3SvoceOea0yh5SKO6PsSelmRk
Q9ntw6PpcFeQrhuKNtUlMHQZpvZkHbEAoYByCTr20fC2MZAYxLUHgM3PY7VSKcBKYsQCrVQRlk7F
T0gDWlg7C7kn7kIb6zNL2idQFed99a5I+m7KINBDp8gGOMaPYu7rvPGkk9C0hDRzYg9V+y3V7G0N
DHoGQUnpt+awheRDXQ1b0Q4aGkFTFdZqknOlrgiToSRTjOSSLkMGGv/B9u1tna6PPZBgwI+JgqYU
r0sEULmMYNPD2EeVIkieRq9h4DlZ2BNZ6S7RWn1cR/KN9NZdyAzGuU1MPg71kg9xGURbVJjjbHcO
mKOD9uMnbiWefyPd/W50kKuIWN4mhYp4tu4d+LuMuNwubJXO/WaizcgJBkDHNv7WLqsvhFuYNLvJ
kmgo8Nb5q0uVXCf8dYnZmPHJXBUQwaw1y7FLhJOU9QkgbdCf98M0+Nu0YktWrUJlhvqHOIZzRlWv
3wM5sQruwiPeyWWpZASn25eypf14a7kBtZ48dIv2OSfMSoTNmfGvbMRIMurC3bYcqybGkjTMZs2i
I7kmsMaQuimsf3sbL8oWIwY5TsGsKqil5xTUBEDFb/WzC8JLGsKLqTW0egFMOY2hu8xESJbBvAx4
PrNNhkY6y3RIQHGpR8rnUfYtmWW16bjwil+bEbqrxezQmuQzwWMWhsOiRnyMOysTvryM7IuJp2+R
aIGeTOf3FhaHbc6VpxdPapOByiEHt+NrPc57ptE05dHcnumqj4lVnzrUf8cK4HkOPZBcAXKYpdmU
mlsFXa6Krc5awe+jaetLYtpsB3v6mPBdZTESj2vd58Z3yxUs0PVJCYcL0BZ7EQtwicg+jAVLOwfd
p20KjMyRYNwOGdlEVgn6DI4nOo8VWUoYF1S5XmZzxCpNwMIKqJyjLsrNVrXZMCRbmax1fAhueGMi
xTecu+sCMHzGNRDtXCQlWkYuY+R4kdLQ3MJ5mtsf70zomlut7D3Z9H76v9/7ia4y2jcMqONqUFQo
lTiGuvjx8ccLiJIewTJDx+2Jb7KZNkYGv0yHxQz6tiekRcBml+08VOtpev9u/PHdNulvurP66MKo
btc4Oirk0TkZtLr98cL+zztOKpQFtY0yqPQjWfkXashynHkA08n4VZy0iq4w84GPyTpc255BCrVZ
LzDMCYY6Lvra9M+mdP3cSx8Ze+zqZQWZuKWyS5Y0m6O2ymKLnkEVhzzB+1qKvstaDluIVVHb/pvv
GivTtpkyXy0P6XoUHeifxNG27KMI7BUMHEYjfNk89G/EkzPc0tL5cmbtloG1fTOytdTL1OQGhocA
nJbmCY++MTZed6q9bBX4YwzaTMvmp6ZRd7PR6ECdLuG0d2DKqKzeQc0JLIyUMKVty7qJhRyX7YMf
yMtWe56DPPk+77GRnA5QQO8eoybA/gedWwYudQaWKBjpYzKePN31Y4qXq4+Jvp8b2eJa36y0O4Qa
HFHi+XJ9R8p12wh0bgW0tmvIJVIrA0PEoxNrQQ263dsMTI/0Evp5uqZ+QHKfuzu/1/ttr4w7QJMK
h5pA8VRNHT2yGR9pvMY5iOj45FFgF2P3bxtx+gmmFzdJPOlrmg7Rcewj4AVbJe74LDvmxwfUJuI4
ArWQu8XJE2bQTCqFlzzSrb14Zu88Y9CslVmPjd3ssW03AYg9hUPSCWA0PZSoHtQZ1bg5BddkUZRS
QOhdy8Xr+jDGi7tHYJXJkLgsscJfq2Yvknj9bHWkchhvsKvvuic+DHesbtqrG1vph4TfrH2tyzSG
kDsVpwfom+uBD/cd8kmhqxQ/MP3YmnQo1qpWnxdvb9Me699cX05pANON10neD4zkUTwtBVTLVxcZ
c7Rm2qUJQ5QlmxmPLvnYJBPA+xr2G7iWabErxwB9QM31+GSak4mpuzDtXsdh9HfUuPq4L2kPViB0
15iFZ7Ekn/Y4DjAAwvYCt64PvY2XIgR1dis5A1FtD2NKOSgUyi+h68oExG1LhbpZt/t4JwlU46oK
GEkKKXo+Z7XHVQYTwVV6Nm6PPdD7Sc3DxSn3OXYWZXUw7JgkbXRNh+5JbG0pIjeUKYf+P03GXp0F
/0QtIHyCUJ/HvnqJ0rg+c5c+bisdr/DAxUdsGL7gEO+Sg0d37vfoI9q0e8SEnEBup7kbMM1+iM/Y
Deo0LfwGnCJ1P3ulpe0qAGqihoMF//CmRwu6MbTBNx4ZJ2EeK0rv0b7JH1/++J+1Y8tN+tTtwN4o
9w+aIv20rq0va5gBg2EFFCBbNTCTzk4Pi6DTCVqhkS4YN+Szo+zqqkAKy8kmhaXdIpcAkwAyr+CO
dOqQpB9wH41n2oCNsbstc53bigHkz3Fd+QdREXEcRrvliRslB1v00K+DkGkMM3AIHeZa8YpOfQPy
2VRxplmbvOfxo97xFxS+NGs158TUPqOkvXqEFtgD7aAMQpRFqtI56YB6AmAh0KHFOEpSQzVCtABy
sc1VUwGzS+vj2vA2s05/q4mDprrlMe1uYJxP5VCzrrRU5PN4J0CQyTVsxsqh1a+Ea1zsUbSdm5pn
s+bimPooPtN45iekPvXLvJ1/vEAdPe60eaVRCkiahgFgF6yWPQWPfl7Bs//xzoV3D79vYg+PISnw
TiflLghEfy5IFaBg+Qa8nMGqmBQsTb279byYKAM2dt6xry/L8j6UA92/TpLNLsqXFEu2LhhmQQFJ
t3QNCAzwT1Jy5R3UBgJoRioKpdD4ZIlO5CSMOfkRREi88adt5a9eJSxr+A98xR/WIbDDgvuHddyW
LABcF4GFu7pR4EktUlcelpksjXQzPPWkKOCXJyuo/7k5a+KB45HJF3p+swMNp4T6S7SvMKsCqp5z
y05tC270oNx3NrbRBdD/CC5cL8lMt2ObHuoeJN/GyXro5tGc01587PekfqiTSqZMvc104Ge3QcSB
RU2xTICOIMkkMqO6wbybZW9FnzVRAyyra5y0riJHULHKJLUcADllX1fbWQ+BgqwyN2A0tQWaLJBD
sCIkasUnskTxZTXRUxjRuwMik0jxQiRg7qdqUjAnE3eoBYNKmPF5AS15amow1rEBiFoguZutWuRM
izmwQe4eteVsLKx3g7JtbQd4qAVssC3eziA7Jd2a/Z7gU7QGfwCX/6A4fexhpJWxfR6KaIYHS2Yn
2VSLYm4QBRuE64ONYI7Bepo3wEnQFpkMJzsYmxH5WuMYHSIz3kx0tCcTcA7D2+qge3OAkUKaadvz
Ig6vYM1FoNbA0uNAQ8FfTBTonXQfviEwiaxJwMId3i2fYKdC9y9JG+tbHR52vdHj3qJ7rPrpAE/O
eBgTp7e1peTkYl3lczTLyK1z5twIY2zcFH08qgLMkEV2tc31jtxl4TPcW6qB1XXQb3r+NlA7l4lo
HwjobBA+TWYi95lDYyjVCqoH02PFqq9WoLUYsFgzMAeUtO3OpANcyvY+1EVI8rCBroaTwTCljYec
9e5haauqxP1vHszwIxfr0WlRgf/6qOhi8imuvo08emOK/C9KznNXcl3bzq/iF+CxRAVKgHF/KFSu
lVP3H2F12BSVGCSRkp7eo9bZx/vsa/vCBhpChVVdQRQ55xjfYFfaKukyFH7fBXiejKQorsMOVppm
6INEzU6eVuEOE8Rr7ffPHk14yePqm+vjrWhsMuwWA5XAjeAaWkz7ezPAp5l6dui8oEyH4K3i/Ftq
AperYFX5ECe8WFfhFzIVmBXQrdZCYk2sYKYGVTERbUHKLF25oW8fx4DesbV5m+oAjkdrnhoz/9yW
CUPxDydQLWjYTlQ4da4GxTBT7JIGooiYy8372IyAhC+0xn/PMQ0l625LrSiJjAvG+/aMBj5e3M9U
3SQOONKFC9u8MbrfE8lRpos8brw9HGGseN0COMtfLz4kih0wstdoGbrCjd1bFBtVCFRWWR+haE6V
FpnoY120Xfy4kfD76tkY80FCT4AKyzUOZZnSwOTQnV2xViEmi+A2vMkfUbN6hTG6K+M1jPYQpyF5
+GcdVsEe5ivm+FX/AiKGyyMZf3nVSItlWlw2NbUq6OzvWh8ikEM/njIU4JuFkOElO+22V9LLx3RL
9inxpsM4Oe+kldWlCtflwXrn5lZIQvwyWB4EPFKo2jDiFgMEzG+eF7TwZyeLAOxcsaL0PgVpg5o0
TtscZE1TYFqNchLr8BQJgxGkt2+MT9NrI+roPq7t/WxT/kjH6pBGrn3p8gTGqqlMfHEd5oSKqGZP
Cfxk56GI78PVnh1qO8q43M39EaCluox6P6TR65Akn3En1SFZ2UG3E7tXcs5S6PS7TZhm53VoLHqK
9skfu3ux2XM/B8tzD8sw64bpZeOkOtfhkFzCuUZ9FRYuSKv9NofpXjEUSqofG0hOAfpgiu6oVxRj
UZdyjGHnr4PI4Btg/M3+a1e5pRzDthhadSI25M/RJn7PJICUI7fh2svlLpoTt19poEtP9T+HzaLF
aMbxEJDkE8gWzbgKvDfKtyqfRJDRoR0PSoh8bhMNw315GFBwneoBykuYvsub2VFR/j1Y5HvvjJ/B
XOMHVKU/qcS3kXa2edL3sIy2bdxPDRtKOU0BrFn/wePK2w+sXwpUgNNBKLLzbdnVrdgNaTiAXAjz
flBpnkJqyishPVjBcIks3ugl4sMvyeafofba/VT510jGySUQ9tCCJjmaRKlcBl3e1TLYU79zZRBh
hYaHlBRjrRiqCcUPA16eDW3S5cPMg9x5yQjNavb34GJ+wI+ectiDjwnm4n2QdE2+xlrl3mjAHw5T
kzXxetd3JM1bUeH0QL0UkYLDtYSP3O/3cYBOtNct4AVTRAKz2xyi+FmrHtVWqGnJUz2h6PX3s0if
ZhN5p4oHdcaXJC4Bpuaj7q9D5Ph+XdsTWB1eWsL6TA4zbEn44X7d0yzlWHSremW7QNBvlcWZqwFH
dHRR4Azao4eZM08ETFEIum00dcfNYrRXWR0uBiokamgogsXYjIdKk/oUlLLDcg4/s1l0/aZmnU0e
ShEJ5yb3wKWWdmuhFzC7YqmJg2M0cH9HPTPndgMelW6xOqd1c27ZdBys+TCsH/b25g2GnkvyqGr+
WMWqM+WCH0vUeoc52U5ht6JD15wX07juNdfdxbQhKMUlZBkTNT8S0pLnSu+TNiqMYHAMQ7AjMWMm
H34zMuR8UeFFTktcAFEJs4GA/4wjelByN+As3ZMBpWpgsHiDnsnD2hzIzATcMwex1aXlCmdtGked
17HCCK0nlIWjaDKPTOArfLBmGu31GFeHQCbzsWnRUBG0RZzCEifglHJo42gQWC12okfzyVlYUtOm
pwSC8QMgqhcPVFomBb3rXEh2yYQKrqG62vvaL+MPuvR+CX2mv4Tw18nSfEOXnWB1Tb1dZaI/dDL4
ZZMAGfTFoRc9hwMibsvGCJI6dScsoHe2m/Yh2tL7aLTwR/3xQo0xeRdzILSzutjYXK2upl0g13No
ZXenNx/95+YzKAcEviFY8sysiy1iu2gUJWONxWv1i8rqV7biUklI96q8We3qykEv98bzNta0kOAy
ishG292MXw48zXQKGd5ajdZkW5psRbVymGpiPoKLOXA6HYJUU3S4xM8hSBhYD+hdG9NOGQtFj4EN
7OpGzWd1AwdlNTxv/F6Wa8PWBxd5KDqrMSmTWV9ALUzlEG4PJB7GMkAXllOqADawacjTMezvjPLX
vV1jlRnKlmJqJrSgQVKdWvvW5PHo0XsmSVMslTfu2AKCpLYsm2cd7GgI2X1d4OQoC88k6e0TByr4
3Kf03Br8btpvqlPlpbla5nIk9l3g58s9Hm2Z2kzR8PTslvQ12pof/lwfUBfOWHqbfz98PWb//sTX
Y6TzNFaEYMkSryVlqGBGj5M8CU7lqWFR3QG2wc2vB78OmiVNPo6xy2czmL0Eolnp0Zwa2pgT2fyp
w4qB+389yIhnThprV4dKGze//nKsMM7qCSZ7zxj6b4fZIqtas8K9x6v7YTtXEstk60l8hq93rr8+
ztdNrx/6I7IHWEAGdfrroO3adf/2IFtRh4q4+UmaWp80vt5pi7wn41a9CyMZ7Qkd91/P/fUHnq5i
tK0qyUdYMv/8tD7fxi77+uBfh/r2ZdlsL1aLBmV9PJ16uuBw+9kdLv+ub9cD2yp5gq36rNug30W3
e2kLdi+OIYXe7n095JJA7kYePod902MG5W3G21YeBRTWCSL81u9lsIqDrWCz6p5/xlv06+vl7e3M
qDAxe394GcMA6smC4pikQB6+KLv//s9gzJ/Jin8GP2D6rUbw+s9kzP+6+x8vsse//3F7zV8P3qI1
f927/iuT81/+1f63vOVfxv/8R3/7n/Fh/vx0t9jO3+78bxmefwVW/o8Bn//Lk/+vER7qgWv+LyI8
yOL8tzdhuBjE599jPF+v/DPGw9g/oFwBkk6Bz6d++G8xnoT+I46CECA7tCqKPwAC+q8Yj/ePOPB8
jyUsBUkb38jHP2M8AfuHnyag8Rmox5Cmcfr/E+OhgHL/hutGYRLEzAfNzpjvIyD0nwMaQBNcNzS8
PjoSNVAJ5e/e6jGnTtyPbDJnzBFd2SkJEnqeP2Gw98eVXFrnz3d2t9YhsIEZqgEkIzFvTT4MbVVE
YU9uRuZOxexTNNX9vHgo0OKlykbOUdZoVe27pl4zx6uriM9qhYqweif4/mlueEryGQtcWbnt3X3G
cI1K9MysmLcD9BOHrkYdnAfzxki03V6cQi8Iik1r1GeLPIYhQdpmJXBTBvfJeH1b+NyuiQee+9Vy
trzbLg562sbatOC1vu8BtGcgZ/MOzmrdorfoqH9Ma7TtQzVcifR1ETY2Ln36PIN5LYJ2tjsvtFe0
f9vDEktS9uh4SoA7EqItRAp/bTFxTwrAbZAaAOzgycNEwkDmxCs7AWxE0eUZIapkF4nC2AUi8KBF
TudPAxghC5FnuwfZL4oO/UGhAI/NCwiaVV2NW2YUL4wUsYau5mNJzzioroJDgsB5Ejsn5mZX16op
KKjdeluXl8AmT30y5qPs5HGJEEii0XhNfDiABxT/Lwp4xsWryYtP/XKdxre4do8R3Dvr4p2OIUWZ
NRuMLqR43yh6vxR6oAf8WEEFhzpu5/TVY+ozHKrMqhVUTGB2U7uCtJiS4+3ZoONDNkGr4sP43TWp
zFHigXrp4bB5fng3CeMyD6mpnepgYC6Lnwt/gM9T+6i+45PjWEnWwJ64jLpz4tkrtd6HkGN72VbE
vugCxbkO4gyAjc0Eqo4CDdSUIWLj7xu7KXjQ0Qx6JJ72TTjuEFEDbzZCYJYY4NkUQfL1NIvOs+j0
x4ZmeRrOEwpBDDguC514UwGc1eWa9rlcKd93PRd5svycev7i0V4BvzJz4Xh7paZussoLnpRPL+Cx
H2mX3gO24Ll230OIVnAfmw+tanNvOi9bxOYOJKiSrJ1ZFoklKWeEH0oypjth/DgDJVXf0mNZD1Ny
5wYfCyTkZj7o02jVBsM/3QfrvBa6jSGKBcTtkREq+3l+p13XH3klm3KuTYGZAJfZgnYDHDLslupS
GfIIv1YXTJv7OnBXJLX2/ghYRwJczyRKo65nCczB+rkdQ4hdkBfyafQzrdjdFPb6yoTdWaClr0BT
qXoSBjAohQoFFiTz1ParmfohGyT9FSX6rqrWHTBOXIvh2O/nDo00s2rO1s24UiZT/eGihwqNwiFd
BKTQbQzKqWKH2iJN0n40zROSGCKbnSoso6IM/OiOmUbvsLjlZn0f/OX3Sizb1za60/ECANjQHfN1
LqObNgJfoqgX+7CudQcpHLyHvdm7ZkbWy80Hv0v1Pq74IxKXu9SrHkd7X9FxK01a43/o7tiA/E3Q
xkFOQZGhpoTzZbdoKTiwgzyNQBDUwjt442e6blHuj5/LMvcF81ixcu/T224niG917tNwx6p5z2yN
qawZ+YEkELwibn7O1OsAI4ThvjPbUdOUXjpn18wLqqdFp9VrjQyf7p77WssS5f7nOtdwvNAYnsYB
LZaR9W+lgMqmLrgXDkRIF7D7gFf2tNTuDVx9Dwb9rYobjegAlDGXHEVbJ48WFWGrELZZ7NbnSWp4
gYSnQvtcR2Bxpwvkxd9x8wdshrdum4CMrOlURC397eYhcz107DVe14xE3gvr+7F0408uAncXRLLN
ZYfkABCsHYgkwLTsRzLEwOLXm14YYMKakJ9pEgNGBjOTlhs8Y2iBcxfyx3jvsxniJ1kRixAKZ9cg
K1hFQDHAIGaWpCRD131pGQDDNrh5ftG5TkVu6vC1V16TIXek0Y4e160TpwoCRyKRowjIpE4cRF2P
gMiuphy/MZuvqLdetXcYE33vrNsvCmUhaQZeWKySlanoIwTLHDjCgKugd6cxIsD+ozKKomIkKQUg
tZTcoVeK2kUBhewRAPTjIlmHZ9OZNQf5BLgchGScMnvo/0i76QM9WJuzTj+O8EGO/mHZQOck7Xrf
eXdhB+GOLpheJjUXdUiBLk5BUgjPoK3mBqQI0j1VCrlfdPyso8p76Oa0bKIAY0e8YS3QedVC1YDq
7d/ZGhStwbLmev0QtCOSZHCoANxDwWPDx0LD+hzXBDo3E8d5GoAKGASyRKyu42EIYoK4L4yOOrZ3
LJyxQkJcQxrnWYwkOElL2gcyezh0rj+SJj7UajxEDVIu0/wM7+E1CtOXtsJA4e17LYckWxL3nvoY
lv6id04hTyeZXnIdQxLkZLupV0ct1Haw4xHzqt6tZDyJTd8n6Kge2+SsoAEEmpm71AF3khs66ITh
78yW7labPm4BWR+rWcPTWrdf81qhw1l0ssOl9l0Z9zRPKzmOHOM/1TaHmM5z1BzIrlR0Ql4iOEHE
ougabwjhfeQiNKatKmaYt4V0SmWh+i2jcN7pRf7W8xqDuV4TeFg9bPDQ7ETk/J10yWls1+EEK+xb
vwQvZk7aHXjwJ44CRHRQ0uc0neHKwpWbJfjv3jtWK3LDpkf+DcuRMATZIK/NsSjYK7MfAtJ3tS1o
p/SaxT0/wEvv7z2TlLWAgKYZ2FQgXO3Bs7rGz1K/WllFENnp97oSe8CIWOCbPE3H5T02rUKwqH/x
W/YezeAAtyWHLYMM8yGA+FbqaaAQ2qd5t3GcUOmD4V3EZwQr6MN4/Kes/QEGbYvkbHCOtRtxAeEX
80gAFIemr4CkCyaS+ELjkO5S7vwiZimWsYi+9R3qrjjuPpvJm0B+ws1DAADiiIzhhdunfp3eutlu
8FJrXsipKtimjytPpwtf0PxtzL7qFIm6rcHMNQJbuUqomxljm7rCoRszwDpU/fAqHdwFA8kiBrQf
8kpz2tbp2Iv6UfgqOoPR+FQWMLNvtkdBFLQ3DvaIf0ALwYyov8eGvIC2CIugrqosRC8GtpKAp2P1
FSrpmNXd9tgJKDIanusjDPY/gHuByYtthvIhORqUT7lxrDkqiCBd0iyFrN7b20CFFLuD0TYcUa10
l8RfUCJhrhOuMrt+hFAH+EiVCY9kLlq7QqhdML7MlVes223sR9Mqly2uU3vXwQ6gPwiBZGCpcjmh
3o+R0+8hlfERPsZ9h1X07PdpWPSb0hm5HzxM0YgOKcQTh6cKHIF/y65Ec/PUbHda1o9VCFZ7igVK
yi4E7pgmIvc3g1wPekgotJkcw8d1MLTwZpOvGjabGb0nudjhbkLtw2qU6GmCdcyB8gJRgsm9CfV+
u3UN81PkOR9hAvPIguiCuP61AhMC93OZDx0UmMxVugEMN45YZbegWBaozJiR4IKMm/nWh/odJS9q
O+RE88BKPx/UCJ5w7TNkH1KgXvVRhYF+aSE/ZINt5iviLDYbIVLj6sbvDQ86U3gNT5dlH9r5dWE+
bMvBQIFNlmq3Tf16vpF4RRhAe14CWPnb4gqwZvOpI39gjmlQk8/998gemfZPVTC/GSg/pGEoUkN6
Z3kSwCAPYfVukma+MsfVBrZYUrbcEAW4oZhXmQ8CTZEtAT6YBNlEWHsPx3tDYT3r7xr4KdBtNR+2
ChBpQDiyVrBlc1u5t1Cw/caG68oaeLlT7z4q1fy0CarRpl3ux9r+ngMYQbAbeYFA+4OHZuMSzZhR
BGSqHpG/oIr9I789hfEnq3A8xk78GAN79hKM0RYXQFF39EfdXUgf4a2IFLva6fc1Wn9T3T6Njadu
FesAlohexmtIov2gh+vggySXI9LjEeQ48E5Jxrz6B29ngBON/t6P5pjEK9a9B9Mg6jKrT3RRj7Fd
3xwxO8RJtoLScw8bbyJu2vPB15nY0ic4hvuogqwLZLT2GhDavINz+BSr9Cla+GcCN25JTWkik3Xg
zArDPysyH4H751Ho7zjaG4ZdKWjb0azy5yK18iS75OR17Ch6kLHUxvsorIt4jA9xVf9I/ddl28oN
3Ztd1DdEy3I/Tl9D7CmQAYxc0pdqTX+i+vzGLOaQEDYVUd+of03ho5gYmhKWlsTr0BsAvpww/bHq
YeP0PNTqTRALHtdlWzI+gG2x2dSxp6jZiq7eYFf52FajblqdLRDgJ/Sb3J5u/1XT9Y8qnAqLUKIP
HarogUpklCz3UVxflDMPzUY/BiMPjXN5ZEEcVpihSVV2EXiFgd9JxHmQRQTmjHlhwa+J4Rjr3cLp
o/T8t0CbAzB5BIHa6EdrEVGS142AbRe6fcFuJddGmfuVkQeK9MIYf5uVLEkrLzypcjaSQpmw3JQS
lw8jhmbnB95LPUCnbzAr+8dK0hiTd3gPO+67lgqqNr2hHHdzW1JCUBRCFFva71Eaod7T0Y+5Ty+o
f2ne1gvwv3C+4bC7FSVOC6BG+dhFQi9YClAIxGCKUNrFzXDH6Fz2Y/0zjZbHrlqgCDRo+yh7iBKw
tMq+CDDhGkTz16kZxJBHab/rzSGt0bz3aEepfm4kbwvftRkkXTizCWzfWyJE0tOUBge4uHkS0fdk
m13eYG53WJFuvzlxyYuR4T7l9UulrtbBfvf2YqBrVtk4zmTEim1NH2bq3rhVN40biY5GYQrKIYO8
oqx4g3rRoYxC90zq6qGN7Y43YshCG0bPTwp7S5wH4s8lOGiVzX370C5EHAOHegqKC8Asz7sAdt97
wOPAIWHSUDUqgA19lITrk+A0dV585Ba8QzwqNMoE0Gdi91j75xMPpqvg3v0yQwHAwgWGWPXX2JFn
IekOCDnMjypELGgES00x8GU3LWWLoPHAl8vWwnYYUlhaQEEl9kxBbWOBiye7bWHd/ajZe9pbe5Do
IurYbdkyjxOGRDojtrnddU2VIRVxoDNMOM/DLkAo6264ZNUhfez58Om4QqhboIyDZRHVDcCDuzi5
Go2yoKkpmvn6itrxB7PBD4LwhUEZ1zisFvGUNrCJ4jsQhXO2oEXLlg54mpI/lLDJsQ+VzSHwudzv
wUqm44Pius6nG8kQN+eFIfdVjd4PQ9z64ol7nVQ8S6tB5tUUvYQ8uWLpe7BBQzLs4bJnK3mJLbmf
A/dGR0gwcoRa5al0RwQMg6jDuii37+BtdRYEdQgQD/q4nA8YlztqkCkADQPSemivwksAaXAfoW8K
yk/VpdlEfSIt2P+qhVmpHeQmjLvIR6a9VhQ7F0gU0epnaKcqX0xcNLKLjmDVy4YGSEi3EpvIqA4s
UtFt7NKmVN55XEwvg2iPVdqUdW2mcwfFs0Da9QT0y3MIYAkbbxkbAwCeLS+6QJ0Hv0LiFCwGZDX3
q29GlXeM9Fm9mcOoMG34kDrLvnWXAKgTGA96phFaDrk8N7UtUG5VMGqn735Cm2xCYeM6A3YBm8JE
vpI5j6YzvLW0nObqg4cxqEGCnEnrweYdx2IzgX/wjbuTAgAsgUsCSBWBTx3/gbivymem0UlG9iOe
WvQLDnFi0ufcmDkTt1jSmKIrcdij4ZyaLd5RRR7njg4F/hqZDYrGr4/YHnGp9kBphe5uiw5YUxkY
LwpBwI7oElCcpQgIYFcY2KNtFB3WJT6ZugN+0IM6DysCHQXyRu+v9mmZf8nALYAtgNRJ5HSDJLjq
OUzAPXuuSMOxlBRUv+qXy6QgVHZqvHONeWCL3PuQYjO32KXUBHiE/hkhDIkruPm1LWCOWjR0OSrR
n6yKfvfMH3auq7D5TsKas1Xes0nHg0fUWIQzf5g8/hgIclclFqM6RbYzvNmq6HJQCy5z7mM7IjDB
zYPqwp8CIekiaexFSH7d/GrXUnO7RIO+gLOMrL2SJOctOQ70pULud7MM/zFin6Dx7jpgswjNTI+d
DF5mIiEOrOT7QMDW9Mw7TZYF6MbiOuceuVYBKhOidsKLdR6DWRu9ANu99NbL2d5U05scOfRYIF0q
haEStjYPaTDmICB1AfL1NINfcyb9RTz6Gm9QpOIGO0GAZtn2EFQPle0PFUPfQcQtn24QmePY60dx
0GbM73UJpgAQ6AzUyqb5Ro+6unTIcU9G/zQkpGWFoXxrmR7TDvsGsNuBj4qe6qaLdrE/PgTL5B9E
4+dA6lFbSKDYrh7/vGW42Urnhtu8QcgJFwo6QvQ6Bba6iU9fh77ukDcPaXyiq8YA/HpwSsWa0wCX
+og58zRzMe/ATozHJqD6hNzrHQSZaCc1+Ao1eHUBaYZmsVDyFN4OAecw2ibL5WkdFtwMeIpQXgK0
C9sOHcJVrHvIyRpUqz24vl/3yNuoU2BDHG633ISiJlmPncIC1sX1cZaPvQ9/rESO6ox0B1qRr3ev
feTNVVgV8SDTroAmj7DC7X2/PszXLUjiEqf9b4+hCi2WRtHDGOEk2l5L5ENYVTizJTmtoftAhqan
IaZ/HuoBbSucFWQu+uG0RBG0rh45d6CFuMkSwdpMY3e2UwK8Avs7YP0ZaHTRwsMTYxidLVzUPa48
dZoE7MNaIYDiiznMfZD1p6/DjKumdNT7/OshGiUnVLlIy9MZktpfT6g1+PNVX481K5iJdcLU/tcT
TsLACDSKObh0RyiA4x6tpDz9dQBbBrjr674QU6kNlbckFiiyMZ2yns5kz2ZyGkY+FROnbZH0+pl1
VX+VCG2Dx8Fq6iBg674692zwjkkoss6zG/ZN8P3Cs31QmAmO/oy0cd0epd+gfJhHgL9oVpqUEEw8
LdljJXjsByz8bp29p64yd0KhRmqwlmYAoMEeOycurOFb1m8QeWPaVmVt498bBe+gBntETxBd5hVI
+5T0pYIqRZZnyoGs9KhuoUIinRQmLw6XYeETqIqr6F/XZnT7cHUZw6A8N2HwU1AsLAs2Btq1a/Pi
V526ENVCoGd1iTn6tPLltghwgT7T0VJW8wO2fxnP2COk9OVqdgr4+JboCutN0BwmSEO5Yvy0BSmY
4GXGDhJ2BgYzewsigt4B29fBWa/sN036V28ZaYlUrIwlOOD+EX1iAMhZsWNXzWiXDMsxSQbwg+Ay
zzhIFHGU/0Dv2z0o4oOtq4Bm8i6fB2wvZgb1S1N5P3p3PKQHDSbABOu+Y9A9++it9SebtSb43ZP4
+cauYgu1c9etHeK8iGKSsALM2FyDgL62Ol2zKAI/mRxjcHUwT0SETOTyMq7s1LQvlg7QWwJ3X83h
E/ZvOLq0ufPECsJfvkGMR78/rAtayeF1DTHjbnLLQVt9r/v04fa2KvFhlfTInsfYLq0Wza9BIpgG
BR9G3PpRaa/sK8BGxOufo5C9hwQOjoUoi8jIxzBjZpWb+YWY2seEbxgBgs+wNwc4YTp+A4EKVY0+
G+wrNWN7AwiVDCDt+H77dnkIueHaxvEGFGj6ZJY/pKBzIhnhU9aYhlBPTPau4Qk6tzDrvejltu2f
3HB5dKob9pXyXjXyFpZu6BLF/Gt0E8or9LlQwLFW0qPyQnIepxfaLBVi0tgvED3gkWqxF9SUmBux
yuveZE70v9swxG4j2spiWLNGSIO4J0AGdBUAscyWBf76omj6E5FL7A2hoEH5s0NwZx2ne7LGIOuc
Rt03RejuawPFYR8hDJAlBAh00Cb2oGsRPwxQMWWEzfs8eBmdHIayN9OcDxu+wgBn7/bTwSgKPjU2
lbIB+X7XS3SpoPDB/c7RB4ldwacYKcZmD5cyvFJYcI2dSI6drwhaXQi+lb6aGDvI3M6HAbq5M7VJ
QfqOV39N3hE5/MRcGRSDDL5ZaRL0svjO2gAztOtPgBsqI13JgQLvJ9ch2VOZlzhsISCsMQqb4J4P
yLY4p80Oek2bCWSnfYh1h5hJ79RNzY91SOCFjI8iHv9gLYTQDbHWtZfICEfE5SJFwrCFEeHhLBbB
wrOhDr5vKsHpSRMgwellS/VTNQe/XA8maKygucoRKd1p6LIQN25PCcF01rbjL4o8uEzCt1jgIsWO
K7gc5Zth/n26WrcD3+qQRyX7Tr+hyUrzAN59zrsQZJczzTGtOOLBaCn7PnqBow6WmEP8TR1D5xYQ
qI26xM4jYIpHi9JZiEJ/8+YNBBP2T8A4wSlJzDli8t0j0R1wpK6AjNDU2/to9ZGG7n7y+U5MMd4Z
m0iBAJyBkEf+wcb1S1Mj9prE5lamwrxLCLBVvqI2JhoTJzB07Mi2ALrdr2MMYYTOaN8PULM/SI1o
XIUtf1bQc/7/ZO88tmTFsmz7L9V+5ECLRnUQJjBzYX5ddxjuV6C15uvfBI8su3krY9SofmVkECjD
cAwO5+y91tznptHfa7pgrVYovEtTN6jMh9rScXSTueG2KZT+p1wul6q+N2SUUSphwCngXlw3JNjG
SLEGr+sN30SLh8rQE9TwqKgCeqGS4ESvXtLUcIU5+WiH8GDp5Y5TW9xeJxZnjeL9HBCJobMgu9o8
PUVl1Tjo3h7yNDtXwycGkMY2h+6IZuc41/i19ZXJpkokDzUTHVbvLFofemh1Mrs2LBdj9SFFNEmc
6qIb+r2SdZeiF8Bf4aHOlLvte+cuQ3SXptFqTN01RvkQtWJpy6gSpIUutyrG3J06hgQ6SPSI0nnX
q9mTEU0WWdewRU0w/xSsbl+aMr5QYir2pBFk0+TaS/qHFq2gPYiYs8ymuLGK4EGXUleZx2afqx8W
cVxb17TvFe0WKiS/beqnpE72LawGrRBuFWvwATm94jK6R+RGsJ9AUdhFtGCq8tFmsy/Mxntnmr/M
7FMsgxT5uP5YoH1ok8QVC0OCDETWvREPNK4jQWEirJN4WMbmnTAug0UTIoLZ7QsaWqGoP5Iwf0BM
cddYmpNV6nLohiBzh9xYPPog50gMfXCrj5qovlQl1wzJrE3f8hjPmIotzgWmbG2vsqsKKUVFGsYW
CJ/SJ/fIvvqJpnukAz/A3eVen1VPyTD5Q/wgat13MaSPI6OpHldrxHDmRbvPuuFO5GUgRaRs1PlY
lYSJpYW4JGa03Kklsu2NwDB+JieG1WbfiMj351K+MePYm0X1tV7ENXsVnMqgcwvUCT2+NEaJ5FJE
zTHq6i3ph5c27RDxxfGdEsGe6pL4MnbFD9MkgpSq/auZ1V7btZ/1DPCrLp6LjG5BHz/V+vCmGmlq
D8V0oa9R7Bg/GrwAkGdmY/oRdcrOIjthEy61+6L51Pg9A3OSeRgwpeOtNTMpRcz9LQRGdklK8VxN
riwCwSDXp9xlAQgz3jTFCrFZHI1HqVTclRxgV/00ecUYcydoTU2esnoloI/pOBZJeHXkJaX0o6tR
BAS8KEiL4W3p6hsxJ1+scmGQEySYCFGjjnL41gr6TpzrU9HR81FN3pRISE5EXu81AV2dER2TSf0Y
hxRHyvxoztIHQTNsKOOwF1Df8r4svq/Pd1Dig2o7HUhAXjm53AHBVPVHVTSOQzTQ+qzQgVGZz5pB
ps1scJrrsjHTlPaH0Oi0u7ZPGYDKwvey5iia8FzQaopt3dt6Tr9Fa9QXpAEAAnS4Mro0HyNCxlt3
3+h+yDrxKaz7jW0J0vpqviuGgI5KTZO5FL6Udt8FlbNoBQl3SOgswuguVs7tU3g6Qh5HbjQLWYd0
TPncQfBrKX5K5aLfhWWqMbC6F9MkPvVkSpR8TZstZGRAOuA6erRi/VWMyAuEwXQzQwPqxOGkt2bq
SXV7CnoMs0lR/Zxr0LWyvFyKZNkbcZrbLV6MkuEQUQVSIZ2JClZJUDUZHzB4FygymmtMCTaBNvEA
3BwKZLsqGX5HKkPdiQiD2GQPxn0paC/1Eo/Hus2J0knkJ434pZaXu55O5B6okQgOJ73QBUKjMBuv
CG8OzdJYDt0t/BhYE+1SIcfdr35g2AlZfzsTXB16GIGTqL9PhCu8paRd4cdVd4UQPdRIpz2oaYGN
e0Evw7syal/lJQFnMimLKyBMai10/aYR7iWICFz93rfwRvhkbzCILj9IBp2qllFF2Wq3UjAYSN+n
J26FhpfJvayNsOKy8iIYydMoZgVxa161ccGLDFmxl0z4MpCH1S6dNYleM385TdSxQDsUzMR92jbj
UeFZsec6pZMHawolgtXvxqSoD1V4XICS2CEDQrFWSM9D+aK/qI7ECfR7a0YYUmrxTUbcak/OWcQq
lz5olfJZhWlyFrWjlWIPT6tLLy2nKQqVIymzTlz4Sbqcng0vrDwZUlsLzeWoVguuEVEDpZGglSKa
V63ujjqCAmNNTx1hoVEuHrpyPNeDrDvk8J+7tsxdRXu1qu96Z7Su0EJ1FOX4IY+Xh0IhTNeQs5zb
cHwI0otZgnQmJmIIhMVKovd6n427bBF+NctCSikedZrlyXJKeThqWv9LtsCJYO/eq4n4pArvWar/
FKESjYVcnJQC5YwyxOcFvatnhbJG913x4rG4hQP1rGrc1gXuO4FgW7K0bm5mxU7QI33XY3YY2+52
kCbRVWeZ4GDX7eC4xB7xaNOWUyAqiwKqqp8L/N68Q/jV6Nskx7af13xg5MxZAJPC2uuTah7Kwtib
0zPhGWKEumAgZh8+C5m0TF4F38bJeJXk6ZlwxFNfyLzgaqvZC7l+OxXYxNv5B8CjFz3r6dKgYWd8
pcdO3gcAyIQjNLp+n5r9aEtjqLm8Q7lNs/Y+0dXIjsqmcI102HVAaGuLWH1oJh8L1j+5z1/HDPlT
0L8D9NuBvCIvXwU1HarxhoT4zYyvwhXrUL+QmzWU4qde4NxPA7IefQ/5ZGT4iZr30C7GnRkjwc+X
QXJmXtkHfZHv8K/T0SLUqSm7CKPDMMophBnpc5xxOKWZ5OZhcuDdF+5L6am31NwhTYz4JMuLnSJE
tpnl94kWRfTOhotVyN8G40eb5DBhzAhiCSHsrn8FexlUTQ4BDgxCx78LkiXbMrJsHwTLWRF7hrly
20LnUn3S3Yc01r3OgtmLoR6rrYRd1fRGBmLN5EGDe4rj3o5yBS262iguBGLU79hp+uJXXaRYv/oQ
1k2sf+K8quw0T3RviKUHjMrdcRoLmuZZf+0/TayFh7Qmm0SIsTck+B1zRrinY8hVrFYAhrTp+GRq
9U0k6/HeNNFoL8XsavVTHOCVsvLlm4633Y95funwZRi1ZQyU/QR8o8l62UMlswdyRmatOEhKNzrk
t74tYSDzsN5pDZF1KYg/dFOOj4M83LWCRnZ+6gc3mzArRvE0uwsuNasYjAdBAzemi+dEUEbAPdy5
bVk4PQhDjOQqcsXsQDIn8Mp5HA6acJBxEV/SkDPDJYlCbyCHG1aeIk4/NvXx/wm1H/+HWgtopxFO
/71Q+6n7iP5Fn/31gb/02ZJo/UPUSJEQjZE0WVEha/9VZoHB2z9EXZQtTRJVyxRVlNP/1GfL/xAl
GZAdKAtdQtYN3feqzxb5HxxuKOUAkGXtf6fPNv8V/c2pIcpWRAXluLLKvf8stFDWZRyVvJ5udIlH
HYcnLipDMyv/t1nd6BnpDmuQ9mv2zx1UQEIoYXgZtimpSAoB3ONYBMBtlQwIYHtuzMKhhAMCG+Ac
rgzCYhbuI0MaQROajBiF0YccZnqCtPyaSiG+h1XbOBIe1307pcmuhIruCIA70BOGhqM08rxPDHxq
y9gT5U7eImF5jaSE/EgwxodKJRSQjtNezvt6lwNxdiC+Mxyo9dTNYcvYbTxqi7P9JWZuFSVpMf5q
QSrN5ds2q+ZLNpxMzPTuEMD3jYRK/+sDcZ/981L8dpjtU79dpW2vbaWo41DHq7TvSTyJ3mayIPmm
D6/bLODQbKeq0ePm29hWXX0Y4hoD/3fr1HFtZrctmRr8c1YVBlgBm4Nj27R9/Lq4rbt+TbF9cFv+
b7Pbh/7227cDXY8bxpVGt6CZjt2KLRBXgME2N6yL29x1Q5uKf6277hdqFUO9Pz5y3bx9ZFuMMhhh
YpyJDO849PX421ZJ05fla8tvR/xau+0AIJjv2WZjkBFLHX2d7B/ndP2+67lfv2pbF603hUCU2L1+
ttpIDdsy5BMZgRCh/WoGVGQX2xQAUuGParIGqtbZLDMLH3GNn4VNud9Wfe1YrBuuu3wdY9v7a6d1
83Xxt81pG/Ft/Rrd/5rd9vrjcNvi32/evuK3sww70s2IXUvCihnv1kSoCz9dz3/bsw4Feh3WKFSE
+Bm4fC2Xawpk22nbfVtchCjxx4dt7bbieqRF7zjItpyth9/mrp8scgJJ9O055rbSFEBu9DmZ2yYS
7hQobH5HdZjM1q6zfVDg+JJIU23bpyInfq9Zoj3S2cEykSru0K/OZfR/UF4uOera45ZDCcy+xfPe
no15EHYGquDDwki8WgpOYkvrfM1KawZI42qmoL2Hf85ua6POgPIWRvttaZtsH9z2uy7+dsht5bZ5
2/H6uW1dIJNwLJMi2tXhQlwKmegnnZrIXYLmBOpB8cWC0bauwasIsu7dXJuzbaK0lCOxy61pp5QK
9O+8YbBfNvDmsHz4oxXDxjYC/VAsopvO9e2i1o9I0aGdDA05Kyufcl/Xzk3eMkxOSGph6yjIOzJ3
nWzrCl2p3FJeBgK8XA+S5IDF8zqhYW+UFzWpQaQYEnpdNBP7MBonrMNMMh0/LySWxzifRmhT9An9
YGAsrGsXBiq9UzUM9TBwKHY81jFKHxZzohVqx18hDz0e5yldMNWNJFjh8JZwwhJ0F2sGckv6GU0N
tJnxWhfX41HqnzVl+FBMzP55G9anuOhx/7ZNilK14w2BEH4HSfJbkJkOCkDxUNdL61ti3fqaAGB9
m2vNRj2g93G2PCWE9MjTdECOxOBLHmhMdMgQYoSS6+x1ZTyId8oISX5an6BtAr8GL+R/LW5zzSxI
OyVXb4f1pt8maUTiziiwDpH9Reigi6IvhHe12Al7vdErl+Eaj8CcAzXXQ3SMgggbuOnvZWsYv27E
LWd5vf22uW1djWocDglZh8wQT0JZZnSGeQq2JKLWrFnW6/I295WHnK1mPphK5goGEbi0MtZfWKlo
8Ioo8VDSsxyZbJoALjjpKA9OoRogdFsyYpiySBfh7cdLKy7q5H/NdjXww1Y+RgsMhbGBwN8QzQgr
dAFhyAMYFRYVhiTza1L3R3UNeeo9WW/E+migFaAmsVmsOoc1rTktSks0ZiekODM8hQd5spuJHs1B
mi9tspu/EdpToiNA0XeKR6xxbareFM7ynB2EXyVwFYXEJiouQv1O+gNzdXofD6TuX6GKEmcjKDr3
r953pbpFFaG2BzlyxcgbJtnxIMZ7MvhrhsCQFkhFQAcLoaDgblJ/9MHHkK+HTqDuW+R/vYxhzvMY
uY3goUDKlXPPqAOgzXTqzUOGMBbrNZU+ytdoPubLT5k0IfjEKvJjkgvhkdCTKDgpypIU28mwG9Un
XT2o6G8UfGkvxk+9Os7ak2Z5ZY9F6NAkN6X+HCl7jOtB5BECQoGqpuciumngK4kH3BJtBxAB4/ke
EvrS41FS9uhfDBkP3uoj47TiG9wvvXUUkMjjE/01VeTv4JiO/StIWfz7HDGo7qIcFhVMN6A/59l8
KLL92L/kAoP38L7qfujDvvHNk5G61ABAEabFfsIYfgJXeowE0GskGHq/y/0wfTDIS6E4IZ85+Lp5
gMRG+kH5ABSFD2gv9n6VHmX43hBI8eWIt5HltFCIuL7KY6w8L5md388ACmT6qGjV7O4XTGHxtXkG
MkxUW/mV6MiH9v2ddJMTLMlgyHj4aoiZEEmgFA3u69NkeeNdGLvSE6I11DReyHA62JUod1fg8HFS
9tRRyIngNz+xbS/ZKSxvzNTBBV/CGV/OpvyZLHSpaSZ7rOxn0brAZir1Pc7baIGccJ/2J4Sqw8Jz
oaAYA92Q/irDZ7W9WZF4JyATXO8ENGe4J/KYkdL8hcCDQB9tmMBtOkU++OlQ8XR+wGG/VCf4uiSt
tB/kVaLJrYHRdb70C010kR6rxVHE9YJxnQSk0AHRNWx88EFM6lV4q0UAZcxgc7DuvexP2sSolLoG
u7lz0FVpllMkN0BjCkg21FgwTzBSEFcQin7QBE9SH63MX8QDCcT2mAMnaNwJ03p5yhCmNHQdzgaa
PJR9CD2o+6Si55ttb3ongdPYyUGy0JFeOvk4RgLMzrPW7eZkB2AvsUPqQmnZoe+O43JCyC39TN51
gVOdbFIAsuiO8sOYnw1C04+y4KrCm1jcxMZd/EqMQln2+uBLOj1wJ3+zFL/lUQghHN9XDRHj+GEh
nrZQkoOnlgydSKA8jFxJ3UHnJOCc5QRgTvLq3CHfaTepz7w0O6AD+57UGZjOT3D0aUjAW3rszTuY
7U1yIL64MNb/UZGwejI7R/OUWzI+MMkN3s1wLho/CuDK7Ma3dATStk9m4v67Kt8zLCpfBWIrNJwA
sNbQkMtRWmGfRA66F675LTezcWPdKqd8Xxygzgvdjve42dsEtW3qBAANmQxoPC40dwUsKYgZA2GO
XZ36V015rfuDkXndoX+QfwSKlzYHTs0gFAP3LDOBEuw5p6Ddm/lZVmwdEZUTPlUvreao8V6xTtlJ
pIqRuCPXXgBkER2LphjENQ5QHRPUZx/fLoDTSD1+ZPxcdSeSV9i3gDYh0Mi2gZTuqXjJb9DG3KmP
gtctD8ApFsOW63dFuVthUcBqdLLzEkx4d6j3SkYFqLOg3jTBKSSJUT3N5a42PUM4WdllIJKHEutC
4hYclECYFMlrdujurRcAXtb38tk4ZephOqhe861Ao68ew8tyIkcBHG56sQB4zZDGXZBfSNZynmW8
fK+iQiDLiwuivdahhRlbke918Oukiy3QC+bpo7LTo4bbeHlUF3+eLyODUnx74rlreDE4a75D40d2
2B3fV0jCCatl+e2xjx7nxTdNsvedEyc+1UUMHbQZ2Z1f4/w2qAwf2gWw1EtOSG3oyLvfDdEE44UU
4U6B4pDtM/OBaFBWH9LgrE+HgZYl9tFUxPXHWJ0llAjpniuU8io0bdRC8WSjSMwioI7g3xGH25lk
Dz/MD87yLnqllh1HTylLZkcoIhCM6Hb0SH5mPz4AEJBkd4FlkdiEyQvG2aiNPML93ScSixIz3T7t
3UcRNyCGH9kRbHwoDo/6dy1xqpcKl9196jVHFYrXbtklbnGa70nMKO/BgbJFJfk1jzuN2i6jI/6o
aA6ew8ckdsRvBhJFjzMnZk/s9wVKeAAdqbXDJ/Xe/AGv4ya8+dm8kKzVbpPOhpEH/xu5M6LBJxYE
D4mkrT207uQEh9zhmto4J+1opz18t39WXv+93enukdC6fK/cFgf5noQ4br/0CZooT0zxkryA9EBj
27xoDwO1SgwbvimevOARagf/jbIbdh1hMQxHHEGYl0o3uA/Ih8hPWQxpa9+10GUcOMMa3uXJwaxI
F6p0QXGHo3fMuOOiQ9Q55Xu7r+6AlfW2KO7D9oHhUmkX5KXCZkftS191kcLyS2hOo+6wxCw+HCbE
YJ+WDVPwkMheL++kl6OKh/id7Idynr3wAJKmvRW+i88Ib0DOtx8hj0HulxftkF/Ep9CnSCBxSvSo
Omzj2wFZxFO5TzirfXwx38iZsk16yVOvRtOE9nkXeiQyE5jo5REZLeUPTLptFCzi2iZufKEKhwYr
hcv+QvaQ+4wV4pP0SIWC4Zv83N4WbrEb7qkbRVrxPj1R7cXlZt/1WGy4aA4YyXN7O9w3x2D/TgmO
5byc61tlZ9YOFlcWrciDAn3IyXlRluk8DXbziNUAKw6+sgWx+zf2KG2EfbfLWdtFbx0lefjDZ8/0
A/8dQ+05v51crbTNPb2PM7q/M+68ZQcnw0kdCjW4pOzt3k5uCKvb7OKWN9nO2slOct8dddOpHtPb
6lF4jR8mt/9IHkmjPRq2+Kt+Hr3qqNmUrUnt7i18QdOsudajktDE0wRgV7ORBTWutOOt8UJLxq3D
FcbXgjiIDmIICXhtw8f75aE5E3+vjmDSD2T2zuiRXMMNnGJv3RdOvDPesHgInRvd6I2zvPWO7Ey2
4NBCiXiAbf1NUA6ICXi5vOX8VftwT6fkmJ24HZ6Tx+48/kpvzf1wrj8yej1Evl7FX6/5bfwwe8Gv
6K34kR9Qfru0MdoJT/sNVAVwobSf3/qbQnZ2/bv4hFyixKjID9/yUMX2o/izcNlRBDr0JNntZD9a
n/17ByfbS0/1JT+YH+pT8zbf0hDSQKofzRt0TGdEd+VCMzilJ/lJd4b7+qI+wV90uKh7+YapQ5KQ
L/isUofWZ4cs1yVWqJ2Ng+6UfvS63nQH4WUq1uatZ0zb2fU7ysP+BlQ+Kyc7v0iH4o5Xol//5F4t
n0gSHpdTsmufllNIG9O9lKlX3vB2Sn9u9333ktyRFuH/E0+RO51yfq/E7TobRa0SUK/SqUQ7AOXD
mPQn+pTuhW08TEDqdelkMkbh0qAl44XFZRKQsdrT5/KZfKPmEaVAAlJJw46chYqSDQiYyWMifAJv
BZbgaLvpCPeIp+Ve94FLHid+kPl2+tG8IZtobWXH/V48rq7V75S6gLD6LNwtO8xIBxTTPdJbqtGJ
z6Pymu7FY3iMj+RdUJjUu8VTfOFGuenK2DMecjLNtta6kfUjnR04mDmmH2u6T19Mw9atXXSZH8S9
cbegubykN82JLgVlE3hWxLfSAZ1xCO5/ooLgUq9CRzQXLvXiQj+5iy/Ly7Q1gFsrASiRRqUGSvxU
/sRQTqNCtuYTjteK8ioIYOBg9YzP8QbxkvoMpMvFxMxQ7aO7q33rM888QXBGai855gdzzVv0qp2H
Ox2XL67Ncwhe6GHowAsB1rOHb8aL+NTcoWtOwVZe1v7Bu/SJSYymawURuvXPYT4vL7wQh8+FnzGx
hWJtjGnY6CKMNy3N0uwJttzYsz97n8OBHh5jzQfl1nSpOUtbgbDca+5oS3lNvi85EOF9+5Td0eRl
d+MN1xXbrAOs89QjTLlDyc0TShfIkd6pkQT39mx55pEHHy8ksA8PmfmBDLqr7607cS/elgeA7dpj
+ILY1J2JV9kRzdhzePiM3MqjvAz5ssN00c+DjZvHSe4474k0O40k0LIdo7GXmjfOp/FjeSNvpf2Q
3rQ7imO5VFS5LV6qk37sThFuyAcSr6Ph9egGSFje0x0kDsNN+zQd8OE6zXF0wHCcpG/mHsjwHplI
vr/HvvFAn2L8aa5/fegPp3K/HPqfA+3EgWylg/DgkOySb/ElvWgnLAMP+FMd6QWQF0/rJLgyhl67
vfDMBs/EFvkB1Z9KDIrLE5/nj/mjum8e04f8tjsXtILGd+sueoSNDfHCWY6Br+8hTV9EL3GTt8/E
FR6m08DjrBzWf3BsRaMdg/1/lj+ye7jNSYVw4oDSrRsc4XUF0sM1pwvlCLH9amJtKnlc2uBsdjv6
xb7upx7UOMK7R8YLF+xmmN7Xu1Z+suAJYmrD9HGcHqlYcrQWFz+abAL2+gn4EhzsBTkZv+LSucZj
92iBifF17iO0Co/lg/XCSXyGezr4STLs+i3aOtCxQuGiMDZifLSF3YRVX16O0l+Tr3VtYCumrBMr
IOhkrjSobU5a0wjb3Fc0ypT6XTkmF0YhBKHUNZy8TbZI1HVxmwvnkVT7qGDmWkNR2/lgCPT7yKrc
0ZC+peMygaIfkVKM1VHBDSx1rXGURvqCQ3xqhfeBYI5EgQVSKh6ahPgwUxDGN3mq19OPhfEgGWl5
EMXwTiYmv2+ykAHwOmHooosCjrEaLXSz6ve3OWwtzWFRxpVZUPktVbDo+WRrXqFpKSW2zSLFinkL
jDSXWVseC5TfcmwSwTSfQhPG7BJSXmAsqEe4gPwgvc2Ad4HR4c9Kfd+oxAZjNM6+tK6awAD4USS1
bjenn1KnE31BBwMxVHSrKSRBNU1rpxyyRZrdzNXqm1vPmKgW+RgxEQHzpjGioqCK99NS3srA0Twg
cnfEaGHuNRkNJ+ekhAripPJlGgxgjyk0Cm0t2NgZa3pkm+0n/CllrKKK2kK6W4x3i+tuc8aWrBvr
+pQHYb7fXBrbZF7zd3JDoPy6rqJCzaGJwl1YzAMhFWls/K7WGh//Y+Nvi9sEnKi5uvgMBgrEQbdJ
JQiwILdZPQguXZ9TcGuNy37FatHqQ0yjBgFOr0jHSF0hdhCRL2BjJDI8/9ccSktin+u6bfLH4rbf
9rFUqEhsUMMSw1ZJoLv9mYrtT3FCLQFSAkA0JSwEkfdMJ5UnqcOtYTW3WVfxd00EKf3ZEsHFScq0
T8rlNg8AS4Xwi3ArO7VKVLxas1JTS2Zvm0tN67QUUQpHebovqRMieQGV+/y87o3hJCk9aqhG2g3g
Wv1FBgCHchtXm6k/GzKYxa+lbQNONmp4hKuWdNtlW7l97mt5m8VZZRVGdVIWYq4aDb4MD8OngCXx
Y9D+EbmxbX5bvU2wYfJsr5Pr4nVr3QZEXIdsv+12Xf91FKVvmsW5btLH4mL2RoeNhxrDA0UCHOqq
azcxapDFlts5JcqAEgoJHpeXZzBYnQmIsKjTKU1vGPwg9lnq8bptmwsr9jKXhb9h+4BCSXJK4qwH
2Ca1LPCjqS0Y+rIaZCyI7L99iOg1ij8KxnHrr7vj32TPr0Nd134tbx/YPrrtihWe1/A2ez3e157b
yuvHr5/5Ovyfu0/QWndNM3z74yPbF44GkMixIaZ9Pcx1vz/P7Lflf3tm16+uNcryyFZC5nm9btsh
fzv73/66r9ntk8H1Gv/2TV+z2w5ff6DVM87UM6K213P+22uyfbPRxv/88X775uvf+ccfsx32v53B
9SuW96VTn0jTvbXrm6RYG/9ldU1tkz/W/bH473YhB0Bc64/DSFvS6rr7NnfdZztsWeuMwK77XDf/
u3V/fs12iD8O+7WPoSwPHfm2Xb/+feaWiw2TuaTkYuKjo+ftub5vt61/LBpbhpP2ufja0dyyqtvu
X7Pb/iWxJhnM2P7fHWLbY5tcD/P1Ldez+dvP/XFif3uYbb/rN23Hu66b1izY/2mPig683v+gPZIR
5CDX+Xvt0V2afURl/i98yL8+9Jf+yFL/oSqSZCA9ktD5aNZv+iNR+Yco6joyIlmUJdVk01/6IyCQ
bDEkQzcl01QNHQXUP/VHyj8QMmmwCvii9bPm/0p/hB7qX/mQrFAMi9KREqchKXwd279/PFDSqv3P
/5D+X0PlxGIi++sLMTFYqHcY/9C7rOTELIieMWGSYFsEp8Ji7PbCt9TECVf2pBUofGPjvR1PvNh1
3mVqhuc37fyaDDCMDnrdq89VVHmfqqpf0MVSiH8do7FAeE1qRqRQkjIEBBea7nOqRcaILQIH9LDw
CBbUphJIBkoNqbpl4trLgfqa4eAm0UQscPXWVrr2XGlUFmpaVAENnVSytJPhb3PXiaCiCCTDPtMZ
1QwLwPK6pxxKOIe22XosDT/NQ4iBQvq8mXurOZTJvDLZHL4AwXKKpeFW3hbTPIcQTu1Uwv2YgK/7
bVvj1RO8zV03UDuttfGIeBJdVTdvfkXtSG/JzJGui1mO1peJKFHRu6HmNCQt2UNfTw9qLVvyNUfV
7RxGNBFqdAgY57pjwBs5WUhroZ8ihWZZONjr2NiVATzMRXKHFuSEqYTF6TpJpIFyAHpqOijbE4qk
x4PmDhZcFVmTKe2px+caFrjXUoVNg4TYyskeuSeBwya/l0fzu17Rnab8N4JwMXvNFgxOUVy9myaQ
UFwjlwDHOrlXnQRuYhYn5JO6DdHaNU3hjboREZFryAW1QBrOmpZDqednqI2xPTa94apTDRKkA6My
jbM6k8cD32+F5CwSUjZiRN12gUScIbfhhOZais7C/EuhRuDNYGUpOAOG+G1xQFNyahKlPwcUZkw6
+TMcl4FUGeUXC1GUb2qBRakBMQW1TrmpGojLAog84hvDt7ms3Cm1ZmL24NUarRXsUNAiWJQNd2e3
UEAam+lhVBUgB0V+q0ZWg1C2oaLvGA5UVkyJ0GoNoQa1FvaTSjfKXI0vcj6eCyNQz4pOBJeqISdY
ptpZzGJ9b5jL87bNQj/gigBEQbtg/V130BMdj2Ij7CX+9BuUgsqNtJ5110bPFDyZdw3AyG0bqBbl
Ro/zu1mGMxKJy5MeJs2+U9FJzWmxnJuRP2vUY66Hlu0tvBnG0oW7ZYZkNEpLstfm/oY6dzzzmxE5
SRQKHOrtv6wbm7cmooJhFy4OSK/8JFCR9TDD75GLsPMbJId+y5dnaOGZ3VZeJ0VkeECFGJEBAv0a
Wkkq35x082kbXW3DyVTEdEkNG9PV5RDLWhxgiL4sGqXw4oXgKx75Ez60KSwbX5t4WGpFv6eIq4vM
efYZ6cBICIdbKpKgaNAWojddo7pfgyG9UKWjSfwskhkqJaZMSil/38buozwDJ8EebHUyiqJtaPw1
W6FSaqR1gAw5Y3G+Z2Y2+Jt4R94UPNmHqvHLmZaCb1NegdGtzrUYOrRpGU6PdZXVkNJFlTrg/cXT
QpMAP0lAyB9XA0VgdWLLjMlz6gGsRG2rhpadrjjqDMx1Og2DF62G/+tQcpvb1lGLfp+kmbZvJfAb
LdVd3QWNTw7J61ANFun/iqCrEVgfSmMRm6UAjL+d0gJ1WoI/6n1dyZ5CMhRBEhwM+o1fIEWheNp4
mC2jdmVtkWxeYw3DJBz61IzunJrCD45I3QRHCcH0GJv0UcQq/AUO6MRaP+rBTo3lxW/FQvQ7gG2E
dcadqIWHuKj3EAyjHa7neTck3ZOyzLpf49XayWXxqAdc9Hiocb8LIwifADqLgF7F41UJhKRTLKqm
ErSRZ5QbRrsE0FLPuCxJHcXCD7Ty1jEGz9kXxJ01MtZrF0zf+njXKEq79QjXyVgDxjIpWGiX+KSQ
nSO52m6Aee0eb3NtWT50K8CeUs8o70yG0rpGmRGHOpmFH/TryyvDPAvRp7Vzo5vdOOlGX2hStLUF
2Wola6CI4sP15UH+LhuG6Gl9QLnTpb0Y2RD4EPWUA1nruX3T2p+hBFcAUOWMmF/gLWo4ssaTWlhG
6kxShCHd1H/FJuWatz0zjITkvSjDue2d6ujHgpUtHiS9Z+QJpUZGAj+a0u2a+VgXM0jQfETIQXPo
mfMsuMKiQpN9oJTUcPzjb98Wh42gkC7hzdxG5tdlaJOBmll4rLaLsk025Zk26edMnj/HQsLNmYCs
UgeFKoMVikE827Cgc/SfCf6QTOTuSNcbNNVK8EgEORoZSGJQrxV0hcHyl9vJUMqDjh6rXSlFCIvO
I7zRfSajme5xDHm9lVBqQEIFsYWMGkQYGIL9RGomXxR3ENViAhD/n73zWG5cy7btv7w+KuBN43UI
AvSkRLmUOgiZFLzHhvv6N8A8t1TvRN2Iuv3bODwkxaSB2dh7rTnHZBYg99GD3DFAkIhCnHYykDc1
WmIrG6So/rO2Mo8NA1hZ0B+D1hN5DhE6TrWLsNzd6BU5mo+E9I5tZnItqJpqfRO53eRuPze359pZ
3MPv7Pzb8Ha70ZaK0s9D8mkqCPPEL4Wh1ayjMuTaKipiWDn7Q3kh79/u3m5sB5lHHliY2PTumISU
7CuIYaiyg2F/u+kUgAQq5YfbGJTPDOkREfBFAfYDGPJlkVF7nS6/3T73Nt7evsvfHs6BLG1IbfFv
pS2LonjQ2TuQQ6zbeuyTNA4zFAcErvRLDM/tppUyfd3mbJFSDvWjYtU11gzjO2f+hYlPig6qLq3n
ohrJSH2UAjOVwbdwZEZ66JVqz7l0Ozed27pNX5zQhF10rrycg9ABpV1lYG+PyA0ZwtesTr2Efxjb
9eC3lsrAXGvpQQCM3twUfOpSVc3nRf17u3srpv6o/G7PKVTChdB2P3+7PX17VRLo1c7q37SlrmkN
ibEdAsa65dGt1JcsMvSfh3/uaWYKjouhvTZDxbs99y/Sz8owS4rgdbnRC8vYaPxiHFrIP5MM10lv
0Q9Fx9VXkr0JrZymclP8jvNe2SswNsk6KukgOc79j5jxdi9Zas1FvNSqbndvT/685t89Z7Xj4JYS
gJyfF9/u5YXVbJW6X/88/7d/f/uDuVS2b/fEWJPpJ2n6n1OvqvJ4uNzOwrqhaudikl0m7HhtRgZ0
wdq8DqjujxopeT+X0J+Ht3v9rKNWu/359vh2mf15mGs1ucXztO/GBn2eIqMqXArs6nLxaW5hEX/Y
Nct5ZOg2vud2IJdiIdTcbmwIHzIHF6K+vh7cAdri8XYzWnQSJ67IZJ/ELbgRpIqBalE8RPPZoyER
+H7nErBeTDzZZgpbT9QY79kaZhWOVNOWu6OzuABuxcG//+lfXgXEHXjXiPMaZi3/qvCEXFa72WL0
wRFMbeanBHN7KHIZUPXtbpWaMyi45UWsWmqCZf9Zy1Ei/FvbW3lk0kZO1593UVuDlrU19osWjtrq
nzLMn4LNnzf/12d+3jJYOh0/BZexVe2dWPAKPP23V0VTZE9//vLn7u3T/3yR20tvj2PiRiZgpMvX
v5WCft5KxtDpYpWBhmtZEwPEP3/Y377Fn6/98+efd/8PnivzQ2LVckPIAUknM6jilvVoTHaUaq7x
iFfavJWH6XEs9NHFjEtEGXgC3JV0kWlZ4FwonpPY7gmAq57TCsmP4cyGXzSyvlEC665Nx+oXS+Fv
pujvcOlqb45UDLezVCDL4uVKqYPGVsmvjtvoaTQKeS2SlK4ZujI9EtMqD4i1IZBl8rLY6fyu7B61
kkznym7h5XFFQQfYP86DPaxFLb9A/5ipuirA1q1DWCSHhdYH9QQxYLr8TH1kFTCI1s8kLnym5XfD
hGSE+ak7EmjAudC1pJ0TmdVTR9+Qhv47MKMFfz+QDCX3r2pHUJ9p/iKazkIkl8ABWBQCDdqXUXnT
pIymrt+Xo2CiDTd2NiVtZwlzn3O6bNM23UckKSEs1A9l2QmGvvg1srviHEVfw/SREV6WaEu2QCLR
uimil65HFGyhCtZxzHtFOUIn1DZaV12UCqVnHNYIYEPxBWlnXcmOsVEDKhKkQKDjYuUmmu5Fsswv
Q1o35lLAyIkqiPinqA+mawrtFakTmbHILapcArBjohTSPtIgu3coTTz3+Ycsek8w5bpMInvP6Y3K
dQPyIZbv6gmSRhljNOYeUKWhYMWhC5SJ5huZRXhlYdTtSoLRicQCnZFoI23cqNuMDb7k3CTAAh+M
22S6s3Hs7l0mCmk9NuFzO1J5TkGr0lRZpL4sH71CwZuPjXk15oYHPDPz4yoqXEWz3xOO9D3kWL6/
3s++HMWP86g8BZYaMCORTpg6hn3ObLUwTGUzdgEYHQSqEUiC7RDSL0bcjXav3EXwZa+xbj/YVXYe
HKRIsNOQyCjhRbQopGoouBCeMA+31Tpgk29i09lIQ115YS6OBSkgX1LfHvmvdps0XQjNTYm7kgGu
xfjlzhHDZMwEa1WXEAnxzBs6oe6zfCEEXd6lYdfsZQsrdj9NoFqkdJdL2blCjjC2HK8K3nRXr8xN
X9drpcxaD8k5B6eYNX9ULVQFznCnQhLRQx34Rtd9qMsky5atcTdUL5JuM6z2pYv/m2QlnTixHEEo
aWzGCYeZCusmqleqkyYHXe1RY+MFLXAxT7IvZUqwKYz0V60ZH0ZrXHVbln9VbflSMUS5U4+Xza4F
SUfj3GzUeehPsnyKW32RTrOKhMeMrLCnJ5ppqyBoxnNZrEmT70AZKshzRHs3Fd/yHD+UYF0OjKwE
FkaMfY/WsSZq+9pU5a4OR50ClvQ1K8pzEQc+vP6tUxEsbSZ26+YhkRdpBq5/StvYLfr2K4gyYx3o
zoNh1e22Poik1Te6XparmibQKhbYWYl5Rn2kB5xuxn6mqrW3ADZiI0pWeR8c2wz0NUG+v5nkwmUe
afYGDE5l3rcerJVNLCzZzVtnn9sRMmQjOdeB0nlmmL6Vqcw1wCEeDhiiq5WMfFbNJLSj7gNasfHT
KHjJgz5xGxOhDdrhaJAfKksKIAalfmQhkO9q/ZDKVn0vjbqGdndI0dC2X0PntJuAMcqVp5wQqG4x
G46sojukOMlwF/YavnVzM5QwxgTMCccsujXMhK/YVA/GpKlL+M37PJDvaKOFJ4YQySXHF1jJ/hSo
zbPWoOif5Alddc+GVp/7PvuuYowl5CVYW7hFhSFx+FbvlCn4TT1yRF1JX51g3M5m+ahEFrKJMv0S
pRUCqIoyKKsjTCpdywlwtH0HvYGtKOIus47wJ8wNmS3XflKWXF5CZpYcFK+r4tJ3Jo1gmIocVwVq
dzy+i3B4G9HZOfPw1IXZnvrVEqKVPUCKewIgQ38WeuXYRocJLHChmh994UMXztzYSvZOvyDLyG0t
rcFej/L3ENE9H5T+21aKbYo1kqIc+kFipw8WzhHa6dV8VpYNVNhR6mchVpIR5Zad6gFO0dyhQ14V
GBIKciqZH61HEX9UxBhn5cLM6TdDKjpmwgQ4hCw9bS5V6GIdcco02fY0B3hbFeu1KxfK11SEFQCl
XyQcFkj/dNRYbf8BIBZnilNxXoCPj5f+P8ShtfrWW7WK4z21ttShKvwRrSn0c9jG6J7DkmNjsleT
5ZoddBDYCCmS4ehVN05zHpzHyqZ8PZTxRg/EKwnV+5LVsA8t9iBM0zwrN/dFWaxCRwc/h+KaerPt
J3k3skRzirWgMox/sLqvMzz+PQGkTqf7iRVrnprML2WElqVOOizxJkTRiEnjauhLUPNDem9iZMcc
T40kGt91VZfXCXsEvMUzrKWROaMKmukuNChD6djM1yOwnFx6NlP10L5XUfKkz9J758T1fgyQUiHq
SHcsV89wc5BIhtFF65WTvoD6jeqSF8qdPTcLL4cAlV4aPXBpqL06yCjkV2OqhXMgeu2pq0nnFhHX
ZQoIV13SnqyAATKNK/m+IimSQNyE8I5QuuolfpIc/ljfY20QXR67Uan3wKrHBd8ib+auvUtx96gW
gL9RzMdYzu/GEiFPwi4jFQ6oPxmwgZ7pnmJZBwk6xa4sK/CqTeYTOukEWXph5te5oWU9VUAmCfK8
s2LoK2Wvf+ioqOCq70udfFG6PKo3og0bUZV4JkBkTAAykddd8KlE46OY2Y5SAoYHlCE2kxpNKzBU
4Al4KkSvXhVDIwAxOc/I61VJI8wgsoRXtegdlSRa633xkZWIh426GdCLQ0VzMLLANH4Pkh79kcoU
UHPaCzmDKFErmvcaXgG792D4h79Zc1DF10PhvDRScXUqYN+KDtDTlqs7Od4PmGWGwsr2aoKeq5dl
x0tVza/EcGWVy4Was65RJEY43NwDgTarUQ/hGwGfY7H3UKpkIw0xkBYCcwj3GBnNnVO0LEPm/Grg
JV+nONAUO51Pk1bdK7GsHCRgg1WB/DzpnJXSVMKVLYgU81xX907fUGu2SU8PiTomBGJ0m7o8UBKP
6iBldmux5pN+SRYVuJa1FwkpUwmWzPapNhV3YexYF4KFx6503hiOwO8xmferbvGOiBGFVpMeGlne
Ow5X8FgJR660xQg/KqYDM3jWZCxh1NO1WvJ8LU0G+wz/Z00NnCjZuNJpBpTNVjcT5F5iq4aUvoq8
PExt+m0RWrsSXJPWsig+y0T/iiXmWpklJD9kaoW4TB4vAxFb6fBYMCXcqCWJ2sBEdtUgE/1TKPOW
4CSbAdGR74duPEZprSIWNHamTm03I+uTaZIEWT0lWBrie26053QJBC1421XZU6B0LJKmJHnBfHTx
Ool1tHlKk2w0E1Fcl6E9wk9lZki5OjU2/ZLODdeOD2ESLjWDcV7HaotwD5lbUuJGAUX/HbenpMAm
yfWVaWSwNfLqqpkPlqMoj0GjEEc1tL5jY1vRUrAZ9WvbUzgXMOd1ePd8I+0+D42XCgseBbx7xTZz
1n1F5+GvRNTbOgGslPlaqhK8zRzGncwWnyKpo+ITorAihyBDuSdINDMsmWLyeBXmgImsHEg9GveW
iBAG5updR6MTs8n4aRRAN3p7iKGN8pQUoJMlpf3Zhs3qzoHqDRpaST2A4DJI7ZsI6cwp1aLFq2Sm
MPTFYnxwED7cgvQhQNXZ45Q3MF/j/EsDq0JykmWyHrNb8ldwk5S1iiTqtxrlnU8wDg6+VOCMdrZl
YxL6Sjj5KoVBt1WCOnMTqyLuCMw1qxwEo+So0Vs8ZSafnJVGRexnwrVBu8igmJl1pV4VzwQpxyRS
J7F4E4z9ribieROl5mvTJYIBz/aCUrc4mcS7OXaPqXDudaJZCW2kxqA0yEBnr2nBVGvT+D4VOb9O
dV76HAy1bMlghGq81PNiq4imnCN78CikHSwbziYtJkr6FIBy29mljbT8SqBERnIJKpKl5M3Q5v2e
YPY4/jBiy1z1DQ4IQ30ekgFYEFclY4ROHPa/icU5AzplB+JBZJ+xbNML7FPN5A9O+WTXXD+m3HlJ
4SRUFjES+fikEqALX3bDtP49SLE8hg6T5cIxr3JbnCJpJCklQN0nYQ5GE0Fy1rQuZiiLMmYKmxOS
YJZ4TegUlNoBumpQUwR6V+eASJEhdEgLgNofhzSaQ8KkwCaUylHIakWLsh4PnX6mNRSuzZmoiWgG
y5oGbCcEwOwyxL/ZdGHtQiXIkA4dc1JGYYdyjdyJ57nQyjOrFOi0SHJnNlk1IecuMGZMUfdJ3/Y7
Erik25nCY6hyaJv6E6PEV03zDJeXtlH6sObEwHfQOYzagAnXXJ/DY094w+yENjZQNnTY0VpwDDD+
Uv1shnLvrxMptK+cPYNRpaxSIEdNNg29LP4CTYuqPjdeyyUCfdZdUrKttRN/WI1B0Y9jsrUwlo20
q8Gt420r5pgsXoqJbVN+R3OdulE0baN4+lAKNPt1n+yCYPkCcg/7JmrAA4IgraVfIsSkwsX1zBzh
Reu0h0bt77RCureV+OIk7KU8CSml5sOn5syw/7k+sZCvBd7cOI7AdmGlq0rH18KU7JSJ0GpTilgh
R1BZ1VLZRDlGWFahzAAyQfqwA2477kAOt4xqk4LVAcGilgGrVVRm72IEdcSmoKQHo3gojc4dQ3o3
0VSrK3nCTBbbunJMqTDEBmwG4sDftbp9tYUENRitcEyUziobkmeAdZGqvIY5ZMauNUBWTlydO9g8
vdKeFXtlZRKNktE8qRpRfxWWs1HHUIycYqbdf6D6BHy0drJt1so1uccjJnzxFE9GQO7iPrNxS/Sq
+lEKvSGsrxe+xDKee8N1qixf6WTZ69P022noT0s1NnmrCP2WZLaFF8RckygGfhG8lhwd5HqarHWG
mdsXxhWsypMYvp2IqrepPA1GLdzMtt8k48myTK5yGrlsemltg4zVIn0iiC6MAFbI5zcZbiuaX7uo
ss5GRULAXIbKEdUoL2KmCkSTmUMau2NZxWTSMYLIeF4JhLyLJJqCdaozPCR3ToSOW8gfCgjOzcRX
IEeDkY/vHGl26dX0zBWmo40jn5Y16iqgraYEuItNk580yuOLEM0ScqD4iaSquIsMpt9mra0q+y5G
7+tJA6l7DhAkZXae0rb57vISzxwNjzy+9EWprFipBOzjtia1bHDIdYyhacUZs3PplxZHzkq0xkTm
4KcO+MrIZ2NXzw0uDead/axNiFq1k9xKT+2k0CU2iefu4fMrzznm8JGlAIPxTGR3F31KfRj7dbod
Wd2TQ1k9ctE8adV8b4Ucnoh9l/2kpAl+2X6x1mZswL7GUDCHHC1yJIO8jIF7RRVzM+eqDcprmWSO
j+ZyrZm7Cv6+G2nWQ0QBemXrp9RAYpAFNAfD6I563LAyhvTOMmifIrOo2+HRhGUd9/N1HOP7MJ52
cVeduzZH5Xg2UvUVirUb9NAD688qYrExSHetge9Jk45jjMm0mC3ojnCtRbnixGVCGyoXLQ3f1UB7
mlWh4KZFmpbU30lkgTxlldDnne0b0pPtTNvKkJccT1yyMeYUIKOxa9Tmmz739yp7Swt0zG2uHOkP
aAgfa33E9ftKU0HLmCCyKnWtpM/9LueIIUUd85LRrLvZ8QDcvc2W9WbmNSUE5SQr+bdonTdNiI+i
+BjawMJELx9zOXiijXRfkzmSm8W3ypfN5uo7jNIHMmoeix47NRVLbKKF9QHjEPhQKl4LJtirOWZI
SuopXWld+Z4lza5prIcipkWkZxQKxp0Ogi5TqwfDSA5NK79YSvswWLkfkdC6Lu3g3h5nKst9853a
6b0TPg+6uKitdIy6ZCfk7LOS6So1WFYzCZTS3FuuHBLO0fQAAowWrb2q1C+gkao5fk279ncenrW2
QcpUVQqbxz6V6rgqRXQJFAQLkkZ+m/FtKMSOhmD2XVslZ72H604PjSoSM+2o8jor3gfdiwa0IApx
64cS1uzpXgpYCloyCjT8z/HmfwV9/4mgD5GdTdTyfy/o2xVf8Xvx/+n5/vo3f+n5bP0foKo0tHLA
9WTdXORyf/HEbPsfsiNbui4rtmH8+dNfej5d+QcFK4tQZ8tQqOAsUr//0vNZ/6DNLzuQvxzbQZfz
P9Lzac4CNKvKDBZvsfv6v/+HVtYi4uPtHIOMTVtV/6bnE2obxXM0SjsodbPO6WUySyHRLL8EU5Ri
GJPdDGTtuU2Wan5COLtOpcSYlPw+0xN1rY2UCbNiQD8UY8/tChMAfrbJBUNd27wzVuHwTNUP08I0
rBfKfYNScd+n8XttRSTXDrQMSt3uKPILYmKYxTPLKEN3MCP5SCwd3FGo7rBT2103/uqEkR5lDGCV
IH5sGkJkFWqzTnPgtaQYIJnIyyPIo8iPpv7YT8gB5ZKWfWbLJyok6lpSi9StayDjalfDJ6PM3gJ8
JviKK1snrhKJa42jg8OIe3Md5AY+5QkXiKbZVP7oskSY2SfDeiulMfKX5IawwgpSSzrBPHa9Ydq6
AVdNVkKvlCel9ZoGoE2iF1+GabwmWe5auVx5KYNY/+JwVTRQ09OCTljJ6WgoVWJVSSuxNpOUJFgM
axjyIbGvVCxptCh0lFHfZKS4eoFBtHRZ5Tu5f4+E8zvFzVSr1pHcxE1fKBc5zNRNDQFt1of62aBI
VlXpVmRddAqUsaM1JY4N85Vl/naX0yXw1FL/CPWou0S6aaCuMOttGcoPEqmyC4O8Zfav5dWKFGQk
FZHiTYy8Z4qY8n0tvpPu4qhq+DKMNsLDIaXvYamfQrfINDEh7izV3NGBpaLnYpPP1nWKK5XYSd28
1Nl9mvCBvYKfNs0GDzBmeNdmncXQJl0lBHtuTXnUXEw//UwRC01D7SbSQMi4lV/LvqTyobAcJ36A
ym8dsM5jFdvaGDpRQ8nrvso+AzJG9izmNkxMuPoD4Vwze6Yta0tPcREgU2q0+yjCtSX6fPLjCR0k
kPXVWNTIG5/LkZhENZuuHfWyNb1owqq4YKxVE2/+iMoJGdVK0sAVj62B+mlC58rl4Vw41DLEIizs
ZPNhSMvqBVQNBQgKBKFYg7jVffoxaCRC8KtFl3U4oCp3pmKytnVkE6UYtp0U0zMsH9qZ6mkwhsNO
bQkRzCyC2WXD3JrOhBEvpXQSQ9w2dC78miRIOaH3A0v+bBpv1qBT3SJg0VnqWsxXJhAh2F+EJK8n
spkBydZeXtYXy9ZZ1xeVvRJ53biqZR2Vks5XmxnEj2bDepDziBpd+x7P5oto6bhKQ+JajniDaXlJ
Jg2LZ8xsO+2qq2SHxpEAW8QQ9jlNIizYSYazlxI4Yc2/0zBOdkD618HcqxtFt7S11IUfUhb5aTuh
qprzTylNzxFZrZtibLYq+9tTBfJISZqoqjXkSUPoYQaaklK8okguuZoCW3SkWrk2h6k8GMKkYSJH
21KnkNqXnelTaBg6y17NdfcrgX2dIDRlek9B054/gYMhIxPmKUyqYF2MS1hB2N0LQ+BfCh1yM1k8
ZARkWIYEg8AS+apjLZ+Zln6tTxqbS+/AIhNtyrRQC1l1HFW1PYeKTOjQdO5qytFFavhyPm9TK2CV
WM6pZ6G4c3VowZ5ik2nbJSdJgyqvmQR4ZaCTFRlpUaXgBJZyrGliOCocHbuxGLdJWMV4zkl2oHZ2
HxWsA3sQsHgRyUsztJOeMbTHDoWajgJlr2hXubJejYBFDovowyC9ZCoR8UAWaXvh5TRikrUnYLPu
DGNNcjDjIkELfxG5jo+4wifcFYwRNC4i2fkFEsxYOo4V7b4e+31Tv4e1eu7jaGDdUz7brIK2bU9X
NUqLbTPEv5WyHO4dh8axPtuPeS+h+JM6+6GMB4Dy+bDRyvAumMV1jPEyIeYtPbS3w95hHEedV6/T
MdFZ1uPMtr9DJQ72xGA9VV2u3xvxb7sbuw2yPeoFBj0FaTRopohf81IVmU1wygCU5OwqjTLavPpL
t5kZx8x5fVocxyDjkhdPottP40Uhp9NW0O5Q1Qxdwut6D6khPUqxCWc59RNSqSr5PLRxdRGK9VTQ
dDnZSjtRn4mkjVa/IgeLD4kiHRGW0u8t5/exTqrNrES/yVEZj4n1TUkND7+zKyRQ1rap7aZKgcqh
CDJPs9Kt54sWJPNVDxhDqU14BNGQEiqSadvAtltii6AQDsYlcSYUXtZENSOjSTc3duu1BsALnTXO
aD2Ew7RTJVm+mIAVtNFAnp4J+GNCWgjMc31s7fk90IsEIlj6bFrycHYgRIaIc1ZGNVbXfIy3aWpn
S08wJa2GQlUcGkTpFfeDGpn09eRhJRyqmUVD/kcrV78rp5CPTbrw1mLiqVWTaldjYuyDIWJDAjzV
5I2vwC4Ksk4oEGdUBxIU3CjItIliolMeNHn4mDXjLCe19ExN1BO689Fb4Ui3zzY2VqJWvpFDWyjK
Ak+wuVfAMu5jZ/5Ke/GRTEInNwl1Zd0V04FBaZ9A0gnUPDoUtvEwJXQcpUCuiDnjUiFmZViCmB7l
lCkOFOneM7TZqxQSc8Zo0bQWLHKqVPJER2pPzrVQogWL+FQO1qHyGFUOCv+J4ayrRrjI1M0TEyfs
2MAxjCjVYYpo4dEnXU4x8ntR0m3syjxZnbwNBRXKSdEoW3ULHpkLNEy1WZm2qRYOblGZzL40ogIT
wYWU9Q96o86+FESgAl39BdM+X3dId5I4TE+kdq5z5k+HyZLvwglfNIA//dz12YQ8TX0PavIfIMNa
p7CH8a9Dxd8YODjQEHRfSmiMxzofMD9koO6RS5+Sx7J2KhQozRfSR7I7lPLJ1Ou3DhkLSg0uI6Gu
LXTo/VR22UPcAYBmNLQV6tPkYL5Eca37KK2oc2QwnPuCJr08MmZXo+Sp0vyBoqV0FcI4m9JATW3Q
w1Ni/VntFNVXK2QpWACc5pkWSCARt5Ev3duIi3wF1cnucCUnPZLOMGANXs6f0ZAQzc1MjwItPC6V
+MHKAslCSsN+qNJ6U5EJCnRbeZVE1zKJaxjYUtzQdgZXfAJrskSocaIQRaUwrilUW0sJypMABJgR
R046Hdp/YYpdb8SDa1IIHQUVzBAY7rack2dbq+VLklPwdB7itJN2Wtz1ICQmT69p8cztIU/sed9N
cU/cS7/ORyPCDfE8M9CPYExGpxx8O7P9XlFCrDKJ6jdlIvl2ySzQGusdGXPqrgtOuI0qWgryG54K
5HXM8lcGkuUlzTeeDgH5MJtRkvepVTyoSGJ9qmzL8nyxqlqLgsxRZXLLqqpokZVFX/niTjUJfXJH
ETzGEG7jABrL1DfQr8OUdq6tN6XXlfgy7CAWe3O5MUq0674kN389vj3JHJswhYYaiENxqlkMu/UN
I0uz0wstfi8pwazeDR01rj3gvr/9uaAm5BtCvtSCuDWuIvh0l3v/7uG/e27sVct1UqTCt39LYkSD
ksck5vG/e5fb64JaUWcXB0eGRIS+xs+rjTSn5vPzGIZvvo7sDIrKz1/+5e7PlwpNYOi13WTrn38t
SSr2kEX8LttMpv6873/6K5UQMI9RDQBScCBMtalQf/uvrfTnF9zeKq3gpdCYcf588O05cPbmKrDw
8dycGliLXNLltK1xOxR+suTK5Qi4vQRjNaKjgMvZ7eHtD03DcGMtRxkE4xxoALQrU1lsrxivMPHe
7P63myApDiWT+c3N2H8TDf/c3J5ztDFah0VKb2NJxCC5antT0v6hJ2ToH7ooxg9x0+mSShH5VDmf
1GWH4p4p3W7R599k9ze17+3e357TYR3KCWEyk8W85aDWRrHRHcAJU8YM0Kimf4kbVA2iCVx5aYZE
pP/xGaVLj0SgRA17FAHI+39ufjT+P8+VsFUyazY2P5r2cAZGGwzp8ab9/3m+70fHn0r1eHORCAvl
hISyjw4ZvgAnMq904xFzGDqNqJDE4/QPnFWzxFqjHLW9Kcb/JiD/eagiH/Bn/cARfbwJtZdvkLVE
VxIL9ZdH5HbP5pT9Yxkh0ZCo34gcc7Od6n3DxW7f6Hjkbw//PMdxtw7EapPu7iZ/3t/h8bpbUrvz
Dl+5/yI7q002MMmKro03+BApV9bpZdwjithNfr1u18amn2hYbAfhJoZ/N+9fBn/TeVgz8Pt7WPGn
5OgElIF3wcOmT/f5EZbrJnhoPOMe1IF/pFflCpBZ3bTaYAFYYxTzXpcPI+iPBeIKFcH6JbHd4+im
u5fCWr/Ykm9epk+eEGs+EFf7g0GZo/xScoKoHzixN/nxJXjoICYx0YkFFgl33sc7ZsH3fDdlwxTg
fsN7c2x/t2vq5mtlT0rGuiMxZA3Mt4R+6DzkM50WtgUMQX7d8CuuT3pxYbPM+aad70rjk80zpbJH
boxj/EIbDCVxuhTO4M1xt41oR9KOWmICCDX3ibPqc8+ZLvV8Z1q7AJbRvJNVk0nOmc8OTlkXehkz
9eGOfFH6NgENUrdOjlm67ZtV/02tmpoF8hoF8japC8ML3yM9CnvD18BX0tDmhvLgm1wUdsnAz5qJ
SYN/6EDy9bjDQ0f3q3kH8pCuahyT8Ofpl6jYyMPBmYi9WbETmBKYzslmwfypGVxwfapAgEyUtz7w
eJbeaIUCLFw36cNAsl5N0H27jzPfKs5M/pcPG8+EcrMXyl9L43Hpmrh8+sI/NNfxjkB6hDCQauXL
zHXtRMKXE+84LFYhkXcTMA7Gpw6LpYcM8VLvbJvYpDuuWB7/019KT90w3qn3tEOoqKP6nBG9PU+T
Gz9rF20lg/9zka7p1+Kkwk84kZLML93rKCceWWHSxBjsD/lTFijCV4O9iT7ku6xbscH63/hQije2
Tj49B1dGRQJ2zln0LrzZjx77dYxM/mPbPsq+N6J8OJa7uDl1yCHz3xW5NdRsXe2autlHkZ+SwfTz
9Flp/AaXYlqf5KtYOet4DUDsO/hksmiwv2b3XBF5cejOxdMSbbn7BqmxqofXfjdm9526xceZ7wxG
jIpwdXfkiO4XYChZOblGlKcJcHOvfY/fGt98VR6Tdw4BYUi+bO10GE+JJx76c/5FN6h5VpKd3W1y
za0mj/2UPJtIPVr2T/Wo5Juwvm+LV/45UT3omtge+qUlvBLNAwcja+zcG8c3CZXtdOF4ZJcJ92Xe
y58b/ih+USt5U5Jt7/Ys3knyaz0OpGzeFt/AMNFOt1cFVEpx4bNhaNoUBb/Z/RUKAM6byqWEqFcn
Di6gnhE+UQ409qz9UMyn6Jkfx1tyQkTsWKu9dgu1dzmiU82dJHxMyFZOBeojE0m0wVLFb4eDLgEa
fpjUb6lnLS/eOZJbiu0K4LNjFJ44KDOLJHjX0H2eFBMOICyy7T67baUi3af2U109ktQjtC8aR5jB
sB/uymYnQxylsIXVUfLj5Cg1H9hsdN7AsB+0xs/VY8/kvgeeWigbZZi2injXgrteYwo47/L6Hri3
y1hRF68y8qasvFOrk/0w4+zolJXEHhlAcXB+K0voZLLrWYtHyoa3iMqvl2LllM9t64UNE7E15x61
QGPVcE6mPqJRaydQH7n6p62sJj9tdmK+c97sC3tYbbZs1959pwlx6VbnOLoam+mTM9gEAreUDFkQ
4cPe4rWzQKNeBt171+7pbIDpdBnK0+OcM3pyj91hbfp97y1jN2PsK4cSn7FR9uLz/7F3Xruta9ma
fpXzAiwwh0ajLyRRoqLlHG4I28tmzplP39+kd5WrdvcB+gEaWOAiqWCRnGHMMf4geIEsiiaXD82H
/NvgwOWnnPIn8kzTFlVU7CW50sABybZW76WvmkTdG11FqHZ/wtNyS2rdng7WsLhMW/3evLHO4TI0
RUDGSRhQtDvQCPklMLpfAFVeuAfk3chi7Gb9pVM2ZuD6N2AaQEk8MHJGJx4ceH3ultU98hN03mxY
694FmfgC13DaYlo6fTL6MJQCMuG6Eptp0fdg3ezEzKEjLutGa+zkMjd/YrDsNizuuxVZvhhNI64B
U6PoZN7YiGceaPXSo47vxrf0BljJlLZQRWHv4eJ8YyobCEvZ3sE/tsNR6u1Vv5fOX9iRyp/cOmTp
kOSGuU1Ali5fHz+TSWHYNSI4CvT8Na8yVC9/Xst2lLqLE8ifd+sN9ceV9Gjdgpd5sVfOm3XL9Mdz
tHbcoPB9+GRnh1so2oYh5dYVBvJwVZmHmdhlHrSYCaHnAAk7SI/QX+wVbUPLryUgYPsGHzMms/mW
Yi9ytHt+K/X+NdxtUM47nofN49C4XYSSyV5c8lr+fKflMV1AE1mhCnBi/rJveErOLb1+ZiZutvM6
OVm3Gd/HfLB7tt5Yhp2ASa7DYcPbGRS0nXwjnaVH5cBD4t9z/DSuP7kJ5j2Fe8YS5oIzd5xdrp/L
ovEzhfYH0U8p/4Pp5yKVW6YXwwRW+pQ+qfc8xuLE9OzfW2cAf1C6GKN2TsyQxb2yzsx+xi29LDvx
tfE7YGx1YV8GLj4E/EUEi4MNvDuceHeDQ5uhsbAm5ZMMleRZt4yizcsrHyZGwQIZAf8jQyVuZrMX
nXjwDD7pE8OgcqDnUS85cWWMAS9M7sb5lavQ3rga0LHModxZVGjdRgKls7LeXuvmFDGhvrEh4wmS
MNgEDzT7DFila92CdpvoRjwXFNX1bfieG1je0pxbV98wStJYqfnwA6wddzirN9ot4z+fgoPWHMxx
SzNLv/lZTP78CZbiaMbVXulfm0+6tW8BKwWXsmfKnhLCBpc/7Zx7V4r2RFHSiU9Opjfa96KV6m6q
7ADX0E7knV/tSRqPBAuIKl/Tb3LxNtFecAdqed5NM/KSJejM1OwemTdbxtTqDRmVlWEMV25BcYqu
MbiZYdf162yP/m3g5tjx7UVOn1bfOhtd5UliHgnIFNBNd5bu0FaNkOyjzK0cSqc5kfzoyZWEDXIM
Zd1t9d48pmHkoU9/zPattaWoVcnrsrkiLtSaDyXlgxTduFhZG+d3+55F+qpEZxpZbTHIqQq6gMN4
CazH61S95NkObe/obeDBQ3bGDFFCi1wq1vCQk7bdWxhxiZsP0FuEaNtouH9OMzKLW8KmElDt2u6P
6r2qnMzshiHKIi0xfI4H1KydSCQBSggV8SvT6cDXDBGwOwCpNbMaqoIInzvnsngykGc8lDxECiIK
3l/bPL84o6v3ohnYBWoHIje8fgwaZTXblxD6znQlMpcHAJHnkOZKRKwf9Q0OcTC7SyJXns9dcDYK
V8uOYfZls9aHHrOyHjEho5FGgQsxRwandVMR04gGdqoYR4j1P2mzTOfE2bTdzEMdeLgCwWpeewDA
RP4GGpO71NhWL1O3l/d4PjCYd16sb0d8CScIGsfQvoCtHm9H+6JgiobZNPL7mrvb7Rjk2vpOehTA
Jd0tXhivaAEj6qrktEfkas8Z4VCwicozIDSQtbsCTCujAMPKtJ5JgKl7ioKsMIhWRnSNbcSzZYAz
D0N/5Aez4qBt7cJi07DeYXoldlupSOM/5DGa7pAGgQ4xfaL3jVgksUFKnEIgPDBBrbXzOAFQ3WSn
5nNsvrOc4t8t1b0c18C71jioD8pbtaFTWjs0x8FphvWxXSU2oTEDsn7QYHMB7doAWr1WZKRbH6uL
D6dWWPCHr5VquvE7sDRk0WGH3afxwWifkh0fDFiibqPsDnYgt8LeZ2/wR1BF0Y0NTPEQUzeM2NdR
epwTFEAll9jShVIcewS2tUsDbGuwS9FJJiDRzs1rS3dHxRzGDNznO1OIl6YYqKMhuyovaAd/0uWK
2KUTxxZANL4bIWWUnhHJRd8cmfFcqHZu0Ut/Jt8EfCMCP0l26LP9Zpqyjk4OmWQlnRlMeLihvmuT
cxFvAsnDBxI9jzPJR4qdza0MdjR7o7iL3puXUD0JtzIJREIX6FuoQsg9yEYXgZTaNSmJDaRrzf2E
B+mA6i5QZQs1Su0q4+8umtBIV85WfffHdsLVFaUOgB4ZEu6cCK8opufd00Cl28Dt5gXRa0TfR+0s
VUfOYIklPUH2Ny4gcXxtozPyw6gZX0YDbkm7bkAgu43zZZqMQq8dGgQlkncHm1eoHsWYW25RrNa7
2za8ceR3CupcCt53Ze4FRM/mxipcJE+QUX24wzZhG16WwARQIIujN+dCx7Hu4LtlX8HjdGXCg5Rj
R0ddPsZkdlVUTQOvJxHArJuhndnlp1gjDNlJ6+lPQJL+rtM3yTFnGlzlzyBdgNv4D77Honvstl2I
PHZhpgcZeiT1/4Fiz61x15AY1jcx6qItPanFvqt6Q4iXpHGPmXcbsHIKN4T3Enot9dq48zG2X2l/
Um2dPflvOjR9QGg14q33wZn8rnGHf+Cq/LABVuX7Eg1zipH3CrbqglB5Vt78k3PXVsq6EKZENSK2
cYzc9xuPWe/32ASqJ79lfIETCJB4RcKFb+JZp5pXocTcXmoK7fVx6m8j4xoMD3P6gu5GEU67MHzV
+AFkdBcFVR2Iugno4KQ06/om/Zy1TXebvw74Z7OU3zADM0oewdVvotO0mfwVKkQnZmU1XyPzUn/w
f3iT3qiP7ZVCTAPXEvEjYBb9jdNfgD34+kbHkZDxInalc6ZuotYFTQRwLXxnxGiGVYzpPMKdpGjR
TFZdpMhP5d7cTQfu3VCBwHvDqOZknEJGN7c9BQojIaYyhAfv9u4cePNDAqKdtSWmEQF3pN+DKYWG
CHoBQQMXYL0Xl8TKrPcg4b03Et63Fn2q3EMAe3MQJGbMZDJ3qydArfbZfCTJ4qIxDMRCN1hhwE1Y
IZzco/ewzam0k7ijjupsYT2BSCPbsQV1OfobUwKleI4Ab26TI0SclXMjHY9TtqeMYd4Gx2oXPKqd
VwGm3iUxUkyr8IbRVH9NzuMReWXNQ8IcadhNdodS5Co8hQxnkDBW0tG4UTZkvBkVQH9546mAJxq8
o4Er03zW9Uu+zyn+bPzXaicjsqLvCrcxD+VOP3V7hazs9d6/GJvwZN1IpBRW1k3hFkcZ8OB95HWS
GxKFqqfse2R5d1ONm/EhctOtiUfo/GK+Bm/dYyujaXSAvvuoc8c9fnGD9NJJBo+ADAqgr3P5rEC4
YGdKLgXqNDaA73seNNYFjB4rHGaQLY62lLYGFKgKkBgEW7viPCAWzZiIUjNj/qVEh2lvuc1L/Mwo
Kr9SIQt2aNu32j5CRrc+Fjo4jFUFL7V6K6MHM9rQi5W7Sr9OJYBffDL2tvJN1GXXHjGCXO/BjeZE
3Vkmc6TJq1eWTkx/RAiYbhGLZgWgj3pEWiV4Ef+DzeWOp/Tmk+3iIAW/c93sa0idjJlHQIkpeRV+
S7DPUCG2Ue0y19AvT8OLBQSBmNZ+zk7RLjNsGBvTrn4Go4CiBepgvbwK3FI6UsxiVUVJh1KbDTBI
qGV3t5D0p7OKkQWFGWDC5gqllxGRaWgeOCRYO1RkKQw+Em6yQp9eEvwOEELHE9i1nOus3JLql/e5
WLODJHEj/kgBJWZLNkM6T9t3WoG6Yoizsh1lmyl+A1QNI8MNL6E3/KH0x6opx6OZugneBSl86XvL
bZ8dtL1Xzip66ixYkp5+Llb+qxi9g8eW0hAq3+NL8h09dx9A1AvS7xvlE+9rZ+N4mKf4ztqf9nJz
Sqa35jstsQsBMcE47pwlLgfE6W3wbTbw6VagC4g4Tkq1oSxOAUpt4F9S5/Py0K1W6Z4yE/gg0gcg
gIgQGOVBdJTCBqO8D4Xm+kAFw7P3BPn3MwzYdXYH9FmJt375XtzWwIiF5v0R/BPJIeeCrwfi5rmX
PtvMVQNITogiK/8PTBMX6q3dQUw0tDW3Me824yF67TYSmSJNrF7QncKZR92A/I3vJGBMLJ+d6rV8
IqX62ca3RFrSLtOv8JcD/eIUB6UhJQzUsZg9ho4EHuLKl+J1vx8uyrP92kkrZKtZ3p/oksim37fP
5mvIKEpJfFsExppZyRi9IMaOB/SaAeFi1X1xB1gFfmdw874MBMRalLXuRuIJwNQrtT8n7yrr3sCd
aSLFCilh+qBfuxQJUI5CXPuj/Cg+nbNxqFnZk9e4AS4AWkCr7lM6NFrpUNpcQpWv2BH5kSG6Cj8X
WgcSOuQxdsbNWN4G5BcO7UFWvv1T+xE9YqXhiqjsxn/INS9ob4Jq5eNOMSYb0/+qGlRTcBzI1kxJ
WE/k6qMdtauvFpoUmtwBKvcZPhuWK7lg5lmii8fCknHXf+AHgjI5Kx7NC5FkPY5e641gEeC2rXvE
tHcoWjOaOBeMRB7KbXFJrJeZNNpW1tFb6VeAN+7vnEvwRr0qhOomv8r35Nie3ikAmWK0fQqfCaFQ
6c74s0hgVI/2FaQzivjYHzDs98/gzosNefEbjZEcAX+Sn7iIqKzjd9nZeB7/oDRcvGl3xaO/79DN
eY4O4wMt8auKrz2SDlX8pAcH6+4Bame0+qzwmFFW1gVWxoxR2iU5SBeE5jOagn/FRWfeVLt+1UFW
fMuALK5uktBD7laVX7AYwsSE4IzsRqLetoPvJcO+dR6sQjq1UgANjeJpkI2s/ZfdQRO1oHoihpQt
ZxsMhYZsVZ9QM0JXZuokC4BXT+ljQI5iOedU0RGtFSYqISETCslQIBLke9SalGQ8DxP2zP98JRN7
v4d6AIA7lh9aOc/WrfCBXD6/bJa3tov95JQYIWjLinHgPz+fqLWyhy0Tycj/tELeeNkE4nA555fC
ZC60jXcHzJCwlsrgYP3bW//2yeXjRkGt6PfbCoRzt2nSAJa2Af+hGUqh1lsElpdNUIm/sewaFOz/
0l5G7LVRXAtT0l0zhsfft/f/+pm/55xAqv76iuXk8p4srSOPqWb7+77l/O/hzx78Enn9t1eg2mkg
ZJiafl+wtZY/shyjpg6YvyxxoBE60f/255fLBhGK94w00a2agACSPp2VTu+CjCL5JXK4UY4MWemQ
0KuyfdxXnmFYqJPFNhYXWnUOMCKDQkHuatYelARzD224bxTH60qWf4mm76W+NdDIZB1lGuu2ZWo3
Q/suCqQPO2nPja6+OVa7m3JwlK1MGk1ywNVqz6EGtVSjZOFIDoARnfzPhN7DGiwvMhBOPJNrtnd9
pihkjHucZXrFk2tgBYlvOZ5mAJMNk2fIMePabIx9O8E5zOSHcsH6JD1C+/r4qAlNB6WI7wcsujKf
8Eyu3LyfNhhRqLHjoud2CqrkGmcvAaQJnSzHwOLNgHUmNUIrIM7IyqX11qkhbYfRTQhrQUeGEpxs
cJ3fMTo+WMhPYqIiHfSsfiwj6V0251ukE7Z+8AHBglpQzrqZAceBVlnDHwCjYlMlNVC77Nqz1Skk
QOGe+771NgIXXY92fgVqBom+hh6MVpEqswKg+sosYjivQQBYr9RJ6BRDL51DlCt862tqUSpNSvUP
SJKzHFgvQQKEVe3m3Zh8KsohGNLPfICKNMBzp77ZgF/tvsPc/qCMnB87Wet3sJXDXRhF21Ly5gpo
omGwnG5VYLpt/mxNMbVy5YCWxwEwyT7LqLPMPhQN9a6p++uEimo01KCj0FlPqAhhcBLK7TZr0Sod
sEVACwnXUFCNuvrYObvefjARQYSWj0OQMe8U0z4G5Dxb443b9NEA+lOc9EZR4w+daCsdnRFjrMBV
0U4tyXpk3DMtVr7KuPtoAtmn2KAT7THHY1XWcccm0zq1llKvpNoIj+FsYy2n6JymVuegnYiC/m0V
lPrnDCOk9o07KAgvWVmTB3U6sqlaCs4o/1KCHAGATjoODW4reoFmQGXtxow0mNGxptJFnZrAMo4l
fEqr+E8Bn0m15E2QDY+lzew6tYKx1Tfjvk/i0wgeaNMYqERIGIJlclpeokZ+hRSIBaFqSxAHWU9m
6tPYKcW+yeY3RI8YUlQFrAzmVcAApA3YwFfW+lSfgrWSgryMauwzNP2LloRsSPvkDziUTOaNT1V6
toBqzPL4OI79sU8jtzYrkLt9BttbPk9WcG+FSIYpyDhWDukPDeO68anOSOikDh4KMbXMUm3hPUX6
o9bZ46oy1PfqU9ac7yrJ+n1ScLvQfWeSnY6qgarEgILfxpkmJq/eP7ZGhDVrNeL+ZxyUULrMso8a
ou5fAL8enbj9UgYHIXYWD9hMPIImrwFigr6dquA898a7mQNfGAviaCpic+bgXlLj5mNNxZ94ytzJ
Rxg/kQsYVfMF8PONUiXEH/XkbPXA//a1IT4NeMwpDHOVPB6M1DRdRaO6HU6KDRrdEZTQ79rCNs4Z
mMVt+7b2G4KMnIC8/9ab+R60cwSOgWWh72PKi5jL0TSb56hjdZGpA/IQIHqpWFPsSG002sqnVMmM
XWvMl1KSnkL6JnfXeIlMp0S5lIxMJO/tYKJWKWjeXfw2DcpzHwL/Uus22MkSK2b8zCEnTBrpoQk+
bTPstcY8G7ZyNCMVt51JvmRhSqQ6BNfiC3mQP35LncegAJkhtYCxbqVH1jpEkQNxnHVnWo2r9tiF
oN0sQkIqLv4UHRy7eytmqp+GRNoT3cjAq1OfjNkYXcO0ejPK5rHKhwv3/DLXqlcR0I5dTNVUkp8D
m6RX4jz4Q3XN5nknleU10qHwSejMwEOecbHJom99vNfgxWICaEKOKMIrDEmkkM2UjLycrGNHwScD
hOlaMnoQXSYuPHqCCF6ffkqFHQKubr91k/RWlVb7QE8+EiHG2Wrhh13P8R5o8Hi0fJb8jN9pheJL
meiAEYHCWe1900XfbaROV6Wl9c8BaHXdQQVGzILAHoptZqMQHKV4zcRN9YKK1bBGdPFGu2pkQiR8
ZYPsy8ig/v0xdcoFVfiath8m7Ny1Lquw4CEprpVsdgHqo/EIkam+BGPVXEBXC1QpCXWlmFjZ+LXn
Dzgp+W32JIXdBxLa+GepotQlcnUw7tHMSddDkeMTNg2PkTljBEptEtgnPrAA57CjIF8PgF2FLo11
PNJtWInqlIETCb83MuZlSxLEBtsLLRD6K7UvoLg5zPPhWR7hpiJ4tK+hwa3zEYvYyDGe5RqPPF/O
abVdSyKkTh7kWf0segzLmg4wD7xVkrWlQfSUAi6xlAQEwYQ5sxaTSW9ZfYZkxFzk7sAb+Wm/zxHM
WA+YFWkHqTtZmlAQlCkzBL4D1mRMPSWBehoIk8YM0KelTbCTyU7JDSmjLCNF25PQT+xL1hX+JoS+
x6+lTpLnI/qelUKivczvuqZqtr2OGZjZkAKw1QOanAyI0ThuIh/CZq1gewU4zG268lNJTO//U8r+
XyhlmqIrUKz+e0rZfQGA978270nR/gev7K8P/lMn3vwH4DUFKU1H+yd57C9emSLr/5DhjGk66vGW
ahqIwf+TV2b8AwIY7iWOrSqWZWm/vDJd/YduGyjEwytTYOPyqf/1Pz/H/xF8Fdcfuljzt+P/yrsM
kFfeCt13zZL/k1cGtU0xVFlWFFMBRGoo1n/qxDvw/Vvo+9IxRo0Z5rdfurltdwSpZkPqMtk3QeiT
/m1ebMOf0N/xD/HYgNOXrvAVLLRf5Gkdk9ug5GaxasQcTvEQoJtSHR5pgG5Th/F1NKNZVR78mjQD
MyMArBxfOT1Nt4UgWCvEwaNDIQLZYFb12R2iPy+o5+4CGa5t3SEmN+a7qrKvikY9AfAwxsuUTEDb
++tUcV5lKKMOYgfIpl8g0HzaJWpoKXFLJ2yX8+lgo+HkJPnJSBRSY6F1RgmcxaKa3BVt9KHF9ClS
MqUkZk8MIA2hGoPmOqNFiKSHUazrOAXLNRonBZWVJoo2dgZ/v5fy7zBNd7I+HtF1yuEezE137caU
XEXaAPTA59mHJ406PirkEVADXYcsrm+QsHqSrECDAcQ1GxBpk6G5hfxN+I/E6NoJ1M9Z0d1JLDeS
Sr2r0uRgm8Z9O8BJ1sq2QuMCualaemuN/qGs8vd20/egkJop3isxdU5VA5EIm8GVxvpRkfHIlCnl
zshVGB0KXSaQ6C4wz5JFsK+MTyAwz31RAX8YWPfj+pYm3IVGKqmz5/0V8W1s91Rc98oo9BJ5b8bl
XQuvxZ7J9ikdUBIkKciK+lR9VGiDE6ZpLMvwtraTP0V6TQLjxgi6e70LtibfsU26Eg+6KKoZ6eUN
0wT+uT0ZiFiSLr6QmouM8QNM/klCYZBJkcyKM99BnC3NTxkhgKFMh0PLTZjKYrybxtyLUW1zHVZl
0VEqa+q9oKONcb6GPGvVh4IxRP3ekBHAs8cKHy09IdGSIBmiQOcP0/Cx0wbbC+v2TCxTHlHLeChs
vQFsQDFwZsHTW2ixGXC6Gh7mqm/QrZhiPDrTUaN4idZxYCcns6iQsQHPrI+3TZinHjj/i9YrZAkt
32QeyV8yu3xJQjKJufykW8lzmZQgrHoAT6qlPCV5/jn1Z9kB8JaBAYLOQc19hlACGWA1jQjvFPfF
YN7Nmb0vQtQZpnI41IG8aUxKwFrgX00kbNT8YknCRzsy7giQsesjkTkT/hha3blyS5azSI7tOChr
pCSS8++mMSN9U+RCfMgOHFzjkpwOPUwvjk2BXSFrYLdfXaIBg7Nzwoe0QsSgyh7Lkkek9lAM8CVV
Zv210sgJtmEPcIoAHBYdyfJeu03bXvcCGXfeSNb+VH2NMe3Ub5w63PtGizeQEBWHjDIfBmrrP3u/
5yRyK6SSU5FeWTadSMYsewsEWgzGLMHsl79ejMnvVGkWCGvz331pLo1N1rFe/Hnt374uS0j1lQha
lCo2ZePQKh4N8+coqblNrhLFExjfgrT+6Js8nYzkZG60GCg2+JnZXfRpyebI8CFXtdcE81ad0tDL
wFNake94YVxQv3AEIB9drvYQzAjJL3uI1bLOTLCT/Nep5Xxcq5doxAXi9/2ReMfytom5ZDMbcKck
4fSk2kgkInQq+Jvqro5UUdgS52SxWd6ybPLAhzok737P/L4rWtyeomICS6orP5/8+SaiTL5v+ao+
iu8CtKW2dk3rhuhKGGr42ySP9Ichk47TtCuHJH4npW2lasNwY2uvA4nEuaO6WUU2kF2ruiqNX62G
dtSPWd/vuqqNj8iqPQzTVJ87NVQ9U8kvizBx14pkDxjDfUxVDTA0QjawtcL+Lko2jsoyl9x5udUy
4CVjhfpXhjHDOPUPyHAXpEUKAa7HZFqdUxsfeLWilF88NrY0AMqQwSeX8D/j0kKaNXbbsD1288uo
OKyBJxCB/vxSa4ieGNLrrNno+0g1yYcxbi9F0uwTVYZCPDfvVaNYnpRrjZdNxQf6iiSxjQqr4aa3
HyMHa1vTSrw2kkxWe3aG9UXwWk3dVx52zZ0p+6AHkSjQ0BqzpLZ7mPMuOszwpjp/JOBDg+vZHBM3
m8K7LA79rdRQTSpDU6jMyC99G86Yolf2IXGYcBtSL+GfrkRITg1va1rXdsiE2ONUNQfQiPFmyjtA
twHG9pbALDGSQHHNgr0+Yhdoqv5xUdCODZHvrJuKWonod3a/joUS/zjAj/B6gfFfNqg53PS9NWwX
D8VxEZZvW0xRXLIIiIn0GGXpTUOPtKxe2YNvMEcnAy8mVPfnLgLFMTr/QVAQVmfxL2vBF8dTKatQ
y6n6jgV8kF/GAoV0G6VoWmj9g4kfkZcxJQxGSwGTD5Kw+gHML3vLuQU/vxxac/mE1prkynCgfqwO
ppzZHWPjASkMNfGU1PJXkYQMzqJCrZcFwbeKtk7WCo6MqYA+yqdonwoB8WVjoOaKn4Y4XqTFbc14
Ns3edqeoqw4GUYGKFN1eqbDYmMUmEuYAv4dKOFDeCBDkzWxTOO4Jw4Cf3UXvejmWBorgcVJ+6sFM
ccmUhOOrhnWfuA3IlqRUVxC29YbZXreCM4D+IBiNuDdA+PNcIV0yOC4OlQYkHNjoZBXEUw7jecMd
Lr1eZMp/n/LC/fj1WFheSKfky5gggS5Ui8VXYNn8zUxzOTdXHZwOUGE/z33hUyybhYCxtIUys4he
SKYF28ysHheyCvhnKCzLrkLcQBVAal78vDFctBjKvRyRJcMCw5epzicBpfTlji6uCcumtbTE7XJw
Ob/nlvsdxA3MurH1fEG1+N1IMrriv4fL3nJuNl+rIm5BX4t0+nJPF/bFspcIolri2/Z6aVa/m982
uJxbWp6V6nuZjrXrJUE0ClL7JslRg18cRn9tRo3Fg2M5HiIhdBZVX0MDPezn2f30UVStwKmJB8dy
gKEtQa3tXw/OWmzP/m/PUGPpGQ94JSzP5scM4qfn/uwbcfkJg7Nxlwfz+4iWJ/a3cxZiq/iHIN6w
PKalty40mB/60XK8vILDA1oqofz0Szxqfx1Gm8V3FK2sbE/Yt4rylGrA0mWWrrS4oyx7v+eUQNlZ
jarvFs+Thupc0uVrw2pG7FOw39TBHB6W137eIM4VgcAKGWgLOjLjoSyF4EH/tfe3c1JdBRBxSZ7p
tk26MmLlsLVS1DTGEFAWmgm7RaZe61npLHu5g/rC7NRvizXs4hT7+0Qz3WcaXY7LKDe9JqaCJ3rj
0iWLJgxlNwgURkojsd0u6clYLa58P+PsxRmq+KdLaqalkdSP/fXSJUkUsAajnOIu3fTfrFFKDcBs
nNUY1FIQyxd99l9ilG8z51Mj8Wm8XcIKZGE5LeSmH8LT73Fjm9JGT5ELmnJRjft5wqI6t9Cb5OVk
1rfSLmnjrQyB9rCM0QvNaTlc9pbN8sJyzof37+eV4/0Ol6k/U8NdRs6fXb7/NXcClAmh6G4doVO/
VPdMQKuYnC+XMC7i+D+vISWJqqm43FEhPvKW3eUl4rC/PrscBqpsgeQ2pY++LMPww28T6uLiknrh
k/lTehSH/+25XJIYRf/tjb+Fyr99xchaxc3m8Hs5ny6fQ5LxaBhatPu3+uZ/+6d+vy8JAT7OjUZz
/NePk1Pr3RqMwV0+X4xw/xqUPpUa0vAgpqNcwXAI8dK/Nn3D7PR7jnIbnU2F4CTXKmWAIT1mUgec
1RTPYvlYgCgI+GvxNcuHl5N/+5rl8N8+g4mYa8Qa0mZcfFhrz0oIAHd518/X/by3L0ekj23uhqL1
KKSI37ZsTPF7f17tZ30lZzQUSRfuvc1A+ypRXpiZ3aph35hQFXrU02qvJ413MCULPlNoExZQ4EQu
vDwoYjMuk3upxYy7baEkh/m+EFGCFBMlVEu8gHoCj9TPXpD/N9AfEwa7Yetv7XI4VbgpHfwSRFWd
RX5+mkiJUojEc+jXxHE5tJeRdzkZO5nCcAGBLxJd/WezDNvLbtlqNCF7akHNUFcatO5Pppe1y+8m
eBcbS9hzLIf6MiPE+aNtaeAvWeAhaitYpnKQc9tQWxBXsJxaLmjZBLGC1HqW7lrHGEuvEcEA9gUU
oMXUaDtluHLEFBgIQw2JiYGlnpgDZdRA1oj9TRDvIsa+UEQpk4hFlr2mzcJDR0MUA6iRyq/GMOtA
mfA6bsRm2VNw4tEjYLWtGHpH8dZlrzb1da3gNIRfMT9EmGElg0oTVMSIvRwPOnrME5KjemvIhReJ
cMoybNx1VENnlPRf2n4WxnsiOEQ0mUXOsocdFe4EqyHTZsWNxXXaglq57CH06mzjuTvHlRGCPzj7
wmxlufBlY3Zht8l9A5iJCCqyXFifySJEK1jLYy8fSsAzOwwEY+EJNoTSNkQ+aofaa4D/k+iNE5iF
yijG7dJwHOEuZaAGAcZC7PqtCj5I98FUBzD4BGRBJp8FglnsLvafuSqjp9LFniYm9UHM5csez4h5
4fek3IfSpquByCXiIn43mR1DD2ksbNP+ed4QLagN0HBoG58UiW7U21GSbpdv60VIsez9bgLRUlul
ee4yZE+WL4JVzNy17Jpjxo3XEXvX6t7wWp3F2BGpu84L8XIxBE112VRLUxPQiBjjNDkRGILlBalA
u8FuK6F2QLAlWpvtZMhMLMcG/lo0t1breLjaO/5ax3xxzloa37KJyBECT86Db5J9lauS5uSrVWc1
51W0r0pceJxgEHZROiDO3+MMLISXoAvs1xh5xcLSq7D7EHBVFQKxWs5GUcSPM/LPPK/wh3Gm/hD4
bJbD/+McbhuSQ0kAR8BezYubqs+GS+fXOv5MLnEOiaIe+CQi6xBOEbdpTem+t+cY+IdvbUPVNNe2
U+Q7K898t5yzajvhH+DWsj1fleyOCozl6cjVpWV1XzazfYzH4mHWfd9rIjCKrWa+qsoUngZYj3Ux
y9eO+uopDWB52GfC7fjcTTJYJwWIVWzRIYLQHZSpRbEZqRxA1IiJy082Alf7pEfBCMHhuxixW7Iw
iFb2MhJRQBNQBO99r/bn24TKmlc1VnssB1S8NNP3hkqQoAdjGwXyuMEr5NxR/MKLKK480woDNIio
JjpjgzNTk15yrL1cyWnge2MNsTIrtBpaiAIoyAOmqgwDCsZ8Qp9XIhU8PQ+aA3jWAqWTWwPlTwnT
IdWQKRurww2ZrUrYQ4LlFntdUn0hwt+j8N2UJw3pLYJciFaJJPjs5DlhCkDAqLq6X+eYgRxy1A7Q
NMa41Ej16JKmSJ8qrMZBiqxnDD1WsqYXXpyGgZcj64iM4A3D2fCAaLC9nVQkwxRL+Cnk8rALoFjf
JNO8DtVapEECICaxjIOGBS9NC7qTaufgYMoOkXFdjRG6j4qNZNtnLa/zrVUBDQ3JzegxRVu7vDVK
6SF1NHgeVuQqLYnUTOs+jQjhFUcdXFKtuw7f0pXesfHbMAOA5Li63/9BljMvJsya5qGEZKo9GHk2
nv0yij3dmB5HWQWGGOctwhi2cSiBEKDvT6lUB2Ta5QpWJmTWp1j+MBuSuHn/pwyQayzR1XHRYZ6x
baTA2Z3zRkfmh6r6ttZkMsFpfFeZSg0FJmy3fqMBDjDQH2t0Jsshhz4g4yyQTU21tZkpkLYdV30L
uyp1DLRAwVeP1WTsDEl1dUntkHDCQ6CQJ22bZMV8CqagW5mE/lttyoZ9OVPpzVCmmIfoT596LQhu
LREJaSn+klFjQCGLHCduahawEIiIVlacNU2KSTXxh0sDyaV0UsLLKJUTsayFLphW2Ju2o5iBCdlX
a4h4UwvhcbDAXNlMtV3SMNljNrsaWxif6pjtIq1tvQCCqG/gA6EVKeV+JNyRu4WVQANd541948vZ
0ZHM5FTZrQcw4n+zd2a9bWPhlv0rjX5ngePh4as1S5ZkO3amFyJxEh7OM3nIX9+LTN3KvQX0xe33
BgqElKq4JJkiv2HvtfNTmtbfK0QXmxJ1wvb/b+/+J9s72/WE9d9t7+7NT8iK//t//Vx/2kJY/Puv
/L23Yx32lyuAJjqCnYrtLDjG/9jb2e5fMAA92EqW+L2B+2dvJ/5a9ngeidC27Xts6P7hQYKKJP0D
ip4jheu7grzmf+3p/tu9XSD+xYNEOuLwEjyubjahBKa97PXe/+Q7p20/p2MfxE9F+FUuLSv4O3x+
2ayx0k3HKUOKV/YfuQmHZ5KLOgKd0jep4x+RqdCux0AC1yrkz0Eu1W1Iha6Fh8JDO0+/y9Pl9t+Q
v9fVJYEnEGG4uy41hO4WbrI2rvDx7PN6KH1gZnMObrIrsY8PTX0SlgWIRjkYIpCkHIRGpJRHivzZ
dBjJY8hhHYKIDB33PcmM8KmGfLgnA/RjISkxZm9Tkxf6JIJtAxrriS9s/JwyMw1hiFtayke7ZVnV
Y11lr/A9FgqL3GxcIhf5eW2Mxb5ee+a1pFqL8T/FlbD1R+5bi8FUEK5RVAcv827pYKZEbCX4QFrS
dnT4bipHnHUmp11ZlUj6c0G+ndTWwzjEAlUVTltrxJK6HIJBO9RP38Y8ai41Pd22cUF3R7wbAyvX
UhQ6y4Gsk/L30/URo4FXnRKQsxaKRSSMY+dzSayj6JLOLajBHhlHAdDwTwJaIIQ4Aht/6FJJVMr6
5kz+b2jBqmw3jMhAyIl4HZ3kMVFmxk2IC+lUSmbmTeqzolBoGk37TpTB1gKBkVoNjkQDOYkZ2ThI
SfhhNmKyurEG0W5HhO2/C/ROnKJQtmQnFcy+rI7WEnYfaKXRby7h7NhbP6UKoFjc23mEdGMZ9Drg
XP589P/6Tfz57ZRx6iJ86n+hXDqgpsCQGTSk60pk5ivPcj0QUoujrfR+mv4iOenH9hwJEpHXNkMs
X4b10Z/D2mzYWRlSZnh7Z+kr1sP6hv71dG04SOumKbERYSg6CcbTS8fx++Gs7acxQysSW/YXN2Ch
sjYc66M/T0FN8i/8xj1KMsXXXzwQ4b9/5+vTPyfD+mieNE5trx1+Nwfrl9FfmwW1jMZ/dwzLN5S4
ys9OTiINxPO/P9P181sPf/7MUT7pW8nvpmEt4bM1MHOt661/2olsHsMt3WyCfe8/OoS1rtdLJ7B+
z/M1f7JNSXVANxujrqLLbNaueW2j/9PzDOLc0ry268B/GbAosh3nXZN9i1KzP3cDPpfYQF6Xpx17
PWnNZ6Re83l9uh7sAAycG1XGAzz9hBRPEpwO1VCkR7owZwvYj0R0e5m/6YneXhJqzfqtYE1V6O7S
jOEnWepdX7JR9ikbz9JxXic55/txbbfk8qLwWzE9PpvLx7n+gbX0Y+vB+efR+jRoYeIHjXmAU0rr
v/wFO2ztAwkPV24QyLAK6FldVF5Ejg6XtgwvuVPOvG8OJvDLc1CPMfJJ/TnOm+AcG0qd3fmNT5bd
c+QSPRk6HAYV9OeJL/weGNjnqu2iS+O7rzJx8v36EiEIMo/P2f1rYcOlW3rE9V+wg8vrz74Z1Kdp
pOi6WWPyOk3dzDfabLfp/NwGdY6S1q12/dDekll/7xrD3TjGOGKufIyjpnlY7nQb2w5/xIGVnYiM
sfZ13m1Rc32AyRuj0e0/mi6oO4k7Fp7st7yySKMe8+cAQ26TnePcfBxzqDFFzX9RQ8uJ5nLe9mPC
/njKrpX0i4PU+ose5y2+iS+RWwYnRydkIeZyxkcyA/leTgWt705DUJ7Vm1/CCUZIaeWLla2/xTCe
9iB4UyYgPWy5IUYhwrvDp1i5u2bCvV8QhJuq4jGjfeISMcSPLtpWoodzL8qvfYkd0a7mC2EEhMG7
8Wnq7KtV6w9Stai5PLQLZu4HD2PS27sJb5DlSX2svfEyJ2N/riQek0ar9hKk00fdkNY3JQY8FVX8
QCjuPGjZvxtE5J7pLfydAxoOzGxLfu3wHEpD0ZwObzF5D4cqme5GIrtTNI3DPtZs0atsglFn4MNw
Eufitx6m4lSiQnPYCszQYPJc7LwwPZCOwILHdqFfwk01GsTlJe3pxtNtfWh7hBNOC07Gi/HyROO9
jAhS99y62ziIz8lVDcl+nFF+Iozf9g6O3yyRAAp63BON6zh7x0HtJvP052TN5iEKpteeRI6sEZhb
XMfezY5BaqWDparsHLD1M4Jj0ogCCxegnYTVvq74oVObPXWL6ZlfvL6AczZuelL85eiHmjJxkxnk
mTqsSBcJ8zdddXqX+om1Jz/za5lUEaB241w4c/2gRBc9QSS8OJ009zPBX4bRYCoRKcazUbJWzgFr
DF6qP4xJ04Jq7pHhEWLmy966ysqrtrmFmNyiTvqeCZIiZ4vXFTt9trfVaG+kdD6NcqP6SxmYFXMD
G1XFsDXN+EcaKTK+iLpE+EsvO4DvnWrArdzPjygn2JUW6kubg1VlCuFvh6q2TkYx4nfKgp2d0v/y
Yn747pSQPkGva6GWd+cfVuE8+Xn4XFQokTI+U+ipXwnA+0Lk8UOog+tYcpny+d6mdk20bRLdRkdJ
yGtMAJavqkr5diqliIQJ8XTllvc2+yGMCJC2thcZJ1FUbylKIJbV577R1l64BkosE2dPkmBGU6QE
9676CA7tPbMTbidmZKGp9JAuA3/Iy+TgT4LvJJpPDAJmtvMUXvp+6p+CJTByCDxBZTC+R+TJ43MP
k+OckbTanZSwPo2taW8rw/1CjAPTg8Bmb/3WxRnrRMP9lTa+91w0rw2ziioAEuqzfj41qSBZ3S3s
c1EOvNyEsYbD7jyE2rer5LExbP2EfvYDL/QpjgFVtORUXhOMO0CgkZGLn0CNP89VZG9EbYKmCOXO
NZF4RyhQY+Xeeovakui2AOAL5rQmN7HuhiM+vSy+mE79qyqZyDWDqfZlhu01sdAdOeh8yZmpd3TC
37UX3hNQu3tt1tc4nJMdClKx0an12PX65qCgxgaePtt++tKYzEzboXt1wcG1uIm7uLko7NONnxMw
w1zwNKaD9ZBaZP8SieBtGjl6Wy79EbBVYobqCnHKoNtPYzpDwrnHZQruUhCTNrmTdRRtdqDNNa7S
c7553ldnisNLE9a4sBXWeJNvfVdDY8rT9Gn0KWVMl3hVi8q7aL8T+wTgi8S5ucCI3hefVRRTic8A
FTIS6JlkfFISVkkfM0lmxIQycOxxxJgXQ6esy9zAxw1Y/yjmoDvxQWQY1u4VFtOgMpqnWSLPMTbK
TzwSmGK8jRW3IwPaI5HGGg0vElcni4LzoGGeOshDbO7Yl8kad1ye+hv30gjx1lMjGdNYYYxgo7D5
YBmojIwVsBTE5dFnhjFl0AFSpkDhMrMn3gnjg7fUJ+vz9dG6al2fjsjdWxw4KNZoX9bDuun/85Rb
YrEf2+KjdivKb4CHOw7gr8ak2K57ufWwLl7/9bTsNVoaOHo29Z7D3YRI4OmD4zRY7BIkdM3YxhdQ
rpBWayLh1o1aNUQZXRIOU/SODaSC6E0X2ZvDpGPPUAzrNvEpD7VVNfs+U+/RMnRf99V/1teJ1lTA
kjLoWPBbyuucDabrJVu7jSE2KrvjGhp2mM45MIFPD7GKH9fNM4qrb2lkTDvHzk/xiPJm/ePGijeR
bw/H3BQIxLDCiIhAbnqMiTml1209B2rzugVHjvxjYu60k+uU1oohEQ/muV/m+38O3bIBsKOcZGIn
uP5rVZhXECgCAV4oqpndO0s93TGZYve5PA8Q7zPz8e/rCjAnR+rvbeCav77mtK//xkoo6+BTL5X9
mHYxUXrLQ65d2M1MCsN+PGS6nG9Ta17C2LU+eE75kTxCPJapSXSNNiMgu/V1dnP3FUcF6hb5ZOQl
J3dpGWCS4h8QFNJDPZY+sXTAdWVFjHHYJfoml0Ooup9zJrJ95vnTGQmlCQ2b/mhm8Dhus8GCRBGa
X+OC8skS73E0VTt3GiCoMW/asGLHShSXNdk9ubhbw3QMC+qFQolvPdJ3lk0kqKp44dRXtKa5YwOg
QU0nBCFxbWNDrEZSg3/nhXS7vPpgAB7IjeaT1SXRq5CG/9BVsbelGzceXK/w3oZQpGcBe8Jyh19T
FpbXzurAG2WE8qZLv2g6trtzPWZpAQ6ju+qj5j4Kj/rTLImNTLwLZx5pCIpLpoitgm9lyS4yFl60
hQuh8XxPzzprr2xibvwiSG3LvOTJtX6SrZLeXKhBxczeWlVi6xQJ3Btu8Q/1LPJ93vrlvg0mWIRV
PN2TWY17S4SbAfHuti21fsZeR/a8rq/DmNP/c8KQyEM2V1Xb9ab39Y5lYH4xogVB1TDhL9zmFkxx
e+tL3e4rknoIPI2Ta4uRb2+ODcoVhgZBFB78TVfP3bVryQkHTv/UxpIp60LMhFHOKrnlpXtOtHED
LsGkpp0F9f2mas35Qsd0QuJlvk4+pi8vs+2TKNsfNWIzIORpeTRG1FqDgmnDhmELVJhvuTU9jYH/
2ZfukyJJ8QQvCQGu5z0nmtgNmepvTRB9NYrJeeqmegCyBLfFL4yrZzrhIeiJQ+zm7FC6cOcneqxn
B9cQqVeaML0QJZhNFpZVZJfCG6jn5MIMKAn4FsXD6CwjdIyfXNlktekdq74zdBd+fO/i7tGbyF1N
bONi9ul0dHX+TriGYOqbJXhUk+RmE4wATiXTz2mNhR5EFtOUfEfXPD36GqMCFcVuQJcOZMWyTk32
eZIJ7QnSs4cMXPVW9VA6+jG0t6pN2i2rPbgDSetzclUDQA8ZYKXn1cRU8AWXGRCdi2Y7DXmnTVDi
EWYVytDh2NfJp1LQyM5pB320MtIQtpv5UjOlOfJji13N8pi7PAHNRuMTZ5di4azHnZXq9G6Dw1Jx
GD6iEXd2U47f0WqfCR4aHxvWDI/rI1oUm9UBGRXQX4pDRkfNYD1BapZHG5Sx+DXL+WqoKCO+7mVI
lpjR0EwuQ8AMyCiTiHRJZJQlycNuGfdXNi2INARCuQTaQTIOO7MmEtHGEuLmtfiQpr16IUfz4VOd
egeyXd8zmZmHdOlxjCi598FdowQnkWl4Uzo0X8ziS9/x/SpLtWfvZN4GUbJEKiQmmOa7RRD5xhVN
ty8C0wfRl88nAgYDDPU9NdloZfeWFOC7rFR6y9rvI6kkxMc7zUl1fvRazdGZHHh5qht+RJaUP0br
MRuk2BDoThoZCHVChJvyZrpg/IfJelBN3V3KrvvmZ5bzGPTJvAn6BtKM5fFbzXAZMOsA2FkaiBP9
aU8ACZyHQnxMm3KA45l86LuguVnKK0+9a72uF9p2bl8isipPRuSBGEhy2vspPehFI9wVzcYs8+ns
mli35l7N205aTy6+sWvv2XunbPMn5Zg37kZf2tBqzoXUz74MrGtccgZ2ICf6Cty11+Xjblpg9I2P
32jKdLX3/eCNC012sib7RAv8XnkgUaYILH0nWOmEmFoPpzkoSDLw2SiWo40IV/X7TLaLAVLiBuAa
yRnzOXVpdpuhI0nctu5xGliHJB1Qj7tkPJaAvfdsB4ixVSMuIru563nsX5ZpqkYWk/jvnRgPXSt2
fKfIRBFsUXFELedweYiK7+5omnwdhmNUKgvJy3dKDJacxVQeTc8DTKiK0yxkDP2B3UuREttoxPpQ
oAwPMv9nQtn+5lLd95geN8owxNXyzqrK6+NUTN8QZXmL54IvzzCB6SPpjduKHb6l1zzwIJKI7EaW
hPdMeT1sxgZlfTx24cYwiWOQdvCrnROgAwIadSPJE/IFMLTIIJAlBG8Eca54rUFITfNkbKQayQ/X
ttx3OdnZOo5JALIpYGdBNY/hBtb42Dj7EV30WoqZHW4FJNgwJMr2Y0fg31Y1pXUmUOmt5jrtdv2S
P92zv6wiwDx9BPjELCF7xtGjN+pLGrPYDSnWu465tRdiLhYzwdK4PRn6GESFQueN+uxd47pkeTW8
+GSxZsLuLo7h4vHsu7PKwFfkYHl9P6tO0kvC197sl1Dqb+44q8uYwaivJguMYkp00zAjyyGM+hrk
E0W9Lak5VbM1rXQmb+1SmGVzJf2wGkqfwjdklymH6UPk+Ie0TcYjoyj3wQ58CEhtCFwxztQt86i9
fXdO9wHtKw7MhwY76qavMH+aCTEnMhi/eU2FYBoEnFcjdY8FdF6pw9d5Ar8aW8hHUzdR18D3GTgE
5iOpqIAsfUOdZsofqBkBXav9gU7q1zCb+tEHWs3dH0l2Wdq/gs5mbGI7pxGjrjkZMXQfwDBKlizD
OgYdve05u8qN9aWHTxg0ZPiSfVW8Naap770T3oX7rUuS/pPbJ9zZZlz4nWzfZZrBSuIqeTOQ+RyD
wvMuRTvtHdMdnusGG5JBQC1XGDc8eJjw4Xc1jD9b66XgRhfVefAYDerTlAXUiDVkkdHg4IdlfclJ
V2gHF6gW95klSi/lfqizcqfQl5PskxmPkWcSExEAMc2t8UigAZOu5YR1Gkzprt4VotJXN2iRvBXV
ZxOe/CPgAnXxefXa8EmtEFCiBsZmx2wOv+VRVb1NfBHjQXKR9QL9YtTjYa6M6EMSFsex9TjHCvYf
VkJC7dzK8gA48SEOun475hiIMlrbXW6CUem40exUCONnaF2Mqljyj2NQDBdQ17jhndHYhp1jX+Pl
/9IyuUW5NXMjhQi0lc70kObJwHTds14d8g23Qi/cGJY1tA81ebvJSymKYFfwP93IobVJb6JCTevy
JqObzhrv0qSkccFryE5dmj1bRjzuCYExtn6APXaMSPLF3cgNgBZ7I9FsnGIc7ipS2ZXBxGF0A+M4
1HZ7ccai27stMmeQyAmrIJ/NvijfbY+iyBpAHYeGF97EIhjPaos9PBthZ8RhNs4ExMezZHRsD9XJ
KyX9WtngsS6JbfBHw9kqMjgO6wdtwdVxLGu6GaSRCSc0Lz7JPBbt2cCdaF5pTrU8diJ/DGO/ebZM
Gz9+xeV29Bh1fTXcoN4Usnw1MyCaXuQYxJWQm05U2bXEtT5ks8VVFoJZqF0mink/23tqZQakbfrZ
xSR+IP3SeQzzPDjUU/69y1OQTlPgH4PBzJhHFmxOnOIxFhQXIePVLev45LLElVtGBYdCs7E8paQq
Y2Zi6VQmd+7J0UV2YXYVuUtobVre2EvvHd7ZodIxjaEXvbB89q8FWZ4x6PMiHh/BV1QPInTqnSs7
cc78gCatNF68JPEv60E2Q8KPa5IN6gfglWST7d0R5r6MKCHrXDbE2vj+ldDr4srbxvli3N1EfPG8
PjiFy7POT75ozocLTT1kKs21YHTEp9w3ilvdm+UtceyXiijvS0L6xmaiZ4U6iHfGnsaXYjnooN1l
Rf+CU5+ZqE6ae+1+rPygv7geMcE0D/aj4RNjOddISNMsQQISw8YugxRoemY92crQH0A/cK5PhD7H
eiYH2LXQG/CL26i28k9GDy8yNqGpeywsh7mJD7Gkdg24diESCQncyee7bvn+lqX+7g51fMTTI29F
RD5dPsXXIOrlxlWWxU/t34lbcp8TTsOAW/KHISS+JzNvRlRaN3re02z6NHUi3bjDTHGendzSa++B
JbN9U/nmQ9H2dwaE9WUkTZT5tpteREHZ6DG4zaagv+IrJImSmwGt6UNWpUtWVXOqci7CObHN10Av
tMa4eZIdJ5FDQDtl5mPfFPXVZ3QYe2BEs8p5HT37UjW1PBhJFJ8iGYLCrMGi+XWQomAZ7mS8DeeM
cWCb4id3gxJOeF4wpwEPNbqEmSeohluLBDQWmMHDxMWTuHFWPJ2dIFYpCwdCL+GtRR7wvR7Erzhp
fpqJqA8BaA41ISpqh/xGIA0eoARodR3W/c5r5lvjlGozoyrZKIbTDxX74cOkdXdwyW8AZ87JiqBn
GbjV1T42COmpfWur7Kj/mHvNY28Q0+T47JvniTg5MgBho2SjunhZ92LKvtoQMsZr1ZTplexfqzCQ
jwxwX4kAmzbYJtj1xoTCid4/+cZD2dbw+yaC7Om5OTl6ureJbOzcY7ZrzXAJextgJXlHz51mPDV6
KYAAw3C3U4s4q8CDwyin/elEurwUtb+LTA8pY1LsHJObTNu3nwpRfjGnsgMuNn7reypbqeG9L++j
l7V3cGb/06gKTuA4yo6j1b8pOfQ7MnkM1m73OfwotBvtB6OeuQTi91QBm1ufxdO57NzXKr1Yrqk/
ux73nbFx873h9b93fOu27197vz9/FoX9q6qLYs80l2FvvsySqiVdsG9LMvNYjWJC3MyI5zYsn4qt
EfQZVwK0UKtG1SpMSE/+okH4rVlt2w1LqwWbHJgADDHBOKT4bK1RUb67rj4nXZDtYhekhjSj54jY
YTwWiGZXUeQqpKWGGo8ksIPkjJEmmPm33JE9Y1njGDT3pEGqEC0a1nHRqJrZwkCLKqCbwhrPkV3k
29pBx7SK/taDypJb2C3ZG4xqzu2EocbVnNw5W6xLiOkPYL79zJeF3AZRf/RmpE69G6MmopcpL0lG
/g9L/3xrBpIxhrCqCkrl9OBj8jxlTq8XQE65WZWn/qKwDdbE4xkrFnPQNysh3ytKciibDre/cJFC
xipyIekYIBGXd7IeVnEugS8svP/5M8Oxk306lW//2kOHDlXSom/0dDie13e+PioXReSfp+sjv8IJ
1qCug/TqUwUvisj1kfzn0fpUrSpJ236du/qmauR0OagDOIDkOk2eCqFscQhQRoLsNLzt4BI2tB48
7l6nGX6r9Fl3zpJ+j2grHlYZm8/1sD6dbYrRJCkJwMj14yDT6YJ90qQO4MNYXtu8zDSZ5y8yjHQV
KaRcnZmqszRmW0HBmzgNfZ9Uh7YyP1uTAwhymZwaJod0nZdSg7TnwPc+9kGiiHNY9L02Zsr1Ubo8
wrbr7dsuua9/xCJRn5T/sVveThknfx+6alDbccjQRi7b8lUuEwl5znFNMn2rkKCK+vsgGZoVAnxc
1k0IZf45EB/w2Nuo5AaVohrx0IaKdSLMctDaBU6SHmFEMEZkkhlr98mV2EL/v0DsfyIQs0AeoKj6
v+MdDj/LJor/C9nh77/zt0JMmn9JIoGRdJm25UrX+U+Jwd5f6LtcDCNQGoRvLWHCf5MdHO8fRZhj
/uV4KMECSGw+a2T7/0UQZvtrAPBv4sPvgODAZ0zOTzOF5bo2KrT/KggL7LKQYSmzY5tXP8uE1SGE
RBIDf7GoQ21v0xcH6Vuc14+mEx0mRf8toY6cKVavxJxypcqGXSTZk+Y6xTAY0tNJ24yOowEbLQ/9
Xdiwx7NaWCntaD2Tv3WTY0tnVTrIyKXzq5lI6HNc/ydnPVJ2I7hgEY33meK+UCbuzeDqv21dEsot
TTSEpgDcN6q+OWlCfZdn1W5k+AJAgTUxDKZbbn8eoZt0XsbeJknIUSm9p8oAQ9CnbDiE014pvOS+
MZCA8DfZgIOQIXjHOWVDjpsqtX8UmnF0Av23TY8kH4/gTu1bwYoZdBLT83Jm+jmLPQrXb26mnsIs
HB7aFlRUAHd/HrtNmvRyx17wPlAMxqmA3m4VOzmNOIZ9zzrErltvE6U+DDldaMgtAwl3TRC7fA9y
qAaeVjtzwCXQtbC7hhq4ppd4L0m6LOyrt74bxsc5vZQFkUPuSMRci8N+zidnl1Vuvosnui4qS7Jb
ZvXMbf6nSzOaRAzaPeeQ5tGesMNDzH53JLyYGrMCoASzi3+oTp9TQYsw16c6hw7KZ/UEOuOjVEFy
DhHmix78tRVRnDUdo5zRhAleQ+fuG1a9viACI3fKDdw1hv62/IF4/dakxi94V9vOOJdmciD79ODN
3ntgh8esKD4VkeR8EIxJvPfUj8aN0VV3FA6wjZonv+8+hbnLyrfYxB3JCiK1KR9l24DaFVvGos+z
MWXbJJcvY+d+MaCCEmN3cNxHu+t/VP6SVdt/4mr/ONkI3wpfsgR12h0iaAbz7qOLEZatqX4Ip+YA
euJnl0176SuGD2n6wp7xRzgEBGPGu6EmMtGZSAFkz94V0Hu1zogxIhn5MgbTTkor2HYZEH063tOq
wxMZUMXQgoY0vTvez6lnbq2VGeycmeYxcgH/hXzqGdunvW9117Zyq9Pk8pUBh4T8pWTz3oNaZp9o
71tPBA+ynF4SleRENofq2pvJyU2n/kPWbmWX1kcuLPnzWF867keXLtavmpvD0SArwWlZdUyRF5Ij
FH6eO1atcgK8y2ojq6klZcI8Str6OgyOt4kNkomSluwCH4YJSaNgjePYeJDKvphGH1JbGec6VP6h
7ftgZ/acvlPYvrZIBE9K1RPDwvGrtZnCqNil1LcwXzSXC1Fe29T8WhhRcJom6y3RkKRiXyABT5jN
zej2DUJayEUmRVNAvxvmL2ogc0cNzWPRudO+DSEbGqj5O9e9l6mEDzWOuGN0f4RAZuxINlf73m+f
BxmbR+uHMVUBI4bI21q2Fuym4bGV2EiDKRWXolvedKWfZJGwLpoGgmzi+hgROX40hETcqYLDyP6L
krElbkqNLHHSmm2K5cyvjuKjCdT3GNLNptL1Bz3J9C5MyLWKPGoEC9Wzbw2Ej2un3SZJehk7D4VA
GdZ74X9OWeTcvAqBhUj2LDG9x8aL3tsuHQ6MNj+OTQxgf+SDVShYH9hGsMIYhwBFDqQ82Y5ynzMb
mfKSlJEBCUgXMX3UdvUl631v7xpuf8mqrW4Wyp1+d+c8hmuSEnnZJDvB1uVBW2A+CR+vd+jp/E2b
+4+jQdUqZoP3E4EZM5C1+pehrtivzT9Cv2l2tUV0ajUE16Qb0JXohfyWZM1xNJHko4LgYimoeRyf
XRJtRW2TMWgD3epU81JGwExTAijMilikYBTZlnvhBUAAUoBK1XfIVMc2Kt6QPoR7ZhsHqGjlpZza
k6vir9xASSqbw5eYzRoQJP1s1vQrswNkWOjmcXRbnwyoWDwYc5F/7Irim2/qa6Ld8W4tjYYMwvec
ldzOBGAti0ZdLfXdSIqWIdhc7YTXeBtpWW92m3zMG8NB9RBfek7+XRu38SEwx4zpWXWXnAa2wIKP
iXADxMk6QvKb4HEtzHZIInt76i9SR9m+D8Nub9QIhGL1xZC2/TQlEgYsM4NgAJsTBJL5cKu/KLJX
b5YffRwmfGEBqgdWI9O2SqTaeBa9V2czYpkJDQDZcreC+kWNZPrQq42fXbsler3xX4bSK5BY81It
Rafi+KPaWnDgwOPF81tpmE+yzvVFpzLdwmHLD1Uwb0tWpdsuHvRnVVlXbmjtEbBtDC/hCU85JXrq
WkemXu1F9HwitgLgMoftQQ5Fe1flCboPYAkafTRZ5S1LvG89kdNgo0ltdboGWx+DIFUQke1M/P6K
aXzsI6QtIYHZdlTNO1BEbGi98jv3GvFp9t23yX6F9qIv8GGLXWEHH5ByltBImk/pnL0PThicWb5B
tk+xk8h5Tzw2HA+iSALQgo3p/2iJxAQbLj4nCuGOVSW3EZHWeTyLbmZL6IB7m1wjfYyI7C2rab6A
8GDkObwUQ6KBMAV3SWzi1gl0cgisGtUkN+OMFO2bTFxyUergzKUa44qabmYRyG2PuOzV5Au9QUX5
JfF9Jl61WRyaMoWgJCeHDzZix43gdsvSBKXCzIDdT0mx6quJiXlVMLoVjTr3iWq5ZZ2mxLOvuhkP
ojQOIWfVqWFXBAY3i28iy44AcE71HFBmcDuxpS8uGkPpg/iSl6rfpGX1xQyy/mYvh8msv0nQsRAo
gd9V28FOq53Hl7bKK3RPbsNyrzFwuyxwx0lWHYm0TLDKwIaYWOH8zKzka2ogZJvxtnJfyoxFtSg2
VeCD6U8V9kghdkY4c7U0TfPAewAh3Xzs1a+2+zqxiqTHbRGL+ExKfDt4SbpLAOqWdBgY7GVJIWEr
IKYNwvUNO/3uWIkovbv5AVqpPBVFRCGncQSFlCKmyUp+SKBbTNoAK1heLbdCzO53zSUt/W8qShAA
qeV3nCIArJMPcZNdQsTEDHqFPtkRp6ZvksUtquwn5VCAtbEm4yaV4UPa8GHMicVNc7Y/NXZBNJjD
zNsxCMfoOr4qrr1loWmDovBOWLDOxJcOv2y32AJwGdpCfaYHtUgpj4miGGZqrFIw1A0Hg+pr0Dvq
yvAYu9TZdjhW+96umm1atO/AN6KjU3nV0e49ZlQTk2Pg/r03XrPxBi5uuphhLp+XU6ZKM+9ZDy9j
bZBGNxMAZ4gOPWAxE/0TIh/mZCOOJhYQIxtuzEP20jMtIZAm5ZyNoqteVIJQiA4gY7NNb/kMyVJC
P5VcUo+K4qlhYJRKGNl+1z7ldlPeOyQbs9V7R6bQr9LpX1MBxaCZKlb1Vk2+vfI1rBMHcSGU4ocy
64Kd5TfOBuAyoe0CoWgLaJNToPqO9jm9aBEQzBLzn3mObe5cBWaxsO17IL7mLJC3uKSzo5/XhGq0
+nNUVo9Tbn/xFpZbx0Dr/7B3Js2NM112/i/ew5EYMgEsvOFMURxEUVJJG4RGzPOMX98PVJ/9dnd0
ONp7b1QllqSiSCAz773nPGcZdYyh4iZd0u4BHDyySTOXxrWGcGNN552ZnUjvcAGcc3y4QC3st250
yV9J4+00RWefRJpO74yFrJCuutl+4OiipdE6C91rnHXv6DD2ACfIaBm9I0Szb5Fau7J8BrP4YSPR
srMW8r2xj3vnw+vz76AZ4Ea/Qg09j+G4mzrKjefKld0yf+9CyQC6gTNh7hmpHDmbnjVh7T3YXp3X
nIeh31UBcFwbPn0Ta0eTQ0RLxrBjpjOsfDMGjHBDZ1lq9VYjLqrRmm2jpmc51OjCMM8IM4DKiolM
n6YdPqArel7kC7b9IZnWO35zTx/6kS/UCF8INqDKHpxU3dhpG1qW3+Su9xja6hevNjdVGzQoW71D
zHjJaJhEN308tyP1Y7EqZPk8f5FRxE+OdBG84PSNemInUEOkkjExSqlcrw5wNbDC6ci0wpKd1nQP
yage8hFPfW//tNLFhD2HYRUb4Am0eRvSA0S7KWB3lESGOlXx2OT+S189+G6x5Yq9IenFEbnRdIew
VUJEZrAvahvTjBfzf1hCT9JBXA8uKS38u+wgeUdW8lxa8W7+fymoZ+XkEWXjkwF4fJVbj9VIEARq
l02v4eh2BmWj3CPLBDjnQnOI2etVtcxKMd8gpGmls5V0pUYGP2G4z3OXgthH0V2EO2ThK0qPvW8O
EIMFpM/JcreyUYvJCI+pVTefuYU30JmhpO5zN6C1zPRXtN5/+oo4MjqRevkOM/qJ0WsdX21PN4Dk
FhuEOZ+aO+4n5w2z2IsXAFcs0huIp2sW12+1NTCVItgsne6DiqCTIdgVdf4BBvfSGcZRVRxYiJRw
VBAtDHt8zAbnpsbM3Gq+8ccmU16N5i7S233aPQJ7XrcccTjQz24ZtFZzPgi6dJklN4lRMjgXJEUv
JiTbWmqOK61CPgkriYosYS4/Y4RywLBhQTdfRhg5q4tmpJfa40opDI6HAi11Y8tyUQ/uOb2TnCnt
vOV2apuDRYdySQQ2uqyFdu2K+YY0mOkZd0pHt80S0eYxGZDTutB/jfXXOu15MZrhMXXGG5YN5srh
nYrbTcREWbbyxHgQ70RxFuV4rgybpnKOCtspT6WNo5kyTMFlVJq8pzXw0knUptiSgl4SdmeZd2lN
2kUsHghssUcdIqtqYK1YV6W1fzCjHViEll1XfzPoImo0O7oIVzFLnPhN7yFV7ubsd6ET6G2bJ210
Tkjqv+PhVunppRQEKtcGMDYSZept1XPQm+24joNftlyZpn5xlf8Eh2If2tHKTd27HDjNiPqXs9sm
SmffAXtqkqaXanB2vmnNkdsOMUPjaxdEv0tmlhCwltSvtSauygne4dMpL91Fsv3M/XAtlPmY5vVh
7PMPYcoNPc5V1dU3x9gGcXJ2HZ8IWW9h1ZRbabp3rPAhz8jjLAPMKPWPLol2ar03MLmuM7zZTfns
s8BNsVrnjbpVifpqAoF03nCeutR6Enr95Tbah9+MdxmG2NwTq9x17yMd2QSqcCPdioiswPli8WX0
ilbqvXE4vKHDThuIFWnwR5KmUeuADES1rTprP8DCtnK4i11PslfvVvj/uO3HtH7ITQcB//hj9Nxy
dilecPtA/JfzCThfFbb+p2mcpzSW61pzTwOHiayQf3oQBKxpS7/oTuAKCa9+bbXonZHdynPjxzYP
1hH6htHKSS5xs22rIb4T1OiyfWTB8AFM6SutGNaILu80NVxUXC3TlM6yWe5EM24jCgsI7YgwvMco
CvaRpW99Y0RxxKUN/0+2lwF6HLDTgpEV9oZdTcQsy+LO7kryiUp6CFp90Kw3+0Sj8ezMDHKaYx27
T4/OO3wOyzkPJmnxHrfBF45j1F0WuiFEcBS8K5kMzKQ5LZVJt0NEofCAx9eS1TVN62YpXYM83eEr
TaLnIqiirY/gaRFHGT2S/mHMKla3WLtVbJsgrIvjWBFxLcxNrtvPU8FVPRZkxIVig1R/n+vq1LgP
RUTerSQdri6y19rMN3ZUUbRNl8lCjRITbTiKa48dqSQAMVTVizvkD6VZlTS+MipTazZHwIW3xpAM
qL7fEQlHRw4XSc/CQXdCRLQIh6JvtlpTv+m5etDj5ZTppyxMzmmTkkOKIavpz1mnnVOZkp1aI+Wj
NMJCJ+Mnq8+fkGMcRru7b00Id8xmojr7447TLUr1R7TdDujpYzERioL8kOTGkvCeNKIkyuV6HAjA
nQ96JfrJnDLQUruGxURF3spQ+ZZ2zgq8pWnY91ik/gTmdhgqajDrKk1SEG209OlZI3Egsthxqf6E
C7O7j3cVCWqt+UdPWo7J1qHmGjGF2pQSpG5Q/RFddGNKXFlbnzWiG+wjrccTxDNu+1nRxPG8Cus3
R/mgSmJOWgikarnKOvUgK/w+88/KxHgf0KXIRjUsm1B7MNQqtfOvym/Xkfl74du9v+PgxLuSAF6V
1regomXC91Mb9l1WmzjGSOR2x5dY7x86fruWjULPDgOJMI4ov/1Y1YvRALctp5eqzI4D/A4kLRxx
uotCPYrvtsBGPxCNBe/BHob7+f0q2/y1U92zazRv0MJPqMKJHU62bb62wuJqFIxwHEFPTY3VMRu/
EstnUkwEnUjePZvR7VRZIB7N9urFlMLEKoQrnHgoVSDS6rjImIuSQ0AVpayWEz0yIl+zH7Pee9AZ
GCFYtRczy4ITVv7YVI+Tt5QNQkXoS2ykSMOMod7FFrRWPdzUdLIXNZ7ShWz7Cawv7cmK+TQP+PlU
bmiohMtStkdP78XazbBtUKA/RtZbLfszlSsHpjnw2R4fkmlvu9ljXoOmjDsAkkx9FnZekKvpMxjP
zkJTr42BsXhoutVopl9xPd4N7bdfktBUdc9JpyzMEhps/THZQsDg3tDpm5btRCAxUofKo6/QzhzW
iqp+ZfsEpirj1M5BUE0HNrrujjnX8l0iKdDjoQRB2jl3lkTFn4aEwfVIwMp8XPel2tkT3e0854wF
qggGpfOTNOR1BgSX1+5EPJnmifuJ9VPpnIwk5hE4+O6lsYh1wgCPk2GCnVJSwm9iUBELV3rGoh2h
zQz6uKcCWDirrnFxkCSNwzChfoQvSFqsA4pE1v6uVdD56sC/URF8TGSmbMo6IvK6o2Xuk5xnV4Gx
MBEPHo2AfDW9tG6Rci+eXhoIicyL6q1zzfSXOar2XLqJ5G30b5M2XCwve/YkmcqyiWv4GK2G6LO0
CNGLh22S5PCiDZ1zc+YuINGTueYGa7wmBC709TNuGXclRvvFyD1zE2bDvmLfqiz1R2ow3XHk7ULO
ckBjfDKeyqvURLusiggHZUuKMjr0TeoTSFzV1FOOAZqQFA5/0TkIgMqaVygcN7TZm9PCQ9eC+rPc
V15nPuXJJ0OG96o/gfZYIpJ9qooWlVro7LI5+hNOjDA0bWmxoqGENUOp7plrchKaZzg+iNVF5gL1
FCXhT4Hf7/2c3OOCOfOYtnupYyNo7AItUaLDgkzLvYnKl4xOsW68fLyPsEDybiC+cGsHY1rkvcme
4ylgsXCp1ZXcBsh2cb6QmRNbxiJXncUZCkGIHHy0xSo9yDx+hOf2HXXTjilvvXEVT69S5O0m6hJU
w0/qOGx3L2meUwHkKLvMJy2ynvMA3hM+TZCyXMlVxVikcUL2RH3ORsXHvm4dsCU+c+EcNhNq3U0Q
c7FVEyotj+0pbYMVlWowpGvybS5RZN4GPX8OxrVvXaqpQPVFeH0G0kjnkpWdhCTm9a+I5L8ma6uc
dKeSoFzk2oxksvZTnnyj5VwlaPtb3eUVlDOre8iACKDv0OS4bw3rAJj7gy3uKHoUsrqgwrUqHGZ+
XR1zBEe9+Ymh2LCwSBUfqVGvWkfD992xMDl+tI29+kp9je2rSZ5be24dFqRnuoG7wv3zlRTMwxIT
J3ahmWv82KHcJQ7E9tReiUDbWr65aHgLUm7g1DX2A0MHS9O2/WDfgEu/ejVcmRAuZhHvLSX3ytef
vFDRj9P0PVu2nKG8px7bJAjvZmc0pOL1wxdl1SzhS95VnK3ivGdUhC2QPMzsVXe7PWyZVS/0ax+F
X6LHQjCWyJLMD6Maj5EXc9bKhk8xyF3s9M9mSFFiYx6b6ifRs/u4FekXL0ATg73Hzls3cOct7mRa
0tqioWG34WoMGp++LKnCDtVFia0dRM8m8kyFD1b7sH1xV0fFVYJaoAmyCDpMOYH7ggoDHIUavoOg
egjp+vXOlRnKqpyzWTTyjsapevSH5Gak7Vn3PE4ewQNqz4NsvOK+b8SeDjNCZhvDFv3qbD3rj2HE
YwSHYRerak9z+gvpyi4efMzBA1obnF4uUSm5Mo5lh+2d8/3S8uRDH/fboSs3vuj5Yfp+UP13ouJX
6TV/hJDnBurBOkiTRz9cxir6GrNvfLussJwbrYZ2ui0PdqofNZcQT1NbmCb5P8PYnirdRXU1jbuk
Gt5nfQ92awRkeohlEGzbUnXOYx0GS8su3s2BUssVE+eYhIsOVSUX59HvSW1OK0zNQh+2aVF8a2F1
NzJTrCbjhMTrIWzsV7dzn0BdkzqfAHfIQdmLnsNIVa8HLb04GuQJfADPfslIMeq25RMgQ3xTHfau
KtiR7wOoYci/k6zc6wPxTyS3h3rDVBbJqt1AzqWraDKlIL/LUjVpKL9ClPmDO2tQ/vlU+5Wk/MfH
/tOX/H7xP4/9fsffH4BjPB5NRk+pw1FUPYZRrm/ExEtYlUCXvdn+7842/4xZASPm6ZphLfsLVTVm
asIvXvWfD/+Nx4Zfuq5HW8TuQ/LaZ/THOGMbkQXAz5ipfv84EH8/RXhNqPj0VIm2aw7RDGZIfiGB
zmD7KxmkMDq8IpmWvyzWXyuhheQO0P/8zP+Sc3//OjX62YNVsvnL9vyH9fkL5f39VKs9LlZPgZhz
m60oSlTrLRDC36f596+/iNffz4uR/OeeloVdVFh9sVL8Jar+J7Pf76e/lFXbQRnEcvm/DYG/JFZ7
pmewX+BAtpxc0LPkn4vs2Rq6hokmDsB/2QANNjYxa7dnbDPj1H8BnH8//eexVCu1vduSOdxdPK3/
ShKBUK/KV4EHjN/xacfZZvgxMb45mTYWWtkEIM96HzfQjhgISlGab4lgiXNgijpG/x03Tk+VygeH
uiepkYjDChtXrqutx4llknA2zJYDIQtxrHvIJrNzFxbjXWWNqNIEi+vYneIKaokt7WGZcf8M2NB1
n02QanmRD/JFdGNyh2v9GE0yP9kp4WNG3ZFlhWx166u9lsQ/woZUMhDB5rb9eMK2f3WiHvyB5TWH
gKhZMZYfFdbXXZd5MbX1Iqr77IRSsSVcvUSAO6gDU4Z8QXN+nctub2MkJNaDqNTJyNENxryZObll
G5/JJWdSm63K0epTPqYrldYpnQ8Dv00vHsweJ0InMSTkqEamXO0LY0LSReX0pLwkIZKNIMusMU+d
YZqnsfG5+80BfLI6T2bxY6dxiKZ3wt0rY6Tt1rEKQ7Xlwr6EzeDsbd307mPD4wRkrjxteNNd2ihO
YXzXRpMes5zzO/6vYxtwZOHPCMcC3YKRVzV2af8GcNx6t37vB4AxvZlnZ62esvMU/uQt1peuQgju
0F2MAPysZ9cOcfIeR1xyENaETRAxYpMkLrQb06XhKCdChYIiYaRCuy2b9GHT6VW/oD63jwkd6SM9
0r0fZlfDR8tJi228V9AxxI9Ji2BixIbBDDldZkw+PpSiWY1sTBxV02kVk+/EIJV+v15QbgbpCMqI
gXDmjvfh/EyYPWlM5zje6MLGZGo77XZQPu9KOzRLt0ghgvpuAqvI+MN+J3a06W4cQNZifhOZKKE0
YaBChOr8VQGU92VcKhNkPI/9/efff5GpHayGNueFQTBN/AkY2bRPX0zX+WrVdJ+nqFr9KH+0KgKt
sFB6gbqLNI+UNbz3w7sqzW/RRrcx9Y8xPHrq6EM/6Lew8Yk2tvTn3IyxOrvFm230tG+Q7jHiuPZT
1x7ShIB1TZDpzUlRV/09cCUSJO1lWSZkF4T3NQFLi6jctORywGqAUWLjXgkF0PLc7l6s3Nh1cVOD
NDBIVfHqtRsE5lJ5nFNtzb2WfkLmMa5/lPrkdlp6d3PZq7TBeegx39JsGC/IcaE9GDBMUaDiDl44
jXzuvf6Iq+y11yyOqRSeQtXQF5HO4BlLdoy2OZZA1/MkDj4Ey0Qem8UZYT10PvQWq841mKXE4WNB
nk7S0rbqbOK+zYxAKZrfn33JIcxOxVtbFNvUTt01saXdStMPjoMTHIDSj6S2QyuMQFf6w9UL2TrG
AfSg9GtCXfW9ri4QNu2lK8ONZuTDAUCAg+i6+9Mq82pN1yngsgkq/9JqRnIfuWg2ksFbGka8KDqQ
IWEI9k47iRToRthDBUE4D6NEe/FI82N8lzHbxa9ayend87id4q66OoTR9NF1RjLm1c1tMrrDdvY0
VulKG837stRTQg7Vg6MH+6KJPi390nco7kOHmUXuNG8Zio84V+OGuDJkDsN3VkCAqZiQXLQhsFfA
EJnmGwY+gY2p/GI3+V68ktR5aECi8zQReZv2M4Fx3A7SuBcRJ8ra2LcMwoaMWJ+6cTHDZcUSMBhv
KEWOGeKdwZiJNAM4cBD2R1wSNqe4VVgTZ5akcbmmQQHOPy2/bd/6sG1PLlpmlaI16UlG7iNEh2EX
yJnym0n9UPrvXaAbL62k4SJB8du2vw9b4l/GWHvRtVPJ+YxYgH5jVeUXJhWW6e4uL4IfXWfdt0XO
ATG5uBzOOoMY3NFHK6ZhDbQ9nFo5BbSGOyWp2IGDerqbj5K1KQ6jZGRn2GG+VlWrL6uBTgRxfe8Q
ZOjUFxnXDSJT32VC7n85tcoOdpYhVaP4WfjKzM8D7YSFMTo7W03ljmo3u1Z18YRi6qOzou+o/TIt
KTedMRL4Pvk71l3rkvJipZKmXmYg16PiZx4wPDl4slcJOGd6Z02zeRcElW5K2stIdKf1iNdu2TTD
WQ+Gdl0qho+QdotVHJvyXr4HmjltJBUlb/e58HX56kn9uwymswpTY5+pCgDlQLYHE/pFFbhiPfWC
e7uhV6jIhxxoegRj4TPRbEFENZ61CkyEtgjQ4bR4NbbniatL+eVDQum51gxsUZnHfKayR4ws9afR
ZVtfS6abRqYeK1KAlDojAhntty/0x0ByZjbSbM4/9Lql3Za7oEH07iXZ96DF/aKORsphVjZauuoY
SSQ6uXdPTOoJATLKNxdXvqyxumaz9ksGzto2qjfAq+5WFdUDbVm8wg7WT4ZSlQyuSeyFC5NJxdoV
/pWZ9Y7OkAP3lHzmusHiEwXFhG+lTXfgmZu1IzEA5UlOevvQ38Hq+VHl9EwYVcfPVndSGfdAhKNn
MiIDq/7yh+5Woj3goEbyXi+8deWJbRt5F7oszqb0S7rPzbhktbG2HWdjhPL6R6UN/SLV52qhVN85
HWAoAHa/HowGjb37JRo0mV1LbEoci0/iw/gV7GJnZZazCAmExINCe8KjpMaiKjYlWRT8ZssKT+96
dHQPa/53VtvI65zYBBRTGIeQfXdDLCGRVYHmHANHOMcx0XAFWPZSwGMjew9EiQCvwKjY1HbCrtuV
7wA9bkCu3tkZvRrcThxhjlBiMBH43YnuS7KVWHvuMPmTN1DGH0kLFcyqodzXFlIuLJhJRsREVK3s
hmcPpSRCeuATGJ2/DDgED38fmR+eKgoAI7iZJr9hJtp26SEOO6iqZKvyi3rYtFX58vdTNCfbysKk
MHo9WYyQAp1gPvyNPhOLODj8/k3RRN51MvqrnQ8TFwnnr4x+qmg4pziyQSPoz9lkN0wOUdb/frA7
oLRR1v7hMyCifYBGA2BD7SONIDUgOYQOpUuTmvuRfiq3YLYXBVGyRU28awgvapERNclsWqmSRUUV
a6PFvmNL5sL2ML2NaZCxbJXZgcX9EGR2tOYNui/47Q/V/KHUvB7Ytfby+1AcON4SZUm2LBsJOhhf
OdhlTa5Vbbg7x683qJnrw++Hrgc5PRQyWuDe2hmqxiRYYSTzskjc9QkZjwltEOCTBq2qDqMiFFif
dxw9oIYMK+MLoiidU8z84pDAeD+gLQEiwBLIdZ1+6H6lsXVBsgmdE9gjhovpgFakjEgEEXF9QO4o
IGUjFUhBka+kQIkX+kN4MP085DlGn5StXA+oSA895ckyGxhcRJWzSHQAL/S3GU9ZY3H4dXg0okXR
URhb3TRzjhIzd7grRLmiuwD2zG/Lg0FCzjZv/Psm4nQEQrsCxVCDkarJe7WBahTQaXnQxjfDJUUT
PHQJyhI2hENs2Ywqg0PsWPR2ZksJi1Rgl/IuH8z80M0vAr45a4sv5lj6bruvQoHVj+ce0X46/P6t
CdlbMdLSVh2rM6yt8KHquNP06tMgXm/vMvNNjLDa5p29b3IxbETZHwIL4HFZcJ7RpvbcpDyBEOuQ
wQh+NXtbC2C2i0l0RAy33VsJ9GMB6T1GkcJxbjSglnj+But6cmSsXawcZ5OjE/IJXoXKRTdJDTMg
wa/BdvQDUol+FVYi3FgP1tXrOeuNbgmpRr2ZXf0cpQihNVFv0gLJZQfWe2HUNMztKPr5/3aI/44d
wjCV8X+1Q5zy6r9Mu/zXN/7LE+EqyLimK20cEaYEdu/+Q82d0y4t5bjCwO7AH/8u7dL9n+jIYO0C
LiOBUtjYJeo5XfN//Q+LIExTF6bNtzkoh0z9/8UkodvmnGb5j0nCclwbteq8qho4Liza2//RJGG5
TlGrwTbuTZSBqAh/PwDmIrypIS8tFOSlGXMH4jc/oCNAiSSM//P574ONoLjptEyBR587ORVRlksa
IQzF9X0+Yb1dJJXnMTZgLwVFxxqU5AnHN3vuLVEYDJsh0M7cstlfyH//G6EVzmlaNCfMucnkV3PQ
1q+f6PdzSQwXw81g287JXCU+zHaZXsk/I7UySJ/phr8RcXgF2iF2WXca6BnfoQFbq1GXew8iIrFW
2GThEqiyeMJPdUtF3973PeFjpOy6Mfs7CSrFJgogAdq0M0BTzoVSdLA8AHj2xNAqxudWumPD2C1v
14Nn7RodGQXdXtjVKV69ICs/zZzmP/Gll8JUf0onvtal/zCK5iWRpY0bAr21mUDVcgjcpJ1Zb6lF
gMNJUhCyumBk6f4oznAVkRyDJGoXnRTYjAI/axutnLQ/kgABMX6SL2U6nmWcPehm+CapgunupjNP
DwSkl+wmNBJCg9LUvnUuixOUdWToPoeaIZq28w9sgvoFScedFTI2JApkQTwMas1+QLMA83CThoW7
tUmPXJR5h2U5u+YaOiAPddJitjYCSg6a7K3weVVpy6V0bRMPkMF0CMLqtXCcGxaLR72sLk5tP5EE
9Fw7yFT8Ptq5qTq6gC3dmA6vXT4YGtTeuoK60CHvLg49MttV4JdfZUPEYm5mX461GGYdLHNWApiz
fdP3n30PE4HYYQYdzcaPtzCL18R/kfkm71o/JNSBIDwRDiuXznZsqz0ZJjSHcb8DLZRgNa3yxzDw
IRAyMG2Dlvrdf3Bt45w0+rdMeLeS4pZ2Pb3AjEFpEMgfYsIY4qtDhMhy0dqI5NSsr5r4pbVoVsMy
FBvtlguvCt7CvsT/CKF3UxlwIql+wjKBY9G7H4VMklXVsx1lf3qBGMQtCIfWuR5QfOSP+kts8FK5
OoCazlIb/DP3AO0pMuJrQf5HLpwHXx/rRSJq5K5TcgmTfdZr53iyVh2HYM1WZ6MbCWeeJFGOIROQ
fPTIsRy/6OScEsXG6mPuax0Erg1k92Ur+U49fahoqSP4ip9JJHkxM/fUtAoJl2BoFGpy0actCpHC
+LIacdHaOxrXHHtifVoWTrRD/Iih2wlot9k6gLDiSfbqCxwJslB6tlrn9VTlyaMjLIqgONq7E6xT
B2BHjjdgZaDU1rqeDgjCtba2LpmNbZwk8pNMyl3qxy8lo2bMT7vKROwMDn+ro0arnObGdIGqcZbU
Z1zJIElAoajkucBHsMAQrrRqhYW7R+ga7arHvnN4k0msBJK07kdJt6sEBQqtcsEoC/uyeZgScUB7
jHjrDKpfLJ2YLktSjD/8B6/oYS9aQFMjrsIPJLJ7AffJq6tHT0Uf/D0kkkftHE1zyYrg+e4BbsUb
E99OWPrXwEPcuSXgEWXp/PvgjuaNMujbwCcdloaVohSRJnYl3LVxFp1rBP8rv/yJGg3iFgS06tZU
4ur6BT1onXu6i8xLGxyTCk9pmNQPygyficTb0NvmENO0+14DBy7y/mJk49Vut2BMbS6v6K0znWiR
1uqnxnKzmJoYKYQ2HOipPboRFzOkkpK6oP8W8kT6x27wHUBJ4beHg40BZn9tzCrgSTY3PTdbJC0G
GoUpC9YBiB5nYktBevnYBd0nQpmrKLq3oeBJmlN2soyxQ1DrbvnNGQWA/0K32kd9trbb9F0bqie9
p5tkWAyByzugoUyisY7ozI67RFw9NgG7G390I7v1fbm1wuhn8BGdDBM9oQKEp89u0jQWolROkaG7
smcREfnJNNU48efoDHFXGEha6zZ7Evx4lOfRWngUfbEpdgm0WeDm2xJwx6eKWCva4BI58nMaMVEM
AWNHI4R64CQjgkLWv2nKnEUzWaewsw5+ku3iyHrxQvFte8YdghdsuJPFjMuy7z2j27hDf0CHB9Ut
nS5AHw+DqNYWXAWeU7EUKTQTI3mH/CYoi4XHyCBt7k1zP8TpxUq9nNdMYx+kg1q1cJVza2k0OoP8
7CHpEmZn5nFSdYU1Y3h3zEHM5OhLV+rLcL67BkQcpgYJRQ+C7wldRNeDkPMaxAcRuA1k66jE31Qd
URBSr5eQVxrGZHQxshYShn1yMu+zyyb0TDr6rGz6aAz/eRjCq++My7xDzNK0pQmgac6nIpYz8xpn
I+cICc0ZEbrhqyMAc2+U1T1dhcsYcJzokaTYLPKZRh48mCchp6uetuOijLodRqNlhagGRbF1JGAN
0E0Tb/tI7YoeVrO0X1AhBZRg7d41Cn1bO5658qNx4w/Gq0/Lc+nX5kdqVg8drVg/xAyR/skCsbPH
4dsdmrVGCzPpzSe4zqhK9bkUbHE/eM12crCPA4xpWyq1XKvprY4IHHtt37g7vUZ9MqDwMnOD1mNw
cNwGslm6MI0SBlGlLrpR0Xrki5zs5pbupi5iYEgG/oYQUdrEhSgikkHRCqBsnLM+CtY7VG1abpfo
rzjop5PoQTtx3XR5CHEfSkg7kc3hJOUf2afMUyWPF4IrN/NG754jxbLPBbsbV4hpVZCxkp0qrDsl
rLsO7SR9gukJQsahgorNO/4a6h2RspP6CmJjq+wSE2KvfWD+paUgzzIKXFit5hFHIG2DMnlreim2
eRFtndqkawI8WIhYbHq/TLaWm9HNkMaqbQ2oFWF2UwW3uErLd9OKbhkUPOQM5TewWLKdyyczxvUR
FQxvsiS5L4jXxRqhcTsg/+i4XYPCeUZgKQvCYzsVLAmRfoljhV4mqF4NJzmPCh8Iwo6rSr3vLKvE
WgO1MdiEd1bji2qcO4iXHnATEoc0GopmOnyYBYHT1H+nwvyYcn1h9clNdwtzYb+mpw5ND9ABVHhV
woqI3PnmWL9ZNOJF00hXMru5Zhd4wmq+ReTOC14UaKE6YrcOpAwr5h0cByzHLeKiXKXL1Owedaf4
lO7FdMVbL52vOsi5fWoAezVabteKjoxCVkylnjwXY1IbiEttUypGE3HdZlAxe1EAy0EfafGA2dHx
z0awa61k3woMGkPsvyZm/BHRoi3j6RSY0RUEyQkM3xGSsQs/WxzMWl80dbqqGLIxYdFpKgbDM5OX
housfJwcEz+jOuQSSp2eJI9tou5znd+xHrwcJyVZQP2lR8kOvXek0QBMpDRZd9EUs/yttMy6aUYg
EB7DI4dkv8rC4Y+MEJulTXHxOFjzqzDBGkHxrfqITSjwz7k0+sWQIgvZMVv/ynSdScF0BzGVTcsZ
PyOVLZnMASy2s2TjzLztWh44kWtWSrtN5pv5Pi977xaSxbR0GsRrHgop4RKTMwUS1VSHgBaaRITR
dDEGyRWOEv934/MfyIzuYue9+1ZwU1AOEYB75lISC4xWOEcFCHNdlZ8k/FwjrQSZkwTvg9P/sYPu
a2ybb4NJNiftD9oW/qIQvFb4LK6thmEgadO7yu22ndVEO91rrzqq4FH293rlHZRBFPDo0xr1aSX0
pJCRzx4TMY/VexeFNr2G9OCV5U/QsMWOevLWG7AsdMBMeLoZ28QPegvSw6mcz6ChASmy/qiLGIhO
Z8/21I8mUUsvs9v1hEWKMcmSfRx1OrGsaPRpTCKCVpqxRRzF9t8+WrnzYUZewLnX2bLgDuk0OxOZ
fgiErX2LC2V0hk8WnKsZoJTxHuj8LGNMzlkTkQ2Ioh00BDHKcfkABQVzp5tXSCfB2EVPw7+xd17L
kSPben4Vha6FLXijkHRRvuhNk032DYLNnob3Hk+vLxOzBxxO7zln6/pEMBBwVSjCJDLX+tf3m/mX
KQh4/W/9zEq35AEFqYsis1CFj4Xg6ZIOAdUapCorazxH7oyuqdNvSeXcEjS71SmD2U1Vc26rkUFQ
Y5P8z4jXd1dVMTzqQnKu9MUJ1NTOVT2cgKcHXCGtU91Vd9OgPaul++qX8ZUSo4n3VR4wt3d3Ns5P
aUNVw4xuZ1D0cx/xTLWJ/QNu2n2iuMd6xH8tmaOrMKeFqrxnnbDNoWjceG9EKnBdx7ylxHCbtPjW
O0jmXOtY+T305AFtupNdwpWLB+J2dip6tSJKb8e8AKNhYynRddfU4SFCjbc1ivFEmUO09TwC+P6r
P2jtmdAYtdUhhpFfFMAHu9yB79dMrn9hZ1fGAEfbz5wnwwyfXYL1xeDcgKokFNttWyHX0tEJV/1V
rn8FC/ZbFPo/gnl4QSD3vQvt58Ckv+25F4y/78zS+VklJZR+qeIpj2NY4qdKDyn0MA3QrPdYz8+a
Nl7V0e2I9nEf+MXRLVBjpj7hv+5U6XQWRsKgIE2nYg8PS4hFyy8k46mpsSmOyRnUeir6mNlJ37JK
WOWEo8KIL3wN61szaSxSObzmPSW8aiMK1mdq270p/C12zUMXfLF47+n2/r0bhJ2pGTmnHBV4KNDH
cpLIMIOcjSmv39hkL/dyMcuqY1hyr4+QBTISvcMWG7v51Am3Sukn6wW3YYR3ZpujS/fK8of8XDri
yVXW+N56rTArlCsX81jfi/eWjYZxXUdNSIcifgzh43fl8ptcEfToe3xltuCCRX6vfpMiGzkZeNK6
Om/6XW7HaCKrgTD5XKEpnEKXZK0w6wi8iJACpQff+qFEbEs5McBhk7J5dJyP0t/YTtzbgezhYV6C
MUJmY1FILjUrqSNEK2HU7qQ7rvxvc/F/WehNd6rw0aDKNr+Qc6V0C5KzUh1jhYANDG5aqQnyLBPz
RqmskcuFgoYkUY6VplS8vMnCLgKitFHIhMn/cJmVezvg/n6X7CyzM8ANO7cjgebkgjbNuPWpLW+T
r3jMXMgzt5wl2FabwkqpShbXWp6VpOWd37QaURexTl4T+Qk5J9ctt4NclhMEPil9/fBUmbANoIrK
UxGRjIXfJW6E9W6QW+pxYPTpweyXp0L+SL0HikpXmDp0vSXcMVnV93YEAI7d8HJ+zdzpESKZxiHz
fPShJSGQHJsLIzzkwhCk1aeHVTSVxTb+lMF8CIKKy6oyBsI3hOJCTI/z4i8H/vAb5KyTGnj06aG+
7LlcvSgEzI0bFKUVwjBTeip3tVIIVsRufEjTJFpO7ki4j2zT+tS4uoPWU568z2cQI7ubIjq6ytwc
qM7T5j3V3N+wxVX36xnmEbnQHTfnHccFlWetUPu7rMbiQ/6W3q9uU3tWD6Vq9TMCNB70gYKQZVfx
WMtPym/8l+u8jnxgyOtmJ++EPk6JJWBtJH8yXAQq+ZHBrreP2IEUITuYgmMYTCd5B4+Uo0J1tbZz
V+3hHMenDyIx+Qs+/RbKhc9+CH7ay4G0ymPLQ8p95/japetG17CwkWvLduUP63G5uK4rHHMvWiRL
n4HKOBW5JCe9++xPvj6tH27RZVbenjNh0JMn4iDiZMtVTRtaR+W5bXKEBiLkmldBc8QC+rw+4eu9
LNfJxUDchWrfA3xKOE1OdJDbTHmzyz3Wz3++BeWyPFNybvmMXF5mP22Xi5/WLbdtWdk2T4D4Z4qM
XhQK1zM5xY7kzEkjxr0l2WJv5P+pe7jSBnpDQl8/QPbAILthNCSa2sHWnb3t3OZze+9gygoR6EpP
6QaqotQ2uc9d4zTUHfWUmCQQa7zPs8uiGbuNRmEGMaJErU+Gou7KSulOygQJS04Kr4COpdW2SnUu
K53U1VN6e8GwcwqnpTcGGcXN4TIkdsUWuf+vZ6EUlYfB1R8p6J7Pqf0F1nJ4OYiJHw28BeSyT6WN
vZWznU5OnOzQcTDGITiAMwou5YYg4EVhQ32zM1po6ewtJ9LPe11c130wBl9m5abFNHzdX37819vX
b45GpziZtR6PV9ZYz4f14x++bpmVRuMf1i5f/WHF+gPXb/nVuvXocis2fd9yv3aDo9FY+08b188v
h9PFzfHp6+c6D2Dht0/L131wTRct0brzh5+6fk1LCGwz6Iyl1kNR907ZuPoKPK2i0yg909bZMcLA
W89ApXeIbNQ/0i/SKk1O5Do5J/MycrEZE8gbqoIiB88uAsW4QlTCSU1OJrkySLCJaUYKagia8xqR
jmn8GBr/dTnJSntLoIpOqGz3pZOenHjSNT4Q71GvxmujMLR7mZ6xsoH3fSsaM5UX3N5qGNRAY6NH
M8fENGzHIE5L38EdqvgCdrGYXwwHIb8EJzNx94yXyQjlDYn5/QKIE36KKuKVIspt6m2wIvlgpyyX
pdO3pDFOXv0tI3dA+T2G5dJpTc7RkzgO4VwTqaRyP8Il+BAwtEkRKeEDAD4fJyzhB0nBVnNR/jH3
aV0NX4NR6EDxqpDytkKHKycDEq+LZV2sjmCmChQYFByKHXrTM48h5TbyekaEeS7knCYwdeu6aBAW
3hb6uWmK83NTN/R+LQts9zh7zMorLJftWn/2C2D1Mr0ms20RmRGMT8RlXrNvk9AcM7omYiwSb5WY
yDl5pT+twyypITBYvcfyRbBk4JZ5eaH7nJha63pbeTnlJV4zcnag8PJYlsVLzJ7peuVttdhwR1KK
LfNyk5R2S/hfElW/IQFG8Cuu6AK6lJdQLstJDIPloNBX7RSVMzCHdYNY0zxLZ3ZTutb0wsBmcWqf
4vhQZemTJSy0074thkt0ZcBE7Fdpki1RkOvkV+uIwJyUqNGOkn8ooYdy0uaiyEo4vq/rJuFsHgdE
lz0VUVUtmIhz9N1AsngmBmntobS+WBRZ8/vEMxjISyRnO5oQHy/pA+Vc3OvrlZAXZr06ISTyreJM
01ZegnUiM6Pr4vJQAn7eJ1Pym7wM8gL96lJ14voMhV6eAsJd8qKUtncwywwplnjSlksknzw3RjsK
s4aUCCIKnmEi6hPaksTPsaiOhT28ENSfLQrfDXqhJBOS8h35Tr+XGFGJ3IQrj6JdLi+zXuBAcw8Z
P8tTqIrzuJxvMScXsVhh7IgKWz4tUay7+yZxv8oGUj4x3gTnYCtnl2eJ8lO8Q4ifwdWbtzY43a3B
1d/qologVDR9q6YUc4eqnpzGHF1WHhJolltn0VL4+ajs7bl8lvdSZSKdL8RkXZRzcp2lUPI/0IGQ
d1ooToMivuO/pBX/KWmFhtrh70iT10XevuV/Ik0SVRKf+V1VoQnpBEILB9ykphuqiajhn17E2BSr
FspRmATY62m4Cv+TNGlKVYWnqjoRF6QYAkL5T1WF+Q/DNi3PQVFhWbZt/luqCp0o7p9UFZZq2cRe
DP4MqBsuMMw/qyqI4aPbB9Z2a0/Nva+BHaPuLT/xtsHoU1HPM+L9Q5wal1lH2Cjto28u+TYKG2xt
UySkEqrwslPz/qDNiL+6/KdL3VZathbh7fbBLIFOOb3ZwEsAnacBPXFaxold5TyDmrrPBuvWg/rM
SI733Zdkar/PsK4K4t97LRLM79p4DZPxPdfzo21m7W2aTOp96Ck7gpoI/ihZT/3O3Vj2TPeF5Fbf
YuU4lNrOSO6qeX5WLDTxGBkci5/BUJAxRRpMYchG68z8AGR/PlYpEazABzrMx0gq2ejUouAlRaK2
jZzpx2jC6+DsEa00A3Ay7kY1aV8mb7oI+rcRO/X7DF8eUO/oqOY6vnJ051JYBRHQYzCXohPGbBOV
YeRh6tC5l3mfFnSFqdDvd5reqEcVg4Bi9Lxt5HV7IvawLNJiPOqlTzwxsS/UUGjHvJZ0uAY2gEqX
jTl23RXlG2Vg2QebMpF9UGbwr4Zkr1tFuIv16S7E5oBkzG0FMhlKjLVrTQg9keE9Itwg6F2rFOrB
teuUHGuOhNS3XT4Ke5W9olnET830Raubcc+g4E3r7A5JdhgcIo+K0VAY6xJvA6DQvHpxigwEmck+
71Re+sVwVVa8UVxzH4NSQwtZFwIm0CGwjX6Alelo9JxvWto/2HAHMDXM1G1O1JOwpg4ckfTQtnCn
22oIa/SQ6c84odCbIilzZ07nsPXME6TygdBw/UwdKDVATubtsO94CwqLQKTV78c47M8pZqI7Fefg
EwIWcWHhsxigO2NqHoF0wa7IVetAOg4SqINe31avsbr6rsGtOtqJ841xWL4twoACFCgNGxVochBv
B6N8y1oz3iltLpRt8U2lgbGzS1Cko3Fl6EgYgnLY4H08iCxXtE3x1VDD8hxm3YuKj+K+BpbBuM/A
hJNKeFwoCHIxMGrtU1O8J0qbXcQ5cn+bJMsRsdZ0pQrfnyjU772CKk6qZfKHMHyWAlazwvy0jayB
3xNSU57h0dHQva8QfJPSRI6twpvZV+a7VR3zEAcKtb4l+5ofApH9bAliZzzfwNcth+RWovXbkGr9
8+QWXz0D0mYpKn4i4v21lxO2MJ23rPZ/tMjC6FdqClQk/RABcW0m/ADNyfrNyUfYCCKfTLkTccGu
24wR+VcNs7xt3yC6KKEwYzPSbnqilSfszvC2Tqk/wrZHM3gBxy+V5Y5npzTmu5pA1tjlLeX0VbAn
aQJIwdPIkWCrA12w24E44KplmxIhz5EILY6QLl5txAwLCikmF/WKamx9x/rBGUeF0+raZTLctRh+
1RpAkr51UBsE6nbKoZhwz9bwv3wC7Ti46BjLDG/YxBA078aT1aFkJzOdUclBCqeLMoQbfTGcYz18
Kb3whmwalUcunQoQgBh+JKW6M1MK+10oIl5hhti14uDVNvBczHyE+5dtoXgOBw/LQIThsGIoEh7y
0YC54N9W6iZUgMjXDWlnOIKpaW41knQH3VRIjGcPuKq8WXl0m2eGdas4dSJk9O2OHO993E3X4VMU
7dNUm3Za3LZbOFzgaNtjhdXcQbUj96iHpNSgoZ6ofSO8NO7w9+gA0t2GsZ5ctDZFGXlH8TBF68DL
UDAxhogKhhupFzYX5H3SIx5Zl+squUdDjoKRxfKZZZv44IdlnaLe3TRDe41dpb+AWjFcyDlkE3ez
Yv8wiOXEoaEd5VBDDivleEMuyklS21jgBObPtp8HTHqdZjxOjXdLFS2ip6RQGVRaPAswIm/xnjrb
OpgyRDzetgrNq5mGemeHDv6xuqPchOT2VRSx2OOUxRbtEsNCGTSXs3LSiBHMzGnYwg7MLuREdnYb
MXBc12ntSKojHMotlnPOvcZrdHCCZheKlhAV34MRFZR54gcU6PMXvE6ovi9AhVjzKWyi9DSZHVgJ
Q7uQk9IK9AszCM8dBa/HHHDBRWVdcl8lxEbtOzsIvrZ+ds/4uaXIfGRgGly7DI3wTgCSuanLIDtB
Td7L0V9kadWhboPH0abqHvkNF0UOFNN6Gs4DsQRyBhfYXrhgLICvRidbJ8owju4b9q88zoig08H6
WUwMKRSXcrXYaW6lz/jqN6A6N/Rz4SEbSl6cZK/W0d+93vZRK5DtxJByVxHr+wzG77KGHyzHRFpL
81gHRbuvjMk5KXW6r1obMtWIcdyAo+SmNAta3HWkJ4cYRpIkF+Y9sr9HU816SO4XIaWCJAvD9Ohr
6hX0Ewrenf6bqqnFIWttnDMpUVdT7ZShx9xmA356mRnAQMPge7/cAQYWUDBu+2grjdflkdbJp3XY
V9RoQXQR0WoJL0tf9qyJBb6REYA8S7UYaGaMOOW5WSey778uLnMx8AnHUh96858s/rmdyCVGUIbi
uSAzYzJS2cQ1iiZzsEeq0tAWyUGtHDYtMlQ/svaOpr/kyZjK22FWeHwD0yj3lar/JBKJdUtApCaH
ROhOUfidur13kkHoYaR3+ShueVdkdNbFLOnzDLAWW0aHMNpebsL/jkjoLKOvDqi23/eQ2zAuP5h9
EwonVwh+4rmRH+/znoJVHbmkXDTE4yfnlq9ZDiGPIyYfDiO3dFn3RAyH+/SPXeSc/Jrl56yHWveR
6wrf2puTQhgui51vnzb+y0W54dN3Lj91OZzcvqyQ5+zDv/FhVu7lux2ImnFMxqtUpDk+ffWH3X/5
n/x6+y93/fTNctERsVcKVA9wydNtBYPwchSx3GLSRlhVqnb067k+yQ3+pBGDk7MZdsOUQYvd5bKV
PfGQ8MiH1qPTpHASZsLM+KcTTP71bFPSxVMqgO+5hmWE5qXDDlofJawO1icXFD46EFDEt8hlOdHC
vD/VvgaQmmpeeCRuu6NsB6VDdZmDvTiY4OU2ZaOrO5XX6B5WvYeTBZak0rZ2ykdKMU1eRDsIKPjz
YDn85+ybXFzySjIcL5flZM2XfPpIMYBI7Vu6RaJ4X05qEdqSc3oSjzszph8g0xDyS4qs8PA6E09S
74ckrGQCJpNr5eyHtYNrvOQo4anFIYo0eZ4BCbB6tWUcJyRz0MUKrl19iT9j7FLdPiY6KqPwLdCh
l8lkg5zI/EdMZxi7cRK/oOW/53hZeLFB2zePl4lZ4h1LSY/MtmmkL1vo1qVL3TNl6ksq1Gh/ZIOS
neUXyjyHnCPl2bqmc7aj4cc8eHdVhh+g/D/8xH70qyE55LJBkOuW9A1l0Wc+t/4+Xbwx+6lAE/PH
WVw4CBJekAGz3PkIvDe1iCnSU3rpKTvYl1KuL3cBQlVc1Eb6Uo6atVfrtJm3U4Orh6qMuPK6DsVU
xgO15dSeatg+UtCVxekIMpMAlN5VFAFEoPQ3KaUHSzbSS1osjBLjIL9f/i7fjsZzi6jDwOhMNY17
+e+sl1bO5V33HmPmvRnhMG2mIiatLI+yZtAUmQSXy8k8MQrRslOJOzhOJA1AKi1DMTRZLYKYDn0G
xpEoSF0Re4UzDfa/mX6WYZYt11deiTXZtl4YYmG/pVjYmAShgU7g7WRWjrGNFxIFqUzshYo9NeMv
8srI2zpQe7RDDC988Jjyv5Hb5GRNJ65XcrmhRbphPQnrVjknd/n7r0K0MNL3uJaPnEyZyx8jF7MP
6V3xUpBblpVzlEwbhFXpcr0CpbNP6mwtGXV52EV7IGdH+agtszJ/IH/ckjGWsx/S7ctnhbP1SD8R
N6QvEhgibSpDxVfmvXxMCJuAOwom8xvS/vLohT3YLZkokLsvs754I0Vbf4VyyDtVShvWybpumjPz
MGn6vsTH+1MbJP/3Voox5OwHUcfy68t5ROx4PWLGdYAOc9sUE0TuUfjtVVAwzrb5fUGCmPWFjjnI
WZ5sqW6Qc+u5X9cJIOg2D6jcWneWR18X18/KufUyrhvW7/v02Sh/6hIFWZRoM2XD2TlhnZ/ksnzy
OOMJBgpi+/Lj51IjkALT4oOeQl5COfHmN9Cn+VnerpGuOhOPEtcg7Dq6MvJG/PWs/PTSVI1g7k9u
SU2KYLdIgItsS+SinFugLmKrXJQTW2QO/q395M6D/z5odX5efn028lqQN+j6zCyJ/eVmlms9Pe/m
Rbjwea/1RCyf+vytn9fK7R9WfphVtBrFqf1Fm1XsA8U5XNPo8rC/WrfuIrcughM5u07k9VgX5Zz8
3L/81iXFvn5E7vjpUL9a9+lbPx0pEA3+qJJnCjvG6BRutUQSDGBeR/msr5PZNcCaD+J9sq6Uc+u6
WSaT5DJ1P4wglj1lcyu/fN31wxY565uwV6h2o0kW/RF7zslbrg/Kh+VlVj5XH9bKZbm/fM5+/6Tn
kJIA75bMGiE9OsfVO6X4tq6adylcWAZP7cHKqZJqK4Jv3vAEDA1b0aZTn2hORnw8SueeuDDlB2hM
nsoE64cK3/ZZs6fX3MxP8EOUJ/SE3l2vi/oXv39M4jI6FDV8DTVOwnMUEXGwrQdMH7EeMnyCek1a
Xs1TlFOm1sZnSkOvZici3EicZBtOTYBHKdqSgfoh+NH2QZFj8M//8NKczJANOzGomrNRFJdx0qSe
TL5Y18kiOVuXl1euXP7V7p/WLcIf0UtYjvCrzy1HGBLvym6OKma0v0y+r4n2D+oEmffHL54R1JrA
/7x9/Tq5uw35EvyxU26UVjRq8uOZ61BrI/fsk4qi7REZq/jeSQ7Efj2LDyHO5mnxrkW1vdUKuCLN
NGCI3nYohEy4q0P47uR4MZZc6OIZkyLnFOUvSQa/LWrqEwE7DCBVI90yjrro3dZ8bsroDqXJlTt6
Nwbs9siNy28uvDvEBtar1VkP/qi+YzuNtQ3NMxQxT5ghusW2mZ2Qaq982Mz5DFpPg8KuBEqzq5qu
2VZWlu6ymKK1ijjjsaWgvP5mB6F10AN6hpXithzijhrK4OQPbbJPp6LeRHOLUjskc0tl0cnzGxUx
KEaKvGdPVJ2/JLY+76LCsXaKgv9i170GIaLOIMXtl3owTFxMhShfTxSMQPimckUEHn8ieApw94CP
YB7nTzd9GBClsJH7Y5ZYHPwk2JY+QYupZM6CzmsGw4y7CKYhsAvSPXCcH4rm3ZqKiXq3h8pfKj8z
BVF6puhwlpDLR6mFOzW0XYfAXFUWzh0k6bdwQphAPadIJe6bwv/a2RX0eIor46japjZntU+jrf7d
8PL2pptayn8gOOBZdXBq38anK/+BrQRJ0h5RYjiOBwbJ3X5K8rsK+4pbxn3vjhcqF2rhQBuBMTXr
xK81ivtx5QrLrSMqYvLyUAEpambscjAdgRnoChcZJd0zbCNyTjayKpBHpLVJzrK3D1Tx19gvJHQ/
SSJQdJQdtDIsd4OD1M/FdDkgbKGZ9c5oiXgqufFIRZ17aU2YQYBC2dVV8+TNlMTAa/Fwu/Ue47Gd
tonaRPcQtF/CEPhiNipfCg+DntnVvigFEm78LcwNDVR82Wn+dY5iBiGuTUAbU9IpjNTLHEbOPu+h
Z3aDeXS96m3KLOAmc6LvyhGexARF68rRGsw/lPwVoG8+QeDW07bZkJIgUK45T9mkvTH6ZFRpptoB
Oexp9Guff3ck6JwTZurwPMu0/rs9pOD0zOKiTxX7qjKGA9QNSg5p/UMQNgRe4NaPgG0Q77dTml/V
XYDsDxx8O1CWgR2qShmWUkav5hiMh4QAa9XhaH1rUt3EOJdchafVr+iOf2DojimbZn+Bm4r9dP7D
KbXw+2So3+NyzB/rHghjDjVlZxcgsvVIu2knYuXkW7ZmPVx6c+Q+Qom8cgaGJ75ZHoohuBrR+p4G
TN/Hggwb5TEY0UG6hZp4RwHjDxdcRtRQWIZ/J8m51r6ZKGnSbfTtnfp9tnP9mpYiIYLQQeJSzddE
VGvq1I7u66p6wa/G3Ede7WxhOzI4jM/WxM2WdOHb3NolSNgUth/Vx7VvvhQHvRga5GrNN3sglRBP
L8EAWmRu9St70L8pLl5YhRKBte33avMwle95ZYX3sZph2oGF5gGkJ8EmrF964FRXjlu3WzhWrwA1
uEmIEU+4tHJLO++aH9qYsmb4SUkgCl4pDkUloMccagLMbKc1erEv/BHnpEnfomkESaxyz8aqhhM2
ucS0pCayLL0fGaG2bByOJertqzTM750quSQcO+4d55zYjDW19KsX8TbEOhUgymbCzObRhSOCXeip
0Il7Ypt+NI3knsohG5u6G15/NnbpVIY754DrCMHnsVBr/T3IBSzq65BTsElRK9VNKYr4lBOpaOnl
EPcj/lAaLOzpmSrCr96QKYd0mgQjhouSd3egucGB0ZAaygwGtczCk2tioaBVPLWdaRj8aOu5twoV
+7GvM1Z8VB3v4TY9m/R3qLt3QM7O+qVbKwlBEP9e96N9UfsxVd2AvwYQrjX0ja1QWF3WhXaN+TSa
vHK8MUdK6CITQX008V7KAooYSQBMV/RnNrjt/DQLoN5VD0oOG0T8Dyj4MJKMEbxJnHamvrqGDpoN
XX6uTEaE0BM6Epo85UGheSgyJxw8uKhTNQzXftlizkGS+VCStIm8ErViN1JIKIoXaPl5AruBfDaB
Xbx4YloXxyQpO5q4r3uvZUvOVK9JBQVq8BNfkfdgRhrcGtTpGc7ZKPqMBwrClZkkgmXL9QuDa2PW
nyxgjQBSkuSyU7APnd6qBqZXquMoiwfH9YDLzdbM4v5MUg75eG9vx9g8phWNJU0DCDJIgL0o1m1B
f7qBA/iKeP9X2sdLMHXUC6rcqDlgmM6gsdI1pdyDT3wgMr9r4X8eVc7YLjE8XACT8Bvc/5vYpZIs
aYTyvqa6F/nTta70d3MbX3o1zVvn298ZMR+bimCtF12TFNdFPfm0Ia1HItQPrnVbL7dd5d4g+Yu2
Rk2VX9drZKvs8R4AbAgz3OTfKuaTkefe5YUmLEZGHkes7J6wNqLAnjA9xTlggY3oq9oM7h6AuE9W
H5BJehihSAN86U7R9NyrNnYhyn0lFOE4at6PVFSTmEvCAPW64xuQmqcrKITKtnK9PfgUsjdj943s
Ng+ozxcVZqacfBwTrUx7SqawvQ984CV6oR/dcDh3KWcop3GpMZ+61NTK2yjwl0DLjo33EETwmGsT
HWA273U7j+gN9FSYFwXmBMMpVicsxw9WmuubOLDuJjvqacbhTvGGQkfptduB+vd9byX4akUUTrXZ
uPcjjaZvjh47fcItKLPpTVcKOUzgghtNaYK9jo8Ber/qydfunBmI4NAjr/hmeHOynYye0JZe7Y1w
plYDIzYCP9hc5WFcAhumhL4aFZG0FAJiqsJxlDaVF9j2zjEwBp76VKm3fdS8Au3aVDW+euOk3EVN
xWnIYWdxk+g73l3HXAcbgJXD64RSY8xAHiiptk/xQtgY1NCcon54dpvwpDngYtsYhpftJKjejTN6
cYXMfkiZqz3tLA+BtwrhZjMqdyH2iy39ptILdoZWzg8A/YkMpyEkv5lSR0fxxxt/qA5eQvJJj+nu
19MbkTZ/01vhjzKfr0aKK/fkazkTkXbA8sAJqFKPcEHP0EQbj6gkUI9FlrIbW16oqQ0fManpYJbz
BW8lMsFdxSMYUUucNS896otdYJWvLuRNr3M0TD5cIKLhzwzAIEoTdaMSl7iq8/ZBnwwPplJviRrz
72GWfAHunewRxKjwLt320KQQ9QGmPYbOV+zmc9LReATWaYlDcBldZda1o3xzghBuTod6d1IulWEe
rgaRq5oUGw8B+i1BS1eM1hTnj/Ah6ptLp5hxN/chKyawxaKJRrlCuIlngkPWd+i3cPWSNLsD6Rmf
h6F7dif3Z13ZGsQnG6slyrWB/F33yACSugqRY+OKgfUe4lTkC0lXniPlztNtzA1FKbSr12fd6bA5
iFHABqN91hvPumJwwZghAwPuIw8NKD53C/OgvOSDTkcdMfmlTlVsnrln3obmY0Tr4LhghOunbKaI
jTDVpVrfJZDJDmk2vM+d+dPPcXKNkABhNx9vM1PU7sa7uexPIJ1BScTYlHQKj7CFG8/g+zdqAxQq
qLB6p9sdke+co2445nFVC7S2Tcm0Gu0zQ7RANH5GM9x143jh0Q+iVwUWuYGMwonkvvcGOuGJelTG
rt8Y+DKOEIzuAX8ieiERGp4o8HrNp/oG8kF9A1wDKUlYK7dpoB3qMj/YYVnetAygNVfNbwQwxmzF
0GQARDW537JMJ0FoYOlY2m7F3e8+hXa1m+gBjH75EDvTsdDMo9ljitUZY0kwtgGpBWIzzWfK1hIs
b239eaq0H84MDbu0YgYLjp8eSsvAUyeLjwwbXiqIeNjIzgA2IXJDvnO27sDrU4Mf6OX1cexQEngO
0sNpuADr+jQgWrjI47tOhYTg4VBEQUD2Bpr8yokIAFkeDHoP20BwwFYPF4uC4T44px134QCw4sZL
s8exc98t1xpeCtf7WtVpDf0w/RHFir3zO+EUA2RuNLi/UhMrWkt/hvnwtUHZQ4JU21PPml7MuY5Y
18i3mIcADxjRJfkVlhc5xeatmT021G7vsjTbjjNipzhSnvJ4ig6N2lJ2PWV71SWKToHPVzusq706
pgdQdEfFtqhKVYpmF9RYFkEqDw82/YF6og7LRZi2LYjdaeGuV4ybwRiGTWWk5bHEhnQDS9ChNnM7
6CnuMA4YCVsw5NMRFKQN8Ssy6ejo2IZtA0t1AaLFyr4P7nXeNwfFGcjD4P3ZJmi+NHTzhDcRq2iU
bOIFU1h+x+us9TdjRRVtgPaWwmmcQlBwIyvP4ot6mE5DUlJR3JZosVuCz6l7lajAS6OuBbvPcAnZ
r7otUKXBMcL5yUfCNvcVIhi1zU54CkCmJC0GRBBfgZhivQyvxQ394NsWW7QxZfBBS5YmzQWkNusA
xBxITQZIEhS/kDnPNvV6jJLBKx+h6mxwOZpOUxPfZ7ZT7ENvPPNQF/sYVsQmbqld8TP/4I6GsrWp
NwE13d/HWUHbgHgrdEwyJzXqNNXDA5rROQ8cd+AB3nmO/MfSLkKPWjN/Sp/BCtDM89IaQls5ek5I
dsQFolcXDyOeDm70EJrtc9xShg4so9gm7gFZuH3matQBRbF+vFW8gItnukB7mxGBVVfxQKP6NwrM
HEDMP4dlE+7Je2MyEthHFGX50TErdO8UAnc15QLarGm31D0jp/PpzGi1ru+GYD854c+Uc7mtlMk7
llHyWzTY38nfA24I/XNsd98solwbiOtP9TgQDZvak9UGUBuEUYqfA6noXnS/OfSOdxV5h8AyOsjC
rXX5s6qU5ML3Ke7mFfGgMwRBzhyXBzMABupjEWDNXNLS6g+MKzYBBp43XQFm3hqxuSMwjAYPFn2l
d0+z3r1kWqDfFJy923aub9QxEhmBwiEKkjd7JMw5kAfjMXZFDtYGT67hOpYp021XFfWh0Qx1F1Vj
uckNPCEdOHSXLuXt/6Ut/k9pi1XLNP5WW/zWNG/vYdf81rYNgmL5pcIuHuGv+OTvCmPb+wevYFdz
ybPaAEKxjv9dYOwY/7BU2zYcC7GwqbPHKjDW/+G6ruO4tmtbumEaHwTG2j90w/U8XsKG7aGWsv8d
bNsndbGJ17ajIla2NMt0kTh/YrZ5xmQT3FXKk1oPN4Wp7nw6zU5YGgfFLXz4wsBBPpyku4UH99/y
LrujxKZt/s9//9URdZX8qypYcX+hxKXEps151MrTsG98oyccRPTSxpO4HxDHgUX6+8OBvvsApeOf
4h/kQJ6Qduum6XL6y/e3hygP+G3a/whazFbrMikRH6OioDWiRgIwSvImwK7/9qFcw9VNKKk2/52A
/n08VO+kGlCCuaT5TX4mAOZ9JfoZIQpIgu9/fyTxo1fSnvynOJKA7DncA3+5aq0dzk1ojeUJJL+3
91yiak2IQWlCgcN/cP407ty/HMvWPNN1PMaymiZO8McTWOLmWYT8V7DXdcIx6rNLr6108dFVOzSw
lQqEhP4irOlNMVUHp3dujKDaz3p+/ff/NXr7v/4SXfd0rqZm/0UJ7/SZq7TeUJ5wCjioiX9td9PD
FIzPFMA/j+X40JjObz4wnr8/rPwPP59t27DBj7q67VEC+eczgNa6MByt4BZSknOstnSyEXcVw0PV
jg91Bx0jD67ifH6O3QrgvxK91WaNPSyGi5GJXn90bXyUki//Pz8LdbHhOY5p258fXUwYOp0oVXlq
zYaROTgK2+FoLdZlkE3aH5163dUVK2I/RWPcCmrD/ZRA9IEq+uiCZJrm7jDYAeUT//P//u/38X8F
v2FolU5BkX98wH95mcBU0jw5qkrz8ufTNXcoWyOqbE9KVyEDIvu0qzvctyb6bYPJEwFGxdHb15K0
1H/Qtmjar26RD8cW2z/crK7rmb3SpfRjLeN2ULGaovOBxwXCS1jVz4xhOBXxeBr+H2Vnttw4kqXp
Vxnre9RgB9xsui+4b6IkSmIsNzBGhIR9Xx1PP58zc6oyImsyu82qaAqlJJKgw/2c//yL636L47cC
u6O/WS3/Zr9hy/7Xu/9lQ4X9iCd5wSvA/Vq5ik9Xd0puMAGzJRSfj7++1KZu/PlqC0QhPuvSE7YJ
/vnzOy4xPPHzssrx7as2Xu0d3TL9GHVsfaQ+GBub8HLs55g6vPUdylAZad0y80fifKxdR4MFLiWP
Pr8jM3kUAWvH0sSBfMhN1erXisAckQ7nUO8vttVfiDyaHKyb2eBEnNxco6XsG6brnG1EUZ6qcNu7
OW5lJX9H/XyP8eUC1oo5IqCQ1ouUuBmXJup8/xQW87FmSrlIUaItnK7XF1Z/ZgxQ45ZMWNhI2R8M
sK65oaZhvNi2ux9MF1A/2mVGTNiSNTDAFMWDF8XQtG3CMWt5G9vpKa7tpRZah6Cc9iXJN8x9XAQU
xVPnYb2tR4VG0CRzHzdKiU0LsZEmnTCZr4w3dth6p31yg+B2TK3QWtLPxnZKotY4kNyXfGAw81Ga
yYdaT0gpmIQWvIe4eLYcLCPVVqyujJ6O5jIy20014tg0md9RfRGBNEQfbhRvTc97aFvCYUbelzG5
u3EaXrOuXztOC49+ut43j86djlED/qk1FZGdMr8ZPKeNvRWRUvI6ioY/IOXFiIGi9f42Kl9xf+5X
ZoK4jZhgSlTWwdiBZpXGBNXf42NR6UoS6i2s9sv98gdO8jGmyFJKDRcUvOa0Mv9o8pbSM/roPGBD
S03+ZK6ROagfg6H6LqBj2xNvVRvZepxZvw7xcE7E++QrcT1JVNHIOWECU3SCfbEShzoyHquS0QJo
ITMLf36eLJ8FO1+FP1yEmHc5yX5ROvD7ohXr51S5ELtVeBMOl6CAEVWgzhmmI/zxm3qKYh4v0agW
Wtxv1PPFsv7aJmoskN2sWT/Sb9ULih8sW92zl+pXjXBJzdY+0jK9GUl+GzxGBtZ0rWsJJxeRfxkq
p7VxIRvjkqAUsHUC2evQoculC0Gpyx+3ADGlYH0yKsxxnz0N6BBoyaOj7WbEcVFezLyiJVKOTV3F
2rKtkxvjdoA1WT+64fDuxzydid6eDlXIbZ2ey/ccFfKT43XBsitcQnzb0/3Ve0xuSCQcLurcTeoW
as3NBA6a6/o25twj0j6JDqU+2VPF0jYtADn9qpbyqA5nS3fPWo+n6qyybJXVFo6v/hZK8hI+wNVq
aFwI9Gv3aSLfjLhoTvbEa+uzqOcBbCr9cIOGcaIeTKwPCwzHSh7vy7F2QmQ/3LhzzjpotOyzZYbP
XleYYGc89X0r8ePsA9LzVWTcK+WO7ZYuerxaEeeUgY/asg5IxNNmuQnLALswEd062JoLOy25OUnq
kfKlnakJ79vWoI76iPzJET4uwiobazzGLEknr4b6oJZliF3+vBhi7xneJNFIXn+BYRF9eCVofqaz
9XUNjRKB3EgxbhoBhXXcfXXiwyC5BwaWixGmN1+jo9eRZrs9R5YYKYGRIAGp1hqmoOoHBEqpGrO3
3hvwRuIjYt5NtKzLS7csnsrgWfBUx4YVwKL1AVV9eZxkd8JcRDWDjYeqam7A1ZtYW6UieNB7ro2Y
tX476juHqdjUeOaqsMCnmAzh1ycwnXWa6QGWFWqcyby6SDlomsuKP0R4ZteTvVRxp2NUSBK6AWpR
dYZYx12wIqAyWwUPsxM6p1TjwmCgO6yZlQMEjofKbLFAi1TcAQBdxy7aVuqYLCeCvXWeFq/fV+6t
eJu4GsnHGmaWXftQS/BknzQTfJXsl2gg01WbKrHOKgy5woHQvwJncVxrc9zd9XWicV9lEdfKHeVV
Jy1udV+Q9+LF7ZMPdRyg3P5wQnen6WrkIK9dhx257PQfpFy8JGTZD7rxPAbiKPtkA4AKmA8mCjtG
fUSy+9SLfDvlIZwHVmBPnsnKP1i95kOXYEEVSXEzjFSuDRTrUClSNWIqlhAJwFgGhoSMS/tgEGun
dF9qMH2gy2RvCKvYMEUAhJGVi9QJWMAKm7e654qEbYzLYH7qwAEYgxvf3J7U2GBOyYiDooqJkFkv
8fckdn5kzVshfkZuGfMB9sPSMbW17+XclNVsLolBxf/ACg/eyIt3NO5DgqhWROoxzEVKsKoAw0x8
pRJcdlmerVzhhoA7SCH2cVHgDId5GXm00ZIb2cTOsnwoKoUTDpTtvnyHHEFiA/uW5MxcBMO7qxO6
hytUuRrSHr9VZdTrT9gaOzzZwGZeoyfBMX9YO0Afv312ZcY9NMzdRwGVpOkfJ0IfGVg13soS5i2N
pE8SQKx85GEcNX62RPSHlapn3PjFs2m38RY3nJ1th9riXhPZ5vRdJCjtfJGIFVA6uLYF+KqCIEuG
cWR80F9EmLWiLcUrWNWyQY9CoX9HLTUtMYcsC95UYpcXZtrXYuIWiIL+ZS7GZ0ZFGKG551l34qXT
couGo/XZK7A5u29BTs+ALiFaBzsy7mVzGXO2Va1znTz/PZu4bS1ff/NGT1/NRUIw2QwNqozFAJ7O
V3wq2arzJ7gCOBIzgj3QaHYryw7vznWbDgVo6JvIOsPilRl5vMbws1+5aEbWNufiasZckiCeUwut
mTucwqDnXsZcYnJOfUEcZ/Fidv7wAu+Rvb0kemP2v8t8fEbiPH5L0IpGiE/DULpfwzVk5E2LBeVr
UtqnYbCqHc13vErG+LPfDvoxF8l40nwHxRymalaZHM162NZBFT+ENRauJLJjEW4SzGdnEVbpUfk9
Foy55jpJt4W21mPjKhhluDIWS3PK3mKO0hWxAqRa1HtZN8rcIEPgN9drFjSTz6mImfj5JcMqTG/c
uJYracp1meKWHVkPemuSIKxkQ1/vPbnNsh8L4sN6D+fPwNgQFtEQyHkqYpct0zGfHCgOK6MsH1MX
va2j+QRGVSshByzssihnwuJfjViWe6yGV3UKuybM+ycd+9GtA2WNRNDwiAHysbZ7oq9cHE3dTg7r
gvj2RVJ3PzAyPveMFJcqiSW2YrGdKkJWhY2frZNeBNQdJ78iWEPMqEqGZuJEheWiQSdi2hGV7hrd
mI+QMvpwvO/dxPGhYyi3wRyoX2YlXn7GKfDsArPLpiTJcaXDHlgOk/2ZIFGcJ0N2ci1MKbRCGpPa
6rj1Xe5/iaJ2yJFST2W09SyekDhRQdKogwI65QgYTKyzxxhr+cRjXWIaTB4X60v4W0+qNEkCK8Mm
JZ0Dqwt6PgeyfqI7u2iC+OPJ+hQZ7aEEauVEImhFtgN0m+aR8SUGi2Ul4YvYgI+pt25Boaljhy9t
zJ02zyMefUNDGeVnq8KPU4w2i51KoVh5UIV3zD/XrQ6rpIVLIMIm3o69syP2FbkqJ8yqQ2OBNBdf
FU0zANup/Awt+Da0CFgEF5VpNM/udt22c+p47bjRh9V4B+7BbHs/6QoLH8jKVlxYdLbBFBIm28xk
/IETsJ2JbVAQI1fb5nbOIywoQmvXCwKtORW2kxYSLW5GD0Jpp4PwLQuQm8mh/cYgP9jIEGA5N9Ov
ZdaJNVR80l60hY69cmq0FEVdHG5tgoR8aLi+l8YbujeXNJrhAan+m/Bx2Jc5M7wojkqmV9NKN6kN
5t7f+VNIgVhQphu9hcSGRTCrktI3TAw9e3F0aB8WpMlfkRkHC1/SYWiUyU5ssX9XZMVyYP6GLmFG
HoKux9Q/Scny4V5nfGB/Qs1/kCXCfVcVBak3w2GdtWOpxLytSZ3lEio9oG7UR8KzkzgS23vZmkYW
SnVc/Yz2U9ZJTli6mQTf2U2Tj0+TYFyle2KrGROv1OIDGjWsNglEv1+T2fJfcRV+Yk/6VPrh+V7q
dgltpm/CDWwxJTZ9irc07C5EapfmOzHh3Eh6fRMV1IXkVgbmtchIlTGrcOkW+kBuBLbNsfbFYe9g
E2QaE4SY8VvOTv1fmLzptEk+5qZn1Kx8+sMseNSyyF+Igm9VY+kT29JDRExvTUGhoSISjdonEG9l
+bCLSJGyaUxxa2qWiT1FywFCymxRXfhEDy7yQFsHUc6N2xIgZtTrTONjxIqRQllhLb26CpHfIO6P
vTfGgXj+6lfmfhAVrfRm2lz/ccYoPqdP01yRHGo+sS7JoK3QkWzNgotb4tE2TOfZc15y3z0LkEMy
OdmWOuIc6nMJXRGLg/nqcE4jz65XZVLh2dDXLypocT1O6WulFzVa7SxD2N/OanB7tIbipHlE3YW1
r+gLxRdpnx2T/hJCipGS0Kh23tCnNbXUldVSHn4rqTroTwxDKpx5FrLW5aJqg6WYOVBVW4rw+KuJ
/42NNVRsG7+t0LBvGfqL+ZjABfWrYFo0OZ+1etm9D7OpNMLlYNAtDHq2w4vj0SVJcuX6ymgslvoC
y6cXYpp2acVJbeTDxVJayTwydvAfLtYojxiV7ZyeEZKq7GnQNnkcf2hCTOukHy5pTd1DrhPmvuWD
WzJOctrhOJvm9f4ZoAYP1uSJ7KJevQa1rxal6i1Uf6xH8pPtyhtiRWylG3KU/QAVu2dBJr13yVY2
7yaUyFj60progNVkW92MIWNxqRdBaM5KqNa2cPMHVUxxnSjEVbOK/uvYO28e5ucoqOShMGHB1dwT
rSOf4Y+cPE8es7R7NIEhJOkimuQ304KfUH9a4R9OOHwbyzfbbZZVj396whoprOgJxt0zhga7sve/
VgPZ3xUmqsZMsSu9+EaqSb0YiXPTg093+O3+4g115lQ269XMASoSDikjNj86t1iNJb+pEacA6tHv
QZ5Vv0uidcuCT2P3DO+Cxm06+rnxPBnKv9XCSiDhxNSQt8M74sqTeZ3c+qL6jO0Pk1B2vslwMech
h161bVpNowMf9UShQRFMr9ej8bfqlzuaTGKaxVEPQdAFPDNpL1NbwrVwz2YX4n9fvDcD97Rq6oeS
kr03mFZ4pTjZtsMJ0EVLFa2+qENcCCJLrDs6YVYwvxFaEAzCraFPy/tdi5gcZ3c9+1F1nbO8r3kf
+bTiBbNimZASUtx+hXRfL9RGW30q4uFHUw8XtZWoTzWa+51bOrcJiX9ifE+KFBN4F7+BrGCb0R6l
BaFSlHI1x7xtBUEMLXdPOE0Xx3uFN/m9NjYYJGDQ4Johp/o+wEgTw0iuyRA8T/P0Wb1NV1OYMpti
BWPTIdBt4Wl89gq47FtC4alaOUjeTO4OgqLYaWw7hfTDyXWfDcDYxca3m3gXgVUvNWO+1lr7MVXZ
hSzBzUw+FNIo9lQK9QVewJgHlxravPQjMWS4aFrzkOiAXkPxWbroGO2MvkMBPk4YfUgbVMMdedVR
q+0Z9WwNikRScMnjUQ9xo8CpRZyXKvYjJoVaEladuedpYgm2NQMmBhZrd5yePJekgzuwEL1mjsRj
2/RhlY8sPLghCkbKW9zi44UhN6UJ2UVVAn1vGFRm4OwpqAcuJr8hHpaAGdH05yEzyZXFw8RRvTWr
0sQHvNXcbYwCfDnd4bNkGwtlA+8HD5B4eePs6oKLk5i8Td4ic/lvgIfruhnXWU9YdW9Q+OVG/hmp
18P9fiAmkY+wUVQmGirEyrjRuz+cuaMXqhmQ0weSEwBVyf9EUtTO72aW+P32a71XKxjoDVWrHZCD
PkGiNcAYh5KeTU4ZLvIsaNXec95jr/HhKiahg0NJP9IWuX66b8b+ko1YK1SmtdYA/3HzRhoQYRJd
qYqayfXl3mmFCirLYMTLosIroIOf4avzkYELjpLc15gJAaUBuhVwhjS61SRiN3BDqrdC2MuhCgGn
Ij4QAlPgqs0mGynIXY4JUBRXSCQBKQNjhIw6RbhjoNdvBP4UtYxfWrcWWyhOmLtumlTlDtIg49Dx
HLlUk0U3oF9rzyYEQ6dmex2SN1xw2wUSVHeROdmPohmM8733LGYX0pEfrbKWS9R5+VvTyRM2e5xS
Qa8tsy43lgxcb9ieUTGcQ4voyCn/uKM0msabbrIYRhl5wa7u+1sn1pdOxNFWAE3eDztKxZQsQ5at
Q2ssHJP8gITyVHo/PHzv+Di5jnlgKw2Q/+6ntLxNrnFSEpB7R7KrCjQazimtgSCLOKNGXhTiqUxy
b6O2EqlmAZVghkQ07id7cj96AoqFL5BsgyLEVvSRVE+55AhJZhClufzczt1jpdF6B+hQVzJz2FAV
WyKUGsKd+HjvmQuLVX0/2+Bds/V57nvdktGgwOpZQVMQiflwrdSjYnwEZVgwrM4XLkl9TSjIc6Eg
MZ2EM4uIlAY/BV9uCIvsH+73cquZ9KjVDC2Fv3J/o5ReEoKTzd5Mkwcymwv1oVsdf5RIuwHCM0lC
9QXS+TfBgBF67IMhdUJJKbcJqwZUzb56ceWvrMgityaBGaOujWtTXY/1vizCbKlW/ZReasJBKIGx
aWaFbNtCftECapXKi8+zeB69EH+FiNxuCysjTl4Tw+WHlrOUrbQxEcXg2MNbO9jE6fiIqoJG/ggs
75NmI5agPd86Yc/mJmS/rInuqOrugF3TBorUMPksLYdsACwollH9vUIdAJfwkbiMvaZXX+bQ95aw
8+Nt0LWnlpzSfZF6GtqEZFjBkYd/FZsPkz70L1LP33BlWGi5M+3IXHEqTWxmZ7pgTaMRZo7hfqxj
R93LCslDqTXXdt7ME4mEAdTGcrbqk0HA1yP632MO9tBPZk9+U30e0mxcaJlKHjQHf+P2PvLrsHdI
O8raDUIDCtsexWls6SekKYtoiOaNjqfwqgqCAXe/8bXpLXdPbONypNymPboVo2WvAv+N1MmNk7cL
DwL0V+iCCiMNk91cwdqt9BSOU2pvx95JT0YwmlvbKZ5Q+4c41jr6xa2JzypMfALIAeoOqXqAIFPv
E/InQ3PyDvcH7E69Q/+lhIR1YC24vz84pYe7u6T814UG0FFY3maQ1TMGqO7h/uBmvXtwuHPGMCz3
rfJVhNP7mMUuLKBBWyuNKs4uI/hBBF7sRuw0hrIOHFUwQJAKE4kF4Ydtln1vdc084Dn9pagYKGQJ
bH2yOqPFXYR5f4jT4ItopFibFjGRkA3/+HD/XlJReUQEocZEEcuslHuupn3o8tE+3L/65Z9W1FtY
KSrTHhJBbQLt1i5xXWhsEv3wr4dqhA9NggjZbnUAhFNPcbtPiobCoFojFup3lpZiGx7VY03+NbsA
Gd9paL3k8AY3o+gxvprgHEdQWTusBe4PfZRah6ZV9xWA//pf/yEhymCdpSAahvK5uT8A95u/fdUT
Nkwqmfov3qiwSd20uVvj+klokJbLSr+0qaFfyjoJN2kBNBgF7j4iMZkA+vjNcpv6BOWyoXGM852G
IOzAp3QhxXOJDql60d3mxH+ezq7Rk8eSZiR54fQGEFnEMGBFAfOxsZ4dQzOfcSOv1m4SxWsh0CF1
htNubCoCNh0pUHP1fseCUv8EaK+fRp7j/q9pdIw1CL+2GkXhb/uelxOOsrrMVl5dpG17QOPgFPfv
ebRhnejdJ1t7nFK9fJ7rM6CY3HgzUh+9zB7j1URr6OKOEQ2g+7Od2hxEXOe211zgb/WlU0Q/MO0w
8Y9uLVoAfLTuXw3qU/jD93QX1llof/ZHHDjSMehXo+l90XRCaidBAioW8OExdxaTiKfDoB7uX01D
9AJwNi9arAq4V/XpAF/zI2HQviaNdDrcv3V/0FV+7/2rqunIis0q7Htwjd0j+luYYJIHJ/rKC3xO
B1a5WULFxi77LJ9FFwxMm3jwpfzOcWQvXLxXX6S5LcfmxdEgeTalRIeCnFDdxYRiuYdOCiKR7eRU
523I8gvWPnZ2GxD3kyMNvmMSF8D9pK+76ez1TXp0EGCgThCNMn0IV1Gt6lOijYkjO9ytU9sYjYDb
VfZyjElst+PnHMOyw5C6vr7M1W5D7EbHrllu47QXW4uIWmMZpsSPVCYhQzo95ZYY3HOEYyKjRHMX
dOhLoCgGVnvkZ10KOkSFqfpTLrrkTZJjLJt00THNiKOL56kEBVdhPW7xva55brm1e52XYGMDRFBJ
z76WUmPcvyS+eoAcGSZroAgVmB3bB28mLen+1f0hsNHi3b+KncrE3d/n5Oz30qvkNivqAaMkmycZ
o9+/un/PCd/GMJj3oMdE+QUT8HgUzwVLADdUM1CKS82xCSVsv0qDyxp7HNFyeKqi+HMW1eTCIUGI
qkbujLB7M0kxPDjTIpJSX6N2ygAeUJUFsY8Dh4VGoAuqUyUcQDo33Nu0PEUGDzOu9G9wR3GaOraJ
vovK6auoq+vsdJ/SiYrRkNZupC6l8zWTgzQp4UNpvTkJ7NU+brBr0yJS8MAwYBqDe9hfSbEAJxja
HzVFeddkJMqFZrX+sCptERuoA0a0DftIktZhwFgejXTlI7ddlWmghJ/t58TJv7Wu/43GBK6o1y6w
d/g21cFN2s1y8toLhgls67PDPASlmRbt1RvQzXFLXeZzS0yRtZ1Tar1EUtz2yjAT5sVrF40rQJYl
BtAbtLkgqBN7Wy2WBpllGc6LaeN+jTPrSzPzR1DXfPiQPhdjH2MNCNRo4HQZVqjayS1/NUX4zfK6
b0RQg3s9xynCkSykgkMVbKKZbj6PWnqarcOMu+NSN5n3unhNOXNBMyvR0aES+swu9JDqUbPXkOVk
Xl1tzb5/MusqX/pTL3dzRvQSrk5rawha8GEOuJkwL2ZxpE89T4Uzrqlmm9PsgoAzivpITIRnd5TH
1vpVUepH9TYi1QhkyevgNfkCQiIVdXaf1wWYXBDlvsuD5tnQh33v0T7dEb1EhB8KCpruDZUOwuLn
xbIzg4M2oAVLnPHaCKIk0Fmh5QKG6AIaSOxNaHRMjb7FTmoAEg/hQT2uLTe9EWH+YlEsgh3SM/t5
h/cngU8DuAChuFSNUAl6YKEszm5m7WuLnV2L33x2/7/UJltR+H6iguH5Ci9Th/9s4dWKuetP/KJ2
nkO7b4GvrNLZFZJepTL0aG2omFJmJF6Vf6PSC2hjkG5jAtPf4S7BQK03CeKMEmfdUnUDUMQGoVh0
BvdLGQIz2v4qswjmNmlnKXkULNyep8RlyuzQXPYB/XZFSCaxhK7FIugTakIdwXfpVDjYxbcycY1N
i/+Qb96Id9WW2qigg2wzs11T8icrpK7IL4f1X5OQDEXo+tNFgUNqeLaj+I+/8B690AylDySya3Lj
2kMnalCr3F9SPPkPhnecR6Ilm9WEAGH1189t/pvnNnTX5EkNCFBChyf7R8JXaw9ODtSf7So18c4D
ECOeyIiuDjCDZjrn0pQXF7aInIyr75l7MY4H1YUxFiXmEUvTxtYX1BGMlLuHJhN7wqT+jpbm/okU
JnRckxyBsaWwLIaGP7/KopmK1HZTlo3Pq8QslvuzbccF2zDNpFTwWkGUVeX2YhEKeFVQxvBm+lBk
jjjmU8wLpiN9RtA3HTFcgxseqmDqGexPryxuSZPfMqBC1sTGNinKwiT6WrYxxe3TnYIYKjmjo+DA
rrbP9ecEQcsCT8LfeRq0CR8Mgt2VR5K5OdDImwRIbBMOXEy+jql6laTEmZjDM4qbmuwBteNulGRt
5c5wIdP+HWOAxy/CzS6qYQPnubnNeMkaSPj29MlUIGPs1nunoL6NbuXM6LGx5Es2Rbu/XhGG9Sdy
LBfbMUzLcT0P6+RfCavVFJeaD/RBPmTqLEnGXsNRpftVfJNG7WR2q1hROTL7GQ5EWsh8lWAhejYG
e+NOeslxAKLsI5ymp6raI8TvcdcO2jZTJzeCvG4z55mHaw2WfADew8UOGABjfINtpSA3TJ8/8llD
cAUrhXQYubmDzWEEYmGF0TLHAazVIMIZ4NUxH50aKBYxIFkysvc39Cg6HJWFlVN1mQCiVmLuKhyX
l8AMZQPc5nKErpPuacRrl/IO6QimS5+9mY6YmfYtNyuIQnO/rCQ7TxN4XwmkpSpU/z3KeLjPW3vt
PUvGChXMSjM6dOFF951MYAXXo4KiUrDW2YitsV7cehO4Mbd0hJcdIy89XxfhgKu75anRSBxuxkJ/
o9ADrwLxsYHmUrM5aYBccBh4147oLnesvdLKs+2l+6jS3kuT5VMUobHCneKLMVDuBTbi3CSlwdLh
lbVE1zaMexcFAn8tN12yOutqw7gkwca/2lc300rkYYQ2tUzxYyD/esOE4BCW4zd7xKQBrXhg9w9W
5e0rRRJwY86JRrg7q9G+hjn3uXqp9T4so3dtnC59Wg4EPqJCNLBViod+ulqBA1mjJit37HBVLdu3
v1mu/+ZEMRzTNQhpdx3hKA3AHzewsIdjYmtturPUW1angcf3qOHED607Fh4C8igCXWL4jIRKDe/U
wKxUTDpb0ajqLvsb/u6fGd/CEhwSDveRiqA3f3lJnXRHt0Lqiitz+KXKkyfK572CvrNRwkWU+0Ax
zspxQN4jr7mPBFivP1m+8zfX5t9s7paAb20ikbChRP56J6OEHQK3KONdFyFymXruqn6hJ0SZw2zp
ljDFvze0asPsfHcb5i8hlPNW4Ruu4o/Bp8DHkuBIPO9e9T5+Ne1IrkHCSOuspr9h4oo/0eSFrbPn
wJAXhmHZv/JwKbCJJMrGaDelSbDSmKLDrFjpGCUs/YCoUsE/FzMxfSpZ1DoWJECbwXjwdLtZm/wi
APVJIo5d90QP4p0Xe0tToVExYRa+ZccrcFas31uIeWUvrgvCJpHTjTnNY1FqmAmIlhTVCbuLpFzp
M6xYM8fvPEjtldAccRX0QqZ+MZsXLc2a9R0TD5UDg2zmnZlaK5A+QVIvwFr2qXK6dJfVRb+u+jgi
74kwZZiVb25ukgckzm4k5wcxzItYMrfQrBFzjco9JA23jVVXxdI0DDxdhPapqdpsFUPfZQXrn5HG
I6S1CAvrV3eqaAGmhjPia8QAV+eMiMzoaXDZkOeieBER3KjQyuUqt7S90J2nog8/cDTAw8TaBUmG
6ULrA2iXE2kepKIv3bk+1aKqLhle0awCdqtcdtOuieP3bozL36qP//1TPdjeqe/foRk0cRh1v/zz
v17LnP/9H/U7//yZn3/jvx7i73Aoy4/uL39q+16eb/l7++sP/fSXefbfX93q1t1++sf6rj967t8Z
qry3fdb9P8q++sn/7n/8XcX0Kqv3//yP248cp6e47Zr4e/dHgZMqfClh/ikKUM/w+2+qt/Cf//FS
9l30v5a3pszin9MXfv/V37VRnv8Phz/loa3gzP6jNsq3/qFuJte2PKomE+LDP7VRlvMPFFYGaQgW
SQsmP/XP8AXL/Idu+7rjOQ76UHRT9v9EG2Va5q/setIqdQflEH/UtZDT/VK49bEJgpXE5a4Bn9oa
weCRst6/5rbpL73pUzMO7WVA779spmFYYQbjnBJ5HOac+txx/S02pkzZbD/Iz179HCCSX4lZzNtS
A5cqmQrZURCssSiSZCPtBrJFE6zeF9qcKvGnMmnA7nURI/JfwLFghzv7eZa8iFTHRbOw3mSg5s+o
OUl36IMVDNS1I1Nr2+GwyvzK95cZGVYbu6EgaA2yA3UP3wyHieHOLDM4/pPYeLTDR3ZhQHumvNy5
a4MXumjwzlgT2YT3XUCm3zRNq0ZHJW0xLNgCkZIfYwssAEI4vcxnqcQ3bVtlL54Bap4PFhYg6byL
0eau6tiojjr+C1Y9+oDM0sHYfHoTka9imRMqBWfbT358rCb4/VKM7RcNvHLRNoCjScJsIovtc9DB
RwC0Fwd3LH40qSSIsMRrayhNWugUfwBIKSU6Scdc23H7GSX5CQw4unbEpScwXIhHqK0tKdl7k1V1
RJZpHAjl/ta0cUo9XhMjE+49IIZXUbc2ebP1vjAbe1PksD/CKSBaywwPhj2Ey2Cdk1F8m4f2lANm
CEccLQ1P2wRSvaUnBZ038lRXz/wH5jzh4MXw6/JLQA7AEkNF+xHidr5vBShCGjE/DELkBk6vHVNX
Zoco7eJzMlCE6qJ6I5a621i9rJkkR84pqxhwRxHTyCE4BW0jUc3BHLIIcwdqbp4JnP6Ev3d90hvv
ipa0A/JM+5VE1X+hdF1lA35HQd1LMnDccSl6GFpyVO4CHXZSceBcA6Ls6dStPUDMxZaxtakzTrG6
itZ1XjzpgRscLRffqcmM05WM3PkoU6Vh7pznxrPSCxd0pVFmzWM7vjLjIBlT6ISgZxH2KUPi4hRA
TlCaliPSd+xAwuaHwdtdoG7xnuw0YSBpUXgY1Q0eYnLKgqF4Jq9DYQ/0E405uJ+i2NmNiaQJB5Eh
SCB7vE+Q06kKWfcu1OZaPuSRpz21wyszzOqIvcvFL8w1wuwXW5jzAfujtR+F0bEy3JNAi3jAttLZ
1Z6FsV7V7iozD/dGEZKCTZB8jIQcebJt7aPZ2CdZ3a872j1lGd6gV+nbI+rv57rEZnRWOO38A0H7
fPBipgtFnr+4E/zXLJbPZRj8IKqFxA9gBj5XchjasCfqpBbBIsFTBDYGs9eaot6HHbvSqmLcge8Y
RzM4GrhQSPFax039mAYYrtXOlg8qGumsZeJjh9qO69JotYXft+KQNukb8j3YGUKcOHwB2og48i2I
uzA4H4tteEY8eSzpN4/IMbRlHOr62k6YgxiMd4QGD1BE1bhxEOAHU9Vv0yGJ1u1kNo/jDFLU4fdh
FdFrA2lLeQGpgN9CN+Iz8YHGMhGM2Q3NewpK95UtyHsax/4jai0kMUXQLlGJlWs3l+5JJ946Hypr
LXrQski33S3eEED9RN1g/FSfpzD2TmUngm3maziIxAwr+67XHmy/v+RVTTwBNvIrf5TFcgx7RuFJ
ba1kJRjLWeZXoAsg+ToVWz3qf0DT2OCtZ261MEt3iQV439nNuwezZj2NWDh0uhatx8TPn1ZySP0j
SOJblgTkaChniLyCwV24MBtKiRNPFGpPcwTnkqzhYR1Z/octgmtjweGhw4PdTV75tvxEGlh8ln6o
qKZBwOue/i9757HkOJNm2VcZ6z3KIBxqMRsCoAyKIIOhNrCQ0Frj6fsge3qs/qoW1vvepKVlhiQB
h/v97j2XYp3SCaMpu1b5T0b85153Cvkc4cbC1reyiDtP0J6iIJhRCu60Abyhmrg7MB+yZYMuj27f
g7IAXEapBUQKc/rxy8V1W4HVrxWGfG1TvcQ62kLU11SJ8zEMSl7/CDSWiQ2tEuM9N+UlUtCaGJL8
xQlKwkLOv2ar2neF0lK8PnwRVM8QBSiNruPeMycc2EWaemhCDfUxCr4alVHQ4oQjkA6MdnHrBNNa
nXBSLeaMcqLopNAYfkYU2bCrU6s1P/p2tMNdZSUmBh5pvFhKKK2GeTfWhrzvzILHw8zCAZOi9sZg
wL2RjMKZRTahFr+IKLhj2MAVWtrajoEP593hUx+xhRuaNW7wKmY7ba7e1GD+tMLUf6zrnTGK/tpA
NpsS/dGSRXRBigMq3ZI0E0bMaW8ZQTfMFOpwAWRO3Jp1pgVuN0t00ouj5o+QaHLTXitw8RwsvY6k
JfY+VZiH2MJuvDnNWleWj1avMy4345yERC5vrRxnIBkMd0DEXs0CjlhsbwrZwiBfUVXU6PkpE6Jy
2oxy9CCPMy/jdLY3c6I4Ov5zDzWaeQT+ajzE09ZOBMgkrX7RcJpt1RZFUcmj3IuH/ANakjO2dryb
50RnHj7rrqqPXCVcYGm1OD7Mxt4V5cUw2NaPgJaykchuGMzbZhbfqEPhcabfY5VisUQd+J0yqH3w
5eQie1XMobxmffBSVPNXjm/Wm1uuGbg5rl7ozZmAaSppuzja4OCV9kpXv2HnqrZoooNrk6ODFh6D
RWpMA3DEnN0Utd0lvtTQx0L+oNJ99eLzC2i1pTzahoEyIUWvE9nbsfG3loo/QzUVeS3y0d9TWMqk
oRc3Kxofm1wJAQMpTq5XdGvHnf5k+dKdZWlV8pK8mErwHYq+cYwkaU5m1NWezQ7GCdpC3iYkM9wE
yOxNRDg/rLSmqEVmzZMryC0xJpHX0Zje1altT0QsOFfFD0agio9eDixYiYNPQZBysirIhSF5tFVj
tOYHWv+rX/ofoTwPO1lk4invGCgWQWo+hPUsFlH9pRc47Rhv9WsChMFVN/A91hz7t/MEuanFae+U
5pjsO7wCIuv7o9YzpFdncvtGQKezH/5UUrVkHer4lviMTHqS3BjKaJ2JB14PECAGeT7q5+la3pXJ
IH6LIGZpTB8GdfoBwvJghma5q8YQnVDGmFaR5RzCBIpjpPibelLA51PMbCKTPhj5NclqKCxhuQc6
Uz9RKs83t7X+C/AMMmZ1jSxYnqR2ml05ASwpihsvFRU+TVTuulajVtafKZlP6+Bg4fqNAtNw4srq
eFN0t6iVytXHKHwy4suyz+qzea2mvrExQzqV7ay68+xdU5Ce7MwKa3sn69eubC7qsPOL2nq3fEEu
VZnt28y01QMwmh8jtqus1YQC0lk4IvJ/VB7+jmihIZa5NrvScuEkNSPBpAgkNDJ4fpg9f+MGpk3Y
wrTLcvliheySmhdBt8631tlvPoTEVzn0LQdnAg+4WLjJrMOOJENhBMXzaMWNmwclpYKSHnlNxvF8
1Ofwzb+Q7jr6IGh+grI4hCKc36ZGu0mm/tkQpr3mWr+jbObIesQKYmnpJhUV+r0VnRUuS/SQod0Y
w6sOnnWFDBs4NOOUXjEr9Y/f8j6a2KfOVi8Oc5iR35B+NZIzhwrXl4unr3BgldHz1RgNc7QErrkk
SGipQ+vksx9dDAGKJpKerU7s2ceF7oCp/1z4jMsUcJKllSQ0qSjTFrbiS1U0XlXSdmJPs/2W9PXR
r/jxYxTaLak1bH7imTYygt8wFocMKzj7HpBOy8xUi5J8zTHhW8vHVWKo3QFIp7qSsVExdoue/xQR
cPSYVzK8PldfPufPJw7LsDUUxCCLjI9lh34rB4C0oN/JRmyKOJ0PjRw+k880HdGP35aO2zBWCyg5
9NWsBgum7OIDYePR77sgGP7tD9bnHcaCR+jGsluQRNqHEbU0XHFqbJwKpSc2E9VHzDek/EqCStg2
hv2fP4ZlIA9f7U0pYAAJ5teAKElqkCHBJFR7vUGRUhIYNrVUKqb/YPGGTTTuMN+n0bUOqc70h5ji
+5JoSVXGL8o009HbViepMaONogMgDROsLJGKi29oukNggt/VQ9Fw4qwMlzqcCXx8ii7K3tLTsuHP
yO6TcJjkZR3xEErnI8bF7VM1TrHbWJBptTmg7SgtVtlk9m47hY8VjIs1pihrx/Zkrsxr0XeeGX4a
SZ88tN9hbwecH0Aa67iM0MdtrH/NoRjTYOczdH4Y+/2UR/ImaQ17R0AwPBLroKU+wTmkW/GZGVuO
wTD2AopdKAQz7WM/p89FyCRsTER0TXDGK+SeSEOwQQ6T+Kpk5qbUqx+q2uSbFPuYfmIJkHBObi7x
4wleUf8mDVLmMCSV10lgvYLuq1ZFCzyWuXU3cEs2cRNS3oY7e9Da2xzT6ScF1ls8Ftup7sOtnKev
XWq+idjYtOVCWA0/Qx3TSZKJF6k+hgLCMWbUlV9RxKbGPLR6fz537fTWJpi5ZEyuQ8owtZI0NzD8
PexHIuv4523moxxMDkke70V6SiMdjF1xqFLVFbo8bZimbOqw77dE2IZtJ6mbZrL8PZMFtsazznaX
M+CqTmJj21Wlk4JdwlYqn4WBd8rXH/rFY6R11Ucfo/x3kX6VGsiYtlzKnu5nySEKn5PBYrakXbh3
0dKSF19DtbOps1NG+SQMk+h4ff7zhQoQLduqTLaVX+/x4/HgKDXF8+V6pZvzC1Bn9eAX3MdhbXEs
7BFVhwJarr5cfl2SDZyCkA9COz34tq3u/FrmLs2mzZRpKIv4t+rBTjdJIp37gf4mwqI7e8oqz8wq
aJ2LM6xZvDRKqvZuZFuNK0/djYXnMeo09jgZm8jMV8Ex1hxHPG2YycJnZ5L69SFYes7P5Rgru7LR
pH1XBcGh1gN/J5Hx6jj01rbZOVnXSRwC65M1TtY6SszRnbKRzrvlhcwkpePUYz1xstL3YvF7xWze
9naIYUvn65WlsGADM8KQFcYy07Km2d1wE3P2Buv3rFLcC7Z4mNxCYh/FXuZJqWhbygGvrmWMajTk
BV/shmr29QHFfKGOBUG/DyMcZbuXrrnvxEp3VSwl8RICZKvezLzZSk/y3EKam8vY4fH6LBt0ZUpG
eKRq4xstnixGn4P3g6oms1dmjtdxPqAg0xRJuU+6cSN6Yqyy7BNsjEI43tPPkL811ZjdVPXHmO3n
bGSio5I2G5jlQfjFH61NlrpJw3M2MQIgpwFUTypAcDauH47KIcbIoFTKlsy7izHY3MCFv8SB8t4p
bpN3+g5zzFuLBrgvSKzq02yuCEfG24IUhd9g8Ynha2nKh40iweycsFcDRDJIONvUUzU6gfpTSpV9
BJltEzxBKVvM4WQ11gPKWGAFB6OxKCdrpp5i63Zd6MRJQvC/bkB8pUu04dyOIQ2NcqyuQZ1Rr53F
DypbfQc+a+DJaceq3ZT7Qng6mVAxUZMz6cr3gLsfCW05A6CMcF0aB18KTNiHBKipMq/OOMm+Y724
y2UbM1woV1Wmz24zFmAaE8wUMIFMT6Ih7mw2GZkuEkNu36md6ydRRKtqodE2NGEr5gRccVlv63RE
/k8vyQLnHIsf/NMpjpRgG5kw5KR0PJf30Gw3w1gxSayfbcZshHPTS2OnjddE72oIRVTWU1zK5OD0
zLyHLQtagRQyqyfua3DM5Z4qi5+y5XJQST0IvyI9Xg/HUMI3DhrTHfG/z/1EIVOZf8gYcqrKuFVy
vCR6WzfxaRpQhTyudNF90Ny07TWecrARTirPEjI70so0dPzo8xEMMc+Fgj2LhkWe80ckvq04/EY3
xA9xIwnQeYmm8QbVr4mRvA3Ggs/aiZp3TmGiJ0CW677+GAb8wnWffhShcuwhhIL+w1vnDy5sBXLr
/jaQ82+rrnbjgrhIW52iZsJqxMY9wU55lckGtY+tvBOLk4lD1UGOpUtJCAG15xzU8RPx35sVMqdh
hV/H7G/YHF25R9qgfCT+8WMQmGFbabwERLUK7F0CiQKGwhWBaR+p0mfka8ZKQN8vAXjLFkQTwTIf
tDDvZa9RCBeyqEkreF+XuiVJZ4+suL3AgFS8zHb9RQvtTzw390wYwElJNWFcaHwDJOT4RR9q5Sr1
dJQi7ZPapNs8EB2No+9eVq4mjamy3e9gnLz1S+QePFG00uki7br0Y5RKqL3D+K20BcGKltuH94GD
ykmoyKYcE3Z2BDBfDxT8mfoOLv4uwENmN8REy/atqPSngVPAAP4lZTFPi4R5uGCYrUEglDZZhskT
2iC/7BZjFW0CiRZycZd0ZUqy9g3LjwIuzNitGZnINumzbhT8jH5zNTmF4GDmvyypclOV6jyr/EQG
voQ7kX0XTL+luj5q9cCDleLj1TxM3FRiOhZt9dmq4uDrE+0sOrLKmD+POvYqsAfNKmFf1sronkX6
M4ldLtHlpeN6wyyU0eG4GRXru/aHNwwklIEsOJkitzyjzM/VXB4k7ZIKjxrBZ7jkT0XSXmyuKQLX
WRW5Pmn4ah54YxPqg3Uf9h9c6FZDx1UxqurYrHF5msVqJElN+LmhNrVjbx3q0i0POQUx8X1OtHuS
WHtbR/8AiLOiLwn0h0TquR6J/iUcoxL7jndrWmXW/BZafwCu2rzTYgbvCWoL7OTfJtdOrU6LToWq
3Vmdp7ZdjJ0+l49V8TOhgxl56REp0DZ5Z0lbo7tWdBjtZOg5aBzEmcEhiGF5R7prYwNJTwkD7lo7
PPpJE3IqT9fp7IOPjqIzTGs2pog5eRUxaZdYejFiGLT0Dpu6l7WdEjLEn/3xM4BZnTM0r6Pw8AfO
wyk8dZRsIFNQ7yXE0wOs/TTcUptOjFT2c86KgRtn8AEkiiUdUXLXLUwNVY671WzzxKPVejkUE8+L
pg6pipzXg8RtpaYgRKIMS3kKMrQxS7ETRJFWY9ax8cyaxUv9YYTgoEcZSGpmR47EpY8bJpEdy8SP
qEa68TAmG20ErKJKpP6hA3uZuSewyR6og9Ta6/dA4VUeToaufOTpV+X32t0KmRDUjGRVX44PDOYV
hwAnbbNFkK/TAIqllNZrpetr0j0qewwFXVITXpiz08p7CMqNGl3nGKKHZIt2F1SIn1XUc1IPJC/0
Q4AQermte8JM+nnuvuRSw/M6FxZPuYltY6isIQEV7tD3T5MK1kGSrnNJzqsxkSTI6YZeCAMryRcv
K7aBJIVgE5XJuOG5KLbq2EmuaJOGmIsJMt/PnydUuDoInvAbLF1d0UuCA3OlD+Lcs2jZSqVuIsO+
yJV4UkLMVqoVRkdGryq2UJKpba9fyyaud1NIbKBL+k9897APfA5DTcC6E6CrFmrtyU1zs9LWYjWw
Tdd0GTavOEzu2imnZAYFaIWVnnwHQv26nrk7ISLibBUYeTQttC8ib9a6wm5tCiquFF9+wG3Ye0Gr
bhOgv/xc1m8e25mTs1YZs5LjnDe2YVVMxIde6kkqLwKGp1JzGbY59IQ0ajw5a70QlixWw2c2uLVj
Ygreq2gi7EDSLxIZBO7Ue5CY1S6xOYTpdqad5WB+b/SMVulUK+gaIZWaVveMuDBOdHAVZEA45A2l
K2X+R9mR2xgUNYSKZfeoUuR/U75s0nPervpn1H4c391P3Ex0zmTfQ9sT18bSPUvGmzDy8xwEHtCX
TdUTzIz7+TVvyG8bdn4bKSmw5UeLWpDViKpf6wP74XfVHG5WjoRhK7TXlTqCQpBwD+RzRfHIqiKi
lMEecUU38FIHBs7VCVMmYIdY5OlWGZutYnbc+ICABd5OclZOU998JJ1oZOE2Yw5wskrCY/AfJd+8
NZp/ZluA9D/bHjImNLqYahDucZsAJGdNKrUJUSHWa911osratU20dFyVHyEfnIgAgve3PtVHU/ZV
VykZ+2H8vNK8QjaOzbdgqB+fyqx+r4eWKzZ909nuGuP4QP25g/7rlFI5IYaZQCi0/pIsZwNt9tjO
HNvsxRiZHALOYM8lVz9z2nNMyTilIHdpm0TuHtVxeGG66BF2dWvV3NMx9zvzkvS6+LHGFGR1yVcZ
gi3VB8S1PjS/8dQk+86ovgzsx2IiDa9A2jft4UGVDaavfutlvfFYgwKZKY+3g8QzjeBYRc17A08Y
98AzuzxKe6gw6UbzKBkxuAZOrStZSZ/6rn0tgXcvX6vWk2NO/Icd66bVXitM8kwsOGyNe4VnaySG
DTHvQ5CdKzN/tdXpMsjG1e7ogfQ3xty/qqr5wDtpg8JSJ3JPmFUa3WSfwuqjeRNuZJUlEpQ2qbBC
91IWqbpdzicyHtdiXoJuE44qlsooU27WND9FTf46InS0WuyOZv+QGeVBI6yciideNZe7dEeE3+uY
h9SjfdaH7ry8X90CU8ziM9/yRMRQLoxHAlTvQ4mqNceQnY2Os/ZI2LIQM2h/aoOGLTx5vNhpzaMl
48ko0NZLra6Q6atHskAvFZlwUTc8AdSrahC3b/VVbMwXI6bFRCvWjLPfYl0DKhdXj439mCvGqZrC
XU3WbWkhztkWr4ZKf446nC66vPe7/FjVoOLKRHoa87rllXuMY5QqySQfXmBc2aRp/DxK4zdTRQDf
DfSaNrhoXXKVrdxAC6dxpq0PImVu0EhQlhNf4NcR5wrGdNyF30XKwDWssDaP0TPac8hKWPcrohsq
Pebqmdy1eEfYOqQTYdGcKITdx1vZDjYg3LcLTwr8OUEWdKhLQLNoyzUiKdMxEsomiqmmjsMnNWbj
LWnrGYJ80gAO9aU1xSQEn5m6lPneL+lwoLvVt/yAyGV38xGBW4kzrZ1vRlEwt7HJjhWEqKP8tlz4
rQSsIUX14JlW9KdhIhKhVW6tma9UmR5qyT6lCXbn1rozaH8dEgAVOgGEEfI5hswXBRc/TvbfXMN7
PmbN48Qtv1KMgDenHyRnUPIDW4+Hqhc7Va43WQOiXPhPKuoDTFLUBPU0RtEpj8sPxtdvzWhtaVFn
Nq5mG3P4gjPr5ow9hTRjgcxdiRXVaqXPWWm+u0zcJ9W6NyG6O2LEN+igpykxPElSd0ZbPTPHfJ/Z
K3b+u6z7j2JufpMqvNOzsE705JGZ826gtzEhf2nhr7Ap94JUIRXVkxFCih65le30U5WZAxvaLQ8i
L9K7L2SY7dy6UweIQpKvddq8LVVdUl4+gDR6VcvhbWgl0wmEBpPJ3CZZdpkZwWoFs+9ArddVwgMo
K3C/2/vQjIHNNTvLCO6qplwK3hPNsr75Wf8UBYVNvSko/mWSZvD8rJTsEo9PzJd+/Mk6VXCnmzR5
p81kFZjxlvjCA7GWk2XgOZHy46yJQ62VPxEAmDrpD7rUvWrcVAa5GmNSMjdiZprIj2kTveWZuk9r
FT2PA27HYsIN9qJL+oMe4YBDbCzNBYJSnkLT3mo9wxS5Hc7AlM6DWu+JQ5+kTEF+5nlpBfvGTx7A
VD0hLt1AjvgAiIJrAasnAA3fFlzarJ46eYfJ4vbM1EtXcn66kmWQVi3AH6RIo2vBYC6nr7r20r08
m2cdIy0LOOYXO59CZ7lYfDW7+MFF8et1WFrUkKNfsc5ISCXNAmrPEa3yFJFOI3Lrg+ioCSIGZ9Gn
W7vNnxRheb02OWahw1gtKq+VyzNRL68zb1o8UI+kYU5A4Q/UV52kwCYbkYDM6WYaixozdChp9Xnu
xTGeVLJz1aeGGTqoy02YzQ8+U1TSBqcsad6zLrriQrPDEEyHab5QU+ADJxv18auQSiYpinpqm+Tq
O9Y83geFqEi37uvmYWia11BMb2ZHlDGBp25xy2GMS0XTfk0qHTGo4IxFNqVcMMVU2U5pdbEb6bmK
pGCbmCZwt5bJBr4YvHGHwUaLA+85JsUxDueNj8vXYcXwDI23aSiJHo4GfkwpVEk+5GsQcVg1xQ0+
b+D2pnJnunW0qVzBHbDnjLONRPosem77YQ746gDglti61mypc+PyQ3jSxYU978/E//uKRcxvWo/K
2agw5aU1vShwEqKXZqhvBiktm20E0wHkcqoMqelhD7mWpBCBWrc9QxG/y/dNJuNR1uxDWIXHUEEX
rvGFYr+vD5lQbmamRy4wnAcIPVc7pFew4UoJo7uK9bHti2cTS/J81BXQZP4oOIeE/SbVrYMUMn9e
PmjMqpfODDjuRT9qE7Z0ARlPhVo+UmoAnA2vJBTqGwzlB9FBvs/sT7XxyXJr+lWeZ57ktjtzgMPs
G6MMjw1jxPlZm7tNTLixlJpNE1mOIRBFpBqRm80OCCAVgblJpOOgwPJPJh4H47Ctzf5MVw8yodj5
Q3OeJPM4BdoOl+MmnrWdeO07ROzpiUobd4wI7lndWURvwSJlDsVPPFifqK07I2cGGsqgAMzPyr4z
otkGfvrjC+tIb29M+Ui1s+TmY/aNq5+RcuvCnZWj4MA24huoK6Ll7jSzRJZZskHCc7rJfM+Zprk6
E/I0LfZKMvBSJp2gGEQQ4M9NyTUZqzpxS3FUj22ACRSASw0FYMzUt2XJDJrx1ciq3GH6YzhScwYF
SGlKLFf7pIALxPKIa+Kow5wgs97vYTf98TT+r/3zv7F/guaxobr/5/bP08/wf7YfWdmEUf3z98bR
//eZ/+7+lP9GPMNSDCJjKimOf8fiq3/TdQtk+2L8Nkzl77H4+t80Ih24lUyMpKSNyF81Bbfz//0X
of7NWADl5GvMxRsqa/8T66f+T3Zu0+QrGaCVl8CXbPyDB14wGw0qy5y3SwcS6JujluEWizzpXj2k
W0Y6s7qumLuoHt2q3VP7Ib445z4Lwgq5O9kbn3VqdkzppS0Pnb9BJVHyDfl+neozeWuTxaKDD4TE
HbIwxsPSv6YbLGHr/EOLWQs8JUaGdcO78l0dbNfc2S5ntb97T/4DTvdi2f1rbmv5HemKsXVdw2pr
/wOquvZVqqwRl+jlNp87RbmG3bypLO0SD+Krq7tfSQIfUSbRmx4p1//6mwt7eQX/khrju+OHRWER
sikTp/tr8KHI/JGEuDZvrbs9HOTf4lqfRejI7+06++VJt0Tcfs2buBY05B1C20lu0to62jdwC/O5
Kj3xqNRH5YG6ro/sNO+SR1yOzSniYfLYlU7j4bb6sAT+9pV+M2POFG6x5Yn5HD5oF3lTWj+BjrdE
gk+c/CSDZ1zEG713jI4QGfkcjoor5hTw+FbdO+f5O7YRXC16BkbZM20XNZuaQQW2LuoAsvBD9sBg
53vkYL/FSmXBcSRYQ27KrW/VCQeWcmg24Ejd7L24s30Jv+Infp31+JL/zht0m2jNZgGFDqlm1X8E
1nZ46M6xJ1vr+GfaZm4Hz8+jTispV7/qgfhuayN6Sju2sM0nc2REMckl+UqwS7jSrn6HRJipXn23
kMkFo3RC2avgCXXAhlK2SePH6TKz2TwGxJ3Btj0mP4FgdV1Jx+JJ38y4JVf5SzY8gd8hPMjLETxM
r/mHsR4Sx0dA+40rxzwaULkVZtpeHjvBIvGsB7p2OAoGbFY4za+M6RUarKYdZzZx2Fly+VHIaxxY
5mP9PhyMz+Lin9vipN4GSuGgvxRbGP74f+wrauAp2w+nYN/P2+BiHBBnoAHizwKC9pHuK/SjcBU+
Fi42DY+hVbemQJLDwfDJNCbp12HC8c+F7/SqNl5JGI4Q79E6CBp6ByfHcuK1Xn6YN2IdegI9PvbY
1xJG+vaPJYbo4/zasGN0s7PvpO/hUT1iBJN2DVpO7swkOBHP51W8MR9GBbzsBpL6ix2zxUJ2dtOf
+pEB1nhSOT2f5TcVkOoVg3G9CumMiRx4DYPi2Bzv0VBW+ApN8wFlWd2Cz9rVTnZWr0q5su7Bp3H6
Yy9dRS/+3XpkQ82lTble6yLe83g+ZWesRUgM2oP5iHGZotdym38O67x04m21TV9tl/XEhtfjxEf7
Yj9ztCm6DZIfh0Un4+5YpT/9SfBqHtQYgKhTnemjPzdkR5dSJDBkK4Sw4VVd3jRB+W+/UrEdu6nX
fhjbCPVupaCiODO2PKdY24/6PuhW4ZGkDvwDFFGF2cDK+KqBrfELGuvcM3cLAQTXTb5Shk18nLZ+
uWU/VTv1iS1mtwuPSewoHJfvGkcmmUQ402enMyDiehSBKd/pHRP0VnujXhMRbTVtx0tCIH/D9l7f
QRB6n9zttA3vQnaY/iArBmezZSC40p/8j+ZXavZswdVjj8vmpdyPHvYg+5FAH8ZzaTPVOxkVZDMG
DpQt66x1d/uxP7ZvuAeMlfk2XeUX2c2w/K/kq3LGDPVfr488/v66OpJ40GnKNRVF4TGn/wPWX01n
iroMtdo2QcsxdkaVMV+sqPlv8rP/tAgv30a3VdOWedipxj/kG8gSTp3sK9VW58S1fAt7GndTMP7M
DWdGhtqOPFc84v//XuA/eO5gpv+np6ulCFW2dGEI0xLkzP669lMPgmvBblAWpexl6Qj08LXE23IM
avh5mvSu6M0qtVMyVM9xYIMetT4KbcjBPTcOEzRjJ8rpqVjYNfNCsWELOa87nSPpQrhhyH0eA8oS
UYOataJNNJXKkfCsEQ2+VhWI2RQUrJKqObWYeBhw4IpdNLWFrZMvlB0xQHXSYg4L8DyrpnlWS2wu
6IkLu7DDvEPkytOs+YpV019zlZtSMIE07DmUFncGMt0t0Bv1aKc5OImSUq+FCFQvbCC7bR7GhRY0
LdwgH4CQDUgo0Cmogw+V6l9dMDgkr9J1DfoNkxfghIyayXYvZ4my0WR4DxTHrY0kLleCqjjJ8Dtn
qAEDAo10Bmor2Wr0lyjnV+Btb1kOLPhTzbqqFWlfyJTdMo9DQ6klF828ZKZIcLhuk5M61FgwC/mW
GL44Rn0lsN8yMy1UFXijLsFpmbZ6VaO0MaySp2w9RovLaSEiSoX1qz6FCscN3DVA5VSTXEgKlZSh
orZSpVmAnc+s9Shj9lJxbzDHMo9tYx5jOmHZ7A88+ExxnogF0+YsPgd7FCe79URKct7vzHTb9yrJ
2FYHV98oGLXji1ZIX7bKT5br85OufsAQNyijyb7rQvhbvTR4ns3qGXwpk209owHFoJA8Mp6xx8ye
yHhQ+NgnUoNNQk8pmVIjNc6GcdPn4CaXUJMSxEkr3EqTflHG72rUma9AgRfwTUejfC5HROtzJ5PF
a8bmOob5LfaDJzVqvmNrBPbKBTyTRYY+/bL8XQweaV2LU44Ur/UMi9C4NPPKyKok9bbgs4bcpgYC
1cihMsoVKtPxLI41xszBKSz1e6TOR0mSqWm1eactdV/EhbSRUiGRUaq9uKd3WYNJzMiRigRAEPiL
C4dYhLWWRs7RqStL6dNYqt80Feyxy9csfEm2kpONlGAwMoKu5kFhXGQTXW7iydCesKqh+qML8uqk
81GZSrcsgzVul1LAjEZCstTELeHdiync5Exdl/dMRmIc0x87DdYmtbJaqLtDbnr1nDqtVW3FhWEr
T1DQJebMmIYOZgbcVtY5uoJeP5orxkhdHTnZEGEue9d7yTFxESVsvHL9J6Z3erzNve5qY3+3muHB
1jh2mtiCy8hZ+kybmTMxW7R+jIxDZtbGQQuYHSBgnKdQxyMU+KbqAe7locFR9QFgv9Uhhp1mDZTu
hILTCh9Wvk53Ta5UO9XIp22cddsGARcmjjLiVKzqq0SiYyMKSDVEP2sHarmCmXtWUDhsmuA0vEtW
r1IywhlU6RqBWW0k/F3mHoVcEZBeENrQ1fZ//jAmHN9pVLNnU+023FStdfHbPndyiWqQWKEWW0xa
6Q2hnBxGMSR706BdwmfT+uefIusl77McBk0GeWz5ID20k3/7W69+cUfEh1nHRAsxDVZOJZiZ1Qu4
qE1ZPkc79fc0LPwgD0prVe0j7xI56bSSz/O1GZhuOmwByq3lNsfi0aZdcdPTN87F+6beiZG+xaVH
gckRPsAR5DsAjwPjDsN27csMsYdG8Lfpxr1fPUDZHX/rjeL17BAetJP1toIGaK3kNzRncQ4/mgex
Ho9oeP6p+MwObNllMEQr9ZX3yHi1Ds2N6TE11CvTZJ0/m+XGbLDs0OTuZgQoFDRGdxBu3TjmSb7Y
yQovQpC4tbFnO0uRI+qQZe6UR+onAnjJq/pNgadrPuCd4NNMNohw+1f6p3Wxvq1dhRD6FiLXxMxL
AeTxif0v8xL9mREPKGdy0baTJ+x6nCVidbI35nPxxEY+uKDqP5sbcyOfo39l7zyWY8ey7vwuGgsd
8GagCWx6Mkkm3QRBXpLw3uPp/w/sltRdrVCH5qqIYtStKpKZSOCcs/de61uBwUiRTazkoKH85O9r
GmBx+VzfU8ZoQdN5Fe3d1AYwiWtX0t3+2O+khlLF3yI9D1V0yEcWUMsx04uBsV8LdOk4ZV4k+8u0
m01f4XQFLaU7SupeozHD09YfrdARz8wTWEs1RHgAgRDow2in04YJC7KhN+n3msS4zs2uDWvTEZ6w
l5jA/2hTsiCwnzgIXebGxcwc1V4EGDpgsMPh9GLyylG37bHktzSwA0Xyy8mpFpw7jBEcIba1O/lg
Jnu+nOn8QXUUgBSYpCbYuju9co2zLRsKx6JNIpHM9WAWD6x5QnGPJQiepo3Uh/75teJqcbr81kJH
oTv4iVKUjwdMADY5AKss43eWfsjQg0U7FOrTuJ+tN+HCEmZdNO2gv5GxPe64LQphzyU2kClFj8ZF
/RpJ+8g8SrK+PqABRT/irJwZzScDzqrdpVCsj/oXaqbr+hzeUT91by0N9fKhfwKgxO+O3jn6vpan
ej9+UZOhOlK/FT+56OfiY6gckf7wy3RLZoc+lXXhsQFyX+1w9Og0r26QtR/p95W9bSLzsJXPgmIt
dUfJAfFoAfDhBr81kae62iW7aRxVV1eWjnrqofYOXdwDAB2nXc3rP/B6xeEsgzDi2M2l9mjpGqL9
RLg27A+jCZqbFDMz3/M2+dHjeF9Jr1XlYEIzSWTS3CTz0szhIhoUkhcGRNoJ4rVxRMhKBYrJrOKT
8vkZTebyAZWuGD4P2XO0BoWOqyLIh6PwqZZe8hBJO5CKmhU0HMQu1t2W/sqkaj7P+/GUMeSBl+RR
cIaC3QTtccj8+QAh8JyiA0Gg/UWbMH0VrVN+Cssdta0Oo5PDNnbUT+gyIdWcHXM2iWwDmS9RZs6M
qnlwwD8KOzI1P4fP1FN3Jf3TU4ym1jbAsb7mQa87HAYowJC+P0PGz+76YONgIyPboqxsIXZkOpYm
yRLcIk6ke9MJL8lYuusZVwY3O0szMa/vLSTByZk1J75SkZeHLHsaA0551pNJg/MF75IyB6aj7DtH
ekWnEei3PKCZ81aIoKNtbZ+fE1+5lfQVPON0xDy6Pk6FN983hK7ek9S2m996P91jQlLPGctY5JJ1
wML9hbSK2fNF5eeOr2pgvvMerlS6ZrmLD8hpMA/VvOscF72HyQe/wR04xqUF3O6XlS9ewge0dahT
qepqZ3Ipy/uH7k54a47aI16j/tW8WpX9Hu+7I7N+j2PClfwfC/QAq/b4CPrODFYW/b3l0732ime2
0P4eUbV0mv3qEl1Qsm0EaqorlAbWnaA4KsetW/05uNqZFVZ9Ui7JLTtGO1U+kNOlLnigbZlEOtKp
s1Pd72vxXr+qZ+OxekbCs7nomOZFiCYZIu7aL0oDck6O7V56NbrDekdJd2GHoRVCjZh8AiHpZduK
cH7AkMJmgGLMKQpolweue+ESwHwkEr5WvfZVUjwFVOudedF6evu+Abk03MXCDqEknxOidd5LlV3F
+VQxiUwdilQSicPBL8+0VXAKpdWJqlL66ppPThUWbPb+pF7jJ4R+kER88yoH1iPpxQj8iWWORES5
zNudxGsHu93Hsqtg5jglUEpJQbk0lzZmQ7qgfcfXYf6Mravsue2il/VPcfld5lQvOhTvdFfQd0vv
RbTjWGR5y30RVIfsGiUHRfqEzJwCkZvOyTvajyk/rozaIMr2RxPvSK6fWfyRakfZMZyeBsb3kfBj
j01gGl6V3rP+WECjcuspO4yPixf/kV4Ey6UimM75Gx0I5VW6owFCWpd0l+9Xv7lKvZ1ynrtG7+xL
LAaK8mGN/nAe76oH0M/aHyjIQPBfRFRXlkv2sMUFmOyUrYz1kQxp9mGdmPrbXN8ihFi6k2mBxd5S
+WwqEqvdW/reG052R6jBcp1fw/CR6MWMA+he4Y5lWqK1LuD+wQ7fcVlmsG4lr/5sbtV7FZ7U5zp5
SJl1Y3Xfabv0bTt4Cj7RcgCLc3tM3Fays0N6tyqwTb3xRdqhPQ3AwyOVoyGyEwMEWq09nPE8x23Q
yP7wbSLoYCaouVGDyMUe3sxHcb2EjyRgeOHb8A06seYU8DTirAAr3ro8KNFF9IqbgQrwvrqqTvRQ
n7ZJ8oee2c2P4g/vNf2Nn+VQQLeBa+h0FHUrl308TkBCOIQzO7KTq+Us96MIv3jfHxJveVcHt7mx
qjNdLfmp9MYu2bF9HGvk77ayM5912pQgyO5oKH0ovvjNHyQtmCJyzaHYMWkKSOBKSTcgReNJpnt5
RMpFsyT24/xafGOQQvJcfGuGXWbX1Tpmkk98UekrxiVCzgC2g3kpdYL4rtJuydXPcRUpThjCRq+r
XrgtyOceV33nVzx6CYXtBHmrgXiXDa2bcwTCVEOh7hn1xKaLFzqQZFs9LxTor2XphOdW+enaP23s
tve8p4U9anTCffTNGaa8Q5mRXBXGZpGTc0o4GL3H8NcCqvWGjZYPTv0O+RjLg4bOklv/hqKe+zh+
Gk/jl/Fneg91yHLO+tl8UzVaHSY0J/zpdH9mowF7YB7oJWsv0WyzZwEBlALjsJ5Bk5yKoOB06U4Y
ii4Zx4y29koMvyAZRrc+QphqLolHfNRCRtCXuOeImAQtg9WjesYTSYATRh8vuuRv5T4N4tnpPoca
qw0vrTlWHVFDNjvFnRk0F9M8isH8TYLchbtSgDD3tJ7jc/nHeoru+jPiZPWTMKjnFjMImEm7eZ4X
fyl/pPV+YfCbO5ReS7ovkVC2/vzHMIOaMYVFKYOGnhsd7xTCeCIPzUgG27WIhCeoXOcZ+uthpYqN
NTAFsGil4/z7HySxP4/kMgVih7kJzgImpO2//n75/f9+/+n324wJZUeJ75JFeZCO1pxISPO3/xsF
S30Il/s86ndTkcbXTpTApc8KeoaNzcY60wNkcE2xlT1D5nrVSjQHRa1Lbjoz0o+BcWjpXRTPPNgF
iICilvCiGphFrPioayavzerp3KqF6I8CO8hqbBlYZaMS/c7UX4ZJSP9IZvHQKz+RUbRFAsTVEBRm
Z5itnbUizShLo8+JbYNYgf5NynSML0M3PUoFiI4CQnQj02EXLQ7cPYMttwkBROYQd7pOAd8cmh9y
rLJxCbULvwvWWkv8TIv/R7YM0hHylqa5HBY+oW8x2DdfazCtCylosSQCUDsqKBUaDTdAAzXLhQXV
PzScjkA/uJaVmnaLSd7JZ3RRYjcd1YF9vc5WGinmdIzTHHFes24JauEZC/6brhIJs7I+pCTk7RFF
qLYqpA81BjWzNo4Gm1MYN0eCB10JjiTnR07IUxVe8yR8ZxDbHXokHyOWL3LrWf+6VfPzzJ+iqj3I
RrXPmNgb8n1fiyjN1JWWuFxk3pKgY7YWDhVFr+6jybrFW2RZukU4juYB3eoJKdKrnpXyHhUQc7Je
vw+J4xza9kAix7da4/zXRuJMxiVFOx4ScUUDJB3U/E1FC0MfZbQcQqUFVFF9i6hpflija1GW2msx
vHZCBbNB7N+IYqe9PLlJGj412o8k1C089fx5jOGvTE1GtFhr/TSlcZS6uUVYS4SeWPIaikXymln1
JhlewlysLwIRXbt+VrANiPHPik1EAmsKdiV34wlLWUgvrxnWW2Oo5m7AMUYsvUnvW5+YMETTy7L9
MplssgyFsWyRMUCsIbIE1JMb+QPwIVyGVMZPHMs7saY9nSiE9WQqsT8YbtAvHIf1ZWqEl7GMLzp7
6GgpdBvH6oX8vOnv31uk2o9o7jOpZrEme6+jnwYPlpI/N+9yXSTCcRGfelF9LecMg5mnk+mBgkps
2HXwdD6zKsegUCNegfFHCruXSpsOcUFBDHAAzVDV38oGkXepKpy1J+uznV0pCT/RrB4yUGpHo+LA
XBdMEFTyBtQ3kgFf24GOI4JPu8NCCO14OWEz9KOakkGOGaGkTWJ4SY4TsIXF8RBrDJWqhYoui5ug
khKKmQ4jSmNcrcV4FtKJssloOU+Lb1lNQhoJZJyKw2Cx6AcV/V5L+kMrDyhR01FDPXjD8o1KRGFJ
yUWq5bjLKxeGrtcj+vGaBasE9kgy6YggO4xkjWhG9AStPyauIxipS9MeDJ4kiFc4AX7XgTkVkqcw
Tj/AHiFXxlfrmX2/B8mIvLyr2RdlHIfKSN+CfNpy3zV09BImiCyRnrI0lt1CfBZJZ3Ojob6Ddn1N
pvYmNcvWJlswJXWSHUv9g4W2h/ttwioCazaRMR5lxqLbcsfYAlhfOlWMk0Uj2hGfBRBF2PCEV4VL
y91JQlercqTVWlyjYza8pBVhLWHOLIY1vDhZzbNiUqJJZfpm9KhB1RREESgKcsnMp3FKAcbi/JKR
eJulGFQVtTQAahkUubC4pILKdzVzQAG/rq/jLAFNSzaChTFIzebHFIs7vj7ro8mpXJG23eZN1D/y
WRH83ZJPiEdbzZpLTZuh78Nv2MeuMg4vdQU1oFtUMujyNPVqFEwclGeMgqh05Pd45iCLW0XUj5FU
X5hrAE1E6G/23bc1M7gvMBF2BJQjbyOLmN5MEZ2dhwqYMBGmj6JlEhTbBuOkwxnuxWlftO1XneNw
Fz+iCKITXXnkfgnGEgQtNJuM/C0T/C5j+ttq8TmvkLowS+DAQ4mzvH3oi4XnpOFg36EgL0f6pIog
n6CWoOsH2s7UdcIoj0Y0S5PrZrLScq3Aoc/Yd64GUpStR2xJxBAQyIaLrd513brv9fEQpq14rFpA
PqmYP8xj/zbWhGc0xcrxRMafpnMmIq/gWgkC2cmDt8TKXTSWR6QTd9NsRXwaQ2dDeIA2Q4qnYMx+
ToK8o2r8EcpbuwszMYgNauIyijrOUbnhVlZxq+aJf1XTVoN9dUQ1eBPxTXYA4rJOk4JmyqGQTHiO
xREDK6uZTUgJ7Y5RuUir/JyPC/EraoanIz9oWrl+rFpylKJV2KeidC1MzqB5X+OCzCmi9f5xVujg
hpNxJRaHs7jKAi9vQO8O6POAtXFm1hqplFWjoQUdKr0M7EtIHImiCEFS0+hTcksCJF7ulbw+jmby
KPD+nxOa58QAv2ZGFm/UU06LbGTgWjKmbRMesVE8ihZGOhkiPDYrJMNZqyYoBSns0QdSYIb4jhNh
qPZpSt2xJoSoRmnih+U43mVzdRhT03CRicN/ki03XskBVJjrwLeiAMYOgtZ1+VAzK3WmuYCniOlq
FaVdUZnQtcmCNgVJsGNw+zTHdVdfZ3dCseFuLuZslTunE/n8wSiAGqAukxCxYCwS7he1L/ZaraZu
i9OfFNTKbyqjDOBA/ExAHLspJ+ThaRREzTN13WmWlNKhIy5DjhMmu7G3quVuMfvHrjDpa/YtHAlz
lxsJPYhWu04FW269Dvtkti4Zlwhsp3Gq9RCMQsRmw9Aqz5PHZoEz2nTaizwTZiFmxVsWirepjZdA
00GSJNYLAi8afePsa8oEkxG32X6M9FfVXOk6pIKrSUrGkKY0bEk1fD7uya8kmeCdSLN1nZ6AufWs
NTl/WAXhGNfrY5sxgWBh11RPqnmMC3V6MkusmJEpfWEXbc9q2gX08Ws7xnrk44J/iLp9lRufupyI
eFVJmSiWHww8sW/qo0kYmu5UquoNM/01CW8SLWc4uHqHGWjzhRjNH6Np2Nl0bgkQIYXbYxp0M18q
ssaRxxIWiSzdQnGITuNAoaCijqjCgQjRNHnMipQAD5PRl2WiCmoYZWcjEgjYiXlouTMTjWWirxH1
xllWOBmwsOGKmIGSW9cw7IiRW9Y1SMrxblR8wZSZy8cYlNeW0Ilu8zH//tNf/jhvuRQxARXRFlTB
ZMiTNn/ztOVZ/O8vv//O3NIuEjF6j9KwOPx+aUaeABYsJKVbTgbi0zdxqJRDBwofNiOx4Vuqxrhx
FcSGpA1ty9xotvSNaMvhSLdEjnmL5tgyOlSYVL9I/3HL71DpOmlbZkC2GcR/vxCFchUKcj/WLQGk
+w0DkbdckN+Agd8vMCSlQ/9mbRkiEOD+8SVBXqCuW9IIGJa/5wH8JgNoWyKJoYkPxbSFlCjElYhb
bsm4JZhAiFKD32n3/xcJ/geRoGSB/P4nYcC/MSLPH0n5L+LAf3zHP8SBuv43C6+pqiuyppu4hwHn
/k+BoPQ30RRNlIOGLqNe21SAZQWPEBWg8TcVSZlsMtmWTWVTAf4vgaDyN8CQfLKGKFmiSk31/yIQ
/GXP/lW+hg5SRNgGLRcN479KGHojJU58FtYdM1PN5mSXSrYM9gkz4B/p0L4PT8I+cjkraPsp+g/i
EGnTR/zrL0c1iUhSQgi5wa7/8surUqsaXbTW3UZJFBNn7Y/5dGGl1/tgk63QrtC/8fv90+fzfxBu
/Mdfu4lW/nw8JGXU/Y//Jv33QQ21sU34te3rwJG1uBuEAOecs8jEdx01pOjFf/iV/6ZPgaf7z2/0
LzKYTCekzRz5jSh7h/Uq4XDqPHyBoKb69Pn//vZUQ/m3XwcVyVQNQ+ZkrEqS/Jfr2pHsmUZj0+6i
fmIQqjO3U5U7QFqc3Eq060mXxZ5SmZyRLHQ5i5KhpyroJMUGusBKzs5GUa5eKoSwYnRO+rDFFWdq
aphBbaEhY6HVq3RI1GlAvITGKDHvg2S10OMeUiZRFAAz14PphFHuyggsb6sUfUA1TF3bhLg5p7tQ
IE68SKezqqPqStYudTXyZ1y9YU7IX24n7mOAVnu1kh+GqAKYhlF/npeI2bs224pewNJM4kNYtS7E
yJfMIrdTSOabYtajQ9AZVsI8fDwPiTzb4I1207SKMMdE2hXMW6i5pJ3efnTLzJ2nfMACprFdLjeN
E8hUDsxHc43tgMmwpHRnA/kBGqRDGQ/7Se7/KJV1kUlIp6hSvrWCfmrdvCvyeCN/x+267ixo1MTy
ZDjGRr1YU8lwOj10SbGBpyGgJ+wQZa3a6OX655BsErOFkhMjBeG3w3Sbu7Rmut6+i2xvmIEYbiXE
1i8MdooKI4o+wyhUKuikf+CvfysC3zcpfBJylri6zI+SI5rKplk4UrleK6kK6olwQvQUISgutCAN
KkjhoFdZ4fX9qruoTSUYeCDcCWaHDeipavW+wfVSpmnGsHxn2DJiXaEOYwTYzrcF8IaTh3UwljrI
I2P9VpTiFtVfZdF9DF2DWh6nhG2lqOkG0hgzUHDGVL+H1OsCXB65NEk50sebVhff4lR5SQ/Yb/s5
hTLfxEW7W6p7nUwfN+sIZ+1IrKk14v5w/5t6/BBpLFc19flaCvwvFcZ9uTuB/iwdo8gnd9jybQud
1MpcUdAudVw1s5bpcIo/ncx73M8mjlR8ed+CARdE6hlRFcxBM+E+lCcJOWPy02W8g6LD6hYL/SlT
NrWBsjKfztvXVFFnCAXdl1WZORM3Y/Y45h6KzRgnrMq3mDOYwz/thTJjAIsZsSRVNWN+XgjKsdBZ
yxVhC0JAOFbyObeMXaPj7Y4bXrPRlVdLah/Uldskl6RTlVLvjFBIPUWk2s8BWPW56HEs23KruH8a
8CroAUpaC6KbhCKxplnTcsvwDUxEfj9oy2TRIULGtMx7fhasrZ41ntwyGw9TUAuIDOOmd6V4OsP6
upK++vfbt0TFASuo+iOl+gjzOr9GtK0QIHQQA1TzIWtxCHMgo8gRUHtWK2U3BH6cNHq23+4bzKpP
4HQIAtBgSeX9u9ToaBIF8CMVB2vVsECVEUpmj7LIL2CgV2rDN6U8hMNY3HHm9Hl8j4ZspPsBBh29
U90bsxaB2Aw2d+jOZt3fhLLFKDlw+X7vPBH2BesuIPWofpdlHsM8aYogTUMvaeH9adsTV4FwctA1
NLFvjWJszwvPbKPK6W7UKnuQay+LKH7Iu+TpzDiz43n7LqT+UZ7SC3Z0Z1V5UqXti6Ixtug2uwiO
Ld/Sp9tocI07rSUfsGzRsQ3XdqH2S60lMEu6jTzOizM+hyMt4UHDPFL01GkRjTmH9dORonx1w6HY
b7eTWQlIDGQWs6hPXKNObrny3DbElokmzV+s21eNdn2q80DG4BKXannua6YQIWULNnwy+EqW/N/l
CGYALZiMZnl/HjRyaohOQx8b8qYsZkA6vySN1O8eo6c9LnwiucniP09uKYcPZs2lSPlQ1VX+hvnO
WmxZpFjrD/EmeuOFERk/I9arrskGoBynYGjLG3K51m+TJYER3/5+/7z2vmZUL5Y83ZpxubUWvQ0h
vBN1bmcxmQ0E2PNtKKB6GcnjADGSRZV5GHgReUvwG6ZtjWmL9zbRbg3e+Kg2bKtVvqt0uXG85iZK
pL04K9dJza+SWFwLq/mxVsMdNfom8vYcwz6y15nL1QmZr46kV4hmsfU7CvDIBnlYQnEI1w4JD5cC
W21NLv2pi7ms87a4wyTBF2hWXFasVNqmZgQjzWSL/cdpl5ksFkrLlch4W27l78QQWDvT5Cnv78Yh
aFaM39luHlk/BYu3FoHZs2dhgancvm+XZGnYYmSVKiDiaSqynKp5XH/foCTQXm0GlLzbDa/V/XvT
pQfATHVgoWDmdzoLkDeXZB1ERf0bOzKjFjn2WlrlgPwBGopdcTXU7szW/h4rEUDVGH+toQYEomWn
rY83GGD1rCQMLKJ13Z5w1qHNMZ/qaLK3VU0LReZKUkbp2CLHzulV28mUeLiciVaAc2VOLWy9ukPn
X2Oymozumi7g8iurlTyz1QMJGDR+Zh6huF1oZRfXtuShkOfpXq3iyxB256bUBHsC4JBvOx8ar7OS
9ldVqJAYVjGxrMRjz3CE07E6tJkMeWG61bNR+KoGkiRLge/2s/WzBWQWLTtAXGDolkpa0SZvoY8h
6sda7QmIlR380BFCH5qEer/crK2przPNY5UVgrouZNfEne8m5Kwv3bGdntYIQYiBdAHKtJuT3uSa
s/naNkyDB5m5b0wYXWMwciRj2zaA88PJ6nJPJB6Lgf7y1aHgrAv1Pk1liQ1wPmX8XfU4Npew39Xy
KL9MseCaWhHkI8eaMB2OE32VY8okVGs0f8S3egKrQMMOLzqQddCrk/amG9zKTTXxq2b5fZKmQ1fR
gomJW69a2h6j3njVFFl3aztfY/A3rLHqx4xID7xGVDoIMDEL5KRQmApvKi5NLmeuF35qoRBZUS3J
Og2OLM8/hYpGmKmv7BUj3Jp4oGZeSIlhzg7dqyL9YCZv6gD/YbDHqd+nDbFQFmnYTkRDTKe5vuSI
dXrhHVQhZx1h4WosI419dDEYRGZqXJuF70EYzX0LpNNNZc02u5phoDD7RsoBjrdSu8A8GRoNq7kD
JnWS1+ZOmfTySE7OcySw+IyzjN55peeqongZxZ1pSYWvS+hAS/CBs6HgDuwIfMdlTEeRnh4+kOnP
auAsT2npmiN5i6PGjLEfn8x+UBGMCi67Aw2MWDRt/j4sCnt6q06Ct3ZfrHY4Q8b5hEEIAOqMKoUu
yRNANNpNWvgBF2gGCbK9CCTIoDe1nbrcoTI+MVd8lyAYgG6dIgyD+cTzEXM2qJilKgkW/Qq6WSqI
L0JEnzzpQagqs8jMv88JC0KSOiNkkdMe9zRFKJMG9WlRkgclNgrXoPfEAIG5SNvDyVcsfOVSxfGn
HpU2mGfzohK+VCbKoWXvhfNc7THgE9FpAKUytpw8zc1JsgnqlqHa/DUaPFRhTFMnSfM9CzCHgp4s
QrOHDRZHtbjrZUCgObIBoen+dDyaXlV//QZqx2P8h6hiYkZXY7HTXASqHa6uxYnXTRdiFufazbT5
axVHxNJlvkmbKtbtNeNpYcltBBr7ucKL/72jWCgSw0x4XsJzUsGfsEgwMdrRYd6YR8tJmmqmCwOD
eKjk6Bvo6G6VxDaNWHLmAmFymoXwPte+opwPuwMO6ZEzcNayNfdgYyJkmFdvrmCggjVsPCVJPrN+
BLhdAJmxUnqili54lsZUkuKWk42ZQeYqe7phjd76RtRtpmKQHIIs3hIGXAMRi15O9QXRsjGCbNI+
igK2cFPtV7Md78kZYBlA9Q35LwjZwn1aQZyupp5Ubzbiac4+qYpGR5LpJdaNylm4QE8P1ZX6IWJH
R1TGbYz1SalLSh/NL0X5WZNlEM0SyO02MhNHqkDWZjCDYqy0SbiOTh1nD7WILiQdw6esGuIAbA5K
n4Fji0zouT/iRnVgO1hxxqpYjBjTNOWkJtlnXE4lexs5esBBB9CHzqyqF73SvgYKVpqNuRW0GpGe
JuUW0TdfRST/lOqaHVqNoy0DEoaQMp8rEcpWMOPL1TUEuJ3I4ERkzpPr44NRI5SVKqzdWhjvIxND
Yk68E7hrohQMafIAC1yEaPiB24ovo4YBVi3pTRHzGOH+NO05o162PGQ5R9CbmOhzJHlsjh1Hix5N
iIikYUYJ7XGm1De0Ghz4bqDYYEAa62jEqRR8fUm6IDJCX2lnWqGd+dpnkua2qvCY1MaDXI8MRYQC
l5qCop94Z1+NAbBETCfgaXGIXeoOvcrOGrXkrGjhY3jOS00jeRbZRhzS0y/HA7HdDvmsaLXwD48R
CpO0MjTS6/tyz58+jbWPXYk0Z3ztSKqsvnHjBUfYDHFBfWFq3n8whnjUlaXfc7Kq7HzW0a6Gse6m
lsESPmknDsJFMM4819ZkwcRnFpTQMoiHCfxvh2o2g8ng96KMPUG9E8z5U20JsTYkmc83uqSTNYGQ
4rSd6xOKhvnTxK7DoshzJnVi5U0h0sXZ7GKXq8vt3oP3T7G0GWpk7fsJt7cJ7wTC90wV1/UnZmc8
bmk7YSQkZ6GghS0zvt2qTW5PC0sVHht/MjRUbtN2p+Uq831NDJQGLTwe+okQE7vdCGoTq6Wzbs17
wCGHYYYuJ3DWjxtYKXxUcRW5dCB2pSlu1hh6Dx39hjLzQPmy1gCa7UsR/6yZHaupPvc5MnJLXwIZ
cCuh34io1BX1bEwGySy6tPPfSqn2WmlEcVbkn4YQv094+MjWEdcDQQh86FrzUanIXroZw6GkHhox
PA3g8FdzDoSxMeiRFNfNsJQty57WMnPetqTVn4oL6z/3L/1CsofKN3GB/FyV0n6p6muVCB815hub
czYwe7FhO1EZ1yF30Dnm4L+3Hvp47Nw7qdIX7tj2S5xwTJQ17j65xNeLL8hfgUK51TBbTlU9DBqV
bNhXaEmr7DNVUL6IpUpsgVoT4iZnjyVUkl22YnoLvdE0VVcfFOkUGuaxZaA6as8CHqFg1VFfhVJx
kU1aYAkJIESc515RJoiRG6cakhW3w/BddPXDWMSPhCo8l2lEZFiO2teMmSxGOYuqIRyhEGMOjdV2
n2jVS91rsgs4t/JD02NkzIFnIhLVMjbYh7ke61Vx8ohXwNU9za1y7RL1THIz6WkiMuy0lvwhV+a9
qvJqct3cMXE5Wau27qCKnwXQli4Tys0sotzXQs6rjNBxq4iSWyjTgUqF4hpIbjZQlggP3ZlBYoRz
uvoZXEEXbNu9TqAMDZih95aa8g4LhOUOHOxtfWIRDGvB05vxvlfmlu4Qi/gg6s86hyRfQiReICxw
MJ1g+TDFfXIviEg0AMDDtkyHHz3WGxfTZlnRoKu5XHIXcUYykDdju9smhjg522J0xEYKD3mIhpps
nbzIyp3OrNuh+3yrl8Tyt/ouwxDlLc2LvA3qiKJ2YhgxepqaQSgiYVZj3kHDNNrgcYyXPD7lSFWA
bmxWLPkhn7pXo+xFxlbIUcZiuWRGa7GggM9SEryMGFkIm1dd7NkEW3QdKBIA6VocJog/cGIqccaw
dx7Pcz8TLZzERPjQEtwtkFr9RarmnaC0jqXwpyqvlRcA0KcBTYe/Cm0ZqOpaHauM0PF0JflPrIX9
qKUPRiQUe+L5rkqjEFXGIWjz3SWZaBzEsMJHlBJyYKJ1jY1QYiJP5xdrTYGuJdLIsZuBOK7KJwCa
p6mr72TI8i7aJQs4+HLMpan1ZQMRSK1ZZyA6mHymfD/K8l3eVNoRv5arRs0U1AW7a4HxE0k+Dafm
yIJDYb/t1fpApMxEmZbGVE2WxYatdTFH3dAAdGeIsMrX5qVaUeYNKmfNmJV9XinhpZbBm6wjZTeM
8N5SKreYsBIXIg9SLeenNqeTOa/L3TxNL2FKuIcuixDilvhQb+66ylDaPcks27qY3qDSt3uoauFB
7+i6thXE/HDsHexSudeqtFob7SWsVtKwMfy0OmqCQnjLM+4zcizyw4oylIm/5U3bBZQ11Mwdxwqp
Mv2aqXBEwBJYp4S0JQNf0cjaK8Wh5nel9WxqHdnGKte0zLrO08zML8wWNZx6yJcWyVtxjQW6hp3F
jjnNmKt6lNN02rgypT/p5DZy19jSkuFAsDoyMUUBTDXK7mWEFUYqFeUWIfIBcVuLLRVNThyKccoF
ID1L9wd/IO06TX62Ivq3eel1EZjUrI0ojd70VppOEVLXBfssiRtVIYmHfqL5WK5guBYp/yl1HcFA
zPBT0ziWh0Pfe53EPc/NPR/p+H5pQ0NTMOeVgcA85wqY6LT1N8ZbWUqA02c5u1dr4bMkgRoeH1KX
+sNqxdGeUNTt2IrwYL3rwo+81nhxchbgqFugbFWxBfMswo+OoxybPiUQYONlic9IjLY4ucThrXDK
GqZropQnQaWAsFbIko2VfZUz6/tiNThRbhCyYUTWoTNqYms3RoO6dObEloEOnglqcBQJIVpnFCfN
imnPadx/pqBfNKMh3kcuhSejxKGfKNN/EXYmvY2jWRb9L70nwHnYShRFUbMtW7Y3hEfO88xf34cu
oNEVmchclOGMqLAl8Rvfu/dc+DQigU6zDz3CqLN8VetUgiw0FTRQB6q06ur3J4uteWvMqd2MFR+v
nHwOw2gnULOvEVFUDWw8qihHXQB0AtiG1ST9iAQQiFY+oFiZsat3iJ5lYykCztTGi6GCwGSWHIlJ
U8yG4mloVZrNNe0AX2KXkJB8WqkMdU7Sz4NAARp6bmoV66zPbsKX5vv7eUaSnaUYw/DUXWEVO22p
wOkUVEfrQ6cqiXtQq/cKqGyNvBbojgBvzv/QfZQSsXnicOVYRCDOloYyLCLIPNDNuzIqex2JDZIn
zH6tdBB0ythV42QN833gXZhF/Z7UyC1ji+WU2mi3wj5V47+BfU9MeHoi/W+tJQEH97iZNsXDqB8U
fRIo8QPCb7WMI6LBntfWvlPqzSEokQeDxb3BymWFB0rdL5eMUJBsUQuvQR7utLqQqAygBhcT5e4n
NJir6t2U0WYB0rxyQn0vsd5M3XRHJ3WgT3BtJBa7QfBKkkdhi9bvY4JzfygLV494a/VYvFMYvEej
cpsF9TYkqRO1w1Gg54jR0UItXsalzYh/hwL0qAr5q1rzB4lQ762mE+1JEzhr4QPSBUIPQR6tGzZL
AiiEDYHHLXWsl7ZCIFZG1iFjLBCsVXwqgoiitmY9qxW+TM+ZJL1Vk8nHosowm9nv5ARlmFGwkneI
04kHXmt5bRAzwLpATKJXp8aaMCtX9FV2kYqICzND9BOM4bG3/I3EtTalP2QTk4uqCYaHrlqPit+u
AsR13BMj5Mn4XMbGTLZ1yZlbo82ix0RI9S1Qd/ihTMm1hcF7K4qkyA4mLqgyjodr0VeuYYxvMuBC
LtrnhvrSJlZNElJA2XGRxNpDKpifUWuSdYwzBSrtxrjPmv4CADqy5YyjUxgWA9lKp7AdCCgOa6gT
MTd3BCkcOglWQH9KBUrvUHYtlzyCayhU9xzpxBj9bvRRJ9N4ajSW/WjJ0MyCmNfA3W+eKkiLhoFv
xCoepV4xr1pCRQ9LfUxk1FTu8FJXILtaCyHNVsy+h976yGGuCDLTXLOqV4R0E0+H2455I0aU3xcj
J00tVI9a0KB9a3Dh+iTLrYeIUa/EEzXl5WLbKq62KPAlplVKmCHgqSuIVR5hzAI5hoVnJtDdrAXA
ZEjGDarXQ111FFB7YJwgwX8PLFVFiUga+hTkG3k6SJuEyriMcV4cBjoOV13cIQl+zgYpcppa1D1t
jO4xiH20F2njJBM6lEIM9wW9upVY609aNahuql4oC6B7X7LjMDUkqG9WVVXKbp0lD73RVyfd7HZF
C9RrbmBCgy6MzVk4EuR6C6fxqxHQOMHymvYc9uq9poRrYcwsG2IycVPc5rtxZjdpCjbdgAch+zor
FZ8ZOFSLAmB9q7WnTIiCnaJqgSvcq9qewGHv5toEfkj9CvHq7PzuhYHAD4jlBwA27Aajfgo0tmyz
S07KkkyfUVTdpNqxUkyCXrUcB2lp3DQViVgNZJ6HaDmRj21jHmkjijy834UexQKKUBiprYZZsgqj
j9+hK2AoUk9iijUzqZYTaEjZbxB+UmmxfyvWQczMiyjl2BaT/hQR1IGOsaUd6OODLfs3dTROZi9S
UFjmOfeVH6XmucvxR70I7NOq/OmA7pJACTG6IbYrLgsUcvi0f0dDj8XHWl5jsRy3SGy0W5PSRVUs
JyLqiFWMf6xAgLYKJwqhLXA94PQrhBvuGBX8yJLdLIxLvMkKCAbJ1NHaabInx9a7NdAmJdN5U6aA
A+KEE0BsoJUXpW5ZiEg58VXqHWnvXzv1UaGw6BnFTIEu3bD8tAh/O8hmNVc1EfLbzK48Nx2t73rg
yi78YHWfPGki/ifPZxvgNnNQIShoaniRMvcNeR4Et0XUalVcn7h7cXIU8ayM4g+BlAuwxDK83vCk
Vv+am9DylGYBi8jQF0OjHU+/33VNL9kMVBx8+hg5lh+l+CDzAqG9hVuFLaIN+sFVFRUiCqdjeKQm
sMmpfCJDN9lJiWuMV1lgzoIyAxkeNpgFx6nwJhLJkETd5cjf069MPanH+kwkCu8ZYsa5FJUAsDmx
PtQaSEgIuPWwP7o1hGbNFA0KFll0bsX0O1XZZUY87JQUTFv35fSlipVtLSKUTNXXIgnH6wwGzSHV
J6Qy4wRz/JWLiKYlVIgIbRTgv/5isMexx8tfl9nbRIgepeyUU6NxzEN7njvo0nobnyxLxIEw4zAJ
ouqeJ7BtTS5TgidGTWOHUvwy8cqZk12812rudmVgYSvl0sqmfSg0KgtypbSbrioxRBf650ADHhEf
c7aMirUGTjMf4vTVKCryzdnQZu2slOhdrSbG6qEQP0cbDGpMNP10bb+PWwWvTDxceu4RKy1qXvO8
guUrfJG4fBTaXLJTBX27HIL6zuBJQ6qeuR0G/j1oBfIUe8eAMMMN6FZUsHhGA7kwfXmAoZQ6qfeW
rYE1QKHUosY9B2Raq7ZK2qDTGtqbDI/Bg0uP0zLiug9U+SxF1aHMIRFPWd/sqjI5kU8ob3O5Am2Q
YH9Cy7xEyb4LQ57fxo5SLPLaLXWtJ4SJxW6IwJ5zYl2PSqKsRYv+J1QTz2/QMlMYOxnJFLuaEgBy
DSgOkVXfH1QSdjbdsMlL1X+SuZ7BlyUP1Q/BVNa+zcZncgyEg+/zv6LOT3THPV/HLzkYseUFuXmc
JFREhG6+E0RIBS8l1G9gNGJg4SznJ8G8KYy+3mYCzU81Tw5KMv3INESQjE6zJ1Nb2qpJ/gL8g5A3
eaQ4RJffCUdElvqwl+HTN0EBg1hrOR3J8naMBQbfPDf0iQrg8AFa3VjoRNQmUcygWbQT0kZTDQql
Uw5qQsQQoGtsoRxsrDXkGmgPc/VgwFPvKn3bFdZlkCl0opTlEm7qbk4unwP675yoAzSGOTOJTpI3
pFtRTOE+FFT40KXUOJfAELh2WGHj/X4p2MXxUMLq36A0+L9vZZJ9kEurrUh9WNWdKm9O//mn9A/5
q9//b9XWs/Ly+xMi8UZm5CpFrMDNIsq9Vu2jVc1zpB7Pj42zFgdw7D8RB6PtiCi75ZFZn4mkDWiy
BcqWm0229nsEz+UwW1eLGbBWSmnC7F5armQ5iQDWaIwDkiRr4f1Bnwv86o3ln6ZF+J7LH3lrfCfX
KRCkXdSmmUMY27nEHJSE1nzhPUSeWHaMa21jmBFkB7G3zqJclmvLDDZTIEfkXtA9TrsQSnX3rWms
Yxl5yQjbEvr7/L5HiQ19NoVHf1gpSWodhIG0Ba0tnLgsX5MwaakkDK9xJq2z0e+Pog4wczDVDHVA
hGffUo5BrbbOlPIMlWjG/jmgKiXfbq10UbLPMoIcIz6RrMy4vJBzRrIB2Gci3N2y4K4nc2TK4hzg
rrInpCXhZJ08ZFlRO0JSPI3ELYSLdnVG98XavIi8s+7e4gjVk/JxSgTatHJ70WtAfIMOIZ1I3T01
qRy9GcipNu01T5BR7IckvO8UdH9rcjeXGxYgAFgQiVH8UFrkkK6ldwvTRRYZzqD5+Koyrw46KqXV
qpDivZgtM11FnmcpY/SQL6z4wTBWIZXDjRSQ1koXf1eJdJcHuXBa2Dw07JdQBKi6AdIqU8ffES74
1CEaTMcwlObUzZyggqY9KaKcbWcyRJYymrVtaKtRfdC6J1Q6AMnmyQlJDNtRAIzOoWi5AxAWbqRe
IUzfU24mxJOGWGUkrydnZUcAW47xjm5zlRO3MWnU8vK+7TdABDsnyRnsqLUgJ2fVvmtww44lADjd
1+H/Csz/pCy/5hDVbhmaD2U5UJko6eJWE63peJEh9QBY9uqIYyyDyDHJ+EOjZviR42HdFVhlLXp3
xlz8xIr2rA3TZxdWyIoi9UD0957em01hiGIkGuWlsnRHlhdugi6/MYi1kzoBkCG2oHbbcFYf9Ysp
RN21i0Su3QEFS1EiIkMEOtQUPsJ6aTB2OYZlwciyTUp3y6vRozJVeuPoW+qw1QyyGjsu5G7dZuY+
ply0CxvB8vret3aV0oTeoPE2GP7ZLrB0ZV+IBQxb35IPeufP2zGRlWPsw/FIlF47FT4d9jg8NpXq
kwmMgqWWY/FiSORs5JVCeDTdHhQutWm3RRM8SNQhbU3S+gcqsKQDCJrwoODh6gWO82aQjY+tSmu9
FtroVqlkRQp1Jd46i0yfQDWyJyQ7IBjgFD9lIew8i0b5TvK5UKnMMBgUfv08cI1ZZ3FCnFBdM8K1
qHwOQCGvR7HLn3Ff4qMd9fQZWCcRGgN9YbEuCQsZmvgZ30i6lklTfqYWimiOWNRnf6K/1HJIfRpz
RARpbAHbJtWQCICSPKKEYonUq/XFT5CXT4VMhRt5lAnBCIUA/wldWD5pfiFuxuilS3Uw6gO9dd8S
aC1WwiWMNW0X6c1w8gO1P7XYx05DXipwtOljLn/eVkO7Ka2sp09laMdGavd1bLhSp5vPbWI+tQO6
yHz+SMcB10OytBcEkrYyM3iN51YjnAQ/jhpADyAxVuJTikEbDBFpY11Gbb3nQQhjIdlo3T7pV05O
VNfYGohx2BACTdlKhMAucy6hMAIiPWmzd2GaD6IoFZdYj4ftXJ6GQSm2aM6Ny8wrFmL9kAexZ8VV
+gCGGIAehXBqrxbrWZ+ji+L1+0lt7JNB9tmI6AiqJN9CAdMWwY7QrsHRUwAXNuSuYJ9vjf6oqT3d
k8E3PUQ7ip3X3QMxwvu2LkB9NrBjBC251FHkdvUQe+Oi+fJnFvm+p588KthLCzgl7ez5laFvKOxz
suM4xSbQvpGrOBOsrjabbKq/sO5QcIMitqzaQYr/UsdwYXd5xv2oBsHmL/dauiTrATkoizuLSE5+
elWzNehhRddP384BQiyEYKBlZJkqT6hYG1SUZMwUIL+sFLdda5jzQdF0HQQ1+tekshxTmbq9pA74
wCkBn40Cg1rW75u6niHGm4VTmpG8Y0EYXYYf5pHsLPRjhYh1doY+onhuTGBbpgYpiEF4HjlBmtst
wbPqiAVy4hwSzlgWzJjGIq7BRpeqSzCN8kqhKMayPYNoJ8KXq5AcRM/z3M8PAWWEg1GhbckV0T82
4QD7uQ7XnSVaMM+p1ReKSu8/ZSkJajzwlUEGMzUB3uS8w5A0X4xZIsR2PpqilJwaUwfy06mHlHjJ
TW4Ypqf2hIV3UQjeU5y2fSAs9zL5TFcQoaqi3IW4/J7S+ilEyMzIms56SbN8xFZzFGZW3LAhZaFh
1XLTQKNoWVCrJd75IPoNRYEYfgdJhGeEFiPebbQReuax9/ubSQfFLE79vRjpj0wiLreogzyjjiq2
Y5+rh2ycW5VUG+DYWFVKOfOEsCdnM+wOI/KynTn1kB/MYiHtSSfyawFFMN5orSdrRQyLG9c6CbUR
ISajNXrtqJIMUPfNtlQ7bJItuW9oIjzNEPBNTyjxiuBVEC1k75SMt1NXXaYxY2uoJQgwQ/Aiy1yD
SOZeij9ubdQnSxbEtdqksZNXZgrIXKlIAkZc1eqB15kgWqqyvjYKN+CeA4GdddhghTxU7Hkc6cWS
N8PJZmIw9gcDozh+tXqP8ef8e3Hkk1zVmS5sw2p2jTQLKBegIOiBqo6BfhX0Wia9Tks3He/HSWXj
qBnIcdO81zeJyD26EmWU4UJwmjO5PDQz1wtBAaCT6SplHR/6CSp8Yz1k6Mb7OH5W4HF7yZzviIvQ
95beHqZYa101ji9aMVElSQOAHBXcKiMauAu1i+0+WGz4c09/sFw2/98/+/3SL3/rzxayNK2eKFZn
jWZnuqG4td64gQYDABkb7mfShh2i4wjZXlgB0fIXv9/J2Nyw0WlLRbz1bfO4pHJc+3aryUSeEqm6
0r1oXqESNa/9y4Dc/RbY1S6ypUv+Yr71n9YB65sa3iXBESj8bjhWqc9cF9RrxUDAe301p6O/oJLb
4dpUWwstoUDeMycMorud0FpJr4Qpl9vYBSizzTf6J39wJoSYf4qMXuK+AZLjWb5GzWl+hX+6IG3Z
9y4kJQElqZ+MQ+QA2hMdwX0GKVTEFLlX8zmLAbbSIhQ/jB27lLJWHpMP3XDUwoYVA5zBhouUfwH9
oNBWHY3y3Ie2fg2e1cxtqo++PLIggJRV2EdoZeaYyzcTZBDZ7gJnibQ/ooyGaEDZmmFmmVgYuTGk
TnzwQRexvDxUH4W46twsPZrGTQB/SDlhCzMAkPQaaQ81puGLdCLZhoEfvrdEB55UZFrgIT1Cg5Jb
9sipW813uNhF5IqsHVc8JN0uf46fhTekBJSSsD1sim2nbZRn9SOV97IIy2g9h9/tUXmyvIVq4HYZ
2mM3oJm46vfEEuNSrVbxW/+e9SvlSrjPhTc3rdXPcTvcy9HrX8Jb9yw5NXmHDj1iatLzanpkV0NC
tOXGKW2QiwChNVaEqgOWRQf7RC49ahLhFgurEaZVv4F567en+dwMdnwg8QS+D+4anC6wxgbMwR4M
JRf7S+HQ7BHiDd0tAsgW3tLk5YfsWYIUhCVe1a+d7ELW8I+qJ0N/6TxIGdajeDVuWCzhmC1cZcZ1
Zb90GL9XM7VhsuwO2d48UjjmInmLd+m4jICAG8fkBncadr2Tf9fH6lW4jh65HkQ+7MAe7Z8QTm7C
Y8abuWOiRFBDNfmz4cj7XtvU/k7SFxAOlKgQI+zkXLPHvWGHuLMAZ8quKDdStB3ULUqMlk31ZO1C
xNeYMXdAQEhdi59MuLjcZEePSJCcqQqQvHLyE/dwtAQTEXxe+EwQmaXbPJGGFkttNwcStrzgcXyC
nXDSttHOeKrzCzgZHcpSYN+lKyHsO86msMByQAKr5JuEBPiiePXtpbbqBARJoAR9BZXyUu99yoD3
zoE8/RAtICD+ReuGIfiCVXgaYTUT53Qpt++A/5qDsi03qHLBPdrjPXnDEPIIuTjkB8EGoBaNMTAB
erEB7NH+xD9pi21yDbYOEeJJVC5Q8fYUfYY3ljLlgz7fIqhHAb6l+g1gWjkpfDAoNd380fqA91JB
3BbWtEzKrXoDgDQgd3Clj+YN7BuNVmsjHKsdSE1UoNZ6XJsv5BkAbFoPn9BE7XrbnbPHxdGDFJcQ
ajd5TAdXWLjNccsjpRwk3lRH/mxe4nefNtXG2GrXGZTxvUxt85F74vyzMLZSNzuIj8rVuobxjjKY
v5spIJ/4hLisx9BV4XiTD9RCRSSzkjaR7oVecdZfBsd48w8E225zt/xpnJBo2I9q6TStrGxv0D3h
h0OzIvyC2AiXPt2+Mx7Sa0qtC97JKn2ibv8i4sE/E08OSD7BaeNmLECYZ1AD/QTiEfR6DFSUrs8X
Os4JgJ95GpDWkOnGCnTDs1Cx1zBoYPhNq3Khp9gaZ08wYMqOT35VPofvZNdAzms+ubFClp4InlvR
jIUuuWlc6RKiPt7Gia3vu0NU87AZTPhjl61p0T5AWS6vIhS8wsb7mkd7YdgaJPpBjWSr2TSe/wRt
VJ3WYv2AIHKcL8KjTN/xIX5Czy1QCl6l2Rb+tQRMGuMd+XZUxdesup/ByTyWsCFscdMehMfxYh3m
s0ATlRPD0YJ7d/S/B8ImDgChqADTEb2xI0qc3V60m3ExXoNHtoRXY6d8CYfGZf7htkdMScuLCR26
9XPtIQaKUIquxbO1wcywDl/1n2CPTDyg+bqSX+FPqqA0GKr0SF3pBMop2tLItbwmQKewRgAskvxr
bczHGlrSjxhsBC9+E3mkD9JOOlfde3zI7piAF8oZeuUBhBu3NmQyhc1/FO05ZSmbfLdiPRSHrQpd
wg522eTEP1b7LMyg6DWIYa16HHkti20Eyo7NzIJ/ZdrdawbY3KWlhKaCTClxJxxpwaKynmwFsQwN
EHe+hvlWlFdEYdrtsA43BtLsqwK6zWmfraMEVn+PCVIzQPqNB31rMU2ks/ACAMDl6C5fou/gGBe2
+SX2O5019TJJK7QLnW1kW3TCHILUz9xt9/Q48UpHEK1I+BvWYCHHPTLfcFOc8lfrhTM64H/wlMaa
NqDwTp0fOa7/BSBxWMkX4Ac1XHauKe2HJaLTQ2B8rH2WBVu46o9Bf9VHb96ndrNt1gEGoG11DFb9
R36Xb9MLGCXzg9JP6Jn7/JSpm+Y1fC6nTfPJlCOMu90rH8IDn64jeX4IpwPcyZkPAopH1NjRLQld
y7rGAPklwB97DUqIwFNiTq+UO8BX3dyMO8zG0NNcCY7epnlp3RblrrmCEKF/+ekqAalA9NfeF23j
2P+0outT+5KpBW3z5wbB4Lp/El5nPul+M3AZO5v7SKHftMmnh3QPdNp3Le7+cFZDV/1QrWt3RphY
jNN6cppPf6cI0Nec7gESkjA4zRPoNfyLZHgjUc348PYYFKcNeI2gdIez1h30kHCrtXwwfgrGNux/
bQX5X1ppcBm4BD1OnDeitfZcXwdk8h/wZf0N2RHjhYxyJDUoaw2UySu12DAxCcLYmm7WujXhL/AZ
L1m5k3I7FNc0rJA/EA7a2iZWpNyTScdcGQJQ8DXVp+lh7PcGjCG0lTjp8UxmKz2EquCQ0c2dPdKv
nBTi4klXj21rN+aNi6TQHTmwld/1Q2s9trHrcwx9izMIrixQyJ/k6ImiYA4AMTrneCq9ARrXY3dP
qm1C40VjjcI4RAQH4ctO+Ska65BN/1k7j0CZJ4dbMcoA3Q2KU5V4C4mSKWFB6A/ezTeZlFrQ+vG1
fzOo3bn9RnkrDtUu9Lp9+6o+lOl2oiOMpvRRwVUPBgUPVDi7IajCTWW41lubbU0URdmenOgpPxMp
gQUwXJv+OZgfi6/yrQxxbqy4+pFVGmjfgbbB7pH/4O3KIJ7hzX3Bu4gNKyXpCQWohoVxzZkRD/y5
lleiR5n0lm+jDqAu3U7/TjbgfJx/ioP+WLzE5tp3zVvA8cvLn/GgrpV2PeLNO5aaXfKwsI5AkGCy
8pQYbNdKWtcoUNbpE+e4Nn8PiAOmNHocqevdeZ2YQzEPsH15kEUw6JgPdNz88q71V+GSPeKUGSH6
Ms24dSAV/UDsOX+zsVUYI6C6rKhR+nvxjm7lseHW4QkK/h0QwabbIJimrghx9Kod0dHHz5MD11P9
YOALXg/GxYsx/ACRXOdvETl1392hsSWmDNsTqjoE+c9EcAue73JusbNrsofXpzmFlzrmLjqahxIv
mMkpeG0cwzMnh+CNOZMSSeGVWGDUhWBbPuqzV8bO4rdNULBvauvmY41htGmedjJAO+2pq1OnUF0f
Bx+4EmaEvC4faf8GbxILFicqMGCss/vE3KbPRPLNxder8FaOb2Jx7VO7eqHqHAg73+EEFW2RKCCk
5ng21rdRhd/4AD1uYXVf25y225pPzvriYbCrJhzjudDswJses9v4ZEar/o301dojAIsq+xfoDO2G
oYXupKTa8wWkheBUd9HlMfoPPpKigf1uH3Lwk5esDVN2wycmaIFy3FE92I9kxDuwrUwv3aWH4r03
V8E+vQUnGHoF+Mg7aR3xN4WAB/WD/gwXUQ6s5gabjHVAsQy0EbG4F13yB162dBHfxKtyo5jBr8Ud
xR3hFa8P8E3O4vBvbB6usE/fqN1xUUi/G3+PgGTpst+CL1bjTPBQVLUn845h9yP+qd2Ylt6O5JhP
/2Bi1vS583FGXhVH6wEvI3W98jB4WbPWbCh1XxmwZ/Yo4F4rVDIvtRdv2KMYL90LpQL26+6F0kdL
KjnGFlu2yYZ7EF4zR/wUJwfOVsNUvUBuxSQFR+XYvsfUlz7rH3atgfzEeV2QN7MLe1vZ+J/+vrkH
9T5GzLuTD6RfeRk2t5BM2FVn7kSnerV0ViJmKB/2DxJ6QVtZHsYgA60ESVcOsMxrfW2fEHPezcku
8D8i/GSuogh1pkP4zqk6/mH1k1JbJ7LjY6LAF6y++xKVpcOxCX02u3x7766hcki/tBdG50P07m8z
1/IBA9rW3jhB4xG/6C0guiA4J6SAuTEUpPAr9U04iC5xAMrGmlaRzeqv72md2OGRYTU2m3jXeCEW
+Iv0uCw2i0iMOxwI7ku5XGIBSedb6nnBaXqSXl4qiba8TdmHpi2eczbG6i1Fy74eHfXEwOEhhVd5
H35jfzUfUvhRP/Gt/2QTEB5BUL/mtwkaKvvE1d+OO+ORNYpJYXzRdTsoh8kjaNZ4TUA3AEV85IfB
2g2A+OzUZGGaTvE63HEi9r9RjnNdR3sbf4MpI1yGdiN7T3jEXiU+sMpDvsJucYzxwNyKU/GOHN06
LPVNga7Pxn8I4JQDZ/fv6TdjuH/hCD156DHFa3RmOYJlKmA5W9Huau6kJr42d5bH8EHcYyS4VM5w
5+6qHvMDYNo9GUfgMV9qZluFoLRwWDxZLMmruYRP/dvg0o25l08I1AR7Qkfq9RylnemFCzt5Pc2h
RCcJxNsRafnR7Hu2PEbTR32tBMoy6wRRWG4PN/NlGsmc6k/+5zDe48YRsq0G5UvlbrlC1e/Chab0
z7TB4cMlbsDGuBJflwk0nqphX/74jia7s+pknADg21RusOX/WGy1/XQqz6yCaA4tb+LF1tv6QfPG
LZ+AeFA2DQ3BJzzG4SqhHrTEueMF2kVslDS3TsvxGS/hR86xLNxA/f6qTMJMNyzgd4GFfBEurErX
OJbvzQt2CpmLp3QVniL4Pxo5ynT31a2BCHpYMPcCrRnv97tk1HscqKVlN7MY20bNlEa8j6HpjYR3
Hp6SkLlN102K9nhlF6h+9PvnCSKsLGkrhgqM/UbqzU1cs4/jefIBC2KYUub0hVjoxjFajfetL5x/
Ucv5NjATD8chHb8Yd0nE2QuVMgrRobskYlxt05zXE5Y9VueJyTAsX2JkN+uOzgYebzC1htEcVIkU
ghRa2H++jGZ97NRS3wKnTL1xyGlRLiEGaZ1WnvVtfReN1R+s36QD5FwUYdEnAPIRuKn8ftHnp5Qw
ky3NBYqYCIzLTVtHHB9C847IkmgIMvwW3SMWRArPKt5TlByUaKf5S9Tim5BcAioWA1QhRAMS1uf6
NKjyl5wQSZHHXOZ08+rzfr2IMA20TB0gS+5c/hJpQbojN6LpWyn9o9/6IBHVoMM89hLrcsNUEfEf
8yA6VXbRK0NAHQjPmMer0XTJdsZqQWWGxtmSs9HcpyV2Y/k+Mkegd1HzJcTxzUrLx3psHlphTlgj
1TX8yveBJA/0FPepJNqjVUWXyrojTcYlmeDnCfJJ4eJp9YSMSuqj4XM5MmRtlSypIXUNtD71rz7N
nc3Qms9lBwczCVAD+eP8NJA+wuPgALMEkqD/+zIFIL1G39m1OH6aS3aJ5Yc4+uBEKvWhycdm1+Gy
Yp1J0129ZHAYozuIU3iqBUwnmDGmrV91214E9hkt0SlNYxzN1Br3fc4h0+opBi5BK9ISuWJZ8udE
0XhjLnks0ZLMEiwZLcCkO+1HHRA+Cj6zLoFRqS2pLp3YeRjYT3EVchuWzPX//GP2j/SXzDkT8ZKh
6ZaKO5Nf+gfQRR9TOe8Fs3YHFT5EYYEp6NkvZD/aNRms+wwWvBp7pUJca1lPT//86//Kd1l+uyUp
oqnTIVL/4LsYoza2wKNqV0yGH+I74QEGlA5iqhjCIlDya51ql4hX+p9/r/TXwCMZMZViWKZGc0uV
lxf2/8g5YqOXozxKNZ0WQII1TrEaDp4xXCYdL/wsoqbP6iM2vKNOAtOKdjI320KBiDV4//JSlvf4
X+wgnoAkG7KiqpbFK/rjCUiJJk7IQyH8iWAR4koACyF8hwVoT+EcngNS0uIFCMPwJYnD75+0BRtr
cRLug+lfhgOpkX95LbKEFlUxVQ3y5R+vRYt8SRaKiF55lWOoitngF6xAOpXvIV40XzDVf3kSyt8N
QBmLh4HFRNTVP4MdEzp2c1kKNRERlPuMARS3oqGT5KTVzeCul4/fkNq3svQBxuTbBidqNXK0Rw6A
yyT1lBRGoUIRTcRKS1YfZ31V4x/5iYPtFsdVXT+baEDKCWVqm/F4y44WeAU5ggsR4jCiNdrrPz/U
v3umMsGXWGTNhXr1x7ieArVkVwoa18zYCHXwMCu9Gv5l8vwO0j9HjiIzdzQR/pZhyP89iEeczlNr
wYbsa+0Gm+baZ8Z+MCh+t8yYkhKsMeTXuezBMQAunQdzN8baEf8HoYhDetVDRlTalJfhQHbsgWe/
LU3122oXZkn5llb1cZ4AaJR6BVDav4hd+FPUWe3884cl/4WexQxQZF2TQXpKlqT+EXpmaeooBbLC
dcDiaBoYBbQCHY0TrZYp45nOdZS5maHsRmhP4lJWNp28Tp8DaUDgmEAY0cfvwJK/zaR+ahbmghJA
K5iH4OJnZv0vc+Rv1w5FpXHH5mXI+u/f/7+1Q2ksvTAiXi4ja91JUG0wXK3nBTslZf1TQkt98fS/
jdo+hpaJgYKPmeNnaortv72Wv5s9Cgu3qKKoRxj6xxAIEJZIgjnVbqLRPTGqZLIX2sgUUhOq5Gob
aMynFrauHtDGGMLs65+f3d9O3yUZVhXhvOkMxP8egxZ+k/+MwRFBkV1LZEYkfYRIdHoyuzgG10ni
wzLz8GURCrNQYpRehjlLXWnByYzY5LCxj9/+AkSZEfuv21j6bo2EgmtwLNMSdg8M04q0HMWabn3o
f8CJ2GOjpGAa995CWWoXDNU/v7G/3RiXMFaD3VgGVP3HDpGgQWUAibXbFHuto8SuA95WUa05I6iZ
NkZLPEvWjmgoFLnF/Z9/+9/ti4ywhXgmAtxT/liH1dFXOzVjT5gWTo9AaWLA4MakhcEfGE+xRqZt
PbT/8p7/btVSRYhJKnwfSHZ/4OSSscv7KR1qdx55lghu3nSzePvnd/Zvv+OPdxZprYxPlAGLyO84
6/VWNbN/WXz/dkwyGSQeH6PS+MuYhL0+1HLLpKhAvA60ACZWEWtkgGlFfh1/MUHq/5J2ZsttY2uW
fpWKvMcpbMzoqDwXnCdRokRbtm8QsiVjnjfGp+8POqeqbZohdkdHZDpSKUskAezp/9f6VrgEPXmH
X+aEqYlmPPrhJDkkXrkPq/auVfGHOhoxAkNCl8qmYhAMwTfonCtZowBudZ7kRhk+BQVr8zABo3z7
sQCwPQHHHA+VxscXTkxD+ffZXldV09Ed5h4Xyf7FmmKYRaMrwII2PuL0mWQZJycjXWqIoOZRyjCz
6+QT7m5aDuBufKWka1Kw9S3cbPHxW3GvvROSndmsmpqwLyed0rJVZyh0whKyn4pPsz3QqF/bUtDH
JQikkt5eB1gR6PuPX/fP3QmqSQdhnW05mk5S5sVc4ws5VnFSbsYRRrDGmKy52IB6W/xoTLqVd2s/
ND3xF9ecz+eYNsZ5Uzcud8duDQt8IEJyw1oAPwJlNlvZL0UVff74k119HUNTBTeY2dyYPvkvS4rF
GU53K5sMKmo3o6etlQ4zQ+nd2Gs6f257dWH/8joXk5qiJ5aHcIQ09nAmFXI80XxzyrdmSo8sQOQG
fcXHJMy3eR31zNvFVyPa2mV05uNTa2ibdqW4k+ZKT5c6eiyhB+oqYic0G4OUdzxlXBqUoIwOBVtp
ALhpfGpGBtGRVJXVbA0/lAwsE5ZzBt2ncR1EFZ7/5Kf4wDSPY35EonNZ+6uxXeVpQISzQYdOtHY+
d8kK7KJcElcx/sBnrmw7DpR4JjvkkfTyi+ZH66jIC+IArnmJXwygyEtnLzie0mrze4lezfkqbJQS
YB8LzE2dXORbZEjijI9x5/jB1y61VISr0HXM3jj5RfBThYm3iD062LbpUMMchb2qTPOLutKi8YFD
c7n2qLDmpB3OWgu7TRQjHnCmxIhxPPvh/cdPiriyMLGhtE0mAxVlmHm5W0qSUdE5puUkawAE0ILu
qU2yk95pT07lfqca0c7UIT5h53l20+ihdgMDSFOH1f+Qh+ZuyIwnzOtfTGLERFB8GpXkm7BIHNR0
Wc3yRFuPQ0Bhp7QWcIY/V62VcXOJNMWUuO499bWq8VcT5YGtjS6VEXzOW1qnCkBQ3f2edN2TKd3j
KJsnLabk2norIyJYXUndY1US6oyNUBr8QJQQUtA3RDLg5YxOqWYc8JKcNNk+YZnzq9doABGui9fB
F2tPsY/wYOKZXmkvTSbWRU/rMeSyex5drDBMKDUty2pEXIFnYT69T83o4kVN8mtgidf3n2utQ53X
J9S3i7qFUKEh55OJu+t1sklpCzaV+lJH7cbrmdOE8UXXMlIzRuIfs7sx0B5807j3SQK0guqTMuZ3
uF1g7gTBp6CLv1bwrg8ygMnj+cqjzOo7o7FfXdOimu9Uzzl2xAeSMPBuZQ9Y4/JHzqA8Ux6GqxtP
yJWFQiPJXVB8MlFl2heTiZdCLdWqAXU0GLLcr4adhFw6t1zqkGllrsLUfQ0RsCPJqJCzqNz2uO5p
gnp6t7nxXqbl/GIC1TXbADfhwvJwL48oVFnativSfAMOBHn6LlaUcDKqpUsHvVxjiXaH8H4KhO5e
elv+EKTd1hXKmiBwyCZqC7qJjuJvO9nfWMTEn6cOnROaalmacKBiXs7tlT+0StBY2cbHMkC9q3CQ
ytJ4QVxOUkpfffXSETqhrSWb2oazFSjdtiHE4MaiNsGRLy8RfFvWM8cx+ffyrCiH2CH0tgEv63yC
CJCu8f+lCuntgDAwdcz6qB/2WYI4Uc+31UTTkJPn3GhdZMVJhKPR+mGm+wQ7AWX5/gHe33iXewry
J4wlZELMNRflrFfJxWgpD3pL9FoQSsIhII73BkHNXmORT0jF/MbN//NwonM+0kEymNQ2NO3ibFDH
skhiPFUQWpuj1Fxa79ULDKpZm1TnssvO5Cgg/dFHYDH5y8cv/ucO2phWU0FuEAUm07zYZ8ZtgbtJ
RNhRHNpN+JUW/TAQD0kMpFUeOi2FUY946OMXvfJMsWsHd23bbIx01br4xEWd543fNskmj5F8oiUs
4vpltBqgH9G96aGTzvDI9S9pZJ9QUb9+/PLvW8DfR5uh6nxsTRjCsszLjZkfJkVmJGWyGU1p0Fts
eTosskgxSFFavY8S69RiDqC9TXJrpoC26KhOlC2pzKrzTObuuZm+7YTx/UD6wKzoHSom+cswPOrN
HRi/XUSa7syubt2tP6cJ3jiHDjbtpsnbv9jZlSZ1a6tJeeOY7gMdN/DovEaY8EFQ3jgdXHswdIp+
FpeJnZB58VIBUmHPkW68iWO4BjYOD99ep2ZzZ6PzxjLGiVK6zx/fmD83zHw8iOk6kPNpsrncdhkF
YE3FiVEC8evd4iUfxBkkw0ItxKf3Sx576dLQ7BvP45/bSkPlSK6r02adF74YBGZNEUN6drxRmmY3
JO3GMOL70FIPH388ce2amirlLt2BLKhdlnHZdvVhyO/e+Jl5slrO8DkDjYIbS2X+tVT0Q2xoq0g1
Vw5sAaNmlq10nFbNsA0RBQKpMuHAjfaz4t16sq5sl7gGQmX/7miqxYnw9611r2gk2UfYfit8QGMY
POlmzxzgHWQo9037VXjEploRjChx61Ezp5X2cjxOU59tAgljpbl4bRYQ6UI5ijeuCVzCwOhHBQTW
gmrnzOt5t5Uw3WYYNME1QCLJdJ9VmrgJLfXvA0zws671xjnwwbt34K0jMAI6DGpd4D3u0xhiDSuB
T3BmZlAwE1q1wBmHKKRospVXZ4+JgYm8nwgy79AxWRgY6HGT4BNLJkfb+Z1loBAybHbAi97/OkA8
F3YS0CdM5JRawcF13TdZm7uqBckw5upkivdXgaOXc9jHIDnC79T1UL71wP2UvN0A4nLnmihfADyv
iukYcOOBmwbpHxfWcafSjHBc4/KBGyMYroHBRDd0yjcvQi8XmEuLjMYKNVoJEMUzm12eQSLBNPWK
O2epF/XDx2/i6uByGVuucDWw+BcTSWqUbB78PNng6URSxcdWY3F2bHnj0Hal3sgT7Fqce5nULWp9
vz/BuN30rCizZNPpNJ3QJjoNyA7m6bpsd2yhzjAP0INzb6RunoJGO1Ree+ic8dYb+XOnMlXoBW0i
h+InV//3NzJGKjZi0KwbUcO9aPhj0Vfr2n+J0+GLOVk56zohDNg8Tkb41Pn+/37BuQoGC7rhqOpl
RY5hYLUxEUgUxbzX6XpX6MvSyrsxWWt/HpIpgjEz0megfK9djtq+jjMx5swYVkyLwYXzP0uKBHWW
fYoHAeWBOSvS5SZsLXfWSZ5yyPOzFo2JVkERjzE8cHLYjC5b3ql9FxrucwozR/OmXFnkgbVA4HR7
Gr4225DOYHDCd6+UZRyrckD4tTHKzmandHKnFMULl5LAG+0wqDdn/avXSdNh3YG9cP7o3CRcJNui
+rUZ+ntFNCCR4+KloWwKEtJBWZOE35vkuwH4pVPAVXXsSK1yF2YIYD5+MOxpBFxOB9womryG0Akn
uVjn3EYD8OSX8QaTMS4dQP8O4AcIlETFxSHaL0xSuawfAnYTbAlOrlOvVeer7RjnFG1N/tb7WFfC
tN3UbJciFkhQ04RJjfzRuoRrd715Z7re3SC1s9NTzCh4GFS9eDFk/NnV5VNa5C9urx4KQPXkAuJl
qr5WjrksfQV1LfslStWUIN3zKMpHHVpT4YYTePgtzGm2B06qkzVvHfAYP7Y6CJjCrvYEB4G3UIm4
SheebQM8tZ6zkGMuj72K4rRXwVpqh4DHYRabIaydb+//bVvp8v0qFyUVlSD/Hqm3VlXj6r23qbAy
/+Htu9zaV149lRRSVray2hHDdnLidtfR5FxMA6LqyCYsg2FjiqbiAPPd4kpHrjhHVfYS+dWPJqjJ
1jLOSsguU3ZM2GVVPsHieBiNigBsql9xFfyIvgsX5EgTIEqwhgccXpscFlk8cabsxEIZrVivLQ+X
U5g1eZzoHqe5WLf5lgoBH7xUgVunxUmQ+4+ypp9lKzeWgWsbDKEaHCMxeLvTMe73WTGxmz4KAYhs
FClmos8e/d7bqdFS+OWnvBpe1AKtjpeQ4D3cOONoV5YgwWQ4bZpp1uqX+31NMKoN7Nub0ROv4Nq+
APv/bAtiUN3sKSq+NULf6JvhzZqMZUQvhcEXNbcPuae/OK18ykqAek5B16+YKlXrukdAoXnZinoP
lipXPgVVsv14rF6bXalpCYv9PvuxP47dLbTVvvLzfNNFKNrsbFs21HfSjqywbDsW8U7t7JUe4NBC
pTlkvDl0JLNObZ4SiTrCDrDOBPeJPf6IeuNL6qivIyy4yPkk0uElrtUbZ6qrt1cI2pL0YjjTXa6+
huJGYeXU+QY7HRngXYVo6LMvi72qhiefzVaW9Msh8teDY97MFbqysea1p8qzJkyXufr3Z4spr5O1
UfJsEZ4y13iaRW8cGDVrM1+YSvSEs34XjCqxiOordeoVxLZ11nlHU2uesObPYukgYwY+ravZ3cd3
8tphlzfHcUZnD8bJ7WLWTb3KADjPnRxl/gXc2GoYzS+RyXTpByQeWuZBzagt+aZ5tHx3Z/T+5xvv
4Mq5ijujurpjccByLreBhW2EMs2oLpVD+zTdn85yN/6Uwia/GG77pKrx5zy1Dn3sHEP8ZOg88kj/
EtXjq7T9k5IZXzIg+4qBa9YWN0bnleVY6KhqXN1gTfqjO9/Ct8xG6tAooRvO1fmbaZbnpOYBCv3y
5DTZrWbwtYdFJ2ZLM4WGpORyIuLJ8HKtHrMN1YFV5aOGh2cyg7y6KKzgKQoG/md/YzhP9/hi5aVf
r5q6Tgfa0NxphvqlcVGMXV+pHsUrHMvPIzrGHm+4Le/8PLtV+Lav3e1fX+vieXOVKI4MYyqUufCx
6tDDYCogdXHCEeFL2ecA2BxkjYa+DtTyOBY5aabS2TuDy6C1FljWzxPRNyW80KefVxXDVs2NZ0D1
JIsCvQQ5rCXjuhBNCIZH3dZKccYSG4DQ1yXFWigSe3tfNNX5nXyMRDOl/Qibr3gzMrEZdPaFZgt2
JRq3dSC2hBUvs7y9H8JXX7OXbp2hpLN3Dh5sSi5an29kPqzV0t0XVXt0U6AvyrCuxvqodOU5BuDT
KFhNMYAm7V3aDlu9waVWNj+jSJ7bmnfpZ8c+g2CSeuOTmdAp0VwijXJM2vPQBmGT9OOs+O5sg5jj
WW4QvJl66heibL7GtbUh2namDPowB6Tt9kQEEpKjQ6RZlfjR3gmXLh9lZaCSxI1n7Cw0QTbR0qu0
Rymtpi8F0iwqizU5WHI/+kMCCzVjHbFKknxynkDwAmtDHzWgSH64YwTjBKXVso78DuGm7GDTAYrq
hoiAiCZ+bFI2ibprAAZJyPfu8om6jywRVoJ5DHo7WEMWQjJOBXtGCMMXr0RnHbn6OiMWyFGKExg9
PDo89aOTnUCdL/SC/RgBjds6Yyk0ocbF+IVbsoPc+M3FHkSK5tnxnL3pVG9tmJ/8KjsptURL4aF5
MrC05z9qRzxrCb7FLM4/R/0WluHMtsDd0jh4toEjeQUmbyDFbrAJTH5X7N2phFo1gAP0wFxJZTs9
Er1VTrHIe8caMJHyJqd5AEj6Gn3rWo/hHnrBoQubL8T39ousGdYfT5dXx4+wbcHkoCNbuTiwWmVd
ysFiQtJqb1FZzMhB9zAUJF6gEjIGa9mM7p6PeGMevLZJof7B6RUxBVqli5c1gwGGij/gIqP9I1T3
mMUp9fzsxkx0dTky2WHS4aTkDPjm96nIQBwEvN7NNt3gbpquwRMFCT7FrUs1JUdOB3QzOLmVdhcS
i1OK2zuFazM+i6ptcY2pwl4eHN0iLdOiM+ko4OFIShSnDfr3TrEO/O8jQgEOfc7M88dHJv8lsdbx
AiTiQa0AJDsUHxsCeaSsHmKNSC3H2nupRgfLBJbsEUTTQc6cpaRY21Htbfwke819+dgE/g6u+N4d
WmAKpE21ZoVDIaOa7xMU4mMgTrtmMeTWWW/AwMVMl80w9QgTZa6ReoysYXI6qcOLno2bbCRwJ7Dn
wrWPaaAi5H/V6hhhTosBn1yvma2Hj2VxqpwcDbuBaUCV48t0N3PIYPi/enKAI+szR6k4tYA2DOCz
olMFbwlyLzuRb57SIVyYOnaksy51OHoL4RO/7bfRncMmlayCCJwCVag6teVCi1qfKgMYRwFCOPHC
NZEfpBAgUJdJ8YaRCjCpCpu7b8HyI4zofINIA2mci74rVwOaf7uQPngHF4e2gENB79FuiS5VMVEm
lT9rejy2bfR5jAvoG+kkEsfzSYbuTE5YwY/H4LX10tI5orvo3XhUpzH6y3oZqrWZZnFLnq9Bj0n7
lFrJfujUdSyIq/n/eqnLI1pbwBvOQT5uAhuSYgZfOKPGDiZx3knlxse6uku2OFehS0GOxnHu98+l
llqRl0bF54o3dUCanp8tgz5fTfv2SAxfBdGuI052cMM3Pua1XQ9VGkpSbLU4h11ska0KWUGWML30
tH0hoKcplhcpj3bg7kXB/eXrjy/s9Vc0qeRPwaZ/VBuAU6NugWO4qaIKA1h1hirzIrzhOU+qN8ka
AtVp+fFLvk8dl/usSR9LrRO1sn0p/hnrAqo/CQqbqE+CuUHIYYvGEbOlS9CoWs1GaT3VsJnIguuS
J8c5E5yLIGZgj1B1U6svx2MuTwoLVY3ZFZ9pKtmRhuPaHZA2mEoOdYLkETs19zGiNwpdHqa4cWsV
tjUfq3Hte4Wc2w7jrcOVRtYAte19C0d3wVjZhyF8KZq39Vx4T1WCMU7ChEtdfZOn2qfeLR8yJRtm
HpVYBM2LQAbQhF0lXmjkJ1Cb7XAdT+7zsgaahACQkLB8zukzm8Px/xo5UCdM4HgfX9WrTy3PrE4r
iNY0GtTfn9qu98hKC9x005XFWzJ8dqGNxN64BV931IylbBYRfsfxViHz2gMED4hCJgVd44+TQd0q
Q1BoVrqBUP0Wjdw+d6xfhkS+pJMGo6+KE9yf88cf9trqT+cJxbs6/fG+u/5l5lHdKkaQDPkwZgnJ
wdXMXXRa09Jf5eYucsR9kpfnaX/y8etem/F+ed3L83M0Gkmbm2qKsblfOwnPWOTUx04Tz1XeHj9+
LfdKhZoUYguRGMdSZoWLUrnsHAI9CGXa6Fn02PdttwiRrftUY7UqkcS4FD9NwtzoPo3rQQ3wsjsw
M6gbCm40+d32zKw3uv+a5NCPLKu/j3z9BKuyTz0ApwTWY/QUr76FF6s2gOV55tcIjeRS05Dl9cTu
1TAGgwhwjjl+kg1IkzF+Ym6E3Qt5ahVkW/a02KJxm9S4tUlue343l1hOpBL7hO2OCPccN1KpcN4Q
4K9nnLwoGOfs9ZXsTMxGjSWEurMn1n5rknEna9L0CIZESrXMzO5rOxodIXAce4Q018i9jp7lQ3Lu
gF+SacISLGFMxHNfgyEc6/3JSILdtG8uK/3ZYUfc1zwbRCos/aB/NvyRGCx5jvLmSNxDsbRjZd/H
5rIDPxsqwU9lrIalGcgdGbPyaFYBaVGYX0novbHEXBs07hRATeOB0Xop6kySokZ3WVBXLzhd5fpz
C45CqsazWZh7Gr7PkoiyGzO9du3hddFk4IawaRVfPk+cL31yC5kgrMQ+agDvkd162kLU8xISbjil
Q4mpBVeH7sbyIiINU+/Yh1G08aP0qWpoaxYabd+U1A4t+pl5xRf09oRbteOEloj3sHjhJTQA1cFm
LZMWC7AwoUF8PC6uOAUMPBboPDSmG2qVF+PCV4YETWUC88hLV+incLirVLz7ShyNlE9F/lYxCzH1
KQP89VgJCNtzXYTZQ06F3MeIqLhy3TbMwjJ7IlUP/RZWpzWpBThx4bcT6ZF8JvLes3Tg8QXES6kQ
QJGoUzS0Su5r2Aabjz/Un4nfoB8RDYhpM+VQ/pmemF9mNNcanFRqerLptWhZUlQHpeacZU6URaX1
K+F6xSJPQYenmjgH8BU4w2fYe32yQWQWr8OYYwDUSidwbsxD14QYiLZpHU27BPuPwqzfm2PhtUy2
hRMcmjB5UZLyFOQYo00DI7Ik46SC412b/Rn4433QyzuT1tes9Th5ytr+3K3SIHuTMTcKSj0yt/Rt
IK3A7vgVTebsCa1B7WMoP29cU/XKDIo2AqkAAjcaO5ddTTXyfIuyUYo+uyJIKcbv1wxMG566I/kZ
jQhXtx/zcNsFO7cDPZBH8XjnqrAbuuBVHUrtngYa3e0EYpDuTfmcTYnqTQwv/shwGZLv5ENmyy6T
99BR4Z6QrOgW1Dgyi9Fihq2yiOCqktvJYBugjptO+MhkBaAyy+1NErsGabsZZylH3+UaCTl6QF14
6nzBTQl2ANSA9CUUKNp24pp6b/gUH5/rUg/QGrrKUi0LlKeK/uiY4XOGDGmmN4aYdQV7JUdxDrH7
w+6Ygq2oefVNdeGZ7GaydoOQbVFa3yCWvvmev+t92E9+ZC58PT9N60lrfyIG89u0KZSJ/lxX1Vk0
zatGr4+++XMbaoLuP79YV+U5YM/fde3WLSQN8mAPtb5d+GH3885T9aPLauAbUbymWoglvSqJTHHt
E3HIHB8hAjLFtjC/CrkZk4k7Oqjfsnz4ceNZuPYoIEjTVUQrHGovu2oDzYSklnq66aM8AQupz8D7
PqZ+3a85z3F9QvfUGgohntP8hc8mTsUNZcmVTQsGQQeduTmt6JcFXuKuyzKdNmhuzu3rkuKzZYMY
bt2Sa4OcdOMO5XLERzoLYS3fGsVXZn9KJfR0KOOyQ7ysvmf02JsuDbNN3BAiWWTRxshhmNmA7hd6
ib0qx4x0cMwnkzGwSr0AeGi98Yqc3OdAOmsti45eU2pbfZgiAFsXCCG5XKq5bZveu4OWuSAw6Rw6
BIeyt1izq2FPWFX/WsX+80f/v/y3/OFfx4T6n//F1z/yguBVP5AXX/7zjli2vM5/yv+afux//trv
P/TPc57yz4d/Zf2WH1/St/ryL/32a3n1f7+7xYt8+e2LZYauZjg1b9Xw+FY3iXx/C3yO6W/+337z
P97ef8t5KN7+/uvllVsAjRjb8w/517+/tX39+y/sM5OB8T9/fYV/f3v6CH//xUUJQv8lu/JDby+1
/PsvxdH+wRTI88+mY9IPTeLN7u39W676D2QCAnMaGl4EjhbPbpZXMvj7L8P5Bx0RnhiLDQvCr2nl
qvPm/VviH5Y7SaWcqQbAPGv+9d9v77cb+X9u7H9kTfqQh5ms//5LTC/ya/1do/fC08nBmyfUoAcy
PcK/rIFlr/SyTGqxVzzxJKsyvyPx0tzl8JLzzv3ei77aqQ0INzuRKi3mcLyvyiHYk6B0fP+qId1q
lybuCTCpwck1/UJTsNu/f2X2iZgpIkhXovB/kCj/lmn1KVcUpNoZ3MBRwFOLMy/caR3VwyFI935s
EUBdEqqrpAyawUzFRi+zctqMf0UNau1tq32sq9q/Z33RP3kRJD+lV+sdEpueXWp6z7V+qKXSP+Ke
DleW5eX1zFUrJGNN6u1l1G/MQKvvDU1aR09dp5rvn4TZkCg+YF4OzRrCz9gFL5YsNylHAJqJLcE8
vcieyhit1+A52jLsM2MrA8+bubZunOhckPnrWQ+tpylPaWS+6IjnTn1rVGA0Fd50+cPK/e7JTuFP
jxGw4Yj8gbzUhm++qmJGB7JLYc5sAbBBcDO0fi81ah1JUlt0B1VE7aCb/NJxD07TQ1UIKIJ6LaGD
3D7cPCiVj0BYJwbKZHAVUXAg6+C+MMx5lclhK6TSHkkzZLHwszdUKACwu9p9Il9k3mhavm7b2J7V
caTe50StsGYE6TxsY6g4Yd0eLMoDlhp4a82AmFlYAnIRjP/YnppjkljrOnQOXQ1UKNDNeWO2zorM
GO8YYfBXfLLpSTUdBXAzNyJZU1P0es6n26qObz1YI7clMH0CstX4LrXbx9FT7Uezk+vB0uTRKP0e
WipJGEpnor0gx4BMu+guICY5IWVvKaVb7r0BwFRSfvapS+xFO47zQC0eu9LF3WFzohja2OHgAX9O
621t2zqTuRb4jBOBqDUGVWB0AGrUtQT9EbuIJUu/b0Rx062tXw44Y7JaTgcQWAAUuy4GnFODSfaq
sdp3FpltrZdbixS1lS6pPdE3uiO7EfyUHj4R6Su2GekXAHhxqRrwxwRe8xuFIaSx0yv+UhrSWBVV
9sAGNnbHwhh7UXpTwkQvFIC7e9cPum0SpxEhbgXIp6J7bOLU2Kot8iTOLjE0Xusb4W8KrRGo7WA0
S1efrAmlNfdKYp0Tom2ItB3nYer53zqjOwAjn6VG2n21uW+zWo/8s/ujQM64oDE+7NsmouxjYm82
RGytMYx7y6g2OWS2yrxFD4EgOrizEmtR5u6wkg0/6FsFWx2Xnpyv1d0Wjxr0ExusrDSb8d4eoru2
YeM8DPa2bAlky4p7kRjWPmj1cKkKUqEj+phHQ91K3Uu/K+1oLlQMImtLCe4qY4zOfjOJrwN7DxrC
QR/fymUcC8z7gvwpRfiA0lRU8QU0rqYI5B2qwSfyab6RYDg8OpW+NCv1c6xFxiHX651F3sbDWHnr
wANBaUag/l23Xcio0M5kGeQk9hlRr26F3z325I1tAg6/Mz9KDDAkgN3Z8m3a7mfq6XJdRs0nUVkM
7nA6Q+oY/vHnHIeMOIHGpr3o+9GBsEp3qadf01T6y7DLzKWRuHIhiQJBuFTP8myEJ9I0z7bVE5o0
pdpE8IuIY0i2CtXx2XvBmxLbgsBeaIFjujdqbAOOn1ebCuL9KbObZY25hbeUb6j/V0snHpZRNIHk
yq4/4E/Rlp4NgKFoymYT2WKmifbVdjvSvqMcB0IwzoXwjSUtB/iPin0gPyDfI+7YOHYNkSomUrE1
idsxeUAaWaG1AkaoWETVgD621sRwQlySozI3lbjDu8UvjaYxUpnKhooYP05BtQ3gKLZDtJLsM3Gs
DW6+Lw03pUahefMBEWLiFu5S0nCETmwYe20cznym+9H2ngw2XMvIgCZeC+uYjCWy1aYXx8QIJzTZ
RIVzyPMO4K9FrhGuNK8K10L73JYDYFdGB7ZRz17Z+KatShJKmrtyH6jqJicM7mB69imwIhgDnQ42
LaF3XHquA7oyvK8EECTpfCpNnoF/hV7p3gskg3Dt0zWsChGsRRdSfvGelEYhnT6wyzsOQvRPYMub
2TywZA6wmaQswmTgtQHOnjeN064hikEpq8+1FP2jA2vIhhw+p4w53A1knmXw0beKgfypL0wSnIRx
TwpXIUZ9W+vaD4VSFKc3PmccemdUJ59zk56uomdr1OjhcgqXOkBeK0RP2nHZPyAIrudkUh6LqFIW
Hgb+pZeFnznA6fPWKhgOAS0qMu77pU1uBo7BluJGVaxInnaXAcoHwsxCEuk09gJOkWFdActABwTo
LKtU2VfmE/mQ1aZUaoWcqRN7knqZobdaoI+DzEa7Zon45pPfDt8NOu/kOvkPUeUCZivVcB2yy+xD
Ws6lkXxzFdCb7zNPOVbfApW6XBsoGu7A6jNptZ/qxlRmgtiZdZ+hve+m65BX5l6NFGIbc2rryYiw
xjvbzZfKRWZtigepKjDXRG/P/MYnhUdHy+xacgkAhx6jGh7yACtFkCjmuiuMH0WYGEf9Rwr7hj0D
3N+yWxmm+NnRsWZi9KZY1NewDq2lOw3GzPMeAgsvdEZOuN520ONonbzPcQUZObPKYJNR2/qh6Fu5
H2S4SXrYUKkwSzIEqm+UMqONkhIBVhPlRgIATitIeg6UtbEkJjZqtTXhRJhzBxMu8TRyNWOY4j3G
ZdGR3oT7bGWmj6ZHNEijUv4ce/MouwxaxjQiUz2c43omUd2udkXNhqqqgbW0FcXAkey5toJQaYzV
gfjvYUZ3uVyycFikb8q3lMzGY9o0K2E3ysbTiqNXCefBVX33wYFYMC/8rp6Bm+eQrjeHoVmUvDfC
DlJ9Z3HODgeO7/io40dUfHujGOp94rOFzcNgK91imNtTp6dUWm3OtvlMCAIAuwLWDtmXhxK0cxlq
hEEoAO38TLvzhsiY1SNplyRRBbD8om3qjCr97s5cDY39s+sYf2j1xwWaeRV2j/5mMRtvYqJul1Cd
oEy4eJ2hFIwLdiUgEz0z2yW+M0Un+K+oNbIT1TAqJXn+lRjGaFfpzSm3Y7nPmEyOVWJq+7AZoRYU
iIE5PWwTBPNbqRLvV0sXH4osVkpnHfPsGKsheDbIeXqa7Gri4Jf4YPO9RIOzwqv5oozNgC5DR2A8
2v6D7bt3lNnYkBEBf2ihpw/xTLIY3QMYGsgV0JzFoJYMk8aAi0Gjd56lQ77MBZkXalDeUQagquJ3
L40k5a6UDMJWThYx3xj24FEOFnPayoE/QD0q7uZqS35x7ZFlmDoBC4QBkKXUbT6bwmA0FOJF7Yp0
aiUqOTl7BGKh8zhBlgGXOX3VEfMDrrwI1yw1MO5YYp8SLdiY4wizzmzDNT29WZv6gEoqL16oLXO5
QL0UNZp38gECqiSkO473nOKKnw9tma4kelg8s91sjDR3OZrOS2IXyZIWVbOsBo4lbQ3iL/ONT0P1
rfBcucynCTacptqGdIilNZoU4RlKW9EMX/R0DA6aQxKCQbp2V2uE/kQ1sOSyYYmvcP8HwaOUzhtF
znwfa4o4163YNS67poQtLfuW6lVghaEnI46FLs68nWiTxSFqY1U+tJa51eOAO9hb6dpHLFoXAgaR
Ialj9WABu7IeF+1028NOC49j13+Ou6ZYMBWpYbf0U9MlVEXZEm11b+jxT7LvCgDfCIp4Vg1FrU6E
Hx7bOmYxGMUPn06zGTsoTUjRUhhkDMIFbxTx4nRxhyhaJXamPLJ0GdYgjlmlPqhMuxtjrGmo9+CK
qyCxt6abfrVBw+wnGfIYlNljQWcJw3ODXzNtSvadlJJNt38MVY0sp4jJQk/oFsQKhTmHsHs0Svqn
2taWLlLf0M3lQ9pT9GgpKK2CvMwIluaPJlNf84iMYRwtHMCwa+4DufBj0KtR45qs/v+bsvPakRuJ
tuwXEWAE/Wt6W5Vl5OqFkA3aoLdfP4vZg5lW6aKFiwYSqWqpkkkTcc4+2xBEJuf+iOK5JntycVWL
+Ca4zY/OHo8GvKZdB9vUewNZx978rOEVxEQeYK5lH8t4MTwnRm8TUw1uTB02q6m27G0Y5eMhmjHo
S3ypDkCyj1kd6V05YGHrlWCbsgShzycX+C3PfoahG6wN0EH+atqDCUb2MfZgwY+yXQVxV36535W5
UtONYM9LajqPpDSWt6giorsZyZqWzvgtokNaJ+TA7IralLshoPIu7anclV71SdLdMZNJmhXVdXny
40Kse+3aXzkyDq8thw3zWWfTuWm+T/oJW0YysnezNZy8Zelv4SIia8chVsv0CCvApQ0tNyiPQvYt
i8xxbc0bT5ftHhRrudPnQ2Dk30IzaLAeW3VMUR9q/ziZabUlaM47Nr37TFhtsvWN7KyM4DsJ6eaJ
NKufdlx8o8W1id/AMVdI+obex4ivhIEw1km2GVLyIoPISt8GMtazyfEZRpkemxyPMj93IUQt0XJh
J1bawkm3cjqmUcBofS8ufSe/CaThhrKDtTVJue3K2cRKbcCwkswxGF1htekj218ZJrWV40cx7HEX
Q+5eZtsqwu7OxgPcHgLMydGnX5w3n5WNuCLxbAFEYLKG4CPUamcW/jFjdP7RKWKMPvUyZ68963Ek
7XYZWz+RTuKT7N7N+2KUD0G9GBHgfG3Y9WoSeUUEEeUHe4V1+u6J0XzIeoV3QoC0XqOqtyT+lrFJ
cc2E7gsWcfVL2soX1L37rquyi5oGj1Q/oBUafAkTRuHjlJDr4qlE4Ktu/+KqxCcMA4nfWvBRVR/t
WRAs32F+IJumODpR/tRVyccwLty17GEjJe7yFATuDMjAAhDk1bcwbayL08H9bmzvLNJkesAdXGv/
mg0ZrMeIKb5ZG80F8se16MIUxor3FTsy78kJSTnr5pYmUTrmFXpGvyNLiphk+9YWKSPCpo62TsXj
beWx/ZEq9wVb096T9XHU7QM1QAqACiMobh4n3CR2kZNON+LeVsJDLl7GwEyRTsSae5P+P7s6eV2e
BydINzkOe05lO1cc1ADJl2qO6GbcoBN1zULP3DkunYNRAx601O7EjBGf7k0NCa741w9MvEGueZnj
bb3oIsNImNs6kfO2a0me9goTSzKa2kQOP1LJkzT0fISkthqdyHgesGA4A8/3CxBdXONyAb7mIKNW
ALzBzIPI21ocjWLqz3WBCif0U3xARzc6xwgGzvd3lUDa0ceYIdutuykLQlMinxQeKjT/YAnxGMdm
8gw+qR+dLqdDYyFYqwTnE8nPNt7YfbXCJL3xrKS30YzqjdXRPDJz3HlKlo9VOoSXULYM/HoxUosy
2TtT6qdnjakYPrkY8ApzDsmPJqB8kG1DwIOffJ/dxMapW+fPAKDiIKZObGWL+XMxYEuSY4+gwy+w
2/LF8YAnS7vBxu4S/9Q5tBG9V40IYKTxOqSYUJBrs8zaMMrPK2hiAFNElodb4kanR5HP9VZB61r3
c5WfU7AHZY3ps1HgFZv9k7eJRFIH4uxHMn8cFtDLGK2HHsYqkzBXYZWt4lc1auekW47FiM3olVV6
vkyF+oF/SOy9mJXnvUSokijltXuMJqde114r92zjCWOVdB1Lqz+bRUanUrM2TgTSYZDxVsy4ekAh
6MHM+mJvxLm8dX740tOx75CPJYcs6oz1NBbGMU394/1LJ6RcFhiurSe4hpZfi+v9XmmFgHiTPw3U
wreyXLIgFhASIkh6Jgos3Nih/BGSiL2iTs4OVdg/zmQ7mXq40X1BiEmbk0hG6OODP1Evky0CGEgZ
3JjXqPowe/V8qUEDrrXhPiP6HdYVE0UmFuZOVIF9qbBgh20SFZd4YFmCbdQC7kk23jpP9jWl18aB
xnMuCK1eT8GRbHp1JVp6BUqYXjyZjOvUT8P12I3lRvktLtmKryRiDLyCgmTUxm9eNQXFoR4R6jT1
/OB60HmiLByu+dyFa1tW8QPB980609ZwtUxSBczGrzZ6HnJ7FRPdMGPqmXeAkaltY87Igs5ua477
aBY/dR6U52bADCyKaZOyXhj7sCNDLQmwPyDYCNh1QquVtbjgLS92Idv9vDiS9NI794NJqng+dod7
AeIb9WlWJDs0zSgIF2358FmQjemodaNNHMfcgvVCgsQkmJrOw0+MlJ5HrzoP5JiuWVG/Kqsh6QFs
fCvZoXZB63frVB0aQI+V3Vv+0XDAfswEQ7Z+JmXCtpzqECYPXZM2H4Os+gB37dohdvqg86skh3Pl
wEN5yLUQV8eId8Raege2DPzBJ1bQKm3829xi+TD1/lPnBbh0e3N6IYl5xZDUgsFRPtaRU5zHqvls
lVi/+8FwdYm6X4ejso+EhZ5sp3gN83R3bySLJqdv7PLPqERmgj1obg3UFL7datijfP1mAkkt3OJr
3Mw/i4jYqKDB2hedvOsSvmHF11CZsCx9yp0csvk6Sdx5PxeGu57IKD3MxSlWTbDlIkPsHvtjaZjo
7YweM/QovjpKf45iEg8yL/jqLC1ejpHxUkqPGlfxMM6ZKCTkEIWbkF3+pM8NqjNiXujV7UqCN4Xc
tDmBJbS8gHmManYsNA3JTUussN2qsx3jKI1bA/kXfiXRn2d0gJmx7aiUPySMUhPhwqMrLPNVOYtH
eKkbEBqCDu/Xn9Jt2oTGTIK1XX4y+lbvfTnTCmV9shNuTd1sfZxyirApzx56UNBL4BGOrZS8zBnj
hWmKl7ztxrqS6rkTHblBRqBtmgqAzDp1wExEU14Mm1gM9srHaNoOqUxXnEe8WfCkvZH5vsEfs9xj
hkrouDv9GqRbXRtWpqZD8iNAOpewOUVgw+Cc8lHjupsnB7AkPLgGFsK6g5mrLR+DG5zLUAv7YAS9
S5IaQGUZW6/uQDszIsbCDwpinuoIBVQ+mYYy2tMm4NFR5yB1aVIf4omDw4K5M4P+1ISas6BAMal0
4tMWoh1WLb312U/N+aG23Wedp9jJ4SPk4B/KpQ0gNP2To9mqg92EP9Kk39APs2eZeY0zDD7agVPh
3qmBuVaA7cY6TTz2XRd4yQcZ/uVpUV2MTBkvHcMdlzi1f8CULqw+M/Z4Lse03849bgf5TOxATrbb
RFrkKf/oRqDhirO0smpKK9stflh1fJomSdydRXehDcM7OVWbb3BGOgQoFBcU1DxECl/6vIA9XAXE
h+U+5X9s77MRua/nAtu4NvgO+Hu3zauo2XQl8gbDfUuHxiKknXVnkJ5+6iEkq9I5UXnZcMcIzjb7
fMDYCigoETakiApRS/E1avvhLWid14KVY9YMopLwak29fjJJa+t8zJqstApoM0X5xZcDCQ2BJoMw
EzGkB0UxJV/bEnNCZbfxeeyaCqBnJtY1jz7jTWXEoKB35N7ivvbwjn6w2vi5cWm0g5lhZEubGxSS
vLI4DD72gf9QpzO9w+JI0NeDce6KBorY0pp2Fmu4l1Bt+clM1MviHjgw/1LqUxIjMfFMPPZ9ewTx
hre1QkwfH3rbCk9BT+HH8gXGhThJK+GvLGQCtDEK5p3VRS/NZKPoQRu6dfA9OHvLixN718xUeOYv
RUsksZouGmMXLJY9klunFf7cgxq1+U6JJuG4/YrsmpiUExkQDxy46dHhj0Yg8wv2dvlFu8ZHt0Ap
1NYkhItgMB8KEiy7iKW6bcVTKrA7a6xfvtFaB+31b5aqfdAMMtyIyFwspnG8zBrlnYFJb+Fg69OY
ltWlkfgrTaWCNeO+mYaq9kVB4pFbjeFTM8QkUc3fiqoNXlJWLuYlpE3ai6lXOtvNGtQme3VJTDDa
pF/PiV7gowApJHPTVYk4kuqltz5Fc/s9Xdj5VEXiJBP41XZNPPOYkjwejHqFU4C/QnresI8jCrbr
qdokIySA2cxPlfTzY2sgQ27HjvlvyIg1LQmlpQQ69F6DaTh5utsZDtc16WrwGRmf+M3WYts2vzY+
RT+Grdsk8PrD4Hj+rU3yt7occIYwJcG3PxqsiTae8szbnFSXYIizXSXjnIwNqyB7CRTMmtsPrqPD
nVWXgB1isM5CFh9Mn9s5wBCEFS4ksmKcP5NG3Wwt5zNae5ctdSgZ1yKYwsBG0opToOCzvc8ZBp7M
plwn4JrITzcuRJnnmSntZQ7smyLXnImsOX4aqvBXmM60g6BuF78fdyZL6WddymeVgN2kuoy22H+S
pdIGxhL619x6u6dEcS48HeKaxEa3CcM2hdNJVTvHfrfKOgzSNQHLI5nD2JObuNilfrnDv2nCOzD6
bLST2ns9GVMiywjwbawlCMWrAeNYJYOWCtMlcXw3hlX5pewy/xyE87C5/1/2TOai5hoYU19co8As
neHjupzpJ+wO+o01PXY5TVrSFfvKmW5hF/VHZUTy2meEfLjTcOM5jPc86mvGYijUfdKow+hrZUzt
WoqQLHof0ISeqIafHZRXXJTBqQNq+U5HaCTCJvnkFD+mSCXM2jDiS0KbzKm4is6KPGj2/nw8k5hK
UGblP9G+LWGBRPXBQt+6+UxogtvusgGa5KpLDJ5GD//4sc4v0yRSRjYkW8ZzQkFS1c0j4nLrYopf
MsBVYhlrpwkVfpB2r2Eb1y/+8Alx8c3tYkabLCObKfa/9xlSmTqe/RWMsPYFvVVwBsy5YQX/Y+h0
+6ysLQB+sHFsQhLamXSuXiS/RhaqTV1ZX7U0X10FudYxg3S3GW2VoxOD3TipSa3b0Xq0G1iEWWTu
YzLeE6d7sWV/TGg+tn0XQuPmNndd40eoGnsTEV/MSJhWonLoyY3m2tLbci7JqTIO+Ft4p7Hh8YlM
caa/IVYDR1u3gDbn67zZewP6vP7JS5MWCkDCkfT5D2EKQkModxiluGIedkKjMxO5+dYalOYM333i
5yE154TSrmoDxqcuYQrSkOAN9WaUseSRoXTBFSwpnWDlDtXFzNGrkUkbXO/vlDIuaTMEx9YdO3Nj
Zcga4Xd8HpT/YVCgBI4VMhKrIsVon5f7u/uLMTfmqZfGQaPwflAaD/2xjX5UlpXCYc6q6KEMB7i7
PYEb9591y8+GhiDS1mafYNqa4OXsiu1QeCXhOFTgD/cXU1pq18HH+edn4TyhcG2ZkHj2mDyYyk8e
KP3no1L5LcXv5+H///z+TpiFS01AoKXv7czYAE7pSj85OW5xsdE2X4ei+slGzhJbedNSQ6br1tBQ
EXFZ2PH7PdzUsPWyAIQJhbQwp+xS8xQE9pucFqsbQXKdacJMM1IMjtANbeRc1VsRUPyaMVEEho8S
yZTh8JICTV76uNyghXt2XVSkkx0nhBaQeNqC94HF3zCXidYGi2DjZw+xBiGzQvdtoPNa4Xj6AXb6
Lz3EH62BlIIuPYEnE3wYTDTPFVBOO1n72kJhZdT2WYyMVtAVrPyiPXlFznh6+KH1F9ftvwqGf52q
BfqHvRT1Osm8T5lwGKtFDWJh94J7kdzS21G1uTg5RFo9N8xRU8frsBSvkvUMcrYSdHFEbHWFC0/D
CJCUOdG6SM2vekSvGmFD8M1jXkQnZZ+KYUQUW5lMbXpFNEuSPmCW4q/t3jVXxNQaK5ngIhRAEiVf
9GDbxfho18IElP4yiwydNhLfWeRQKnzvKXMzRrxl/eDgF0rb2qHsrE2wNTvMGUcHpDKFRNV0CxId
Od1TCCSOnxJpQVHWPRiHMRujT5ZTevBWqA8SikajtcHxWrKiI34hHIYvGumgOemGZbfasmmsgY4d
HL75nWa2dIXNIYVgvdLFt6wnnixxrIJcDN1uDJIdEm/LcTgbS6QY2U+3MfiGQSh5I0W0FNKQ8NFT
ifUQpMA2O6ZW1MO5l21kR0gh8zyaHOvHTHA7dd68kr3zEpTeJp7jH6OAJbs8F+gH10kcxThMed/n
uCKzkzTmfeQPz1mZPhR5+MTsGP+AVporMx2rnVuHZ4l5H4MPmjPbJ4duYQBUlfPqMybCyxeIJxLD
2oucn0H6I+3IAxwbtQB6ll6BHccbp3APubIIIwz13i2Rs09IFLdm15742y9DXzVro6vOMplQ62pC
m4fMfolkLFfCbcxtmZBUh3U+cFr9CY+H/ejgZMze8dPxzANl+46MEqJZ2/TICg8YH+2k1lwBDX04
n6tnWTtIkUn38EMGSZbhPQXewERBeSX4b4uiUBGWoqMfYrRuXQ36aJORaemo3ZqEMbdV/BNvDS5k
TOyP3/g7b0w2yATVpkVDzCZZ76WjHxsAHssdXab0pHi0qfnGUPIL5zUuyeImSjJyuakQmlPOtwzo
O2PL1Jo9pgBGKRuyudRAVW9wfUIoEdsOKcko0+YIi5OEuFIzZXMYwpSA9mkvsaAbDoVRIH+ekhs5
FfSkqSPWZRUEGxA0NhxZ4GRtNfXLYm25aki5Tex2i3qZuSEuXroh6XvOISZlbIcD4bJ05cT7jmwV
yqsuqo5TIr5IHZWATRDg88ol3JvbOYbetE38ci2M9KnwExsfrWxez0aw9WLGOlNn2CyEmlmZBt9C
ZvzAOBQjd0E09eDi1z8E5rc2IylSVJT2KbnBCM712ih/TMRnrPMS0H527zr0D0WAPiYHS6kFIcwM
3F86UelVvcsL+3uuMAPE0QNm09eUFW3lORVWYxBqsqZ2d0NovlUTkA8IxqoarY/dgO+E95p3ot3N
mJ9Jfzx4GBEUOaPa0AWIs6d8rQW2GUu9aQ9Oe8RPaiVninjTH9J9T3I8lBfUkdGSgNa8TENMMLSG
SVnk6uTEXFTXdNH4pEcau09Jkn4T0VCsHBZjjQomiIcIW6HgdRrPlRV+kaxEm5Zx1M4f7WcTuD7y
AZdtgj3sOP1czOihVSm/l4X62PHUJdCgV7gHU6gX81se5D+9vin3ZXEOe/+oyvpL7nZqM1t4BYD1
YbEHdBpJwAhiOru8dYiW7W+iySPa+DC+4oz5LQ+JxM1s5uZlUlzAS3/ADnhTRT8c3db/1c8Bxvts
uFVm7IbaN/8ioHmv0ZBYWXsW/6EXxggDKc07fmqRW36SleFpcZSLJ/9T6SIjhDOK/HdQBNNbpHB2
tSSBrwu3aYa8ITWuKY3+pvNA5u3UbSBLEnepqI7+Rfb9v2za39iz7/Ta94NbiOWYmRHAgmnW7wdn
h3PkRcwSTknjW8d6gb/cICaJEcdkIHrw/Cy4BlYXL4hWtu79yNvN8Tp3GcwagrpsmFEJN7De2w4m
qpye/3KA7xj49wPE1QqvNZiGEi+f3w+wjwq3awIVnmzaPOjmNdWEjnbpHBv7igNHQj3gbhUycTQX
IUBGci+BC3/hwf/BMeYaeqYpuI7CQhPy7hoKu2sMBfXwBJuGIcWM6Xbsoqxx3gqXojNbLmaJ53ZY
YFL732dg+dW/cxt9MkG4MqgQENK8d3GtVOCVsIPdk7WMpBvGhUkcL2aFATFxyzdWLmq+xsOi+78/
WC7X/t0nC3ytBHcunnfOe9mi8Iuk0FnuMIKKq0doX6d2MPAqb8ShxSppGnKWrWZ81bP/q/DmeuPb
t+le7eWdD2IY/8rHLN1MQQ/+pkeLGTyRYAnJAo5TfM1dini4Dn+jp1rvzBa4YzhTi8KTOCFumff0
1CkH8kGvZ5+srgZfMebTsMA0BUOHTWrZ/c1Chw014wBBz54xcAzlnF0g4OJ/QizDDlZiMsjiolJm
7gaZ4XXXTIdU1k9lW+KXaZbbroa/51kEv1kFJPL5Rz743X5oEgYOjCZWOYSLSykjuHJIh4GiE9gT
idwzmr5SeIvX/75Sf96dPtIo7hITIS1DxnfStkLblcmZdk8duPGq4QFemVa1rfruc2NRCcY1ALDw
kk+1m5q7//7sP6m3fDbimICexJFQgn9/PrNQDrDfG/ckTHer57HZQdLstiUxtd4Cm/73p/25XBFE
gK8PZsYBjsbv11K3tWQFW9I9xdL4ORTlBzjemBGC7qci/zWW4c///rz3KrblZlpMa5HWQS1GsvDu
1KZVXoF8oA5Ow9DbxgYhjGG9F42NgLhbwI5lRBAXwP44npcl6v9Qkl8QFkuc2DIerWrPPlqqfL6T
RvOSbHdt0VUNaB7xi9ilLFhzq5xH1VRYg4Pk/uUb/LmA+ihGPY8ThgkT3+L3C6TjPpyGzLVPUUIU
OpiF3idNfROdj4DLC8aDEMZn9Fis+xwuhKolwH0EY1voiDhoEl9I4lSIMiyzcRWZC/eKzcxHSQzI
66w/hE41/+9MWpZzHqBEF7hH4yb3x7oTyCE259KRJ6AGAH6HaQexA8TMMzwRYSE2ehE6AIWr3PyL
Uvuu7Xu35nEno/QCgEYl+n4/9ABv+excnvDbyNeVnqeV8GHu9HV6FhbT/LDup6toSYu0k5ZZ18Kp
rUcCt+D4/c2+4r04/34m8DTw8Zdy/gcz696MtRUFLqYfbsV6tbCH5oXzc+P+i/Zz+YGunAeO+tDw
jOIvT/bdGvn3cxGg0kFtbKOsWwK2fr9zllmXb+rIPJWm+QVMkPjnyMLl1N/nVvY8x4ygLYfouDxc
RjgmZu3U+QxJIvfNi+UhzAzxrRbeAad/57G3TiD361jU5aZGRokRZtLvYgaXj6MtbnNEiVGG9kkF
GPWlPbaujoMdjOzNfYv+c9VGi48TnNoHFautBc6yQjDi7PKqZveb3GAbF1mwITbvuceYtMP+78xQ
YlkanAlb+JAV7GCXsGbFpKK1G0moXw1lelAL9jKh3xJTPUscy3BTYlA4CAxm2jVJNGITY0Z0UYl0
98NIpIwqjYuw+omQX+tgJLCSjDx9rg0KN4raS9MPM3MxxLZ2Q0eVdCa+x37vX7SXvbQqvXUYY9Gd
afGXxfF/2LBx/6BlRa4naSDui9m/lFA6pnucjNA5qcH2z3Pq7GEafEuixseLwjz7ChpGSixclwga
mYa4B53oV3R4ztGca4bLQLCqglcsu2xPWBU4AVxGhiVlfewq54Mza2OFQkH+5cCdPzewxdAWlSWR
S6T73O/Efx24ynpoK9SApztN1IFjMhvTr04p5xsZhG++MZ2yzPGu6TwTUxFlzKR1d2sDm2zeku0U
Ck1O/cWaFZuXEHsf0GcL9mA9rhl2WiRYFOCKyUfFtGrbM+Xb2+ESIFQya8DBNxfBZysZoNcLI7fP
VsYkH7s+dRJjebtXVi19/yW/QVZgYQxGuc1kDIbMbPls59bTaDALyervCOOL82bMYiaFLJmHCgSv
xotpZ7z5FhncTh5bG3hYfD+qe4sz/JhjYr2qUYMdihaelyOHL/+9Abz3TmYRQT7qoI5jQeUhlu8e
Y7Nqorn32cIy/xAA9jw0XlttobOhLwpwTFZtTjDvwhpNC5to8coT6zGCFIFLu9rX6V9Wd7FU7L8t
K67F2V+01TB4MMx7dzxV3DC4rKf5xOUdjl4DpcLztmNh1g94IEH7f0pbTIe8Et7jaJa7aIaprj0G
b3FUNEjJRfSXSvfPVZ9D8pEO4k9O3NkfK50/o8BVgIcnGcUWNFN3BUbPwJB5QxoJ4BkJvc5zzekK
3j8dXXw0crOX58WH6y8+Be+N5KW/HAtcY7G4g7JhL1X5v56FHHVO2YTmdHKUQBeIOuHYYI4WMwZc
DR0XLZQS6itzz03rGmLjdRybMZTEsmSazJr8xlw/5N909qai26WZjJPzPM5vf7mv/tyd8B4n8Y1q
jHOH++Ryof91pJkVxSPeOMPJqGVAnC9ypFyZF9ixAX1a6h8AYPGzgfP/GIbBwQj2VcGjHRAsi3/n
szUjQhk850Ok6vpY93FHcq2fX7JpuEa7EaLvc1mNOdEd8qElkPGFFSI/M7FEcDSUW9mxDBdpU24m
O623cxF8CXX705yhfxaTFe4Ms83hWZWazGINIdxJMOC/E6ujCguI3ndgFrrN3oKpbzdYBToViWX1
lHvbVla4ViAWOjsR0DbMtJ3d+d6+a7KFRebpA2CBBT3IDXZzoeNNl8zTI880It15OIGNhtAbDR+/
QUefR4ux8P2lJChw10+Fvb83IAUDPdivVnuZUUuiDtHu4zxBQei3eefJD2KinE9S9SGX5ZesocUl
3mJr2K04ouD8VZvwQXprxt1a11cVObiadF3weF9EE0DDs+n3L1PVfTGLGW2EsR1gWl1iYTw3skWI
M8Kl8Gx1VeUnBv4JmoMgOLn1dLh30nFY/xrJmEQa1HM22AnWelbiQWQxe1weHhqbGIH/vqn+aHZx
eKDTR28cONgqv292Y8KzSthczSlOLbq1en2vocthS+4jRokVA4Rh+t8//Y7gsbc9myGF94e9batM
2fZjRPpVmrY7o7CvWdcH58TQ2THpyaWffSKY2xiUBlZWjpjnH76C07n+X8T+8l2DQ7wapZZc/AZ8
4Zh/PFMa6YeoasdmNG28Vp6vLzxEbMEOgC203z3yDfvoRuHVsLtps+g1Zo87kQDh4GOSGruoHhiV
+cM1jvU3ChGAY4LpSoiOo5FTOy3JZXP0RKZWtSlgZq9n/MIdAsuLcZR/W+l98cfXYY23XNfiu0g8
sp1FSvqvJcLOmFQShJacorGKCXiIxGnOHfOUNwm49v3PSBbF6f4u1dm6KSd8NbxwPiUtSujV/a1P
MGZOdmie7SbL+DiO6Xy6v8RU8VDcRwrP2tncf4SNF+Ah0MVKVe18kjgSVVXbHiyIcAxBKmuTpggo
HsndqKuZYUriWqfYSYjujsrx/701YaYYCuAZ5bh1SiIfhx+3+ZUHk3GKi3lkf2863GWb0CFiHvdA
K+yhLWVYRdhOekiMkrl2gqluBl079Eu+9kh8Xru8nRALMZA46eXl/o6QPRpKU5u8ok6mWLVMbDFb
xDJ18tKGhIUQyqgO9KJYvbj2XvomNJsxeqk6Ni1WMRhz1Wve5hCNDXaBSM57j1CuXDl7r0LOxiwB
vrjhxitZR693ZeY/8iv4gkjuVLd2RvRA3cRYpszs6mbEX0Vbnwh9w0bWJtML74FxZyHTWplNoQ55
mGbrES6JZLjxnIhevGo8yhu4LKRopYwKcD9Zi8muzzhVxPuMVXo95b5/8XJrA/Yc7ko8eu/l2TSU
NztR2apUqb/L7DY6tAjF7kfJDPyqmb0fu7heUkO084IlTLwJUu4G2hcm81CENm5mtBfDKrpLAvmJ
5qKEci/teV0Trv211f0tDCvsn5QZ7BXc4doOwhc0/+u04hkyjcpiX2pKY0O4wsL2s68Y/GSPVQJh
tkhhYLmD6x7vch22LWOlBkZXBmkgq6zVyNsn5PKotQ7cg2o16gjyqmXofYSR2Qq3ELUKHIWdY/Md
7eyhtQbxOtiptUoxx0cDCiQ/FU5+geWysJ2ci5PCPFPoKPYtJNc9yq3F5or+KaiaJYrPfYUwJrcJ
7Jp9kaOHTLsCuWVsMP9RH8GIHpFaAUMJ++Bn2PDK3D4omn046rPctmF9muJhzegj1ZX4rHPno63z
z36jIJZ2GHpPqOKPsqt3Ru85uIEJpHyqOLomEv8yQtVX9/ITxFlqZ53Z26G2YzwPtwMfmnT1eOMw
V62LPP4fhNJMoR369XOBz9KAkOz5LkydFlruWAWvEn4XQxiwTIfS76LH7rEQc7fWRqK3/gC9qs/i
TzBhq33vcxvd1cUhDNub3TNhMmIX64/oq6lmdx80ItsPEfy+yczkWidRgayVdh2VAffrLJ9mmDGv
AxxxchEWs5zljxkxqAh5BKut6cIbAV3wugFSS2SNt7im6rf6pNnlsZ8cmsq8BI6hD1aP7plAKTh7
CP62NpZ2qLBD6xm+AB8/1y+TzLyN6ZjbxEgRe2E/tUrYedc+DtFBccRwtnzBmUGty7rqGJ7Y2dqa
mbDqbOEfIb3dtDz5JpJTCATZwVZFAGlILVvvpCDbmlAg6+gCWBId7YRVqDF5ILTVGbvaSptNC2tk
0zPAurqyAczxqJ8Gnw3fY0KNnwwMPZQF52E/pT/LFKoo3L7yYsbxwkxBcJJBrLwQm02n0l6AerMt
AGSwrrzE2vmF7a0zQgWOfk96Zuqq6pW6dl342n6iYkKyEjRX3XbiIbCMBE3EM8KdfIUYijWmaeZs
07cBgIo9Dme+f4S3slzHpj/eyPYl6cBnpKuRXPWDV+0IWfRvhmrEY8nDVNHOrhVkzFOMDn4BcIdT
XxkXwtrTUDEk68zPRTmCyenhNZX4iw2I6TdtqR4hEPsvafqdjYEJa2P5pzan66GTrJREtgmZ1963
iCz6sIcIdQtGgTuy54idWU3WOo10dhozdc7H05TGHtKS9ivWm/U+zokuUmWKrx20pDNuu8+NSf51
FXyNOnUM0MmQewUJboL8vosZa6/cTBAfWff5hzz90DXWekRthY/kOOK0VJ6YMmIZ67DF1YETogEp
4TV6NmVlyZLybKRqVxrwP0SBp3trejt8yOt9mCZPtgbqa0se/KLU9sYw0aR1MMyPca7No5ryD2z5
LFRwVDnbJkBf0HQIkuC3ramJAyRIY7/JGAbv1RKMp4rhPk1NSlhEtt+cSzS48aoL9kZV8jSbDn5N
1q9UuZvJipjHSqY0oTM62xjWlFbMuyHOFucpp1yuwo2r7bewmv4PdWe22ziybdsv4gb75lUi1VuW
+3S+EOls2HdBBoPk199BVe1bGxu4wDmPFwUIsrMyLUtkRKy15hyT6EnpmLvBJ8s5KwvS4RAjd3mr
hz2kBybACueXtk/I+9zgFluujCRptOlLEBq4iXcptuUIV0y1j5cOr0RgFGehP5gSfhRlC1o1+DSP
Slg4+ZG1ok0yrcinZ7+fBhE2kE0vCOhk1DhNukO6pe95Xw/jUM67piumo2N1eM7Xf5qhcLY1VloL
0h2fm2N6UaxCkccS6rMGATgkqtBK5IR44mY7lvPSsVRWXl/flrmp9wrSNwxRF8MJAT47wkT9bRfr
RsQ7mUcQlfFSzv1qGclI5VKo8pYp/6EH725xtTPpfbrwNnqnK/FrNfYmn9T4gkpte9f+NkXGmCV1
flSei6owL9NjoA1RF2v2Q1XbcyRGcaOk/GVm3cEfg+VokOPNUYrCaPqFnAP3YdU/gXTuN3pjOAdi
O69lkVxNetyPZj9/znYbh2VSXsxeDw6mqPTtYiG1TbAnbmWiiK9wVCSzxSUr3ImBCesZvTiqjpS4
LXdeg5n6MaVqdo8VkdQhpNyX+1hGDlZxdDXh8rrr7xYgd9yf7mWou7O9iq2nBN1OWVwIDxVHsyCR
eogTjNbjYCPMU9PB4qcYwKXPbt3ssyQ1Ls7onhe//NUNeXCNkQVZNHj2wyJu3WTBm07ISG7ihVQi
Iw7T5VzPQXtFX4ak2IalxuQZyIsugqjg7ciANNAKgiAw588NhMkHB/uEMRs+ODDisRfLCUWsftyd
5XCfNj60rkgs/aXzB39DYs41D+BN3ochQ2tpGzkWYdcZRjghbYVXS4+ooREdMc9H06qrY5G3wLAr
46mlO5LLn2TGdYgRbBEHxwxNyYZcNGK8dQz3do313m2xvqvVwohDFJ+wsBjUpV9Ii6dDO1g3FK1k
peeiRQQg4xNFHjp5rNFbo/PFJcaeuc9M50cWW9aDs/SrUSk/mnr5LZ6UvWMeamzSCvOCh9cnI8/i
LDz3JQAEWti5doqrrkOzRwVatOqltnr9LO0kZIg6b4fZrmkW9wcD26/J0fyZ3t5rNZv6uVzQq6i4
ID2+dBhvj2M0e4R7ISfZqQV7M4AS72LIAeOJGrMT/UcjwpRRnmgLVhTMzs3VsneWcXFSNI8eFzZj
C3nr0fJTFpChuMrFCR5pnbgZAsqMiSACS8Z+XT9+p/vXPrlPd8AJ2afT7X4ORTS9KwMrvXDet1jG
kXRr3SAijTs/1MSioy5M0BRKLs7FDm17kEdEHj38O3980gJ11PE1PwxS61HCO1CGHLfY16n3mOu2
2GtViWlmQXgHswChSp99eWMBFF9JHKtB9SyMgg2t0l70xG73udUHLPc54hNHYQbP4mMwde1zvQBK
MDR33TkTUGv8rGksPkarf+mq6d01VPxMtwg9VFuYjyMma9pDAGbmvEfMV8BX6wuqFrxNWPPG5Zz1
+vJoSsADguyB77NVPuJEkq7m/YnTnN+WSGDqYS0kT/6SCaaj3UIXdCiMI3k1nG9sro1yNVXhAOtb
TEej26uLhT/04Hb+F3QAE+fYuRuYki3xXJ2Kpmsj2wksjBvQnf4SAffACRCPMk7FXLRxu1md4Pi8
dY4ZpUFLQj1B56T3+BOjAPnkW5X3Q3GDBQu2IFn29SlBHPncumhuWE2OWeJjP55kjkE9XvcMSq2p
Sk+5/c3tNM6DdY8kue1bIxyQrJ36tsuOaTXfkm5pdra9xN/cFLXN5G5Uk4+3ZLS55/LeunoLu7JA
+j1nqXmLLfsxAFe6M5RVXma81EFWBq++hccRed+D7Oxzq2bx5PRt/zSOKCLHdrG3a/1wv24VmvCt
EjBceonyV3rW9DwpqKSgaoN3dp8gcmb08Bh9dnMLkGBEHxsKj0yTQM3HRaPOo8J+twNln7VKx2Cp
m/WeT+ZjErXDjI7VNs71bRugDq1FlTytSJlWII6fi8kG0GRNL9UAtEAVI5RXjN20Df0XgsLjxQGA
YgQvCvzKX1wRbmux7ZeMbX0dF0gT2xNXG+bFJmaMWANu6e02Iu9abGicobmqp2OlE/XgC3Dc9jhO
4ADGCLpzcy47C8BFWYDgLhV0g7KxL2w1M3wIEwFSW/+hlRFETFXMbS8qMqzMaT7qBq6IeHKsXY5I
78FqrB1inuJcMWw6Dt5wMae0O00MWXxH3PjnEP/mMxLmomj3Q4BUY9IHbS/meSCVSn+pmQGcZxrS
9/bW0qc/65EZboDzdVPJOL9gsWZpNt1XRvCvqp6vgujrk80Jbq77HMejg1G0TwXZa3g9jb1WAgEf
VpZRnzvvGSHom64v+yheXU1Y9fvHthv7fZ0E+KwM/8xCMu7xV/s7k+ZXmMn+hzlIuOH9uDBNQLmz
GZN1Datn7U1Hvpw4VAburIelb14Zlk2fpYMFZd5VZelytCXRNlbI25O2pt6qYU0PQ3EyhvhUDWVz
9rviKxk6bV8mE44OmylYYzEPuyOSBvSzEbItQsmKNULFr68wcXa10wsC1TlIxrn4mtNg5qiNLsvP
SAyIK7yfJnMXN5vKEEDKcB6TwTpVmUPDrHHkieNwdiGiuY2X5GHqUrXDBAAMklEJEnAwJy5DVifl
PaxRUW3pW2A3m0ib9oR7yOLpmiC4PEym+ccTs/NQ6f5lJrMEuzaelG7O1SFFlhnqmvXdRnEcuVQU
FE3jsiXr2Th44l35LA2mxbYulXq+g6A4G+nc+MHGgMx2x0wgNTeu8Zxtxi4VD5ojXztUi1vAi1XU
+m5MwZ7JaEyM8oEWcqya6aKc6eRTQ5xaEGASZV2E4reAquWKs5ebj4by+2fqcy7P1SBbZdfRr05k
sNiP+HLPjSwnRLd2cqN/H4550EVekujh4CGrnLW0u4iuJbJAdI9GK+cPuUNTvmn1RDz2CNFtXGve
SFyOJ51zMqZ88uAhdgBbvyvB/3i3HjpqqcNJ1o+kfPdETaC+7HBVbAp/eO+k9TpiQ8ZmNAM7sbde
HoMJg0G0ZeX/qrQUD1ppdg+Kn3kMlPOuNcF3ziqbzvbLPbZajrk0NfalqDHQlPlDB437XmWKev6r
UVq2rnWsPWPXG4xeF4e9S1+7lsFYXjsz5cAry5fY+m0A48Ie3s0cq5yD3jXmhx//gKL4lUx4ZmxP
kbJjlvgjDcr+ybT8CJulEcb9kOxwth0S3DHFYvUkg8OOSYP0AefgL1tykPNoDGxco3M28YAjCME0
bjXztbBoiRmGdH8tW7f+ri1W8tCkNdWOb7wGpbvpE/fTGp3x0czKo9C98px31XMiKLxsy4b7Ek9P
arY1FFhaEQ2F62/7rPWPpIufe5nMUa8s58doZE6kzc7RLWrrkVr0wiXfuOQQMDozQy3DY3w/wTWs
rkbG9CJDdcyvFCBoA8LojTWakiHZL7r3JzXoR+HKxOgtkQWomXu1R7GaetSvjWLZCXrrW8+1vkmT
eThaC6RcSsI6CvQ5YpnIdtlALPrMCHQ0uutfIMhVQAb8aQpz8LsYHOhKTKTKhh4ZHrt45tocJTrj
usHOUtCsrPKXwF3tlT3CQdS+e7+ztRD9W7u1tHjg5BwTgxXnD7jGFBm0oLI7iUVoWabfngucb9Hz
gI7glK5ewXVB73+15MwdYIlgPR+XL20PlwfHTwAqX6qTq0xF3FAKWXYFHUAVgJ1EwMk+MYf2pEya
tXfRJIPi4uTSvCQREqCLk0x72xN0YSnr/Lrt97bi2B2UlFNsQe6InrfGWL4ZxiIyCe06jUPxQw5u
9sBRngAJ12Lv4tx0TJvhSQ2BdbR6jy1l1u9NUzp56/d0MV+MykhCy6nHXaLGT2WLYacG8huKwqX3
6XkiCnxFoTetFpVBIbRJe/1w3/HlAEmCQNedoNrqLHxhXJPYUIHaTWWlvrm9ecxsXM+efsVEqztT
e6wnRmYzwCGgK1vgptMNiadHNDmTUl1EkzStY8wiK323Py+6/rT4hXFVAkCIFBqObaW4dyhE/bXY
KYf4SyioCb6QXM0dkA3f6RsyEFV+skF/bRff3ZfrMFHHm0cZpZDTN92e+Yl1bLEHkZBD0H28YKwy
4u47f4b5xZTRkGXGpVfd1VSTe9RmDOD00m/BqXkkNspx6Ra1dKdwuhzzQu/D3mj90HT7l7Y0++dS
5PaxsgdaiVp1E1dXOfaTUyQX8nd+6n7pR+1oE32FOIFGhS93dHyN146t6lgz9WhEcysdWG4qw80H
kBykWX5E0jw/ZyV4i2L2V/1G9pA/l53vnF1ZGiHLx81zZ3ABqku2MKCnzZLO7oWT6Dg/0kMOLTIc
Nzm0U8JUdYZ0HYRyx1U9d2MxP1q43DAOt+UGH6T1pPkstrbZ+4cYyMy2lTgaqZUdRhHrldutuTRN
K/fATwF0OXXCILy3tw1bLj5slUbVZHq7wpDsa5pJuzrI3E81//JT3FlaG1NimlN51UX1Iw7q79Kh
aTKXr31lmm/muOA2Rf8I1qM9m874i5o/DTFNQeFG/fvIbhXarllfekAlOwvX9oa2NkyFxH4WjhMt
LJwvDYvRnPonh0PTLp3sr7abs3f0Bt98g3QpLxC/HfqdSfHm1751kVJPH2wWZLJLm4tJvDvWG888
OPXyW2VNirWhZHJljfZ7HH9SEb1WdIyem6SwwiwtHgdZ6kwyyCtc0hSDqcqKAwf6iyL9YKPl8fwi
Wp3bZ5gdPN6d3MSxIgFzoSeVukn/hMfrnQAp+ArtRTMzfW/UgHFPc1pIpkHde+EQB94Vovv0VytC
rNrpsesa/UkZ9Tf8dO1tbvo/tYRGZqq83BdK8z6W2VwJdYt2bWa8H4Va7J1J6XXoZQCO3NL6azLd
JBSkZu+VcWh5BFC1tNi2EEhYq8C5FxiTuuIiUE+f4myhATibpwWLDH4eZLJHlJw0uoKSOFyzflH5
9BE32rRLQeheYkOdrbU14s7jyGmbYq4iW/WKjm6+mixloTZNdHXl/FbIxL6NM//wxualdZ3itFuC
1Z9kN76kWDYP7qhzc6xfzm0sX/TgaLulTv5Jum+8xnhLUhV5pl59CqYr+xJMxU40xvDmddWRg384
urjdN1GMV5nrEUINqEjth9HOnwroyXsaYAMnMTMaq9Aph+JSLcjIiPc7egP0Kap43x3OTSqBD/Oz
cYAUm3UkneN3AF8n3Wj/zH+/f9/GzbjB/85/7NcRWss9vJCzczVv/mv54f6iG2y2m15tlIXBH5IL
Y6Nw4ASRhaSxY9GJAlZh6ADzAbyxuCj/MVMv6NhbWMUiRDW7t8MoukbXzyvOss0Pf2Ns480UTZG5
c04Ext6y2/juf7P+gL3h1Es4Fq7kFapKAcYa8NwNkSQMxImKaud/TYyrDvqRSKubupmv/SfxSwwj
CzxRHuynLY3ruA9xgmnDTioihQ64V1GC4CDRr+lMLJvTpq+pbHc9QDTcUgwqZeu3B0CI4z7OpY0V
XwTb3Jq1I9E1V2x3zdWX6adqqokb1Y2YW1tfBQeBDcdZDTRo4R2SurmUxah+NC0wADlpzcOM5O4m
lf6+JPWuV2P5wZMcZVKTcMbMyg86yVtHIEEonLTDW27bH9bo0jHLOW7m9dnC8FHzIl4+RORu8NjM
u9ugQhyZp1sBuCp+uXlP+Cq7Vrmh08/d6f7Q2W136sB9/vWlt2bFJC2un9zMxcmD2naKu16c7l/e
nxU9l4asqovBOO3E5OuipZeKzu2uI0HyFLRuw7ycZ//1pWA6clicMcx9qz41lQfJI006Hg3mZbup
9J/vf7LErrPNHEGH2KjqU5xbF48B4e7+h3Ez1idI981pfQVKmdp/fL+tPZpweHBqZVSn+0OSxxU3
Nw//fO/+DKzNuuyzZ5e4lo31Z/Y1+3W8xN2yvb90J2upK5npbhOjxYYj21PcJ81+HkrRn/XWlPsG
vNviOH//632f1X/9nP/6Xt4BcDJEuSYSlG9L3aU74ZHsue3TbAjZ0CBCaV19ovKpTzDq4czkyx4d
o8nSY6Y4hBhUm6X+nw/37yWED9DSa87kaDWn+wPzWHqnWVDwOLkTuBsNiYSls+qPxGvR0x6aU7H+
IMV4/y/t4P+K7P8/YPb/z+D//x+R/ZHJ+Kgt/t9kf0DxP/6T6v/3X/ib6g+6n0ALDxEeglEcFP8m
+rv/cm3TNVzYWcSBuasA599Ef+tfju6uqmgMMKgJbeRe/yb66/8ibDBAqe0iXPPWv/W/Ifp7waoc
+w+JIDpQy0FbhoGDCAHPsv5LNjJXwzDWXuafOqv4mDDQQ6ZwohXgLDuC0vU4f/fNObv4mP37bAG2
3MKn8maTjHkI2Vo3l3uaEw8w/MZL639P6SYerRB2Zfa2Mg9lW/6ZZ5kd5jn4NXnfB1a5s116WzmP
2sErMvPV0pdoan3r3OrikhEvcpXqLRZ6cQTdK1i6y1dOftbT7HHEgBo/wzsB9IMq1K1JZQIaHpwK
5b/Yrb+KEDx0J9XeXMEZCesMKnLGSy0TPGa17caJUZglULc1gq+2reFlx7rw+pBuzkca3IH2lbkp
rRLHaLJcHc8Ic4430Ehs66mrXQoqpAx9Ov7OsO1Gi3AuWTBMR0Z1b920JDuv7PEvxzQEbA4qNJxm
0L3Dp8os7YrGJBwVqBMHEmJcG9Nbgc2htewH05bVF2LOM2z8Q9Is89MEARA06HAEwMImWAGCJXB5
FSj4tJdGfZeMXrMRjnf0O4IRSo0+gdE+qiWqMzvfdsEEnoU4bmt2srNogRb4CqookR4L0mTrYJfH
eSDssjN6vLCHIPUgXmRpFBScuPx0/nK10gT8FeiRp4p4Y0311R6lsZ9cunqi/m6L/o1zmsRiau97
7Kp7I3Z+dTW9wx4w7CluOZQpc2apH/Hzzqpwj01xG3phnqRrqcggmbQyOpA1QAaYUEJ2z/cljRor
jUzU6FsQ+37krYzxFvygZbEPxgrArSYu+aQFlxg4uvuOjoFiPZgeSgBW+LTSL1t1Iy10AJFjYZ5w
fFzhUFX01bLpkDW/NV4ekzS92OF+pPLN5WftrVbeZa7WmGBO7Mi0TRNiX6cjCfUSbN+WqJHqlkO4
OL21y9hRxtH7VTcOCS22STBpEv8y3EwdEAPYcLk4FBXZnIWDkQ3bFrcwtWqyhclDqFXCiNt3x+81
1d0BDc5DQf7gOY6djdWo4VhpoBSB7J4Xc5W7cJ5v4o9mfmQUnTy5OWIIhrKpYKHnAtt3hh06rf/N
0azlPIMyh7IWH5ExPgkxWg9jo8ZLbvyxxVQ+pBq2RwefwVZoMYFQNWJDD9kQg4z6zB1HR0LoJFa3
8tgGDGJQ4n3IFbyNMdKm6UF+g9781KZe7AGgfNLxYCbul0toCis99at+03OucAcuQgM/k8BX4qqb
Py2/oms14PDWHA3Yhu1xazO/K5mUpEhZfT2Uo/2CvqV+qAjQ3fiuqwjednduaxPTNNekLvi4xGmo
bQNUZYy7eufACX83eeVX7Y7gkWSJ50GVyR6X/7ehtDexN1ImOHI7f8/KLCAtGgsCwBShWLiMmdin
BQW+6WdnFOQafTquGgajxuJkB3DVE6M4K6SwI52s6Z9Kc/ljxzqRzlDCsjGSweST96f/9t3k6DYa
o5eYyW1MzT3l1U9eN37BwqPrlM1r0iTUeziZpEs058VZto2ap7DBn7Afss/JRZ8EVj3qKyIIyHKP
oCsiRbXsjTsP1dYpG4X6CcezYFvfPkN47DYLLIbQcafiqj0jwNt5zK2OZluCDVEQphz350hFRwMv
T6KYIOadI1uHOYQ0USw3y3YAgYxS/yZ6d4yCsmBOpJI9VMMurBwqdUS1cM8eXQx+27wgjIDTqr4F
yJlHNEt3QbdAQKq+tYsA/+g63bbK0W3qFEZ2t0AkqlVYNgT8avMvJ3GLcCpoIhOfsqvsGc2OK75z
gKFYn/gtu8FrGXV4H9XvKVBUgbVYjgIyVkEyYpo18yXILBXKrP7ZTMFFBzh4LaQ2bwaiSpjDxilJ
VYyseMnMJ5KNLZqA4skEk2867U5qvxcicncZ04pNM+mAK9XvwlM0xVZmRJ9ZyTt77m6YMrIXgizU
BwMfO71DQDqsSXX1Zbvam6bHZ0OtbV38Mm5iwvzVxo9ukpGmB4wXcjSIDEaiOjDPKZSml6Aan7sR
T/cy4Z62kCtCbums3ZSOHgxj72WO9R55D9hwr9fNxwLM4Pts+RiY88Hb9qY3hfQcKbpaY94TAlld
dQ9anmW2xDT0PRWYVyMotZdbXIghCmR3IdKFy8ehsbjkACAw6zVc7IJ7I18uQ0OoXowm6eSTS7Ap
RAFlvnWsEPCN2HqdZmwBxpr71BwgMbeHJpN0kZIqZByzhIxzBbG+UqBhyQead0vojs4CNKWFgetW
JkxRec5ixZ7gT+0u0Mo3f/Yhg4zdG2g7pkQJ0jVvnDp8RMhepI4V2zUpnoeF900sMGycsSmvdjOz
+DIjVq54YGp+qdwEt4gQAngvaIye28SZmvwR8uLeTTAStIE6mRodrTQDN5pV9Nxgf8UeM3ttMGhC
Qvg2K5NhFbFwdgvYklOLtvMNFU65ctmRFzTdTfqEeK0OMX2FhdZ1Z28gDQyj6YYGIPRh4QV7clcY
O63pNDV+BTQ0A+BbNuCsarZTAHFA+GrgaO8/yNY2D+IFU492SC0LI1CWvMZeCtASO/7ejVsASOQW
HwR5Qj5TyhJzPFkPYAnSPHfIaBhpUrW7DlfypXLoVTA+PcqicSJXCcI8UBI+9hnHgKBwQo32bFJq
L36WJkd98D3w6G7CtAfLrezn/dwlCR2CWd92U+exAFFGpWsF5Zfk+70g2th6SWseksUz1lkOw14g
0k5I3HwfxinDR7GWk1L4v8xh1sLRPCYQxU/3796f2Wvh6Zly6+kwisp+fJlWebEvMUJ1jae4yjT3
hDCelIQ0L7YVl9nJba3vecF8Ja/HaWPhPREsYgd90A+OjuT2/rCUIGEdO/hRVKqPEmf8qd1LOc4G
zUmv1k+7XPUsa1FXOYuk7amF7oRxw04TOmxZgPVHFvU5N30Gk70PjKljnkXX0GMfKJwx22rFsNUT
bY6MYfgaOINvcJySSrC+yKlWjGJNl7jgOLNPkwQ5gxIAaFD/Jip3B4JJP2G1eYsLIF05pKETVo72
xHzsAj83oWfKV0nrX2CIU9XirUUWKrvT/ZkptL+f3b+8P1Q2R66WoE9pKHG6P/T/99lsWhpjd8RG
cXZmTt+cmuAZTlJ+7mJ0HuMaQyB9Y+vU9BVqSG3orhCBD5xfd4bd3u4vV6HP36cQRN0lxouUmH8/
WGqguvzna6SxXpTE7sc0LzXBqxSXY0sgPNMDbvspIwCeySpa3kBAp4L5uO/XctceBd+7P+1t3t5C
Jwv8fr3pxgca5u7orx0AINsaoq/1aen0BYx0XJ73j7VYOwm+IxEr//V4/wYD6dtCsMu2NqfPpKMw
5vpsTvdn/zxYQdaeiOWkxNer0DUXIioW5gGmh9iPXmh7ctaH+5cCRabe9l30z7cKIPP08yTnrLpu
/3pvnPvbcn+vehPZsJnFO/O1FijfU0fYp3ixab1Cz2OXwo5+f+jXZ73/B3MQaQ+qmdnPIB0XCTVK
U2O8nO4jetc9kGE1nv55CEShTnrpNTsYxW/VKnFv01Q7lWq95jLuTyJMNosme3qaPPgjEw/d7X+X
+sI0elE4hdPeO2hrdye+93nWB/+fZ7Uty42+kDuNNupzWHtE9wfPqFkufbcj0W1k7QPnyKoegLZc
Nf5uJgnWEAngmUVWm7gX4KLVvLv/4bje7BZS+e3QwckjzLeHNbj2P/Sm4kC+rh7uukSI9afdnxmY
UEpI/3w9Dsl75quEwTyf0f2zuH9QY2FVO7f2XoiDqspNnLPkdJiBvIz8gvtV+l/Xb4/kB6ELAOF/
/sALqLLGAJ01PuPt/UKeWDXKjT13/QEtZ4iUljeEffw/369gapGdV7lMj5QTf70F99/y/vvamYl3
Yn1b7t9j2a6Z6KTHagaqNCLYTnXrV1Mijkyn2j548B0NKmIPXmromIKzt4U2WF/sT/qPW98c3WgY
8t08N29ajQgy9/GtmgzxNoGP24pPxe/7zVSq+RsZCCywPoQkkiuQlq+Dpr9ozHck8/ow4bbdekbG
7G3eBHYJFW9hgCyag+4109bMnOcx9ZkIBg+dxsAoiW/CXXUfKRu9LU9Q3zHDmCjxe/u5GZqXzt6x
Y0pqMVypXsHh3YDsuwT1wzQ+5HX9E7rFu54Y46bUMCwwSfio9Pc8LSBW+u03JLbfTELvaKdyCxgV
uEwEvofGnp50EFhNB7hhqi4Zs65NhcWFo4X1AbsYxBan9w2nnZ300Lboi1PsklIe1k5/1Hjja94y
bknE8MD00z8kZfrWGbMXrgdV3S7oliMeRobJ/gq57Ii5jBhlCyLYjHi+8l9zC4kljYiz/6XRJ4jm
qjrM0lfPDmgNNfuAZ218SuLnZD75y3NbltkuTrF+dHAgU2f6oiAh/U7TrppM6K2vrhJiasLYhzVd
VMw13dhL6DlofGLiJQdAUJc3CFi/UD+gtp1TFtAy+dFLDivarE9bXa6Y+onJpTcenLx99sURYfe+
M2Pa7j7CU6cZboCyOSdgdtvYVRnFqnqQDfOZJR8f9Ok99jz6jon7MHPIGATRtxwhsw1crJQzM8kS
7ZtfstdZtGj1nHOVX2THZWhIu9oOdvGjd8bX3vW/j7wJyPUJZVA478mtfBFlcfIr/bmDf0h3wYpa
sfxEkgLhNw/qTa76JxtQTe4yK185opukzN7lZIXTaL7NcdzAcuuhhTq/BUyhUFrdUZqph0ta3qp2
jHARLPZ0HoJ8zw3/p8+GmvETJFzUEYU5OZcuL6PeabaNTG2ElZkX5Q5o11bvn6sWwcN8MHP8G4R6
fi1m8Qw1FLl34T7gi5HosOuLF6NlrWfk6PO5sOWuGBFoj/b0s0ZBn1bibRHeS2EEnwEizq3JfbQ0
C8Ztq2iYGfm3Ehk0zG5oVGu4uxB74cpvYJue1yg2Y2RUkRgEA9YphZddlruJCBw8EvGGToncVA2V
u5cB9eFjSNQN1REHxyLSDwQR0q8ZXW+XKSIM7JEJhe14W6sKbtnUf1vm+OQ5SGrjvv8mkjTeKOhQ
A/PbLW4fDGYigSwL1uuM+ph8gkX7FHURhLFBlLF2lBQ9qFK8Xey7FLfd+EM3JYufJiOH6RpncJYD
V6JMZsKNdR6HQYxuGawWrXzOylqZofw1XvsV3Ol3CgNLXoW5KeAFInvmx3sd5+QMr9aozrLvGQ3B
XZ6dDtGEPUxboXSmx0Sdybz+U3YOSja3/UbudrttCYVpDOP3ANUmTJvx2nLE2iw6MSllCX5HtsEK
RezQWCHDKbLnuUjns8QhCHhtbxXMplqiew96AYTF87RTrjAp6GZySeEq4CHS81srAWIGwtr3jvcc
pNgtyegYQzhEG7ucvB1B0H84WYA8kODruEc9MzFOU/U+99kTdfFyMWwiuALC1zRX/rFk0GESoiEh
rB+TI/T9IvTPGvhItCz2GVepgX5T20z+ymi2ftml8CADL1PkJ4p5NNloeNAyy39w2gqsUsWNvLjm
ziYBJUCctG111JleXL9l2XzryWfbVsTp7fXBNk4cYN/ZNWBWxzQCZ0bKiaJU89SlkfpzkC9frm7V
DybjCwg8mnsdSudRDxzQIlqXbbLK2YiBlOliTI5VSltgqCxGu/6fnIFFRBnCxESDVAcMG2IbeuDU
ab/1dKwvLGthNvFpOon4Q9tj3gkI/ZZdtAccOS+EscpTHXR/0lJtyRlg+6zEbwYdHLjVHz8nakWr
L75eDlFil09ZikS7GF3s+JV+GYR8tLvyF1vMBfzSuKs43rvZ8E2O/m+29HFrTXMKsts+QSElYuxX
4bh4ARdJdiT5XlPOmUza1hYBAJacYZf3NkdZtjRuJKJRNaCIrUcqa9Es8FMJGz1Vcdj4wc0YJQNM
jVWGUy2zZ12ZLIM+tLdF+0IA6oTt7Ftb3ZWsB9mzKJzq6taKAJ7KjQnLUx5x4IjbPELs8FoDLWlD
zVYWWrdIyIcmRhZh29/F5AHgG5lGArQ66Mtv4XPLo5nfBaDj0BqTmeLz0gAJE7pB/3yrennqmvSz
0bsaek0YdM42HVX9aC39/BQ7KH+SKlsiCzl0BCgEvRXgWIlweew8fmETQK5ulLvRdJ/7vPVg9xb5
ocNpZnXqorn+Vxo4DxpVWAhWHK2u/VpD/KJqYJSZNSxoicTRN8JhFu1BZTHRhNV0nRHpPlhc1Ziw
SahV88W2FOrn2ZS79P+wdybLjSNZ1n6Vtn+PNMzDojecB5FBMRiUIjYwhTKEyTHDMT39/zkrqzIr
MrvSet9lVjSRkRInwHH93nO+g5pYNKQmimPCKrHU3HLmo6n7xVxGL6iz8q61wQjneHgI43SMa8Sh
Lwym0SSeecN7ZmW3UiIo84nRYpJAkiLe8F6a7JkCuRzzmQ4cgJbC77YJ8KvLRFShwdibNlmx6PWg
WuqOE6ySxn1OEvOC1liCpXvJ6G8DMOSYetx4QOlr4HAE4lU3m4WNgao3lQuvM+l40RyqZFSu6QUz
LG/IxkgyLv4RpK2wOoLe1rdeaKLIlABya9wRhM6euMzhW5LBOSHGeSHG4nPaf0+6YwhLad1REi28
CkE48v8viOS5M6WoV7O3IESkxiyi2U2ihzw6ghLJEJ+Kbzrj7IGJ3nOYliurp25pkmdL8Hpab/iV
4CMFBH7Sct9e595MfWy/Oc5UHbqictko72ed7VXSiR/S9q4kXfWLru1WjpV+r0z7+0zHY1V1Wsda
xFZTctT5vnYyk56g3DKs0S2UEZG4nFsiK3IaBFTvGj4lQ8T2QotApmPPWNAyvZKdni6bGltsbq07
cPChWw4bU6T1Zp5VK2nI7w247bVEXk4z09q7Vo7V2JHHaSzcQ+zanzwjJtPPT7VFmQfuqk3K6hN8
x42eNQQY9TjdvF5QoTRZ/QRBeAGxs1rRUGk3ifNW9H2x0vX3uupC5ALlIq9icyNdY4T2H7wNoC9T
QgjrfEnXaWZoitGZZEB/JY3pyavPw0zTImjKWy6AZMOplsvYIJG1mwQ5olVUdYfHfb2OOlpN7Lru
onU7+h+qj5AnqTw87v9+k1Qxy4XDSq8V4Jcno9pCOSXYnsb/alJ/gXwKDPiPPZvP8RZj327UExVj
8cxMZNxQ8PAM6qHfb/phAE3hEQtQqidNR4cceLKj5UFPT8g6vvq0MkiBCOTB9wSbzEn2pNUgJ1wW
qD2B2vVcV8oMRVMXRcNBMnU4DOqGF/A0G1GB0IzHdfdrasLgSHJ3gPA2DnRyKATnyTFWAykCB2hr
GLM7JiOPu57bEU1WotqgWVYfEtXkiPU6r3YV5UxUJ+mecVeLthrMuKcaIn81+iY5HAyAOZMFrjb2
ttrJjzg9ieKlUkvEzRlMfPRjOBweN0jXx8NMUFGauCQ/qo1zmnYDrS1uHj/9/lipD8gmEJc0nkFT
Xu3AcSj1B7hPaL4f939/sGjiVekIQ/Hf+Wrnbt1kbrXTHDZH84jjb5mGDIsaJ5UwOLruIFSniCBM
cxHWaUqrLcVQIZluaSm/h8mjPVRYWA6Pn2x19/GT+i+g4+ObDzx71XZ2g+3iAiENYHQnew58FXWk
mwZv0W3sJQWbechd0wQWxU99Wkd7j8ln3/rGIcwGO184Q6BtvCb79HgsjVg5Hz+RK2lis3dpcBby
B5yHcV04NdWEAgPYYW/ss/r7487jYTxAHRYp9Jr45Q+Pm+ZfP/10l4K3XWeVFUFE5lVpJQZ/OKtG
yxt+GPsfN4+HJ2wi+7F8lu2MSZVtQratRHo27Ji7Qr3YxyvOKBKW4MOA0arXaE+zcXDVzePu48bF
d7aqmyt2qJ5EGL4mD6Krev4/vAh114V1B9NcAQYe/zJxICQhJXM8ZM469G923XxCcFgtZVxF7LkW
Za2/5BGblRm0PDgcYN5kGSydyUNRPVrhzseo3FT2ec4Dg5qeljbhoLRrQ+y7JoYkPP5v2Si+UwMt
hQWebzKB5Bpl8gPh+pey4yjJJiwcpVEv5wyJnTtJHb0vH9dYQEMJJ/YSGsPDPmnztUGjYmNN9rFj
R9MRP7VFew5HXotXH/qKuB1ycEL8f2YTHWn6NiqAp0mML6XR/9AE78Dt/ZY8N9gLqGMXTEo5cnvv
EHUu/ute/6xpBvI1F+P/Qwnxf6KR21T9+O//9/ZrnuCYxZWQvHd/1ICYnuuitfifRSPXuPz1x3/t
W/FW/PoXv/ibeMQzfjFMzm3QHoFr+tBB/yUg4Z9w9tl6gObT9ZWy5J/yEfMXfgO9iesbsIJck3/6
p3yEP2c7OjFqFgfh/0Y64noKHvUH5Yjt8z9Lty1eA68LFtq/A0fqJpJNHgTljpWsYLAXf5u4iOs3
4pnMrR6WDBb1bj2xNSQ8soMvEozupizSfRMYxkYK76z8rPnFr/ubX2KOM5G4RjQNLNQmLeMBB8Bm
lr2BvzgRj7cZNBtx+CnOS6D+4PAS5BjeeUip9pxh3PYGFX3QY4YvfZ/SbL6CTEIqUT2z4gPujjOk
gAN6tDDaRaQnCb0n5dwvO5wqAv5ghnBYSB0b2MlrfJs9jmRSotmHzBLTkutWDekzR8XvfBAGjQjh
W5nFI3ZK/c76fg4KBiT1DOeto2uX4kgu+4wy2kw/yKse4H5750r09IdG45IJsets79eeNlXDkBDO
OfsNt7V3gUU2FzC8zLRXFuKWupG3zua505b4rfzHME1XDWPbHEc/mM14Fs0RuJCg4pjEJ9pnrsHQ
tMz+lIXEu7d8mt6orYqifx50caIOPCF83cmi5FcYjtT6XhsmsAveGZ7bkUrkWAb6JQj1e6yxRwAO
ENJTGsxNkxt3UhkB2DRrdvbbxBWnpks+jIrpk5a8hC0qb1/ezNh5lVm0zolratc4Hc647Lb5mJ3c
LH0zHDQKA28zK06D0V9jPdybeF2AAdmJ3NhmdpLTDKFkOqbusKUNfhiC5NBQEfZzekrQuztGciJs
DCcVvia56exuldDeMMWwdZTzKlceBn1Zeu5rPbUbT5su+uyeuulFF4Q6BXb8YeUcB/hXj0QrUqYa
x7C2d0MRracU7QHhWN0CJ+5O8sxlG87U8YAJOyIUOus168Vb5BCXSWSMb1yq2NlVHV5HpBSGGR30
Jjupb9gIh7ts8eLP2Xc7Ex9OFH/gyryqj7HS5nvtc1Db882owb7p7xgcWO1x2xA+NwESa3xjJYps
XyN1iKzhGhQUwE05HGe3glbC4L61gsNo0D3CBy6n5MD2PTMcALnodWM+wWo8GjEkEoJsk1h8+BF0
XX2Uy2S0NnRFT5Yz39UxObMVxOCytJ3kAEbg3a9M8pnXYzbe3Hi6DpX9GlvZYR6MpVVlp6ZO3x7P
MUnyVSfr0pLoEw3wqmUdfTB6ZtdTjPCuxBtDwKNrYxDiW4mZqWb9Ev/bqeymS49NJdGTV0emHw1E
pMnqNjn1jj4JaEvZAYr3KZ8SNPwEzzTTfUQGrJQRYzpfkjk7ZUO3qVOOVY0QU3LX03Hb1P2VJvet
0fJTr5YD9MHxfA9meVUVdzReScO4N654a/uvwdTh257vXj3f1Tco9emoiUzp6N/UB6OORyMarl4y
gI6d7y37x56KEe3WQr2l0JIrOj4Ly7N3dPKLhVbPl6HVL53Jzj4CppfvI6vh7yFc5v1kAT1Kn6Ds
wXltR1zEeK4S2/8OmX6mAcKmTX6WXMrVsZ1l9D55bSJiLYNlcEuMcZnO5jZNC4KAWAokRnrXkas5
5FyXudzkrfgYbXudJK9DTwhyMt5MwPTqYArqdkM0+T1E6mXm945Pyuq91xGvBLun+a7b+1YLPkcV
CRxOetBIQC4tyTI9XzzgMrS3b7nurLpiXaloGzndvXTY+uDTAXAnb36kvfRB9PxEsPDZbvT3GOt7
EkYMh6OELZZ7Bhv0DlLjS+EMgHnSj66YjqY0ljUHsxYl6450lsg9G7DpNQKtyier7FfuYGwmJAj1
nIFSdJFv9Te0OpeKefuofkT7g9rJ+u6m2bNepoeuwZpoihMGhQ3huDFYJg4JPmmU9svmW2s1n6Sc
j0HV3cChbGZBfzoccZZnJ/V/LUnAUBxQUNFnpf0KD/BIDPB7G44XmHGbxsadaHKKkf5BZPG8bkD1
qMWKwqAjH0SCm4rEwWAYoRZse2wUruFTwJWtS+e7keZvXV1/McO7zMebFRIekNBuNuMfbUJu2uie
1Smp1gRoZWd2Lht1ErUm55hh0FDtI/9VSjLRyBM9Ax9+raWz45oY0+zorgDFwUe0OCb7S9ylbx3P
ISghx0Ce4pF6dbBcTrX8LQ0Gzo/4qYnP6rmQx5wfZ5wxng0KR7q9Nsk+2hn9W77WtfhTn0AJcdOB
BvBkfZlN2ocoBNIDI0MifydrJ0YEWcRbvPhp/TaRKUXpbLynEZKomgG614XVE10ixk2DS0u2iJ5o
24p1Mk36mh60lXnugcvdF4H2bpf2BLzH5HgImb3mI9OZMpuOU5kfyRT7ZrHxQlfpd+ssY/gSFsPE
sCHptGXhEDNnm8a8F/ptHOL+YKgdW+KyUXv89HhsmpNpO+QMgDyXtmNqbshKwzer5vmPnx43mt38
dtdmd7Rkt0Q60iHw2auPE7NBmE8veHzGVQ9K0IPfdNADtGNCE+HSc0Ba0g1mi/K4GSa2LTlhGZtw
dl5UzvM8AYUg92ozluIlTsjAiDr2sT70z33OFlaKnnhLHbsPnZD9lAPji4G9B5KY+o7Rva+tZ4jM
/ZytCxvGoKTlaRCIq8GT+nAJqmDDsZ4KtvhTt0Jz4dWryeORznzSKmwmeVswtoKZcKymsvvHjaTD
cOTFzbvZw2wQNwRIlF266EgEj/Ev0j29FNBK19RfdyAAwnmbnWAXcxVYE2/91hQG/nEatIekkN9o
QEISSuO1AW9I0j2GbjByNRb23R29blWh3V3mmpux3KBX7QDjRgUHNol574wND4ilzr5doZ9B/5k1
yLmq6VVWpE/OnOZpw+LBKVBM8poHM97QacnJtp5CCh3b8b8KPe8+6ek6YLExynbts/yNRPUhe/Ne
VRvcyYeb2Uw3cvDOApNxHfpb9H5vib3ThuZou9nhD0X95R/18L/FPug/UcGpk0mjgGzuc+7qtu38
VCcXZtWN5ZQXOwN0wqLI+yWzTnJ1O87uBjD2Qsv0YwlUbUm+R7fQSE1DvL+PR+0zACgBOL8/NyxG
PQuYtN2ztP1D25ESjgiA64haYPr+0ubjNdaiJ6QtT7WffoXiCQ+ACV2qnxFqvzBvfEtN/j5Ye1Jr
C7m3ETAgKP4oAFZI09mnNReqnvWFz6wAjwFc7CpD5zx5lCtz/14yi9H0Vum73j0mhLlI3jyrRKXE
MyFK1mwHFv24NbgEUmOG2ngN/P5qSMI1oFfm5Te1lOKToYM4bp2521RcwltLbnOnv6raza3Gex3r
F5YhcChLi5KuiDl7sn4VseQsEPIWiLcNeUB7fGXI9D7JcVtMSDdadWG1XoN0XLigRZm4bmU53F2H
d8xU9uRbIVa1Q9P53zNHu3KEdav//EX/BFZWX7PPQc3/DAsp/QN8+wf+4hDVTM2GvtgNPu0VBvt2
5VF9D8NWXcEsLKO2i1Yl+huMuvkAO/77PizwTd2yLccwTHREP0N+bWawyMeLXRc7d9x+JzsVJzb7
PSP/QefLEPkJ2TStUc4o8k/BaOwa5IjVRHlAHW5SJlqtswA2jWqIwoqqOaP4bnT0AzXfp/udMShq
drR/brPxKeehuKhrcJH5r33QboY6PaiCY0hOUtO2be8iauWtc9aKwNmF+fSOfugcM9S3KUFTxF5I
1glX1+95mR0Af57TgkK3YJpKyqKs122an6YAvlc2XCNb8eiPZT2/m55ceQXfZmoz74Ev3WUnMDir
PJ2vo5iOOUp15h+MB6zsTb1na8ZzZaBCmPUTIpxVm33XPHGabBYnfjdLunWMcoYJ6npsxCFyp6M3
6seOwx41LrbDlazFGYKV74SvVK2csb3/qq6jUQ+8O45XnWWfqzn/UBdtvx8hwq6LX8s62Pb5CLy+
XBnDBw7MTcd83kWYvpjm+T3X11bYqAsZFgageuN57jgr7ZLsSqd4m7G5tgPu15jpjm4z04CXt5iF
kjCHUGpBaRJkBbXtVAn2C6l3liM+6sk7q72VQVWpaiL0fhttsteqVHRs9hi86cDqb2ZmXECKHXR4
9k0qr9D0VwQvHIbeOdMNvaj7lTkdaUklFDWNTE4Fm55+dE8xAq0hRpCSwNgrQyax6KxBZWYnVf+h
8LvZXQ+GYf1Yaid5I5bi3SjTzzMlhCHpMh1UwSLZymEsOZlscI05fSOQ7mQU8hb68Ztt86o051Uv
2CPkTMCnMHU2WXR0HOdV1YM5iYZ0W1eF7rwSk3BMRUKSYH+t4s9p7T7BAjoZYrrbwn5No3hdhkA8
shkttLxapbPri/yg9VBSA6rdAO41mOfIOyR+tFEVYdcJiuB6Halc6uxQVdPxccCzNdeY2iWmvRsH
Pk9WL5trl10Qf8w1Q1TeOcAcoOBxZj7s1darsLur2pL1bb8qonddY/epDji1R0grm2O6Qx9XU1OQ
weSVXARbr78LdGqLeI7Wfc3iP/fbHml3znKsqtn5b1M3iNX5UxuH5cNjHKY7LovIn1JFJiutTdsB
VeRN70XLBwm8zgq/UI1xWZbwUJ2xv/oyf6LYppMAy4ITSe2Q1IEF+QHVG/zJRUfGLkgEcRXA8NWy
/fgDnvm9Tqf3vkk+ymB6T32NxsOIRSD5HKBM0F3aqIjamieqFvIHnzONkZpeJssxoW1r91xzikaz
ib7rFsEop51VV/nSkkhFvLqCRwDN0qmafeLPp6JMXg1V67gzp8no5s3GMOs38BPxKkphf3mGuDUl
FXtXUoHrVjUszgVLLREFEvB4uR3SmP2a/Jx20z0A/tX3Hxhuq2XJCa7Wl1ilZINhA9CxVKu6a3fH
tcnipNacz5Gmn/Wa4a0CZPqIZPrhbunjFbbDrgMjRo8dft1aXcMFzsDQajdkGK7qYT6qJTCQ4hRw
RKrzr/WCz4b1uWf3LVL9ov5aR4J5ZI5bhoiH7JOGlqBk56qOisyzz+qPkB2F60WcCiGvGpteZkeH
rhq2dtvfDHJsnXJ6n3JeALvLfCJtIDA2u6bqrkEpr/pTUnv6ypiGLaAslqVqHdXth+jkzXLHy0NC
4NHH+s8XzZ/B5uqqaXqKCA292MNMRXvzj9TiJKVIT4esBM2QfdTZfuArwozDUjCiDyMLbgJmlXyM
Xv03YS3GX5RlJsENusXaB7vY/emyGdgD6CUI4LswMi6TVYFoEu5ekLfN7os2UJK2y1GECy1wz+qS
+DdvnF7wT91T5bzzPV6BjitG/+npB88brRQJ+s4EgaF2YuqU0TikA51VY7iCwnhry303PiewfBqb
PR9tvzid/pYc/VcvhBXApaWlVoKfvoHIKvDEEK2+U6WxOtUd+jZCO/qe/mmCOGmK7uoxVvERHkiD
qxtHlyq5VIkILfI4BfYuKUid917+80ekOth//ohQlBG1ZDgGssh/Pzaw7A0z6bKFEqEqZDO+MAAP
LfKKcaCss/Bf25n8/ij+K1h4iZje6VPdovaCLQui4/huMW9dPJpnQCsu0dZ0tReysO8dG3sr5cSf
aNLQ+XLzaatqHdWgcYNhm6XOLmZ7oHqYesc+QozXPE6V7u0ChnBHaPCahFoMLvUyjvtrKhtGNK/C
1zc1rQEmS9tCTtvGb6/4IXcCWUeGoBueO4sKFmbqKD1q1zVl2JhHdy2a3rNZf3FH+6zUap7VXHxD
XsMq/6gDyZ9P3xqG9+zwl6bt9RTxXDuIyqZjSHec6VOGPq+/YQor/uYM/QkTr05QAiR00yEWVHfM
nyMkIE0FeWlSgpHYuFEFigzEIRffH33H8Q77Zf+fv3bIFX/xvduGpWYaPlXtz8lTwWD4dO45M1U5
1or0c4oAOLXuaTlcW9oCG67Mb9PINUdhF3TZ3xgGHGo7P1gsxcoiYcyf47bYF+VppjIIlGbERDHj
qYNBp10n+ukCEZE2q/mpNY9JB8DOLSY+RDbWQ/E0s1uUNKrU3x3I1AYlCelyZ9OeUz1TwZEQxPnB
MEcgv6Rks0Pq6TnnDtiZNIa0881tDeJIhy3Tj62qx8mG2iTtdz+mAsQRvwpcYkNHI1uZXrVLJox+
eB3Zgxn4FiBjLqJFHpkq/UxIjqLwFPohysEwezc6CdGJKg6uXy6jT0U23gcvvGF2X/Y0qOlPWq+m
oHfYlGvhWF+h3LAFSN5US09dDVJHnPOpfWkkl2WTZlWRMNCIrzUX0YQ5QrTv+YxVGYW64hT79qtJ
2TT0B2xbT6OWfmhmtTMjBy+PhJIn3gyBKtGkEL6MlbWL4YRMrNp957+6vXFRzXD6OcdprXG6KjGj
6iIT5mrKmWU3ZmD+PJps6Xkf2sBV0I3OaBHIUKPUN/rj4OvvoW+fPeNvLz5/sWOzbI/duaES7P60
cUIWBxpVs4qdam6rhvfI127cvbB6UW+5YGhf/M1q+1erPtZuWhEErRCzqP79D5vEBie1R9HKYpvR
rm5p27P/+Zvz51Gx/bQh9FwiibCHGyR2+D89SRLXWQfJutgRhVQsBqdlxCXmWzNmWyIO0YQ3i+dM
r6/zTOfEZ+dj6Mc2zj5UD7IJKEY6d51YMEDIgWUOtQs0yHc0hXvTfvVYCD2YItg2jy1ksDZNv2Nl
pavUsy1TY3rBtJyFOIOPKSPz3qcs1U2DwNac2XLmpxbdzuhRjPP9YyZ8M4OJqhtCCYZQtYn0rBmm
iX3OKJFHi4ZlW5wc7zqjsHJoA6sX6VBx1657niz3VjLSwd/S+9WXivmLHywQwV0yKz0Fg7wZnvMa
kRPvu+mpaKxTbEZrrZ2OqnhTBZU+e6vMaZ44PI5z9MkP2eG1TFPMhu0Ys8/F2JcvhvTqRRgXaznS
mKJ0/XC4XGgTHVt2Pv2YHUwVysI36Qtrp0p/9XR6w0LTp85r4cpbjv0zqz12NfpS7YCCEVkcrwWY
zk2t4Kp+fBwG/zd3/5u5OxNv1QH5n+fuxx+A0N+z6Y8z999+6beZu2/8QseO+Xig+Apqev4bssEP
fnE8KiQDqLRLJ8+ipvxt5m4FDNapJ2miEMJhGjqLzW8zd8v9BYAEeVvkrRiubvzvkA2Wahf+29lt
6jAjiEq0wAEYf7ogExMUIxoNo8Mwgv5U0g5yFYwVbVYNBDlXCsK0kMM3B+HZt7xi3zT7RbzTKSQ1
zlttGPdFh2craBDL6h74OBGUMHg6PD64CulCWLm96ipMEQKHc5ylnzOtg7oz5oL9Gvm+oV4yzIeR
O9TDD4KzE0PO8DH+9ZX8RdfUtPU/v08+KYd0UeyAqgD5qfobsa0QzeC7+5CGOoCubjMmWb57UGpC
ZdNJANOy64y8VaBsTZHBY1Hpg1Uk+oA9jNgVdH6K0DrMjk6wcYO6aM7S5Jg2AeyqcI1pRh5kYHxx
O6KxDFl+LjT9OzNA+/K4ETlYFTcY9XUYkOHsAksw4bpr+UZ4Vb3sSHRb526fl5tpzphmiXIPCEru
kO3WEJaxmOpEdkIIhD0xJvZbZuGXIxUuwC7c3B4yq0ciSwAe5gCN6HeVVdsNOsz70tvP2vPvDwce
45g5jxAydhY9RnPeWcqD9LgBNsMExwgQoCr74eOmVzo8Kwyfx6Q0IFWqYB3DzdNNGVpfy13lmT96
guGXkx2xd6ercoim+rXUk2CdxojZYslnVgQEjEaurh8qLcIg7qJuLTMGCaP0HXSB7AsYiM/vhp1P
iEafRcaKOA+xv0lycXVF/1vyiu1a1drJShVdTxrL3OnBH24ej2lkzbf25O2qnNDFxGovo/qvWg4/
pW/fQZuFqyzQdpYCVGBmTs3aM/iPCQ6Zon3WeMtQBiT6UAQeHj/RbTMO7Qte3n7TGRJPmIOrOFLx
N6LeVRHw8sWkRkZhgA6w5XRYDRoWdj9JwKRbM6EJXf0GDN1YP3SfDwXoZBnPesdDs27CgSWAlnIO
Bm/ck5WlbioXt6UVlcmx16BvyLJFyVnJ++Ohx00EZvPY57O2QarzPOvKTySkxOGnbir/w1CWOVHg
To/sb1UmIJahcXc4qGqdEBZAt84hxnu/sgcHbFTkLMwGDY0FDayvrWNTNk8Cmz+YWPOb737VcVKt
R7wQUAz/qTutSIhUMLV7qWECqgY33XdMWOnrm/hciiUIOXr1lGDK9xmRj41fQplK2+AeuNTkYZHC
dEVz3OWzu8cRHsN3j9wN5ktibwCVCUdQeV+AfNB551IpZJ5sa4VEH2t/ZwaMhDk3dgCuICsSxp2D
2+Op0XEGq2zsuMZ24knoGjxkUmOWJNkN+yL8Jm1pbObQnxaJ02dbRNrNwVIW2lFH0mrUZrEskRc+
5KNVQFIbQdLAWssXft/bPwSGswoyYqgyruNajDvgdlu65/YBMRH0gz426EHVxP3UG1+m9sYOSL5w
2yP8r2TFPOfeJN2bCyURJ/BunH1jT79iWUivP8ohFts4qRmpT/0RZ32F0XSjDcWXOp/9VVURUfnQ
eLqIPe3cXzsRaXOuqL5aQ2xtTHywXu202zCKm2VMzA65t9GOozggvdxgxTPq4o4ZJd+MmZj3ffRe
Tq53qNWNCK4sHNM+c+ZqGYiyXT4WSi6Y9Q6k2TqsnXo7j/lz60lvlaOqXti2RKtT3BpBt6+Nqc+7
curJCazgp42jg9wGv7IFVUJrLUb1BGrtg+hLrPKbRvzUbpd9BFE2LKeC0PVQW2dm/yNVaq05Sje+
mT7hWo6xDgWvsQf900D6pUfijtq43MdDxUg0rFdUy9Zicpim+gkxJGbqvnWtxXassvpDXGvmkuHU
bYgquhDWl8IUh3nytW0n63MpGRjnfvhj8j7bUfEt7Fh8q+gf8upJ4CqGo751/RzaCrHJtYhIQwxs
LHe0mfBf4dtuG/dVc2depdmvU8/uOB4kSq8WsqCMsUW3FK+MCDZRi5Ai0RpapeHVs+6tgcK1F6ii
ghIbKwfEtc9gXNBuhd0ywW8mJapC7E3P92EuLfZBA8c2znSyvXVvNTPHPxvgWOyckIK00AknEquR
L2dwMiQiyIWXktQMEvDcZRHMiP8nc1d7Tbcnk6w/FtZVjPZIAJ5+ymPrqw37BNcMVNwfMCTPtk9o
YdSm6ETHeh8YhXNynYrtKWhpQgurFRDXelHxG9bUeWfD0mIQQLSxQ9I/kZI2Id4RqECmUW2gVcBS
ysx6q0/B9xFMdaJl4fMcNexHIx3FPeDeyouOFtym2sxAurli7ShrOZCAYgcPZNdMQForBv05PG8j
CD+JkNDyMqlfTCOeF04A4NCaQFUnlC9x33z3mrgjacCCUj5q7He1tFsnop/Rkbu7NKqgKgzT2teJ
4wFLYeyImjiNDc6NDOLkyqlXLWIXdpztuJ412unODKyqI3InCmC+iaAeloG0N/0MZrEE+O1BGlnM
haY9u636d3R9ZW4ezGomnlWsNPc9DMltYmXBHoVCzyEThCE2OFzSSaYdHem1zBT6wCEDCFLnUkLH
WQ518TXRqcyG68jJTIIDSeixH14G16w/u0zCSABad/jclggPm3VjaRu1lG2srvzE3jj/wnCsNbMX
cqep9ly0zolJ86tvmstcTqTLIbCamUcVWXSa4e4MnpFznstnXYcgp0nY4bL/5nQA0gV20cjOvIWT
cFgadgY9pUN4VgUzwqUGFIoc1mXH118lqbVOOhfyHwY6ZKjoCaY2Y7ismy+i/OTEVwI/hk+0wb7W
Bb7Sds7lmtFehu0D4tmrQG2zhIVMw7m17K05oVH3fO81NQM2PnJQURcurVeCHi95TJsaqn2cAApC
I3CrBxT0Vm9/CI/KZEraJ+TgmzSgIqOmkWR4gewVhjPRKi/cfVrl0ar9wPeA8a6IFmkXbsm6MfaR
tNZFgQd3TuzyrUQItBg6EioTNw12Y4nX0clCwBkCjniuUQLLEHBAFCHuCGouITfbzM2dWykgYn3y
cWPDUWEyM7cQIY2dAa1m2erR8G3ST/bgT3e/zPf+KO010RSrxm05Tp0ZOErlHT3gFPgMfm0BSOft
XLwia4JCkqGBt8tTJ6CJFFpb4OLyS6jl1rQOvNh98xZNDUFzjnb04Q6FiQcc/4sKY5ueyH7PtpR/
KmgYD4rDjVY1+ckDANbhSW1yskl8woWp3dP2V770z6XVP0OZjFFy5BdbY0QrcqCUJrEFfWArJNqX
9lHnRelOAOgdp6LjVJi+z8hO6F3F24I4gBrfI0iWZ282P83wxnekHdEtyDRmXGPwCe75rpwtaDdj
yobBRxxTQGL2reLHCMS2jtznefTdlSzMk0aEou8Ceis7nKRdHBAiJr9BjKSWyl4nAYbWS9/crh2W
sW3te2ieHS95BZIKc1reXowSsKw50JISPjJYvdLlNtT2aNTqRZmYkD2amHE0XSg4VeVLN/06FRKP
NkKSqQ6abV+w2U8l+ixzJPHQey2q8HNpkj+KoOl7h0lj4815swvGOxBKht+2v7OmcJvEaI9SGS9x
Ey69Zg9KF4q/VVT0MfKVhdAPgVM9LwbaQQscFgmnU7chIjtdD8aIar/tzpA0SIuL3U3hi2KTqYAT
UijwCSNqdtqjNYt7XVdoaG0AsKaz0I1oBrmePNkFfPexMIujgZkpDvwfpXwbWvML15utFeANYDz3
UZn9vp5HjtdkALBOx2dPzfnhSTFsopyO+oDrUHODU1BGR4JvZsrsa0s5Vlok7hTJfDXM5Jo2RI+7
etStYud9Lr5WEjJTElIG4SrkOByYulbXOEUHKfQvdCkB1fjFXjcFoY5V+lLrzqJ0+wFmkk8uRsqg
cAohpndM6IjsNsHmItiL+G4NJQjJqucwOxvOvo6y9Aln4vfByK6Na+lbYl3YyTnJCQrehBbZvZid
PUAtrlmHawuiJvUTdip8m9F+TIt6N7uB3AyexsaJnKltXckR3EsJx9hgkIc8gyk+2KwMePckyKAK
fateWToxgUnUr92eMSB5U3zUOoVk5JOSIspnyxmGfWNchox6vOE9O43lbW3k6EFDDof7/9k7k+W2
kXBLv0q/AG5gSACJZZPgJJGiRA2WtEHIsgUgE/MMPH1/8I17I7o3Hb3vRSmqymWXRBKZ/3DOd0oX
Zqf9Z6mHbRSvXRWWz7sJpXTkpcnBbwOioGm58e6jUFAkUyXtu1/GV7JN7KhElQQ1YNck/NBTLvYs
8+HsmksGpSv4FA4K3RZE+IIYNYfMAbrwWkz1m53HuNhdA591jDaV/ibjxvzbG8fZCXRYgUk8gEze
FFBdCV0SE52dcUsis9mTAyAPbMPJDPOByjeNeNH1+pJyFnoy3bYRMNGADFtoU7ju9IqJIEC3NBwW
tRk1cd82gHFBSE19Q+5lan/F0Hx2mBCuxcLpBQ39vjbc18xzGIzJ7ygen3zcqFsv45QQGYw1guIU
47pwSN0PVxh8chLwEkG5AlrhuKCZ03AiUtjjxx74TEwEXF2ZxJEKr9zTm+FGFMMDh+OC+AMDvoRL
3D1khUMpiK/HmH6QSYNhxE8Z29ZbAB0P5MBdn4zfVZdVJ2NGfC/ITCYvk6zGeLvrVAqVb1yLEksI
uMLZN7y2c5AHaKGwKfS0iGVWxmHZn/oVOhKAW+FlCq625dz7vTpZ5c+YtfOLYVBzoBnCSHJy4o6K
O/egBmTlt7uGeWlvfjTwazMBcHdWC9klIQ9tb5Gx6E2Lu5FrYnFPEieRHkhkerK7G7QSYarSk2On
apuYoJMiMtkQwaFalJoS3s/rkh2ZTndo0A9dl3QHBvvAKILmCS7Ua+GkcquCcofH4lYV1V/H6//a
9CKCANOdSQTE/DlMrblplc9DP35mvXxOG7I+Df1gq4HvgRwKiIVBhMP306eCN0dQbsXkQ26MjPes
XY7Yr69G5heAaetn/mDKJqiau1bqd7Mdd5WGGQhpeApNSZHX4ajYd90EBbP7SLOxIOR6viOa2d7x
GBe0ugjQ4rOnfRhr0bwC0mKipzz00WPVb4qsDCukExulvO1sOglCuw52Iae7MdBcggBXfEoQIJpU
2G5QDRvbkyospz4FD1S9mHGh9mDMdomlWHYmMFiyaHlY/8pPWZAiGpo0e/yi0vvO/WCCyMd1Srfd
jARuzRCY++WUmMl7aWTcrwapO7KWGyCcWZURxDiVmoqBx4GyoN90Gf76Kvd5/NcXUlf2L3kmsIgX
w/cga5Bm4NpRC76kAg7dThwBDmLBwP4Ui8boq1kmjmV1xwaqXt2eP1min6t0XyXZXxK07usJGxss
KYLXSPByzaDcFGxlNp67eBsb+zy1PTs1HzZV9Bo4+OinQL4UFJFbp4nA7pXRk1FzkZExiwVYdFue
8Gu9yD9YrmEM3YIhgOSA53AuKTfGwtuaCjlHoZEipwacHTQ4waY7mvZQQhMYJy7H79RKcdzbjk+y
H86SVtv08twT8TRNEKV43aIRcZMugU+0UYS/WMzM3dA/mRUboKn2oOn1TroXyvG3o5vEcPGCXQXE
hUVA9Tuw+YGNJL1F6xMZD3jngkrdkwLoEAeZMD6xuZDUWxWLt2yw9GEK6nM1Gt/j2HLHdp8p/Ju0
8o9Y8C+kQ2/1jMQsHHrj2bUC1CZp/jLH18oDnJQjk42GgP9sZJ0VPTRTxMBuRLAonU+tqV/3i57H
H0qLxKhvGEUhW7oT5t16IZ5sIthFyyBsDYc+5L4ZFzKXeQGp8l8nC1a0gA0guSi59cgh9HjvmtjJ
iCNyLgsIEMKgYO2Q+LuVJWy9MfqhrhoeimC+1ST3HTMdIZcKgrA2IIg17bENSAgQVPNZOUzHwFpe
oTU9R2167aQww8RL/lZCHLxylXnN7s3N6jeRiCeUEI7bv5WuuLamh+UAXAU1hT9l98LXz53D0zJQ
9Se5fcsbMnN9bPN5BHgk9u8DUFDNss0LxcWQRR8R3Y3Rp4yqpnsXzHCadH+tZqRrMYFkOfmpL3tW
Tsh412fNKf/WTfGr9OkllomOa+i+lxJQurIw6dOVP3Z9W+2GoHtpCvs1sp4NjwhZURo/bTdfJBxW
Pou92PLpmcKMiGPo6RPL9uroLz5AVgthWmN8TUTYb/zWmHgynN8UbFtCLEDGtfF77aUnAMY4tXCE
EV2SPrZ96Cnvxx70AzZqZmVW/JU4wSNGLLxI1ZXMzR/DyJ8xu4FQGrtXryS9t+cgl0Dq0Hbba9YN
RzShL7wmwNQLeWGFZE2ENQ2i+2OJ6ZTxKj5U5mUi0vPkqOqkKVO3BcvgfVOg3MFeE2/pg/dZlY7k
kTI4Y75PB5JNkFPmBTzgnDJCVHK5m6kkITFsXGsGi9gNTPU74xRj/EjpFZza5JZWb0ZkLceMkmOT
4r5u6mjYoovoT1OzyE0FhzA2tXlFrr0dIMFiWilDt4MRIIk0muyYXBRKZolqYzPlDb/ed+0+W6yP
cjb1Zqh0fdAVbHg/T46prZmmIyaO0GoRX8wbiv/uOweyshlYwsvSLZhI0pt7OfB/fO5UryY93cMo
yJTYg2xvaLwte2+m4k26VDTGYHrbqSLmSAcQMo3ld1ZNxg6ekt6kA2kPFq0EEk3iidNa7INF/2qJ
nA6N9lZHGfSLPMmeJyh+0+TBLjRAlzF9OtZl+Vl2+StggHKfzOUfQa27NZ4yL7kQtcgrXTQpTKVh
Osuk+dMlbFhFKqxDOU/JBqi2f4ko8qm1lq8pD6ZTRALVg1j4INRyfswXgXBrjEMjt9WlQiXWNeA2
7Zk7hBM07+Q1STQtRk88se+Y/gF/fbrLnHgk39Caj80xy6fuIV3Qey+Ws0mwN4DdMY/mCFW6J4bN
yn6cBK5T0BVim80MKkF8a35uh6FtN/BjTop6mnFzsAh7O5bQtvsoXESG4wB2JSpM9TgbQUQHMr2M
CaaC0kpd9kTLLmL/seOMk5u64PdV4xjGBZCqxRuQN6hgCnPpPgd2TkRf7ID/U3fV6gCiSub4mnvA
0X7zO82nPxVjGdzb7p1fZY9ZgRl5WIZqX0UmserQgHeR8n83LtJgX0ZvJJ88+HH/e2L2c1+Dy96y
F0PqPxqboIVXhAOSjJfIURvZtORkUSN59sQpWLZfwCajzWAjRKZxhDMj879qdiFoOUylbElHICKC
FI0qe2oNS+BbZD7H+HpPYFl24Ec5dlNW3caGhxtw7ykd6vHBNJK3qEBVK6vpq1M1WWIFyYcyhgMj
JjcPscJsHMM0rwlJgvO0DitFv0Xo63TYQEw7wX0KqXzjqAEaz+xckeMVB+yjZLVZpIuyg6bcT0jo
GwFsKiXm21xejSEpt8qs+qe0MHdmY5+4JurQNU9JIdxT0fw0sQHmJYj+INIm6LJcWGYAB0gt4+yb
Q3rvy3eHncih1ZT4Pj62S9+6r6PtlFeiWgvHDnHVUYfnB9NknZDHetiNxGNtoRoBZhgantBrLbPu
Lsoizm/XIy2OiagjiUlvzfqP38+3mEBXOGeXbvHeTW4PLfp3bUzuoR55R316UBDqgFzTvzXxbk+V
3b/SLq9WmZ8BSy05iQK7agqJkJZ+AokCa7Mvd3MKM8nA4SfK+JHR0XjgKNy4Riefi8GI9u4iX0jp
SchOKsendkz/phqZPD0SfBCueHSHb2OKLwZ7ygOozq9Cg8Rct4VhOq6JymbwnnrliwUH4RpNazpb
x/XnzPF7HNFxmFo8LdiQWLIkA0swG+Z0mv6q2BLs4/lXvOj7LmaIulT+R2858HeSMAHkRm03R7h3
XOdCBdFLasO48MG0FPWTgktCD5Sv98RwRNwxn4bxDASdBHBXGdtKjki/o/bO15rwWxscEl6hyzTO
yCNiuZNVW2/TEodQ5kcytPLlWGp3X3V1HDbZiDd24ZmsH9w7A7QGLrgaGyOol43t++fqollL3Frh
bwKfEbi3dpOJnsIlrsQWhoIEh9r+FQbfZ0JOTTkoEqZNcWmQo4SDRNlOjJXuZXJ08B+DgXqHgSQ3
SK1UDya1NLTLmdgmxB57j+5IVhL1HfhwS3ks8iwD0DRVeQKoG9jSEpdYyJoZHGD0E5UWKml2dhbx
qczr9EO05N80V8lBpVD3veBrqjAY2FVpM0qEXBXDG/Gbv9k4KFLfMGSjw0Q1aAj/wYV1mDviDFPp
pjUNnp4dHk81XGXQf8bEcg4tnNzZkL/qfPgqkzE5a7bdYaDYdtql3ju8WkNeN+w9KoY7nYkwrymv
mrZ5V7fRQSaeGTodqW9ON58q8sY2Axx73rzpxXc/dbI8pLnIMFsamNRcmB1cJbYu6r0fzCSDI9bG
pc5a2oF7aEzxeOoWEiazqsQomr5V/XgMxCw2DBaJi6s4BHLGM6pf5/Zkj22yNhF7HbGu96ZChx+E
1ZS/kkHwu9t+15jg1tI+jx9ykzjnrhOA34seRKnHTT/WxGeW53xFXS9p2Z7A/1mhnY63kdjxk34B
ybPsFFQ3b3Tye1C7074zkVC7lmE/zSrYeXPwqjPRHqHD2mFtJiZkqPJgk3R8x833TdmwhJ1My63t
O0+6JqYnZdy8SS0qkArO+Eb5+U0b8MgjFxIagK+VTu2CCi31HwwhkGw649ZlHSmklHGPvs7wyg0W
w0YF2Sx7WnLhXZe0IgBp8W9uzm0QpMuDoCHk0EYqJ3z/Tvj2dzFSqE+TLMPItuNfurs2/U9Ebf60
2EWAC4Q8BSfq+LaJINVmse3tno/bU0kuuTMAe+8ixnJj7LTX3rR+5/Nqb9TGte0HMutUfzYsruch
6xLCeTQpvTCKsIHgRF628J3sw1hY8CD1obH9czZgDO2Dvzr5Gn3iL0yepkoQEhpXpDCU2LnX8Ije
GsVhtkmN46Sl+Fe5f7AI7UgEivquVJK4ZNhb0oSy8Est1U/R9JTIHWLRxvkI3LL443j5nZvv+rkp
LyrxcSZjw/KX1Y0OZSGpmux+ya0Q7nSyX1yfpiii9B7nDa+U5AGINjkKmq2xmF44lJiNmhQT5Dje
MImhjJjwqLtTu52J+qXpi3/7MzyHbrAghKvloo2WMfwc6H06D2cXwPBegf7sew2fkcaB9QYO2jk2
TlnVD/fYNw597+pzP703RdueTGoj0OvpDg2oedY5iKo8Z64HfTwOKyG7+3EgSrQewW76s/HJyFjc
jfny5I16Dodx+U21YaBK+yL+CgAXwPmoA0EVmylQlwxwvT2JA5HbXH6zlT85a33jkXJotk26q0YM
Nx7j8ghrykYNhDhP0eIzY+gOtdjZKO3ZrX0ronh2PlB4MEEGIzHaD4tE1i0a7Du/FScAYmwbPNXu
qyK7pe3yCMRouAK1V7TGvJ1kP/9mXXnxAQn9XXzzRI/HZQalAKRqSIHT3uY5OYMuDivX9X+rFhFA
L/XJM8v4wRX4aQKsOrSM1k5pXP+Mii7cGht2bd3V8xrePotHWteXJuX/aXNWtKYMGRK4m9zuy0c7
YXQCVcLZZbVcaeoVymY2PMJmql1ALGTO04aGVXwEqrgSsUGkhA3Iu1NnkAn62TfvEONl539fDEPl
Z9eP6CwGO0wqPgstGg6K2JatJIGspCqzQ1+JVk1JM5/mdsrmSBKX4GOqyfxh71feJ6wHdrcYMR4D
s+bUZK+IaoBNRAuUo5uQ+3XFfUDIeagS1LGuyn/lGe81cEvWpCToxp2LjmTddFrsq4Du2q+6u3Pm
a8OKEKcvBdccSM3J3E78yWVx33veJkjrFweH1a6tiOdmUpf3wZ3RMvSSrn2osdZsx6HsCKAwtqhP
fNAAGhmiDWds6sB4ltPVk1l50K0BMtcZdzVlIEXc36lY2Fsyxxyhr+2cgO2BR9AHCRhuuaushRjW
mQJlFRMKYunQpZDgXOQ4Xwb1EBvyhkqXqfUyGJTJRNubnWD45XWoe6Zh3KMKbu0S7mul513v2aeg
jeqHf19MX0EMcHeD66QnUYmZoX9iHipwYnSijUAXphpcyozt56GA6MIUp07W6DcZPfRmi9436+1z
AhdMO4xcHeImtgVIrI30l9PiOsHZyWkFiqIh0hvo5OTdlR6109SxAZnjoywKe2+hJ5jj5b5T2Vtc
u+7ZTtL4wKYdz7mZfUlXQITLKhiAMp5J1wjskJzAXyWLzTnT5q4e7PM0cTBhoDoZb0qg3aiMfNgz
dx6PacvlbjsRD9kyJIcMlELeVtFjPFF5x+MAui4YlpuTdXJrLc457rVPasPyjdG5t8Vb5VDWEqBq
FniFZg8TlOok6TW8P44OgKDk+R3RwgQKgxmwZb2D31JvjTozju5U/Tg6/ePXptzXJg7Dym/Ezk0J
xOlzwSOwlBW5NQS52u7vLA8Q2kCaxiAsHk3DP7cNUpQiJt5He1BFU6ZLXXDp8yV+ViweFTQ+ymJO
xuyVCJ/xAfGXDXrUduMrmxA6ukKe6P25ZTj4WcOSrhAXWy4ShoXlvCcjctq2uTpWNm96S7eAKp6F
WtrwW/qYfGxoPd0SP/YsyBjfzS3Gzhp5YAHemFvsoRm9mW6zvY8XGx4yV0JvDknYJMxQqq4RFHVh
5kgboayf7W2Muj2ZLFAUZhKNCpbVlAcEy6aEHd7iNFr2QYoJ2wTBGxpz8eHJF8diNWQO+lwCCcTw
z3SDuXqgTq5T5J95ZtNtMwMimvJGyx+dgFswFAAHNDeRva3glN98gDFKtSemLbDI1MhrZrt3Yxkw
imcdQY8MAkyb83VJsoBs6KeyLeiUpuQuQc53CITDhHvEwDfNNL0eej85bRaiu7bYsubQyroPT0vj
aLrUD31qXOvVcBy5nLtLztjMlB7pHKQMDh6EUFktT2Jq053jRKgwSzB8vdtSui3Bfd6n0XEdeU8k
8x7STvwJZnr7LCiOpFxah0I0d4jVZkgz1pu2VLangZ/vgvXLv78Ta1gCRrwGlaM5AAaIWJhaUxvq
lez/78s/NQbSBJJZYYOwhE7QGDWOAqturzh8Og4WPmlJwZrQT6EOw0C+MthAOK6/9O/X/31pJ8yl
nSFf+dZZ+f5L7wsISdhHVvuY8P7e/ftXMePoegjGo1pVbalAOLQy7UW2sKTizGAQj4+QqnO3lEHI
obzi7PmCphABiHJN+jCHjm8FGP7jGf778gY8cr6Tq/oM1MCL32BaxkBH0MT6r/Bnj/+fYYYIOu3m
/5uWOnBROP+3bjf86r7+x3/+xoevHPjZ/2z0V9F+tf+blPrf7/kvJXXwH3gdKKVtck9sC0PPf2up
A/EfZN8FaKUF5lPkzLgU/ktL7RF/J+GXIVZ10Dmvv+u/tNTOf5iWxX+NnhrboEQV/P8Qf2db9v/h
ArQs/jiTborm0oWl7f0fXok6rW3BuEGc3IzCFuVzECIpuE9S9y0TZMOxdYt3oye+nWVPNwaN0Dux
Qfvwp9rc9cMa1ubNz9LLP1qKjtBbJJLKsnY2lhG/Qgq4gPVlSbegNLSdFMppmmGcuQAcQr1tM3NT
UUAX1/u/mJHgxzcUZTwFXawlwWWrKM5fLmEi1bQ3ckNuMmt297bt6F0aEW+srd/M8yJltmcTi9E2
yYG0d2Qlb3LLGUCh+T96cLznNh2JYuNM7lVyzVxOmhZIatGz7K0C2kg1MWbLiYfjbUEja3q0G3Py
KEgyOpEP3Oj889RUyWtVLd49O60ZXzxM2GERDznstkeVKivU7WKG7VPijd3ZkGrBp4SPsix1cCyx
rKdandJSkbDkMvUfOaehT0yUjdfAkuW+w+RGajrFjC2wiIgcZHLcl38L1/8b+U52qJvynd443+Rj
Udzjd0XbCwsZmOrWRGS8ebCGdjyV/V0VROQvNe2lRd3m2co5EMT+Nub2M+ARJyzy5Few1ASTd1rs
55xewnO6Zr+MP1E2XbsmesyUjmhbtXkQQ2IwPq68bUMsgGb1eg94YOPWZnAlbLFFCFRRupGLOwiL
CGHWrV3BnjrSEaEwXG4eh2fkQrKuDQ6+YDAP5eheXEvuZR0fVCDxBLPrZWnHUiVTTCFgNx4sLRHD
FjWj3BmXfewGL5VbMDtpoM2nY4keu1L4lorP0tS3sm1OQHU/G8kiswaM8hAZqPVaNAPhEjSsL4KW
gIf6jmQ0sQW4mYWLWXzWBtFGVfzaqoMPoN6Oi29Vd+w9pxse6ULO6tgTQLxR7vSZyBI/gGdtCW9L
GchY1xGn2OxV1rHz5LuJlnbP/FLvusD6Y9TpawAlK6jQlaJl8jN6Osfyv8SkPoScCW7seXdrt/yC
54sSZ9QFcQmY+UhR8I8437A0znrN74juTRXqKiIvXrPn9bsVO1aLD7NK/y52w6S8pKZ3KgEesNp0
YptnWRWqhbm2mslWHPP4CxaVe9LRo6EQXQT5/M5S9AiMkx4atTcYepDIcXDz8+HoGIRrJyY2Q/d7
SDOawCI+wnb7EyUJzPZsTnhBbUaJ8pkWw9m90W1XewSD1HQSQ6IJ9HxitNVo+gFMbC1ZYoYPubvW
6n4QI2pGVVIqJN/aIiZSoCTineyIpHU+hSJLcAAsvS0JvrMQ4PqWLuHLRrypHZaL4lai/Tt4C3wN
cOVvSU/Mj4feZOKBTuzsrTLFR0m0ZtJ0ALJZJDJr35iMa8cLPxPww4uVypviieukPLupTZYLvb/t
DgXqUuI+pqEPoa40B5t0cEMapyHzn4TB0Jl1w1z36jgRmbuZ2jWXBKFHYubf9jCqDZkZj7Xfyd2c
of026L5ie7zEgYLCXNDp5cRRkowAzW4sxh84WxPLqvrDJbx8u1g7x2jw1oJ9IUYS2WrTnKKP2gPb
tJkS706ofut0KcaKCYsmzKAfku+Q2WZTdB/fZAVjHg2f8SxorG3/D/G6cp8zId/hP+DRIT+vjEWy
M+OaZGtzOOVRdsf0pGPfHb+zqi3uuAP4mOOFBdqIRiFd/I+xmG8IdMz1oRxPVbwGW0TOBYBBwU/T
tKHDB9QZJjz5mHvnKoC9upTR0QfouskX3PW4H2Gli3SCDT19jrOhQ9NlN2H4v0XKzrj5o90xRt6t
Ycwy2yvbLN83iW0deNemYMn2ea+uKMiy/azRVpG23oR5pIwjO7aN1RLmrQrKJB6VDYM5sgEnIz13
7EI8Tp+jzvALZ3/IFNfbeMQxEctHm2k2HBET+THWGhpVf9gyYcGaGUiU6/HN7koDSIoxAMOwAXsx
WjQuszmjU0oJAkgRO8SV5d35edXRD7XZYXL5ZJTEk0UtZtEYpYZJvpnMmpTYC4VGeyZkJBCCDzRy
OSsB7ZCNCcVjnb9FbmFymbGQStaiOBrJ6Rhotg1oUOz8+D8Q0rBHgMl+1srsI1xcrlgsQwSNF9dh
qj7S1JfnYOweJnIHdlM7vRt9Zp6m/t3oCkBirIcIWjIQyLBMI0FJomfXSEj1FY2nuOcw4FAuHGeb
AuVw6Ri2rceJF2zK1S0JqCZAZYvuKXNclJ3xW40YkJazwYXioji1XCIdVVRWDLIgH+oeppTtHMaM
7ebosUK0Y/3FTuJVlc3ytkj0MAG8cSeNtzZRgA4Zl7HC1kIC8L4rXKTBw1HCNNqIqb4WA4ovN7hj
tFiHaMsuHmlkce/BaZTOkfWSc9QVSZXpmOIkDt4GL3lNA7mPXQapXnDAvsh0ohrOLKr4VvuYd3Zx
WXE5qMMSjl0/4lYdUDt5g+3y6mRsdmrIlFwvHo6nsFr4D6uFUNVB52SM23eFnp9ZQ1+9ju/R4CDZ
aAT7x3Rg+G90zcWrWdboaH6ac++T9G8i46bxtKRWcI/NIZzKAICOSX5Jw4NcmtnBqvrkEinvnBJE
fG5JFu5MJhdFlIZjClEuB+1j3xeRb60ZsD+BwybVonlNkvY1AZ1SxeiqgNBtpjEoCd4KCBKFW2cv
Q3ax7tuCEM/cJSc+WjBmpr13klRNsuQFZcxK/kL0N+h+5QqZR+OWpAaM+ph0qzQjy0+WHqOd4c+P
7rWf+eBpq/70TA3nmbG0NRI+6XOYMTivFhwwqAp7nR5sPnBjBA2AJMDfDQ9imJn9+2DgxWD9fPD6
zAuXd9/sPudS5ARZyseS6u0+w5K9HycB50YHn5aqSf0j/ZEnV78oA+26v97aPWunkzSxRCleQD8S
ww4HQxQ6OeEwBvrIRFQX30Jz28cvtR6SvZn/tWvdchm6h3JoT9GYfQkmpmFLGsoqGGcy73NYtWmr
jr65nKQInrCzEu+RUQmmYv41pygi/bZDL7jgNjTr1tgU5jRR6LQk3XTsHMl0Zt1vRdsokYhsE4sx
Zz2dltFNsaolEj1GdGIqhINoWaiZAs4uqsB+M8jT5PCu69ngI+qglBrIXA3wrZ2rdiE910VJy7ba
DuOIfALgW9vcYUNkOclXppMR6W2DxkA+cC9NTMidOYxB4PKJ5AOaFdEvVnLe0r8ME1olGmLzkvm7
KFH+fijIUxCx/e6uqv3CW8UZ68Bvrbm0kYbzKHmpVcunNrprDVWRgraxMDQdc+mdK+jsp9HjCpxN
RKPQeCf0mpjrLAJ+FAO1kM5WEJ24M6LkGoxE/7IH4luqzduSVSwNmhuwQKIVFksyxCRyizehaaET
Ws6vtmdnZKmq2qsiIn3WIfHJGv2QGE0/HPtgWIESBxd/eejxZm7zyQtgqMbZyRMmcr/3jNrlMAC/
Z5DdDBeULp9WXv/uoxgDYhH/Tpd18glbB2p7ccDHw+2WTfdzj3hhpuXY5vbwY7Wxz14SOr2P5RWX
nI+Bv2as7paCcpNSMxLTB7of52H8GZ3qa0bGXJcOXEkPgX0G7zTpnfcagAddPmYn1dHEpy2Hm9xT
IkpyTYItHPS2YZXYjpV/si2CAoa+N0MoUzeAHKtkp1Fs28o7FHAveqgAr1Y1KaGdKHbNJMn6bpHj
s9DCf+PrW1tyvLuGemZg4Yaq69Ctkmi7R13xlbJ9LyhW1tuQZF602lkACt2rzW1x8v9IP965Zr8K
HAueE3RMcjRPXjbcl/mfJQlWBgT5KeSy39O5wrkeTy7qCJAbzZ4t2Te10ieVXjEBeixL0e8Cj5BS
bZJrOvftriPv1CNQaFMStYbkZSWHGC5KPK/eDd5Q7vlYRznyFJO2JfTT+RzPRNxYvXfpo9IjTy36
XrwRsyl3Tu8X+BpU7m1ZDzK8NNgtZOXG2WuSZfeMyfLtnCQUX1l3FWQFuwvq+wb/J8I6417zAJ4a
x77i78S8qcB3Jglb+UF95i0caWVUF2dZhWe1N2zA1aMl6sd7xcX41M/qYiQBqiC/4+MhR6yFI6jX
ZgEl5PwQnP481BylnnWRZOBuhoCUFVUGO4a117hFr+N3BxG1Z/AKtDGNI3ej7Z2GuTlHWIphIaYH
TF5vsY+msu7H8uBlBJ9yhyIH8fDZ3Hv2dYipJWLTvnOKydvGjZnCuFzC2DW+nfJgkrm9gWQlkLbm
FbFSbbwXURSCrz7o1PitRtQlzAJiELbccK5DTUKzY+16P0n2thnf4d6gme/mBEd/CdO/JruGopb7
3GK8nFCIkfCtQ9mygagRDdCtksbBdfqDk+0hIWJLWUlwKHU1bas5+EiF/csyo+458I2byeAvVNUR
caTYqvgVnAL3KFTFfUzLXmDwsuubqOjmAywXHPyRF2Im3Nhm9WVp9n9eirvKa6my1FKESqBuAz7w
EvgDKclBcyx78UKSEc4uDFekCIjefFFsV2GnrPTPBh2TlYB3S/Umz5eejVT9huIEI+zcQX1K3d8G
EpAKJxnrnPfAzUkyVA33HmWUY4VuYhUo7lUawv6e97VmBZh5d+zRCXNrZyRIrtg7MIzQBH50rRER
U2IOe3v8RGtRIu2FrV5IecBh/CyniVGkwGaTHwbICrvUIwq7gXhF1hSc0447j/Ws2+ldQHTwtlTf
+B5+KWBEZ1zzF/hQTOo/rcn6CYzmMwavivZpLxridSWTl42NyhhFn40zGpcuYVEkkPMMJ4goLL7H
TW8juFxibhTJFQU5qNCfI4kvZxsG53YZ1YNvjn/64gdldBCWI/prs++3EfyOLSYAl/RMQnI84oKX
aBzChYzygtzZXR4rooHKB98bo6fIAOmGH/xO2/iPagu3ay8vZoopVSgDkb7NEyrlLYua6NjjPEP2
hVStNmlPZzb9c++FZdadO0HudNIzo2qTYs9s+8UeaxYEzvIr91dxRUQGN4dLGVkXnXc2e0imVYqt
+DAa3KOxXJE31UO01iVxRN/EsvNiuYbALDVbnKfmWzUEr43Dk+Z1b14tl73j2d8jiGY4wHyWRX0e
JZVD37LQ9phquXZ8yav8ZVXfjbCCGNj3PJu5eiZre8SWx1hmq7L4OcNETC82XzrI3RtsgNh5TNO+
FUv6rm2zvVkJyiBVjOBlAaAiePQd5x2Y5/bSBd1zuiQviyPBDrccYCn+mH8hsW3Pe/2ff/vvn1X+
B/lJeSI4g5QrlvdVg//i3xfLkwePZ+7w75/+JYfWhJ0epIgebbPDFsmOFcxHcActxdhHvQn/2MR+
lvenNhd4fNeQWneWKQLe9W/HTB46Zm+E+qScZLo//msmZSOCfRZPyN28dnhaiT8z0WdwKvUpsbxm
B779sfXtN0wTrKthtBwd2jtrGFDAcyJ/j8ajl7j97xFXQp3B1xva/8XeeS03rmRr+onQAW9uCXrK
USrZG0TJFLz3ePr5MrX3ZnVNd8yc+xOKyMgEIBAkgDRr/cYqEELyAFj3pG0xOgEnhn0JVwZVnWwT
v2fYfNjOdLAVeGKJBXLd1dDnpYPYaDl4EE1Pb8Xruoo8EoHKg+rg36Sq450RONfo7jCHxBkezkt1
ULueIJAWs6RT9wYo2vtAKckjt5sBFb57xao/6Iogwxj2NVamR3gRb/Y43pQgzdalQiIsDW9059TE
5iPgn3S3xOBmS9wKc0iXeeXmmwjpAl9V32KNrj3vkfpNMkAEs6vfZ+TH151TvTI8nDS1O9bkb1YI
fC7g1K2roALJaSupuWsqzVs7mXuTdvarV+kvlZff1xUgLSaIHz2wbtDxp5hUsm/aWr9L6nBetQMQ
VbJ9BMCqAHzTOuWhVdG0aq61GXyOUzrCpBw0VKGhalu3Nw5Egr2VFQ+LsmFKdgY8lu7QEFQIsw4v
OSQDxwjC1Zjn6XHEgi+LhceUAUYX0CaK0JgX10sgAEsnwgk3pqFfzbNSby2RcBk9A/91iAZrJJ3+
siPWRc0QtsPQH//aBjO69RVjKjCHg1CLFMew0V3loyIJdrQRrml5lHayFdT5Y5u77zh49X7dZkB4
MpA98uWwhT22qbo6nUzru4AfjmWcGsfuqE5NhWsf/IpsdEH81y9GpnJ9iydyQ2LnkC1wLU2ICfLK
lQnft3hh7SfdwuWldsOM+I+D8sMOsOcuHNI3nOnPTcKU3xV2T7LI0xAJiEtb40apiR0d5CXKYi4m
frfv91nfm4TTDyUrI3Dm3lbA2ISvc+KlkB0RJXW2TdBckzBOoGaKYA6rzfrQuc/yZTSQkTL0odmb
4rvLU2ph+PfZxWeToyVAGrp5f6r5kEwhuS6/seX0eMbL30G2iwhxRkef7y2jf/cG/dRHhE/Glrtr
kSQNojrOGWtJh0+LyXSK9Zi6GrkiFmPheDS97gD7qNsp5cBFiiuVvYhslo0BxVism5oBezp56Y2R
vcCZchhiUGzwQH329mDuybd0+yIoN64j5AuQfWNl3p+7NjC3MD7Ixk3S2ViaHCueV8Df9e7JVOC1
PZv7qCqHHXMw+gSoATCok4WwlJUf53xSdobdNiMMV/WkxoF50hpsKQZQ6fiiAbqEAYjiSgPAOIe2
DxEGNQ9k0enYoYGzlgHsTccBmsIR5laWYvil0sKeVUxb9QkuztVezDBk/5sKfRGvaG86lAu4hRUh
fyTjCYdF9VGaPMuaLOQTp8bKr0WdcvTNIx4zHfm8wFWz/ferIt8XUeg2fu7M0x3AR1157Cs3zlaJ
SIF6/DOA3NZZQ23uefIxZipazDaS3mCiFyMmWB6quY5YYVhfufChyjPUyIkUbFWRgZSF4aCrBn6N
vsLBWw1JFxREHGNy4FI1xI2CNiTeTW+DLXTcMlVncVUi7B7s0gntmYmBbY3BPD4S4oGURSWeZ1mL
hLhAB5BPwbcVuL7wPruYmi/i0fjo7Z5RFrUa4xgKFYbefoQ40R3kfdCFO/v3HSGa4+rKhzJYLAXt
+L0ePfTb0gLEs9lBe0ahYxeqyyMJcchQcX4L2hFynijqONr2ij5v2zZ6IrVtXE/u/Nc+yBI7K7Hd
gzOV1lUG0Hq1KCqwUxZMORGJK9sl0pXFNjxZDijGqT3pdgdejH1aPl61dvBrNDuAMbWyM5tx3qkp
anXwd6GUhXmDmysv2qqpivxmMI39kHkwV4iGakNT0kEFFkg6ixiENfXeZkzFtyqrNdGrB2ILRHAb
Jkm6uGi1IceF2crg50w0sEJgWaqAKvcVc3n35p7h0eivOsc8DW2xTxcMlD30COj6C/Dwv8pei65s
vSWGRMBttURzeoibZO+ihbOFYN5i5zGDmuER167pMvXroYFXprskFLB8uYrg/u77Wkl9fci2HUus
leMqrzWCRW0Pn0HB2MAFpVGu+gYNDHA3Z9VrE7A3+Rtg6QwUd/bS18u4sdB/WWmj+xE3+V2eAueZ
2yHZ9TVzbHRbgRVsIju+0iy9OvVexI85V9ba1tqE5UkUktec8fVSdcCal8JBWWBluIu2LoIrfXDs
beR6ZwK3AB3BNWanXJv9sl865iDh4PcxQ52LnjX8Zf3otqjzyhoguY2i6fZeVbMcvrKbfReOS5DT
s5ic9c7XNDtwJAAcxl7ZQucP9aNmGtpR1mrRlLXLDrDlOq5/hY6bJnFnuUOF/b3SK7D0l+PkWeTB
aDM+tcTXgdoo9nEwdYwlygTdUFlFAxAarBmtM8Uajw1Ud3HApWjG0vluFo1NaNLKU18bDKZok4N1
Yqeu3EWMJMTJcQxU3eOk6ul2zNV9E8xr3CvobXg4x1qFgtt07wRXsKaGXuYDSvfGIDpVM2+MVwHl
HI/cF7rH0FCOKgPnoRLmWDPdZq6YGUH50cZnE0EpCCsrMxmnNdr+ho+j0MEEpA3wMS23Fr0AYHvt
wwK9M9jts7D4JLril3b3YqCV7htut4Xu8CNG344wrfc8ptDw4U+v+B33hFv7myKIPrMKXdLJySLf
GCtSb4iht5DHRQzzaKTZmzZeJ/NIHINI2mALvoyefUwqMGeDnyxr2g/PIeeNLYc3GT8S78WcCYzH
lgmu0pwfGbIxi/c63Z9HIl1l8+C4JL4QyCNy0rHOzvHlK81dHcU/wHsBTEG2AeVMdzOV+XPWJtvA
gP1aAE+1eno8C6/itoU43FmE24rkzm0jIFqRyLCBssnfYnyC6NdujVkpfVfNb0tdUaFZBo9BJ172
Ek/4DHujojpoBbgxr2aysES+luC+3jhFdeMS1tYam7c+GITPcncSYVkx6zeM6pejVCS/HIC8yR1+
fBYCngylS9a9MzKMKN7cZsp0JI9/N5XoySbRSz2TY/OyHx2JUx4s0ln4O41I7jiQiIMYuuUCwWhF
T7nzvAn/pHCqfSNIbhdONhBdLCYwPWUX79qqJGIMRbLZqDjoYvdKsH9l6XCllmq+yVOdxP6Ptoub
9WDodwsdIG8wQmcscH29Bo2uCh38IHhFCgvvlHpT1vlhcid+n/hnRSYAbhbeP/UN2kHXkXKH1Ocx
IE9ie9m5DtYIHGirLihubA2yWuzgUeF9Dk5xUwcYWkRD/BPgxmbqN4I5xYh2xis69dPW2ACjDFGW
ME6QzH1lRt0U3srYr4lGrHt32KENvy4TZWV6SISZ+hWBQEw6Ebgfg2HXj0w/DXVDFuKK8LmpTzcZ
KqQD6D7uqtV8TNVy7RbZOh3DE5Tgp8bWHjT7KnCsz8a4SQURmvjfw4TcEIsb5GkmLznNij2thST6
ahkM7cTbrp1kTRa9Eeqn2aUvRfb3rVo0hLMcpmwpnEysifJn3cIbEombgkh/FJFZj1ZwHxC0KkLU
48de3eFhd+7r/cU7RlrJ2I0HEU96ybStA9W0ZNY96h20+gl5MjjxKPmatVANYb4YpsZrxNwD4sms
sxQiDyfWmcQquJkd0dJjIwrYQ4SlMBPm7URpMg5xBFCSdWzgwCrlsdBjgQVnFy4BBaZrsnAc59zm
SwM3hNDxKhaTudk10Lppp3d7URMflQ2WN2LFMQzV3g2ceRdVgYATlNDuIbKhSsLO6TZpc4D9/0DE
JjlDy9Wh87Gm7v28ToCexAVQPN6VItLnVW2iwO4UvMOp1kxH2O/ceBJ0K1AO2AUueJjmKZ7PkYUx
nregTDtOakFGFyvaUBQ5S56j+maI+Xa3KA9uwTdBPoUhTx6EZAUmNbgrRHrSHFtYa1ikRW2GyBXV
KamwIEWzOc0wUnbDZ5xRhIBK3DBblDA5xDnE7JFkEALlqIBnjtGfppDJnt7nhOITpqlGO9eMGiXr
mUu7QLhCHcNu53Uj2d7LxyfiQkjskemmbxEKhnlqur5dY/IgFQzlNlmThaKXVyWvPvMjbzoyVXH2
kxNtgmx5Ncy2Y+VaPFmDFp8YCzQhQ4URUOGQpCvhshR9D8Me1QFjEMlCpr92r/ZHQoE9Um6IAM0x
kMXW1hiNRBEuvLAhviwFseGjLKzI2biBkuBUKL5hu5TwT5jyEAlIMEcPFcJYWhJv48p4zBS6xc2E
hhu0pbJZVw2SH1AgFB4A5tpMdVluxOi0tvjT/G6WPHbeg4Sg/a/w6f8DrIeAO9Lt/x2sJ6Qomp+f
5e9gve//+Qusp6n6v8gJu55nGbZm6C5Yub+ETzXV+xeYL9UxQLMD3Fb5pL/NRjUQeeR/+E/VI3Sg
Ghewnv0vwJY66v4g/AyHk/xPwHpcxr8rn6quQ/ScFJ+DyJxFoO4PRVA1jyo1UBbllDWRsCJH23JE
5YSZ1N+1720V7lokPGMk2UZZl0f9X/umgJRBM8/EicRZLueTTVmU+EcciRATmh+9uy7tTbQrxuxM
kqXbFmKtlbYRC+G2bQGWwzX35cZY9LGyqGaxTv4+qCkSjBXkZnlUJv7/cuhvp7scc9kta5MCRbXp
x9ehj0ix/fMxf3zqSFSZ7v6f3bL2xzHfV9YqDgE4b4rXl2MKrX1WEwhiStYdwKwPO9wBGvoEBhoV
sxPVH1Mx/MitsnDs9t/aKWkV7D/5J7BUICGt8CD/W25CdAHl9B+yfjlQNmVxOfL7cPGxv33Af9r9
x7awKN1tm2JXw2y8Z2Q5XM4kaxhtXztqzYpHrMEnIdLky6osErHx0tQn1BoYBFh7y429gQTC4rXO
96283MU/bqpsFvL+A4tZ1oQ5AKjZFbyvxiQYhu5ZfQRzFK2A6JAmj0RYTD6EJcb1fqPhMSIPlNtk
7fv/5COtE13ZQoC/kc/pLLfJ3QgJnmojgk8mPoS1hMvSDdbqb/8rq/po3tm9M25l6/Lwy+b3ScUF
YuE0aQqse9zlzVi3eaVEVRbxqA2HHn9j0cXPYSM69tbueCcoCh3jetk0HZfgulCyjDXc7p0yi5q9
rHZzBywJpSZC/wV8wAIQhYiLyYKlF8qC3H1Sm328d9x5I7fLyJmsqWmwA8elQp0jgBIIt/jvqOCl
bTQl5CW7eJURPFnYIhIpazK0RwT6ryYBzudlrqDQylhlSLrDw8fsO6YWKCqvlAvPF1NaB7w/E3kZ
UwtlKO23qhGfJ4uVWztP9Rq1W2Y8URLkKL2LqisTB5hYHqz8zg49a1tb6rX8Ogy6fISsusjwZyvU
KkawgEGCi7Cj57cKehUO2jZ7eEMeDlLiyuXlOyxe1nqtkgIXz66MJ8lQp2zKQoY/ZY3pMCYGqPPK
6BKRdhFMwwSTxYGI8+Y5foXL3J7lr5AIKWFZk5+mwk4DAkisS0zaYFQyL1mQ24uEIcg0On8HQMNY
xEIt0nbrKgW2mqW6c3SX2kFVEHODOWmJ/3xfl7Yw48I8yyYv7jm+vCj5pUwh+xoQPpSb5A273Ktg
u1REUVHmoZNPs/ypYt69/W5m4prnBLBUE4jkrQpvHkvSQyiePtYET54gL4zmckhqYqGLiK7KfbJm
avpGN/Fn5o43R0VM02TNmyryv0rNrLOOFExWjf7TlTO8TkwoDRSGWT+Kqmyjp/GguWn1HedXBoNQ
sgxjytCmrLktarheE17JVJQmgpdpF6IOA+wV/T9RhHAIIdkyM0Ub80UV1IhZFLJ2aboLyyYWJr/k
pr4PX10C45uo7HkkZCwWinmwNULI/f+EZyOQOxCYyv2Uus+VmQlV6r+/rFuYUq/07/ZErpI0gFKB
xfn7G35/TTmltsU8uOo0/aDmV5cArvyWlwBuZVY1jk7DdnIbxPNAsvuqOcS+/Oby6zrKIKKespQb
yhoggTPqexnA7SeH/lxPwAJfnlf5dJToSBGcARMFaY9u9PsNFq+x1ys7lFE1kke0ZGGa+U0d8ebp
QjMYLPDvRUjo0ncsFvvyrpRuPRJRGu4SsToaxZrAFMO2bCbojhKhEW1LQ3SmXAYQ7HJCgF4xerii
UN0cAUMABFugLwCfB8NbVzpm0o545u0J+8/cSQV/exh9gp7TUW4LivnNwYZzq/dWcpKFDet61ZUq
Sj8RCu3Ggv8YVODmOIUIIMua44Y8pEXaTIfGedBGkuNO4aJSVi/tscrziccB/BahcArUwIAIi4h6
qMIRQ02b9Yl8wL/bJiJCwIIjXu9QW9tVw6smb38jbqQsltllIw43oHFl8F4mgy4ZrE5RyR+VhD+6
MmbE4+eTD7esXZodC/ZNqY79xgW54cyLdpRFGGrP1gAQYhEpE1V0nbJwYvrTyzbZLJfCAxIn9shj
5O5LU24zMIRDh9Q+yZbJCE3kRpz6uyq3/nae76pLkNXu6PdgQSrbpq2vdGEJK1fwOjjxg9qeS90e
1n0vFJ01kNMD+pko1qMWNYKfR5KA5ywTU0liJ0yMtIJ1oSk2flflfjqV2yBfEuCMjQ16hXTNKAYZ
9Du4SlmVG2VRid2ypjBrZtAQT9rlf2RzOBu9sK8RJ5G75FbZhB7KOSGnDquqtSumJqIdi5NczhQF
CdKHsYXhGxMU/LDE7lLOZ2Q1ktNLsTERNdlM85GbcGnLAy/N7925nDfLI+U/IVXAHPlyTnn8pfm9
+49PSy7/YwEy30G4/r4C+X+/XeX3gd/ncGq0OMLARY8qZegsJzHotSODnmwHuglsPSA3IrfJohd7
L83FJSEjD5a1y//KZr/U0TGzVrJhhsghfVfRcoBTKQ9WTDHcyur31st5Lh/FiKj6YUZIVu6Vnyf/
5T8d/NsZL7v/uET5z7+dX3wLuQ15hukAs1sXg48k9sniEsn5o2nMOZJv02gJcRKmTSJBXYvJ16XA
SbDZBNb8KTcBMmJ498TU7HLIH025479uK/EnAKyLpKg8Dk4oJ/zjXN+f8h/39+Cb/dqugfvIK/7n
i8prl9ta2UnJ6uUYufubGvm9UXzVyzGWBqVkILhXjQYI7NqXv6As5I83KkJC2dHGfKuk9kNVFdKP
dViXcpKXD8N1FILZaUVKzxKTNkdO+WT7UnxvbAotEHFqnYFJzAsv+w3xn9+nlCeRbbn7e6NsY/E9
bbQCHVrXUVaRq4x+NaoKC9nGO3bCTEFVrG5TQ/xELSkJNyZqpsumFjlUE9dt4Cdi2JvMZXwQfFJn
rtv9YMLL6bUGQTwxDUVKpjr2ci65iFmkHkV8f7cRAFlNLZF7xpXBW1Tz25UhqvO//BnMeHCg2brw
V/4O033HzRLwgb5n6CisZCFyg8pJE9r4uZzxTWhAHyNpfiJjnKEYxOVGW2kVf9BbcwWS414XKftM
he2NzJwLygFPgaF3LWT7KXqzrA4xukxNWHXHRKxaZC0HJw1eTts1aqEepf0GDlvLsW1QUkCT5l1G
0QaxDroUcpvNDGGNSj+EDLdF+g0K+gbNaeWot6QYMgXZcK1OXpbGdZEAFcMx0vztURZg8/F4KJ9V
umDusZhnWWJeJX8YWZOF3JFVBPS7AaEtGev8LvQsIk/qbgPZN3ayZ5ZpehntTWRVboUpeDObYCmk
8QUmMx5rjZjvGzbz/s+DNdFby3+Te2QNfTn0FhkNGrBVlyL/96bcIbfFtYY4nTdZ2IfWf1lt2IlZ
cH+BcMttlx2yNomfCiVVouJiNi/vr6xdCjDif91zuU02AX6K9YD4F9n+ri39OcJ5HTkcuVoQe+UO
+cDI40TAvLNNlCjFaAkCrzgyNwTW8E9TkUNkJBd7rdhfw3YVMLi/D41igEkB2vj+bwdlBlRu4TE8
sFT1oAehiCOQBK6ADmCMSTS51CpWvXbcgjoYIh9fyJLkTdVfyQKWpeC8uUDzkWJFCZcZuSx6gLpM
Ikx3Pah99d2B1xJ/c+nDck2dNhVMMSHZMB8zYPw4q41HGTPXROD80uwlZOXSljV5jDxaNtFiy/b/
G6z9/2JWm45GoPS/R2sPnz+jfwvVat//8XesViPsahr8keFWbR7NS6xWc/6lGwaaUToAc8Gd/jtS
SwwXaojqCD96Qce+WFSZGpFay7PJ/lvQBhyCuP8DWjV6lX+YN8GnhlTNdXku0sjwNv5wN021oO7R
erFvtDkZ9ikImBFZD9jUC0GiChcCehwBAJJFFXfDFhGge8hVLRPluNU3siqLpEUrtk1a4lhCFUAW
UiRAygXIZjklvAxFFm2zUY/30gtGFjL3JUeI37YJgFcYNCfILywVZU8Q/9MnMKNnowlK1g8ctC0R
QqmOFblhqYlCNrTWc38cxNBYPi+1TdpTafJNHaKYhJ3l3i6juwC7GBhq9Q3mAKzwo9yDW0LQpJXj
oxwqbY+Ycufir9jm5HcnAJoetkxGRx4UW1p1VXnOoZ3Td6+wW2yA6DUjnHKPssdWBkxUar29Uyw2
NV1BaE5BJWgV1tX9DIh8qzhcU5i4j/3sHRxwHnGtlgdDR9Yzba14DSEf7T4J7pPVtiGBB6GSkdzQ
pjUgeQBzYkjH6YKhX9RihHcOWCcBBlnwV6LQmO7u1DG+nYa23MeMHaGIc2Eqg9B6eKzDIN5POKpk
lT1soc273c8kTk9RisFz10L2qJiIBGN1AB234veZDkgiPuQ5Mn9pl3+PObJ/1ZCVRr+bRaYhBqNL
EYpF+aU5i3XIGobHecI8Fc9wsl6yUGVsRTRlvlJu010wKyQxMUFmJJNXLgtHNOU2ZYGcMaEjhsZT
BoJSDAidsFcJ052u7LOHBRHa1ZCSiYBPggLy2bjS2jUoB5wErAdol9Nno6L+iJ6QX5IvULewkllD
kqyDJrcNdpFPfqyCe/Cz6wArP+BctOr7e2pev8PIK3/CWHFBJ8nezupth4D+2G4D+9Q6p1S7ZpZQ
vKS/tDUsu+fyOiKGbKEs4gMzRoelRHa3XW6N6cGsPktr66b7BnmXBpDvPK+qCBAaFiur0a9Pk7Cw
QJNmpfvafh4Oy7uKwc+qJ+rNuuwe8VYkl7BMQ7Qld062ekBxWLW3KPEozXpJrxzzKixQSGYZvbG/
kjtGbWQawbQz6xZya3DJH4oHA2ntJ7uHkSR+NgSkrNRfTFYT69gkTr1LcPFaGCq9fQ1PCrUwZAOn
FSHDJrypvPfqM98M/Hy3w4/4bD8p3goXESDxD8MAZGbl4HODW/nOZCruYUJ0PaMfba7iU3muUr+9
Z3v1Oq2czc/0kKyqk3KTTz6i7tUrOpKGSGf7Ba5fE8qrEIF9waJiCbYyyY4CXNzN8V3V+ignz1+9
vRqbj4QElLfiM+30AJNn+VBdP+3uWcjy6wpOk01axVd/IkuO6CBK/O3NFBGTR38G+fkjRBwcMKdT
cac/Gs954wuwNoEW9MTwMTlDOyaCUD3gknYYAHsUG0QUcZEDsZDeV+4eKlolKFYrNV+P6iZ7sK+g
cHXPxbvzWDzBtblNUG0aN05/QqsCmUdnP5co5CJq5ANXLREec9YuPdLw4ZBeTx9B7F7jg67e4SaT
d+vCWyO/c6W8oGnOl+GxNX+aX9MPVF/Dk32sDt0BM5ch3ij6GjEvWMaYI/E6BLvkA68VFQIqgsfX
ukFPsTef0hMYeBT9+3NaPgxX9dN0p7+5+b55YX0wMmNCPeEKXgI3tf9lZ0cMLZwSIdcND5QFARgM
GWs+54TELcGs8K05beIDZk7lDxt1Z+6Ej1Eh0xwUIrVNdwbmtfzyjhkijit9i8Gp46dH+5f3Ef0w
TqhXfhpH62f86Z3pd+Z2Yz+EG7hGFmHi5THI9hOy8OMaXdnqrjV2U+ej67DOat8D8LZBQUiIU9xi
G34Ybudigxv9CDkOU6+f+s+8REp07/I85Nsq3kSfNaROOLTrz+G6Jy50XUH5eDavotiv8+1w7a1t
2ClrLJZSoOyr4CVGKHOTXY8i7LmqT926+VGjmnqKPfoMguN791eBSviTiiphtzG6l9Z4pe8I5hVT
ycn+NPN15txb0YZKc6UmB/3nvPjlkfAtI1jG6SZkDJdN86qpK2OffHbhzvYJuqX7EgLGmt+8/bn8
SLbae/nl0YWuFHc/2zBT+fw9cpfJy/xoXWE0Qbc47lgrHtCe5vvDhnmMXxekGrfljt5yfBuS7XKo
7pJuryHYFuCOsYnadRDcqOqh+hEctWBXdPvsTvmoa3F/R2XDrefdK35M0ZoPxLiFz5mu+qdgAaux
Vmc4iHg9bl2+B4tWYXGBL9TJ6iFT7wsGOvod7Zj9gDw+NOtQ2YQ/CWtFQJUwTgcJ0e3UZJ8GG/vM
633Or5P3CM+Gj/C+C47WrWPSgRhfLrg+BB0jB1TcSzk8JvV1qu28B6VGn2jLaYLKB1k/I5+rvLUz
vI1pW7ZXzYf20L0E155G/PIunVfoTYVPI44l5RN2tVCx9iUwPHNb5rtOe5rhGqvndrp11F8RwO5s
jZuLiILlG2DXGGfl2RfaXOrAanKln6eXKsZGwOdrOw/LQzC86e0XQm4r3t4aLUBnC6wP6mCGO0ci
FOTILWWINnjkdDZpv6WzcFizQX3skKpcIXHXetwZnHneouGZsFeeHINpVf7KDvwNq2kbEDKYtvT/
oAu39jH6CGdfW/1QNuY5zF5SpKVxbF7FiLJfjwc/eAHMgnYYQ99Jrbfo7ZXFfgo/Bvsqyfw0x3GU
GM624KfN9wuc/3KjRXdlc0LDUeuuh3HH5TUFKmPrGOJ1eZ06q+WWi9X6Q7euV+jmP9ZIY5XbhG5s
bbZn1PVwJzmlr97ROCb39mnemzfG7XIbPLpHnmgQ0iflxZFhDSBGaNH41QuX0ObAV27h90batjBu
qjZDMXSjBfshvin0B91bm9ZRK/zgPtuMP8BZrg08SFYZYMFtDE84fsJUJJ2uENeeE38+FZt0+0SS
hjtofWrRhxltA4QKkPg1IIGuzYYgCNOvkcCjigfVyb4H7hWje6769XsXAkguUJpmEkmeETLzPkl2
tbaBk4bR2pj8WMptb11rA/EWNBWubaw2Ch9f8DA7F+km7In8EsxcVfd0RI/iVOMqv42AYzK7XXmH
6quE8Puo3Jn1TrPxcwWxBkkCnukqQQv5rENazFcR+Mp5B8Wu0k/4liH/avW4K+0Uc52iZltvElTX
0icHkwPdx2AeDmv8YT5X195r7q4K6OIoru2CU3SalBt0bVIf2dxqzSXd66cBqNHVtHPfzedyrV5l
93O7BjGLSOgvBUn9m9A72NuGAO562Olrbwet9a07K7vhvGzCO0U7Qr66HU/Ga70/w9gsvpq36aZb
Nu6tsGAF+Hwycem2yzUkmmS8ztfpi7qPgx9N6WNI5Z74jdDBmFXyYKv4QSjZBWjG7GMoWphJuoAK
n4w7ZAvgL/T6BqncsVg1O/Xde1Wf+/Z5GDfN45CuhzOur+m6fcCRHu26rwbW9Mqad729U6NVdsTh
HZrr2Txl5/l5fG4e+f35sLg/VWeF7PsNAweGOH55aH+MP2zUPE5zBQlp203+kt1g+vikPS5fEZ45
MV5a18tjc2QZMFbrTggXb8KP/q76aZJ/YGhF1IhnaE1iMwWyiWTBfX8IH5QfcJhDLl57VLtn9Eis
J83YaXDaO59FhK0+u8tDx6SEK/mpsZ55gp4Lgbnu9s1wP0Y7q9xZoPJPDsgCLPTSbTCsrhr4wXD6
6OFR4HtLzh0afsEWDeFs36vbst+gPxTbSGHtbAiPOZjobWdvjZ9YepSoYP3ctPVt+ck4TZBpzrfG
k/BJ3ZWfywZtkJu+O0DM14NHVlX1bfeovucI7LxgHatu02KLoQ0aCG17jewDCoE5AiHt3XDf3Dc6
Ujb+cG+g0Zce0td4XMFUcU/1HeLJ8DXqh/SDL49y7njLB8w2b4zvxcf6TidwNm1ae4Ny7uDc6Cra
0MfeXbW3iyArg59GdXNf3JvdASWdItu46poHPnmbcdO8SW+DZ66on0deZr8Ib4cS+zB45luWTd4v
i+k5wT5M1MxzOu6a+MGp3qd833/WxbYcXzBIIj3UH2bUDskZ3sIgL3fkB82rcTHadSGBmJGLsi8R
WHPNssw9Wn3iHrE5JMPaH5JSc4+ycARREU1VlpbNG8zj4TjAyj4uPeElWZPbZBGaItqkmsww3CYE
Slq2p6q3USQIknXT6vg1SAjMBeMia6OwXZK1XFGYC0tcDKLOyQ432tPkqbG6kbsny+gwm/8HIfPH
f5sVpH3LHplHWnsnQXYmVV7qBnctvWCmaLWwN5SSdWYvPlAXyQmoOTepF7c7OAjHAvHkvSnYZyJ7
5hWQ2r6xR4ZIoc0ZIAn9DtZw2SF+/Bx+lV+xfiKjitbDA8yzJvVhInTNzmp2OWm5YR07xO1WE5/K
mwwj2lyNX+6hODV7wzwMABWqVfFuayv3ihVP0q2UGwxpYuiSr7gzIUXrXJX6tk3WLpmxY3o9QG6c
fCXZevaOk5r2TX89rBxff7AfjOtZ25bJSQFugdSACnJ8k38Vz/OdsumYi8Lk4TOYf8LAXwVXkY80
3Kv+ygIJI7RdfgOgF4V7v9sDET0jPtVvzdf+un5j1RkieG0iIroWNG53w3wMTuaAtc3afg2P6p32
Zj907wqCGF+oefFDow21A++jp2vuPai3zEJTa4UD9GdyxyK1yu6tdwQLziSEh2WfRvfWDVDz6b3Y
FgcmHsIk8qq7gvCCdw1Wi0BAX9L9/BVttbeEed+rczbJEqMbtppvkk8mxaz0oDIEr+1X+VaHvoLS
ZUd0dIcwS7Kuv5hcEu98DYl9YIXirfSn5mEI1pC0EBAq6V2vjHed8e/c7rgjiA3U1/kG+Gm2jrbc
biFAdDcnq2JvnXFYux7HlXEza4SKNgXyuy1j2kr9RO4Bqz+SkuYthODpxKfBAqq7NcZXc7HlnzjV
co9T6EuA2YQPwaXTHejJwCn9hDj+NoReRATIL96BeLOmGp4BhasjP7Wy+Zj8iX4svgp+AAfzkV4+
LOoqvcaiZd602/gI9LZfoSHa7+CEcAs+OStOxmg04UOAM7jvvRfaSnnook3O/+/ZcK/co2+RXpvV
isBXqtyzfjZOxFHAqNOxPCS3IUwMbJiXdTluErRVXltj5dyrI3rOAPj5ELQFnpuAFT5zKrQ5yfRu
MwbyR9Aw2to8hidzE54LbJiAPu7qe1DX6HTyGLlkTVDMG31jB0+dzta7Vg86+mL7/jFBqG/tPNdH
7eROu+y2fIse0MIxcKz9xGL1HCBFg9/SI5gBoRXGb74Z3pEAN7jLz3C91TtsS/RP1MqQO0PonxU+
3wNiA4jG4EE/NPvpmbtR77xtdRsQEHqFcJI+girOr1m99GISuI/f8FL2WAik9MHlVjEO2j2T83OV
b9pwzW1HUiJrUSjx0b+KASCBhdibSBZYSLxtYXvY5j1gejFw5tAVwS+fBZn/oYw2yU/nmuVA7v6a
TN9Qrq3mgD6N98Hkj+WpvasORMgsbYUSbRNtLFYotYwYECOIfRZkv1wUDK5YR6qhP74tV8HwE8Zz
ZPox40TLRezs2i+ZljKUttv+p/We750cdWR8CY/ERhwde5WHIvthPW/Vp+lQ3caEmSYmMfspQmht
jVQYbEIUHBAtNp6LV5B5Ieq/IKxUfIQ307sGsfCElqOIt7R++yaeojf3iygCpmwPPBgIjfEaEgDi
hvdnogLKC4tv652HJHrBZmNCuvoNS0LrvZ3PeXYTJVtUopKX/osuLnpFjtjGJjdjrnYa7tobBWKP
sh6eK+A5DZ0k10Vw4mCfRwQhlG1yN74hEU8ow8ZmiSmY9QwcSnFWRb1Rv7Jm077N1bbnR4NhxK/A
8B2CCfPdXy3xr2zrIDP4Rs4OA7d8pxD2Cf8PUee12zi6bOEnIsAcbiUmBStYlhxuCEfmnPn052MP
cDawMdjjdntkhvqrVq0AmeHJYphGP/cVmC4R6+qT0m/yx2Ij7z4bHUrODVYIH9bzrKGGcRCYSNI2
y65Z+kKgWfEalrj9bgeEj+NTO60wCyVUT04TXpjEPznhMRBc+SZq2zrZPJPZsA4OgA7gBDUY6nF5
HS6IIfzgNtsdtxMztSuw1nbqHO4uhm5XXpJQuRkaB+cTnlMKTnQzBKS9RWAZcju7vcsO0wtImk9W
4HzPr+gg6qdqfIB6cRIF2oUAVF5sjhzyjx32UsxVB+WVdxcV2vxUnfXLfCmJDCdhjqqETzQWNBt9
r7iKzdO0/rhrXD1zH+txN9/XSkFA4I07zysnvPZPmXmNk2RDhcWhp/ri1GhnL0GPpUgE2FF5D+U9
fRovxodq9xY8KFv8nVQfcUqfHoSvXrNXM/nIxx0lx6UCJBSrN2OD9mUiAosuhmi3in5xVwq//643
N0Z1xOtAETDfbVHcEkWIoEk7MGcHXnUmWUqT8JaDpkTsCBr8fVT6eYmhtiMxfGKHWs+Ibz0gLFJO
iTdEoUw2fPamJ4c1Z6/d8mDFI8ZXjJqb7mV8ln+RRww3XjddR4HnAImD3SWCLWNVjWQLSaUE+mdL
5Jxwvq5cGFgrm+hUYku1iciawpsRD5lPZNwVm4A3lrn52/wxPvGmUbBx7k96fiqBFU9Zche1Q0ba
/a7ZKXaFuMngcSp3TKhcK0G50y2MhrP4vLUCXq2eKjwPa6FXmG/57Fxv9dZiBVc7ennMOtBJ5UPD
zQq5BfHhy67uyWP36sk183PP0/gTO4zHrkYMVuikuaNLL4T3GY0/a5x7TkOsEK5Vu+q2/s5UFgzU
uXdPy4ZHLOJffOzG6VPU9YYHEBEqEmgvKfwsfAdbpkqObVQ6hLkGBMls1XGbyfiybNcHhWwIi/Rd
1OZ05Rxr4xPHRlM7MXMygcCFS2LGllPF0R9EWeCVY8qHzHJ578Zfqb3hTtcOTJcn8c6hCCiIk8jw
U17bcFd6iRtrF26K8qrew2t4V3802v/TcBg6oM1p027p2kLfOiM+s3AL+04uyL0mXGZ2eerxjiIP
5cErPXARJDXiHdMkklyQEnWv4y+9FymzHcuhbQfq86witT9LXzPmhxjAfE1cCtq5a/eC+s98zE48
EnpjB9eWQrLC0SnTYknOtO2Oz+1d3+ef6bPo6B81ZnkRyWib5h+g3487OGvu+IcPT4j3uhttWesU
O2H6rkq/9XC9/6T84tGf3zkkF9Jdb1zYoF/f3faXXnxAOMkUhzt39SR8cqSn+3ar7s2n6k3Cs/5P
R9mOWa1573DaT3CzEz0Qm5R7uA0w4fELvqSuwKoIZNmD6eQnZn7yOdm40e3Jvd1U6O7s8T464SPn
DaDBGzn43LzwJW2bHwrE6X8RFdiCFrBZhTwOODA4pkXM8n46yn9UXZilkCSFc3jgKetuxY9KJOem
aOyJJ2FTHedrh9PaL8HLVHCoHBU4ULJfWH6Mv0Sy7pNL/Rz6PK3ffMigdtvuCFhaVWduMgYAO5XW
zdPSJ5mx/cN81CfVmQ6xl7mYWbTLhqhf7GLFbf/HsWyRbPIi32m9tAORAKwTjtJZWy7zjFcK36TY
NOfP1KhG8YmbzFiQlZgKrW1GIB1C8xjBHotdQuTE8shoN3xZX7ycQk6Tx8Mi/+ATy/XbtE/jI9jj
PMnTf59ekdvxQtlcvp+P7GU5Nrf2TlFMwE/Ab15i2gRH3qnviM1fl9ab70g98a1PUTies/4Uzd8c
NLT/wVH5QAAe4az8TXdCcklReE2yi55z2ocX7VoB6NzwwJtgUvO4HeUXqAfZ6+D3vxlzzz47p0/T
VXxD6FvuMIPJjwXBjM4UsDshAZukUVwb2Lds5F3lWE/hBUFk5E+Oei4LOnCiRh6yqzi8O0dsOH3L
LS7WYfKn5/EN4uyxoSQxLJ1m8p+512cgcRYVkcvdaPCeoJEiwgti0Ub6QomKDJ+QtrVubLIvCfoO
lpbVJhQYn8CczXpDdjEDCQHLRuU0tccTDhMkPmqeRQDYZnwRMZYiAxV7VtNWTBsLIhOEt9+WGNS5
jeCQu5CbuzJzzVtPXMIBbT4yP/4DeO4aBB5aNpHkW9Pvjf2s3CsKawoWBdqw72mRZT+THBrEyhm/
pX2z7z7Gl6F1tdGW33C+trnpdMy97GoMh2emPhrT5xL59Yfm6LvyzsR3YCGwY7Aw7jWV6Ck7VREm
2VtwvoV3BDXQO3EeIUWfxHaGXNwcPgN/fJv+yPxD1io81biTuv139wiIGB99tLUY7qCERP34MA/i
F8CVNjjqq4C604uep8fYOFrnAl2UPwkdEp8KNF9nIBP9ToFS6+KoJK8BG4Cb3HAH+6Y+IjSI2A+4
HxtcyORjhw9OD5zyoUWraQAn9G1ejopD/uutfgtBlFhB0YwbM9SkLcnV3bOafgz8RvFufIvHG65e
1ozXK3ihLR9B0r99uFYgQs/ctjrYbIcM4G3TB4gc7BmInDLiQ2gVfrqt8ac8WHoEJB+HnsaKTfLj
i7I8SZnd8lhga7qtzXvbe1XrLjz5jMEZkmwfNo+BwwJphZ5KXBs5HLg62jjvgih+VxtpG75l4GPq
FnceVV6vP9pnEjmnZ2m2o4BOgxwExk5GvPmcwfFZQanyYn6Pjc83Mxdk2HgSPv1E1c6Ydpj3fmZX
5aVmt3ipT+EB6mvlyC7KCF4eWmUOkvBJcwg/++wf2ld3TAZs1OzwUwRKbtbym/6VZJb9de/mtB5U
7Pp0r91jKk96BwUclbxnvbR7/NEY+OcP9W/Cpywmon3djUb4b/ua6fKmDbsU66XLwthfrzvOJcC5
4LIsJ35i1O+nt6A4TPKGhST0Kop10nsC/mcpjMCtph5V4B406zG5HmSbuCw24/XMuktf4rItTF/C
IhZrCCK2MJXMsXv2lvZNRR29sHTbsiZqsCbyihCNDX0EO1FzS2Yi5hb1s0pTDgeUHd0bQm+2pnno
lvgUCA7HAknF5ifNcXAiIKTBP3AH0chB9sQGi9U3L8B38Z6DrQk21bKwrpqGGuCh+c1NgpNm0sBs
km+UweuRZad+/glFL2w2mWinbIMJO8dx3QKUZvvpM7iQVsa7eErchuHrKfyQqWN09/gYsOHi7tEB
p9c4tTGn4RMsuGZdZSLHscQiLd7lOHP6p+icaNjF7/Bq5EDE8BYkxqNkn/h16YyTN7rlvDoWEzui
EvfNjfVp3HNlWzyII9MdHvX8iLm0Y76DBBibmWL0AcyUX6djeGJ92r0kwxZHO8vyhhdmeBaK1nuD
Px2ASfJapydeaawdG/xCf8dv851DTtbs9UAafItm42MJ1uObEw5vBorrcBtP6m9+rWlxdsZ3qW9q
h+zsWd4FwREtue5pb4rNM1FwwvImpS67/ml248LpGruYyctAac2SymN1GL3YNRaW8Ec+2QkbSPy/
OUCVbfIz30sTdw8afy4pTHbxMTrTWaAcyWymoDQmWLxZioNy31Dgtto9bxrPNTTTe+y2t9TciJKT
tgc8QKMPwgbqS3UvS98QfJYLbBywputK1xpwO73M48NKnKCkd6ZQ0GzwUdz+KwXn8XTgHZu1IM86
ro5PRDLvtI3gAx3xLNDZVfZwB5edY0yLN+nNuEBR1M4ynLeN+sCMy21fFRw2BR8f3uEuS9smAbc9
xoDGKbDUQNb7ZrmFj+VGhGqvfMSmi01hxxqCVZaPNRmLOaPbJniDCygw+Wj6jtSypXFGCCnRh37S
nXafcqWSbfMGH7hK7vX6WePPKdvii8v/MN1QvWG+sDBf3dx7VzdsIEvaDfIXHPXI8nR5gFw4rLHe
cG3Q79JF2BGu+ZI9c6jjiaMf8J32lB8WRnDzY4Ibdywc4i21+Caq52Q/4syMbcU2+w1exdeZ2ZfG
e1e/F16yl+3FAdVRPgG7uw/wfxjwAnZNW/nQfBQOVse77h7f+HXwrZUcthzKLtrFEAwo1+QsPIXn
6akg/3TdpyTrhi6OcFDlCab5al54NacXHjIKnoy72U15MyncZzR80s7C9l4+4gaJ0arywGq367xx
cqbCzSZ2sjAcbdbd1W+hHBqyf8GE2JVxRHPtaXdyv539iPmqY+fiEpypUV5G2yCiKyVmZmdUT1Jo
R8aurzwk673qLRO7DBcWGaInHSOXFJuNdf8wyZ7Zb7FssNLXrKKVMQ6DcJKeOFiaGY7ulqtHVv16
eTUb7WhqsI/eKO/Nb3zLv3BfK35ZCF/58Twx63fhK4DfGaVuG7+2h+a3wchO40jfGMfkXqkb85n8
IX47Zfi3WQLaqjesAAfCbUH9Xrg7/I4t8wdt2CuGYjYm32doQlvxYD6zO8ShwPghFcDGSVskD2D1
btmgB9IPw+dMhADv4Cb5Y8+x64iH2nRE5STeOD7C/iQpDum3UeoU1/CNHAyMe67Gk+GJ7EZEeluk
Kpq39LaC95y0xe7G7JhmN/NX/MpQEeRegw8WGx2WJ06/13hPofR8mYcq3EbX6k5aRewKO6qD6CqJ
15RHq3SX0ScUUnJ4DWqbDBT5Rb2Ev9LzzL7528y22EG4/NVfAfS2BJaw5Vf+e4PL7w5m9YTs2Ffu
rBSJxLoJ7/rz9B4mvrSTNY+Yp++WFuWntzkpAOLuQrjrtpbHbvGOLQUlo73hhT9t1NfwRlHQxZWI
pqlO1a9Dysl8Gn32DOR4WAQeSNvajS+SN36nl47lm3DpRYSCm+quvKsseeJbptrV3fxCoKoB/hz6
F5YnS71ez8YjUnx+4Wd01+YqfqmH9Gzxu2Idz4LzHx9leiwfjYe7M6vWFqABXPTGkhmrlsCB/Sa/
EYhwiz547EKMGDfd1jyz8qlmOz9+fjJWpyAM/uRhMdr9GuOmu9eAQtuI/xCfMb6pFLxbcl9ucAMK
uloqeInhw04Y8LDc1F8Wf8c6/mVcUOuYeUQMUDjhLrAbveWBzVqZxS28KSf7nW+IoK/tYe2QJw5e
iAAbKCR3AMtDd8rP+kmwuaU4oPBiHWK3ea6u1k67pHZ9mTz1S2FhOG6ghRzQaV5My+ne4lde3Wgf
28U1O40228V5wk3OgfcCLE/bebWlXeGh6pJdPNRnrHR8niYCGPRnheJBfBe566/dx3DS+W1Z3/6s
kG3IrWZLudjRAUnCzHVmXI82xV31s2eMJY7aX43LEvA1hoFgdTvu8w9YDHmJ2P72xFWz8oFwyAjm
DqAOLBGN/XJV5J1+psVM6xdrLx5yyidHT33kuUQ9fS9j2/jUv/haL22UX0oED4r0nkCnobN/bZ5k
W6Jji+mI7Fq+jJ2TsKmZcUqHT7elZPMbqqFHNHVVY8C1GaP1ERFfGpxXgOvJZSNvHrT8k+69Ul6w
+x0WR5I9hdld24jf9ZGfBFnWVLD+3DaP8UaAAz8nLtZNsHlQD0Fka5/9S/6SHHg+WV6XPWYlzK77
9NY9Cfv0pd/BotL/bfmZGp/lYzTb445OvaL08RFX+3okuL75ygqbiAwcYd/BdX8nuqpj+CiOK0Us
tM3pI5h31rn+jHa8Wgt46hucEPY25MH3m+wocNxDn3MqCyGbU8OHezRvLSP4SIS0Td2e3mq2u6BT
+/ABo0M46ldQgQ4A/oOT7iVN9+YVYtkVmuu1e69fRdwZcLB2q08qNhGapPISiHRVzpwgnDT6HtaQ
WkNDAwjHN3Ej1U9hvZ2vdNnGBXXphF8w7XFznV/am3YZD42XYeGmbg0620fjUWDOJMwLB+slC3f6
SYRAwskM/LF8C7EX2pBiDgnpFJDXXDiPwCx0vQQuExI9e5ZNJXhrDHt6sOtuHsnDujOUEiSIWY11
x0PUpP1yQrvfv2XBUxHZBn0tiDFfJdMb9J6F+F9sba235IWBoeNGhh72pLpTX5pTQs/BWFPjWu+U
Mp2yk/90n0yq8eAlJ+sjuCEipCSKza7L7Uj0a4ZLLNnHAxZWiejr3/p3KuNYv4m4iEcDj7/UZ40e
vzFT9bh0sQ5x8Eh6Ec8GzW6+TS/jj9j55S3xixMKFiY441O4cNLlyjkP32s4LAoPl8o8NfrifOxG
3yqe4+yKBCqI3JpVK43pb83+75UeIuZ8/ZBIDAdtAlu5h98Twt0AmGPL60OlztDAlP5YOVhcTanX
N68pjl6MeqpdA6dJsGV9njLsqieDvSvgFbsm4h8gRD2Vh87bZh/8rJm2iq9TWgZHJ5jkPZecyhu/
4mK3epz6OvY424g4g8FRClYJa0FehLWjCXMn57CO1gM4vM1+9zt58iHmDRrW3YL20r6mUFRDPyqP
OKdpoB+qXSo+ttMxzIxwQ+UTWOtD4jMY2rbS97yPjhVYxrK2sEw34Jbhtq2diLOqhiiTAJqPj6k7
49nM2pS4IQUa6pFzmrW0G1JwQvQ3zyEuT9O+hgSBh13v0pHwgfPsTQqgjCImFmhEMV4obYlDhWUE
vbW8Xv5adtJzNe5y4TBM1658JuZEznFn9vFeIPkSkuEiPIRxNw6XggA9tl3sIAlA0clxf1Kyr5ms
HROy2GM2gWsKn7aEvoxeiCaBqKsGMISWnbZbdszYpVZyO5YErt7RErwAUt28lWc/wOdeJ+d8k72p
zxZRSBv8hNOOmF3HLH1BIMhjU1SuVH6G6q6djhq+Z+mDwhxjA3/Xv4bLv8V+/08ru/7jf/8qKVR1
PZdIMvn/PyB0ZkVHGvhwfO+kr1GceROMniZH/xl/zIGuurjVX4Ygt3Ym8TF5DzCWtLwJlQAohya5
28eYdq3qZNxLKxj144yPU90cSSViVvz3pX9/KC8FhM0OaPvf16Sl4I+t9W/8+3erUTHuri2vW+03
CC9pHXGKf6RxNdL997V/Bhv1KkD9949/NiD//t///uDf9/33V0x1NaEV4qGzB3KQ/rPxQEGLXey/
7//3rR2iNExb5XSP2WdzDofdVDGNqzNElT7wFT6spMem14xtSSpZ581wgOSk67YTIZ42sZbxPe3n
pyacr8RGdnZoctfKXNHOehGfUaJ+kmv6rKjCp4ypF/mNqoo6a4OD/LyLiaxreF/74DwVk+KRf4Rz
RvYWCFa7MYiVcDP4dGk4TN5CzpabE1KKL0O0tcgcI08DMFhJRNsQJEYa02BM7uGJZkpyEuL0LR/K
cTfE9KcoTjj6dM5NvY9ZXLX95Oc6m+14/CzFUj6oAbSoNvRnU3W4K4QjcY00nOdbySQYuQMaHS+4
oksHDJDYbuAOZ4rs4k3FrQz2k2lrm838gSqk3WQLDUc/6PkmgJImhDRGWczKMobfqcG2aIeaHOYe
WiO5FRQt0pvnUZx2WRm9DQl2lrBTVyFJwHqgt6oKwxCsTvBJcbkgBXHARLFKWg3x0iJPS4sheS1q
ApkOYWioy78tklY2fDD8W0RpC/vyKhpFEqaMnyTXPgsLPCOLkbaWWmprBswEEsxfwwb4JoFNgeUK
I4YiSbaEzpOcbrEycc0eCybWcx5BtoMQOBc/5lQkztiye4ufkaF1LWyxZmAMSObQXgWftlavfz2y
skMcPeJmKJ7JuIPwFMlXCQ/xraZo85HMq8Ir8gUkjgyrfat9TbOvFQJhntTAuSQqgEvutPhuYBuY
Ldi49W8BOVG7Kv8TE5gPQQNh3ZiycbOk2t5iFzAgeoglMIemi5NT0hFW3q21Jis+4xq1hXRKqhqS
QmlCWlg6JvLU+IgMo/PkQP+youVpljNAKVOCeSxq7hxDr035jUIVbFOO9OmUazWsFjK7tMik6eVV
w3K+d8phmvxuXmBzRxZ4MDtFAlgeNU+iI40SOGS9QxEFOTKlmCVm9teMUXOoTFJkFzARM54p0AXv
RzBGIjwNwp0IKHwejQ9KYPWn5uFPojdAaxlnWyoBUREAhRNm6Mq1MBwXtHrGovCWJHQDatK+CyZn
wWocVHcsiBpVFxy51ykGcvap1TlQV5O8GbFMIxfAdTaqm5gyEpBjAq48sFUVwQ3DhKMtUaxbr66O
sFWqEQWTE0SRa2eJ6V8eLwEPkh1gYqHKoWnXVQg7N4P9XfyNQtofpZTKrcrk8/Q1HXmMfYluseru
aWmSIJy8YCnTLTFwNCwqPEORaJkuEz3s8jUO1HLICC/R9IPOBcDXElPGnsdsWEDBwzFSfRPT+G5p
kmMf06jkLV1fUaXXMfyM2wnDWHhfIiQDSmyIC7a5xc8VEUQ6/uTZwIo0Dt8iopQR/uJSWcqpNytt
v40b0uMJ+CzclihFMDCW/wP5Fd/NosYMwOkrgccPNb1MFaupjh3ilJLNKfU8wVFjbjIBEKtk8RmT
1Jyns3g11LzDVZQRJp2+RUN8nybuNXYPsyPMqQMt+6stme33QSRza2flbKpAjoL6KHSJs/ofBWhm
4ULuE/mEBRxcrXmeMH99T4EbZYVdJXa5chjhGaIK+5EmQp50DpzWxFxpiD+y3iS6O1MOCmpgWJFr
2vbAgnQKkSUEsETiub5aUrcx+yQ7lApr4qSmc+gkRbRJZ1mNEuez3M2OrBshOTcBY0+j3HDOKSC/
gxni3WzQMsSL2y8N8hsjOhdSKJ9EuX9r5P5eNrwn/VKSaoMOXEYdvaaiRCeSIDY1aZf6ookbVSQZ
pWSaM0aijGSN+iYLwbMQhOwp8EXew0WsO+0QYahuI0ceDesYUCJL8iRTYMogx8xRR6EgJXPnt9Po
CHp2t6ZVrqD3HzgqBzvRoB0e9a9Mz3/njtQzbRoHAkzB4IkZ0A3ZRvVL6yjnkY38TTr3JVRzSypJ
b1GZl/oRSEsOdW8J+2tctZFjRdZDJZsMpBmcgtcMplw7QRQxCZjhKYfpt21D9D1snMci0XeZ6Q4h
fMNCbIstp9FD7J/nsX205fP6EbEcinioIh139TnYSImi8ZxkjxjxsxsVmrSXY3Y0TTGPrHHgeEgW
yIjZ8Spm5dy5Vk8zXbD4GHShhwItbltpFtbIqcAdBu2cBnSjhqaWeLQvxEdFlUMu3xV5+ewXrHlQ
onuGigGZGC0QG5YRl658DiDaY32pG8TJ5mmLQIQfMjHhkCkp5c25CHnkjYTk63mFqVsacTXmnlpi
lyNLgLuy+uDqDeAyyeomnq5gX3IgsoTotNdMBDTIzePSkcCh1rAnSpTxMJcWv6qGBOsNlJRamDll
QQtp5Uj7khCUHwtaMsECM3Sxfob7Fsds0BhhIJ6MUBZCE9QQL+vUNZqrIlWCExEkTLPMYJ+ooB6t
zuw3cMJiTAr4ZVi4VckZO0wBLjbMkXoeCMUlOscLCyh8hq6dZrzvMFGw5oFdbM9+PzbUrUzpd6MG
oUxKchuRYlrixyzapSlzCeqpnSaSXyUTdJkE89zpANRKDAcZEoW7lbUmYaY5S85RA/5Q85tcJA+h
Dn1poiCHfTuCwzOMiIVs9yGil6IlfKjjMMkb47VNNfmRq6dZIYlSNSpfwLMJAnuKYqsrf7jijOzY
OeumNr7NvfkdZPltkrvlRJBGexjDnTKxD5D1eDwQzgLT3GKoH3JQqMYiLLHIP7UgiLaDyBa/xKY4
Mo29svT3mSeQh5W2hu6uGlsPZSvQK5vGJBCJBKP3Wp1Z0d6wf8p19S3PWWQJkNgSI2DwjcGwFDEj
WqOWfpRUe5RNLaFqF51pnI9xAOlzYH6xtYH4jUpSvYJ83SxqnxfD2MV6bRNOeqc9q8l/CoEKQzQ/
Sqh/KO1YM311ThZPgFhCcaq0iUdvQTDG8qDKZdcSJOHc8/kJjAubUzk3JOBG7/NkRr5OCA3ue0mu
XtVO9MPVTTeXrcWrjYFwR/g/YstmWyWNcJraZBfEy15tx0udlbFXKJEXxaBXUgSLv0xqZEhxj1hx
HYGEJnMieoF24JiOrVM4Sph896AvDdlyhGharlixpM8iclrVJ13Ik60esl7VdISMovSnjd23KXZ8
W3iBBj0f6O+4YNUdIyBzVx+tqVNvC+lYQSdtqhxJGm5FtNGPKIlVFwX44lvSnjQDgAn8xmVp0Y5j
pLFMqQX8TuAKGXKzizVQ+qmVa+acSxXmCG5npKSttsWYb4Zbm2M0sxjwrsYnHMo33cjup611aWvN
sCHH/qEoSrLLsvwCEWGSGwSXEOpriVsdd5PiiELjFKh9N4NRG7vZqA+YhYTPVULIEHFV2GbA7VNU
3VXr7sPAMuVI8sRhthhXLK3yhumj0J7kKj62SIUdwTBZAc24BcfGayRpty6bckzksTMXwwQ2YU4Y
MAPByxyaX7E2aL4yK5bbFt2zhOndMVcpZcWcvmup8Jt2XFANnNTCXCPSqvemhmIsEJeYyzF7DbE8
xUGtQQKe9iNvrp3rzWbuOq5CrAkMJRmSJuUm5liIx8M5rMD2JK8OTdE1SwK6OjqnmkiFUYt+jJGU
YyH8ClKQnSCdNYdmzC1IOjophnTKI0HdCB0sBVeVKijHFaBaz9RL8bfqq2ixUenIkfOqldmb1P3O
MmqSlBT4Xwg2SXADxAjpPVsUIrU2P9QpR6xoxh3i41ZyLK0+1GKO34j5Xsqcw2MmeKkEdlQWKUwh
sspQ/gqXBmnBi8jSbIzb93xK2m2kjPAmx9TwNIj56YE4UEZomaQ1/GPApWREJkXO/5vhzomh0pBO
Bz9NU3CajqFqNLFKgfkWlyXZErvKb3rtajTQI5KySJpDR9cQh44D/jL6HOLoHjDqLUp6C0gtsLOe
XS13g5AMjUzUTMRbL2djxBQNnk+cZMzYsVME/SIZNXhX66bivBfgTUw56yGTJYXClAqFOcecFYIa
g/yON9l6bqsj8bHR3K+IG1xBXh44TlVuW9G4U0rZiwh8hQAQdVcwhbuQSeg2csEnz2elBjdgIFP/
kfYFSdSq6dDNC1sytY/BzLZW1HJYkMCNM2RpTb/qTEN7SbuOIgsx4saTsPf/RdQYkUSSL9bKjsbL
LptOMr5qkqBuo0CCVmutetn2gbh7OsgY+G/OalFYB61c/DpTexixWuQp+nQdBonJu6GZCZQEKLQ2
T0RzVRBfwqclWJtliYeTvhRCTvvEc54TZGSx37W+zAab9blLDpKAk11IFEbQLBuzZWATxhYN+1AT
c5Z8pEqaeq3GFepzil9ZwBIkU1GeYI8PSge1ZOb6iut9D+CTKlJwkAMrexX1AJhR6A5Jt+oU84EN
5JwVGzLPvTWpEutu9i4T6Sg9t1LtWGxoaZM9TSvO11bCqYm++knbN3OXHixS9fDNUlnrNCEqHyit
JmNFOCssrRfUtqOC8XzyXGbQGMKo+8bl9U9pAAfqjqHHYq8+qZ0tGmj7i5Gri/lS74Y9hJ0uZuEt
lAwXeo1qa56nxucUQADdKPB04SPqtU5Wdmm4laWNK5SBxluGFBfLQe/oRJUiQ5KLXb8aG2EGXDBt
q9tRgU0uBpXp9XBcGoiPJGTqiKqav5nSq1nRfMx7sg2SudEhMcI+Gi0tsMkkHE9tGvnDsDwtBEoc
ChPe37RUB6vvWky0A7iDQexoSXBNyaVADCIfMK8dWWxRmNS8fejkmQqiaOvj6xKGIs4y2oPUFMhc
Q2ts+FCkYVLgfVVYYMWQeO8UGjEdRY9QqoM7TTpzMOaCq2joGuaHkulIUcVlNaKHWdVyHIQ89eNS
ii6u7oHNFPwKNaMSG/l7qW+RHEvOWvUNbigC020bn+Q4RhuMDWoJsaOSYRhWc+23aWaTfBfcRJKL
Nwt7YX6xTMpeM11xh2WntGgrBCUmKDi7gpgskC1GrxDlPwrlT7TU9dYomO6KfiRrVsntoFUFIiTw
Z0/kbKuRo+Lo5M/ZiWm9FLPGS6jzoBosC0dm+LNMsUGcZXzjJQ8nBOJ734pMO/r4joKq4yY2zXHW
+GUjGNU1RoyuUCfsOYQuus76lxk+I3GowKQ2oUXwDK6UH2LHMmVct0fzmzEyuWR6+yGLjHXkmQbq
W1CiLUWCtRc7eB5ZH32Sbkw7hWdAUmLPL4+0VYQPO21dv/HKATARU0gTpb43So+VugLxVNQLGZq7
+KXo421p2Gl0+iltyOnGEwU6nwSBbEx/IiMuLgtUfblkVVaucyw5rpJED1eN4RGbONccgUCmTDoG
S2zetIaFyMjyagb8CpVYOhmlZJcaMqp2gKqZVhOhZ4r4ZVZS9MVs86MFvNKS/lJYGqim0v5wvr3n
OtiL1oV0WeeSOAcfdyVtCic3rON3VVThZe36kQM1VhHztj2wGqXhmMNwmQt0+51MTEFee1pIE2Pg
1dAoo8vRxWpCxa+DjL1tIQ1fgZxUWxmmONmGynYmKBHV9eBHaibhJ0p5K2bpMwusO8ar6Feyf8WK
5VMwneIpezeldvQWPW+P9aSa7LsEHC1jspotq/4cRtVbx4ztGh3kzLq6HCyLxJuEvqVcmsIdpOCJ
QpccTNkio6gqADdM6aXCkw2T3kmA6okoTuvfOLzia4rL2FYzrRuBspYTLAGs/7q9m0Vh63OtkoJd
I0stlZvaUf8KSW3sLKw8A4dhD46qXCF/CjBs5ZwD45mofcUkNriODLqbN+qewFndN2AeKJnRe4FA
E2qi5FSCgiqUi+gR6JLEuEQnz6g3RFQUs1N3gkoooBBW27RILF+ht9iHpfod54J1jpPqsoiIOkdZ
mVwrZ9pbTBQveUEjr+qOnmhuUIvuQMrqVrWK7qSQTkiYH4V/y0RYw+1N7dxo2ToEryRyOeZCpjqJ
ev4YJZ9NVRoXEziaqWHe6IPxsCDf5Uj90LyoM8EPwh+Os96omyS8LsLZ6JufEODNKRu4EmOlLJ4F
E2OpAOvrgLZ7Re1LMS9dsgxwx4xCwx+D+WQSsbcJjP9j7zyWI2eyLP0qY7VubwMcelEbhhYkg1ps
YEmR0Nohn34+ILMrq6v/trLZzyJhgQgGiYwAHO73nvMdeqSWPzKRg7OMRwVFsS/QIIySEUOnfhVM
tUTKOoiV07ZvQSCe48Kx1mS3014u81c5TtleWsnJ94FujT32Q6OdRZZKrUmMp6vbM5DOubLkI15q
QfiNERBe6QShtW3eW9GeavDPOzn1mDrsGl5B0zbcrESz7nS8PKTRN2RugdZUE+WIgTvcKgbDto8l
ccGV5FMVg/Zpt9a90WTWmyfQWLlx+R7bww9NiRtZ22futZeeb/a59AHaaUa6CvMGxUrDNZilJtnR
rwOr4r1fw5ERqBnyc9Jj5I+Rvmc9g7/ClsWNZLhiPcL92a4+04CYlmghmxUz2eyvH4Zjfder2VA1
49EGzyri2+XHgwpKN43qeRHR9eOahT9pZMsPzZs/u+QKw0RY9n89XN7+l6//efvU1cie/+w7Lh3G
fqeL/id/krTFGR3+hw6+7C7hevU/IvWW3eWF5bk/u3/13F/9iA9thnRJvfY3Y4JV2MuG7OgnJf+b
cf4v/nq4PLvsT8bASyKD9iG94oH1ye8QQs4uqPJ/9sU0U+aX/QXVjY8menWyySKXTKzIA2nkyqSU
eUyTOVjOFepg+tlVWo7u3h8MaDku3dOsq6xjqIUW4H3fXXsuU5plV1XT7xeS+Ucc26TzIIz9nzcs
P7bsCopCO7sPT8tTJDmZx0G6ONlaLTHxL8PtWX5ueWXZFFnNH2fReR9HBsZtO8fQFc+HsbyspGUd
Cvk5mtJCMOx1uFtttAIRFLETEwcoWzOtyKlo5vsp9+KqpPtLXPiDimnQdPVYr2xyrY7LRg4KQURY
1BP6xgmFCNQZSMlfg0BrkbsW1c+YUJSEG7hZ0zELm4Z2oRCrBNjYfuHDLoTZhYm77C4bWOtIt1un
rvc1AXyF3mFvWF7pglyfNgSPfqc9Vfk/7/tFlSWcF/Y8trh/gt+WwQztDUVHVAW5TX/+3q+/svza
Xz+zvDQoOil6n+MKXa66mTS1gHj/HN7ywvLDv973v7785zeUbtzsvLY5/PnZf/qbReTuo6Q+pToT
YJhZDH9uBkgBnO46DLyH3kS4KHV8ds6ozgmlZ3BS0DM6N6cZJiJKlz8SU6/2TuXTFSjCg5OM+cEO
4/os2p6uUkIfXwX7Luw2sUoPgrzuK+LhzRWIlbXviR9drf20Sco8duBAr+qUqX7NzIUVp8UqG1KB
sG1qYvQspc/K08uNAQIMDKLOa3Y+vQ9BjvGmUTWFN++RCVhxk/QMaV6lIZ3VtE2gEgIAg67CrESz
vstrhJ8uaxFzAGrQwPDIs+8uiMSmLtFAMRcgbXq8tJTo1tjlURfZxaOyaSBUIWQQHSVFR5VszaSb
frfCrxilZkCclP4gnfyW6W2zGlINIUIU71NuwfvO1usrlcPg0VmXaX6EnMrFz1W0l1QvuJlFfnsz
6DSWWjqYukGbrp3V4GngHbtiGNd+gmkrFmiJramcuLSA4jholeF+jAgl3VLUl4LeInFhoT+lq2wi
ZtTV1ZcVJO5miiuCATz9VIR9i/yUCC8ys46BiwFEc7yXBFmlog+yDoIIB1GLoidvKN6LH22bpGTY
Nh+as03SlBwxwIH4oJJLU7HYjq0SDXWIX9dHDSpprp1M692xjB8yaTHPNhTTzFHfWzba8bBAGFDc
dglyQyetXnAZZFeEjhM4rYLgqnKpk+pJZHELbCaAHIwPwiyGQ+WwdgjowSYkmp2cXtzQJ6g79Vhp
zIt1VqYqh2EyglWnGXzTJ/q5J8AG/Vgbb5RbXAtlVNve8m+FND/yaq7bcjiCU5jiiCS+KG5BBuYY
YxI//+mk0Sn1e4zjQSWuw5waGrczmEKR4DNJ5U0AZcTQunpVN5QDKiQwYxnIVZ7or5oyvu1E7Akn
X2m89ZpyABdMOF0yYT+QmzdcqD3KgMlaYqEAsy3H2zvwaAhj04/C1EZcU0ly0F1WQbknTo7/kJid
dadS+dOSuPij9ClggoKjHu4qraKOXIO1p6aXcC8Ccga1ScZ7M5l1vbb6pBk4L/x6sXEr1nqqwMRn
tOmmjBnVjEyfaK4wZzVyWtpIYJvc0da0seSmSJzPoKvD54Lylu97BGv20bbqAbf51HW3fuYftSQi
Zzp7kpXpHyo+IeEZglJnYT3phTqnmYcGzmUQNbMeW51p7TsjdPeq9K+bMKqPppkzjhTZkZLAtYYJ
a2i6tyqt37WSI8hKRLCZf1cW+qUJB5Z+fN6d2HQWU0GjHb/0xBbXdYRPQDaU8ESoo6ZBh5VEyMBj
y38NI0TVU67B1AkzJp14gFXoXxeTTa2X6wN6hPhkuYaiQjvkHgbfoD2ZKOx6jD1NDVKJ4Xxr9ND4
SpEFaGqz6iOzKRs0EBLXhg18z0TfplPaQ/ySNFtnMvuHTNWoDGOEMny2CJhVKG6Y0wPw0xHdjvlJ
OVFwcVruyQFtIdOMgu1g6O9u7GmoYXL0lzJ5Gs2o3RFekzLcONZNF/qfihJaq1sgMSTyrqHluKo2
vkSqBB84Gbhn/Zare+g6ZDHjlddRmbICRFNd72+taZCb0lH9Y1v0tC37x6ppNLSl4bc0WmNVUSzY
KgvN76BLnTk8v5QuMRqXdnYiknq/qvFMp02m4J3MYZ/dLYco17LxFYpRSh/m0FS7GdtLGx8l7DAW
pzzoFeg81KQIOYjYENamjzFVQAPKEpTGdmNlB2kAFrJEeFukzETDYSYh0L3b+rGrDooMx2pCF0az
6qkllYGKxl3fNNNKutQ+xlLHXqgF5pE4+s8YUuoVRJSvIQZJ2NfEQZad9iy0quFTr/EgWZAyKzWe
NMvF2NY6W+KxKeEXBgUew5kxoDlmi2p4GJRED25GVIvFepLldFKIa1IryK5nkRlnrlN00Tkpp2xT
Z9mZOumt0BYBemRuipiA7LFy6l2r0P/3w5QcyV4Ntt7U3JhBBJym7HzKCMObk6ABSYfhNqFuf+xL
GiuZi41riA1Mw4V30IbkrUfw6gzDW2rTTNfs+LqdBProEauFLbEwabWxCiyk8GM3nts6To8VVOfs
Li11xtTc+wF4nGK+wuJr18+Jq0VoZsoHm6ZWPkVQRG3uzJlwvuz5UrVJ04GMcK57LiBqdsz2puHD
16qbXhtLoDn872Mc77qGJdvNsCBX4aPuNZaOVJfQbXQ5WYUQAQoovy479jZwO9rM2KDm55YXJhc2
XuWYj0WjgpMXWq9RCtkwrgmma2eCTT9v9D7BTBHkT6EgXDHMIJWP5vAaCkAVTW6MR53ZHvISNjXx
UhsrQ04Qo4M6JVWuHypvWsu5ekh+zG5YwiMcFgcV60i3KfTdkvSwbOSM+/yz++sQ5zc0gOuP+WZ5
olOS6dwwH7nb648iSYH8OL22dvGWo4t8yQZ1KvMx3zF9nCg4zWGurnR5SCO9uCrs3FjrZILuh9rb
5TARs/rNCND+6x46z2VKv2xMl1OBYLbf0/xQuFTQWbCtTQVsPPHfA/LFp18HZTRNP20UST3hfIYn
JvcDRcLYlc3VwuKSpuZCxC8k/JLl0b8817ke900bg1E9Z6fH8/KJGD9qRIHRor5MrJugbVnQ5fN3
+Wez4K/byApWGh3nlVnR7Nz/wYQHScCaJdd2S4Liwo6PHQsp07IfzRTWqaIa46UGyeBz4MtCzF/I
rFl93ylXP9gOxKIFkj3NMTFCVemq1/qZVDVHqbclrrO6sK5Dp2CAsKU8ji152MujWiOauOztgmIG
pdhgZsRWhjHPxSyWHOwtx7A8slnqrm0TCVcYnUur0o+qcfUjOvYutP2DNSegyATRb1CGmOBT3RwP
oXG/YPVz3a12YewCZWvepp55Hmu9bEXbYI6MK7S1HwgsO05jEMikG8fGiMk65R5KCBjqA0cyVM7o
ZFiXnpNDC4B4k/rQFEoEpSXdurEx5cqYAx7pY15K3492euZwOnkseTeKOPSFyL5s2hl9q/c+YvrJ
oDD0X5hcJ4/cdZ1SEKlrNz/lnY59SXBDg+pVeghxiSRfNtRXD4Wa9N0w88mnf0DKl12DkmKaUczh
4w4A6M3fATO33xtvgKHiohVYkW2AAjdlQSRDA1FpvyNDO99XTHi9GST85wRcdscYT3kxTv66bdwH
w+jfyhJPXTfNWsl4ipttqA0fBvZ4xn3n0A/l6T8ys2tCU4nhRgIjnLwDxR3gmwF3XmrWwCeTXZFs
ko2DO0x7n75CFhAxZcIN8mp4jhvvsfoQj8WJ1pSGSBWl9jwXhLkcMyEmJGDlnMOn6Q282NdwS8fC
fwofM7QeO2eEcLrKfgJRnC/KYUfZkw5iiS+JVsB4ZZikXjBxp1lOjXWrXvMZOAaCZMugPj3Ak657
QK/bVttBdQy7vXY/3arPgt0R2SAxQpsCxBE9wDfJ5auvEeaoV/6UTS8O+Vd9pd1jRqNJmOEGR3hj
n6MPnVUM9lSPN03IGfAbixPeKRVvmDnXww5HiDS3ofWJGAa8bQlo9FF/uwNgtYkuLe24K2zGCC0e
BZVSscV2Hs+gKfc8fgYXeUadBrhggz8WIkFK6/Wr5HaWruwH+8u6kQ/i3Tj6D9Tjmes12LEM2LtX
fnhmzsCwIt/il/HW/xrwhr/0MLDVLjjr0cHEwN+uegZtm4Xk1qzWgi4WcvIz8NmpZNF9VbxyHuCA
n+hO0DU6p6f4A8dlucr9jW5ugxpHAY5Y9BYYewE8tOKqimhhrZDHAYrqL8zEGDeQxHt3Z9QWu+Ej
qK6s+29PbdWIVP484vN2K26Ge7J2PedBpLt/wrVfmJEERf5/8ja7FFGumr//Tbrw3JkXzs8fvv7+
N4QnmqUxnbAcF2mqbllkZpafP+4jpDN//5v+H2U1ENxl6Bg1tWMpkKxskp/iVOyTDyJY76GcpugW
tpp/iZz1mO0oKzpn93r65AxhXotGL53ZLqO91rfk1mR8FenMSY2DXege/PwCs7MvYaiuDbETnqTH
zrxhJ5H8vUI0QRn4PP2E7rfNttkbFI5rPKD78rm7i++zx/JZUXFYyXX9HR8h1r6mP0wMLrvuJj1y
70eHqXHCYqzfG7uRjsTOuWMwQ2uwRzaDnRr5NL59A2PTuJP9ylxzdazAvKEsnUzcUerZuQbDPFDN
Ptvdxmu333X3ZT9mZ3C84U+MCRganJ84oCzyzk6s0tYA097iD8SQ2hd1a+Sv/QONhUcSwHKsNrCK
eYWrGl6DQNaPlOyAYdY/W3ecsor24z1is+oFiYV7U2xvMErg1aU2TGA0h72x35yISfY+/UCrvxV3
xjMUzK23Cb6nDxtjt7GLHtOZ0yhfXWMTnduDtg935g2+UPO9KVfYpzZY79UdGEAEz9lLAVkE1wvK
pg1yZ8yRXKcOboCPeLOKDmTeUZ3kChtvZwTAo6GtvgGTRc6G2cFaraL1HpglsE862CEGwlM7Gy9O
+BTAqW/0e5qVeshM50yJHLr4TG/gtEXGdzOumWWsRbWHyHDgvxhsjYv+lWWHaj/8YAnOoXID31nH
6m08eW+sK3fM3LbMzfcCx9B6Bi3cvFnvKAlRiG6O8c7d/Jszf4b7/48T35aabtqO7XnS/O8nPiD7
BkWX7G+k293gWQqJ7J49bcaT473KWWF6FUHresc2g7IJo9ETjqRmJn7PWuV/czAEIfyPg9FNE8Wz
ZpJ98K9XoRWrwa69rr+JJLVC/intEOabkY8IRBsOG+4fa3x2MXQM+mC3pboNaOBis3zCPxLdLofz
/8OJ/004sdQtnYyI/z3v4jpqGrr/0T+nE/9+0+/IC5f4CjIqTEfali2JtfidTexZ/+k43r9mXWj/
aeu6TqCF4xqS4Zc/zu9X4d//ZtjEYJhSc/gBzTU81/x/ybqQUv7r6e45jtRNzbJc13AMxv3/frrX
uo1YpwrCIw110DvBXannareEDCzxFmOSWjuLAJhlb9nYIbUvDRq1NiblodO/lpnRsnGLkTXu8lCr
mTVoCPsSXNi+GU7wllPSP93iXWko+Lwgr89ovtahkX3bUAECJHjXrHmvos7rt2R1DasaIwJvj8/+
AJB6gIxNWDj+vCpaYZWpzhoFsbyGN557FM1Gndm/204P3agnu3KaTm2LXtRObO9ACqZFrQ43H+iW
qgkBudgsMmsP82Yth+Q2STZ27xwrJHUv2nDMiQUExZqei4Q35/5HU2ILCgr/jFy8Mah92U0CqWBC
l1REsFukO+ZrV6dwZbRk00iLOZrvl91mEDikVOAZ+xAaPllYfQWOak5mlCLyaJdD+KQYsU29BAo2
OnRd4kUJwh96xBjHqpg+c6l9G/LRQzq7jcdcbppFqm2DSibvmhqNOyMOTEbYNIZQXXZPpYYsTqHM
3rhy3LbQ4JHM7+Ig/mnHzn1SSXlQSbCOOjPZKMO5pGFwccvxoPQYeI1dHoOkAoJDAUKXwHFdtEnu
FN4GFDKijeYgy6KTeKKWWtIV7v3r3kdeiWDcR6rtXAjtnL29ijpp0tzWAu1HpDP17BKOGHMA6z0/
eZxy+huR3ncsaWICZu9jvZ1+NHI7VACvWHMfMl8DYmerdT/ShaR8ZW3SIn2wem9dupUGzbmZq/Rg
ELyAmlXiFcNmcpCDEwTm4/DCVRmJfjiEIj1Ow93o5iELFPgXCSt4L6sJR1XiYHbudVaX4sBHc3Kq
gnu0ZXwj1oHKi3Rx3ROKuBKWuERofzNLx2zDQoO+MUX/tNs7NV4Pr3W6K3rc8d43IZ8FJSqKKchH
7vJjtElq/Q4bjLMqYhk+usLZsNpuVrKiJVClyG8zpcStJvkwkyQ44Pp5G1qLm59mM49iFp3ruJxo
ScoeSbNr4v+hFgu7txpAkKBtiOA2hynFIMRlt1OP8CoU1lNXeBy9tI5a3GerwtCwKwzqICQVRcOo
8R1TNwtZq4WK68ytez5xyxrvKcGuWtf8Sn09ew+bA5KfU2tmR3N04SF0ydnUJ+iJ7mMw5W963upr
P4rMfRgBOUY2HpRoiQuz2XsGeKhKtONB2uaVNOD0hVG2tcLE2GXQRNyeby8UOHc0Ij+8sECAiLNA
DyE0RpQCo7S8KSjCqaqmVzo2Ytdj0aQ4NQUXVqtbadnw9Qj6yDqyQVTOSreSobZTrJlKB/pkVYzb
sNSA3tkJjII62JYp+GikTytpYARPQwhdenQrh7LYzKxLo7+hXqcaMe2sssbj7O5lJoIHgx+/poUN
/d99czr30PQwAnTBUiQzL0PGiZxlXncqpfWh4bSIpqLc2Q3fMagiCpERj4l11bxDED1FfdOiCa/h
rmXNHZKZtcIcEwQhpL+pgJ6Qd5TWEOLu/Ax8SGZdxm6awHY1r6ILX2ITbHZjFuNmaqriUNPjKvgd
pVV81Ewmdc1OtxPuVBmw/ghyRBjC034EOnZPGpQZcnvTZ/nSqOxnSJ2CdvcXck+f6Q6Ulr4LJagt
/L314ADNG8H3SI2inT8CfatqRSIxE682rwAQCrAKpVuvUqe/ViLaW1Ps4K7TT9Nk3xqRX+4Kuywh
+DcfCBMLvKbed1SZry3KpIPMsdhGsrzVRyOifDqBEJNauTN6eJCmieaYoW094qoMY+z/4zj+GM0R
RlY54dF0mj36iW6jReG1ERinvkNp2unDuaC4u6ryXgFyz46offdNGskLMMba8PexoxW7UgWgpUb8
SmUw3lQsCKZnB9EdXmVwL+7kfvUEQhQkwDRkdyORqi6VE1T7uEi/qi76jHM3PvldiP5c5B0KzRdH
0a2qRzdeU5/lAV4A05p+1BEsIL2m+NboeDtKobGIlQnNwijt94nW/xypr2108gj6xgNvozRw/gOe
8BwgVD7UFDXA3GvmQ1UUFgrdZztKX5WTJA99hMEeIdMMKiNrJdX6b+Vl3V0ed/e+ZcMd8wb6yYZ3
aiYpVqauvUf1uXcTYKW0QKAdDXjF6yEDekMLRwdyqsoUlZcfeGsHow2mUD4l1XWfmfUSZEHwQGMI
/kzDqJLdjJ40dtoEogWQ9rPR3LUGshabMilGo7bcDAFVDe9Dp3iArNNZBW4/p9AgRS6y5IZ4RQbm
KqGnMjhbh6YPHU1mqxE9taCo3gVRSOSDS1QdHj0ArUNXlfpEoYf28GSH02tklkSMRJDWeqBxnB/v
hSsNMnjVm7JddzXZeHSUDttEpTEGymLrGOBaSgRuQHCnYKWH9ILHqIHBoUevhiNjfNbiy3IRxtDh
gjoUQyA1Zz8n/djqJhpBlfeIxK+RWW+svju4mTIuBQmZB7wYyHSItyT5qkGp7yRzAWxjJ013ROMe
b5wOPUFSWvYuY7KRVjA0gkbzCdKASkzmqlvWBCqRxnzUJI3m1ujXQ+CV59Kp8ZRaDcEl1NpJ+rK3
TqE9t1r3agAvz0dUs+hmNCxfIer+xPgMR8zLtXUjGqxu9Kl3eQn3WtqM52WOyrEV97bbXXpOI1S2
J4044JUZNeITFKth9uLR0+AzGx2S3EbdaCRsqEkBf43GTRi5jDrj9JqUXLym7Lx9EMRUkPLmlbuO
tc1HmM0DfgDcPKyyaw3Xt0Ki2xrUFhk2g9siwIlTopx0Gkq19QAhotCPuUr7rSZo3HZ2eaiH5h0f
HjrU0YmOtaV/R4p5hj/l+xhB485ygm1lFKBeG1c70NaA9pXN/CgXz7pj6vpF16hbCyt9GnT4rpND
Id6Rmn9T9zn1Zhp7K8ch9SmJwbJlzBVW4avQjVeOclw1HhrwSBfBc2OBwHa8HTm4Bk5aJpHo1lal
o4UgS62YGusAQVLrMdoX00FLcxz23K3XTZYxgrnG2cxwFLhJxF0Q2QKMDbTJZS+Tu6KURwu9iafZ
JNRk+jabaL/Unm1TDNm0jW7tG7yvsCzxiHqw4LXBT9e9ZX7VrlfsbfzN2OXc69Z65Pyk5dmD6xux
jK1NepKiy9xV1rf6gZs3Z4ahAHsEauN6bs7UbG90WnjyDIpOWVsxgRHyO0igriKMfDcVxayhJsoR
xf2hCoZ1kHfWVdxDWygTiETIJEiRCYjpirNmE/F5jpiN22AeOlOHRqrW3Bql+Y7exkcwWZ8ohRKk
lFjvuZuqzeg03aPSEJDJltvjslt1tM06Vtzc5OnuWB7BLi2TU+RHB8XFsW7jNl/FaYHwFhNk5kS4
FbR5/E49F7172e0cm/ALsy/uK/TNStL4T1CEP2cBKdd2aW0ogyMsB/x/wtJ5HSsm7JYVNjDk11V1
JzRCKtLcCQHSUnuOWKY0dgWjKAfCwRqDwmINVZKvPIsZubMy8jkJi2dEHzbC9ejWyKaXUpgNN2Fh
nnQcupLuEpFybi+JsLLRDDkxunQfb5dX+PF5ksnHEE+IzENW7fYAvC715MnUqYkyEbn1wg4PgQcp
zQZYSNt765IVem1jkL1tqnMw2MDSGmNnkpJIgZ5wOmk3L1MK8CTJUowpEZMCrXgoBoNyYwgJVPV0
b/XCPvc0xDZNUu9M+gbeTNR05f0g2zec4QcZOm8jecUr3LcGfHKkSIUMqEozjA4kagRejNSZ6LXJ
iEKO9LoWU3KjESmQ0lrC3DFxmjXNZgrew3Kks4WN2GcFw8LhtXbNeNdIbqtSEbWRNJ9RjaMp1bNT
nQFFYL50MBRGmbrM7aNp0fA7ho1DxlzQfVKidK91buwrH8dsjA7kQcTdV+o1FRq+iGweiMRBrZ5D
y852UfjVoD7ctlU9nPF0nFIhT5JumzlU9EnfPCvrblnK0EqPrh0CSouO2Bnmrsh3aqyA1fTa8a39
GGMKckOS/ww2Wtxd852PGDN1ku2qiTKLwzUdggOVHVDmdIB+OHlbhEOcStbB0QBlprUMDrUd7Uu3
pfQ1zVDfwP2UNuTXHkkHlF9GRpziT0HZxHsLg6DORRrmtQeHhvNo8u6dsD3ngUCxUk3cBxzAoaY+
7ky3uRcaYUJIEMwfaLDp3FITj0X+JSnz2R0BQnVJT8RK8xVfDlcya+BN0Cc3wwjTL4huayVTxEHo
wVuL/3+J0vpoDF0KYtQ/YB21EJvMUSt8LhgjU2c9aZgj6GcVO1hpljY2tyWK7jYKuUVieN5pWnf2
k8HYNxm31bFQt0M/vRlldhmw3Z47s5PbSIJOzShbpUU+T6xwnPpmzuWIQi3QIhoTzXgnO4NUXS19
zhxoFDaL+8GUhOxYoyIaAThEV+KtN+FutBkpErYtX5QRJZvQ73uKzNTQPf2zcd2U6zT7GScVVsg4
IoWou5UstpllJgKfqGwOnd89eolun2pTIZ1NuMcPhrMOmBecc0mDNM3o3BmGz9SyCK7LsvkubUFw
W6hgTDoPUcuHHRuzKsbVtfVYUgHA811dV3EIm6J+rh086B7jwHYw8QnoWqdfuwDPlabhgPGKlQKp
PaSOufGgYkVN9FLbNShNQc6A0ORDiHrrqiHTYxQOQGfQjGFM5T9yqIUGHBtfW/fdRPoT3mnzQPHZ
qIOT5oP0R1wx7ZCQXTUCI27HYFJ6rbVrZXJvjuZJmiNF66jJNtQgyNfx8ZZj7yxOGmZaZ2xRYCca
i/NCryjIonQvFWQfK3+SRfQ9SX5dZowsj6FmpwPkFRcEFA5pKg7qHPSc23nB1aZl8CbMujRvPGql
DEd7e3Rs6CmQFJ2Wy8Hhv4D1jjjASnsh2AK1d8Dknngxq6pvhfsY9Ql4Xx/s3ai3l3xulVZzg5Rx
Cmbvsj/NrdPl0bLBOea34ExcuyGqQNxVNVYFD5XNcdlUc5e0mDfLLoM3ugnZp6s8S+m7zpsw7U1u
R3V4Y9t2vJNmaDFr8y6o9fzD8tea+RCWTWmQf9051NL/6yA0pQV0QgGnDHPodjdvlkd/tdvMHcRc
NAdnPkAts7Rj44ADQQOw7CxPD3IgBa2rv7Vaz9dMQVh6jxMTp/lgl0dGB+WEaf62HbCW/HpVoJTi
tA8OqK7kMQta+etDMuLcXCGVScDpksxjq5ZwA89wYuQLF6VM6jMKOMQogCm1dU5+1tQci3mzPPKo
z/16VPM1LT+hmABIGA5+hI2HUjmzWXWkZqKORhPgh9aKfi3aLgBcFMOoMeb3YXBjAcrXZPqehtUo
wOVHSOzUh783WH0gHv55suOOwlmCTIK17kXUCV5fzemYRvLImzd/nsuZre9zDMP24NPktfXfm1R0
9TZxo8fBnsttjn4fVLR1qf4RihDSByzbDnDBMAfA/2OjL6my86Yi2X3taoRm9oUdHXQP3L8SSbkf
5yhv4APV0WGOzglNa9qs6aPnWU5IOIrTX7si0fQZPlFdIYPoj3Fm98eEK/Gg22/t3I9Gh5Oj1YzO
w5xz3c2b5XkMZPStE6RuV4ULnq5Q+TwDnrvc3iw1qFI0J55IFLGf2ZseX/dzuHsyWGmzx17bHjGl
xjjP+ok2VImy6R+bFDnyMbFHQgCHHI49L/L34yMt0FibQLYEutEgVGmbY5lrIVW8HobZqONAL7Bd
Wwk+pTJsV1mDvvnPJp//aGPOSuflyYsx/wYdXzSafH5hNf8hjDTgdpf9WoDrylOnRoJVPBYW511s
ehmtfrSdDsOkg4nf0Fgm5blGOzsgSi9Uz16PZSvyEsZ03XzvhooIjaSnLjLZn7KiOuvExqFPxLXf
NQe3RhErfNQ8U0JSgCWISO0LuFOd5b+5TnEXhPWu0zpr28b6Q2V4L2OW9xs/24ooJvKrQrI2YmJF
NKyuQ2XS17btr1g8kFVdbYYMxKFtgd63grMRm+m2ZbYOnqv3sOZ9Zbh4dtg7NllHlQ7H100qTGsb
0xTc9zkBbTmLhn1s+nJtu0chs3hTGOlzAOHmygTXm+CnUa3Xsr6YjUZ1+lCULk6QTP1kStceWotZ
qUieowQqhB0zXmq7Lh0tKJmcgvZcLqczAPzX77ae67S3ccGvdQXGjSkoro2B8L2s6hOETLlN/xQ+
CrDpoTW+FMrjVHmsJ2wE5rEUuKI4L4rRdri08pXhkz7S9eAybc/+IdLnJnMAI9W2AFnKgku6MLzR
lm6LnkhoL7aOblyT45zW9rWT14ck7p69vLvu6mI8VgXLM5P/GcyKqr00YMkaEigqZJBFy2Q568VL
YeSPAkvxzqXTW1Mrw0KBdMEk4G2y8k3x1nmgvQzH2abHLK9fIiBNR2r31DaEPDi6/tYigQSeQJYV
qkV5CPrnWPX1I5WsK1v2u8QD8uel/bzsTO+GwCKwJY8JwOL+Vnk6ggK9fe1wSDHFpACl7B80bNIP
u2vfcmcAgOGEH2pysPROAtcOAj98S+2A6yb/4AN/kbjq3NTZegrUs0MEXNDJry7rHqKetjSA6SDw
L5PvjOuhpe7p6fBDPQoglCVApA/RribcM8lMlxEcl10bF96G8vtt3u99bbABFPjaziicZOeZPdSE
oA536RB8G4lNwMZMFw9mR78korAS016XUOKqlpWdVjpAsdPzaMbV2mi8J1YISNYHlpiKOULUvFMr
eO9x5awDawDNS4WRVgi3kjAqLiPB8lQ5GiCoLt2QMXzqaigYjYOYwaO+umry8JTpl/p+kvzHE7e/
Zgr+Nhk44+1y1FmQdhRCSekZcPIbRhJvLAkYp77m0uLsssybGGk0WhnrzcyibJ+390WGJnYwhmck
cOgqOvXuC6IshQXMnNnjnKYVUrmImfgUtMDD/C3gi2Edbq2LIMRjpDTKNqwYGzc+1DmCC7Tu/5e9
89iO3Fi39Kv06jm0YAIIYMr0TENvihMsslgF74GAefr+AOpIdaTbR317fAdKZRbTIJFAIOL/9/42
vOlqbkJl/uM0sqW+7RZbQ5I5Y9jhmZPram5lYF5rN8JFTqIyebCstATllYEMQ719L27LLErXliSv
i9IW2gayhPXKfQ9QVp18BHosz+2b0iQJGXcsZj1KfaOjBceKpD7halgybPjwAMiDGVMcpsad4esk
xiSgTGn0+gEadLLHS9cIjoytm7xo8UrzZesWBsHA0i50IAKFYLGI1KNb3EYoO836MaSxwtLkU9P4
vx9CSlSDBqIkJUNMtxxcd9p3W2REcSn9Zw1cq58G47mI+mmLiYB8SZE9On1PlliiqBT4SbeRwsPa
5w94zRT1Z49hmPm0j2oSNboTZuXNoMG9H6/L0Hnqk9a81fdgBZuCI88vK8w1BaEKiea8503xlA9Q
0yVWtaSysi1af2gBJCzkiU303Zjvu4mBHYcBOWmBi3GNyyn5pN/ArqktQIiTaRH81nok4kQsbkwL
cU1KaZLF5SUEvqsQ6jt19WxOsX+tkaxTeQS1NkY0PfcKdEPrE6M5TvahNh1IHBYlWuj5FvHwqRGd
4GQ8J2VECIsrzJ0RzqlTQbYbx+isksBg0UWqU1puZDh+BFoz7WIfYVyqnEcmni96aGmUsYad9Lj+
F2G9US109TQLzlACmo3uvXQ+uax2CwKKpzyHPsz+UV7rPeQjlHUGOi6Jt8XYTKO+E8CZruCl4e9X
gCjCoHgvUvVSzQgPI8RXKNV7VPQm61rjvhlIaGlxDWQ4EFdZEfQnpXc3DUm9FAMFDrpwFuFB6UOA
4VPHbQo/OiyWneUPy82X1WiW58VB+kxdM96GE7OU5aaqmJx2DLpuFlIWG3MCzxxx6cfmCqXlfZah
mgzsVV3116mCH/anJ8rXma4sD0e/JVo2NCIfB7KxJm/arTxSPqE5lB1+pNEHR+vSmEBkil5XDzYR
NUnadHhDaH+SnEPLLxDFdC1FM+xTPzlnKRcezytvwoHLuBcbroEktB6uy1QcEl1HASSiAR8gwnbq
RcSBF8xfuUg2zFCYxCLmhN3agN+b/72aUnOXEb9Quu5dRfl+M3W0J6PkvvcJDtWtjERfx2NirYjV
siPEkx2Vwgx9m0cr6yBdJkJOA0kOsgBeCY1AWlPXy82opxjbJzc9TkaXHUXQUxFheRWMEZzH3oGK
X82cRM+hN+OYqHFEwLTTmW+We8sNki2WVMvdfA60LLYq1DHmQ0s6Doll0B82fpSdKK9Hl3M7FUzg
RiPqyLVoPgM9JlBEc3BAF019vTxkqQeNWkO5OvbUP2Ybm/Sj338tqaZ+J3BMVYOs1q7pwXWqcdK6
Uo4U7CMiBVj8gZHmo8SQUzuH5zOxO+Kgv9OzCKSUgI8e+/YmG5kW/nlj5UwVGzOilLvcXf4yOhXp
xKwXkiTMjmGLoFHl5B6H5bdkPiZHfcCEmET1Wcv72ffzx7+1TnNWxhRzorLyc6YW6wKRhIv2dJH+
LvfoR7eHLn/usd5fM3KiyFUBZwIOyFmOLDyYysuNMa8Opkkg/g19shitjNrMvIpYdKHLveXGjsm3
MHrA3U3fREdTabs4p04dxWjTLOp517Cdc78JriOvppZnDajIysql2jxP60ULuNmUNcfYPNVfbjDd
eFszkJdFLNxGJIqNVEm5rB8krfnOCpmGM4XLySBdzcTGaxk0kmXLQNlgFi/TsFt4Oi2BpaXEYu+M
0JbynDXPHzeeq6d7I2AJm4eI2div2WZCsCsUB44Wh9XXjffHPavyIGlLjlG7Dd3tEHWXxAJF+qUW
6apNmjjlHgrwhMixR/aybx2xUvMaMZtXi+AVWc8E1HGXH2IRPafTiJqjqaWzdmlfU/loe5r4TMnL
YuCKWuf2sbKMI5iqmgIlPvbdZONhDeKJeqpX7kPZ0nkLykLtupEAuNmbmJX+ve8RGbV8Tp9loFJ6
ex7yGogHW9/q71p3op0jO+bqfkHhV7RsrBJ7lwyfflkIaTbelKR4bWY77CKm1mc5ufDk7zL0+QJ/
Xc1/XVTpIq/bnYWxbREdK4Tqa9/SIdhMuAevrHkt6IVVxJWjYwXSTHSGQhpPrqIobHUfjjneL3Ji
c16FShswK5YDQAzL4yFQ1DzriH2hiu6IQS06lJQVFgkORNMQgsd89C46+rqxcF1wIV02PaxeRyet
D8uWFlAY8FaZ7RlvPki4xIxpo8yy5ypd05wlBY0PKfSRWAVnv7zl2GEy+Hr35THGqq/PplVVXS83
ZjNjRP98rJTVrHIx3Wld8hYG1mzUdXeNmjFd5nx0cYQY0yqcNGzB8+Ay/1stcKVIuhDr5RsLOTNl
l/0Qa83rJAx3HQ8IoufdE55yxDhfKu4WBVzRJ9bXublsohrhlYIxoE83L8uxrHz4Y/GUzuWRpkJV
58yllPkRlJxPNWRqsyj7fdqHKxH6Db49xakyb9ZyviwPl5vFBtB3Ib4sj5r7suXDqFVbi/AITCYX
coxRl/DrfvkJbEjcpYUGmEWg6ruDyrLk2gHew0SYfng5vnIFA9DpZOmuTOo7LSUFtXywOteCzENC
Qk5OgITTnbOmWQ/UWq5arz6rSL9lBkExkpHLTGGV1QoOJ9BRRN4O5esKBz8H8rVZsFdN3OAldc2r
wsvu3dJ8jVvnm5O6l6o0vDUrSrEDDgxKz7ZPaTxNuzLG8aHr7bVdFsdGlt/szqLfYev3eJSaq0yi
yhlBjl012VvgmRMATzPbpCUpouSJUinRAbu6ya6KxFM3Hq0KYxvhU4Ave4Ai3SXu07eiSRlnxbmD
Lkk+ePGdcnxzr6hVwsajZx2O96lPdBTzMTcge4pZ4QEeBCFnru7PdoEzZfpbN/YxVd0Z0h82pUhG
Lu6IU1NmxlHZQngYxcYyWRgzSWWi0vaHsi6+c0ZO0BaYlJmRj0hXB53YxIQjuA3yB7oF+XGs7JkP
kx/GvOo+Cv3Wlr74DpIIMx+wSK8omKOqLCBfWX8OhEa6gl5vYgN7pNO3Pw3oAkYVqruhmq1NheZt
l5ORonO3j2My2fJan1ESu2UU+TK3LHeTITDxK8JeSRnXxta4MdJJ23pzkvaQSf3wP1pPlqDt+A9a
T9SYSCD/71JPRGX5j+9t9L1rf1V7fr3sd7GnNH6TrqcbADotx8LxhH7zd72ntH6TJmQA3ZKuMKTn
eP/7f+VFPUs7hfkbMkzDko4lTCktgfL4d9Wn0H/zXKZ2rmXb0jBdz/jvqD6hJv27rJjGsGV5pm7i
yKIbry+i0F/E/bY5Uq0pIrWvU4TizDNWHWpKEUlGngk+DLzC11b7CViKCBiMqyWM4k3eDR6kFDQU
tHMhymqNu8KM/FIW4kZv3UdXEd4V5KV/VNXPoUtPymVIkJpzibi6wHQ5pPT5KcqRUw+lEVtdgH1F
KoSSaQFPcXQZJRy/Bnj4hIqErrYxXSAX3pUeafelJd+bIXlCTEvfEIGKTgqu0Grq3bf6xvb7do2e
h3NLDleBwUbO9sa+55puvMdGzjwX25I+PPkuPX4zEnfeeE8x7rGmGKBN+SNosp9h7VwcO/7oeu+m
ccJzX/unoYVmoNeXxJiAZ7SsjLsOsXyp6tcpLB9Dv7hXfvWtSWu45HRXdUwEmS+fhRXedjL5qWo2
3rHLV4CMP4ugxWFasJupP93RnT4icTiZOfspCdjmQNavoFDLKNxambkD4AJvLb8wsG/Qq+9ciiDK
i19T5e8QdJkYHBudLv2nVUExr91DpLPb/KbAasxLmFijKPV8SAIZY2GabCxnPNP+wpbj8KuKZO8K
YqpDCDh6xTakqiSWLE73Ol25gE4a3Fd3U+ruQQzOmy/b76yv6NaqiWparHF1zUgcyAhM8Ykrc5Yj
RWuoQE5vhjOtY3o/2yREocLYdXAq3P8qEXeTBCZWWuZ+fmNqnu6sGZo3W/sU5Uswsh/K1Go31eC+
IAYYGYHJUmTGQ4GatQlUHLBTSOp6srLK3D7YfbXuZ4CwQEYQNf2ly6nNW1O+oQfcrC3wJmt9Cp6S
BtCxLzvIIkX+s7Emj+UQmqYouESSQ4f/dq3bUAyRCPnbQr7UrauOXhoAKdUwvtXeYyzrfB0F5wBg
W5MOKxq0sCh1iHZhFk9bAciEAuB4qynju1l/hwug3WM1XhspSQ1BV+pri6gVz0Eugod60pNtLWW0
9+A3uvOioGFbe1vSmoQShwxwOVmYsQ748tUG+x2Sf/1nSXFmjW7uLlOcM7WOLWwIXlgtobXm9wWh
nun2nYowg5tGQD5jDmNiREYCc41Wcs7XLLdBDMV+9MvhYKbfB6B3kOaQD+Xmvdfi2AiIZCf5QPfk
xSyyHsEytpbU+4FtGhHnfYneysjHXSqgYPgOVXVzPvGq5JCGA3MY26bVnPwcPHwtpsleqc3ixe73
IWYxX8A3DvQXg9klx+hwpQwtX4v6JHoOEamKcoWaknfLkQJOffBqQIUkdYw1Ne0nHN1N/coiDb/1
IQugIaiUU0zjpJvTZKsyO/kWh0NkPUoPaynqsX2AJ3VKPpIqoAFEeEDFvu7YCjouP0VtrLt+K6bo
MZqGrZEYt24IdsqVnDS1ooIW4llLCjwqgglZmPlHFNPJJg35u+PGH5YhUcEMnouy23/N63Dcd/yE
UshHs7aw+wjIVBX6gtJD7x0hKoDVxHhq5T44DOSFV3afbjzZvMqEz3UkxXTG2h3NcPIboKU5RNP3
5W0OqphOi4vvmQoEkUPZh8ZARj5kdchKBpZcZt4KAQfdRxIeA/BceAuuSh10XJ0a98wc01UcVN0+
a2YcWYlNp6/RZHjmfM52pA+NkbwMMYNlUdfvZuH9BJ5I7HaD+DqshrVfoaRJSn9XCA28HpWsNrBu
k3C6rkPL3DCbi1Ze+Nw0DEcJInHgU9Yp6pG/5R2e7YqCPj0zsaUxSQVUT0jtoIBLIsE58AlZooDs
oRHUBOGpLYhJFzOWMBJyqeLkp1VkBGJq+VzSsC+9xi+ohM1qIkDhqnJiu8PRfdI7e1+4hBqBXa7O
elYTs0SFnFY0UBRPFnPqYm8zb+42KMbzHVUbQXwLKF0jBy6e0BDphXdrWOZWWDeQj2Ak+/nJLH3i
aNAxGgbNpjL+ZAnyYPX8Won9it08wwWcTNuixCBdjaSSJxCv88Z+VFx8V44VcuqlLolyCGosweEy
jyVBY95Bg47XgdfeyzRE4tR9Dt3wVIPrwG+IGtRygluZfC5H+eDt24RczZgSV+vsegH9LmuIkipl
cRNZ0RZzA8NtLljRWWjGlwuWHfKTTBobWmiNv1LgT8iEsBRBb9GHpSjNju07C6qfoch28dR9KyoO
A8NIP3WNczGz4NgEZrbLgB9tcAsc0MiyNPUoGacoyarYq45DQ/NpsHcVo/3oE+QVRCPBus5l6iXB
hzqh4cgudF8hzA39Dd7rDZMjBvxJ/6E77bM7IQwM0/FusrIR8kX1LeoA+qI/ZecbCUP5gJRNOpzL
QLRqLk4pCkeP75W7zC/i7F3vk5e61K+JM7mKBq6T6OtKXf9hg9hfuf7wRlWXPDyREpYSvGO3UitV
nuz+W9gWLJBqG8SaUU2sLdq5PsFg4yXOwet4NZXofGs0+T5AOb2eC+JaGjBIBQZivXJGsUjtsVFI
x2o3gN7WmXeqq1dVNwzbaR4gnYGoewWW9EoHL00K07EafGp5ZN76ii+BVo8xOezBHgp5lRrQdvld
MQUgdoPQvVwOOXkQYzHjSOfZVwzWdtCMnYoYELVAo03Rvg4JrIah6MQqB/tf2+JOR+AYGXqIN4Er
ZWid7baY529MGzS7fNB6vkvonS1EzoxuxJOGlZ6fQPEGhRZe5qkLdVeqAY0Gh9m4jJP+uhw5nlWQ
ZO+xJgJfEOboYeSALbvjErcVCO1pQqMiqLXmplf+C0yFfSpsoCEXD9gdBxLFfHuQLXmY/q1Jxx/b
P82yUPepZZfhpkCtV0f5D7c3KgBcTrmtdP+97Wx7oxQNjm6OS70qKvmcFUyVEo1plpNsbQ/Mb4Hf
0UFvv20Ncc8uz/ez9vXY0uX+uqnQJYGNVMiAR5rMdb1xBkXF1mhoJ5bGnhn4t7ByuErMnuAmWybH
/XVde8amL6B96sM61Jr53e7tUL7PaPWtW4IJpfKMJiNouPl6rDdwDHKFIh8Kh38dFulNHIth3Vn6
gztXgcu55GnkGfIKuYXGhL+yM9TV0ru3O3gSS+t+ebjcdHNT39+OQUP5VXwsCguMNpSTq7ZY4cJh
sR2ZxOxl7o1wAOMnc1Pec6ks1rHhrDSrOXpm7W5Jb3YQJ+5phW2GRlyMLIQpEdEdDBPy2ISoYmMV
Jx1B1cREfLXxl45+zn5kqZk+2dimttXS368SDjkAR8Ag5vb+1BoBNINNBKia3zMIOJP86RA1GKi7
OjmG+YWiOuJlk8hmZzSCk3TaU0nZhMACv2LS3gQnvyWOrTDpYs4+fHd25HtiVn+LAeYC9t08f/Dt
H86Q+w/NRIO68dT3oqgJJJao0Ka7NHQuZYV9FpSAfc2noBp/K93AubZoFUeBSg9pG6cb/Az44Rvs
Xq3yCYpd7ibSZIrjpD+XR1Tfkch1EiH7FD8smo3YoHuw3EvhWuUyOEpHlscYhSJlZfkt1yBFVRys
yIKcVwl4flvMCIUe38u1o0OnQVj5r8cmq/oNmKnPrB3NazRwEmnucleAqxslCDAD+d2VVpcm2BAf
nlQaeseMgjJVREU1A7DHrsjMU4WQ8VjHVKYCO8f6wiOzj1hOeQF9+sFVpMzS3TsuN83856+HffmM
V4Oo0aKVsK5R+RVZ2x9brzU2Zk/zQZeOwpevWBtKJgFJHvUnxw/ByZgYTcEcX7JJt4+G61GRzXLn
654vgBqBOkBFOf/b8pSuIn++ma7xHIrN8i/W/CInzzl5a3K+gdqeDcs+++B2fpRsbAk79FtS+1jr
bN259HNnSnmdOvZV75xHTTvF0H7lDDCKsO1c2sw+5r2Jrcrq0yMqM3gnTY6gsnCC3fLQnsKLlREz
IXvmZmWvm48pyL1TM1FV7hWhpuMsHEdeDMEAQ9BbOQU7OcjkjmQD+K7J8C3rZPZcdh5utJwJQpLb
TM8dgvU69nYoncdf6gu3f/fiG3+xaM6rdeSBruU4HCyuZ1FN+NWKn3qaOYmi7vYttX0CgjbzWpXw
KrIjcvexq5nVWDrLEkW6OS16d/3/8/mUUXXTcXVJafrfP98b6TR6bdntGzk82VN1qSWTSRaCyC4/
meybTRMj8givfWP6Bw7B7D79xYz99dXxujqmMDydxsO/fzSTf01EU97t05F14rxgbDrvcUjRCwQQ
WSeh7/WQ7vH/1L7+X2pfQPAoR/2H2td7So2izqP3X0tfX6/6vfRlGOI3sC+UlTxHUK0S8o/Sl2GK
3wRUCY+ql8F8UfJj/1L6MmgQesa/LM9/lL4s8zfbstzZAT87lP+bpS+T7/PrAaWzWagbIfFyHFNm
E3Nl7JfKV0syVVl18Pby3vI2BmDwsh0EvfBy2IHJUU8FncpDJwDPVJENk6LGYWS0UbmDdfig/CJ7
zPT0e5AVJzV4IeWl/BI5rOlD4G1mfpNh/7v2xfgWaS49+TpFsOyJPSjyp951h5s8Hocbr3Wd7S8/
xH8xSNgUB//6xYTuUTeUYKld05lJAr98MZGPZeKFnboEppXtehw9ZisoaNc2Bb4gPxVShmsDdcou
rzV/1XWNCylrMC5lKH604UxtH9QNhr0BS2Sa7xFO4KEzlXOuk3Kj93V3KyMwqoiKEqJgkKHVrp+e
fdf/VEkf7fUhvy/m8VZCAkdh2igSwEp1jFzs5PC/frZQHI+14wLPYIGnATQ8EGUVH0GFx8ekBaoy
yEbSok2IXBiA81shmV6a5oKFU9bTssD2pADsuiGcLThQL9QenKm00HqyiA3oT/3DPnU4Vv+2Tx3J
kGt6lGzdv5ZJqYeGLiaM9oKVst0q+PiEvbOaD1oZPKqAdLRyGq+1SbCxEZmreRm/ASv8xEbf7CKv
Mo9Ny6XET/QbpTpr3xZthxdVQRIldHqo7YfYSZN7I8DHrRzzyQMreVX79muQtupapQ7Uz1Llx2BA
yk2CE6sNlg05vqPHpABiEjrxw5CGs2QvCSIc+oQaSdJ/LmIwwl1l+/XcladOUrjpDTrHtd6pNl5X
c2jbaMICsyT70psoeDjZ8xjYayVxyLd2GZ7J3rgZFf3jkj5+NE7tPjTt+yQiBCkO2+zZbC+V3VUn
pE8P0Sxl/fOGZc1wPY6I4//zMW78/eSVwoLsaVIdNSisz+fAL8e4HLWg18q0ueT2RxJMxdGlQs2u
i7V9zcIAeJEZHakKOOdBEY+GxXbj+GiYmRXjISZEPrcvHdLNU0QHyAq1nUf3vqr05/+8nTMa55eL
li4NKUFvUWFnjOFmPqx+2UxbR41fNkFO3pjWXGMbOudOZm/ssI/WHZX3f/g48y8XyeXzPIr4UriO
4Un3L6c+DbpxwiJdXNaNZoQ3mvGjaml4aRprdqM2xIVgCkIyKXg+VJxQV7posP8ABfBw6wWd0O/l
vTV6wXNr6dkBsRHDmfwAC4FIJdKeC2zCLG9mO6+vg9zE0AmNEhhUaTItxsnonP9h//2VesLeozlh
m4J5jzNfTf59B9IbicIgz6KLLaw3KiPhUdKWAGFn1AxXpCQHTqJvpCQVt1GldrIYiY711JlbAIb3
UWRidMep1871AAs4Ud+Uxu1ykwjvB3wLFHsRpyANBsqt1IaPqKNm4Gm9NZlOnfDP1ATXTqD8O8FR
hWSpcrGDR5kyUENbaPXxMW8RJ6QXXbJs8XE+v3jEbq3CkPWGH16MuIOB0KYu3QBSswAoMgSUDTG5
pIX5CCvPGq4Do/VYCxnmcG1IWFxa0/1sGz28aLWOp44L6poeu3FyXR91+phMcBDT5ugXoNdLQVbN
f97v9t8PJLRTXB5RKJmCC8l8/v1y4ALst3Pb9rXz6GLlmMUrmt3fuTblVkiGx1DFJi56t1+b4fiZ
GG78Axjr2oyL/r1KJHRiaPs3oRbrh6TX1K4lWe8+Hmk3QGKPfyjwwpY2fgLnvYjEOgymE7/FBWWx
jGzDmyQcR2KrsoTqRcpIlDsCqpMvcSLfi8qF8Fw33gYrPCKZarwl+bE/TTOU1xaehgvXeMBeKbaj
WYEimFyFqpUQYLSg1TYXg9hHOcpIlEF7zFrVRjh5eglADyu//qYSfHepVdbPQt7ViBZeaAO0tJH/
iS3kyb8d2rA8GREAC3mG4KoyY7d+2cVO7UZ6HbbWucUguqoM3PKe2xlHOs06RZLI2KWT4+6XPyw3
g+v7GiACnlMDjKy2f77GAARbTmX9yz/98hRbxgYWhfmFf76bamidKDmWWHXn913+7Kfxv+5+PXNy
AI7D3hMUINHeLv+o9XUGOiIlr+KPFy5/+PrIZQPDTIdKJcTz17/hKmEL/vxwMrP4MejA6IcmbNf/
5Xf689m/vy90qMBFGj7vqeUVy72/fK2vbVr+8vWhXZndxMbaqFWH9tXVj8X8+uUJLExd7WvPL39Z
bsZl9y93BadsUl1CrvE7A9XYBoHWSbP8Y2SY3h4IY9F0qMkY+pRHfFgMc3LbKiCCPfPYZ2VPP6e0
BWnaPo2w/RWGvUOXWKdYTD/1oXXWaoweKeS+p8NiOhs+Spo163jm1fbSTVbDcOyg+j75nSRG3UQ+
2rB2JcjjhZQpfVvY0znv9E1UG8Guy7MjF3wk9kaqiEzQ0DQge6Ap6VyVbQ0mBO84sBXzYpqwM8bh
ricCZhVQSo2oMbczGLkH3rGaWn+m8xEP4uJdMLFhXKEZe+gxfWw6xXtEWCRWevyD2RlBrtpkbbLo
WuSAzXrTeWlc8+JEn1WsLiqR8TmyltZMC/G7vjWUedMF5ItSe5QYC2gvELsyrmWn7TJOg3XuudHO
tIr70Oq4IDlqy+n7JtI3N6uLtT2WxK/gzLStRuwqQS07FoC3oEmwVThAMiAppUYWVpKU4HoqZ9NE
oXflCeN1GiaN8LbrxJKXIGjCo9bqFFBgZ7i21+1rh8yavDZP9qwdTYvkNSEDMiRAZmWkw2dMmdSk
6rYuHPM+Duoz0mYXn2d2PwWCHUwQY+U1qOvxIeX+I7hpH0hRRLQHys5OfQd9ixwlT3D6Y38mOMW6
scRb0pYrvyitXTsCKw5BwLhNvRo0J99RoQJ2rjMyEmWTjtGhJj+xwp8Ykg3PFfsInRwKZ5hG29it
13YyA8hoJk/x8D2q0vtM5toZ9QC+bGGBQCHGxtD0A5l2zVobOMBIaOpXePSyruiuMHcfhhAvNTiU
iNSAvRFjoKDRc6ps6taj8g+QOnAQJDl7up2g2g+xyWo/DNZTBwvFzBiKE/lkEDZI/w9x5xytmA41
JlLSWORUSHa+DsZJmYdaauZs4GDRbg4/ZZ9cp8OzsONPpyAzdajVxhbxfR4U9QkoIRHUM3W9J0a+
6rtNbKoP6uKnFGP/SovuW67z0ISMU14lD0q/IlyExAmRJ8gtR+IM0z3lvGOb2s+IfqubHhUqNiV6
Zo26rSunXres9CZM0qFV4gAoHGcT1AQy2ibBsHEEnaIx+jMBOFtVieDa840NEIdHGiY73YX+1tDp
uep0gV48SmmbDRDziMqMV/GUfk4AhSj6kpY8tKup1EELYgpm1q0uXUZUtuj1U2BNGOVAvOijc7FN
AnIcDPSGG5qYfdwA/9y4zWP5obTghgErvXab5HnstISVXUkyKn6C0R/zjZ3omPvMOWoTHl3kBHei
8AdOrRg/7HtGtXSNS4vjYHAJybLba0jIW5cYx4t6JN38hh7WRmdAxKcCwmCaUBY1LjZme4gv3Uxw
zSg7w8tvHivFetCYjJMmC4QBklN5yMv9xPwS60/xxGRrG8feUw9VaJunxQnMcnZozeobxxA9nNx1
9ySN0ezM6LVXPcbLqbIJh2b/DbZKNmWZ0HQrImCR3QK1OLkOmVIyzQx6eOKBGlRwxWU73yvdjFam
VpEh5bk/eig4tLOafE3OwJHl0IcN5IcaJrVR2yHA1dWetchi9HOCFyXFjqXYQOwrnS0B5ieKCXJz
+5UK0KaOmA/igqAwfcQla+eMkymroikW8V0KzFCB67+l3b+Oa3HoaGPyA1j1DndRsi79DuV863nb
if7C0GLP7trkDRhBf8WObMiMWaXtS9gkhyHp6NFIMXeckhpPYHsZ7duiwqBEgD0dntJpNrPxYh06
d+1E6p41smhsM+9YjxA0PE+uEIyjaUt1QABGB3+kop5Lx8U1j1kJk7e1HyIyQQPGw1VYkzdE3gp4
7jp7yH0A5LQ9uxXror2f+vnOsN86T53MDsVtkluPtumepM8vDAX+4KqQsGof70cTTQ9mJXEQtUBq
zMIYtsp65wRTu7SLnhIGztVYN9ASTdjCzKqnhBzMshfoE5MA+gn+ao9C5Vh3JT0JHtayfK4S/X4W
GH3LKYwDOMaE49GA0Cznta4GTBvtpsymXeeb3VZK2kEFuoUus5GNhGmy7ZMe2g5acrIg6cJowwjz
FB+9DtKgtwxm0Jb1YGhpSAGnYAQwMUTTBXrsNMBplaFVUFyr2Y3lHVtcNzsKE7cyHh5I69tDQzjr
yv9BhuIPoyOzylADlCNoB4YxvGLTJd2P/D5YFzTxozIEljF0Z2JDILz24DMD2FStnb84NQJIdLeM
1ohvyX69akK7OoTZqfHqLQNMVFriO0yf/Tj6xqtpa0BHddEfVeBpF1wx+mp5xnKzPARRHdxQcx6O
PtGam+Vl8+vxDpDTGPDZIKO0+5Z28r5UqdzBtY4fAQzR1OOjmn48Ex/UvVRcT7ci083r3pPazagB
DJjm98jdO5Wl7QeWo4hYNSO8AAxqTimW7zXaIu2byshRnN9LTnRtJddwQsKH4sBSLMOZj30uDsF/
IfZ5l1pZf5qZccRD1r5qwkB+aWrFibJLf9b0cFh7epe9afTdlqey69GaJAHlkVCNrN765BBOU31X
00S/+no3dY7HJv1uSo1sCF3Xb/SceHGX0JqtQanlyS+9V3v+XL1LzqhpQsKG4foMehCe0LXY5yDh
klEKb3ybSHLuDaf6xMUA8rSrugemPEc648lmpEe7V8ow7nRMJlfL03TxYolSfAAk01cW0MKbMRiM
a7tp8dTrdfQsTfd5eaY9YVrLQvOlw8kJPnUQx0xrgktIvC4KK8NT2lueFeuisutPN5gpyY4VP3h1
re3McTT3snW0O1GZxtXyXebEeCyPzcdQeGJVT25408nCu3aQym8V/lhW8O7jsoOMtLrlclW9pHZj
bTgP+mOVVPXFln28LnSzfi9IlF6eWjpRRwROYd+XiZ/unUIozHVRdY8Ii1923olI2yHCuv67Zkce
5hsNSz8uyqOmpdqmcgv72ffCh+WpQRfAf53LBpUOFAss2THjuLvUVkbeg9OJ9xYL7NeOdCFP5FOu
7g0fvIUbhOXe6Fv9Hr3rnHzGB/cqA8zrelBmeA+7gTzQGWN5atCrXUDzj6sQDtj3XrxoOHPelQ9d
plK1fiqw61xMqoNfT8hpjVm4NOMIeZ6moetTGl3ukW1c+aOVf/cK1pe98ZE55NcJcDLnUfTWWRVG
uF4+IlsNigNOd4x4nbrtdPaBo5/7zsnWVTzKD/LUvzal7qiuttI7u0T7nI0S4UlWuFyTGys9+YT+
zRvMlM9etXzWpYAPeVqeoHux+z5q98v2gGXXV+QI65ckFe0sILfW/TQ170pR95vfIguRAxWF519I
k4hPeiW9dd7a7ht8o69nUIegS+9m1Q2DJ0H1o0mwDKHsb81Aysf8rW0PMCCLzv/D3nksOa5kW/ZX
2nqOMiiHGPSEWgYZWkxgkZn3QkuHQ319LyBvvVtVZt3Pet4TWJARZFDAHe7n7L22ccvYTtPzc6tt
xIz3GXFWLv9F4kBc86fRPfSI3sznqWne3H86ccmf8jqmlq/H9AN5T0PLO02Zbm5HO4s+i1Htlv8S
EGuzogN3iIkCYm9Qw0WIC3/LyTR+JOg1ludpNWFAEHfSR3rzNT4OmyxAR0s+SLA6Ls8TDZQSoqQZ
HqWp0Wb2pnonEoYXywME+7wf2vZQKxgSj1Nd2Ucz14ddUpJaaoLsKY0Q5cE0fMdeirhdHzFNiJJG
fq3/7LV0+GbwIE8PnODmRaz29YiShjs/AC7XhbqkeM1MIBb06NpdEJn9lyHPywNNnD7blrrGiet5
trVoSdFiL16XX1alh4VzrOheCq99GCqR/35W0g6ekMeol6SRDrT+jACONB6/nZ7FDTqVdmhygOtR
efQzvX41KfAtLx/NDBmRY25dYWcMqMDJlFpeZkcWdSvc9FlJyzrFpQd7bH75OKTYRLYA6seS1Qk2
p0M/CPNtcu3D8hJLaww3fTgal4SW512EGBuXRzrgEljrZd5jnDjmuRuZq3//IqCnSiQoiPfW2Bda
A23Ed9IPPbY3y1N2yPQ3HiEdZ01vgsd2JHbJd9ikacSy3qvCaAnQq417JWPrMrU9YtL5vQ9VdKTM
M72VhWB/ZsCHSwZ/+qx0lvbEBNxpc+DgsEnOGqrGPMUJAfXK0z5/vyqTEy3A83jDkWNfEah0vz9q
GYGhDd3itZuAjGGnZo87qJRAU1A8fPNq6sWWAD9xRJ8Y0p4PqBGb5dPvT0eCoGqA9DCXB+4D7Cg4
+/Pn2hjqtacw+uwafXYarKz//QXStza50H/hTlDYPwpOmaF0Xr0mZnvKmyTuHa3BfIqpsA9uy2k3
EjH+ZSZ73YwQY3LpJhVpQPZgNluLJUEbeIheqozYQ5WBSUucL81IqkNuifpaRliMjcKCrGSX7rXC
6L3z3HGaRQhcVdWTr4vymLjYUnqdzaphG/teB5nZ+Aoou995NxiIT2Pb2NfSx4fqVeR8sIPlEvPD
GVPtjswQIl/vCBRkQDv9wRlx0GhfrlfRnjFi3Nu9V76Wnn+Mk35Y5UFtnYbOOzQFe8DYbd2ri1hh
HdrQGVFBbgGIdlDrbaiExiFLPPGmzChcm2bXHZTTmrvIZYwi4Rm2EWZRdCVpfQ5qZBbLIcxNVEDU
k+YvrTi5Xky24vLjErCosE41Qx3tvTm45e/7//Pvlj9eDtYcpPL7prKjfVhM5+VhyxMs9yM9+2d+
4993Mo2juHSRQajFOCttAjrSDleZXbnrDoX8ZvLkeOW5SojFkIK6tHgrXPg+ccwOiNRpxBte+xZH
HzkdLhbEOYI0B4+RnF2a9XxIlc5atwIzMwJmO5EK0596rH8HskI2AiDIyuMjIr33221JY9B8oz2V
DZRbRAPVtlMZXGdvADrQ3VxbOb//oJu9relsac3nw/JTetYpTh2swXxOM5LoZCRPrf5HqWm8oWh2
kS2HEXX1RCw0afG9ufN71DIqH2fJz0csybBBzUXUU7aSruy3SL9uuWtd3LCRaIn4eBhlcmumiE9L
hB2YS9kwJHX3urw5qqPViSzSXK+YOXqMvK39I52TcTR2KrvCjV+NDk2KlO2LngCclykPAN/AZ0Vm
Hga81rjEBm7/5b7lt4Vkie5YZIFh6N1giUPHAlkRyeiGhUKIcna9vLDISvxNWbGLK7FkE+ySaCFf
2p7l2ItMuduS2h35b7ctze7BTuJNrthauv6shEbG9beqC7hAg48EpWTgqIBYzSjdUL0Sq+X//H52
0WDBXG7nMXS1ZBCEPdrt0QgSkKVBesAHXGxDpipaLAgHJ7rWGygI5SaJM408PQhkiPjhl7TNo7IL
tdcjGqmJyoa9Kd2Lo414I+IUWARdaBoiuCh2U9O/xXYMR7L2DmXo+zgi1/bsU45m8y8SjObUdANF
SMSFa2CmxmoROlVVyfybmOMMlHNO2hD87KX8lbhBvl50XW1tPdhdUe2b0oFFVIdwdPq3bh6ceF7y
k5xDIZefGjpnlPihYezayO62bepMh6Kx3qbYd65BdnE85d61so7Ok4ltpEgq76h46FX2XUeSl49+
uNbYp8/R00gHSaLGwbwP3OYglQNDA+np2uzScS+Mzt8SQaMeoCElx3Dq3lqhiMRKrOwMOrp6msYa
keQYOlfhlCS0w/LCmhKRCkyqzS4oA+vUKaRawQCEZRxYWwwBW2MuDWt/JK4CNUFx8xT0y5oCcZiy
sq6gSOjjS2j3wT0t/QSQaVZuIVJMTxrRfCv+D5ZGRc02jZL4ZIx0OBKB+DTrDePwm0Bl+9exrVyi
DAOmkyV+SNVkdEorPSdzBtByyAfr7kuYQmNpXrx5AosSpru/D6lmQD0ukWrqrvYzTONXFDb45dBp
n7RSvTmRBg1woNlAQcSdyU66xpB3uy/hpcYO8sEdWTdYo1lOnnsE0VhsdLY1K3/GdUfGxaxo60yj
2fdWeVlka38fUFx1qwm6EgGy5Y8gyn2oYKDEsJT8fv29ZASAnEOKX8F/XuSOy2FROsbum192w3GB
ErVtcouLTOwWYNFy1yJGXH7CEYMOg+T4hVNEJtmY4QCy5G/WEJAEDWL5AKWUnjjVmntuzP5EO4T7
iJiUcrCM4LIu57m7thpmQ80fu5PQSJcMJ/0INXc8i3yAGVr6K92EL+66/8Qu1TN7abmpo2HJVguQ
Sad87pQ4+Bfh5nLILU1sAmLmKHYRnzfNB7I9sy1R4uAaQEOsi6l8KDv9ZcFZRQEvYTkgyfrrp4V4
tdzHkyH3r+nlp7MtemFcLT/Z/4W8+vsXeuVu8gQD9oK7Wg7W7GVP6/w1tE0YDobfnJYDSb/yBCr/
r5vLfV4KsDCJQnut1WABEB1yMQAAuoo8l+Qpy3lVISr+YIIl4s0PTU2mkgiU9Vrk9bDWbHc4Th07
SaOqzobvgRke8jDf0HWjNOoxt5t6TxmaFqi5m/ryze4mCjW2/hi0hcVaAqtpb2QzApz5Ipx7sFpL
Lm0Gom2hfi0Hh9X6qtTJGljeucpTnyK+T5VyNm0v74TYeZjabNfJViwsD7VmnH7jGAD+C4GsHsmi
V/M8tUxbiL8pfFAzpBES3CmvwdGerAzbQD/A9bWHE0KXgG5AXxCz7uunJMnDY4rnmC0Sk3buMtTM
maH4+/ZscQoDlR1N/BAbnara2iYmKK/96jSD1rLZME+toD21ygSclblhsYsC9ZLNtv1xHivLdLD8
9B/3YYE4gSer6bhyXih03tsKtcE1mQBJZVFDunSZFhd6hb6kyEyGVoQjZ9IJG3BzvaW7y2bMLO2X
tACXqA+Jdxscc6fY5n7Tg8k3uQ9b3Se7mW8j6I99rV1qetJXhdWfEnDI/VZ4cGawLhADTqFa7uIh
qr/83LzGtFhfctEMZ6+zgLs8R8IfntCB+g9YaFelpXWnxKchaEX0lmxa4isnRJE9xuF46+sK7kSL
PyjwHGTW6LtAx5g9bZqsi6jFmuJiiHKfp050z3vEz6ze83YT5SElZcIMkG6KBxQv/SPYBH07kBuw
6bK+f8TTzDbK0IND5Iw7c9LIJGoKqsSOdQ+8GuylT+umgVLuUnz5MHyIWcBTmK3BOqxFCgffQCcG
pccqd46ZpRcMZOC0I4+Yijz0X7Iu+dXoQXVdblGLZwlYMqlkCTgn6Qv7fYDFB9rR+FI2MnrLNlBf
mHn8Ptj1drnfrTq6CGZEppyVwpPMGyJ3EvHk9+VnM0Ka9VOLmlLdOgdzRABjTuKl0kXzbtPnP1ax
QTZYWMj30iBnYwgLmkLzb71UX9cCM7VVwUKAKTbaOA8i7aiDjcKROTbvrhOcWM77P2ob84VjTXCP
SSfD+h1RytnFeT88tViTEnlbDpYk2xDWiX9MakI1WSwa363WIB7IxUuosIWwVSP9UGQkFNNuZ+/x
Vrea92YRgHso+vRKI0VttTIy7+H80xgTURnFQ3kA/MvQEW16kqk9PkZZo61N4YzrcRrLDdqvlo8a
kvWQJdCMCO7eGLPi3p2YgTI1NkeivM2DLLI/8gb/uSqq6s0HcLDOY0mxzZ60jWkhOvM8uwN8MLZY
S9P4Rxc++2l3wIWivw1efMJ8Gq0TUkdeXFxRx2KYo3TFM/Vk/QGThOBFoN1GaT+gkZMTsr8BUFyW
DaDAswC/ZMql0G/lY1Pn6jwYZQCSq823UiIl2hpSHfumrt4Qtx9At2S3GR0e2oP14PgF7nrTfImB
+b444JvcBJ/L2MKsGpS8FbwLxx3zQ2u1xWUZ6bHjWTgzd+5Iq2vkMXxrXOqKp6zI1NUym+tyy3AR
7Wl6TefGrVeaRfyvFcDGPWhDZr+7MOuaqcx/9LDk10GXhA8Y8D/roYKyZNNcNoSFzc0T5iM5Yubj
1E0XAosQp+t2yo6FCGGz5iTzk6y9o31aK6QV8PAbrP6BMz5aYiI9JqLbFlhEapeIRYjFyM9mwNoz
6Arrw6RYSVgd0VSVEf3wMONrKKzpa6tPdFfOZpBSnAI/LF98n7KFU3tf4VxKoFRZXWgQqTWOOAd4
tcAK14zjTy9ztuSYTJ++36GIwsK3CT1imSu9lDvNHtvndrZ8qXqKfw5hvPEq1/lDS7Ds7bQOiw7L
M+9UVu2WiSz6RAAZ7nKPCPBe6f6jGjEoieHd8EPrtRZ6TAORC4EZ6earCOq/bi6/pcNJk1SwVCxl
UD/jZLhUw2h/2BbMqDoIkazMN0EYfxAZg+LO7P+UQp8I1A1XYedntxExwJnsXRa4NhVg4eTpjapl
voaGTa80JihmLu/qzk9yTlgTZ0n0YmMk2NMlGQ+h7rlPk6HPbZgSHqU19S/FXojQ/lNvux8lzeT3
ooAmj3gnB4jBKin2C+BRTUwfZ0yTjz5udmgTk1fgSZ96iuOY8eF9mxIskmfWf5BgSWsmCCKggweK
P9DQJel/ohJMy2VGiZRMoVWKm+UEE9Z5CZB6bxNWBHvNnUyoj5qxtYauv8WZ8ZnF4XS0J9le7cnd
4B6o3ipm9jyxXzvH6Z9zxnxh2e0t1iDlayMZnJxENt8GUYONnuYbJVV7Gm1HnKuufS7r7MWosRhD
+f/KzDKyZkKbc5Jt/CQ1aWwa1WmHcKq6dx7zkTaY1duagdHQKl7XIEHWY0t9awSOwRi1vfepHLwV
2cmAuZ0Piw5/XhyHWjduAGL3GVZD7DKBomAaHSxKSbMNNl4LeKkHwj70+fpabjUyS7cRvNmVFWTy
RleYDWNHjAmBHy2sQtN9bkaY37IsHBAwFj09AYWzTVV4pHo07a1MXJNUjz4JXU1hNWs/IkOjR5cM
7F3DUduMzMg/5fDLHnp6sL1VXS2iynGMdcaDTNTbAPyZdMZcXBIlv8CGNc9ZWFWnYK5vOl4jvr3P
ocQmLVthvPSGmZ39NjeeiKsoVsym2UlvCut1mtzvBPqcFpVkJTuOuZ3w3x3hlBdrCeNiLycKc15Z
t8dOWB6ORp/dWetle9oiXMT0cLwglZmNxqW7p/tVXm3lYxS1tWuCSHtLv7h6qhqr2XktLtO/vkGI
1hsrNF+cXA7kX6TyW8bJDjWythd9lB29cv5UdOu5TmPrqKdZda4C+riGgUm8E8NTNA3agwGgfLkl
HCxMXFPkVZJSWDoTWVM0tzbCja1f6VT+wrpv7/CzedtQxjAMQPf2SGJxpbMUI00vqh9aAjRWgHNf
5YDwwvBi+9PvXosoGS9O740IKqV2tXQ7P48jVn+t0s8SX8xfh6bcu5r6g07GvU8ChIUarJUOk/JZ
K8dLFhnJa6yNLrIo8M1Rkfi3EdfWjVE5Iv7GNI29N/8DDKy+TiJ7OtCmSp6z/Ng00js1IwTPUNee
pRVyFhJNzdXcnB7KIr0WYua3Qn9aT0Eb7eD3TDszqs3VspmWuWrPQUaCIaklz5mhIYCJ47vCjA5k
xZcPTFFu6T1kPduqan6H6J+0Kw7oO4xRgAavuT6qK8UL70G2Lik7dSfemija5z4wtyEwABv2drUh
aBeqecFjW1H7J57uNdX7d5IF1Bu+KdyWfbEdgrr6nDuP33FU4yJPemc7ypEVWk4DgXeTXe0KoGlL
feGk9WNLsk/xkwrvrc1i87FPQw9P+JBsKpnoe+UJ8M29Q+iQI0+FXcs3HFsEVBGnlc/DpJNFCRym
Hh7TkayfKnfmLTzYKPSqZ3ibEM3B10ErkPu2o8ALB+s1tIBhZ+hYfwbzilLDxYYAdlvi3S69R8si
NrXpuu6Hx4XFUT4RE1GaIQ8y4vvUzf37QNvo5qRetYDsRlnGXOoCKkpTiZuY+W8XFWlyEdJ6tl26
LE6sTTdTA0DZI8I+hP4Q7DJ6H7Tw5Xfe0wRSTf4nNRq6aoYLJIPgn5PpxE+1V8WbzE7Kg/A6GOwW
E/bkiOxs5+UI7Dt0j5qelQfpGQafvUIuNmn9RIrPYB3syN7gRM7eRaFTYqFeX7Qp13zIdT90LhZ6
FObPlZvcGhdmhd05/i02rXZfuVF3HoEwAAcNnT1J8s3NVPSynO4zL+uQ5u0Mr3ONvfRbrmFx+CFC
t+cFkzbcaJvSqOQ1Tqwt6WCuh++rK+5mItSal0D/yWArxNvmRVmvIWkm6BvCxypJQSgiwN1SwDKe
8jrRnxjADabpls6obbPxA0ewSMXzAk6jFktSXabOYF6JSCWo9G7P9QNZlDIbKEZtc65irvJlMx5D
BPh7VhwBKEwz2+pF1uASL5tz4w3Nmb3yg+agyQra/nVosisGSuvI2qTYFLZJmS+JrDPLLK5u8jNq
oQ4PStRw2bUrNLX0wUuzliucHV2pfMGmw4V9SbNsb+etPMNNPBp6rt2DcDJWQ8dQzqiGvTcpPcpC
vcG9i6GUPrSQAB60ejLI2Ijuy115aiCnzQFGVNn4QErRSxjrLv71FtyA4b8Dk3Ae4/q9G/YDpZOn
JC4pADu1ue+GUm4hLG3BVI9n1zi00RxSTSJ8ZzXFPtRY6uRib9Ku+LIcOr5JKb6Eo+qnpGK2l3nu
/NBrY01Mc/icji6p0S02mjD+QhPp78AtFYc2bIf3Fl1SUsCgyXObnBwyN55TwQlL++Pg+aEkA0eE
lP5yi1SboHjm06AoBXrnjBIGI/WPVs3bXetrCA3SS4cgOPQT5A04oRfIzvmtbDyX9Iuy+W6RFXd6
SjQBbtCzIp0K4wefRDKq4R3jyQRoOkxoMLnDO2sWhJRB86Rsa0bQpI/sIYpNT47DFmBicxAUMOba
QXhdDvEAAE4URreBPLpu7NZ9WQ4ppV0Iras+zof3PkcMVZPXt4+tCG8L6Q16r+mnIFLZVQZcju0C
BYwBJ/2QtZFOunpPJl8uqy8qVffWCj5IrDuwF+9YWjEVJGoGPisveyi+zJHpLlG47m0Hti1YFAdB
SkaCctZle4IXSR+g7fPSQkgxfHYCXa3hMLSNh6AifsDRbPbqcf6i+SmJAVRrkxDpdsuGxk/xhMdK
ggupmupsahjx41BHQ97b1rFFtFe0hnEdJdvMMnNr1iZaskdkKzgn2bcNffaoHLu9wgi6hM4QsaUs
EZnlNJyBPlN3Q5vdVnV+Il+v8yUDLe2skw157gpvadrOfJAnb851ysIvabn+mypdgHksR9CIlsHb
NIhi98Ymv8DdkhU3BCbbzjX7S7Q39DIkPbVOX0UUbzpD76+1OXcDc2ncmtB2j6QMfRhNZNzQsZwx
3NVHSznFq1tA4x/qhIYMEYzxOFQUK5L4xzCe2mRPlmzwUvdj/2JOAGmb9BctrPaqiVBCZtFy+ns+
yUlQx1Z5XpaYfZL66vY0XnXZW2izFC0IvXXXhYQUk5Yjqco4pA8tVCAWGBxIoqQ4Zg1wPvX8ItIm
ObAGMs7DMFA+KwXt4V4XL1FLOGxh598+adCIvxCkNOFzZUE87lRafhZVSAPHFX9YtNmdwq9YiApW
8cLf10SenXJRGlfKVPo1p9VyRY4H57/RLm1BwB5lKYLxENbWbQQnMAzeW2rCBzp4lPvYvlNzvscN
Nqbayl+C1lSPFqlyIi/o0rMOzfVG/1YaVAhYLsZZGTriNrqmR+G5lIzq3HrTPRgXoP0p/+PEfTMd
5ALD6GbPPSFKQenJXwBwXt0KmU6n4ontq6x2NLXtHXW9hlBN2Aad95y71TVK8y1FKwEwgSLZ2IyH
WDDTwZgIWL3pobUzqerchk4P2RPId9JJ7dtyVxRJD9hyVx0A4FEz5KqZxXqw5bJKAnBFlk+HzPIy
muKnTUlrXSrtPa+n4RSour/HdjjcDVGFOx8LIJ0bhYiIbnIiPHT/A5kn7PgesCrVmyZW2Ox8nUR1
hJcHuu8WlY/QuSRmfXORQLSeGV577FpPLfUMHI3aq6va3SSFvcOaluwszXKvjorPCJyrJ0cwmMDN
bkzNFpS2MpoiI8XJgqLqAWCKv8fbaG5IlXw1p4zBN+X3GmfK1gZ5iuDFeCVvrSbzK2XBYJRoGYhx
oCuGGLGJg20ZTOE1s/2/DjPP9JQWU54zT1Xfea455+UAOwExBL5ASi4+pO4WTopR1s+I/Y1HV5Xp
QY9hQVZhhtG9YR+KAAKM8zR49iNk5MhpWhKzORBeVWs2CiS3djYtXdWNYZyjXk8JpETaSEZBt3Xm
mIyW1QqlbitBxamRUOIoYlJyuE/0ouHhejVI4qEyb3EDHQe3X3voNMqGY6/1ezkO7rahkoqBp/BO
BbDKnRHXz8pxvTMlbe9M7miykclUbzWnhAKTyvISa8X0LJMXiEIZmT6xt+/yvnlBGsJGXrbgN1r5
i/CA4GZDRN1U/VCdRIZYw/FkfkClPnNkUcEU3zIADQ1UexaDjurWxwzMQH+1OtVegxTpFUGu2lEz
wqdx0iD3lMp5GVvGe4xR7Pe+ugPcvKYjTY0aDVzbfPl1N30SbMUZHFjJbrmJQOTilBMacUoEK70s
SAMeDPtWWWONvHQCKiKqD0u21r3vf/U9eMVJhlgZStRAihLslb3kLjVcEGv9mLE79eEBoy4BwBK8
J/bQ7dJe149mrO4MNDr5pt5tAoVe1GkCF4I/p2pUVisTT8Sp72q5Dbq5gR0H9nlYDsMDVZ/61NJa
LVcRcp4DetuTk5r6Q96TAUW821tu9vUaobH16dTTIZ8s57F2MA6UJYhxy/llhyGRaCoZnnq3vrA6
8A99rCO3LdPklXag/0Ao4XPnWc1JNKytPSiUT0Xgo9SmppfObF3KUU0CrCBI0EJalYJaB5tsMolg
rUO2PLF8yAhMm/Nou6NBQeXkqm5l2ab/hG46WRtpZB+Wm4i9uo2LNfc+ecZlIF7jAuHFWqceY8XS
9CtqZvAmQ+WswaPq11Lv9GvWm8zoCZdEwwrl86A+cxBQT6Yr5XPJElkLzc/C0fVX6Gi45LTir5+W
+7SOhIMpt/ZuqyGfxHT1bGX+lTJK9zmNlLiqsUPYZDRroid9ZxXC2d0ZaJAwoxIo4YbjF4VRsEfN
8BzXsqeMThSU6SBYVn3e3ATA5lWSTRap5J14tT3EmiPE6A/eEo2xOCm/Veu9NmH4GDPU95GYqC/q
7V1N2E9os7BtbwOiUEU0eD9ml6yZuCi0oxBch47mSS8Q71CNC15siXbajJyTG2XDg6VjNotiOTsH
yuyIybY5mQSTndJdRqzhJck6+BGtAiMjErTxlfPRJcLdla3zq3ep/BoqQ/liIsAijVd7ooRMcvVU
pJ8IF99DmpPnYuIpenbjR6dFnlD6WvjI/IncPsXGlyE3okZJqyAjkfd5OWgjaG8yvNyT2ef1ZnL9
adNXbnxZDqBe5L6OrO+lghuhsyR1MNxUSv1hMkWSvndvmb0OsPrAglJ/pZ/eedsAQCwnh7Yt6bQh
rzZwQcZ1gprdyPcosXBbBTlN3a7t6Gel5FwZNoXt1m33eqJRf7I1sXfofR0EZd912tDGqyOfLRCd
yYP3Aw+a/9hS4FrLzMv3tAMkWXOltS5BU54N6yzm8nBt9+ZqsR7+/2T5/4Y2itVSYB/+PyMXDt/9
dxz/K27hr4f8k7cg7H94umMIE2PhzPn8izNqOPo/TNux0XJ5tnB1CyPiX7AF0/yHCZMOTzuOYdvB
D/RfsAXD+weUDQHpw9L/3zmjhvXvUALb91B24nJ0TAd4A5Ww/6At6A4ZMIkIzWe9wqOdjZk6sMKA
lFsY1zROtfcM+e+qAqtrtMp+9SY9QkrajKc0R4LGvgCWnGZs8CigJIqROugTjVc8XBv0YNpZ19kT
0CsEm+1DN2MA5NuqbY+9IgarqAVKZE8rLlYqX+LK2+ltfHBB0pzGlO67HmQEUzmQHn0NGgxt/a0y
QsDTHTrxsJeH0QB6yX6fUY3he535oAA9r7egBVM4H2HMH9D2FVsfZvd9GmiI6DB0NmXEVJp66rEO
cVwxv9FI7YEItTLxroRlEdvsvNYFucq+JNh3ONgOMQ+T1goEJGI7qPAwUZc++CGcOLB2FWlQZ8NO
sh3nElKOOAi3AVq0TQAFEslQb99k1/+UTUV6dmXvm4TLUl71at9rzo9WjO8eTLiHPnQf6dpUN/RC
3iobS5iEaf44EjZx9Fj1r8rEt1dlG4snYpVIU3BbbH3Bn3XFBcxJ/Xw3sHvHO068RayoguP8TftU
HkxfjVvdAJE2JPjSul5h2w6v+RB0aA5r0JeOfUJs/mcJjPvWK+1Dg1EtS3N6ygWNJZXK8LmgQtS6
tM6i2qZh2pClQSHCPiaF/mfPezzHkf6T3pIDeyaLNsGQEJeot+2hnibgly5CgjYq9lXp1nc6v/8d
ecCZETt/W/qXE9lxPJfBoaORMf7TkZ5PNvq+QDrPBbNtqgfqICxFtR4SzTYgcecoDIp3/N8Il8uX
LtjhVzkeSqppJxGZmL99YgC00iB4sy/3fdqx3C0GsZFTZ93rVen44YtRVhTcRuxf9H0f45Qi00Sp
eJsNig1JEe9hxT1kRkp5lDW8r7X5iTjHddjX7t6jUweCy403llZNl87vkW7hgtGkJENd7iM6OVsH
mw7N9OynW6XfpDfIdzoee39y37pMiSfwEdtu6r/MvEAvJjlVQUfBZLJKvLTjk7RRNFiqxLmJ8O+l
yegcFRauZS6J/vO/THL335/s/yhUjhenaOX/+p+m/u8QBT5xe0YNuYbnEZ9kC3v2qv+LUbryHC8M
9Kp4dqmQbaKxpdMRjVsCyq2rFeZrPxDvRRiFt+wypHBG8Jnfh6r7anVN26Qx/aF6tMJVpZqfQhXE
2rEIOCDzbC5QyGeL0hXZWIKPEiVpNh/CGqW7ERI9LaveOCVDz84gILxJJdbdSMqjYu93iocf7KEx
L1bdu0zJh0+y+F5HKTxiaCGoPXPMzwR84gN9NWmCn/mUiotGXDYpoO4Jj8GazJrhLrwAOvhg7pu6
iE9k9fTrtOiRKyMLxTRTffY6K8ysKva5mrS97V0kljWkXg1gXH/AxO1VnyxevTtNpJPvePlBn6xf
xL1f+sY0Di6TG4C5eI9cpiYQPSnhe/QXO7A2ItfdbWvP1kAotsobql2UIFe1WPes7bD0aUbka8Ve
ahNHsKWyPLJPiWkcuQ49ZPo0Sx6Ev7FasY/M/pjHpEh0JYzRioaJTPwPV6if5RRfyJENLpX9Opes
n4XdHaG86Cj4knAdggKMyuipJYNsPeEQXmt9Qo1Lhfoh99U+wR5DQGBzKXTZbJJMo/Mp0ZUmEx08
h81oMd2U3SNWQcC2GQd6E5mM+50feekhjuGZ+pGbczaPZx0NGsBnsL9VRZhQltoPKty4BJqckcFw
JekY0lNXjecaXRh+0PLkOhX49lAdbTQbgT+7AyH/7WpXYxNopTHyMlTok7DFjPLDYKVGeCeUqjuR
7xnov8jtJHaHwI+VMmE8Bl76s4ikPOSEwp7gSGbAPa+cV2tPpBuTuhCW22YTJXp1VkwmEAMLyJlj
sRsNaht1SOi1nNLbQNM8yu17oPDVFYHYD7GYtmok/cfBunFdDm5RraqavdLIO4OhS0IhiGZCHgXt
0ywYN1PvfVlmHO50iHw7o3IODIL0gJd8449C7gGeEuDZm8MhAW+ypu+fniwp1r0ZYjacgIeMk8vl
KQ2JcOXqSMTbnW7JT9LK+sP/fRqAq/pvE6/Qoe5AbNIty7AAn5n+f/ASzLALgrBzWZRnBIn1kTGn
lZAJ5LuIdTHbHyffbh7T2juNQ+9tGlf5GNgQVrvxkcGCmD31R/aQqKQxGqEHKLo3pMjV2uDyfuzC
4dcU6nglc0qrTBZquEiBWEPUJw+05R7sHuE0VYUmsCXmMLKg3njVB0gnSurTgGZDcCZrpPSse6h9
Fz/M4q3j7skXbl13a4bNmq/cuMAGRO+Manmbm4a2ta3iDyew1DkKlcd2FjdEWQUdile0q41ZjGuI
TXU01DuE3MOKXTTPP8REounmBqOubwY/hllyhdQiPzcSl2M5ZAeL4CE9c81rjVt5i0uHHvP/Zu88
lhtH12z7LneODnjTEXfQBAiCRiRlUlLmBCGlJHjv8fS9AFWV8mTXOSd63oNCASCppIH5/+/be21F
m04l/zzRLALGHE6sk0K4A+0RWvJx15KyqafqrhUMuuRjS84g0WvYdQXtWE3iY5+FP/oyetWFwNrJ
fWCTW760ahDo9YG07bRJIwdisMNWn1242+bWULVF45+DzWzQY5dxiZIaSwTMERntApFbEb0PkCCt
ejPkSrkxp0zc0vpjXKYlwTEK+HnbMR4cne4rFwDCs2t+UTkaPDBayU2LNs1BypfbpFglZEAkb8x9
9V013UUCSC4VvZYtKkJzJ8did0or/UFZgoaL7CTlJkmOEKIBzAbMO1l4Y999/OujVl8Oyq/RwnLQ
KkD6DdGkt61RofwNADRUUiMEc+3fNf5oORYuzqOvl9ZxbuUGfK38WNaZJwjzeNdrP+PZmm4Ig5RQ
4NlKNFcvoq9gQwXXTreNUbA84m2XCzwRKIhOaNxaugl3wtTEhxF/IJgj8xZf/PTdzCl8k0sQ3pWQ
AEjGFKOdSpYFk/Vsq5ky/HrInTA/6t5R82y8qbCjbBSjnt2ZgMqTHHTWBpSTv+NtvOrRgIWeVHQg
oQQ5NspNP97mvmGeRl9vbD3voFICU7rTfDpc+J5pmdbiI/0xJrtMXQdlbm1Ggjqg3W3LmXONszFz
ikWEYmjQoKNOcP/1F7/S23774tVlbiPpsqgYiB3/cdCQU3+rpTAw7lbA9hhLI0kmXD2f1W72r/SO
sCmp4AsKU3OHFk03VJuiibpTSS/fnlQhvoOelYcarsY2ndwpSjAcJuWj6EO47KtAoGHTW2ehBec7
w56CNa2dSewQFjPykdJjsveLgEIilwwc0o3hUVZgToBg4ZhOSvIgidolTczvdU6XbO7D0M5lANMY
rTZ4H5r7NvAbsrbTwGWUvKfH5R/+9XdEjfh/Hp0q8HFJkmVQWurvXxKlmqgGmLmoCCXumOjSLpF0
28wgZ+uwJ1eu8Z91OV5i5cbuIHbzyHQl7u2ql9R9hkPEFiwt3yVIahj7jgPm8IxhLflrNIBLegGJ
JQH1xe4bWPONaOUdghYQ6nKe63tazP0haWnXVDG+PVH1iuYUZv1JNEpaUSVSx0EGq4yH2W31zNpZ
jfE6hZnmcVWcHwwErPWoWHtUeUesNdGp7zP0fkCEahEAf8mI0ZFNEs8hDk3nVOUiR3CueKSD6wri
xAzHKtQDRHzzlIl4zRv62ES5EGZtJueYtMVngbKdl0dPvdDVp6iDKNQldFt1JQDeFaoPIv5TW0lm
KtoNhGoGElxIDmSqA9WOCDvs5aTfhP0w7OTRVclRtqtGgrRTkhzZVtqzPnBaDsx1tuMANqI2Qyjn
RRN4Q6ZLTpwvCJC9LC0tS0sXPGJ9myv23WgrYEShYp5mN0ONwCOkSdUU+qnA4HMXzaIrtIhTq7YC
vF34BjYRWsOWFj13SsNloxnpsCavhEm3Lybix4igqw2IONPLGBMODMWvYPbegDRNI7k77RIXkGfI
fqWuVnfrHUgN86vJBepUiNU5KoULlgXzghkDHQ6Cpq0qO3MOnU3Vhn0lCvqhsCTcUYV0ALxdaMTY
U9ATlhjIvZjXwSM4CA0IcDTRWA4PtY67OZrEp6yl2zCgJCUktsGvI0zMOnHMIXlrtn2fNy660fwY
m8a1Lb9lhOVeqopZjoxURUZaTKOMKw+xjJHcK0dkLMh2++44EN5o42t6J7/VcETsCW5JRwoQXpY8
KDhgIiFE1RwUbtmkAKmXTROOH/XRn8Dniz0l0p+IsCymvTLdRxMbFEJaZIOpfGK0lG7Gob1XMGa6
4QSTwGgRWExjIFIcF83PetnP8T+D9+Jv5kdczH4/iy1FZToqmZq2Fmx+Y6SZOSzHJumrO7QgxPvS
tHVKrTMODRWVMzelu1nn0k+UsnoxEuFeDiEfy1VTbtNhrHaTX8HIj3VGFMzuRkVDxRBDNoz8q5Dl
t7gC8gct2uhyO9+Kchx6EYA4ig0hkEKykMj009HM9RD0C7l8aDHw7cSG+/Z6ncVDgV4wbYY9ZgV+
iaAbLmYCJ9Ls78RUsR4CpO0AOkxgQdC8UQbUrk8BxeaeaW5prBFO0Jsj0Xia6FCdQXkPvsklRC9x
iJPxPRRCoU02ycwFHDcGCY8uEdLmUZhN8+xXReB1OBk2pV7hzkmC/KJ1ylGY6FNV1qIjy4Puu1HO
+xgL7oMuEeObBoCOqhGQSl7e9tioKcgU4TdlriovWcQfqTDGD5l/r9MwQWoyCzc4gdI9St+UIEri
RpE3cVgbwS3wOPGGWPPZQWtwin0Eu2R7UPnQlKdGl1KCNuXkpAPIRvyqIkCdxHhrdcZPQjnzu6AT
dUB0yGEMzEibsvBySxkovTKcCWJ1onJjGU5J2DVSeMziYFfslhoC6hg8SpHGnSvKu72SMKEbpZnR
fEQGWZr2u5zBHq6EzD/LFT4WpKHktohxuzNDjGItEvszEk7qGoPwGPVFv839UtzVk8Q1Tu+YZjDo
KAjqOubygyiG1VErety2PowLH036FgCwg1gBb2A26LRgrcD1YYiRU6uDIA+rqt2amOu8dEmBRKH4
FMYBTbxRVPDhwAfPAwntfmoxh22w58cohPkeHK1Jfg5aKt3TSUh2WqEstIy8uei0CRfgu90OVfZz
aVaVLXyCopkcuuPyKcCTu4cmAh/S8o++miXnCBV3QVD7t1TSXinYSDfVstVWFn28+a6qUuWQUsx8
SJEubQNJVV09eswaQb40YoMrIFQMu6wxD4MGJ0dBzEx+Qiu5M2UD6VDB9JtMEb8eXvXK1G/jR1nB
ph42ZOeOHqaz4jYS3pBiA9era/MYpmjNMCUru4k4aQf5gflNnaFnUEWknxinqBsG5l3cBh6FhXwQ
LgQOTPY6RqIlSIb774iaF9V/Fj2kk1za7ZijpNTyb2VQdLtOzMVDKT6gw2HIUyjRd7PPvKq+aQn9
Ps2BZroQSd8kJTaPUyaDPGwRvwNtcQMpjM4iCofbIWj3GFh0lyiznMtrOT0mPocdg6MwbOfnaiT0
rE3ojmQabrOJq/gpg3nlqfn3cgQQpeqG4SHIOvVqWVyNsZgJuR7Ta6nW97SDAkjbFengmpXezARq
byyf8mQfjYzJhGY6BF38lEeALIFMkJNsWmRR5Lg/8qAPN5os4ZuVjIpw+x4ZilZSc4CkIeryOQxK
yxmXDOCcgBIXX5a+I5SvsdtIcqOAvCovZ2x0x2hlT8MWyKIafov9VtiWgZfGbe1VE6iMvoF6oJcT
w0DmT5sOgaqX4WGnMQblRYkl4BWlC8Gt2IptEzppHka4YWr/iqGTqPY+Twmp6VsHdRCJP0lW80VF
hA1JA6CbJpK56gwEX1fDPaL/FHrXNO6UfsIECxhpHTZPGsiMst4zeb+f/SmhuW1B8RUm+RzRmrem
XdnFP2k7pq6YmuJJJvhlptlHv8oPaX424DIn/yQM1XweiCkGqIjGvVdVBrOiZGI0Vb4bueFJTfPd
wJjtidk07i2JQUICaItEVWOAZ1n9mCkWb0UlA5JgDnf0ECy+NOvKyVIfYrEbzmkJWKLKlY+0CjCM
jNL0pE75JajBWqllxTVNTeq7pNbRPzxKVpM/m9TOHThd9GXDrvF0xu6fd8r/6yz9m86Swnyaeec/
7yw9TUUW5cGvraU/XvNna0lUCaRTlv7RCpZeujt/dpckiYdIylMoKXz2nf4keWv/IdIHIj7O0qnb
Mqf/q7m0hNhBpkIbBPRNBFMr/69C7H4b/5iiJkqqYmmSrPLvKL+1ljhOm6S2quGsVM8Ibag5IgjB
NoFK/Arj75dv5u+GW/9YjdbE3/+15fFfqtFVoAAIJ3Pg7N9MHyMNkcdiBNG38ZFpkEex0Z6K5Bjc
KLuCTtNGfaZH8h7soj0C8Q4di23aYIce6fM7xp5jnZQhjBECNJZtcfzXb5VG3++YZPoTJr+brDBC
pAb5O69/khop1VJVIrwF53tZzc0hXxbWoDBKVZfMkD4IuZW1skml58Eg+2AvZOjhNh11yEMrDfVh
XYuJJtoEY606oaxJTqXmtN27KDmuC/pzseur4o+qzMcDNICRJJV5IJ2tLOx1X+4zFJB0cKMkBTFw
jhqKoVW1AB4xQLeL2XJdmE0IeowmO7HWdKw3ypLdHImQhxnS4Hdet/vFA7luIr+95mY1ENNCtVbX
otlGBhxh3hWqw9cCG1WNCibm5oW19iuFlquztCu1wPvaVUtLzDbhs8SmK9RspBGiwJoo2xklI42u
K5NtS58JOSP/JBQl2csrQGuLQ1tdDZ/6ulx3iEuUMhhA2kGpNNkM/yip9L1bcBE8rMmwa4ryuvaV
oox+oWglea81U3XIlLDB+U/ixmFdVMuaNAolvGLMBtZitPXJVT8YyJ1QV/y1XagpuXaj/1SllddW
IgLdv3KWZ028IWbLd9dd7Ux9aTW+bH2TsQHayUPQJh9mH1dbfdlad62Lr02pip+1YQkHJnZms35c
bfkS4jYYZyQafPL1VzFrsl2ajAoUN/7D+inXNSaZxPeuq6KZcOskVuXrExJOSM7cum1AcECMpHRv
JZE7Wyyl9YFeBQfp14dd1yQ1pfSJVG0ScPoKIs7vdS2qiH7u1XlvjuS+WYb2uD6W0kDdLzP3Xm5A
FwqNYONirYgyWrLTLRmRtNkVj5+biqkQLL5bg4eZVJH6m4olvwNHh0wt1hsYUKz711384oztLI55
uA18RdUSCl75KUNkKWwhkTZAPEYU0YfWqrSNiqcRk8wS/bymQA+DwWqQT9WWzIsAWB4c9UgibWZQ
DSy8+ewZy3tYD9t+ec+fa3N3m2l+y92f9/Z5vJaxwVG7vqmmKEy38WvErLybNQf6830tm9pC9UBu
xttcNn0YVZuomDVv5YMAnSGVvcARv26ui3EBh3xt/vaUVC2BOzR4jShp1NAmOUKDLKHKDEzRoEtR
7FbIxPoorun6kznxtZn78Dsti3QbNe5pj6YKCG/Fl6Xt+hxdmo0tGBxSMv/88+taC2nC69L+81l1
2HDWjQgGa5Xva2jIo4YWV32urfumckmmzms8GElPNPG6E+QG7o/KSrefD//yTDgoQi9k+3i5ZiXT
nB/WtVGNy/p5XZ1AUM94eHh8XVSm9hJyy9g2gQBW8+uB9dWUEv/c+fXX1ucIJsDLFMEt2LA/ySzr
962ruOCJkLvrQrITPnEnK+UkQGTLj42VHEE7kLr1oxFx98fnXT++DH5nZwXi8fNRleAEbPzTctX7
fDyEMokG8qkAZrrVY+XkT4QDLH/k87nrs9btQoIJ8bW5rq37Pv/cL6/JhS7bTQOF0Vo2dsi03DFe
TrK/+zNf++RBMWdbrts3A84qtMHWDpfD1BwoJEup8bJuxcsucTle03BmbrRsDhLH8Lr2tfh9X7ZE
ouuaEtG1EcHxLWyb9Tk5oTrT8uH/9rXry74e+Z2Jsz7y+z/1j28J0H5INspOmSjE16L8ARQOPM9y
w1VCaWuMZeoh2HumZKltvygfw3LXq+aBBrYgjyXtAJFDNMDIMhcLTDciDlBsp8b5Yk0QlXSnxCDs
leVq/LUAJPHr5vpAHlXvTVSWeKb4d8QSjSJ+4tGOl9tcPrS0ZtpBpoIbdJCHl4N7XcjLDfpr85d9
y12vTuA+kCm3HOGGD+Fe5UvOB4yV3VSBQtUQwjJrd2VL3RPvVbhJ3f7g6+jRsoqnWA/TXaQzpc65
QIkZdGWxv1cvapIkn//mCmgw1jOoUtGcjkkGaXi0cIvhmtzUNeBGrTKo4kbtVm4r/K/L/bHPmoEh
27K68iDWBf4Qgs90nPvmVLjjMPn0c3+u342mEDfpFeRu7hv5/BtzITGaS2zN8S7AhIz+W/ugn1sd
uyil6Ge+VFCS3cEIPExXk2flTicVwUENvoUxJy904fowLsMTy+gy0e5L/y4q+spd9y2HgyIDMa7p
gnE3FGZQptQYJW4hTWU0DoOlW5IgoNmoV/rOySEajkUtJZArMn0Hvm2P9kkmLoykgnUxq90FmVbi
9e3kAWEyz0t0YSijnYFnhK0lO/RDeRctwSBoVEBL49Mhdcu4jZEMYSYERbvSe9bFcrE9WDRzPok+
nw9EWDoTJv72L/yZ9QhYtyM9YRCcIHCIYMsxcxHORojVh5S82qlD9TT4g2UbS+m8nZs988vg0o4o
/LUBacW4VFf1zrjoM3QjEAY9N9RM+gDaTir8ejNeFtJy/9MWtMm6DyCatJtJUs8L9a0cpWueKvQe
THAT61pFPwp+a0jjveAkzPgEKWcVv8wv2+RuVIf4czf5OpBElueaXDp6rcaw+teu9YWffyPrgG5t
SN/DqxsUGnQpbkLVskhTUwGfvqwCDOtg1VEZAMrFiEgcrIwXLQ+RHvrH89e1cblzrWtfD6zP+3zJ
PEZvaSw323WfUVUWYiAqV2XeHcxlgZJV5etbVjnYJYLs6PQzZmuRnbDPEFQeLutTP0naft21PhgG
Q3dY1woBfnBf8fbSDi85SU3bevDNfd5pV3qBGDL8vD6ocrhPa38gvD6AL/G5r63fAzOot3LJyHzd
pWUSbkYFj1G7vOrrga/N4YLSDjGaBC6NcOBhawoOB4AEQmYnmf0ZrDERj+hRra1mbocnwiIlmiIg
BLg77sg2eUjPTDvuhK1vyeEGGscdRapw3LXxlhXZP1Y6w3M4xHfNcKqpdDFLwhEVHKYeDt1L3yMx
T3apuU3kbZg8qvFFindZY2fCsYgvRgxnhXNmZ0gQTRqYBJzfpzw+V+MJ/cBMsqnlLCnBwt60bF27
RXU+WE4Q7ZNsn0yFXY8umee9qx/yk2mjZB6o3P2csZNssw/q8nW760AMCj/ACGl8/vvW2GuA2MXp
gvknS55wiSkIlpzwG3ia6lUSNiqCIPmhIx8z26iS3W1Geviy3QquDnAcybfo6tm+K7cBSdCgF9UL
hdn4Wx1DUHlNb0jB2py0Q/mCGfs8Eh2wsWyIxQfloNnxj+nUOPHH5CovDVzhbeEIV40rEYEsP6zd
aJt7+U26RW+wh//oAHR2TGf0qLOHF8XrvXaDB+xKtKCw0a9L/XQj7k0nuwF29QotMmzPuPHacpvA
IIlcX9g3w0Y/Kb1Tdq7ECJvuqbDxnddmo1zyveZSsYcSs01uhXPwPr2Fj+VHcapOIzN/u95mz/TU
dKbZ31o0eGf5oXlWnffWm4/77oe/511Fu3mH0OuWc047FNeDMnrGrpxIpdqKwbYouGU5qEWUXZ5t
9eq5jb0ovANOIGPKqV298oi4oFJNnTYbCVc0bP2epE+VqOw3tbiloTt9p4ckiFtdcebJGTMcMvbQ
edgEldge4cdQHEDEigWxQfq0LRF/iPWP+ngybi0+Vr7X7fxeHw8mEOhttJdQqfpPCEILUiAIUQCq
xcHxrXNn/xR61i2CkJvAhfxp2c0bde94kzVOYnngKxDBTfcpzlXLbalAW9vB38cNgo87tdjkL0qJ
OMr93mZOLN9Ssi2x9bjiz5IS6LyFRIC6lP+ifDO9Gm8GOdsDXbwjpmBDPPoMhZGyXSRrkzxWk33U
HlA7CUfJLR2Cvt9C7oNNbDccSSf/LhAd4ztx5pNvpz8IXSIVkgfVo6p6/Y/pwYLWoXriibHXbfpD
eqdnSmVCfLVyOz30L3TP4uokFTajn10Oad22gj3h69QmIQBOoEYkpowb+Ylg894Jyo3xqL/2t9nV
fK72I94yFMabMj9x+gs9gGpnuO91SEab7i2w63eL00cilos2hjNKblq4qrrjHfLnIXq2oy3dKAfl
FlHOOG6tzINJEr3T1XsRfqZXmK02k7QH+Tl4Sx4AeoCQJgtE35Dfc06eqicckrdQQAKXII2jVm70
c+HRXpyf0716fpzutHvBU67xO2QwVKwKbR0HSHfu6IfRLVAhbLjQ1N/aXX8re+qRZJ1oUz/KodO/
MDtO9o2DPGgrPIuFDbDOaTed0z1Ew4ZroWQzK1iQOCnZAyQeYC3Zc9ALt/2PhQFAX4SPCDp9AwTR
4Zr6pGKU2gT3UK346MWWpM1+IzP7HTbyRnZNL7+1vieO9YiQ1Jm95Ee207ZCSS/wojSYFbe0V3c4
noj4tBHvqLa/KU6cbrFLkc4LEopkHIcnMiJIJNsCuxo2nPkwT+dzHNrm6KJnu/3pe8GpPfhe7s2c
qKSPm9fWA8LGlQdUurUBDQY2SwQ57FT3fKf79kjvBRUdHAuO1MCj4h/0DnnGMaf11XquFqz/BjtP
pbi+vkHymNOtOxuer9kmx+EOy1O3C7aJXe3i78NNUX9j7hULdsBftFztSVowy3aZ2crJdIJ9dfLd
7KA/QqE3d8TeeuASL1AMjGNVuqWncE8BYuUQFk45Es5JvH2fLsnJelGvybfgJtiFr7lka+cxzQD9
/nVfNPOKgs96i1S4bGT4nzyKRwdRNeodQsoz9AhIl8sMh3QXik7L3KgbBoWsCp3GrWw+67HJ2Bo9
OfYMpSw7R6ECduiXl6xrwTIhWdfoRbaoYZeHB1RC4haLzDFRG+zGy3PSdVb0z1+tJBWjmEZmUrI4
arCd0SkomqNpfIRFbjChCqHidX8t4hptiaDAzFvX1gcarMpCIerUkUzUmkOtHoJ5RuOUyPuGypU5
0PKfV7n/ujqK1B6xk1aOoWP/IaeEAedQ+YUdmP14CEsD2gRmfWx0CjUIBK1sI5GH0wZ0bEqSyaMP
yXBaXFid5Ac1h3WtpT9H2eev7Zqi4w61+VHv1dQp05r+2sJWFJeFsfBk17WvfVDchx1kqauPpy2S
OPj1iR+Y6QkzXSyUpTPFMDJ8vMW6KB7wszIG0XNpH4cgUbtlLL0uoL+cq0mQ3GGpLnwtgqUA+rUp
D3SzkOlc1irbuMza1rW6NLnkfu1UdfSyRkQEHrqb8qDLWLgQb3prObhdSoLrmr5UgyNsdF4WAszT
pXsiJXzXtChNlSPI3qnkNuF3ZXWkWSS5qsL1GFIMzbH9gOBW0EY0On8VkEQzx3yZ6MvJGHWoACoM
fdlMJUZpa67qaCbAGDDy7PrIoUOGunjZFAfUMyZDJav3H4ygEQ9hNg6M2WbpoazNyqUHMB7oA4BE
lkYFfZoJnmf5hWtVe8qm0tzCTCiQGy71OsLFwMf7JiLeomemsvxyX4uvfX0PLhdfcD5I2UFa+b7q
Im+f1OpBRDdvMOtRDF/31kDDtUS3dEFsjSQ3O+oYlavNUkX6LB5/FZNlGYImmJiNKBQq2oVROeRT
e2TuS0ioXr0SLGBxjnToVQh2f+oXh+q6EPEX5iJ5N02tS9u1rLr+wOviaxPoDdlLJLUIImPy9eeV
lqk9LBjUAFJlaXY5ETM3TSblHQwVFbOPZbHUkDWM+dyOAgnoEDAp2BW+LcwSFbq1whrLwBs/t01x
zD4D0P6vGfdvmnH0vJAi/vNe3H+lL68v2cuvvbjPl/zRijMxeS2OCN0yZVWGkPtl9DLN/0DLR6Qc
yBgd5aOJUeKPXpxCL040ljadSEeOACH6gU3BYfX//5+CO0yme8akX9c1plvS/6YXJ/2WardYvCBM
8TZo+qK8XN7Dr+2xWCpltVFUwWuz1nJlcDq2MluI7obCw+1OoHbuNRXzoADcB1Alg8lFD8Lml+/s
b7p0f/s2wC2TL0yH0ZTXoMxfunSz1NTkA4LuqtAQbaZUNsl06V5pg71ZMJyCiviqqGF82yWQPnCK
xPS1YNf8m7extB5/UaEu34YlSXTf6IBzM/pdYGmqUkwi/ZIUUEMx8lOVejLq3j2xu0pvgE0qnhPd
v+qR9ZxOtbABk2WXUiajUM8FIL99fx4ioAr/5m3h7fsfb8xQUNMvjVNTUgzxN83YmDQaJMza94x+
QhWHe26nxtVFKkLUkCQ6b8ZRpa0ZhsKhnhn6GxNXQDK/1BK4OgDsvtdBGeuqvvO74NCXhXWSxrQ+
GcYuWcDIjUyLQrOy61DI6gks8R+LtKSkFFLKccrJnLb5QFEEztF4masIXogwPflVVh5HHwKPEgnF
DbCyBIIuNXeENAf1FidfRYHYtsZhN+ltjgB6IPNRyj8s3wSQpuArqYAjAWvwjIpUYiltaGGBTunr
pL0Rs+atH62NNjPT5mPnN2hF782i9l1h+umDYVGamOJfuzWCg98PaKKMtHCSqceSt5dMUE2gp5Gj
Km4lMHSM36wpuYKaCo9pgkTb4i7HlTSd0EYND/gVYlpIHTl01lEUMjuW5fyUiqruShZFH83wMDcN
eAISCI4hQ32CRUDhmaorG4s+em+GCxSft5VkH1NFJquAlG2jhNb7UoiDyzXeDNFTpukTpt8uc+aA
MoQeB04yV6k9NBiCTKV1kHjuhl7yUcZH73km0FEydJT21QfZptfCCq6VohCm58uwgqrb+J4O2Otg
ZLXd9HltQztGZt+1FyqYm7lkUjH2MPkDbcJVgLzZqPtTkKm7RgiZ2nczibMoppRavs5+7Rk5ShPJ
0u7xs+oL/WdPfjLV0r5mLgY7T8uGb6YsoQaaFu7nGKSHcqxe8YLAcr7S5vkRGLPglpoig6v1n6wR
mkLJWNYWFPG2HduzkaTvkoqkt82ohtTZTBihMg5U0qBJ58Z3qbyPJEp8FjEql1h8DXrSYBLNMRC+
iiE5o5k4ijslGd7HIrG1kltg01ikWWTQaWJaKq5h4vnw8/Gmo6fuIklWrmqWzyTFhBwVU7gba1yX
kKN/ToGk2YzzIH5Mw0eqy7SV4IJRMINyIsF6cJquynZSGrSuEgWoc9WSWGC/Btcy+A4Kfe7Zklx7
Fhq0olM0kr9UxswaCxr2GtO2ZVWMqcl9LTJq13TWURys+wBKvk5ROuMxGRnejeFFDxrNhTfIZGvZ
1Qe1zHBl2V4XbZd/WyBVvzxl3Y/P4I9XfL123fe1ua7V5JHsYkHz1gFsLsOmo+2mPgV+qG8/R7bL
WHZdU2U6d+qUPsnh0idb2/5DRPPu+PVEaekrF7UB0eMvaQAa4hCJ47LNIWMRh9kJEAoWtPn6ws+d
n8v1WZGFln4eFPXzRUgC/hAZrI/Oemcqw2Z96S/vZELR6PmThM+BYqBaSSTlrM2OdXi+fAhzbTd8
/jvrq6f1za9/HgoLb2xdrda3yyUkt2O056pOlJ0WW+8d6UMM2Dg8hUB6HZIJXaLKyQPXdiJcpDq2
ISC6PvavjS/uhgGmzITArIYbeAjH/iFSYYZ0l96f4kdcJ6cc8Fw+5P2tUc2PqkJu8DgcyhQAqKWh
G/XLsN2mU5d5ytwwb1JGzARc2JlxL5iKuvZ8MbiDOixvtQjddW/Ed7EC51tXLsSVW95UtQCTTewn
efcjRVJgdFAy9WaRglgpgpegBNZmqucwR1uW5z8k0bwZSzNx2ngiRUtIqEFY5XvbMx3MoWDlSkT0
pAxJI9JiRLCidG/lKOFh6ZzJEwgPM4hGtUfjLyvFzhean40xbedIlbd1PowgxIqEy3N1mxM4BCQQ
WATJ9RD5lRLTihVTNjEmbBhTGeBPSx0Dw6LfRjGXA0oTTUjQMsEL3SZBolZHEz6lKCOVMpwvgkZg
Nufv96q76GFXOJGgzG77lhh4V/QIL2Ct5zGZx2O37drlpmUR7adDm6qRL5pN17nVphjF1sXEtMQV
R5OTFOO3SZe4neXoKnvBVDfc4Jox1K7GjNRfnnxHVjXNjbq3esje1Xl+JcDrmybU+Z3QG5UnCxa9
I251wRCVlzxF0wTyAz5ZFxdH9YPxnkWK34Rju6IyF06pXSX9SzOCLjTqDpyaQUAT+UkJxUX5GCYd
F2PxMDacYbWWwB4Klow4KjEz7eZMJ6Kx6mVQvB0996sJA4ZpL1F/ZRl+0Jk6ZJV01OrqTTLLwZ0C
c1tWF1gXz0ifoZ4Zcbg3qu6QGcR+DpHypHcveR/JR+TrixS8Gj2hEO6ljrDEXs12ihTpm1zSX+Ws
etdHeNplVMG8nlXwrdZimIEUr483KUwvWy3m8ywoCKa0BsknqNGBbg9htP6GkLwOVbviNoayJ77U
mzQZHN60Y4iBH1ZUHQ7siy6HkysGjDfVhXsjF9SV5WPV9eM2mELDaVoibgpGM/t+fJ8NDq8EgJ4b
+7MbtMMPUndnhw7mtAkoT0bZT05xwKXg8BIspkapnWYQ6YmRf4NXDyCmqB90DZL/HcK6LflId5mP
+U+o5ZcabpQSUlcWSjME0hM+K1Fpw05IEM7MFBfLCwGiI79EcVRI/sVDbyd46kiSIYGKjNarGFKH
1ea7XlfoafTPA9latmGO4zH0Y1cgxBIgy5WR3z6BL2bP4LMFnEkbPRjvSOrMqF8DKIVD92GZsNkC
+TgWlNpzOMnbvix3Zib+GLGLbUKr/EmeKolBBjXIrDNpNETcxZLofrBkNKR9rzjgb0BMKeVljJHS
cPsJNxDAt1LQCZtxL2btQc7Mq4knH+E7QVKCSopG8p2MghvKWo91wqWJ1PRNLxwqs8cnOEzXEeo7
sD7z1se8SYLHQ2HiOoStQuBdQNHXFKw75vZcXUIyE/BPbkeDsmpc0wLXCtkrjf4pFntqe1TCY4U6
Zx+SHQDXvs2peldKdNL17GAETqD3kReOoFhbavMAUU60BZ1xxitSz3fyHMpbUyZPJPDLHyUlLzJ+
pEdkTijaVeXBmI9mJPEr+uEN+SwPU6y/m6P4giGfwIRvAnCaBOyCxpA2jIv7AAzzxof7ivP9LR+y
p6JEuiBGHm7rriAUMsM9rgRWeka4o6JvxoVzxrqoIOdfqifLI+u+z4eBKjCW0mkHFOVDxU3GS3v5
eX2WX5LMWGLlXAJPm7PAIGYnixw2qP0Q8/mS4MZJlp/n3ILjPcLwDLPpLONzbWVodOgzqk2iW9ns
zDpioLrkbJRpThkVUeBi5TcbRLxYmsUPw+uLajrhZzcQTeR3tervs7IxbhSS328GiZFeMRMSapC8
i9BEtvWZWxqm/vFGEh4iw+ATLu9EFdt5i+gf0zldf/Q4YrK1FJR49bx0geBZidEH8M4cowp5K+NY
xwjI+pchrHsCiOGIaQUSQyiu/k1nTBgV+b1n/l8U4NPkNruxSvldtobQFoTxh1DiOFhAxxL29Lgd
zT1OsGsTRTqhVyrwW6y90FbPZpZEyJ3LD0HQL//N3pk1N4qt2/YXsYNmsYBXCfWSm0ynnfYL4ezo
+55ffwa4asvlW1UZ5z6fHbEpJGGJlGjW+r45x4wtYzhOjX8LgcngptcYtK3mKhOa7W9qRN1fn3L4
+fKg51177M3qglwHFu6g3puJrh7geabnYkzdwFZq/ha4RzD/iEWaRls/QYKk6pSZx1ojnBpzCF7N
7jBWFoEXIX3NQZ5aUTqHBh7HTVz32c0QrMjsjQE3B+VeG8tvIQIDQ3jNyYn6+OgM0yev7ccbATvt
iEZ+1mH9mq1XuRPvjBruoZ1yZMWTOdPc4osGZopBo/lUZlz3zVrdo/Nx88Z6hlY+YGNGrcKMo7vR
K/XQxSrsrGI8BnaGn1Hz4OFX1VqYGe7PCW2b52Ch1EYK2XVenpwxOGSUdG+SeeHo/c8eFxGyeQ50
OT2iYSfZAU2Iz2SoYeQiLNKfVc9rboD+fXP8od+HmOjPFnngKV3+g6dPP+wcjIKDT9XlsOjJX2PR
zQslt0ZtvazWLZHF6+UlFCw2NylmdAHt9LketqxFgaSEd328PCneimTzlsHyOhP5P7ZfXv/4ZC0Q
t5J4ssravF83c51NzirOZS2cS2r/+HDZpJr/Ylm7/u3yZ9eHy9r1rWwxcq1K6DYt77y8AddvU2ns
w6JwUWZx6LJ2XfzjcxBiUCz83d9hiCNWGo2NJ6bibYtlM0uPaKxc3xq/1R/JMW/vdf2okKLvH1uK
4ITcRBywHzSqFb3t3rvXQfI52mZ509iWqDGu77+8X9u2L5U96ps561Rd5/NnxiV8lc2ySgrEAZXO
l2RSGRV40W2Ai5qBp5E8ScAMsOO0217BatTEY73WmeIdIh/LdBbT6MosGoNlS9pw7Kd3eJPuw1nu
W00c1TgskQgRiVlhIr+MrVWtRJPWWzJQkoud1tWW3CRIWvNDXPHJBe9gyqzVHLY9JOuzVhuPkWoK
8qKYSiemB1Yx6c3ClbLdEyALWsO2jbOVwGdTq8/WSANFRPu2q5JzRCf1XMwZLqrBPUwL5Hrqa9qY
lXobkfOMYYe8zPPI7q180gO3o7O3mikHaXv8wkQcFkymTOdlza5I+1Fyhzvt/II2L4CBoTD2Ipou
4R+bAQ+ezoYcq22s0aHDoFQW7MlkPoepzC6gfyEyjswJ6hj6S0EiMEEx2kZt6KYaUj92iUcPb15o
1C7qyDcJBSm1VdAL6SY3QiGknpnK0Sc166T7dwk3Nr4j3pDpPLcXYPpnrqbD2fTTh1I3La7LbFH5
Sn+Olb5fjbQ5NnUiqQNZRco0HW+PPszBu1VxwQOYMHZDT+6I7HvgmPqW9sWqdugq4bU9wVc3T0rX
7BGiZ8SVIpAgpgvX1RC+euWQb5so/Ar/Ltz5dq6eF0vNsrYsjH5UcdWSNKcnGfMlM9xS+1EMfoJu
ivWcPAn+qBjJVaEyg2jFdgAppJk8odgn58y23FGzvjtM58+WWVXHzG82yvyonY8U5hfUKYXsuFP9
+VxgUVoZarIA+k9FxqiXWB8EU/Pmyxqsbn8bmTqNZ00fGTg257Zv5d6EgHh2+sbYxVH0BCdDh5m0
HmJTO1vzS8vrsi9oazb7KqCZgiBsRc223/hqPh3MghklUdknRUXoYJmKxVDL9s46hOnzspb4xAiF
RggDKy0uYXq2mrDeh61JqrZhKoQaJeXT1Op4e/sJAUU/rpbcnCUtx7Ca58rYOYKe+/KsT2KdK42U
Ck9uR2drTthZtrwuwG5Gsn2gAhtv21mIbHSpQwQMd+Jw/t6Bo0BAmL/DZj7ol4XWkr04aVrBvbVg
Ikjc0zQn5S0LJfQR+7xbVRQ65szaM6xe0+PyAnlwEbqfFtbYuw2X1eXdlteXh5YKAtCIDe3tY64v
XD91ee76kKQAwxUtQ97rc9cPLYw6PY7tkxHR8llVAcaL5cVlUfiSKYBwtu/27/qJyybLe5bLnidg
ukkjxPO5vNJzcDkC4P11u2Xtw+59eLhs8mE3ls9Ytuua8HvSlhcAmenOF6QODACYFLOIP8etdbb7
oHXBcTeuwJd0l1Nw3huF8TVPhHITAT1Z+1R+NozSQ5QKgXlxAtLd8abcAOo8GerwXa1QG0zwXFZD
ZbZuhisUP6eunyk+3vnmJPeM6iFFTbe4S2tLJZU+MDYQl7/rjHM3wF0hDDXMdEVue0BgsSH41GML
1cAwZ9bBi53tQrDUK3uC8tv3w3QUoa7u0obEPqlrO9Haz142qhfZJl+JPyt3VDeYjhoDTg/b0rFe
Qpi3aoaDJnzPraLd+RNcoMnLXsg8sJ+64BVO2RaeqHZLf5BEgWqvVN191s0aqCakd8rkaT3ZXbUh
i+s5ULgtT/0EuAkyJS1D43sr6u+0GsVhrnRsOgJ7Z1jKTSO659qz71JTlVjS134Q16dIe2KeZkKe
SDYTv9GG67m38RBrE8Pb56cSspFCN/4zRmt9nYMaU5TUngl2peuN/olxv7fyZYHUCOVX6YhvZoEa
u1T7Q8Yp+EnPY5MKepASlFchL1dzE5xtfTtUPJXlTU81GPmMAEM1tTJe64jN+rJ+aVSTTvLIxGIS
ZEkVX2dI4Oe0jnc2sT5bDhLoR9z+cxHddaVOXmU13CqddwN8IlpxKotjsp8G8L92CGIJ7si96jSb
CuzXhuSWbE9WaH8yJ5R14a3SyHoXqcRZOUKeB5tcXGzMAQXotrhpXjBo2+e+G3GxO+GxoXx5yLuI
QNfMw+SPxHEbkLS71gqCLUXLdClPRUbUy7SlC2x+0iJ/m1UNhudcXnql1y6e6u2iIsVKnGUD6MLA
BizV/9QzHx9J5hsbxtnjfmho81I7I27Lmaadl+oo6iDirjrTVw4MSPKNRzwjqtJxo5LRto5IxNkS
mFmuqJEp98UY3LQ27AoJpMHtWqJVzLbQ9/kY/RJAsG5VYoFAigDOUTWDIl+/S0aYGg45RltY7/i1
k/4bsz5A+BKvJgFOhxI/c6zJ5q0t939N3981faWm02H7567v6TUjg+YvTd+3P/mj6+uI/5i2Y1nY
DwkUdHQNo9+fBkxVx4ApwObZtPLg49Fe/tOBqdL15X+WhJZFLt9M/vyz6ytxYKrYA2nTSluT4n/X
9QXE99eGosoHAAaxDQ3DBO1nOaNm3jVcS4/Qnshnbqp53sGIEvXci1ZlGIAVcMLE4avzpHosdtqI
t/v0TjOxGJlai04XNd4csXSYHK7mpmXt6nBaHhLrR9WyMvfLo8x7gQtdHBZhjDa7EZa1xShYtURq
dEyK//v09bXluWQaGR5eX0a7FO8o8ZwqS08mLuVYC2G1b8ySfE4lfO7SHF2gQzZ8qRymOc82VmOa
hrIi/naxLi4dgbcGSJQHm0mWxb5yMGTRbnzI/GHYa0Jx+wDeUKKHCOik/NU1bYmGuEP9Dod3T46u
cCeu38dlUXuUbEY7eQInIVajMTBOVfm+D9S3l+/R8jKQL7aye3Ojzdr3xQD24eFQGC/AutUNJs9b
iyivlRk0IE2n9pIgUT9qEIYg6kEjnk2cyyIxucJlNlGKQjTnhGhVLlImGcXzRPadQGRZNdW22JPB
sclTv3a9jji3624s+wLZ4w/L3JsfbRqaba3291fVUDl7z5bF8lyTly5JEM0+g/W8n3uri00tMkd6
wkl5sBFVJ8FGKIZYoUWYKG/OKqZloRq9q+VRxwUWpWCTco+cGqItQC19Xvx0+WCGR2g5i69OhrMi
JliNfdAdPS9EFFkWuFQmgj6HKaR/Y2Kbsp36vDTYQhrAvUWswXDrK51zdErE3oYWwcpoDQtpIQpS
teYSHavTEaYNJoXQwtZK4V0UICbz0snAaoQCpxIJNUWpfXNy+7yIlrxZqrQsdBwhe9UmPHp+Kpzt
e3YbXKLFTeHPEb/Lwpu1aMtaPlIq0pJP3kRo34j3TnJWhVNgI/7RpH0w5IGUWhg9HkmLFkcmXeiN
45EPFckEudNsm+wLJwdhQYTJYpIM7KiiHuj8cohegGsE0iqdJu2ImG3euiAykpakitVS1D+H+hk9
e1irxp47J+G2ansvWo/gBYvETeCO35XaGLFOVogLNKslQZPQ2lJq/bFFGwaXMatpj4B0TYFnkCuL
hkuOkIZATqFQXL4GMwazoBYFEBT+2dd/+6Ld8j0r2DVepeRYuaAszZ27a99vOTffNe48xOtoAOha
WuvU6JyDAMtRdWWwVdKzrBny6A3C/b52qhmOTcu7xH3gjWq2mTw4nYnS1+ugoywuGVOBsS8e5BCN
HGIWQPKq+5KQnkJoFii6ICtJKAn3VT5sB91L93XTq0e4DNNREueslpQLZ3XeNMu33gzEuk+imY1b
cT7I9bmdyowmo87jjV618VpDW4UoB92yM/u9BQm5mr1EQujKOsm4Uizm7SIdNKwO/uvS9l16tXrl
JFva7N/8kQM075xpkzQy3GNZ3cekfbu1idJbgXexazDZaHx/b1bq0MABs5iql+fsnmQFIj+/L2e/
Pbtyy3I2eJJGBXBTMpAN5jhnhpSSY6LLKLlr1QZJSrexqxJ1+txcBqJC7jTml+UatDyFsKfBnK5V
cOVfSaTukaqyiG1ko/EqFlE6Aeep871VmthXMjquy7HwtgqveI0OtdsvQj8tzl+cLDQ2xG8Rbu/M
Lin90OoT7e/B6YXbkD25onQ8HCO/uwkKrhC6CsUzRhcXGvadg6Jps3yV6Oy6UeinPpz81Wj6XyRJ
lzDWKYKMXF8Cx1UXjeh8/V2ubxna0UFQ2V0e2YGCEjylgW9VWFRVrQDY5/f3SkgbIaAFIwpmzrlW
0+JoBWqDMF4zJBjXRkXRDdiqTw8YirIZVWdFl/0O2hO6ALVqj8saBJIRq0izT1vKOrTT/3DUQvbh
qJgfenr7o1RzRptBwRx4/qiGqDQ87MbPcZ6r5iEBW32gxqdim8+S4MWK+c6puTxe/KRva3odQaLn
slnN7qZB4nN6s36COFn7icgPhm6kp0lNyLXT2vTU9rLY5Ao9xbTBwykzzA8ZdNrjULbRwZs1Gv58
QWm8IDpSLJyM1DmqKldYf57OQE0hLrh1y8ZAEW/b91lf7asp0XeLQ9aI6vxg0WYm14Z7wfLcKAvC
cRPKU0RvDEciVkfyfcyDlamkN5cdYLKGM35Hi5ream8dQknpblCH/TLta5Vu1Y/MFDtPoIavR/Kt
DdPfEIt+APZDLJ7wdyVbnaJC704O5Kty2MSODjig8LbSzxV1vfw+6Sx9XtaWRcBAaGdYaFmJsWom
Ikb89tNA0SuS4qYJO8hVpaB22DRGcnRql85pf1wWmV2Q6VJkjy3+vWM4SxJwk/2xyOY1u0ijg4kI
Hsslbd/l1czBxJCtmzT5WQ39bWoV/VnXQq5fFOtidEkrgImfohzF+GB1r3qAjKFFP1Ak3VPo568k
6RU7Eh/ida8g1lVHdTdglrBH6zOEdm2nwTZz69E6hjDMvaF/TEwcZp5saSz0T2OMDMtsvTMT9w7V
T7WxUXAdCTXYaYFBfJtZPqWdfIi9IV5h8p9gUY3fTAjjdcHpwclInTG8NJ6Z7HR8g60t9F0CtW1t
hs4jOe7npp/QdRvGthiNX7WOuWKczENLgXXo7NxttHB6rBzcsj7ZvsYUEQtclY80/sx1mDxaDU22
lDGegXIgC4G0m8SvrVAS3VDaPKs0vkEFBS9wpsBawSc2GD8BFY4JfsvSPekUNO4Qps8jxn1CstE2
sahvgGJ18zqf7wOvBWS/tVKU5oGkSiKCys1sGGj0uzKQX9JsBFWwsgKwgV7Y091u5rsPcrLVhEMl
84i+tQUJtgxXaazHXe1aPeSQQaQPlM2R04UzW2oatEfgaGt4bL+kSOmpJsr3RjXktktm0xIuD2+S
aLg8Rn+D/KF1/Dd0mgdNmxlDbefvfBx3DVUIN5ow7dI7Qic2hbihGhRbNSed5p8G2i4RqLDEp/BK
0tTLUBtfx7HX7ruAeMQCOtJgY3DRE/80Di+lmQcn3awOzojyw8HLjfLNutVrIzuIuYqqOt6rnZtH
0URkbFuEcwKsIcLzTqZt9CkOyabQjaTYtql1MGwEDoOpQrxC4CBNGyx+dBkkgmmPgQMydHrAY+N/
0csSgxMCkHWd4cZpbHRnALsyAWKa3FRjmwwoWCYrROOfPRNgsw3DiFteFGwyq9JWlWUmbhqoOLqU
7sUmAnDrBOpjb+Ici+QnivbpnvLRczyiJbFMASyUtmh9kToZKQJ07gbEVX9pZelmLQEvxajBsLCb
rTY5z4ndX2BnFqvuofXvYxmeAtnka650cCCDCtfGGHwRhHMlBe23Cf7WKgzzu8bQ4nU+171Ez+bD
EAnXDOsXi//3EUq8sdqYRTBwiFpfCIkv3GKKzo1JJcuAqOkW5B4Z4FhhkXb345xYZCH/pORmrgbT
+VHDZ9p5ZFeitLDiHbGn6o6Sr3Tzfo+987ZDCMhZ3PZ43oS9VsjtbawyhDpFUboly9zTTIoL5AGq
njW6ge/d+dh16Oat+rT7nKfmD0UpdgXBV7iE7K2REGzt5E/+kH3zg5bd7tHZlZNCHiU/zEq3gm+5
NSA/7dpnjcCBb1ojXzu4ez3T5a2ttZTnNeZQlgn9LYuQo5ikAjtJMBbpQcsZaC/m5KKUzJnGebrW
DVG0Fdw2mGKZhYeDb3YvXxfLRteH2fKX+WwLWJ788PL/53NpWF2ImgiHMVg3BqOjqx9HI8WU2fLs
vVkWiwvn+rBfDDfLY8mYEd+8dVmcQovpeFlrJF1RH+1aFcuLkjJnWJ5eFunsab5uen1uWZOyZvT2
jy9f34bcxurNwzt+jju+m+sbqYrpH8YA6/3s6b1u+O4Dru8D9HEeLgqJS3jZteWlnJEzVqzmMJH9
t5mK8ima73HQCxEQevBASGFWgbzPoKDlyWVx3eb6XD7Os/vr4w/bWB26vExpnum+5+82+/B+8aLp
+/C3hGlB9/jvfmVtEZGu9SZL/Ls9ax1jLmZniBqubwejrSEPK7oHgWdMm7xH7mr7/Za0tRIfCLaS
60LOAI7lYTmO5ar3mskNx5na0S2Uj+vrb4///jXx33dZto/n8mxDp6u3hOsxJmfvJEbPTs2hrM5T
4SSL4v52WZ0EMa/NUELJmb1GVxfK1ZmyIJGuD9US+x0X0/31qWUtU3yYwjXA4KtLaXlh+fu/e44z
Bk/T9e2v26iOc18U+bRVZ8YB/GAWVfZTkem4aQvF3i11uf8rYf6uhDlHQf5bCRO6MMyu1+z1L1XM
t7/607ti/4dSo+44wrCFRdwRRLg/qpgUOFWBowXGv6ZqvIKT4k/vivEfVbd1FSuH1MFUv/Ou6Lyh
I2xYKbpOHMv/1rui8vnv7RoaVg2cGkIzLVODDa/PRc53RcxwrPo2pxx0yEwGWGFQzwCF8aGciPGh
CrEm3UjZZEHs7Ea6GeaQ9lvwJwXFCRcM6kSapL4dLYa9joRGr5moD8sLunzzvvLSL1qUuA5VCjcX
trJB21i7TWPbO69ABZENwSHVsAeLhulEzkxBr54TARqlJj1iDWO5dAlrbtfVk31bE026s6q6W9Vp
Axn2ayJDmPuR0a2zFjthpzgMkbhNK551npy+ZWQoIJHPdvCS+Au7VXd2RlfAqdiJMn0tE9Hupage
qhKfduXzb81VbOQdEAos0TpDP4Q8ZQWbFJLPz4a8oUOLgDIBT4seGO9eoYzbKLWaFbSs1yLlDSo0
QZgD0+04q2QJ5hjQgFbU7Y4FORq3qPSYA+e0Bh2DOXTXk2w5/Kjt50CrCtexFELtI6ms7Vw3toho
mb+FmJF74u7cmfhJC6faphoYLaCgFAAUe9q30tvYs54qssXLGJu/9fP8vweIICZLUG7Hz6Mbc2DX
+wMkGgHmI1Mmdgd2sdrgB14WiV3TdJF1gVxxTp1I2lu1ZafofJJciMVp+TLfnV1/Y3H6gPbjWKUR
YGDnwgtmg1L8YLTS4eMMfhxT91agzwPCfTa0taj2udLeETz9RXGynyHkmH//VO1DnX/+WMtA70vr
wHQwm334BmjeaVMdyORQK+FZLal8cGAT+QnshTIhmdm7UYlCN+qpkRRzkUdBobbzepydnN+HMp8e
/32P5kbKh5OW+46DkFVywhIRNHuw3p20karXfZoBXxYBX0SU0fIkH1ynktvsBli3K6VFJShFIoFZ
xac+I8JeSeJjEJEOQpKVTmyS87MbCggdctJIbSFDe34rktU3g6FDKfKiz/++0wuT8p0xbPkaTUHJ
VaCMl9ZHm5zPGcC8MWKnHTIXQsBAkLPHTdMpJMBH0N9x8xHg1JfP2GAA7vuch6HHSBESeL6p9B8l
1uIdQCyankp+L0EYBGH5JfGMDexqtOCU3ShqrZMy+tbkBcFGQDKPdC2gBCjjN6etb0pz/iL08Meg
UIb3zLynH6B/0m3wzG3iPPzmX/zBcTb/iwHr8S+1DNUB3fjheB1ilI1prIao//oDQGuxqsDd7fz+
S2BP+hm66MbJBCJ9naAsTUwquhcN28wENbsAn7QtjGFVdR0iH4m6WK1mxbzhhoMOlGBwHjoSeDFa
3LRe3G1kwUXAKdrCzRLv1Sk0vFZtGR+pHavbzGxfSVubyIwHnJBTzC09ax36YiM673fnC8bKD0cn
1E3bsoSK6ZKshQ/nS6LhXUhbIzo0lfOQOy0+aX26rbzkm9J67a78lY25m81JMEONbpkyWrWpNlaN
6typgTXTUWsIWF2nGjPM3/wkf7dvGnmBum3OmXz6h55dBd4OL7aMDuWIQTG2kEDlX3Mb1H5Zy4dC
sQzIpOZmuR3onQpNpSAOyJfwV5IWy323UeBHk5Wjv9TM1MQ0Qsb05T2HZe22HWr1HCjAWpuqX6YA
3QEunISTo5mdoJbeYbRA8qD3uDGoJbh2kt7VUSdchfCtQivSYxiFL6Hw5OXf/9l/cwkzaYlqmqPh
jLBg0/71gkFcex8iZYgOk6RLYybRHT18Z63KpoTiGd6jRSMUpdmhlzo5Hg+msYJUUQafolSkoMTQ
8P9mlz7cV2afqCochj4MZUwmsh92ibYDtfTACcHkg0MCKn+r4vraVWkGp8MSh6AhzMonvEJ3bNNt
rOoGErOyrjFs/GZP5tPw3YVp2RNAunNEo6UKU/twvEYpOTKVwmnahB6ZLT/qYFAOaYJeIIx6KBVc
h+Ix8I+TThh9oSKgCAq8vsVwhO4n8fZbX8hQ8zZBO8mtCa07l38khP5z4sGH2JK3faRt7cxBfFxN
5m/z3RW/lQmu+HzgUlKbN06jObR4cHQ4+aOi2/WLQcaqr6Yn8lAhuAXfiLcroIfp6o0ZpjcMKH/E
EUQEu/gRo835PGhyrdJs6iI7vdOVxHe9UCelAs3gxp5SCru68qWFtIihT68vycBoz64iF8Hhb7/9
v/ELaxgyBXcGS5fqxzMS7lYclmYTHlRBNbCkghiU3XgKbdt3mxpki9HAwtOZNJPwyrAigSnikTNx
NGvQSLrVH/tsb8WR8ptzxvww2pi/cp27rJRgThmL2x8O0M6XXT55JGmRzUZq8BhB7ckj7vXjg6lS
LxqYJa7DePpke4Y2f4HBih6jvhUV3a42ZRAKzruyMjie5NsfQLNh7DGsg9BHbT8l9XYClCGtPrlV
u7TcWp0kdzC0tRUZyPswCdsHfGsaVaFIec3T4mAaxJMkY/NjiEWxEeA6iXUi8E7oKyzF6X1b5uhf
c5yqTR4rRNwH49rJ++oc2M0Pr0unU9y2N5kea7dZx+/YxPsS3+erPVFL1InOSDZ5EySYMEHCOARe
KfEUuU1O0MTScfTYkft/P/U+5njM3/GM1waMzQyJ8KwPl2OGq14/WYqyFww/9j30xKRM8TpN/MMJ
ZZR3Rtrde4701rbXZduyRN06paBmJNivXPMBnlWJsXLige4G7VszSKO70VbdscuLQ5VnP3NDlFsp
/CcvcWpE9r299p3KdDHyAwt1+vBgN8Jfe7HnbEu1uC26SjwXcDiw+zBzOucmVthqcr5GfiBdyoZk
RmXoPUYU9sepRhEV4BVPgFEydpqvD8Opp7RTtP2vvrYa1+zNuf5OrQGUNSK2Ep8z5/IrkNbbKemx
P9rMFwxMB37t+PsmBoKEgJrgEK8K9gAq9ppNakBBf9TtE+cFgRS4qnzEqEj4R1nlW7I6oqOYQGYV
yBT+/QfSPtwv+YHAJ8w8ASaoBHp9/IHIL0IekvAtKSERcA3REzHxC/tiaIl30cZdBBQ/72m4lHbD
QGbIHmQSI+uygYGZSK/mPLZYyRMygwSBrjUZcL/Zww+DrGUPuY8z3tBtlh8nBaGicxApNbTxeQBb
9t3n1PNBmanc24nXXPWcZhSSx23vUTFJKsY/fpm/jCHDZOwy1MuJPBATsnMc1/7vvj/qBR/uLbZq
WVi556QaKBYfDvDRrs1aEA2LYl0X8IVUZ00gzEsSWfHW0wu8XUA3T4pocM+nobE2I6LbATW83fQC
UqX+/esy3mb0f73dAa5XLZKOmUqxax9GpUlVKDq6Qm8/GInumkYdf4Ll5rsagCzU8l95advgaDr7
YRiQpfvTSfTi1ciftahXV7lhVN9bex6qBtDAJjs4ifwnw5n25Fl95oaeTLZBSF5IiqevD0p7a84B
fgmmmXWnkY/eJY9+CzO7w+rSxYN/V1khUyrO6gM/5SUa6h/YEaMLBcpiXzfTnUf8G63CjvbVHLIb
YOJdTyAmdrIKv1VREJwHkwjMOK9gxkWMgk1HHo3IumsZYRwDh/3sKneEEPldhWdEUx6s51EYg7Mv
M/8EONnYRU5eb01hlasIa7AjJ/uQB9z8U6S8uCnS8FhEHsi3fBp2QVf/4ucm7CHqjK0+2j+Mqpjl
3hX/qJSqvK1SYw2mbq8a6hoToHnK/VAj715ED7r9zJcdXIys/+SpwttaII1cyONUB5lAc5OztbMs
yODxEr9/9Kxk29a1ODhZ5YY76euurRfViRvqi2L1070xgNK2KEmYmBLWaR+Y5E1RufDHKNxpeUKo
hTKcQsTAyEHnxCks/USvieeUABDGepSW50idWJGXabCHU2ojui25++6dFnMR+Vr0pwMv2MGLkF8n
fRfThayCbjw0qf5rRPX/qU2iV2saccbiQd5hbUKijHmupbq1k1jR3a9cBG8gXzoXXKoQDhvvJpk7
bfTcgBYNPb+k3VHXj/Q9WWk4jgPiqAvL6TcDtVcYkUpwV2CWdQ2BulUX8Ou1VodDyVk9ZS2qNEDU
RP96KjBT69HXVOmOBYk+/UCHSwIeLFWMz6opn/FqJOvIh607hk5LHLH9PSDUeZtZhClSA0oZ9GJE
SaOhemDajGW0jbEdm7SMNIT5W4/6+TpA3XuQVf+jp0mz8xVitG3IQoygR9+FTHZL8eIizBqtmlWf
DAC9e2fsv4ipxEY5n9Nyat2u1JpVzRxy0+mW6SaFPAmnpizU19KtamuniwpSRxJc8CPGkOIQ/ctM
cTWtide+KZkXI3TZy1Dc60bXbAlUZpzaDnQ681ZxI9JRV4mX+schLe+mdv4IaeGyydV7FTtz0DFt
bPTN26C7yrxt5LSTW84kFlta1irOtB1THP2QJ0VKoVzb+Ar67qIyGSNaLcZ0yxh2lhfbqAWTJ0/L
rE1dezEORie8S5KGzNGa25dhP8L2De8rjWTgNk6IdM3V7uJoo/ZoeJyQgf5FV/zhUa/Rp4iaDq7O
gAk0PLkpQ+fr2xwJM55k79wSoiYLW24TAwVHPHzuslFeGAMVUQqGVDEnfCzi1lGkf1HT750Ki34S
ngki2fEv1rzTYe3cQtEmkSIHJ16TE7iWzJK3+NfApQR+6TqBKLgq70oj8G/08bsk6nvEwHOJu2lG
jQIZqATNVSXKzLOa5SRtkZy+C6fuQaT6Psij6NwNBjxNhVs5eZT7praRIUj13GnDxZM9VGZkMvfK
0Lra/A/Pq7TfaZ1dbaDiDo92Qf6SF01fYk0/M35U9kGaVbe2zs7Ffug9Bc30qExAAC3F0XD8lLPM
uUPgE5q7tJ+MxwJHOjaSoDt1BrNc7oZhECdrTqttUZvkLRqVT9ZyLJ4y3ZcEIUfZaSTfdp0rtfpc
egLuYizvamcCBamjKqlt6hMo2cELynpDtmK/1gb7e97P7mmykfgycKRR9PlEdrnzWYJCWVVjhAPe
jF6KpKHFzunKUPJmtEiItSkpD+X0VVRcenCiu0miUZrwfqYdVQNmjT/0vMRgRsr4waiV7jacKr7C
1Lnv4lpy9OH+ZJrNDCdDMuJAhclGUXJa7k0reEgxyN+qNO9dERJ9mjdGQZTUxfJu+SkTiKLVN8sZ
TAqUWnFIWq5DndIZN5RJvmoMZFKzQRAYhMElzZJTEuq7KSnvzYBzMK8MBSK7OXCtr8GYR3V9JFCu
BYe2M6r+FdTyIxK37BIjjHFBqpXbQpQA5qIV/d/xZnnXobaA2Ya2R0RQjzTMNght1V7EUHGt6k3k
FIm608cKMXymYuiq9YNhoHJvZhSMjnm70J1jIjig1Y4WtK312bYITlMUVfflaBO7XhvHSSPkA23D
5yqV0TbxjXKdOiQPjVo0uBMI1GKstNuAcrjV0n6mS5Ec+wmtaWhU6kFzcnXvI31A5NhvlD5h+C0d
6KUyOdF+W7cmRVcvR8XTZuV46YFGJlbBGNrovibta5NSvGHGYhDvGOPUJQIzqviBQ1jfPdyeNTWo
asv1ol9VSRTOXezbvDLPmZTRuQ+wiodhj28NrBeN/4C7GjfBMs2Nz8EvhpHaSXHGjaOWFXkE+abP
UthL3T6D+bQXZY6EZEoOgPW+To6lnQMLOGgcHFVrVp+kDAENh3s0gk/yO422gV6M9Mt+cAJmD84I
+UWpNbig3G5VQuJQa9rw3wk/2XQFKgojbauTit9AhhWE5UDX0HIVBvFRAIb62NK2zmR/iQfnB8iQ
7OII0B4pRa42Ktp1m+Onj73xhIex2inkvahx0DILNyXzmHadAyq4TUQGUwlBS9r9qhs1uosn5VMi
QBnWKT2UEVuum2AQxuofH6va1AElTNHaiqYD4Sf5zqKHs6KbEmztNEfnrfbFwYmqRzvsX3rlaUgl
fn8AFP/D1XntNq503faJCDCHW4nKwXK2+4Zo293MsaqYnv4Mqg+wf3wX29h2y7ItkVWr1ppzTE1N
azybznO+DDxYxw/cBRjaSFfeO1302gzrzgi1igAzYfFYM7aNs1lufD99ThVtRm45waabIjiJCRIn
UROtFFncufyNdug4shOPU/mg0f9ecfKj7dRta61ot5MPbhZXMpY09y0eZmRtAhypMUfwXIIjuZjJ
ypWato5GRtmESG6VbK6WR4IfRJh4C8oBbpPzTEkdmqk7nFWlISco/S38M5R+qviaNlGlvho8Veue
ZswkrM/YazizR8Xet/OXjtYIgEL1oQaoqj3bwGEoMPv28EQoiSsENBMxv1pE2WaijNebNEQYtcvT
GfbGjDaum6pgNeYq2jAVwMtl6unawwY6zsmqh4XZvA99g5ee7gYcTbZmBrkvw/xhKllislVpaFt1
vzJy2wKLXMrN0E4/zWCNtG8RKdnNWzZge3VGgWdJw7jqU05ESm6nvN4wRP9ME3hceOE35ITustRh
fY+KBlllTVr0iL5o1PDKah825rnUnX5ztjc4+fi7RHDcLsaDj2If0ndehKoywTNY4jXhAEdZge2e
sr3vNQydSfNluNbJcxEkTWxyNGCSS1/RssvcXWahzxVtUm66LDgitzt1NYO7OUYuNGoPOdbImShG
DTEMvAPEAB7pbLrK0U2W0W2IMCP3hBhmshigd8GTyOj8r9i9Hqx4Byw6mroc/r0NEdw7F0szCJbB
71Q1F1ihxVrmNeK64tusplMQ4wJelPsT/CpDr6gUVH7FmSXZrjt9nURfiGmfXK98bgDyuH3zKuk3
IAujyQE0EvVtde1ytAUVAnSyQoZNQFtmFRXcLkObfSNbC8uhojehXhMYlCt6iRAyIwK6Yy04uIt4
9peoyQ8t/WCfsBSEYP9Z+pZuoA5dZtc1yXPTTQjuIwAJjAC5JdpRA9jT/aI4YsvuoS+4SfDqpjpb
p1Ht7tESYlGB3FMffAJi1imc1/X90/s/3B9y//Tfh7s+A4zLotxdJCRD1G8kaSz3x7l3Icb9gcEd
6XR/zP3zqYVHxCp0un/274FAc4JtMOrnf5/+nx+1PPWQ+zEq9SSK9gaSUVUPAB3akrdiSXf575lN
2Zjz5v8+7SQWfSrhNvcv/vfIf9/574f9n2eJA/O5IkZ9i4QLXfz919CdVKeQz2DzL7/L/Yn+5/e7
f+3/PM1/j/mfF+5/X5p/z7M8bQwjLBA0o/Axxg7HdVti6naE6B+YCu/7DHXA4I2/gwLEeR+r3ajF
9hq+zXzUOk/tpp7O/qzXQONY0baZsIt1bPTDzfIp8LNy+CgTBfY3/d3n1aXoaIOKxkEZJLednVsh
kQVvgxxdLnXlb3QJkiYl/mRjjP17nFTBxSvhW+uQzYVMKrY2G9k5NAJiHxuxMqz+ps85cuGI8J4O
zJQgE+FcM3t3vebs+mV5I016dP18gxO+hzAtkg1OCWPlmvpfsFHxE+i4bkDAbeZI5SsQAMAt7HHr
H+aK+lwb59+oVB7zMdnE5FsY4E1WLpbjlm5faPmsplkBycjJhkNh1ORUD/op66zHblrmELgwQF+f
JWiuJgXjUvdg7Nqp4CjlS7VzPeDPtvsSca1cdNgyaN7qjbD7ZOdrN2WqFrB3FVYWbsmh8RiQQ9p2
NO0p3nSc2GBY29G61TyPaRcvmog0pptqolItboX+nNLqDrvZ+/Z7RVqAFQBCRGfrDgeYhNzf5k9B
zUbiOrtRMmxR8LUbkqViRm7ygnDCIrJDS3djpboLjQnqnj4K61K7lmMbPGg+lsLhQl/jt270u1pX
YQykBT4956BkwM7jyVeoY/45Ccpt2vHqWcH02RjBzWGatOsyg05uqW37QSocQd3if8hQpcr8EeoA
6WNx4CFRnG52wYJqoztNgDv1bnclWbs4kD7HHMt6N3sUzeCck2Pr5TW/Le10ROPnjhP1g18P2xim
ox6lZ5ga5F1z1a/G2m8xZcIbjgn/HQEY873BwWQBxa8Klsma9NfcLKe1P2vpfi7rxevBJGeh9gGg
Whn0HjCLED4CqgrxbXdYPDxWwiQTNkDoVYhyS8UeiJ+mX/mgSFG/Ui+6mtuDRDSQfpuA2J05TveN
kf7kY1VtS936AQAHdxDV7R5VpH9NrHxt9PzG6ExmQFxptJpUc+NPE5dyUTUzV75qmU5Dw/sjIGQQ
JgDv2kxBhGWOo/ZAGTdg7qsG8Xqkoca02vZgpOOpCriw/DbOnr3xx9aFfuCbEqRgZR6Wqt5Mtfur
79sB09wXNM1unot9O/s08C1xmfx106fdZo4hmIH+++3YVJJVOjxATXjJYwJZ9NDuPMx23gSrSjtG
ieSXLIto33u+tk5slF9N7DPQjRxrjYeq2bDZfYyq4tKH/0zNDFUxlu2DlcG2pnO0YtKcnyOj3iQd
EwHyK9mIUYquprY7mXZtbLL5y9dpnVXk65SIGDozr0hN895NIcr1WNBIYkz3IkT+uIwHJjWM7Npu
CrJRvOQiPjvOl26B6qHLc+tmdC1JGRPGYFUNucyVvdJ1GKIgBR66ggSywiRI3dcbY9+2zq9KeSwa
dgwVE67FykvRjJhDqTawND+MPDlJzxh3ypp/9AxNbDk9m82wS/+qKIZgM7rHXgVATT3jLxfggDGo
oIbI7DfDG7YRdf4ukna5UZo3bQOLxCaJMj6yTC5ApChJUawriwY/x+Rk1U7QuCqzgPb0RY0xyjg9
YcM/AnzSCIYPwnEZPsdm9xRUaCRZMND1o27P07dAt1aNiWVJ6BG0+My4INXd9bN5NO2ALqrdH5wp
fSF1ulszU1ywURHBdxrQt+4HF/LGhe2wyJTmsMpg9mul5W1U2b9ktC2sNvtLuO6jL3UutMgeFwD8
Jn0SZUuGdSu4R6biscxhsJDztGFYYHnGj7QsaCBSnsu4fYckhPQ4Rg2ghvKlmRczdpn5oTbQAw8i
6eLraxA+atA965l6BgpXZ9NMMOSGJPAWyZeobyjW4oumX1M9e2sawXTCGn5HyCZWZoEWe1JwnPw5
fsty+4/ZTtFWLK2neXaPWcXGLwrTe7Iw+nskFRAbipHUs86COyDptC8QfABevA9QfxxYOrO+9BJ/
geO8kUx/1NtfwCjbtWVGZCGV0yEW2k1v03bnG1hD84jW3EziMfZQg5KuUzut8t+SeExPrV5+uhR6
rdTNrak8SviIdtkwui/zPOyNyHJXgjsUSiyqF0ThdVrb6yQAiovl8OrU2bjXMywNhSw40Ee/yXvX
V7kle6L16gtcj1+KBu4WNjyjD29HU/SjN2R6wvgCxY/HKoi7c80hMY1II2mylvqbvrCfcmVCYgE5
ZZJzgSCv2Zfm1q04b/jppG8HJapt7x1l1FaYa5KatOVt6ze089J8IhxqJitiqGNSIOWT6dLTaO3i
Rait5hLUQbBcxlEVr3vRdweykIxTlyxHPCHMo6zlC9CCeeWrfFwrqFoby+31XWpT8bNVkSEXjKss
nTgPdjg+s8oLNb0v9o6M/0befECo4u0oRViWBybbM4aZVSxtcPp0E1dLh2qwo3Ib1GycejKdxqwk
qqU/NBXxz6S/sHC6hXLDKkeI5+Tpa0Qjc12Zo7/GCXwz7emlqnqawgAyt7VON4/le1gIMC34fS+2
jpqA4Ae/Y9+5UA6c0nZWZBaG/XKTYqIoNvzEKQJhw7w1pd9GBJBPuGmWlLywGZxUQ6OmmUxoZkZM
VplDB4RmRccYZlUxpju38R/cL7iPO8/fZGaTbugJPWWq8nfKaKbQG5/n2qp+6IsXbYKzCQTDcWZA
+x7n8buywR9kmaA4MtqTNjJGr7CKwBVbt0RkOVEwPxRYjlsMuiduoh+nhh+J+c06Ttix8AeaV20o
k00EoHs9wrGLjXTrEwdR2ntOOzTqyIooBekrZt1c08AhaslzDx3WPexdwQD9USc1Bwykn+1l02fH
kIObGwIz9E6BmV0gVEA01aenMdqhntM2out2btb1HGcSNolfJmeEVbkBaMbLY6hmReTVEyjzPuws
1WDHsN/aYHiaavHWJoyzMe+8q2Y0t9r8oOwIY5QJZTqhJLFLeUHCd9Jj66aJjldg8FaDTB5cbn/Y
rO41c3pgZ04LNWnpdwrxHimXgJLJC228VWtWEj0kxcvhGjHGtRznjSMQrXlG1R+N+FyP8oU5QbaQ
EEE/29nTbNxkR56ubaB4amUAwBa8KCxZiECNt581gmU1ZW/6safkCualFG+vcPiSC7bYJ2X09D5r
+pFM3g3tYZQBLA6s4VWaqSOtW5rSVerGm6yhm/Lvi1A2+NMQB5lezWCpgGtLlGLDFttYr7HJjErF
GkQLkZlMZOD+QKQiA8+uYa0FHOZJ+vY29WKMvn8gLGNEfkfptDiD7x/caK7DxLMwfyssdN7yQZBJ
6M3YjEUFBbRW6gOlX7RqKs88Dthysc3h3paDSE+D+4rLkTmBVsyfqHNxgipvbyyOz2bsUKBZ9fl/
6GL3T9muMF7REFrfiWNQbJ2xzY75Yn3/D8EWySWb1hhiuasJTbMX1tsdDDfc/8L/PrdUCfApxokd
l56lTo6C39Q30qLzg5oesw4pi3eVuzVI0KzSj9/NvIg2tISmrIkO959Z3cOA//vxKd03UUbBHvT0
cKRlnREyVc3dVs3aM5CS4Sg+GTQTZLf8+/1BIza1zWhqKAusiAVaCs1fI99Yokictdtw/og9vdkU
S9ysXyWkWtt0I7p+AuudODlc9mpdtTiPqpSLsdJ7bEcVZQVXAN5lffmQi7I4zld/+aNKO+LPmTGV
p02UHgKcQTvaQft//7ic33kjGRSOX7NvNczAlpQTDJ4xr0HJX8Kw+3Fczp/3DxlbRTjStlqZiy95
SnFFlFlGrItzzVx4l7KREHoFfUsc493xHqOYa4uxhXE5dKtsDks5mfgmqbYHzTc/c1A9Bz/N92i5
naOXx79bt9U2VsX1K2X5Dy91Z0zRzw4N5VEqD5iMpyIijmpJZr3/4/3/iuXTzm+YpMggQY3N0DOB
a47rit6a149vosAeh5oZZP3iU00wq6nX2rUmWmnykz3ukxXwuxpWCKAQ0fQFyAXPRC5A2paGrS+u
+fLcD4+Ff8oj/c0ubKaZUU+XV3+bOdeS9mbeyDJ4N0zjzelxeMqoXwel+0TG4Haax4TWuTpQE/+p
Y+rmX7GjPtqScSjIjIQxQvXgacMjCsw3OGPwlbXX0aUCwRSKD5efbbQy1Novz7Z/I758HDuXw2aj
A9+fkIr5FWEPOWvSQMvcNHH/wgAFmW9x/9pYd/uSkpFViQBibzrnCWT3+5f++yDoRzF0UIAiJ7m6
f70gzHBHUvbx/m//89C0WC6++1Pe/1lX0tt0o/3+P4/rA/x//57v/rhZOP5Wb+1LnZdMhaqy2seT
VYD60f+2znAhTJpWe5B+RAzxwo5uU9lM2qtHBbCCkgtEvdNDXzuVWeSfOizAG+irlzEq3TVzwUdN
+A9R55JBWpiEdWJpH2LekHLAytdHTyQVMMZxtG2cY2CxdFY3i38SPqONPm0ZG8vGe+aWM/S/qq/l
QwMvuxqHjVN3F4PF4+x6R3vAJunnSTgFffYEMC2joqe4qeo8O4IiOI2iHK9Owm3VLb27uICvoDXy
q0XmuauRfLZmuaeRYEJlbl849nvUdO3OcWyWO6lvTTTKIZAuqKzKeDYy8M22iim6I/ZinxpjYrve
We7V6oL9mLTiNs7FrhW6PCYRUG0HqDJWvW6X+eM+4chCqYjiOkFkvqMTyVlfGn89b8SVZk8whZkk
ZVb2gaOJFg1cbY89fxredcIej16d/zbSQm7Bz3yLwr94rniUbXFzZfwDb1Q/6YkWxvG5YSt/HXJz
p+cC4CAuykGn+J3ETjp+D7AqeS07n5CNmkGdUU4/tfDfWtOKt+0yCBC1d+XueE2DBL2BgWW4tPyt
L5OvTAwfrPb8ifXBtkzOEknyYgfjzYPZr5j3zwXJ58Bi+60cmm1ftwMzl1ntkHz90X44Zw0gPtwX
w42HDSJUL8Q78YLjRB4de5rXmiyStRt7f5t6iHZivkRkSAVM2o7MMUs4qp4gqMLJ52ebw0rpACIz
ynfLtb+9ipRwh77gmrnatFm00JJp7Ojx+1hRumipmnStGCKpPmp2aVfeaPVS5XI4t5LNoJl7JdS5
Gud6C66PJcLu17ae3jBV/fKs5DbE/S1DDACJQkE9BnYQRXGHaKyldZ2TEqtvYDpz0ty0uXuaGvdh
thhe5ShJTHzfNJDGl9hgCFx1yQ9UdRyurXaqiJaffXUZy/HTzilXE2u45bX32Ln0KqTzpA/9e1L0
H1WSXDxn3Gf07J0MzjtBtb98D/3ZDC3a0rgt7KE+11X1m3d/AT7Gj26RfFNrzWunSg7mlJ9Z6EGF
uj+uqM/KHf6Mhv1HMZJngf49FgjahDMwO1E3YlG7tSEBgmIPAJE4fZXC/0t0IAWxg2mmI4hWGjdL
/KCB+eoN95f5IhU5hiiKCWVs6+9Jd3n1kz+jT0qfFznDOgbNlpTWZz4vrQCTmYXo36bAHDkTEVci
fJCZhaRDAT4Ggfsn12W6yRZaMwX3dYr1N+m7pEahE6YPr2/b5XnQi3QU9Zi4pzE/WX73bPi4HgTT
RFon5dqJhL5Cq7PIAD1qPX0d6JXJ7Ba/QGGC9vQshvT84rnQm1C3h5eslc2umitG/e0pUfJTFnrF
6P899fOcJAcI8QYcGKyTwamD1p4TeyE15yEZrXZnVCZt0JYeBRpyoyLqdDDGq9XjOEdgkE0q3/Vd
e3ZHBhscrh+S2GRXf2gW25DdvnY0ed3YOcuJ3pW3rFkmnHciJA56Yq9cZlK01uzvQUeGA3Q2nHwj
Cc14iT3R1YsvsqdBDCDTmcc3jE8UlIlKo/WLk4fVigswMyhg+cMg7YE6SftFJ0x4pXhUlvY7Cvwn
XuGJSoS9vb9NMUtP2Wy0yQ1VEh018k9UDjwudvYY+DkwAJsthzcaTJank/TBbh8wIfDyp7qenns5
vzcD8ILAILkSImZXMADReHt6B/2jQQPLSL8RhuSF9WjlWFQ8GXyR2CPWaU/oazLAsk91FDVOv26q
VOwqq0blKpCS/IaKTjusj37Ng95vAHeUcGlhSt2c6I4cQlDDvFJZX7QmTrODT8mOmm8px3ebvk7W
CJdTxp9GIUPr3IjZlefsNCnektR9ZWpBE03RQU6L4Q8EJvZMw3/U03in2k+YduOaU9YV9OclM+Zv
H/7CCO/FZ1KIIG4TAVShaKjeNMgu8FSb78Vm3lP7sfF07bb3I2MraOyvp4DjqS0+GCbZ6yHzmz1W
BWxefY+uzdSpHkZC2cz+J5KcX3LIjp2rS2jvpU7ALzyEsfqr0xZlc+0f4y7ipkRNAKtjyzH5ZRbf
AEypzXK466aUJwOCx4rJPf2j8rnsDIxjLaI2Qv4UVgZK4LL/PcVeekmD7j2uDLFyhR4AkCzmFbPk
L4OhwB73U7pJy7o8JKwltsYgAmFCGWo43cJZ4/XMIpJsJoMW6Gxa53qmz6p7Uxv2iX4NFhm93kTH
2Heu/ujaz+30bPUwzkE6nQoDNZ4TyYw5hUt8r47uZ2kvKc/9jihqTu1M0i5edFKrCFeeVdyCzVyy
MHJgo4UFIyNqkK/XC9sTLJzB+Fn8zY1hXwTIntKcwK3ENJvQQ8u4mjukVZWCzE84kL2F19CuHSN4
ifyieZZZTgvFFv2OcjPdBErRgJZ5eqqc6bFlngcyVHpEYrTmFm8JYSIwHs5GGcCVNcwLQTJk7Hjz
OcJHcRiZiQ2B157V8sGvSWIfDd5evHvuESand5zG4lSPtMj1Zq5OKWj3kIR3OkuoJY9dobD6d9PL
VJTGnv7Zg5uhnrt/8JcIA7MMy9YJdrnjESElLDRBtPVjd3AordlEDVstCBFBf4yt5Hr/YEwo97QA
pbk933wG9y7Bk4srEdHnypAk1RakKBTuuKCFymTfo/o129qGdktjq4ng2Nv1SA6sEvoztWr/7B2a
RCdKyoHkU+iOeXJVbZLLwfSrhzzzIo2x3OKKoErMMnPnZ1xysXS0R6t+jVXt3e6fuLExbY1lhg8k
Z9XbzmBzGyApsE0U3bmAgZrMCfuqSzUDrpSdTvLyuGZln5O++iNsme4ss3PPxYyzyujSvcuEbu22
Yl7rCeIfL7KugUdSKbpTbeOS93gt6ASvbW+wN/Ngyp1pctyT2eyuhh5KwhRoDNdLybP1DIbnmin/
pNNzkcF1JFbKaoAAmHpoZnI/sak/5Bkhs3Zv1Mjw+nHtDi7PuYvS1DiD9kHnZ+aIGU0NTn8+khdF
6PlJS+bDPCl9H/XWQQuwGCWUE0VmZCc19mxY7j4L2ic5E/6Rp+AvF58lJjqGGLN2uUNg/YTa3VUo
75DHyJDbzGZJjfbamM1cpO2EYHQjW3amVPDNlh5vXV6yXePSiNca+opCSD8cetQXiAcwUdrQxRBU
CktQK3pHeEa3us8OBo0/KihN4F5683XOHndDr2rA1eoxibczJ7/BUvjz2EA3tp9Bs46nA/aDSzy2
3iXJxmI3y+6hme3zLMpqO3rdZ95rP4E92GhJy5WKF3lLTTywKHkh0OtwdI3yU1FhPqYILFf+yAoz
qy97mq5zXz3XVZ8z8xyJ2hWxHybUcFbNtllhakk9beN0cbpw/uNV0dt/8whwkqSbh8RpJMYsOi3/
zQ67b+aRztMG7XuCSIyxZtINxcmPzJdmSqcHElg5fbL+Ww3ZO1PyqRX1Uy1I+TDiCCFLjsILfhOb
a0LPs/ZDsCUslLVthgig1tpUEeMiFaBSP/4qMoGg1ppoDUz1DE78u6ic4MBhnwaqC0d97oAO2RUy
TKD/6VpznUtekSngdViy44AmWJcfabwKtFqZXHrNBiuozozMfcclk91kPHy0EeVHotS+ijmwzUN2
DjIBoKy0gdOoxTIdjBiOyRo3ZE06sRVTzchkb42crDOIq0wl4q3ZDtHRcgvuSr2QTxaB5Jn9E+VB
Qg2O4npktHqKsuSmnF47RMykZWy0a5FW+JQS4ySyEZ6uT5RwXvTlpqRHuFzj+kZZtIbnIG9PkzS2
bcWGMY3+IVFNd9AxX2WOzbCnnx8Lo7glbenuq0AQ1+kBPaqcRiPHyHtgP3zVx+aTW0g/JBpaT3/u
goO3MNhqOnmmWb+ZTKF2rpJfVZbB23PSJ1TFi9tkPE+ZfXFV6nMKpr4Q1UAiCwR6l2yViZnH6NKc
JTBnySfs127GhGSef7V9p2grOmehYx+wG05UJtR8QPlehJUyO3J9pfTympvTzWsAX5h/vAb3eWUf
1IyUJn6smt7GP+6c/EYjSo5hsJid9wJFhOX0Pg6THkN3ZX8R3UCEcu7TQ2ciQWg6YYqB/Lpb4++v
WFlJWHTpAwFWIhLYQufXxtnrOl27xvdOgpc2rLpahLVNiVgYTUxAruagMMf9mXrMwzuaFL6dnUXg
PPaKROG7heJu9tMH6ZxcLvB15IwL68ch2xBF/7Wxn+6P6mSHQjPA0wqmALE3tMptnwgUUEkb8KaD
GXEkQgTT33mDG+ywYVAVZP7VsEQdBq1NNGuVXTxCMFS7JIHkvrEOEMdd6kBYfC94Adlu79ZMPdYA
95UvnPWZmc3kvifRKTdyik3cNHX+lQwxgR0uzWABij930q8KeCcHCz3557U3ens7DAxwqxIJU8Qd
AEeLc+csq12yYXVI1uWCEsAAjkkTmZ5mO3gWflnNgM0b2eimBlZMHSh5bzDPxd5nQTNuzQnzJbN5
ysJq+nXcRofC4hVHF0XmXE4wOw5Y5aKZTYsXux350TlW4yWxxm76GzhDAdSFb08ipt9RB/oriBQJ
bDzSg5D0b0nNnbZcx3b0mZEPHMuJlY4Z0pKvy6I5FeEQaH+JzYSp1lZQYmcmNDkG6g5rCDorYpA0
elfmD+vpYmHLbwZRgytzqCz4/PyMvCUINEEKMQDwT7P+nDrWb89gPcr17lonVNR6g03XZJ0npm2N
nJF7wXnQBps3yXSeWi4S0nZDX2gvY4GnvMmmT6k4i7kNUx8t5c22G32TTBmFkYbKTIhweWUYRmYr
3ndGEqOWrkcUHjQ4dx7iQvjkfqiM5Ou+n8ytR7ZFdZggYpvOd9JwdGgCvuXevoMjw4Ew+RqpJceq
/0hm3juj1jScmhV2aEQoKW/f1cwebMOqdm4zlqcsyIx9h4FAKDluy4RDrm9SzvvFoL26iRyPg2Hv
W12/zsIVl65V8lIzcy+ZmR68vCLhiRrYLYb2Vlgsmulkf6p4sG89ZaQ+mh2Gv2KjWWZ/y+Uy4ZlD
Zm1VCGEv21fK/QQ8VZzuH7Re/SJ1NIaGRg5RUadnLVY6MMEJebXBIeRUzd57MkDVQzZiXqaR5KRo
xgnOOvrEsL3fzab+1DjS3bKWOCdLRSfEKNRDowgbjvj71m9/BYVhkltuPJLyBoZj0jaDyya5XFT6
gnVIlP2heQwTM7m8frTXjs6EM21hmto0Qfkrz2NwYNgTwGHkNDtKb4XAST9IHywlSaA0+d0VWgQG
d60eFoPeHSbi9Og3Ibs1VG+tDfBUmuLdozDoVwFlwrCc1MzOjDcEQeNcZPTHjRgfaj39yHqUoLmH
m4H68dHJm6s3xljK5rDD3SPg+S0WIK6lQbvWVDJIHCiayLR4tqVTIcP5g8POJ1UBAbbBaX3loR3i
d2umdd21m3Zw32Tjk/VZUi7FqHsq0b51VMbrdmQNui9EtFdq4ApWsGoE23EEPJyb/WuultOo8jj7
p+kDuUQ8L3MJZvcUt6TJjaDaUUYcSo+pP521fuOVD6UOsmSIpnavQ4mgUkQvYtooOtKJei9gNVai
fzc0DNewjql/A/rfHA8N2axl0R1xvaC27dlU76+T635oA9o028Azb+IYuv/CzTzOq5hqSx/i15lC
MKR0Za+HgWIA/U8Zom8TLgGEKcafaUrGkHsyJKsbN5ZCLOEPEUXrSCMTVx0dBe7VVHewJ1YZPQMW
LNNgqcmR+0jZkyiYMnRIIM/73gEoqBemTXLsvORrMf9LUXyVFVcTQlrE3oYWmtNiO/f759iQbxOX
FR4lSCr//xLUO4beGZ7v2FYvRtjnrFj5xPpYbbuqvQKBY3/0DySPfeCiF2E1YESDCkFZwoNIa9pN
pcPRN+qCNb21PzoGdrplfggxlLX3Cm+XNdkdLrSuAYeCgyGPURLniMgEfYBYLW3vtY/VxSifOMdf
tRiDoGcgmFvWq15se0QRaPZZn8XEgS/n4XZHyYdBhFalmX0FYiLAl7IcGwkwRU7xyCRqWnDZFGog
+L2lT8nSPm+jZqFc5OWt8dQlZZFZaeWXNFSLjZi/ptHLzVzZzPrnfRkJkP20z4l84X38tyYqsp6M
fNgGQ/YFATNZtxZmmQKEq9lbpyJDQOEMwZpkeBH60wNnkuTaMoUCNqym975PWtwidQy1MZ7eSzyH
+uAv7Qz1J6Whs28BDt6IFfkzjs9xUJu/aFSgeK7m+ZzabrZ3LMKBYszqoUaDqiYF7li39SF1THWx
xv5Q9hz+AsM2Lz01TlnM6KzrKdoFbsB9EkFIqZBvou3ncm5AHqxaEoDgkhRh2omW+W715VQGAI+C
+3G5QjpDfctgeoXbeYEpcB1qcCBR10NzZN8lbfpA75tDjjIY69FnHparx9FbFimqRH1ZCcYgZ5tl
UbEKzeKW4o6zY//XDPvWK/A5u3b+vqyH3CeoDrxNk6RfiRe91PmSvGl/yCn5KQp3nwwVq1rmqBVd
jTWimZ631HtuKa+tgQ6hlS6d/SXWzF5uonbkB4maxt7sLFZIgJdxk6yx+nJ5N5Qd+G6BXk4033RW
5KDo0rDw9vcNO+Jsq5snTHMZufXgGTMGHio79Sez878andACO8AdaB4SI8WeJZvvSPhcs1xcunJe
Rp85uV2u8TNXQTmtoPut3Akzy1yx+fo9l7bNIIXNL/tyMVOv4jnYL/eumZHyUPLrjJr/MkqWu06H
Uqlp8qp0akW1lBOjFW3tFreyXz9EDTeDXuGWFrS6ndi+1ujwVvffvOtxaWfu9ND62rPqbY1xPPY3
qohmDq7m4g2eZjYCy8O+KQMWOVKV7dG7tjmX/x1Edb9d4ixYYZC4aGin6S3y/saYEJTKsrXTsCxF
iOMxbLy5y5e5H8ZV31khxhJWB/y1IYzYtjaC9TTZV60FeTrbHhmJsR79Te252i1f1yekVpSuflj0
SIWQDHVRyztpMzGdyLUjJPT+s5bHChY48EirOm5g5izHncYjTMS0uJNUesERtXTp2XSSSuQrYqnR
UNEOqTSmJS6LbaO4KHw8TYXb8eaV7GHkJhEMagGJ9rGPLZysLK32hUdHMYoXgR14Wc5OxJVM5cnx
4VMly9m+1OZLXjvfTsNJJSJojMwu9A5JE+wKTXc3VD5vfRBttI7DHVc/hFwsA3drri/JEq3MpVM4
VpuI5OpWcBQvC0oEzw9CD/gRwx0MGdpgPbemk66Qt7ns4t3SrkgQuHEUWLZNLg6SUrp5h0VD28wt
7rMc10bV/qp55zZZHrwKjDVGqj2mAoBSSnTt/2PvvHYc17Js+ysX/c4DctNsErjVwJU3IRM2I+KF
iHT0btPz63tQcbryVPbtLvR7PaQgiZJCSonk2mvNOSYrkJYlI+QtH8bh1qgiPmhdP1p9+9LMq6xU
yWPTmSMOCk7TLuFTcdhfY7zdq3SKvvaCnV6Ryt56Eyu2hLK2wsWBAUntAiT+aCwnJCUT2Wq332N/
4yMVncW7/Xk7duOlo9FgoGAfil3X5CN1I1/ZYJqPblXGZzlaP9LsKxiz4ZUxqD7KO1x0CPFTNL04
mfdmQpB7ZagE9zNZeLaMyyWyhuQS03tYpjEYfr5t0EWZxwy8cB8Z5yzzPhQrXmKDURh5EO47gz1o
b8XpuveG56Qdw5WnEkQ4Y82IX2+iJc3DfoWkZ633hn/SJo5YQo5Prokmip0ftwahrm7lTbuurq8G
7/EYS4RsIxxaK+qrjRovNR2vCd2SG/svXm6ofYktBx2Os4WLi36N2KseZoQRRQlWU09tGrPlHBtQ
AGFuKJZumAPdrZor2CNMLUCOHwwT5U3B4RsjTYeoT7TxqWYFT25ntso1Pb8OrBYfJgScLXqST6TP
v+iE/4ROKCxhQhP47wNWLmFU/BVM+OcT/hNMqP8B8M/TAa6A34EFAGPsTzCha8EslIKtjs1UjrbO
38GElvEHtB7heKZBworD037Fq7h/MCpnKs0U2DGkAd/r3//vPwBu6t9u/x9a7dciypv6b/9m/Q5O
AAhiuMK2JTMGA8jZb/QVv9cg3uW2TSOJOGsCHy++N8wBQYQlZIH9dbakxe5XtzMe8PLpy9SzklVX
u6+V5+Y4+dmBmz7w1wpNbkXCWImEYeWZHEESt7sSwEfLsx8YbUk57XIXxryn7kvDIfS54+Bt9JlA
i8nMy8yqdRCFHmjWc9FAsR4BXFFXvCWJHq5lTghc/ZQXMIBpTGQGw/sJ4aVRYzb+y7d3/SQ0/PW/
RPx//kuEzv85/yvCdAjL+UcGkNe6HKV6z9pPmvR2gQAXEaTaGST4uGW1u3XmUWRYlz4qX/OsB+FO
TMm7BkRuFbNWVSOftClBFrdezqcJ7lCwUJdwShVJ4Wzc2SgQeM7rKJ1y/z+/d4Ov7zcSBtAJm7Ae
h4mrdB3L/A07gVUSi3sbVXuc3K9Z5ZvL0szuM/pscPHxLXL+v+T9l5zO1HIsZ6a8rHoUwu6XItbw
R6vAXAwBI8e+T4FWFWLt9OOuxSuN6MNYMM5DAhVNi6z62pWlXJlCqxY0H5dFABy6ttOjmeYZzv5p
a4jpPjIqBEaa+pHZSb0ofUZNaZSuy2I4sqb9gmr/lPQWZ9HBfRVd8CzLxkIybOz1iUFr5+yNJI6O
jnsNwoL2YUkOeuQlz9Nd2vnTTuvEPtN8b4XHBL9rve4s2m+0qlfMrVA9WV/JXqfQd7pvI4TfyiX8
gOehZLi4hECssZSpheF03sJpvosw5CyCsppjNoroNKjXIRKW1HK+VP3A4+qK4y9rXEd7KavGWXYC
AnqbaItQNoyp8SZJzhNLvWP6SMpAtqC9cFf1/FpQjaC91uV+xGYDZIn585Cx2ORFtCKo0EFb91aW
f2MgHdMy6rYyxhvpjcZHMj4NXWLRibU+3HBvYGOGltlcI9s9WjrQtEkhgUD1e0wwZgZp/IZAnNwV
0qgLhT0cSgRn9Kw+sb4xN3poIgudxBZRx8dEvbd0bNzChOmu2k69co7iu+yxHlctQtiqQJBhsQpW
RKoSIIZdKse2GTsIt1PXvAi/rWg1YM6bxy9Ve59oj64JTixVgrmji4acEDhCAQ/QO7/6VF52SFxa
M1mQS/IPOLoDL9lL0pqBDk3FdB+4OU7UcnzLumdUgRWYovylHK13YKJfZYovyGpfSSJ3cZDm34nA
uxchKgHOoheVoLiJ2u4LqUhvk73ULHrzjQTWMWnTOnCpJi3/iFaf5pVuvTKoXA+FOFU6y6uCqVk0
+vkiUdiLSzADsjQyfj+0WEjGGemhjggFqs0U0txtussIjyIkApMY9m2Dxt0d+n2dqG9SQKjrDq2X
PddMeoi4HD40w15XLapTM15Piq+FjEIiq1FhMd5BQ1gtCDp4D0eZovlBPIeIbQH6DImM9cVN5FOa
RAeLnMmYIeA6RPi9IjdW3+UWgptsvHRR8RA79Uch6jdmkFsy5IGjdWRfhO07HSMzr/lzVDSELe3g
YNBK8DCezWp2SZ0qc3T7Bf5fmX6tXfenz3tR6XjILfODWXe5FA0HdNIGl/XgXaPOpls0HAyso4mP
Jr+Kt42qngekqVUXIFayv/k2HyC3PqyxVyRPEeqb+w9uXJ5iTwNDH+D10OzZab3GSkLDSNDzCnyH
mijrtllg/MjZ8xZuOLCQtdLnNhk34MzQeDjSZx+KkGdOhVqYjKNIAyLVSxYPskk3RgIXihimmKPG
CC0iNS+w+CGrMFWCbjVK9xoNyT2rozOe0B3ck5VRopkd7RbQbMpKi+TGoq/PY8TqlXQNCwyN2JOX
t49VSAPZ/yrs7A4F0yP+dSrzcXguU0esJmymC7/Xr59/N4Ge7TskvJKzEUzxR5rQrGH/RpVCJc+u
pLJozwx4bcbkFo3MQqzgrasw7U3dQAEc0NbyWetoJmYk4+qXxv28Ifbka9Kzdh68r6LxHwInpSGn
4LP6VICu++4OJmSVIwZzCeFq41fd67RHj+4vKsMjQdffFjQq15GHbLRqawSqOiSp0tkWgrh1OceM
RaFdQT8Jn/C0Gbs4atFIcMgMGwejhRFsDKu/kPi8zxvji2mD0VDpKpHy7EhA+546JpH9is6MVe5k
VSvnA4lRtKqi4W6K8niRe4oIqxnnGrp400DalmRtLJBUPtWKfoltMNscp3jfe66zlJzelnYBKrA0
X8wo3AGvYLabC/IeLfOSlurFD4erI8H0Brl8MWY5UlJ/D0nbomNofjdnRUODEjbnivKjDH1mp26b
Rua9peXd5Z7LOdBFhRea78zCF1OZ4qTEUBR68Gs0S+vp7Bf0YKeEJc/ERHnqfg5me+9EYJCD7CvT
K/0wqJjocMchBxc/WRANGPDNrtyI0b5g4nBYQWbgXdqnQYOEGugjxxfOPaPBZ06Mb1lFjxan4Yrs
DToKpv2W0BZdxb74KDX/iwpp9PhwwBDpMM4N9K1pAS719RNNzwIdrK2x+h61ZQs8x/NG61SKZNuP
7mNsDyvNla+ZO5J6kHnh6j0uo48xm9YtWXsfNoVIjIFIaQLtiwVgo4yafJ0oecabxOSQHllVNs51
cvmAuhk4S6/kyNInuzBq1NVC2hDqzWwz8/uFW5rNBXENXSfEGicnx1wNX/T75OpPDFqg2zEMXcw/
eA3VOE6DRddCK9Dp3696p/iBeoV1LthmcujqNanxWxgn+yao+Hoak2Gd/YSFLLjr/L0c0m6hMnlF
VsaXbfXfpwgRbCUIvxzFc6jqfGvR3OfgUi1bKZ96hzNo4B5E050HfcHg8OAUNj0qjXfLccufmo8U
RO/W5idx2gDuPNF/+DLBGudYnOHawYDTWI+Y91YSd/Db/F/X+HHAAVzf9rb9GlTt90ljJybW47Vn
4ovUkbGvJb/Q43zMJELmtiGytzBepRIl4pBo0Vjp9y7v9FVJtd1ENH8Hjxj7VLv2bfeOHGJaTpaJ
Ajt/dsimhuilWPZXxQt+8FVvpufQqfbt6DzQpL3EpQIrAnKBnBwclk/+PGqxLdQk/uSBGlkgA5wW
U2A/3z4dp0dE1QUNwzHdz3/WdJjxJd6jGzs/6LDMcwcJ4Sa6p2uzdZgT94m1c/2zM1YXzVO8catf
AQ2RAP8WjXKjzeB56bXtvk5dBq06aestxARghObaKXskgnWP/mCUe3zW0Mn6jA4+xO4ZrULYepWX
z30zvjGCag8AxXaDhjPPTEcmv/ZYsIyP5LJREbyLCVRVhLtDc6h8PMh8pQML0kU9BampORZefwWH
J9bw+qJFlQtmM8I8GEQKrxU2brvtyrvESp+MBit2LFjBAIf45jaxcexJiRorEpOmKIOW1FIraMig
Q8t9ipMQz8YE86NpCdtK9EfAkHlOLLVvx1uQI+z+Rr+nLmlhnXg/ImRj63zSg6Ub8x+f9H10N5IN
htIGIij7Yb4kiO48MFZ/IMOVE2EQ3VdZQnKXh6mlzC2CobKWyC4DbGu9H4IaUXBaY7ej1Va6gJwH
YUxrnfZixgxoX0ntmFoMdMdOm2DpogSES4VzvXoMQ5ngwE4bpGIhIDahbWtSttBTZh2HNKdYkiCb
7ppIYKcwxyhbFTXGafwn5aGbL3Q3Kg+/bt6uGSMYCqePtreNsAn7hZbnWMV/PcG8pmoaqIyILfv1
Erdroz51G9lp16q1ykPR6x70J51zu7kNg8nZa600pmU3Z4iFUOqWmghGamV+MLcLMb+h2wvdbpaD
uCI96DYVoojD0CngFLerie6zvvBLOugA4eaUljwkPyy3+3Itoa/uS2HsM4VjhZZotY0GBARSeciN
Sy84cPp4lFZAH3j0nyy75L9lfvn5ZW7Xbn8iMFz+2u3OdCZIwOUeVrXPgSnQkgrTnIPJnXxNvi80
21EdyH1Hu7LK0DiXsZHvPaXrR99rkc9gAzwjRmLFZNrl1kQHhKsRoGitwovSjPAykGW60UYpOQ7U
sPDKygB0UKP/9QPSJHuhVmXgeeyV02M/cFIYgI89yCBImeXBqqGCoZpLibkJ+tFeWU5RrgyG8Pe2
MKKDyBKDYPhKLEesNkuZQZaceatZMWqnwncr6vYeV1AS65ckROLVFe/UIyjWAy+6i0L1gpF+oEpE
+ZCSV4B65aQ35nTVULkYbpavw2n0SKwu7U1i8PdrewjIRbbf6C98m1De7LOMKhUV0qHVNimGlj0w
PUxnGnqI0IgP3tjC27aniAxFjg95yakCRDBVYGin7xMnJDeGrpOWnTpW83HWcju45YG6zyxLHYWh
5Boy1aNliOEEwwvaN3P2TdPmBqq6cRk6KrgYQ8RaPcctidBrX3d+fN942A8DdhlKjfxr19xNieYd
CosTWK1l+ZEOHw3kKqifg5HxQKiR6GiQmLf0sdm8ShncFz7qa5HEw6YggQ1ETf7TxAy07+sSUbFq
9l7v41Xs+jdmVQNiDjmd+Ikw7hdNzmI8CHbEP1FjShffGSbHboF9L34YG/A3LLlf6cKw3Cu98WI5
DMMTaLpJG3y1i2bcl4X1NR1kiK0HSejg1NWqbCICvf0mOmsYiBb0vNWqFc5hnKrxCcersUryjqNl
Kh5sz3OfAq3OQRe12bIQuMvBeF+Hmc3gJuXUwVaiYs1jV8CI46LTrevY2zSFPSMBmdiI50g616Ts
s13UDqeaEfzV8/xzHxuQgsymPgZDD90qxXuH/n+a5NVd5XkbPyjD9O6ieRg0i4RYmjyMswk+VrZx
6EvrNXIwwuhZ0m164oP3WHJxwziBWBMeXi/06tWfpaOcxMx9bcfePiX02spUeS6h1OOkDCycs/hf
bJNAqUTfaTXylcQjGBatEDrFJ4OJEjW6c3KKMEDtxOQkAJuwhUNyiCyACWHmf2+6pHwwBn0V5x3T
0RAfz0RjeK8Z01unhmQXNVtt0It9CwbLJAPnCBB0jU52Q77pcxZ1hzC0zb3sh3ojw/yLPxnJg8wh
1/mqPvYlS1CduUop+UF0kwmaPwuOAV0ZiQg8mWPV/P5sD/RLXGe4j0bD2xT2BDrTStAqTazjDbsE
710Lc4E/Tzv6Fs1+YgFaBW0laNsfMe7ZSzu4b342TzCoZIZJbct+VPeKX25YBRmauGI1tZO5N8J6
Q/5mi0gFLSe1BCpGFb2bZNkhUwmAt8PMyvLgPh7Ls29mHeovJEBFmi3DifS1XDuW7sinM7N4bU0v
pDgib4+zHLN/eqBbSusFiRcNhUVQjM3R6pP2uKDHqe4BbV8jShomya41bBGrMsRsYc+FAzYd/BYX
6ul4U6jc3fvYZohIveg6uoE8T7V1IMeznwASUKmV8bMR3paRiHO2nZ6jjMrHrU6IuwUB8tnW+tem
M/ST+lIpLXpq4QgmdDmuQCQQzlIwZjouknlyPaHfXOdEFlZiQEhBdd6oQlFk92j5kXiuB9vPwFO7
34MsG7dT31bHAZKGtKeNgEG6ole6gUNBa82xnhGvN7vOJsuwpQM3pLG3K3Xm6qrJ71TyrPAa45EI
1kxd/MPoIYYoj1lRVjD266Moav2eniXTLn6ci3LsEdt4lecdYH7NYcJcRNFdCYP5oMFsYWk0Xx0U
yErIr5hhtEPQxbt+7Mge9EoIXzq9JE0NeIVTLW+XI4mpjMFK7ZCGZAxoxriudU3gAM04Luheu0am
iYrUaAtzVmxyFZaESUehSg8Zwcp5r/sXkabQ711ceA51Cf3FeNMPyXSwPBbwTRZDjbDRXIc1QXqS
SRwrjNnTxl23i7HGGtDS6kiaAnupFQm00FJger5dTQp0EzrOdn2OukasoB9u14Q9TKwD53zc2+1m
TCPUcmm2SuZwS0thl71dA0k6m0TnFExnCHCyUK7dNrQR0qxiiDHfzYVLNRsKRewQ0FrA0Lrd599K
l1+bHc79awgv7xzmnaUNB/Yvz729wO3i1xN+u6nrMYPyXuFyVgFr0F9PqWYsUZBj8PvtyYSz85Tb
Az+vGiUtWztkUPTr2X950O1OFyoMjuEqRbg3F1+/veZvNz3XKFkCh+rzceFsaW4E/pZff+C3Z9w2
/Hbfr5sGbp0swhdYztUiB0IM5taQrv0iQneGPDdkMAZG5ra5gqV3EL3Hh4zVQ4SpeO8UmMlvF3IO
r6V5SgLw7bY7b4HvRuvOT4t1SXj1bNXJYFB0GHVBnD2mufvkeIzdxPwLYL/65tHywQ85FjpTZKM4
MNZgQzBHhfmKVDNXpI8AHw6ZP2AfNTOYDODGaQowWKAFQMZebOnvyDj2quu/hxkAIGINnMA/taI8
5KAWFxQWnCBHG6SyNBlY85siHXSl7O6ZMFqGv0n5GEXyZwjp1rOrFbPBKyz2D6dIChwOyZlO7E/V
ruouulZDi0eljUAMOyiG6uAVW0y2YFSAKsxEcaANc8MH7bPSPlocU84kASxN5U6rhm/YN8jjKIdh
FWLhBwfh8teb8WQW2k8fqDvnmMe8t56xcj+F1YgKSbjX2wSBnHE6vGn/zextEkZYGTmi/KKsHzho
CDp1O8RY3U5k+06nA6SrftZANj+sHPiOORxlmBwzLdgKI3gX82dGLlLW5hLO91HaMWx4DKZAVlYN
9R/Q1s3QEgYcBPmjluTHfvAInc0WCdqT3LYuuAFf8CSbIc30tHrpRvvBLtADFJa1bYjfrl0LhVYd
XUQ1PLoG5FdEXjvDQs+uvOIOpe2u1NQhpXZLEj85lI0f7DJvfCjJKDh3/k9ZjJRFVQLqpmeBzPgc
lZN5YqiMmsZpqDvRKOLJU/ja4RP2BqsBL30eTJdZPyGqeHkptpZocL0VuDeOy3C68R6iW48p/wMN
G0L1PCZj/1OwNGWQlrjm+6j1m2rw90brk6zT77zOOzW45BcYnynPz7obP1kG0HtZeI9yWMXjqbKt
JbLlU+XaOycaV17z3vWMpIte+4av8i7pjGRbBNZLCXpGxF8GH+NHQO73lgDgI+Hr2drryV6gifDg
CgFFwim/FmbGW669NXLBYGvGJl621ow2feXYG349/aIXFaJYH/mYzzBpHnktsS5Yiwy7ANJUTJYm
qvHEdY2NBVgBeDYLGacAQVVl35XWD8tJdMgAdybgVYpoBP1ZUvtEjvIfWPbgLL2RtSAr9YOLCmV8
QJtKBsDkfpdterEklEQByxKPQcaP0b8XykeGlSfBkpYi83tnXEvbf44Kuc31+oVF2Z61BIysju/O
0uEIBJZ9jaDirMrBJvVVTcciTH8U0SYJk8ci9X66vV6tu6I8eAkOCnPCiOZ74r3WkWRaNdDXBPyl
RUd1KYhEnqQzk84tUCj078WXIlU0JTMAljXBEyu7dtqFPlQlwM0i2UFFxHzBWtJqiZ6dqmMv+X/z
guR19AhFG9Cx2HRNJ/4LylwDt5y/469JNmLe10onY9FyKG3jPP/z4xEFFKUrDU4SyhvOr5qtnvjB
c6RxQn5aqulwvqG6IaZoWaV0GaBrZYsCpKOlBgTdQKiWcy5aEWKEy1JEy305E58c5MMiOGeMCjib
QX3z9eDO7BcjirOVPmpinQacudOehJnmrabdc6zhy24mF3GJPqhhVcwCsgmmJr6NVwgrE6QsZS9N
VT36qcyRmaSXpJ5oN2mv2SAZUPXsV46kYee8iwJELvDwmUbWMf+yszOrFaZa/mNnje+17X1T9EP4
Nox3dxuoQcw6nUU8DT8a5pAqSR4ir1gD0XeXvhM8zwNppl3VArRfs3WddKv6CnpyVsF+S1Bg9ZU7
LH2fkt5IkL5IG67t2MfEBYfRKs8yC6PU/PEbGYEyo1JXJpm3ntymFY5AGGMN+i2HPwhirEbsB3K1
X3dO9U1UIUhRMQbrSt/XDNJUClcKcxAzP+tn57Iaruwjno8LDgc6hPMembfE9hTBSrQRrlCQDKGn
fRNhfJekxTc199NFF6PaplV4PLlesLRRIy1KVENb6ew8nP97H9p2xR6kaDtrhvHSRbRuMMa++cPP
QRvLJdoe8Orq3BuMdzVa3wk/Op3Wqe78TGgZbMqS0QEdGaR9+S60p3zHykktMxYzQ3FwwTBOYNI2
Fj1Y5Fn2W2QwNY6TbwQhpGuywegIxvBKvaC/n5T7LeEYWmr2s0yMYzaxNwhDXDSEjevWsD6aGjUu
+7cCJ8J7QreN2IXEUz93LnEyG0rz2lu4Q4N+bF4nOciHqSDi6vZVWE8M1mAmewpOEdzmbeDrhPt5
2oPLbolGs5lD2pEF5763HUzirhttl2o/VFql9A2Y7LS2NnASxcmVDdVLkl7SwpuAifZioYKlaZbi
1LbVsBjguSbtWdfzao3yE9Jje/L0kQNfTJFU4ZnhkBB8hoD9S5XzT1Q5rjsLaf57Uc7qR/rRf6gf
fxXmfD7nT12OtP/QCTk0DRyrukkXGpXHn7ocNklXoslxkM2ygSSl/8wL9f7gJCFs6SH1kp+KnZqi
Jvzbv5nuHxboI1vn9YgzRc7zv5LlyP8SCKPbAK4oSAzSTHh7vwWaJHEXYoH2ql2HZmTlsspAt1lt
XMc99LN1lbZYvQ6skXMQwlKaoVrnwH2o8h3Y0wHXKsb3oKZIsPnpLmPUsRix7EXBqgygjayOdgxo
a6PLkAiIugmOXR4iuGbWVSadWPWFaI41qII0Ce/amgRzLXinCMDQgP1hWTtOS3QUNnZTawDXVOHH
HLK6raVzxjuR7SN0mpFj2ccEJ3CoWxyeXUAoY/EjKbJpa9GKQQgTQgcgh7nL61drsNGx8rEMcOZt
+m7ho1+Ru7TlyExLe3TcpRfKl9HUg3US+mfXhAtedHmyViiv1oT4QMD0aSDnNkhN234s4hQ+Fq12
rbWbZeeH09Fh8Ia8eMtUozopw/bXo8uRI4PR3OrTTuoYoaw6uYogeHf81Hh0I/T7iXsH9kwdZlH7
Uh+f2sIf0IezKG5C5BKmO88jYimxoSHVxPb/NukMNWbR+yTsx74X5XqwkuTRx80UlRuVnkyF8qdv
gMAqy/gxQWhfxrI8G6nAm8WKnqFAvRLZSNR1Hb2DwYxII0LWyQqzyMB10WLE3dSvIcWUmyyjLHOa
Db+hnwmqy6VJoUXSY/NYBkjjSXCq+Z5F85IJusBYVdwZ+HkMHQQsbvDd1hLsWj5pUEYo7lUnMIAw
dfA80C84uTqIMsVicyF/Fmxz36/0IPk5WjHCaeJNmAkujCI7tdgwMqQtvk8tLWsHc6IajzaLTro6
1XejsJlFVbgWEscpl3acXUP+kGNSA6NDOkECMBetIHCJE8Zoyju/a0+G7+XIgvLHLkKTSUKlSwek
WQ49A4+U3iSs4HoPGvleuNldMWZ3NgjdEpk/YYwDjXgKUVI2wfXP3obgnXCrPeyQM27AqUjwj5n3
yZi8VzaibFkUj22SocLN05ekw2yKZKAZmDyHhF1yalsh0N7d5NgRjYDSvwRtdUGUvfYlq7bE55N3
DEsdu0GeTGFbZoaxyTrBFL+aykWrB/RN0p0ZaOU6Q7iu2qJcdk3A/I19HCncsCt6THZOJXdtyZnC
oxhmzZSsggwpiDFgp4KWTku+ou4p9XEfxcGTY8C5zRuwjqGe/YzdB68JUbC7FQ4V4+JbGgtWn1ah
kg6s1MdW1f2FMf9dpjtbOZWPjjY2D5qfbjzUSXSwwxeznIcI0U9qET8jITDt7Z3vTu7CxWR4qR1g
YOPjOM9nU3TlaytxnwDOoulX6zTx6YuoaNuk0Ex0r6SOz+I70rrAnJsJw/mMOhPYkreidb+oWXsh
t+mifflVpbZ/tc9mGjYHpBlnyUGHRAeObVpEv6PwA6TKxpexZ90d6N1Dhul4JZBudDKerXnCXTTk
qqHslUrN2otyxeSeiaVT3UM5Hu7Maa566eEjWabaCs0cJUJUWtusCCgjR45OXfqAotfaZSwodJwG
G1IWIJ20zbSBT3nxuskDgLroCVBe+lH4WITVtE7D/JGqkRK/yX6m4Bm2hFbmmzE0vsnooCF/OvSP
fh3vuhF6H11r0tQCz7jKyiCveezP3UioTHxsciNfmGboLMuMtZavf4ujDhW9sF8mkT9GYOwXOJgo
t1vfOYJfl0cmtMY+Z0HTucxWAoLCFjhQ2iMIcAod3oBZNeoYtYKhRx8TnqlN30mBWoU+XrNxeIkN
2+XYgNOgs92tCY1sN7bRvRzqYesZRbdi3MN5QyrniMIg2JctlNXsRc0HfmEM7VGHhLIuZuhTpuvN
biqiIzRdY5n4rPr4tSR3JLotjWAM96kLlznp7W3rssSj60wAvBdNK6/IFTUsePzMrH/SWEe1408a
llr4PVFa29ugE1cNdeoxp52xTLS5bUBy3RGtnb5MYv6c5kh8fv10ZlGYA18pMMWM+tE1Mpqps9ky
AEoWVl5yJ3Pzi0fKH/IJ6SE+rMqd6TmnItZJn8jHeA3Q11lFjeV8vgs1v5Xb+6mmn6GM5eF2A8Ea
PQOpPt8lid0DeX+QEfBNZ1MpDqjWbOSPt6tVRD++ebG9YjoEDjgm3RSAN8LdaDhioyxxP5hZTrbJ
optBlY4kUuR2DSijiehrpOiPbZIwUZ1kdhVsChJyaBS9gm4DVMJSJa3amWVjYVMdrWuQW8l69KZT
OmPoAjPP9wYc7baFnttjXKhY0y1uZdW/CtB/UoCCaP4fVeH/L/2ok4+/lp+fz/iz/ETVhsJbUGLi
3NItZ05p/iw/UYRTSeo0yoUtPOE5CHz/LD+l8YdpuTxcWiBvbKIC/64Kt9lEwiNbTZyiujCt/035
acq5vPwVXje/HxB+NlmhNIEtnaL3HzXQruzQLLW69WOqm59qGIO72e177tqUAxchMx80BsDSNvH3
Km/FwsEpfa/iGoKFlOzsqlgOYT/cB2GH1qjNhrVn28UjK06ASHQMbySY2wUzLHvZppnN2H8sH4Oq
tE6t7V6lNDBvNB3HbOQD3eHzwZo7HloLffrEyGXpliSKmUxTT5xj/Rp68K8LWXbFyQ0bNMljpCFf
6+kJ/dp8u3Z7zO1a10ntDhXcr7tz4b8ombUbK9D6VR1WxmsqjbNdqfYHA7fjaLTt26iGfNUN8FbT
IEkPiW7C/CRj9dHS0TtVzCPWcsqRjTAcOGXCr05W45dE+vjPv+663X+7+HUf+ZvrurI93O08CYRM
fde39xqCGdKBKrIv8/miToLheLvJL41AUZX9l/tdkVTElpYp7Y350beLz9vFkLDt9kKR2+/pmaBf
vj2e+dv8LFQp+5xsKJAYNXKroq7vA8bQyIY0bPzMz46MgxEthUmXHSmx0PT/fhXVXXa0Si3dYxiU
1Oq526MMy4bT7drUY2VlUlXHx3nrbUNTFVTpdgM/MUaWASyieotwCKz8joEreUzuawlhhqHum+eX
xJcUxlJ67XAOB2x3/SjLN8OIvCUZCvXRjVvrxYAALvuyehuEQ4QtoVyb28P6SL/HgWQ+UMP1f3l6
FcymJTMIWSi0tqTbgDTCdavr500/Sqyz46N6z3ynww3A8AuV9MVxhM8OUnb8IiptRTKDe5FG4V3s
+cJzyIKjnXH8dT/BRUQtiuD+dtftop0m70LOQLeKsv7P1yAdYsL4hsuzzuOeEB4uOt3u7lC14nwf
+H39tuH2kF/31RFZb8BdGX1wFjsSt4obuK6+3G61k9WgQ5k3/H471FI2gd2QxzTNaLG3cIJ+PTJX
mcAt24k/n3nbEjUMDKuAqqKJmofbBUiTrZKaPGd52zy0pdEcVT5Lnbz4e2cgt9XD7MMsI5Jo0dw8
AwWBsVFIcRFlOAfNGRnsk74kczkYtjY558dALzUIRE3rk9UgCIIIa1TdGsB5wkHG6Pp5Ac/mLk8N
1EB/v2u+prmVTdsy8Na/NkSdF12/i2EI/3zu/MAsJhIIGT4hSAICBGY3sNVQrG6MltuFJfiekcsC
PeZDPtwuGE3DgNHMU9YOzQONzPZOd7XPJ/kU7XtJrsxiLIR1RzGS3yXZ9nYjiqeIJc18/+fVkCDN
u9Er3XWgzD+3sCq37lAtsSqzQn9Yj9iHWCLq4dklG4pkA+sUA/Q8MTcOz818v436UOdwywwnHxNr
+/m4Fvr55/as1r+bmYHuhN6n1lj6A97U8QE6+Xz984IF7DaoafZWVfIfhJ3XcuPItm1/6CICNgG8
ihQ9RYry9YIo1/De4+vvQLK6WaXdZ++IbgTSAFRJJJG51lxjatc+MCxgXLzqkM9dCGGzQ2PH77eL
2BoTef7zpkRt59lgy08YtBv8GYPs7CRALlRqmb2J1rWL/ecq6jFWkE3KgLKzO+rpbe6tH/uRegUU
mpJWPtPs0YleT2bnHftIdxfBYKXfnXypwGf+pjaiZPGVxkcHvO6xt349Ff73BCta5oXlX1dOf5Ri
/V5npKmfH7K4+hi6Jhz+p6icWqM/H7J5DaqvgSTxEy/5dtPwGz8MRoX7l+V2YmUnlljPcCxF1/Cd
SM2CVXw45Ws2uNqldTA0GnQExi1/KK2z8q0662KqeVD2Bb7W3NlDhjNaH1pHjZrc1Kxi3GcjCtkn
Cx8kFYHH5H+Ndd6hFOEOj8WYrWRLHnrIv6JNn6+NIjyowRSe8WhRnq0G8Yzquu1BDhap3yOwqKqt
bKrsvmuRQyWOnOxEBayyMyaqXItEjd6w+aOYJ41+gNx4j+NWA1EcGqssjG0UY84hDTr2QX2knsPI
BIqfGOHOqzvtaLKovheemr1oGfyCoB7iNfn7dhm1ekw2GJJK0HXmBa8T82I7FJryrcWmf4jmZpeA
JcC8am7JaU6d4PBW8NJjbZuX67Rtq1FgEOgGFXVOba4HESlrtwntF+KBbJ797pvnA5zh3TWdJ0pw
960L6ZgYUv4NNRPeCvdaWtvLiU3w8NjE4lqF+X++aXT9z/ouk7eC7WqWbVqOJQzH1T69aRAtokiv
Kx9TVCSFeBHEl87XpkeDuFikI3koO2TWU1Oexex4TZKyodJgSJ9VxLFsgsgz9n407I0SIKyCbede
6oFYi7p3Xorsq8w7b38bkGeyT86TzU99t2s/Dfzb5FsfK0x4xAPImVDP7ovQtI6FGStbdqbeOu7M
7pwqJQ6ipmJSK9c+uejU/qrwOCND7H9vg1QjFuIbFl6GbJ6sefPUV6oDkG9uo3WgDIs6979PZa9o
rHqtB+HhOn2eKPtdHReWOGyTQx8BXShhRG4LD4CAG5HbTWPDfXcAJY9a7v0MlWxNLLbYpq5IF5rb
g7nT2+m+jzCOrztMLhLo4oCZ59MhKZFmi3gn58mukQjFPUkkHnOxnfJosL4NZeweqABOqcXBo6DO
ES16kRo/+jEHtWhU+uYaZTOPH41OiR8dM0ixycOjQ/bJeSaCnk3qgNKTTXkgGqTs0K++37rMoUMW
jIoLfAKb5KrXN7xKBM4qNl6Ari4oFhR7eTCNsscgWavusnmFcBuQZ7KvDtvq34fbKoZdpgfK8tN1
DYij6k7Uxle4MdVBuP5PjPI0kH8t9iQJ1t2GHz5rk98/BWN+n0aWcinAMB0KF9qqhsHeN2GbG893
9Dd7Sq1V0PnJtvcD9YmHy3c5Ab79z8Ky6ifXohbSHE2EJYqhvJEiW5tFr31ziSrhf+ISEoud4sDT
Z1rKgWTtZ/Han/R0QREU6U9v8o8xGPrjKHQYHxZevX1NApSlcfBUetTi5YFKfZ0InqAhESKzYR7K
QXnolOo8VujIZOs2o6So5Ule9c895Aw9y7zrPZrIN8mpp6jjvRL3JSf2nN31NMo1Z6cQewbUezsd
zlMPKhryc3BfWq3y6nWYXrONwzgxcJRX1UAMZjo8DeSoIBWrAPN9CuJMueAStLbmWV02levfki//
VlM718z+tp8kVzJvJ9GJqhRBC/a1fz7qPMIkoRIn2c9Yd7sz/nI4KEZe/a3AkqiLZ7O++EELU8rj
Or87RI2tvzhtbu6aSDkEiTNRm0SweAmElBDg/MRzYNvu6jFIdqiNc3cVNT0m1TbpeNAE/f8oCZ5z
S3/++BZIfEuzIN+pFODMW//i+9dLmPnUVGv/T9F8xc4T2/juG8peVHlCfj6Muw01l8Xdte2GQXCu
SwgbQwTr79rpYC9zREd5bzdj7NwFgRGcJ3XCNnvkm1Ze0sSat6jyyUR71Een0kSXlFX6SOZVRCfZ
Jw8icXEvpUgGJDUD1nygksRfd7gdjP3/WJzM8Yc//8UEEqjepjSdklJSUJ/+xQBR4RuIwfuh9NGx
dLMck1FMXij7fK+NgiR0DwlSGIb5Hqns0Ts8usCHWuFzCcB28hDmGhhobcLccO5l02vzH4lRV2fD
UZRH2/Kfrlfjq7EycaZby3uXbv5Yq0cTBVfWfwmHqd75aVHvVX4jFJXMp9d2g+O3PIPaVqQrqxjr
fUOt3z20GoKXeR51p8CFeGFRthG1WOqQTCJdYFECNnSxQ3wRqKI8RAN1dEivaIMKLpeE7qhNSiEX
yee9idSSfIvzjlVFvRr0fNi6eVE98a3xQ06o+D4DV6E4F9zJ7K2HEHBFsWT9kaC+MkM3/lrXAdbX
A1/qUgqNI4m6ov7NuFc7ob/cmuYo/LvIUKgXMn0QyLM58nwmD0HBBttxnHb1aQAf0HT33z+vYi77
//PzijQM8AHPWsMWrhz/7Q2vGf6ouqgcf3S1UyGPDRHrYHkHTV091WE4XrDO42C7yDOpEFhZc1MO
JAp8MB0EjWz5NZ6JgQ9CWvR4UmjqNrlTGt15jJTYe4yrwN2rbfraATLEFqL3HimKi9cWQXKqnXIb
B+esN4D+YHQnr5ATJ99/4xFl7eUVsh/G7nxX2UHpiyPvKlvyCnnXlAQXmVBeV/YFs3o9sko4kvML
h7M1iF+vDKO0dlrcxJR/ytP5IM/koXcCa4e+nE2cPG0Bf6kIPjZtjM3bf/8rwF/4jz8DoT60W4Sk
SSoTMPzze0cPswT0oYVDYkHJXOiV8SmtkovrhMnOLvz4JA/dqMFAAVO6yAuH0rJ5QM6VZ1VjG/e9
5kJO+3OAcpRm2wXj+6f+cajih6J/+tQdz6+u+9Ghycdgf7u/nFYrEcLyxFCury77roeZQQ37T7m+
+m2gRt210fGwvrv1ybOs9uOjz47u1n97MUpH1pAhlb0clP2h2aS7wMEEKs3Kjs1OwAHzMFwMZPvz
qZzgCY0Jn09/uywAL6ehO/p0s7ndoH1eikJxl2012Eeh4hchz+x0oWOMcyS1/hQO/pPhV86hzGsq
vPsW84OggT+n54FzkCOCwOtBNkcicquG7P1dHKH/cpWgf6l17Q2Ui38h5gZGN7fR90HQ+cCevcaM
MdYOE9Xyz0Wi72U/4QMk1A2ocyCL2ocuLqNOST85b7EttEpZyln/clctK6flf3/j6uI/Hx+uhgjC
QQzBM4Tvsz/fuFGeg0zr9PQHYR7+wsIDlteiGqUYC9SNV8V72aLwPlCXUBZIO45+Q6aCKb+N9BHO
m0l57WpGNcTPUXdgglHzCY7q78nD5LvXOXURpyBnPXLzXrtWe7639Lhdh9rQPGhT7zyiUmDFR7be
tTP3UXZRmVDvTAuwgwll5FGfD8UkUAlFCkyvuSnnxQ0W7ug/WrDB9PU4gaasQLZOlZGg0npQs/PZ
7SD7RIBhLF/RmNDNo7aOdO16+m/X/TZsxXA3FJftO7Sjz/f/P1/u9uplzSMRg4F/m+o2jb2j4AMu
MxzgQ25nykGehWH92uGUuf7UP8zTbn1GxZrfzc15MUbk/Hb9p3m96WMB10NG+TSQ59S4IyrjrrVP
mYvDTwtq4Z9OeUdBUHDjEjkMWsuksL03McQhVjy5e+T0cHGVhn456AxxiGehEVrXebcriDc+ep46
rm9dt8vkPQNzHXpPxLPVg8PPcq8qTf/a6NaHMQf74T0D8YRnIKhxWhA2wbKVWO0ZRsp9JeB9OqMz
LZOxYk/VlvYhqNG6UREjPlxCUzLQIRKsmJRATZ4wNYpheIIzzyLkFQgEgWhMGzjCxStV0f6pSJoP
YIblK+6SxaEtOwqK52YbBvY2jSt9cZ2btvq6Ipl5H8+jfbVV7EMa5iUAtBbX4yECCapSz1xYSvjU
5wTxMzuxf6juB245NTkEwBwe2XWS3pOz7WC5EWk35id6O10Kc5blRpWykX0WhLrzGDrXC2QX6Y12
lYERwBMnmi7yTp5vPJL1D45yBk6C/AMJ6t37XtkvhIvlYzdWfrW8fuMNFCuhlCbuNWolwQu+KeVB
jt6+GW8DMc8WWaR46+rlTW5fqLdXuvXJ2bC8f93e2+BAPz/C/WniOd64IPXlc/3ankdGzSKLA/jr
1nV7/GMz8x+rATnvtjj4dLvbtfwKkl+vZmp98D8WC8Z/bLEsNldi/k93LDKL81fyb0s2A0Bt5UJA
+G5W/lYXYXGA5qiv2jL6OVTupK6ssi4O11PffWsKBXeECK2Br0Be5Fv8VQsM9d4bLHdfu3Z9ZIFr
LtMqR5cal8HebjVxp2NvdZzQST4LvDXDQHXe0S5km84GczDYgfuOaeXXwqsF7Cc/efRd/4Ow/uN/
f77MOdA/l6cgjizXhH1maqomPkdONXTx+gBq4LvA0XVRRQMOZDE6cWq0z7Klqg6mtEQuqFkaodSl
In+kULc4ytG0F8j8dUyE8LQ1V1BMoER6k7cfxhLi9XxWGP2pUycCUXOLjKfAGWE+lQdrrJdiGtVd
71seSQnh7UqFklPQAOq6w6gNaNjAI5coxLND6dyidQtIFxX00ADmH69rQTLwBQciqcpensm+ydSj
bWtjITkPfpom57ZxBx9FDqOR415h2D1QdVq+sAizVrYTwtKJSuW1GUH7JKaHD9LcNA3tTVFc6yRb
qr4sh6l5pQzBOLfl9Mh6LNr89z+T9jmNbANv4A3J8kBlbatrn4OVHg5jQ1FZyrdQoZ65zZQvRtJl
j/IA8DwhQROd+THRKbP7V4+hmm0AGmSPoRVlj1Xrp6fYSlFDYSyO15wvzqFDUXiHD1XbfrV6xTvJ
e2nzXQEckkowK4REf7+GFfI3dVhwyfvJfiWsXnwtWzYxdKq2wDYlLjEcaj1L2+cRcp/EE/olwZlj
EfZd/7VvtA3id/MviNXrLBHOV70X8AUt138ao6lZdVrm7dUY0HtXoVlEH/1wSweZU8mPalAEe+sL
K3FxQb4dZIoIo+72mGjlv14Uto0KbIkL7PkCeQ/FGVqIl/lDE4DtXxSUi/z2CpaCHYvVU2RS5s0F
V/T2WIXVQxirzUV28aHASAtH73vZ1Cj1RLCU+EO+RKAnDqZX/cziIj/3RuiiT3Geej5V75UAU9oO
PP0ynETfS6AkXedGT0MaJKeqB+WGc4l479IBDMPozL7ogKciiiSWRO7yvTkmKwHc8ng7BKr41aya
4cWLO2LsT8EM1SWO/eugeyaM3dZCJOf5tbkFprmUfXLK2KTGPqgDbR2r7JyrKG/f9O+V3RlvaDnH
Y1riBiWbilIMq8oYxQqStfFW8YC867vMf/h1DRAu86L5gVgHfVCiLi3NRcI/43stjpNaqF8w5rmj
7Lo7dGj3nsTIZl+Nsi/laI1LK1RMKtaa8QXxwwbSbvbFIPsClTyG+9KGELaRIcj5aaDZfDqRnskm
tWLzxR8ZUp0Ngdx28T8+gZqufo5d8amzLRm1ch3duWahfnsuWH5fVGlb5d+cmh2NATniBPdInMop
wPg1VaOV7OvRHZJMVPVN5fCcuM0LnKLfwys6lL3R7B1CIXfoibS1j0/KW4fbXNRhvR65IOh71fEP
Zu6NO2PMtmhWq3NmCR5ImdjaQVifZVdjRu4awKAGNvXvPjlAKQ4f4KQ7eh5XlpVLFVqaaytL1dka
pQayC9IF/V4LHJPEMzoS2fR9PKCJwo39/noqe4WodW/x2wR5WhTkfKIIbeV8o2Y+XGfPV7sVCJXI
w2QOci6BUsUrnswhCDc19bnQcTP14lcCzupkN4hY8UCPKEk8yAP4nOAwFlkJQ8eEITQPyD55RqXy
7/M+9RlxH+/RkN5myQnkyMaFA01uGRQ1IrCite8VpcTQ1MS08q4VuCBa804El273URTNqvY0JCpz
F0UPOSUUE6XWtGRX3WXJjsQEbHLdi8663fPYZ1uGkcL4gYeyvzF9A/xTIcaPIAz2OsupZy+JTdJ+
Bi6j8zT+MNYd5uPhQ595xqWrzIvsRw1DMc9o+1vZ1NnhRFP6YUVAG7Emw4Mq3kcW5XLdGATP4J2D
504jAe82T9eegAJEPxmKHQAG6xRnabEPrGavDy2shvmgmPxtkqCP0MGL6qkOfHVXRRAi5ShsV9QN
6lhsFRYOyzHywwdkKtWuHpJ83WRxe9En1b1jw+p960vsXBrT+ylE+UZKunrD282iDJiLykDB0cgX
GDTh1pfhBBuzUZKndsae6XpQyMODNadtqJ63LiJ8wIhhl8ZSt0wE+hhW+mYTq+vCRx+JW95G5nbg
KcC/ROe0lokfNc36meW+c1DlvLGISBbD5CZHDwrIEwHNh2zeyPteZlG/pQxLEwzTjmJB+xyY2Ehp
lrKVrbLA4kmeOWqOC18uHpwkJCvhDKsY/hfMsPmLd6bfbxo9/JDfuxb1Lr8GZBvPkeU0Fvr+0/cz
XIRL3w4WQMew4BmVenis5/2jjUfI0q/08AUDMwBAcRp8mBgg2lTvfh/ycYculYpbt39UYijruNv5
/Bgd/KD54JQiPUSeuFftDgyT7FMUy3vIM+09nAyS2XJAaV0dUEO3hqijHrxx4uCk2kE2nSaZWrQN
tCuw7pvShikh581d11HZ5uOhXi+R83iLneWthjo5hXjnLbUgMhdTpHZP8qARmkf2dRE5GSgvKmc+
VVyt5ZifB/mx0LoX2Wq9rHsqq+ibhUXuQjMIARaO5Z3kwS0jiPDIUO5vfa2IlVPvuSsf8+vDrd+O
7XkP1/3klbDUgaZuw0VS08U4WNpKdsrJaoZLVBVlD7GdN1uEIMn7aLibBorjU06I9Qyj+5vsjkIz
Xsdpg339PKvjjX4X8WV2EpnnPLsNXgRzf+PY+Y4seryk5jZ5j4cAcW6MSbyj+Wz7RK59yRW8RvKC
L4JsGN1zkaWIw0AWf/Vi0vDId/DDFDqyBaP3+Hm7fmWOqJexO2j28hDrAh+VW3tQpgwCfekvu3lO
Kof9qGipFqHsRCvsZDtDiu7LSMnOtovDSQ2B4QfYTHtohu/keHEEpsr7lEe1ILPa8gyLE/t1SIdH
OTPU1deIms8XSxvHlZJ4yc4NACT/cS/fMWNCy8XZ7ifQT4lm49k2n5pDbJR38nQww3WB9nmrmg6E
mO47NDH7rnZFt7V9Ub6UqdbM7iThpiPN86J6ONBhWipWLFurl3x0+EXObj1y1E17nvse0l05ajtV
vK0F3gOyWad8pcEOwnVpvjagYvrQdqxTZDPjD2aDIr34U0lJWdYFP10XdZbXIzxWPUIXjmN/ibwM
2rfmZE9TXWPM5Wken40OaJIT+JteW+jtQgNI+EARdwD/OtefsdHDD8Quxq91o+5bbDm+xDoQJEo7
nkUdOOfJGO9NW43qBX71H56o06OOXzJi5rC7t1oT8mtmZltSsOM+t3jCUIohDxr5vuuZbLaanR4o
Kfw1KvsUTwz3cFIIBTU+7nQZzG3knXt5IA4M+SMAIYJjuSC9kzrKWqnMlipiAK7ykLvAFLus+Xrr
kmfY0VNjHObaRknTZhmaxvgF2McJIU78TKFmuZf9/twfqcpJicenAYb9vkeys6x8ihmCMcgfCK/m
D/JMtav8IenGX6Pj3JR9ctRNkML01Au/mxKaOarUM4ihPlYkgBY4hULLxcdookr3Y/TbalXrabe1
ilJ/Kgz/qz6xAkYuugncBi+gMaoe5JlO9GvJJlssiBzxd8Lj89eIIyKSW9Qn8nVM321AXjzWFpVJ
NsYNckD2Xe9g6SFIq9xbm3p9cHmModANT+jryFmX2BnL5lj7/bXpEbiGd1sc+mqGOGOatm+KviQ+
Ysfnqeh64rEqPzrb5TsBIeVcN3a0jDXYc0UYGS+ZY81er6l1V/3ZVCrRr7yRIFf61XPwlbsrU+NZ
1fPwozMgO6UZimKzScSK+i9znydqvXfbMVwnuCQ9ItcwFlMpCAeHQb7mk5ucOtd8Bcembo25JbvI
31KuCT5kAcy/WmUWqXB+LQynQVzeO/gyLYaqPDqFCC5a303rRtgqRmloewNs5tNJ4I8SdvahUBPg
EGnZfTR2giNdGw7HUBfTU6ObRzd12g89y3Ezg6C2kZej38FTHS+XUonWMnFPgMLZyWS9PED5ca9N
OZDLDP9tjgmRbZlZ5b0GkeFJN6NVl3TNW8Lnc58it1p4ZtC8RQZe0JizOtdR/pT4rpQ9BVTzqIrF
c2akzrPZlN45K9H1RaN6zFUPjEaSe2eSlNExF7Kk2DvLLnnIso8RSN/JRCh4nhS32MaJe1bjmeap
p/nWK+v6VU8tMGlphTXd3Ez04WsD8+lBtqjqwCKtjC6yhcuBbw/tk5piykJh7tIooGXWYy8Oc8Zq
ZnBwKtvyEEIMv8NOMbm/TZQDn5qtDWLGq7Gx+ud+t5t86vu3ezYlGUGVKjfWIYl1anU/3BgV9doh
gZUYAg0l4qEJi0aN30bRCjBPfKxMI8QQu6xPZZgoH7VrVYvJMPxLP79bu14d92NSEIfGTnWljWq8
8QaivoOW4SNRkJyu+Bb54lvRqaIc7Fn2hwGOwbI/05KTxRLpondfmzQMzuVA2K0ohupbY5XYKQ7+
K9bLLNYz9mD16IyvFfEHOUERFHuEmjmcwjHSDmLC4MsM/fob1kB3A9q0L6kizPsqcvKdRn3+BaI3
peLzvZ0o+uHrafEEZtDYmq2drCi7Hj6mHIeceYJRKZTFNVNBas60HwoDUXU2D/SJic8ztkMk+igK
j9CCSxW4PEj9t5SKy7PbwKd5n5pychkG8QKaFTDWWWB+u8Gn+91eQ2dBjzJvKoBxqPHKysdhU5dj
8+EAZO3a+AuwDiSwOMuQQnfiLwR5KAy1R2KhxoSioaRwbp6Gx+fBJYjyTIVNuMsMhSrFZqz2Q0/Z
T4j7zf7W7Oa+2FFaFjjzqWxfJ/5zya0P7HkPQrzylv82OYBvuakAXOGqhm9lbPAu0F3tGftvvNis
7IhTlQbgc/bC6TEKbBTPoESORxaE5ya1FzKgxK/HWloi9H4LOTlDuKcYKbgGmRyXyFtUh2/XCNLt
gms7Uvx9PU8Gwa4u+UgHFBfjiZb4kNEALf06m/sUMyr/Mg1sOMLRPRjCZlsyH2Tzdsh9hO+N9vPW
82nWRPnvzG7ukblRPVnl9SWetXEjWiLkfA307LmpNYrJ4jKGnkJ1wrOonAzdlfIR9QhySgPLqzBP
tCN2TSpOW272kZTVLqA888cMMzWE379mvgBcXNX6PkptlcJVHNTqBOtS/LSVnW6nKLQ9LQTAKJST
MGEvyMNgmg7FfwKXSyqqzrKvUfrmpLYr2aC62rPv7LHqVwTtdjWGKxm4oDvDV+OfWrMrAjf5C5wl
mFuHXI+C4zny9ukYkJraVVOfrienLy5IE4FY84D+lsA+khexRjpDoxTvak3ZrYtN8qkVCMmNwbzX
wmoVeG4Nt2dqvpXdSiqew9KhGjktwwcxq/rAQ27xQM0fTYVKM93M9G/NpJyCJvZetCY015Zqsn6N
terFdLxLnYniy2BbL5OaQtaOu+yi2jMFujSStWzKAQVaDvY33YPsUuyUXDZpscZ4Y7eMCkArfmhx
/ValHsUudt2sDNcfduoUTye2hsMigrX53cz3zhSXP9IO558Gkt1j4ikl2As8yV3Sx89BA8NVTqlH
sTYarf+glEMs/dL2DpOrO4eex92y7SaYvF26ka9LQJw3KmvUS2FV4r6e2XiDmH4dcsRO+9TvKKf4
u991hohgUoTCv2TbBMTp78m3OWNPugD+j3fXxtYj5cjROhrK4FUfVQC+QwAtTTadGk5ZwD9CNict
yvDtTqadbFqxod51eH/vCaYFr1ZDtr/U4uooR8PGeycgbWNrH4evbIMfisFuz9cbkXb2Uz++yAs1
aDNe36SPLVjg63M7RXTWx4BQ5ENb9rV9RA6xEsdbl+xHJNeXRJMb4W/Z8EXNxazaYI1c86sGC4Mq
2TEpAVZP3xEOT9Q91+kpL/mglLlBKnIEFRNDcPkxknLVxxwJR2nUDy2R5C9hZmVw88v24nnzRlBB
aiswIdu7BC/WBW6Xj0TVKbFFcIqtkOMthTeibCnRWhczzlIe3DbZquiCHq4tmKkPlVC2kOLi6wRH
sSYIRF27sHFC8lt9p1jxcJQHD3fe8U6eju57N0Wrqfa919wDf9nXFJWZ8eS+hjogUj2zQaLOTeCb
9oK3F8ZAc7Mykh9FZjqYUnKpBW26VQmXEfgoLkZiXScJpwB3acTTnbwGAnCyyYAe3quNf++ZLE2m
3qwOfT662mos7BLDgUS7M6Ia/hHsmPqgRjlVaXIod3PtTs435J8gHQtQrAnuKDULoZPWOt0uMtJH
2cotvzn92a/q8FxZ+zEXtF4v5xqBXl+noVn97R6yX3YN4dgfCFW95Ljgyc0QWSz9vmvJKNt6Gr4N
EyYGcvOkwtEB1VRt3bn/z/myv6vy/Lny2XIIw9u3HeaY8kxPwU3qCbU6SkywHCjttMlhLMOoYQkq
D5ZJcmPqy71sOZhhneVbFgxsQ4ZvWxalUpFe6d/+z+WdHNAb62dRawHroj/Wk7elYBv3GrFn0Be1
eCdo0n8QAe82IJxdnCNpArg9ER9lIZRE+tGvSfXIfiN2eWNXE882VWTPHev8iv2GrxsvSpBS+1xA
vFdSVfmIdeVL5XUWThBG/BC6FRuBuV84LOTYms/kUbe71/NO7MAeezveegS6/6nbqDU7AbsxNhsp
dGW9oZw93CllS9Z+FBEIG/gzw1L2pbal309RW99rcH2RZujnCtvypyixi9lup1zz67WeCJqr+1Lg
6+4Xivkkp/xzwYC4ka1yhGDRVdPnAQDnpNvYa8ytGPgdPl/RMwYxE1bm9q4TE2G7rBnwerRTjzKj
9DxYeg6dO9hlSdLsOx8q61Q0x3EWp8mDPm+8Yst+9/qu3squaN6gBfMBm7Nsgf4xJkFDCk+ZABdM
ij+6yyxvtZ3hDcdrU8YKzbg4hoXQd7JVTTpfqA4+buQJ1yyCvCd5QOD4ZgyipKzA9Z6mGFo2i3cb
6AbN1mPFYhbKFzNubAwRC3j9rjae5dw8dF3oeK1yvZsRznFnO7KoJS2VJ8xm9afp+9CrolooIALh
vENwHZreWrmVKzAXe81Qq/ylQm7HE6p5x7mT8vlM/BAhQEs9Stleh3FDEsMUD6oW1Y9VZlaPWIlf
u7IM30g5oxka+0EOymnzRY6n7ajtKDbs8RCUUQ7sHGzgtNUy1MIntVLzDQsaoLz6LHuQw9eZpTZN
y8Ew6sVvV8pJOHP+iPsWXDRhtUtVG4/gksf3SWWrT/ioW8km9QJfEr68zvj/XGdpDTE1p0F2HrJR
nA+saXgzTh0y2n/6Mj8LMI0kZ5Fjh6Dcqcl016koXQesfcq+DvfeIAKQBjTlYQLLQFoJQ/QyL1gK
y04tUYJgJU9jFCliIU/llc2K/GaxaQCPbJKgqy9+GVB/a9rdD4RCnOjdNzVREQNURn1qPCw9fTA5
K68XCO065Qupie6HHuk7L9Ye00RVd6mftv667SxS6CHZfiergiOxOhZUXTudjV7t7/UqM17gox9S
yvHPVqYaLwOteG7JsZ6KGzmmzjPnsaKKtevYf14nx7RZEfzPddBQ0VYHGJvUcQHZcMjIqI04kqC5
7tc8Boqn3HBr/F0Q9wjgKSYxwUjM7oah+a1HJXQ3tikMhQkcWB+X+b2Ggv1LydqsmIxvrT//yVVi
GR0QsAdEl/pCDmig34TGVqjq+dBUdQDJ1Wp4g5Y2j8L53knUnwZfCV8DjbCJ3mv5Rmti5YCkJ2bR
a1oAuFJrVyfdr7NB5BtP6YONkaezDGaechuVZ7fLMHVVqSfzogeW63dDaYh338bdoYjjYT24ifc+
pNpdkJnpVx5Tzb2upfFO8PX8zK/pLPjiu/MDDwJqNHXPsIGQasWtunJHpXtWonggcl4DvZtHO7Wm
HpFwhJHZXkMMrF70rRFfLMprn6mTJxCsgmC/3am2UW/n86XMv6M8rdpXXtweUtfFKKyDe1jIZm3z
x58PnSMwp5Cn14lzZ6xErxrvpLXsvx3KyX9Ee0apfVG98rVf/1XNMQcqG36w5AW0HbrJcyFsHzlp
WxzqIVThbuDLWSjDA84dw2Nnp+PjgI2xYiEUkF3ygCXgQsfD8iRbRLCHx+uovCCoWCF0arO43aNy
+fpOymF3u0doOuPehfMuu1K+Sh60okckNJcCI9eGSj6XCzfz4daE8PkWqjAyfFlRLAdQuavNypyr
h2VbHuqZutlGJVw5bvD5rr+1o9C/lLrpUJBupRsNSe1MW1dfTR0ZhsBle+35DWQ7rcT/wx2sXTlp
yXacg+u+jlIpyMJ8lWRB+hLY7rROWtwUApElL1FW6luBgchi7NXkpbPAX4nMqO6uzYAqJd3NX2Sr
VNCyumXVLCY3LvdVZJR7eXY7KKFDikS2I3JZznVmDT1oH4FkBIzcavdCaZ89d4aGQHR+Ceuo3lWD
Ey9kMxJWss/0zLor1XR4yQNQDJ5pUg86T7YxjT10A0ZSibD6lz50rCNIie/Z3MoIdzxE0fgqx5oS
QyQ3LM7ywtj3jPPoB3s5lpih9VjaykqO5UVhX3CPW8gxN+OJ12Q/5dBgBvELNj21H4X4AsabzE7N
ZzkvG1tYvERE5WvbvbkkzY5palvDaJh52l4/bmOLVCXa+fxlCohP5m79IMecCFGsHg3xQQ7yMU8X
qVtFOzmq4HOzNFlRb2Qz74gTZMOgrsxII+9fOPvMK8Jj8edhHJed2msH2T21FVQiYU6/pkWw13Yg
HJatH84GIfOlaqQwZ2qmaZPo1eOvprxQjv9/zs5jyXFdScNPxAg60GzlbalUvnrDaEvvPZ9+PkJ9
Wmd67sxiNgwiAVBSlUQCmb+Rs6M2UjdegHg4GRn3UFi9emA5QM6JRzaQHpEYJ6NFMBJLa7wwPMPl
XzUH+7LyQGHKQQ4OG6Y6kVzs8b+7HybcZM56ZCYHEH57bW7JThmPR/LfMMTdattPZrCQwUyDxb64
DyJ/Hq7rqp0XNMqvrgDdRskX3GqPEVc+WMlJHgIfmHR3YyvJo9M2iGjN/WmZPYWjPetx/BkjTxUl
Sk82f+zcHodLbKOMqYc+EthmVL+FJU93JMJ98jE0K718mmI1epQts0V3zOjGZ1YvbDXyU+yjzdhX
Zb7ydArkiDwZ8x3LvAYlbl/4j/iryI1Qh2Opk62MLs83scl3DhdrKu2+St3s1tYq9xKkznRKTd28
yus4BQ/wzHic5uvhANM8iNEDgM1LyBD0o+kwxs0vGbrFJ3zT8gAnVfkmZKxzUKXFGqhdB52WbzS3
N1k1cY+MJ7+++OiAxqZnnJt5w1XNBxlXkKAINNU4y6Fm2fcCceffsfswOevPWBlPnbE8aWggo5gb
jl8QUkObM1c/BvTRdkPrNpsIbp+MY5Y2fTjV1OyEWrYb1yzDBQuV4GSWUb9sytLctmnXPY122mOa
sQucxrzKCCsUHbGkUlnYExaByyhTVWpKot4rvt09YYphPmrs/2+9AIKg4mDJuZSTgzT+iaJZsMIn
I35rh3I/ZCl+d20SQyy0oHFwo9DS0HkNvspgHTrtc4U9l5yQDaQrcqs5yj6L9f7FVcZ32eeTrj3r
Oj5dKCnpT04n3vyp+qF7efeCqYb1XFibWkG/a8nlXhXXU87m3GcltY0BRd7s5NDOMaYtYiU1Nwt6
08lzT3+uo4+1vE4Us17tQ6jDKK5ejHlnVM67pSIznrWoNxBJouWrDbmgZujXSs5myQ2x6pnHy05k
zsSzWou/x5O/7dey0zOmavYzvthpAGgp8RAGxLXwYBUCpd6+MJ94SJlPyBWgPTVioILFonjKcDW9
jEW4k51yWKAN5grLmGRznyX65xzq1lXO0QujxeRgFMv7pEGrnhxPj85yjqfkzsGZX9icX/OvF5ZN
P0I/tgpfLavTLpWo6pWKxuIbcim/3MqYfgZIVylGAvMa5rHm6NNngyYZaBUD8BGPmU1ZCVxqco/E
msImKAcheQ3tsVn2tiPevCLd+VmH/MOQPtfzofIxhHIVEDIZnhDPrsNCQg/FSbbkCLussbZwMQOX
s9wOLblqdL/Zpi1yLpvP+uhlC1LL7vewgRGNRaL5oXMGHEHt7gIiAnHBSh5Dz/XPmvopR9xCEBFj
/NCZUVJlAhmnHrU5JOPWxOYki8oBUf+2u+RGzRYkicvPqTaqValq46GuDe+9r16cVMdtEkODXd81
7VqEcUkOMoEiEk81t1BFXZZuUTzl88H0GnURTEGxlzFD00j4sg1qHf8JWlr+hDmLBroDZTzZJ0cV
CD1AUyjPou+MizEfRIazSi+QdJaxWouxOuRhf7ED+8rGRT/cQ6XRmg+hdtVr1gULOb0AKs4PHiuO
NIZg8mOyYnGSB8VxSXXJ07wrOc1Nf1yhNFov74Pqof09nHqvYAX6TzPwW5zEdMxkveg7942fA2I9
5D2n6aQhJM4vOO+eIfzalPNV72tm2VtNN5RfosMSyFfLb6NlGYu0ScXzGMTuGvtd6xQZtYbNitrN
sGr/iuTCIRI+OC2xMoba/gwSbE81nO622txUKN6hkiTeHcOz91Gn+es8psiOXF+2SCbP2AlM2d9d
P3uFcCcekc6OXiaqqzJcxwHq50E2LGXTN3CWTbvU/D8nGUWcLcVUgd4iOV1owTcrEDr+Oo3Br2H0
L37mL2gUH+wrP00VVE1nCvFUlt5JhisNJvFYVdh2h0n5kcXWsEBN3aLAPIRvVGJuswddJ41op+1j
4qSHgWLMJ6kYFDzACW2SYvQ/jTF49HoweQq30Qtp/BJJHeKo3WgrfhhzctMPPstp00ei+AgyzWKh
MSHJnw8eWxcMTMBbnlSPBErHjvHcaTpm83N1u+pJAY2dEZ1BzsYvPF6OssxdhUGHsHcjtrI4Dttr
2VPleWtAvR/HAidFOcyACwMLrMouJkoe13EUH/KyZT6rbuo+UKb5Vdq103rlZ52gR2VbTbSWlfVu
8j6pbPfkPuuaOyqGvvKiU6GEKwE6YF+P30SnRuNCM8ZnjNqMXUFtMsei1Ql2GQyg0ySoI8Rt427V
JjChNTRd89B0UBiGqD+SXNU0vnkylofnBu+PfG4Js+s2rIfjvWKNyrEqcGut+9R9CXGNuOBceJKt
2DCnl1nzZO5yur49YhrYzGkLuDUQ1k55RZ0+bGHzeUgO8+3Kg4/Ucb8XnVB+eIjFU6wIEZRloeP0
1fgdnZEEOYpevKEdE84AoxJo7tCh8DtUz5MyjEhpIUApmx083UdXDVajpjWktw3QmhmEBXQuPe+h
0J3u2QdaxY38KRx6Gn1armIDkQPZpwTFcA7MEsoinUEdMyLWfsTuGJ9iKAUbXpeiVmw0y6JjfzGV
qXkpWlW7gcD0ARMYdUzRD6CoZrPAXUlwmNYNm4xN/7tW1cUOPWUwb4NhfVY5Kde6/sqveEBAE3I1
t9ZfuheMMNnLBAkX9I5WNVLxWRSjAKoN9kEeoG8AyJSnDOQ0Hy37UM6Hv/v/NfQ+32ja7vd8GZTT
b91VQ74Ap8Cr05I3GlBA/mqrwEJsFf39GLQi2hIAtYNL6CrBV93P9EXZme5LhWIoG89YxeWCarwL
fxQFtqo+KhGmu4ZqJbggCe+K5FS3DdyAFfPQeFcZ61vELPkuG5suU0kMJx3fwwT9nayYym0L5Plj
rKyvDgpLjxUUhucsxRqPGwS7VTQf48kCicx9z1q3A0kiUAztydNRfz2PBTAGN+hXYqQAmYH9eGoA
SezUQM9RyLSUp6DnN1Swbno1Ys3hV1On1Na86n0qhgF7ABGfxdxUXNxmnDx8RfIHiGlnP8lwkw3u
Pi5StHFZK7zzjPcA5RvdTvY6rvgFSdV9kJ0yJJsY9RxN+O+vw9BPO7ePnbXZt9onGbFz23niWc80
/2wH9Us8ONhuqrgQAXLgxXUt2rT54K71uQnGrtpVXhZDzaQJMUE5KB6VcASuwlcjLPwHLSCvr4jP
LA/eVTGKl7rO9A1YsXxd8wd4MbwZSWtXwbKrFfHiUJx4MIvoNelRktcR+NwolXFqBaIz3YzwzBCo
AeAbxcdxBomiJuXvp0SNQQ/QK8dFaBRXLACvstWjSbvCQQAv8dK9AhIuDuDsLFSPez7ZWA/ftbZk
e5GlXzzk4des7Vne6I760BZCX8oRBapyWFh+b8haLWuHerw3geqwKxvLYRfZprq18XSZHqwyPOES
ln3YkRaAFovbgzC89KM3nWXPY+i1tbEv6Qt0an3+EB+Ih3prVqL61qjGahH45EcQ/cL9VgPiknfB
Oin5moc6whS2iR5vBLLzMBQ8Zvj9ixfdx8TDKIsCl5Ug2qWGopzdXvt9UJPySaDJsb/HG5CXiTk0
+zHrdRgIw/CpTPmlBeP8y8OPsLLU5HuG9DebecBOcBDjTdeyT1QHtT9aEy+s6qn11BS6t9ARbvlm
FzrOnWL8ZfhYYJGN+VLrebVUR989CYEtqxJXOGtANn4LjSw6IM2DL/vcrALL2oJZoUo3N/UYfQoM
3MQGfFr1RuEWG17Ndnbj3GvpJIwssyS5M/eyGILF2/CfUEhOIM2roX9WxFd5pWLWf87r/gWYzvgy
GvmMeOMFDD3beUVuXfCY+Aqgq/3lOXtTbeqfFIPTxRBrxasFnWZdj2Z2TjWS+yLACG0kz3tVgUsu
x0DkX2On2sHRa36lpdj3JFq+RIGPem5YTddYD6E4K2lzyIpgPJtqnCN30eqvxlyqdaBu/rTaJeu/
5he3gB+pFatvTZLYgAncnG8cDPEEKup2QMfgUbgggPXI3oiavyMw/u6gZC+ARrUQi1E0hVGrmU1I
Rhud38iMq6M8yK5709LDWU4e3bJ/zcGADbXl0sV8G+ffh2o+IJ+crLSq71ZoTuYP5JeAsMlurXbi
f/WE7OlYsTNG9sJqeXXZSTTDHoN25XI7iNxnddQ3m7LHKVXG+tIDmJHV+ieCWd6+lc0qivDiyQCs
znNVMc2C1F5H8UULj1TE8dmVp6OvzadTVm9zD+tg2VN2OJ93nVcGG3n6r/GBcxnJolxds96EZEfe
J9XIztQUgZTNzbDxMbcxuDloXue/q61urEiaTDvZy5O6xN2l7dE+p5eiOspdivosUP19ni85NJry
Ji8ZthOuInNTXhKLEmclmz7Lm9slZROthK0wURXnN6ge6tn4zIeOhUiZikndn5g86zENPYi+GtJb
jwz+NeY/xViw7Gq3OVPhMaHWvzZFCj3a6JzH1sd03YHLlVj5dLrHzWHQcZQBMyFHsL91HpMZldiQ
iaVC9c9UHb+znW51/UKOGw6mQVGW+zP+1kHrnKv5THOi32cyxlbpd+9f4/5TL6AE53a9PPHPHmqu
cazbhwZ/6QwlIhiyjmua5lKemubEqkOe3gbIsRTz9EXgdPVtqoxVcr48/dckyiVoSGuzQ29gpxAF
lGoXdgB106TyHyccRuBsaCwrK2A6ZeZSfPzTMca2/wCZfCmH3eNujMYs9wvg9qSqnYXsbkz9DKq4
P97HKZEeHupw/BiEsPeN56obu1aHgx67w6ETZoZU2tyenGQ8hGrumet7v1lk9MuhMngbf2vrpq+D
CwQEiuoTVkeXzMmmr36OIryaZM0hCMP+WdeaDxn3KizPx3GodYjqLPMSrBauaa0pj5mDghpfdlxc
agv/4zIw6h2lRxW1ugHR2alsrCMoy9toOYXFpXuJixfZoPbHrF4oG5cS11nG5MFIwBYD4eWuogbe
onPqOXk6s2QXfZ2ZJHlil19WpuB0HENN9cdXz0iba6Hq5TUp4jezKMYPFARQJ9yUQaG+Nq+VZ3ev
tdcZnOtx171KrPPvc8tAeDL1pws0bWcZWbm+6TGJYX+FbBKQpZ+V0donPUyGl7ACoYmDusD20hte
WOr6u5YV+Er2KnWenOvJ/SY7k9LQWCIdwSUk7TKcqo1m+Bdj7EA0mqV7loe0pci9EN7YbDvFxZNB
tu/98swu251qJvqhbWO13TZKiN1VRnbVjYoOuyFyFQvPU9qjbNtzUJ79FXMSHfErMpMsxDBPRvoE
vI9jhKems/0LUu+/D8JGLniIpnLzVweEAVSfSkdd3DvI7/mX1MyiM9+X5V9xeU0vyJ9HlCv2sjVY
en+qPBLJMzdIsn0mrc/3wsRI9g/tR8YFmzSoaHciEWP2BuPuoduZA3vofjkZk9f8M1aG/rq6HvhH
zSrrnTlMsQKbGekK4WEFHqcRLsRhO1Kmw51jj63TfEpbnmUopS6MJDzpQcHdx/aMBwStzAdTn3wU
dcaV1ikFpuseQsRamGmrSIkyQPdzr8n6oe9wdp/4ooBV5tNVY/g+6nyNMrPDw21uZp7IV0iZlHtw
w9G7oUU/9RnaJDtj8cSvxH5ljPdIgfGx1JTwHSyje7A65AzlIB9nE25XpQ66gQvys06W4CHroxw8
BN65ohx9dSyLehrfCRmuU1EhS4sXqpyk43evKF9u0Iciw+TYih8lpIE1Sn0lAoMnebwjHcCg/xXJ
tc8o7uJHwML1DS/xv1/n9jq1+Lhfo8ciwYOufGizEUwBiebgWKneaC0B0AMNmw8wG5tVNiXcJ7Ki
ha6otNEphbB6kmeNDE6TxeZcbwJ2bvMg2R/WevN7/G2UnBDjAbJE+Ato7l8Xkd23SZEdxKcWD3RU
yWK3rbdd676Q4FWOgTmI6ixPwz7zYVgRHPlBctOA1ADaz+7A2EF05HsQemRDIg/nBLIj+Fk9DO6P
xvGi1ZxGLBay6Cgrkf+5KCm7AASURzlSMYJN01d4oroDciEQVEt9RpNW7M9vemS39p/uWu2V/uFP
cwjRqV5IpTINNaB6lcTDsi9FfBy0qPG3d12zxhhvLxAJqiwPf5q3K6DnMyAek/aQOqf+qn1aQhhX
eagsvT1HZgDcPuDu1QW1sg/tCn/XrDWuWZ2Y17j0YYwonrq8x1zuwas6xoNPXkV25HblLUadCuM9
pqrWhxtPzVFeSca5r65q8OPQiHgThpZHj4pd3V5PhirHzCjPtk9yTmRDuO0afR+yx4K8Xwwno+F+
1XkuTvU95kwZgh0tL9xHHNVKUOyaB4yev1KKaDj488RCDpKnnk/hUYscTM/ntZs8VH/O7jG50Ls3
5dlfsb+a9yF1XDcLAF3tZujY+EzgG/zWry4ecGbUhueD1T/6oxgOLY953E7nWJnbb2Rgzb1s2XFV
XTJDKy+2W/4YsK7Y30NyxKgbCUgSDEhHgRRx3BXKGZXVcIFh+vieTNAph9ZrnoY+tbC5V7yz23Ta
ztTq5KAj4HyqnQkTyrypHhVT9KsoDdPXaSrZNHfCeUvaocPHUgUfRYHEAabJwU+HFOfjo5aF7kn3
fDqRCv7dKUfo+hidTBzvVTbGaiKix3wuLEZhZD84VreWLXlQuAscEqP50Y1+HAFDDftt4ZY1jAXP
WtVWYh5qH7K5HwbK1hwn56VTKjatmX5sBJhCStqPbvhgCxEjhsgh5ml8bZDuTR27ucjWLe67B/aC
yokCxDRz7eovnhWKgxyhJklydRBfXlC6FjvT9lXcvBV8MKe6Crb3q6spQqB9RuH8HstrDLEnA/Nj
eRl5wbZsxy1ldT7R/KbEfMBdstkXQZBjuzS/BVc1WBtY2otZT6O/xPDWOAdNh9s8n0BOay0je8xJ
n/73T9cPIwIyKaD5+W3L4eiw3z7dPfTnE97fQWQ6lEQi39rdXhLDvxmowvLh/pqRbaOZmVGBu79q
FyreGirc708oL1iFmHzLT3j7a4WBg9Tv/Olu19aFz3qHTydHy+vLT1gjI3Z/k/38CdPm9v+7/Vn6
AhJ4PPz+dHK2aouD4jugouY/hJydp9mXSK/E4X55m7LjYqiUaAUMr3wGdzTzXdXiXFit80Sp7LnW
bfcT8g2Kc1g+HjLNK99zDSMqS0kfct011+6ElUBj5xduTOI508nIBZPHXSaMqXompn5SNOOr7JSH
EjCGIdzxNr7qIM03JEA3sh7aR0F7cor4x328q5E/5JnPgtNRV62BJa2JJ+UmSjENriNHewr8XH9C
UeqEE6NyjubWWNr9IYj408pOOczykKxntR2gCskQrwmQo3CQPJ6vIQ96UwzrtLOLf8W8uN642ONc
bq8yRjU5f09fyJeRsxozxBXEKtKDbA7aWD8Abr615CysL03cr0vEOf+830DvQR9ozqMMRQg+7BCT
yJf394tm+K9cxVhdjkiaCLsrvb69UxlC25086BAHVPv4QDJmfMZ+197+JID9iy0O3sD4jS+Deza8
LHuoFQ0C6+iHF3kmkhTqVF8VO9m0RYKSe6mDQAjNJlr9NdqN1WFfwXa8X0COkAdewcvG369wD1vY
0kLG/+cV7h0YCP1+lRwSCvrxrIfUDo1kNUjXQJlJbbPo2OhCMaDU+/Ge5Txi1pM7HKk6O5Tbq/LB
dbFKGNSguRqgC1bUc6wXJcA/qjOy4UPUPeZygzF+i/LmXDkYKbsTtZoswJVL6agqszTzF4mjA59S
g+82nniN7SsfQeo6qHO12asOrwcPNte8Ql1ia2oY6gNvV9taQWcfbaVz9m7mVPtB4Ztr5La0YWHl
pXnf+XGNJ6BaRbuo5VFjyd8YXbqXPYPhzoyjjFoyzqnpeLpFbcNdDDwI1iAqMv4FDf/lbBnWDfl+
RUs2rcbyZFlmczlbu2ZxbT6V6A9tw7rYh5UWkjN1/YvqggcBX6wgx9gly1hPm/NUW+pTpNavMu74
sbGKpqo5cGvV4FQaq6ywlU/wrNrG1T2LQjLTh/6c6y0StL0Z7PlpaGsZZod47DF1eomuYgocaGBW
0iCF6sKz3LBMJAlJxTc59oOZHOu6aOAoz6eTjmqFI3An0/yc/GKwCp2uWE9jlr66FuWzdsAcwbGt
5LVQsFWwcvAdstm1UK6iXP0lW5PSOCiku2c5E80X8YRK+hKlYJ7F88HBksu3mxfZ6ONii3J7c5Vz
02h6Nf1QfZAtPgm6vB4+tnJo0gMCbEnV70kfKC8p+889P4UCV9+iDsnVczAGDaNXXL3WUxj+jk0p
fC4UrmuAwoK0nxwYDfo/3fNAq52KgzfmQI3/xAsxJxo6NeZGOr3FuK0Aqy6T904ZdeT/efLLplGQ
8zQi0z/4gLTeWQO8qaKMHqGrT2+tWMlBWuYmF6Po+B5zBUeP4DNZGiuBeUriCMr5igdKYO4dNW6O
vT05Z9k7Uf8Gh+S/jqCrrsJoHqomSd9NzQmPUxNWpOOZlHdTvrHAWGzkJFGoCijfkM0DDitH1Pu9
jT8zJuUhkr48bogPTzJb9sigAZaQ7ChSMJNfVc8Raa0xbvVrGxsV2sNhvM75C29kZz863oU6460l
Q1Xb+8ssGfkJzdNdStpHrRFUvIaCAiSyoK9K60dsE7gSiWB3H0EuAMH8SxP1N5QdgP2EM03ctIvH
2CzF1vKmmTM3oNKn8Mh2W6t+bnQ8wJH2Lr7WNvQpbS6jay1mUUCXvlseNsFxmquvRWBRajF1nUS2
6e56FKL2rjLNeJIiXKOsmr/WCVszvpT9d/Jrq9uVyizeF31nfo1NmAoWxPDntiHr1SRhejbUnMpd
PPi7ULW9S2Ab+crR4vQ9tJQfqW2Ln8lwvV0H06urgtXKZyv6BvBVp1xdVB9W3jTh0jQkrxO2Vi8h
fhAvXY0TVGxnTzIU1eaEsXkLsnruLNu03OSk09eyl3tjfOrMHojo3FugLvzSHO/Xoh43Z7Xi5iT7
bTdN163Nl0z5zNy2exm7dFUiZ/zeCkcDfhEaC9nEG9TeWEFbImTd1O/sxLByigfoE/NgI/U2FD66
Z81LqyeoVbfwYKXBMctndPQ8Ksn5zUEfGbaj2opjrzTJwhRKjw8kBnpqHfRL05qGs4zJA1CE4ZzM
hylqrBWWTgyZZ/QI2Y5gV+mRbV1FsPTeLWOyFzk40FOZdVTrJFq2/eQ91JZvn5vcxg7VmJyvpOAO
/uBNb8WEgUPu1eUWTmb44ZsT3hKJ81WB0LzK9AmDnU6LHjPKN9B6dftrFo3vGuYTPpWNReBlPbjG
Pny8H+zGO9csdI6QGUsHQ1g33k+KFSzkkCS0fw/2QzSITTU7xxbUpoVFqm5Riqbm9y/b7C42Zcqf
JxTZ+FgjaHaYeqA8kh3Qjcn3akJZSTIHGlpAegLUnGAV4Jb4XbXa8EGyA+a+Zh75/5gnr2KKYe9o
VXhRJ6gCSk0h3hOx+xSI3n1yauAjjnWVkVEl6YNMTrOSfTJmOc1mcJvpIluJiONd3aNcFmACly0t
r35EtHY4R/PFck93NhMuUqEurKcAjxVE71M2JkZjPen55FwTG5gLfTJSW0LByjfzVkleo9oYxdHa
gABy1kBlO1UVLSNMcN+0PPt9JmPQrNrncSiWYCjCL27/y7Dy6sMurGxvQ3Bby7Dnh0fXbk2Kvdyt
sI5ByiDtwy/RpH6Hst9dg7jNH0ZjtBdyfJ3hOM9Kon9wDTW9err5U8aFW3isA0oL2Rp+Z65TnmSc
e2uDdmba7iOR+h+RSXF+fjtKr+DSiATbVjZ5d+LPu+t7Z1jn87tAYeZYtvbvd9exlFr2urepkVKJ
yj7/Wdr4uSpt/jFFuVhZ8aCevcYtj2WO2GPfh/Hr1AFRIE+T/4QNvoybwby0hp6uWtPwkLr0MQGZ
z+6HtFXGrdXFJ9dq/x2XY03VfPNNJ3jtOvOoJZb+4Q0YtwZZHJxLrYUer3r5Wk89+33Qk4sXOtqP
yMifQMWl74bPx+qrXDlGxtSfUaeAOWoG9SdY+b3P2vuH5hVfsOYyX9VKyTZOQfLdCBv1ofencBbN
9L7Eir+WQ5FDwtHJLeqXHPb3pjNb/6BCZb+gHjUsdW3kRzyaHVLcoweqbTLtvRG5OzYYsRQLep+y
qln005h8EUX4rUhr7xuZhIccgY6fpT6tVW77wcLtzoie5NGitZC/gTGygPqxMfO0+ukG6iNmau03
owt/Tl0gdorl9hsV55FnD/BeXjwjF5E/d1XJBnT0tI2MdZNZXSCO7bK8z28jkCtk95yYpDFwmBvz
8CnIIvdShAIU83wGE79etTjcrxv8o9N1gMIY/wH3WOkUpXm8sm8UZfx06208eEmR04Tr2Ea8iHJ3
y3X+mXKL8Ve9TZHXD7RcW0dD2GywZFUWkZIoF8/p9WMyApSL/bz62kVv4I/tb0nVekukt7Uz/zDr
bCI7vKzmjnb8nsJD/hpZfbT2K/YB1ghEpVB75NXiyP42mQWMjDb4KPq424ROpO6VQuDYEQVYRs0j
hs56MeBgvoaZ6e/QB3UA71nVa5tqz3IAkkRYwUYlkLO6rra6Eur8CagXAcUEXld/2GCyd0qS4qaN
EYzdxsEb+vf6PjHdfu0Mqvhije0qtLPx3asGc+fo+IbIeKV+a4Yw+Wyxc9u2wI+2mhtaX5I0FV8M
h4zCkKj2tmz75HNMvsm+GI7zhm21scOyZXrH/Xgl45pgoxrVqU7OawjeSCjv5EuQ37FXoRJuDStR
lpUIsDpjL3GUZ8XcvMdkhxlU/2NIb7omfIrWXP01dwBpf0DVHUdLJP7koYrAKZdhYfwrlqV9fuFN
RFsqBXgR/RmczB2o9TuoTosff8X1Bspt4Dfnv+Ken2fnFsR/F1vjsoa1vOz7/j0TdXUtZ+aig4bP
8U8I1nt9xZzmFqLKVpFEghWrsK0NzFFbFTjqXf1cGOvGHBA86Vx3UxhmcXbZ6e1gxQ5HteH/SVnc
2/uWWxyxwe52NSqfZ+GhqNPEBRUMBRe/GC3kxyCq0QTwKv851ToUYiMWo5GuPgADyC+VZagbS+u8
RZYJj4317W+hjjs0EtiZWlZ2kTF55iWuOMAMepAtw418pIzSoDzXFKTCpM8ut1hUpVgIpmqyCsZR
fYYM7h+aqQLA6pljyV4vWAKA7q+yVyRNubJD7EFl04id/lSM+be8StXn2qzaB8QWTwlu3W+NHoVU
dEW8k03T1PpFVkTerTfsp63pxt4T1VP/pdHblRzlTKxfKpN1vApbEeAXWjOjmKgT9l50CiqzeQvN
ahmPBnLMNpnCyezatWy2TfwDbvz46KRdfM3Ye4omASTqmsa6sMoG3UsmpbhV5VRMdmqOv6ttifqp
csgCm0l4blXMD+NGhOeOh7/skwe/b6p1qwfV2rK0KQEI3T6awlK3PgiSfRZ66UUeNLOMV2ppYWhn
5NktFjZTClvJD3ABxU1ejpMxeQaDs9qpLQXOe8xTAm+F2ou2AHlYTOsuGaiNzBo8qdumhwhS0zah
/cg85Oy6tuUG5b66uuH9CpMDDwznZ1R6v/R2UN/SSpmAJdXBpclrZ4c+eojWomU+9Br83cIoyjct
KkLqG2X3EyyvMAz3l1FFL9FLVqkmT6jRuh2a1EahrkuvZZxjafrf493c+VeM3IaAmbRIRPCrFH6t
P7jgmaFkqNPaBFhwzidDAxsZ/cSSaETVZRyP8ux+sIWWbrW4hUWNvZs7HwLWIbAe59PIqF46nQrx
3ehNxnUFnr6M3Qb/GSd774OHSivXiWp6OwU22haz1RG0kRW+65qioB2oin1U++F7EKdfQ8utLzy4
w3dzroIn9Zvv2QOp4fRZTpnKWj9QMuyXclDCDhbkF2wPsrA8U0YeG1MPs0gMtvFqRaa2SvFmvySa
nuw0tUzBLxjWqYySZBNUg/ZkQxJb9tBJPvvJfiLJPgP5WX5RtFp4MNlDj2VIYBoVntl182TWPEHS
UlNPGlq1h8xR/N1UqtOlCLJxNWJk+tb37JKLD+456ckUBSWAqO4XJLjUeAW8NTn5M03KbaFCLmRb
HoDkRSAc2gmPxvifHnkNOVyOuc2RbV1BsbXvPsfaTK/BLH2tDX1+GrLyIkPRHAKBIM5R32xlSB56
U28v5AoWcs49Ls/0WQX7FmPEbeif6yMNtr1dUE3J06VxfXGCLD/J8eoUKhtPTDVALMPdChJbx6mM
ykOT9y4p+DY4O7VhbMC3xY84WTkrNi7jcz6KhoKxUc7P3AKrIsNfOS28MzM2tSOKLYgYpLNaiFY1
8UYG8Wx3ytup46PQ7JFNG4/qqANB09hP535bP3d9AhLc9EhWp2q6VdseYcShMPdjWpX7bM5MRigy
bia3Sh4LRaaydf/FVPN0aal1+YGPcIBOKKnFDmFS2JwZS+Vx682bqAXAwnXXl0iNebn9X6yd15Lb
OtO1r4hVzOFUOUuT7X3Csr1t5px59d9DyDbnndp+Q/3/CYpoNECNRqKA7tVrbS17WBgT4KMtpODA
ARy9t6lr+Y27oF5COoVx0r7+dmss0IV2T8VM5ms/3dzKdBEtw81hNWEXq5mTG7iW927sQkxwAmN8
iuq63EqxTXI/GtSnwDTLB58nuFn7RrF0VYoCWhgJDqUTq0+Wmaq7zDOo5J+cbaRenlJKeyZXPU+y
pQLWbSdcFbmOD40EXFt0datG8NIp1F1nkRKCNkh+SnyYNQ3HiF5zj1NPM6rmpzpkM8y/X/kSjVBJ
+LXyt5S27LliiLaJVSxswlzhwiu3HDMQXQVPs66ipHiQpEpfVg2l5mXYwtHUJIQOSQJ8oYj8nPkN
cYvQ3nllZv8gP/fi9mHxOU+MfGlJhf6ogZLb1PCons0w0vbNkGg7RNPai1gRqp8UUi4X1uy297+U
GbtTfrum2PF9xSIBvTOtqLdOvhwmkkIdWNRenHH+6RT0wUZGrDj4CaHt0dj5FCmGmd6n6M0MyTqB
fwiWbknLk4egzrOXoilesk5TL4Pbpi+8ygxwo0FEZhocpQyqO1srD2LUaqoQ/k6j3YlRsh4F7E6u
iT4ncwnDGpuKWHdfNRcwNAX4dy3+bAfyyZg0SEyL44nnOp9S3ZzoRoPm4oQVwMxWcTme1xSERUW7
qDSr/j5uXE/Kv5dx3AMQgRJLzrvPlHY4J1cqfzZ1Uw3rOIu1xYeBD12zrDhtURwp7GOQwR3iICGY
jLpz8mvC0JCvc2gNDU74RdD/zY4MQua++wHz4SuC4v4nJ4EnmLqi7hrGvbGrqMuh1sXOrwkJ4RU0
2+bW1Adnyc8bb/vUNBQYHE3Fhkeu15AXF8YMVVSEpYeIzLTh8vs1BotA9/RTV1Xus+t10xdFrRFm
pJu0TrkuGwPJi8kZlQBzO2o6dBtT128ceJwRQ74vZeVOc/Gl5kVMHTkVP0J4tLQmV7NuuiVbn2AT
c56gLtIbo1Uec/DMNKnX3pqEx0+14tzQ+wsgyT3KDwGkA8Yqj4buu5wrTylZxi9ua1YL1TKdV/S8
hiWau8mT3MjBGuLpo5NY8AT6A5yt4Zjte5A4MJ8oUrasy/bAVsMGz86oYunxVjLseJVFbvqUTM1A
ZoFMw4OwyK53cqxxLzN09n3TOatKZozodlM+LZtusgIi1MkrMV4ORISzFr7iqnHPIXH5ZaH39iL1
5efIovrKrPi/D6SfNqablkvBLCSIg8KpALbO8kk6HlirPFYoIsbqq6Xz59mRehU9mRA6yOtnNFWr
mwLn8KHM0nLlpZbxeWizv63ESB5yp5Iu0EOT9DY6vkfoPEzRyAeyydXXxG/+NnjPPvPj0qB9CSwg
1JpgCWPzDbX57pJRxLQObBsksWMhmal01b70KLd24Zsc0M5BbkceT3xb/lJGHpDogKD/VrfexnRA
WML3Fvzt8I/RSknZRUoo7QgAfh1KiM0THQLyAj70n7UsMESmam69oSPqbpE6SbdmkTcPvpmfY3dQ
EeXSOPqXyTe5htmFoLN/s8LioZP8cN/3gXmExBtGyKkx4quXf8kKv/YWXke9aBa0Pzp1I2vytg8K
55Ofud261uTyaHOAuHq8xGXYsMnSYHDYoLqtX8ux8ZYdsUiqhYoQpmjHjxZ1E1mUfcpXTWnGL8ok
sQp5SrpwrTznEzVsMtl+8+Ha/WrbAcwqHQVn/KCEW7OEGcWVje7NMYFrlbrffvOMYVt6BYm7Rntu
U92hSk968Mx0V+uQLQwWpCNDpC7rGpHpLvHtbQQn+THrq35n2tLBHbN0rQzOcYyrdiET9CAQ0/Sb
NtDMTeY2n3wrrVF4t4NFlQ7BV3iZbrZRWN9zvjxQOaMBCw36xpHq+gD168GhvvmCwyRmToXCJR3A
pUfAQHrPDx9EA0GZcpQiWOknUyRJ0IoltrEmt6OcO2tQznKXf+rt/FaYKdH4rHymfDy+Quwsv2SS
8gpLoXVRw7w6D0Z560KgPHkShsfA+R7KTXqSIZ1wwn7YexYMKMD7M/0kXdyGSkXfTD53oDK2YNOh
Zpq60mBep8jWo6m23aUxawrXJUBtuhQGq1Ju/KPqNGelbmw46yfE4QRM9B2u2CL8HeU+GKkB+gJh
Fw3FWODphYvoO371F5v+FBbt4aVHW+haxOFLrWTVhUAr36SxI8PXVe2rbKfhgiKLZFsG7d82mZAH
ZIK1c99blDbqfrBkt5GduHoQg5DGdw9tbwFXHqOvhPXx6BRj2DtBlC/u/UC1+sVQqTGgurRd571d
vBZa2KwRhcy3omtqJj8/jgK/rDdS/+bkw7KrKQMlyqalx/ulxan16OpU+i0nUMUx8vRHUsHS0u8Q
IfSdQ1oNt2IIjaudgGrt6rXuaH9zrisWclh/7XSjvY11Qtopg+azDD6PJd/DUFKXQxNWPzr9qbMt
WH4i3zkVpJkWsFC1qz6ieKYJkSIPpMbdIRRHwImv8y2ByfOWTlekoW+JGhcUcWISg21GoVTX8awU
XVnVk4uklF8jUD0Zul/PZSS3/AZBCyW6VuCN58EmWMbv3DOYz+4xabIlZRDmc57JySIAJkDivH+v
rTZO3TjS+NX1zS//JK0mPMSAw8/DXhu4+28FNwum7CGIfxRubh/6Au5Hu0HfhqqbZBfoVFhRn0ll
cgk3GUfuYaPlWnEd7dKi2FJuiOF4N6cusl3GVv2Y2uTlfL7+O35DSM5lUClAeDheIWXO1m4QyI/N
GFmoDHXycx4/lCUb0Emu96Ftw3DX6ijCh55TX4dgSr44cflZddOzXPBNj+IetXXgTES5tKVpIbmu
NYa+a9xR3oGVRsk8U+O1YljFXjFZDXD39JPRFWSm2ZdStbxW5dL8bufJkzIgE1RlsoxsjbTujDD/
wSnv4vMs/Oy1vMLOjzIomoJmVw71xeartI1Uu9v2hj3cZMv2VnBAq28yCUrVTMIfqXkmkwV0nC/z
zexr67Plw3NatEr1SIKp2RRxnYF1KcFGE8Ziz1XdskpvlmllRV+LrF/6WRl/l/0SEYQ0iF9MoIGb
FuqT4zhqsLQYYHl9p1PI6Q9ntdbtZ9txFB7ZG6JcxZfANyjvtOXi4OqdBZ6w+654EQ9K2wKKb1Qm
QPgmPEJFHK6J3AyXxDHzRWsYX0Ml954pRRx2CsSpW0hPnRfO6FBFpt43aCwAEKbJ8DgkekfZTylv
yrRt3uBFPQiPwKxHqtaIz6ldlW2bvtrJlhfv4YQw9wr5hxP/y4jUX21eoZ5wVgFE/uumJ+g+qMFw
Sgn7LvrAcZ8NXSccVPaHCXvSaTAEFz1owb6OzwFAPSpqynpdGshUe7yXKxP9yz0/LtJrE47+wm5t
0t/TaNXYKM4Y+rMsT1ykbsamqOaHtARSoeltt28aotejraSfndj63oE0vRVOqN8yzf8bsfaUAmhn
kYOjXlLHB8OCI5t7RKSGbd9G6aOnTpHrrKm+mZBnJUGjfOeU872QA+ulgPpprSjRZ3so8xV5T+eW
TA2YZZhUyR3tXFNSJTg/KmU1lmCWfLd0bsLRcUyg+SFJ7NmWS71J9JcHy7SKcIuJK93s+9r3xWIT
cZ3m2rcdwWbJ89d2lqdnyasQIBhjiJ9aLT6BuvjLAjB5DjRjnfnVExTUwVId1dNYOUc9IY5rObZy
zhF1X46Dr6yMuu53Tlype3RIhms+NcEuHQi5gDIIdrnnBCvdbNQ3c4BPv+z7HxTDjX7HiR1aq5eS
ePuiqp1s3UGQxOMy9sYDGYSlr0sGQlG5tpMHQGxxYSrEajxr50ZSuuQjz/dViT/5jgoNjI0IjCbn
w2mkWHWZaKSjQ1PrV50REaGXB4uSuqZpF1HdPEEWlOyEbW6oCvvlUtlqt+6sTluwGznrpAre7Koj
DGPpwevERrlqE0O7RY7vbHyKs93E2JKRGk8UGKU7z0DxplMLGH+C+tyVWvIEowL7alT2wF7p/V7Y
lAToC+yywEEl+8ZRwPquqIShxkmOzH70NHbJqE18kSVpOPh6Nh7AY/PuuGQwAor6Tw3YIzaC0Sep
Iu3QUYS7biFg3iVFbz/IyHvKltpy6EFpnrpXYqUBZxw/aJaxlwQnMMPpPhgJWNjAPFaFNaorzXdc
yF26R49ouGOYpPDHUDLPNQhFl3q1Bynzsgf20lO1M7IRo8muyQO9+2IiBIAcuc8mL67LF1S+CKJH
+jOfHxOMzhKG9/RmN5OucPNiUYx8I/KZ3JuCvPSqgCFsPUxeYiAsKvdS599EB6FTeU3CNFpZVjne
YJhyFppS92RZtPF2t8mGuVVjWwf/iosY4LSgXw0gkpMl78JoKRsIuNdSU556xypOTRP/vIqhWoCh
GxpGSK8BKQuf+yVPIj5XsdxuYn4Jz6WBuq8kG/k2URyXqkoaPgbOvqkt4vfpeDZKkx+AJHyoCyni
689jkR2shdIrDN0Im1BCUhrWg7DVdkagsYK2NLRVjkmVS5KOqC6ov+0op+kqK4ZLAx3QTYbZYKm5
vvfg86q3hOZisoUdrPneeLMBE5340lWdsoJXUOdn2tWPTq4m2zrUP7d+G5399m+C4OUlboZ849gu
bDEBCkSVC+mmuIJTGZoccTk3tXXpi34gdIr8SG/KJkITFnzVUvzZhePkLwN5i4WhS/Urz3tlWYeu
91TYJUptYeleTZkPRRBB2hNER7NBm1dtDH5apq5oOkg9qIJ0sj5biCG1J26ddiupi9WbVj0G+kTO
JJsx8jy8wXfuJplw3J6qMNIXI0UlnHrVKdSHgJsgWBJN4StsC3yz2SierN0JnMq6QYy0V+EXmiic
hF+HrhV80eYpyuARyEMvXjWWoh/qgHp9BzDXs+Kb1SPH6YXcJ9kzzI9rYJLSw7RRd5tKedNipziV
SeDeu0aeJMtw6MINBC5orKRtL60RL5W2MTDdx0rPvlE6AUYs7boD37Vg0ZGpejCyCLycE49bw3EB
XJXSq4+21WM3JEu9KatnbxjK5yyxbzlkwpfck8pnR+uMZTsMDU9YuratuFtSFOHKrd2LkeXduc0H
95Iitg4/Z/jmJWG5D2Q/p3DDi97MiNgkcchgJ0Yj6qjByJMqE6OuhHBVGklPsq3Lj/x+7IS5t9r0
FPsZyCYOmgAkRx/yBjKYhlbFK+ohzBcjjiDwVuEOp6LKfEkqYt8AzeSVPXWNQVa2ecbPuxRZxktC
lRKQUCVei7mq03pbGL6b9X1uA3KYX3sNhl+c2eFVm2x0PXjSWCpq+wDSduq/RFdFpHINM7+8Ec5p
ByZdh3b0Pip7UUroxs+397l9764g/JG3wlmjmGJV+rZ7H43NqllZlNnvhLMcdICe2ikNK+47+tJS
r+toC250Z1hOe229wdokwZif7OiYEaF7Ru2rVeTueaqkeU7K/pX8nHPOYBbYwfAAu77Wd9emjveU
tDtHS5NgYxG2WvlSjFRm3U2t1kUXHaSCK+dqAHVpqh/JjhzsDrVp4Z+WQbzi/BwgX466iZV2bPEC
8sRyGCNbR+4iUfpvaW60X/LcV5EJ14wrdenhLoA3qiYddmuM6KWRkQoznVQ9EFNvl6HTe28loeON
Bs/BRowqFbIfdRGjLjKNZjqQviprb15ga6/Nl6pIvJ3qZ5CWd4TtwsQsV5VUlFuQy/xu2d44HBxk
Kox1aFi/LuPpUleSQl2+c3h3qSdKvommai/PeHSHzns1+fMoWh5WEjRArxqftgc3Roho6klGp19D
b3gUvXBMs0sBOk/0wFgZJw2FnkUw8amPJSRPdt/Ddz6tikCntpnYtVahKWnXwZV/Nrq0tyRKDmcz
G/78ELuAKSen2R7rcC76Q2AuPwxkXigvCjcZtrOzcCEewVnHhGv+9+3clgOjUSrKC8IEG+q7h8/2
aLqrsXa606Ck8llWCXc1KsDBkDOyP0A2EUyKQqIpJlkhcRVrxsSDgTDsaKEoJGzK76s4m5LMLfK0
HwaEsxiFtRfRj2llMQ3NXw8eBYgs1iMg6vuqFbFlYE8kpZoFSOZVNIzpIauCnw21gemByHd6EFfz
wOw3D3zw+y9c5uWBm0F4L9af54nu7DPf6b9w+bDUPPePr/KPd5tfwezyYfnKk369/D/eaV5mdvmw
zOzyv70ff1zm399JTBPvh9IO6Dv6waMwzS9j7v7xFn90mQc+vOX/+1Lzn/FhqX96pR9c/uluH2z/
H1/pH5f696/U9vyS3aGWIdo7sLULpq+haP5N/91QVPnMSskR3mfd+40eZe/79wnvpv3jHYRRLHVf
5T/5z3edX7XcoUKznkfer/Sf1vtP9+cww9G700N25/Md76t+fB/eW/9f73u/4/u/RNy9HsabUXTt
Zv5r51f1wTZ3P77QP04RA+9e+ryEGImnf/kHmxj4L2z/hcv/vpTtlFDnltqXQTKCYyO1E0MiYLNj
/LsRI9EwFAdVuwmzsIirSkyYfU23DI9iuCSBtHdiZNm0znvMtEZfepVBbVVtSA9ZEEOgVvfPnIIh
sp16cU4lYQu+ZRoXc8ZANw9k33+IcWF34YnajCWMWMImmqqHLcPUAYHVkO2foIu+QuoRXwtbived
7SD43FHna5vRvYGhMj7nKQykk5cWRSjJidHAkoCzefLpbhPDaqR/R46OgIjVQC0jlsr9njrnXJXX
d0cXVslVZQQ2PMkG9SXZiMQOJ3twmIipbvwILVcbvhuD+vmuuOoEDcjbh1T3TN0hsIprocTFVVEa
bevpBdB1MbvVqmHnFiAb3s22egdgctp8hlyQFcXEysyRJTLqh3ktsbTfaRVBTe94Xy9IiuYUpjG0
vL9uKdzSvuvPKhuLu5s+ckSz1J0jlz1FzOgFeZOA/V2sHnpkStTfCdc3MvVX49BtDf5vR0C53smv
Ji17IXgvjGL6PFyAE3EkRz8kXQOqws4Lik5TmD4ya58Xln/vOErggIaZ7DlwXAiuCF7dZwjjPE2y
xmhJ0qNev5tz96yGct3FSXr8OHFUBn/fhNLDh7VE18jMM5FuY69UBlr1MUJro9x5l6BJvIu4Auzl
odtaelsXyCx5bUbnAeHXOWN0HqksnVznmfeFtPbRtqOYuGmgH0QzEjo7oIysH8QVgmnDPpGShRhM
fruJrqvrXkrBCTMyiqMRm5UWrSMDL0NtzId4rCnUSytJykVYW8Tk1mBqtaUYuI9O7uKqG2VC3qp3
Er6zBxkncyPlUHqA1/jpO49Giv+EyJBKwPZfBrUx03e6an+Z7SZ4QhU+rTQjy+PKWzEy38xBwxBU
XQeFyfSqf7+uezelVI9SQ3stXoRheSrvSJnAsGW7B9EYWYZi/b2drV1kYs2oCSFaOPkmIFsQvh5Q
vhvjTnq3gF7kBAziLpbuC94nvVuw7OF6lWBoWKkwox/1qQnDvDmKrriamw826vSgjeUgtpwH/qcF
5mn3e6i9s8mgtks5+JT9KeGIiAKymtx82U9voZFyugoRlBADxNsiNKgRqc3gSIeX1j5QCjCmC9EH
e/rTaBn+M0IL8kbYQY85h3nG7FsKYUuxjJg7+3zo5l5PNYZT70c5+iw1KZmM3IDJTQ+jpwCA2t62
CBrIfMLeilbbCQ8KuBzO3I5/syYYe5pRXZebcQmkyoLCf4KTtBOcpBkA9eRjbpJ6nC6FsZ5GxNXs
I6ZU/cbqkW+aXYX5n7qBgKjMK8XyeHHbengYHeOm10n3XHDgPuS6Wq6HMk6/eLpBSgmAFaGzAZK3
KQUlR+6nwgC4GhXQr4V17S6ketgLsLFAIYumrmx3aRhOsp5tAracUlW3TsBvLcXAHZ7sOm641Ww+
+u9Az17dRnuYF7/eHRuquKsAxlwErtyDUzjOgZOrni7EpWjgYjeAEFRo2t+tJWXafaEaG232hOzU
RYZz8iFvhEzs1IjpdlEHACwJC+Rm1cMYmkKoLo9ejWxOUF3KHN5ncSWafEiotk11UB1u9XMg+n0V
e4AcYHLWt8JZ1jTkoCMfTtTaqq59Gr+GrmNBPhwDOZXiAd2QX7aQVNZVDPjT1Z/sSZ++xr/XiNpn
wpb5qXby6Az3f3RuSmtVOYQ+IfX6aRKDY9GN4EkqJd9DQnuSR3voFsKn6kBQk/dEGT51IuoDp7WS
tq6CrbiMG+O7HajZ9p1N3Cr8kcMLfhLXEiHTvtcSiO5055BMTW8qMFLOfXGFTjC6JGa1+2iXWufw
T7be8N2DhOgTmu6Tz31VYRV9MUc07UDpyVKMFMUg78gqt4ap3HTdz19r4s2+DJDdjH39hahHbTb5
q+elMgrqHbh+OXtVkJC/Gp35JGaEuR2fy5xNY64TrTUbHjQ6JddHP/Xdo7hKuvyvwbPNjeh1Q+Ee
vQpIMj/uv1zC31ezrQNmihqOi/rENDoP3CeLdcSKH25XU62zSutk4sT/l3mz88+5gYwKhRVsZD/I
tsWoew+SXMJCXzjxJ6J3n41eV34gru0YOqlf2wufYiuqPzttREonbP1HP7R5ZhqhdDRrMz5+WKeB
9OvodyV8N3yIT4pcWftOyok/QTuwqBHPOQXISwznBlbATRsCvQSLYJZvYSQ56xi2roVFoJyEaRKt
4R1rTs3UkKx738w24aLIyjoqbWk/28WEuSvchC3NNXM3Rg5abf+ypJGP7+8wz9dC0hF1ktxcw6AQ
KkbcwYKVfCu6sZwnFyeJLwBso3zZpKhZeD5qW75Ww/PVo8ClaEG/gFSrI3H+L02GXi96rwbc3gsx
FHYKPNbiMvcSVGALwmrvjG6RmWutC0G5OVWzCZRImUoO/CfRNDoEEmjdP4ieV0CAM3t0k1uHR2CN
vzzYNYF/VJD3Voq0WpF29M6lIEkq6phtu5v1a2GEOtM/D4IQKZ6chPHPPvOc2aeaaJfEQBhq3k4G
qweDUK69wBUSuUr+0lYo0f3q/BoppELapFRHUQwzPfc0L1uHUDksxWNwfipmA8y4/jQw2+7P0WlA
H1wC6dNjVTTzUvPAPG1eanbOEGwiXpukPNfr8Yla/35hk3E/jBF6MWpieeRaKSmKLbcplhVcJX6j
PvbTIMQY9rJRQGYL314yjWNQTXq3mdYWpFWCo12qwVWMBjn/kTSBxlx0LTLzF93rJyEh+akc1i31
MRVIOiALk9y5nWkrtzH9fYrQxSmxYOHiTJRHK3EJsfhQLewMZCdlqOWmHtK+WhSa/NP1Pj5PFVdd
MHEwDJxVRJcoO9VMPSC8SMoebaqNL26tKc8DSc+lFln6HtSU8uyXlg3bveeiOJ1DFSbr3dKcsq8G
kq97Qyu+FaNsc1ydbGAaPUBgTbkfpzysaHRP0fdBXX8TvWbK2QrfgNKdf/Sd1pyniyuxrpJJ5R6W
rvjYR11B/Tr7KYX34aqXAGaErVWo1qwd19mORSZdcup010PdojbXe/myrxLlMIomrgA4ZZOc4EIY
3g1N4xlcHwcvaX9eCZd33loUfEozudyB3ikPqgyx5G+1QSE5KLpZkB1Ji/hHYaqFKmGVkDoz5XSi
4P+lTyicS5PKOalXgR4jWfhuRq/kR8O0vON9ATEyrzKm0F2vfr+Moa1IlI9evDSC/Dup1PyJDFTx
JEnxX+T625M+9RTZ6HdAJpGymjzyQi2esqBZQX0+3oS/UowIEfeUSIlByTCrB7UmdD9NF5NcN1YA
HKH1fb+BHSfnJDWo7dfyfNkRKlmYkZMdhTMognGvDlQKifujECHvB5u0JMTVVqu9NVWpnS0JeKzo
Wh6kymNNVY7oFo5VLWQ9ss6pJ8lvP+e0raKdpQSecbdwtLd5DpvY8KaqqP35cFoGVvw1AYNzzaaG
FKZy9dXEWPeTeulsEwOJnqGTEKHyI7qiES6+Hjz1oBMPs0lcUTPamwRn5nXIHdoHN4Xy9/ft7p4q
teZu74B1nV6CaHpLh0E99bedK9VHg7NnDtuAWh/VvtyZnTfsbKWuoafFFKumRtWK6ItLYb3PEdPN
iiQiUNyiWvsj+Oemzv5hQiZT8xkF0k5pOEKIJm49F9TV1K9kSb0bKXf5OTw7frCN04zGbJyfk8Ww
rsXqVgGX/3FpI3bsBG3Pf1k2p/Rlpw3wN8ILEq8iFGc+KY3T8UurI9JpetknxX6BFNl6heisPFch
koFWH6efUnfI17ZHeTlHbIieS3lhZbKyciZkPlLQ6dGYkJviSthGgOjAiqcR0WS/r0QXmjSGHSOG
lqebfnizbi+zZz7BS93cFD9pb6piuKuuQ/Fmtply4Z2r3N0KU0fRJSyzE6WrNtj9XhhFE0IMsTUB
dEw8181tbsynsHazG+hMi6OiQRFnVpUOgHtuWISmfE4M0GyUmK5C6DV3Odnq16biHapCA8nhSYmZ
+l+qq92mPupTt6tBsFIh7J7EqGn7X7rBGS5iKgjYa1KqxU2M2Xq+bXQzfhRjgVQvQODEz4qjOC8d
8sMwvDim9BzAlHcDsFkdMxdE6tRLoDa4XzVOjAiB0lZ7MdAbXnlzSrvZwaTFfmRyngcaX9rLit4g
eIGb8AXH5m0aD2DK7CtWR0SuiHz/Pvs+5pfAMSRNWUue526czoeHIPayq2hkA2mosUZAV3QRNP45
UOUV1DSy7G1m53QaRXKiW/lRDvXc71WiXsmunq86667JEQj6PSBmGB1Ru1CyIGPSpY0J0/ae+5j7
VEE1ZiKnlCepPWS50AoWtJZzfx5GuBDCS9Ef6rrYVTrFy340bjPy/7A8ee3N1VQ+b9OVFp1DNACv
5JR/WkI366aoD/8g4TANtHldUsEAmJRo8dqVYur0QweeQAho951TW7dhaqjKRQW4JDoWK4F18xPD
uhmKa23rPrIWs01XJOVEhdNRmMRU4QuNzaJOVR+MIquJQcXzgvttZtt8G6el4riFm+bo+Fa7pzCb
4vQ4H99MttyrRG+IR05dGzYqyvb1h76VqqdIt7aerI5gTVrvGIMwXQaiq1vROm68aidGg6L/ErpT
qh50zkvBp1d4wa0C8T0HQkQrWLqolHQDLUewFd0xLEBRKr5zFl2lBPEppW+p5jcXfqni+yT0WWAe
hqlhLbxyzZAWZQmeX3RTC8JOFcFtveBja+YZSgvQAe2r3Eq3PHS1J5INPMkhEvg7MKHfhhD/KxyB
/dJCr/v6wVeHJwAtFnzTGJV3to8rinedVS2P2rGdGnElmgApqqNV+G4BBzojEnCrRatFNYSbdKOy
etScOnzrotoJn/O0qd9yufmuNMHGtoriIe9k9ZmydOCRZcVOMfC15x60x8ozOncrRgOd8z6qJRoA
DJwHlL+PkQtMKpqcS2KIN0rAD2JQzA+Lb7HNaUhY/Dz87JUSDNeTt5RD7D9CLC8bhryK+ao9iobi
K9nwHzujzR8p5hyJJcmQXY5uFC/tmONqqusQo/72r9tsq/mGcVEt9bubIEjWd0p87TKelGwnYccH
jXhtpkYM9Glq7r0+eanN4pdpmpCmdn4uzXB5929M7xD647kRFKUT+by4mpv6H2xDYvwnv3laGPL5
z6S6X+mxF4GVdmHcGXQqhqeaU7XyVRiDaMRVm5MnWYj+h2GwoMHOD9yTsN9XEFM++M22dz45XB0b
vg/fFblQ2WRw43d3mqeIq4+vJtWJDfVs6xZ/dBQrzmsLP82XjHXBUwWmbjQClp0NqzSf2ijfGBO3
tOhDbRIAHgbQONu6XkPD6F1/mtgIo5gzN6VthYc876QHgIPGU1ul36TM6E6iR8hV3XA2M1Ytn5sn
hEN2QZT1p7SxFVRyqNQYzFBF3zRVr8ImmjY1ILm01Wwturk0gt0t2nFPzJbPf1P6r6ChAyrUlAat
wCzd6M7QnKOocqhTCbyDNDG/siiBawBC/lh6YNA9/yquDJVfm0xpYEf+1wFUxogeu8absJtjEkJD
Mbko8Y+qI5Ek1kgy24ccold5zEkmCrLUht4XFr7lQMLA/RYjTHJM6jg7Wn34EOhGsg1/m4S9MEs/
X3y87Klox8obfZ8txt85/V5N2P68ZO46v1avc28LyMleK52Tnqs4aCFaoNIgp8ZkEZit/z0F5kkR
0Q/+M580uLHeRiWrV65ix9csg0kQcj91N5iFcjXZo63MtsmXlO47JB/q8eTrwLM3pU8pkVVZ/eqd
UVyKRvMAqLe15gLXArMNtlsdT/PwAMV9s2hc3iZ0k7/MAwH0sCixoXkpJ9kjv7Y8jqEjFT0qJfRj
lY2fRU80Xa5PH5quXKvVkD0KmxxABFOONl9uTC6i2aRqg7UY0ycT9CfqdpS0ZjnbkqS2F0MLWH1e
qI++ugra5fdVKQc7UCYXLsQawpY6cMu6cR9uhI3NUbAs1KDewTNyzfIBiQ9klh5bx+zP8Gaew6lH
mXzxOMDCv4E0bVyJrmiI4X8HKB8SncQtrgzn6pLxFpOEqabaeguzQbssIYamTrgfQJK5SDP2uXqN
Qcfr+Rhc6qkn7Kpv6kf2DgfRs+VRB6WoDsXWQnJrIYz3ppLVq6siFaY1MM0Jm9/J2kUfwkWVlOHa
dKTiEuQG2VmoeXexpWgX/m4bwLOlvLQmCRS51f2/h1xZJpChUMzd6odUD7IvfkHhqg0rFWRHkrSO
xsI66TCUHJxK1rcWQZFbSz3kCgoW+c3Igq9kuMofVrhFUcPb8JwptxbVc7fGUc1lVnjYzKZxFhl7
81NTOwcxakoRjPfxwEccrVFz93+knceS20i0pp8IEfBmS++KLK+q2iBUMvAeSJinvx+SalHq2zOz
GC0ykJYUWQQyz/mNChZyn2JxszL02j5Bm/+BpEIIgULD0ntuuhW3NhuN9l2hdvDNGSHblWEsBVrW
/0yDu/n/s9x/vapsm98h5y59HYCUr+f0ZTsX3Zx5lQVko1UM4Pd0a5IjAn3UNp2u8oXOY2WbnC+r
EEEfwbtbe1m7rQtLJkcLZFtAlzp0wMpnm+XsuRIpZFHnAyl779KQYRubvNoVuhqd876F/WsZ9gPR
IJynPB9xJXxIF9hiWB+D1T31CX/BytAsrZ4cJ6f841Vf9Q+pVXk5epm+risTqsysrKobFoW8mgs5
ZJrVWbs5ah1N2c9JL8cLdzRkrodQfEJWOVTQKr8EiBtt4ZeLXRX5MTY26qfF39gudx3kdwqneB0g
IG09dxrXstoMrVhj1JRvZdWf+nilWka8l1VPn8WvMLo4jtwqXwOUrKAbIb1Vqapyh/8zuOYc+bVK
dfWXQct/Ves53iqrXuL5SJGJX72ymt2X5noM1B9imjyUX20V16HUBOvb5gno6J4TjK3hWMJ/ZpUp
Qr2TNVlkYTYLWeg/4t7Is/Xg7HWbQD9hAwM6jGpcr+bNOsSYqicJBNFMdphYOVx7+amZUJTm0Wlt
6etS79Ge/d3tVZZRruSK12Vh1i7G3FfWLVYxS5GK4mAlGT6B2MWuJvDnn6qFCIPufShTb60nLYwO
Xe3mT0ZifGLimW3LIACn0wXFnSxcf2hPvXuRlbGpqm516zSUQFtaNRZLQ1f1OwQNX/28gkzo1frC
0x3l3M6GIWQDgkueorZkacYf7WWVB+aidxGfjNqOuAHD5CwUaMV+Ejhdkr6I3zsdjUrbcr+2fcCD
LinRiRfwMrq+FWhGFN5XZIK+aqWon0xjTA5slbQ1Es/914TtcWp4X00idWRqSxUsrK49mpP7Q87j
HMDjG9rJwwDjkXxEZ/LcjayrJJk6PJmarX3AKMW7E4jIXh4dZZFxFAqdksfUfJqURVRB+1TbCoPw
3HFRGi4n56707JU8hLrxbNeWB0vNb9VLk8TqpWj89zoKtL2syUJ2xom/6OHG3d3aDV03T11pTBVW
lWrjvdqTMd3ZfjQuhIqp4ITI3NrTB3crq5liveDqvMSNFU+MWbbG1OKQT00PT/IqmcKsWcjLIHCT
ZnHrUt2WQ0utgQxnyh8Df11i+7cwW9tDzXEaTvFcBERh8lVt9G9OYXdb2YH7lo/1SVR8sc0cxmFZ
hw3fdQ96SF6Gs+xOPJtazA+c07WYlXyu9eugjpSbhtcXglgzZlqiohv03DSOn6GDxyi61AqhYvxc
J33Xzt49DXB5nuqxsWszXX9Rhf+rF+m7+DD2OMOxT3AXcOmCz8lJtnVsmj9R2N83cUeQD5EGjo/+
3m6c4l4G8lO9mhZqkIdHWQ20MFxXKtJkbuK8NMOEP1Iyfdi+W27SdiD46Dn129xeVPr4AWUWWVb+
hEnvLCsQUodCHaI3000QM/aa525EBTKLxA/Z7GZ9uC2NYWFlO5sz2gHlbpSa5yvz7+qoDP1sX0j3
9fI6PARuhXU44rm/5/xrnetoDXuBfHFbM/CcBwcexLbOnf6kBEWP4T1WVlavXTq8zE3MfGmTvYk6
9CdZFHX+rAyBs02a2PbvZBvSIGBo9LJeyBmATCLC0/OqVT4lO438T4n5K17fcJLKtN8kv8lcfIHO
tJC9VhS/F43a7aZW02E1zDOisCUTVNoRLL3fAyULDEkf+2S1XznGJgnSloINTckmpG5JYmyVOrE3
JXpmqF3rmroKgvZnWRLKV9IKn0B4LzAr/jF75/+K7XvX/+qQBvDXtlkh418dbu5Afr0tI0dLl/ir
cfzf6//XMre2q3387xm5hbIKv13eTTS/m2i2h5ajb+/VCvXHwMyNhaY01YoYQ3GPw1h+78xX4Asg
MNkX2SKLKcRFru5t54+hXtqOnId21ym/VxiqMeM25ndrOVMubbqqOI/EsmSTmYkQxwvLJIwchfFm
iq3AW2g8V+9Kt19rsirnZWVakM5UzY0aQBuH5ie6UwQi9PbO5KvD93W44U9ie+vw2k4cG4KO17dh
qrMJmLLCyNl5yAg7dR6BUt2q3Ie08cw7cC8H2afOTUXvINRhjOyO5qrsaMuuX9ea5630mH34khOc
v2jon92gnesYvtSLjXjPSa7CXaF7wM3m1g/2r92j6nLnuMnOjTrr3FpFyvM1IwWqNSoQHZQNzvFk
Wmd55Qa1sQ/a9uk6Tk4J+vR77ufTLuOfQeCbGQ4/iV3bGNHCnleV425LzbjQ0SmLw/UlNbQyIlhZ
q37ONvaiC6DgleVOVvE6xwjYgookq26G1EfdPWEY4B7xl3Cuxb+qskO2CS+ONuUYxigPgv0z4j5d
4G9TP+AxVz9EMTkvs9RhfPVjzcdMAc/kzzY5mKdgu0p71DpkVY6Tc9uYvYdJgPk691/rNU3YbssG
LraG6/nRLMSvwuucY8+mAQo8SkuQqf7pmC3LK4wQkOO04qaoN2iXozmBzGClVcFKrvDHpVxWjpY9
Pgoi/NCwRppUzKMw38QSs8zwhG9j7wRlmiBbb+GWXvaZurrWYaG6p+uo0QtQsLDDzz96LDmpmOej
es7xG54g2/CU/YpZ+8pxglXI/orCSkoFG2ayfgj66NohGcroFMFzRX3eOMRZugmIce5iB1rVVFbW
gZytvQvM/lExeljWqCIvjEm0Gw5Q40dCFAH+6fimB2gi8BfSbupUXNtzu56u7X2m/9Eux0/ASa7j
zbRT7nBVRJJlQD6pr6pzPbvrpgnH47Yco8M0e+/2DtYCGgZ6m2Y22zU4uOz4RYUr2RsgzXry7YQH
1Dy3ykf7XlWiXTePxfrAPbiB/4qE6fTQ2MJYNDWqPWjBLVDsNr4aWoc9RiAi5MxNKK56oy/S2EvO
IirTJxyXLhVq4u/ArPKNHTQKAmte+e7BZCZ+VEL2w6OdhD+uidkdFM36DulqDIQqTIB6t742BXaI
QBGZ/PpOqxViaRnwbDlYjpEdsiqL0oHH7gc48gThrPlyGyivlFnSuei/3ZaXzXKRW1sfRh+d854O
xbSpjSbQNtVkQ1pUOK6tMCKtltxHG7ZRc5cVJ9Vp6Azu4pkXpxsCSNnif80CSxUfDM9YXReR610H
mYn4oilGvYuNODrfCrsARd2Py1sL8kjRGR1LvBKmyHomJBnsZdttiLxqSnda+pqmrG4d2ugyjahp
sLVEBu9wfrFro7wsapAdqDetjNT8810YDqG4ruy+unXSHwJ/FAdPdX4Vsk1WZcet+seQuFLSxR/1
38sok28ufWy1MDRiwdvk/+NazjxOactwh2fzHmmPaRsNTrioZwmtFmV/pADcclUqnnHMQw/pLSm1
lSAadZeQ31mOVkSw169HFZdL5qgFX8o46Uc5BPmBCGUlDJiCoLR2Q+o47B5r5b3vtT3MOdS41XAg
+TVrl8/t1VT9MBKUOqI41M9lax6asNv0ijjEjVV8hpnb8JQ0lJcoNqvV0Cj9va1a0dZBW+PoYj2x
7NKxxNpOR/y+bb9mjRO/GKXi3BcQiXPk3l588jHPRXCQXbJA+gFIs9rgG8ho9hUPTWMu8Nz9VuEV
/JwYOs9PQ1nKmoWZ0bMz8CNzk241stdeOcbCVqLkKQg78ZQMWbxyM7/dppktntSiiO+4A77KTlkM
gf/hsls8yRpyHM62MeFuxiphoSWLufNinhP+Wmxq0m5LIPhu7FoSflPBHmYW8REoZIM5mason6yd
Vt9WKWpAUaT0PIT/ceKRxjha2iDsbIEvvXVUTfkVmxcHiWWiAEoWkmUaknuJtAJleKnaLLmXIKy5
r5lrsi+I40ujpupibNl1OFZbki5M1AVY/fLRKczikb00ZIl8yreyKjuMAp5wHDtn2dRYoj7prfN8
HT9PCpTZLjXg0JOOIk6Xvdl+xl7QHeUQMhnupZ3s5W2CprZLlZvkqdHMReKwCU7KSFhIBaf+3suU
S1wHCoclgJ9nLMvEOesb8v9qCmnFR8pzazhwFvAoqre+rxl8iH6zrKyQFNn8ME31BG3jGNufuSYL
2VnMI27D/u9to8CFb2gg9ybKurBd1Ak5U7vIjazHOHOPwxBWFzxKqiUurdm3//eIjDWGv9fotApP
EqMIdlWStk/NqLz5vMdTMdfqvAt3Uz9oS0UxmyejGNqnJH3TzTR5lC0WHiM4GVr9RvZFo+eczQGd
pKBpH9JYB9ZcmWfOpjhzZ0J89jyyQ0uJ31rHMzaNZ0T7IlHtc8fNwO5d/1jzmKuh63I5TJ6ydksA
kLi+u8hhTpgtTa3+MiK9dK3qwtZfOuE7f1RvvXLwf83Nif3t0LzNJr09ycJTUT7goVsg5fhPm7xS
OxQvCAX7ZEHyGeA5ZtjqqihLrq6N3YwmjTtnl9nGdJhK1LGlKHuHAxLPJOdZaJOyG0UHVD/Xo3e1
MpaIfoafACeBg0Xui+7EWCSWYHASgbCrEZ2tXtHPCQoykJv4mZyyoFxfO+24dfZ2oH4JoTSQ6vFf
i4ZbhGdP3VZgYLMqvMl4rkKzOZL+EAtZ1REHv4+aBJOeWumWhvFF08vuSfbVCCwkShWeZU0rx3Lp
nqeIW/k9GjjucUyUZAkAAHuR0R7vRDUZS+yWwk/HcDbslKwvoi1RFdFRyLJHJXwtZ0OweYCcmczG
JPWAopOcydY6+pwqa5OPjvWl7/tyK5J1GCD9PYEYrr9HFT6HY6spr7boP2urTi6ypuqvTdeqL0Dq
ugeSa3dpWuD83flkMvU0WMqqnvfZFiiwvQan95bBj99XtZ1PoOyVaVeCutZTQkPqXFjhgObU76sh
QymDw0C/kR2y0MrUvo5zEPw4Ihq2vM1PG5Io2B91DQoQfrhxcly0BrfjZFyPydnrVJ07Zqo9otTc
L5OycfnQp2DROLWJHJcxLEs3KI52V1Xu9TLzy+KouRYhaKdEkVH51hmocxNwK7AaGoCBjzylCqPH
Fqdr+yfdnz3DMzP+lvr+ktBj9zOLxb2JGNX7NPKDMY2qvG+9pNyJ3iZGqGX62YgrdRVqJOzR7P4q
J43uvkSF6Idj9dkiVPP6JRcYrdeOLxZ1gAM4+UGBoii/uWY0612b2N0zMYnZawxsu+ytizAgyWN+
k51OEXhPfDCySxbYnb/i3+3dyZphN+7ScHsQZ/PSSBf/51qys1Im9++1IgxPTEPz7sx5slwr1p+D
NDNXMuwmrC7F3Shqf8Xr/qiLQXGXWYfiUDPvrVsd7Y8JPZgdWhHWc6rFzqYSebJu5722iGukbxXu
wGKuqoMxnYlak/elpmil/jQkD3KiXMyxyj0OHj3PPPoxCKpga2XeUa6lGsN/v1LwUgYRjx4j8K9F
oLcW0NEwiTadaLqF7PFE9atbVq9j1KzR9uA89rfJccnJIkA/aKGNBrfRGozbUbfxNgPGSi4w5f46
N/mz7LkaamOELROX19FZBLhW0eLDhESe6mrvlhoCM247f9MHxfhhTGhP/dPcVSjtymbV+c/mv0bL
RfI5pvfXaNkcxvF3r0DbeFBdsePkZG0T1OifzTH4Jux6/IZIyKOCANGrqccW5CpLhblZc/zppmkh
RyCzuOmFB5vTD0sA7d0XI9aGpUEG/o7dJMqrqtIWd7LegRvvZ10or//G1hrbrsL8mQflGV8Z973X
a9yOKqLaDvHUbY3OzsFpOuUkhKevp6JvnhE279GVa4ZvRW3MNx7zJ4GhLarDiy73pmcBsAV9EhWM
1/ypWTVwj/9ox0PtrjVL9Tlw0YLtLevX+AijqNv4W/s8XszjfYfxcn35gf49/va6Aev8a7x8P3+P
/4/15fuv5/fvjMV6IIHybHjWj9Do+m8dKtBTkuIP4y5g0kUI/lv5jpCB/g3/9O9DbDoHRG4FG07L
2qEeFG981x8/0GtDiq1Wvjg6msfV3I558fiBIs/S/N2eQ7S7ts/jJ9cUO6In7SLDcOXYmEldL9JM
sY9VbzgYeAh9JXtkITtuVXlVNwZT/tVdxN2hC4dhd2sftd4iUhaqT9g6o8uUJfp7KZoXl6zqT/R2
M8VBb6yb+t2AR81yQIZlk5ZejbQfBX5a9UlW5ZUslJ50eWC2DUooPJIUKFrl1N7JIim99i6aC1n1
rcFaIvHSrm5ttdkRx5b1QJnijWEG00LOk1Nkx1iiKguns0be31HfxWRg9VYHL4VrRSfRO9q1fYyR
OBlSGztNFUcSzgbmWfTIvyRpdqicDhf1FDTX1ssx7ka7XTkR6IU350BFnoxZ/y6fnoaI441XcNxy
xifcQaYnF+8CKKUC88W5DdrNiLErG47IhuZn6/eQ28andvCQwAWWgfKxV1fLYHBhFKT6Wfba0cyz
AiW21oxweuoQ4ppPw2wm26WhGt5bHI5fNHQJf6bJvYOSYbCwbfAR08wTRFZ/3aXsW/QC2IFQuw8d
hlu/xXkuPCMBNR8xjR4rX5S4hp3qhCADNITd1Ko8yNpAaOQir6pLI6rheq3wjF1ZespnNgAEgsMP
aygLoJ5XMBPv6rwcim0tRrbMCOotSU4Odxa0rRwtKJR+DPHpN8VyKEcTvdtSWQdqFh0SrZ8eGytG
chZhud2gWt7abcNm4w44xmpKMLy2ySz42ObhXo+74XV0Y23BATDHh4HeqUp4omCAZ2bRgEtJxRPj
d4EJ5K8q56P4oHgVevRoAZ2hQYmXxumW7EXImsQat40kwBNnrsKzR/RO5Kt4MPgvGc6srlmAJSYE
v7bLRn8rldlDvEm8Cwm3+miCLsEbShHwJcNww+LtomphR+Suqz/Igs39xVA1pAwDtMuu7cgOmEp5
34DcfihSiCmRPiG7/c8UM6p64obh261pQqRzpxoEtG/LkCfF2IYn43VqgzDlMp26fKX5GCHXgHHu
kkk3viDFXwVq+6Ww9ODsIua5kM1qouOgYdpvGqqW5PvdDRbs4KYSAoorRZ/hymq+r5PaU1ZdXHNG
KnJzMwktu7hJkF+LDKsTjKGRwLaBopwLkJVb1cCHzWq68ZIFwoZ9ozkfSDRvSjMofhR9+1bU2vBq
Omq/VvS4OeHw1p+KtqhWvd61z6LK/BUp8mjXaNH0SnwBGE1QQ77otfE1dLsPBawJNEFqamCxv8n6
JzNvzWcV7BRf7/Sa48xzH07eoxxUzX8ycB60hROhtKzn3VZRh2RTmej3wX0ZXgzhnRSeu19tFx1M
YwCcE0W4TkLJRJdu6Nuv1QiFrnBS92FAWezYa+AARpDaXyuCb4bnlF9Q3k93gRNE26a12vc5ZSQH
4NKLBu6Yi0MtdP1Jj6rXjrjrNiAWsKtn4dfW07TnGXG0SWonOmD6CwkSMaslZl/656D8rHRl/A6g
lLsffPHH0HOinVFGxs5tfPWhDdD2Rnhs+g5+CAEt5VsduCm4m0a/DxxsqxvhYDkL1CEvmvjozQrS
svDHST2B/ck24wytuLVdr1xEpt2WP6hrjzUPDDU+YscwaXR+r8NnY2OEir1aVebDIZgcQov/vpR1
WeimORxUaCT/e5DaKipp56AfDlZcsQoAxhCMEFIJKiAzI9LEOagj66GsB3Efe19j08BWPc3C/BSM
/qPsc7zWeghLoe7qHExqD6UgXiZWaK5FYWvksOZ6gMrskltzgewbwz0TjcfS3WYVKn9jqWu7qSYl
DZndYR+skfFpJvDfGFiK7r5pImD/an+WNQRvu/vSdokw54m+lm2ymPUU8CrQzhiZsJRsa339LdOU
9nAdYb3pWXAgQjGhJSrgbhVgLfCOmfGPle48kL2PL6nqYTITug+ZUTkPeWa1Bzy1o4WsBs6gX3BT
JIQn3Olro/WHQQfponjJtGsV09yw6VDfASAif6rsm0F5IPIkHganSg6upXuLwA9+mmUyb/lmD2vr
ya7Ym7TkzRYDCsovehKnq8avGl4/xQgAlOCd07BhcRwo62pWu8cuVBsytoW4+LNdARKx41PXgRIc
TSV7CwJsmx0HoTrbRl0AnvdD6TfJJy5+wUJkJsYePZJqidvomEHEQDMckT0jF4sXVhc7Dx2Bv/U4
AD+ENq5t2qqBjQHwYGfnunEUbHr3geBjdNX5HqHa7c6c+uQO+je3IntILlgt8ljkFPAwzmYmVVBO
T9ibqYRHMGQbHNdCe2XQ3vBPSGAc8qN2ELJtQ6f6bqrjvsxnEX7fgjHcTVgcZOG4sIXmvEw29rhR
V3OoDmoY0nqy8pqgfgOBhDOEUSA+bDj1W5kuOAsFb6NqFyekRNKlHJU6cL6N1MV2ZJ6E5MvKTXNk
UfVGnK3Gr/lN2zVWqJXy6oYepEiP6EShiycrUJbqeAqts0jLCM+aIT/oWCh9M8r8u6Va8buqAV+M
YhdfWc0m75qmE0BZG6mLLKjP0q5HR7Tfsd2qNBZq34iLO9PIJJNWMm7BYgrk8MWjO9NxZVOfBKiz
pEI/eG5aPk1wFw+YTItFVSdiN4CJ22CPpF6SNorQr9DOsgZSFmDKXKBc2G4T9Il5QgZmvK6MXl8o
ZWY/IseiL8bB9j9EV11wgXCDBY9aexa05VXvojyBOVLl0SY3Cp6UvZEogKNSPF312IGY0Tp3hKmM
aRVAuGKf2J2u1Ur4+qa1EGRySUvzNcTxxk00VT2oSYPPFjKji1T3qztZZHPypuaTH66NSb5DvcY8
yU41M1EfIUa2rizMPFIXVEhrBvE5NbKNrSB9P4ID42dcmPex8Iz7sBDVGYIhqq7/NDXzVYvCpD+M
zvHWPiSKubQbUW60KAnQicawc3ddjjsi2J3Rui4lF8ZytDs1df9Taya09Yew+JGdm95tfyiJ1S1M
txqf3Hry+J+a/YGTrbfq2+KTHYCNiwYpZKHmIZkwKHayeuu4VkleJV6T3/2rfTA7dRWjq72Sw25F
URDCMPN72WK6WemuhlHrlrrp5evBP6h6IB5lEbp8tL4u1L2solSuofiLEs/QiEeFv8JHZC7zbeC6
uMvPs2Qbapqw17XYO8hxfQvxJZn8zXXCPKzQw3zTTP64krP62hSPda2+YklanGTT4OI1K5r4LCeB
3StwGwl3JRmKs9YTiBs1nCuNuicYiyw/d0/9XQmyYGPaRnAgrKw9ahPyrnLE4DSfRLfUp0Z1631t
Nf3Gb/EKVot43xSlZWDyovvnqoXv33nWCVUSJFzxElhZ5ixShTXhChnYek/c0n2zebhEpWO+hpEW
n3owaMvSt903I2y4Fap1zCm7sF4tH/uTzA2XbQFiXtPcZN9khnYCnxZt4zjuL0XblmvURtVHovX2
0mya+LWqIg19mQxdenv8UDCE+NaIeF8mhsGzzR23kT/58EooupCbs5ePOqcbovG2j7B+Or77Vuou
28mbjlUinJcotddhOdGO/spWm9BNtXJjeM91otICWVefSAQu5AYpkHn6WAALC8uhvHTlVD/4Yf9V
Ti9d3V5lFrLsOtnrJMruCDYbe88Dat6VgzgbjpOvQ9x2n61Ks6Cw5tHXxsY9Wh556n4fid7+icjB
i2UnxXtUFNVSbTT9MR/GYCNX7Dl6XFd00G09K1mP+dRgF8/VMFhA+7XoqxWKOz3ROUSxYg6q4rtG
xmv8NnvPGHrovtuRwffR28bJyELzKeyBYfSp894bQFkU1Af2JirST2qQcopEoGAq1RxDr/yKogty
szty5+iWEkUHqrVbjvmn71YRBlS+u6y1Wt8FHtVepIgl9T2uycRrwFC35jZSsAiXvUPCCS0Ekr2U
vUYFqd2BWoi3n3VUPN1doVkcfKbhmoe/9ll1WotpV6aerKhJL6Ni5jNVbXieEWZloe/rxh5fOOuX
h0CPw7UElv3dHs3tEoj2d3vJfuG/2uV4ZShrMpKZtVPTONhknhZiQW/EL6EwlG2XoH/g+HHy0utK
ebB1zC9lb6GlCueOkSfS3Ot5Om7qQ3o3aXMSp20+JdzDVER66HtkCm7oD9lGvpN0/G/0hzKY6UG2
SYCI7Ggs8gIN4FDHQOjYw6Htzp0M0shKrL9XLnf2RrexPCnfWxyvX+tZQJ8gIApn89D0h5VsugJU
o4wUmGNnnuWVPl8h6H8ZlCk9yKZbe5Hb7bb/PUt2kBD/NdVvrT9m6eH0vZ4ac6drWnzpssRZFdB9
VlaJyrpsk0UAtWGnlx6uVpB4Lk0tOja4cP/geZlLMSWC/+HvKbiDbb2qc4/XcXIt34c02c7ElT8a
FdW3V84E3qGzmkhZCbOodzVCt4vUa0IMN+dXSHgFubZc5zp7fgWzFM4q8zXiTkbnPdiTBtNOG+rv
nvGjLOLh0ypzY8nHkF1ILVuHEIOwjY7d7iXUEguPtMZZK5nHyVIT+autCtg5ld7thrmaWzXSy4lb
H2QvYg4CKFPYn0Y1yl+tLvvw4t4+w+nOX82Yozy/qkMb8mejprxqM6nlOxg+5I1CMz7Hipc9wRy6
yHbLLQoQGpCGJxyV3p2+XI2enb9i+24eyz76Nd3PkBiLUFE/G3b6n9MDQC3v9lRcpyPCbh4Dx9OX
TmaAxjAif5l4RHsSY+Qs4Hbxl6Z78xA1emnrRrkPUhLpmRt/6YzQPRDiafG0KZMvA6fWjeo0oKX4
ThaeYjdbffRxmDPq8Dy0uLMP6EPvmhGLJCUYxaoNS+t1iuyfZYo7RZU+QE1miz2TMOBrLGK7OLuG
OZyk0670452b+HvHjsP6x6L3d1Nd4VnYZ7EPhLXu9nVaPcaoU6tbOAHtH1W8Y7o9VlGPVacW5zCp
YRj6XrYyTBMFxLnIsu4jRS5lP4oK48CxjbOLhuL4MnacbiOrcpw6d2SjThKxNvLrAvVQrzwjBYUn
jPF58IkixEbzhgNhRYZ8tFagkeaAAoLbaHKndwMPtVerTReJlbRvpmGrB39wlaWcFQR6t8wsbKJl
r/o2Iu/3RqAlOmUpTmpwvFt273G2Ghu/PDSRaq8Ia4YbkfIER2NA2PAYOYE55vWyQKi7AZB7Aj9E
lESQ/U/CJtsbs0zOir23u2j7muc7GmVLoo/xi9smILPwSv2RNSD1fPt7DAyBsLEzPRk5NrTDYAZH
04LPhlREtFYcOPdWXeBXNBFuJpuOPqL12XMXJjUYIG2JbcJ28EtnD3fbPjeRV628MdXfat26yBcy
o3CXwIXEGo4HaalOQA0KP77IK7upvitK6JAI/Ku9qlsPA3vcxTNCn7tB4cApVEuchN30J3nV5fGv
K6e3lKMaARVnwK35X0NxR++vvZ2YdVXsksBkQtos6cJs52FldU2b9XxBd5Uev8nOcoaLFNFiTN30
WSa/HMX8ylYpv5Nd+AfkKx1/i63sZAuSXteqIk85ZAPp5DDRg3tM7KwVRk1AmyLY7LLNn6+Iu68V
VSddjEvhtb3y9WYnyN4u5IjbhDRCWspzhgqU5j+LRBlvxY0Q+ZlfRrbLWYlwzZWXYEcuO/5YnRc0
L1Gslg8cJbqXJnfvolGABJlrrpa9KGrknWXNaYrvfjZrcoyZeHFwdMdrspxO1lwtwTMvKtPtgU4w
U0W0ZqkHnjh0zSReEhGOywyfvL2cS8Qba8nYnHZy7qBywx770Nxe34OGwogvcE2Qc12SXJvOUNON
7O0T3wL6OPvrVVhw1pmNhaLoy1ffjneTqjsftqnYqxTwA+ShsHyGP3h/bUeVY5Vwnj+pQ94+uqb+
VbbLdaKxQZ3Ta6d7O4d7LdrJ/Rg6U+Nu29aXMEq8s61bNmEIDQ3BNhtWzYCtZOWG/T0szP5emen5
NY/JSfWAnP1ut3QrXJG4tNihMUJ2BJaGWUWOAsvcFJSq4iHsOl5yzEqOsi0zk3jBHdNaVfs2Bvyt
sYtfV54+7hMSm899MT20dY9PUEsscHQa8Ww7kBFxCDj1c+3aFKJmUqM5K2sxfDW8zNP+KKujH+fr
IA3HjZ+AQXS7zt7kkrmjhn63KOdLzOM3Zi3CeQtDWzezezRwveWqjUNAODMOV5uSbeZNh7x0lPeW
W6qVsSPnaL1DZJS/LhCR723m7TBRK154SDRHFGJnh13a0Qj6NuJ6o2pPVp8X4Wq8D6tKO0Zss48G
PBm3I0Kuc9NeWP1QP+ZK7u3CMR62Q5yOz5k+fCP0b3+Lbe4j6CV8KUoz3bggLw4E06N7JHCRk7ET
+5ubP9rq0H22Oha/jm+nZ08DFNA0oF4VJzOPaCM0C599D7c5qrLwk948zoEZ4P5z4x+Xnmw1uirb
kB9G83Huby0tWXrzUZPt/RJDAv9E/Np0V72jRqtIUZxVl7XOGQfvjjNPzK8lLKudMAwHfA0dgdUA
GBXWAEmRm/VONpLRcq/dVhhCNvFssRhQ6lp1GnonqmFPj3jnWtvZWAoLr7HNuBsPPzB3qbFpiKfH
wOPAicjKWdbkBLKH6mqYj6qqUnYZG9tuWf0PZ+e1JLeRtulbmdDxIhbe/LGzB+W9ad88QZBiC957
XP0+yOKoyNaEFLE6SKUDil0oAJnf95q4Ki9iiss7bDtmijnTUAN+MKbCUxHf8NLI2Yqm1nrxyZc3
MJ4vUO4J65cvBuoL3gzi/IPMP/nd96IIu6Qge5ThrizlBIuBHFWWreWO/pbdkneKnQA/JGIvj75X
SDNu/PpLW8Q/zqiSA/nPGSt0s9bOmMpLrELVja5EaFqUpfuGEPNHaWrlxYdJgN2j8yK6B00mvJKM
ztqeZuWWtjbUQHlitz1i+q4aXGv6W/RxFz1Y7h3OVNVbmizE/4P40PWmxpYXOp2V5XCx4/7nJu6W
0owklDlPhhGjpU4vD6EE4XQ1TNV2sgISRaUUFt4hzMkRQKlnovM+R0O5d23kiTwPUsKOwhlYUYdN
WpOoCrknZwYYzefBilXyQCM8YC/zll1Z2y+1Of2CsleMxZyT1wV/3FqANjcVq72FrzfZ61AkNY9W
N916rhQsbNdtV1IB7lp1cOpKWt5Ubteu+clmbymiJ80UuNWhwCyiPML+EyHaq+FZ0Qxrs/FrA5KU
N1gSX9UoikmferAV/5RqFDUhuHhTZbyNsNFmleuu7vPasEvmgZlo8xRvvq5Ju8swFXFhE0f38o8m
QQNEtES/5gWwSIuBtSj6y7dpTlwW59x4E7Pu3fXAAsdQs2RzHyhyAlihBYBRnE18XiW3CnhXLY2+
5p231Hk0nOKqx+eqGYKHFCzPXDVBoQ4lAIbOz4ovilK/YHoZfKQa2VC14anrKOu0UXK2gLq3U+0K
UynJ+NAGX3tzisEngpP0T2oX9Ys0L/RLiwTMSq3C6tioMErUTp8InV27uOPlW79v5nbuQNEjYUaG
pfOroxiu4IPiDNN9VGwQ1wXhYKR4sgibuOw6NiY+OgowrlTKib1HKuZvGE1ytYN614DHe4OZJ6aH
xFm2UVv587Lqsg1PKWQXq1Bf+NMDVxR1Heb+rR0ZZVrOtAom+W//+t//9//83v+P95FdCKV4Wfqv
tEkuWZDW1b9/M+3f/pXfurff//2bbimsNskPO5rsqJah6DLjv399CAAd/vs35X/ZrIw7F0fbb7HC
6qZPeT6JwrCRVlSlautlZX+UDE3vFkqm9EclC0+Vk9bb+1zRL+fqMz9UYve2y3UxChniWW894YkS
b0ggxwvRbBRD3ZeY7/CVMwoywT1rbngQra5yrSdo7+CNbqMaK0skL89iIFN7qFVFhq6ZjVCX3sbL
ptbyN88O7K09xvVCNNEaTOelnYSHXs/zt2YBojp5izSSQfGoxHMxSY7aduEQCt3qafCc2ulprPvy
ouhuvnG8rJ0pWgZ9XHSmhQ1dzXcPokVItbyUijQs08qJFnaRlJfMar/+/XUR3/vn62Ij82nbuqLa
lqX+el2GHDUUQrP1txrlHDB12TUfyvbaSdmzMIXXUjBF6WiYK2ExH7byi5jFbiJmM82OwFPSj3zi
zIjCaJUGT5/oA2heeeWS0x9Gze7PWcYUKfmzS/ZMHVVeuZnnXti/xOhWjC7pAtECGwwZJXjx67h5
SEcbMi9zPMmtTqGhExW5/MOXoX3+kWqaKiu6o8iarsDD03/9MvrSTWqvs4yvvesutUkNW5kK9k8N
izdqBhJFLgiD/3QWdu8vSpIcP/WJ2Q05/n2USTqc8elo0RY1v0ccWB4TQoijhkBU3ayIYcQsBMzo
VPpxfCvaPg1RPRcdkGNlGTkFZom2Vzpgw712L44R/bcpJIKfUSXx0EWoFHmWGSmsBA270r//nkzr
8/fEXs1WVUezFVWxNXm62X+6mVXAoWPLlvrbWFb1StGbZKWzht4S7o2fwy4723oof03thERUYwTE
/f3w7DuxNBMDua0/o0HsPkLLDndt4gzLqC+wIyzrR0xasfYcY/+hrcN4e2v6U4pF5FlkAtfrRgox
6PHjBq7qnyMiFzOgex91WLrdMzOipkqadbwfK466n/SnyRwvPlfMuPe7PbBfJBZ5LgB52efp4O0t
GPnZre1r2H3yba3FqDlNuc9DSNC/HeGII+7DcZik5rzTVO8fnraqOj1Of72tHc1SNEO1piCDrZm/
XqFKVip03yHBt1JQrLpEdnBZQifJdiCeEo5h/46F3Cl0y/aQ1w5iBm1Wv1mVGuy1uE2vgRGmVyXG
JTXuHH0r+m5FC0PG83OMW6d5og8R4IQYT9usRbMZzPTa5apNsDmuV4P4cNfNSX5nRbuEOuMiFwKd
O9K1tJ71pYR+tRZRLWAeEEq2q3lkKfnBiXP4Qj9Va4SZN+HoXly5ghUQpnzjXWxseIaZh7EvonXf
acE5C2N1Cby2u4Y8ORYYVkZPXksoj2iG+yLlHVS8fpTeY9//JsmA9CXVPqDLPT7BWXsodaXejADI
CAc30UUlJnwRNThF3zkBCpZ/dmU1YpBhnbzoztjbtwPywoPBmoCfvR9ft9AvXcKVgcRTK5uE8UYz
K6KvhJ8gcFuIUXlyYc11o8MPWTWgR0+1yBqRtBfVagycW6doAsjXd/UfRkSO3JuDaY+msGm8dGof
qLcovGij24O0JQkcofQtVdpcsX2sEhAbOGAV4B5iqW73xOURCqAl+k2vZK/xUxXw9xLV+nF3n5M5
LG4Xom2q5rdQ96q1m9XbQM79Z19u8oVBjuKQjbp9csijz7UpKdAkk/FmbLzxKs5WZFn1Lcbl5JHd
hrxuaQ43OoNgMPSuh5WhDeV1IjwMrUM8ugKWJQYBKYfnrkQXwXDHfK6XyTAb5BCbsGmyVjuko9Pg
i6VZ9WF0OvkEqvRHkaYY9RATsNbs50d1VrWJfAoV4IvI26/EPFP5kIfaP1t1ZB+HFAv73jX9L04H
OyYaDLZlbWVcrB69OyfTgi9lm0HQcu0YHJEuPZKOO+mt6z4Tu2pnTrgjlzacJLeUvWWLxybpX+B2
TpGfNQl+BdK9WIwnY7EXfSmYVzRBlfxMROe5y9HYKNmpe0u2wgTAwMBuBsScvWVusLiVUvAj4jhx
iKg5fgjhKOavuZ9rtBHOj7lZlrEf88WGYPCW+uj6C4ttxVKpVVY4qOufYINke8MtzXNlqeZ5CEEd
/v2bQywnfnkuaaalObZh2o6i6rZYJv705jCKEHdjycy/SnqYzi2iQuusyPEWBcj03hoo2KFr95LZ
drMnnox+wdRvhyglyrkxnuNRci+eoX/vcnPAp5b9C8uJameovfwaFvlM9PuuFmyIhuYr0VRSLEJB
cDwRtdMOut+Xt9MWSs6CvJaT02j4ySpWlQ7jhThYqbZn80yJrNcOeaNoAsV+6k+8uZ432RdviOxl
hzHQNkZ38TWQsxvAOESr9NaPm3nzGhNPFkDfT/NT+gVg2AmkEB2HfVDa2eOUl1zkaaCvRFMa6uwM
K3UTEe/KEV5WYXj7bbYNmyx/xCCbDEtdfQyDpCz//mrZf3nP8w6xSIQZXC9DJY3x61ukLCrNJovp
f239BidoJXsdzcq9hklhnbqs7Ga10XTvfeODH/AcE7ayrTyjkbPCErt7N9o+XtuNGqwNPamXlQ/S
RQNfslemwiazthdNURN9vqGSq7GsXahG6YX3OJIuMguuAi/kC2KB2MX23DRdIecHVxm6Q45ZxnM9
GGe/DMczokTZs6MaH+Q76qNo+VOQss79ai+aSRN089Kxum05HVl4bNW8UbPWYjQAN77UkrJaeY6a
7PwJcgYGsjm0E5/InLTjm3ldddUB1B5QS9Ejxu6zik5FRtxmt5BWKE01Yfedh5k55fcS1SQ/Rmzz
gedzvonCimBKLBPCiGSmalE7Ta1qb2O5kDMrZ7COFlJu48zQM+uYlfqpzIxhW0wDYlT0K7Vp/cOF
Fxf259tUJUZpKLKlyTqbNeXzAq9DirrtHE/7MqheucjMHEStIXW3IuIHjxqJ85KVobliSxEezcI2
r8mI8K6FwKJokQePz0arAwdlCzyZSrXLzNWDWVqBqxk6pMxEgVZUerItnmlerUsssvAct1GdItTS
n1qWetu//1Hrnxf5qqHJ/Jw1GSaspmnKp6VRpBuFrSmh8sVS3NcKUvOx5inzU9F3qPPBd1RYoIzW
LEFc+ghqpFvoqetcikTNVhHbe4yU0CA10szdFXZg7mQgNJs2Hsej2/blKsea+QL9rJt12lDv80Ah
Fq/n1QbQNSiheFzabuJudfB7O1HL5RCC79SX/ln7b6P3vvs8EmvRPzyq/3Lzq4Zjqrai25rhTJv3
T5shFiYje/ah/BImyUeangnPu8c+DM1TMGF5BD7HUJNogeKRsbj3iVrU2OpBwWDrdkCBRs1MVMNx
AhFrxbASJxCTxQBKNlP0w90PJK2HH1DvFoWBwh98tFbs7niDf4uq3FeTVNMQLztioOAOIIyqAHrg
hqnV2RI6JlOfFTTK8TYF1NetqU1TPDRXZmjNDsjAVumlrJIn1Tb0nTAbwok4vXiyUW8MRHQhYNEU
hZibJdFtbgLe354Zhd9sPKlfdaFaQfe1G2XW9MURpLz9xZdj7OltwHhESCw2scabXnvOF7Oz6jnM
BdRFlM6+lDFirOo0gNgQ4eDMT88ga7xzPrqIbk4D6cDapXYHzMANPzs2vTyFhxgIx/xVBxD597eJ
Je6DX54BJrthB2CrZdmAELXPkQEkK2MFLdsvZg9yvKgCgl+4CyxDqbNeCt3tFkZVmRt/akodGG5Z
q9OjGOXVjXsvUeEhN4ynlKWT6B5MsFO83L6hBmq9NAr4DzvT5bkYdFRsWFxuFYpp1M6uftc94U5U
nIzCsI6GF6jzBmXlb8DcYVRpw9tY5aD+cE3ZpoGXP5VS+SomtFJazcxmqK/IPUZ73xvjZez20tc6
mIkJmZo6i9zxh72bpw4+8S6v/unU+Ok9sb41n1jFaJtek3AjE8RLOzEJ+3kd1xeZo7WshNV1mAro
Pz/6ylQvr6JAKuXnPjH5fqwUttVt3r1PDVFKYk3xy7k+n7+wQAWxTVLJnj9alnzy4YS8xxr2QlHR
p9uskqy3LkQ3vrLe2xoOXdzKJWpNrvluFdiBQ1lkYdqCK8FgBJEz+qFXQk2oUvPSpj2a1zHUUMcp
tm1O4g+hkJjbRPOwi4buH0KfK4duz8Kj81+crH60VbAvala9OBAEjqNe24/A2bRl5yDuFuBG/Dh4
ZYvNHb5HIdIVcxYuIMz75izm9iMOXnEpubBWmespJMPKbIxnYvRWZPVcd8LxGrMhOhi9oq3VP4VS
hN7JJ/mTu8gKRtrjGivmy71LHPDp+E/NT6drYPQtCkM1Z+JYIbNyP1+C5dhOzrE0yqx62XaZdjFy
pSbBwcdqU62f+sSonDvqrfb38zI0w1eOTI7NnTDupoC7i6qXuc9aY+q3AWLTysERCHkxak+zRS3v
PcApzIvIEY0aJIiRtRgoajm8iiJza8QM3CCZT2iaW19t6OPWSie48DSvmQq5buC3ROr5fmhoNdJJ
HZt5Fw7qEnWjZ912hqslj9Vc6dpqLZqi6FOlmXWtnWzbOh+vok9JgAdLkJ5ES/Tng7PN7Hw43rsa
I0Q/vwkvqWbUFyP9cBVSxVWMoxGh1uENW68P8o3exZEU/aFX/FM9WP2bUZgaaBrUm3BI+XlWF/Gk
gVp5GpIcXD6MwXk4aEkxj72Ti7TZgyNL/WPlheyiSRmuvXbsH9Vi0A4T/9B22rQgPokHFDgXkILM
bTPJhozCy0mJHlXeEejyD1e2gfmj3CfN0lQ6dSmagxMF13Qo5qJ1mzEUylz3VGkNY5nQmcceGWEv
q1xprq7tA7Vl9delG2wirY2hm121FQOiiDtgnyvH0CYtq66cidlipLbkox/nxYPiIJ5d1EZ3jCxb
ObkNgCRApMW3GAGyBFnH1yxJ0nWKnuLGkLP8Geuvq5jwJVA9a+dblRSgRgevw6n1Y2/bPTGVoT9D
gU1OkAFmtxkKK5m9FOmH+wwxzctTXNTMGmSyLtsslkub3bGPNXlv9NN3Fpd7xUNE3k9oxmbNkift
tCVqDQXKmgQqrN5NvmkI6BSR2X/HqAhgMZaaD+3oIY+T1ObGDeWBZ69t3abE3HOOaf1uklQW7IpL
mibDlvdxgmLFawPTC5O+HgHAKvtROFPz3pcnOpdxIlquQLg5M59c7htWfXOhHJCUFrp7MkDMsMis
sy/zWhaKAeMQP1hJoR7yjm95zDsUn1Ft/DLaE2VJkfpTIhOq0jETUXU2qSC/53mtFF/gDYE+8p0M
Lk3TvEPNNeO0+DIC8l+71ZivRTNWd3nvAg/rh2IzDnq1EgcjCTnP4Lm9dpKEvJMbDUvR71fBpg4V
4zkf5XYXd7qxEKdRSuskx4TB3LRDOqBBdzI2TB22oNu/69gYzwpLGBSNwxUj9y+iX/HAboPvFsYG
/VvU7/1pulpL8sbBsG8pZuWycdYrk5QvCOijZuYSip1d/z4YNRIAxSzCb23eRbbxbMqNNevranyr
vSrC7SkYvhqhB2+9VL9rYbohTeIBwpT+yOBGhgQqzgU7dn9GmnvVZUn5EXnJVepb7Tp6QQpj2ugv
KbD5OYQJdxVF6qTtKzXuZlDrjLVe71dLN4xnJfqJZ8eQUnemKTAES77SVZR6qOSH76ovO+ywilI6
up0iHXsLHbBILfai694vanLndvxRLDg/Dei+Ji1HPmxd9iYOXWN0tuMA2R5dcp+HVItBNDvSxcly
78oOx55pUDjIxNJnel16MlT/SoryEMpat9d6RT/LtWec8QuJJlm2pegSRQLQBpuWvtmRiiQy27Bk
cGTFf+4iALdAXyJQJE3wjFKHdY7agucVg6Yb9Y+e9pEVQfCcy2q5sIcEzyOnr4/9VORqiLxDWm5k
N62Psm1RTDUxKKYVupbPDUh8S9H3aV4R99hemk+QdpRDqcrjvnOSAgOdKnwae9LgHuCLjwDfjFp3
P1rDD2Yu0lPkW71x6YEYux0Ega9YhbEyM4BK7y0V4VgFRlqLYKXWbiS9vtyaqMrrh6FCHWZmLXX4
ds91ioFBmXObhEZSPhcQBZcYg/lr2zOL51RDzpKnuoVbDE210DEStTNEL6dmYFnWxkdLei6adtMW
OxaY4a2JoqKzh5cI/mianIymfFRz73usPrnRKH8FCv57CETzva8Kd+aVhvUUl2q1yGzTv8L+y1Zh
18vHXip6gteDvIsHLlJs5kis4OczN2W1ucCwjTYy/21NZahPkPKMhVcOCpvs9rui+N0f3BpSGcd/
hKzsZhHWCC9FMPjLMgci/IedqskiMmPuADk0nUNXqBtsFrkBct18SYtU2+XuMFymVlHnfFOenz6D
Ao5nkqKNiJjKybPl6UCiPanciVFHSdFcRNceSDyjatt3qNw540o0yRqH646A3nIc0uQZPSp9ljRS
dHCyyj+rqvIHD8P2NfCTbJPDs1maCFO+epmjEPbLZVRZGHVa/6D6dfZQpzxBDA9hm6nbKvRyD5tZ
PFDb1xq922XeV/JajPJjQeU+LmPwWZyy6xYlMKUXHRm9s9XpP30upMBkKY7Rmn6lYs9oym31gONY
BjS5wLIrMoOTh9Tiwi6T6hW59FeYSfw+w25Oxtv5Zo8uQK3pIAPuybr3DazCp4N8G6SWhq3x6+jH
t4NMu5vbZW5/87oEgQorrB686ZMS1f/5kwDBVa9p6b2akid9JEX70yfB6t2MkjnjWWqAEp2S8SJF
L4oyqVf/sMmbYh2ZSNbfsvKkh1RdNgmcAUD6a5ynSd3cl2T4FFboawh/NtFeLVP1JVHD99ELqzPC
f+qLr0UgWKvyqS9Y+nSDuxCT4GJjawzU+naIXw+7UAdVJJoTYHKNCp3GheMUdi91C7RJtI04IxKR
oCzyiOTTNDoE4TnCguaisCvfEf0JTlnmphs/xmeB1RrCH8YYHDwnzmZ+yJYyC3rYpUmPM1ZsPokZ
Xv+K5lv7KMZ9bEf47PokWoHCqygZ5Hg3OP6LXTkmgikau3HZXLulJk1AQvsAtxR60NSspDTcRFEY
gjei6cRFj7ymY21EU69NmKF5re59e3jkQfyi2mb6YEVt+hCx5QCJSYS+zbkX5l7IzRukyV6Mghhp
jn9/BRXtL+EsMnyOIxvEakxYQsancFZo8TQpKrtjh9cPawKEo0ZWcuTB6CaIY9WYaYfHxpD1vVmm
/Kj4WyHauSRQzcG4uOk3VbbDh7zMoocCE+utHRk16bEQYrmDlqiMMPG6kgNpOWR5+ya3vJibRKvP
XmWjtpKP21hS27ex7cbNaADj9BGHeys0lDdGQmAnU8chB3z47XDoIfXWrrh1uulseQND1rHN4thh
T/IyAM8Wh1f5mO1yssMYcDGtmOAUqZ6UhwT06av94zMdp4r2tpPqczHLMxD0U3g67sU50EQiWTcs
JDvs5z2RwIuKwtwlx3zB4/F2unc5BpgYrUe0TfSJwsWKZ6Wjrns7FDln5aAX5quMie7Bw19xk2kJ
em9T7d7332p/P88KnR/nc/6sfTpLFDjGGug0OUT5WrWSuw79IJizQRunXdp4VRI/XhlNmy3ufZ7S
jIu2UbSlOEwMtLpazPXEatf3PsuwEUwb1GJldON3cODIY1aKwZ3nyVtDI4w1Gh1K1VVgP6D/ns3N
1G/e1dZ4Aj/mA8KRlnRAYJLt4qQVbfXl73/ff0lkaxp7BAAZJix0wrZi/KeEUWqyyQnU2n9HqCaI
dqa1qbT0CYJX/WHazdoYKuWL7NnG3Fct7Vygqb8t/dFcQ/bPDhnq97MM4OAMhBU/8qmQkPVfmBFI
UNFUq/r09/9k7XPWRLMcw9IIbpqardu68SlwZiqyF/hkpb6MQ78InbEC+kChxzmez5ZVb9gmR7NO
dn/0yb2FxTd+djM10dt3K632UPuAmytQrEgjQJ5Kku7dA68/S4xEPnZohj1KQ3I2E7l7z0sukIql
zCbxF9Cmcy9Vj0NdEtrsdfy1s5iXvOnYCraJjIiaKMREMvAdvlVB9g8QBM3+9GDiD7ctExFl09LB
04BQ+TV5BIsehEE62Q+YPDCNuMgO5Ge8ycibqjUVieplBzeHc04Ae/upXzTFjPtc0RcbGVqtsY7X
33SST/PuzfuxmQNxB1ZTiCas3j1oiJvvfcN5hzhADKTSBwwaLM9Y2XrF6DQFJui8hzl/EV2gtfot
T9IRbVoGxUk6GRunyg70DXJ0/YOcFx1iGhcjzDil1PLb9MoG1ZbpAHESyS38GbAAby9OAsNsOEVY
x4lBo2qipZt3ukiU7GNihCw5Sc9HUyFqdaVnM2SWm+WngTRBq30mJprcKnNVQUi2bHILOb1onPta
0D5ZsTmc+EIemqRF3Wsqiv4dxlT0eBs3CY2ySK4OYgxwhpqm9SGL8bwxixotV89X8GzQ5EOsFD9q
ok8U0TT6abLoE6NVrVtbw0Odphu9fC87DcGHIb4aSp4TF/9PIQZHG8H7VaYP+V6078NyiKQxSYOe
JK2D3640SittevMqUyGDywiVJjnZ03sYeEh0HOv03N1ew4DkV5i1NuTfp9HJzQcJzpRMImgBcZK2
SOSr0azEmJgVJGO5RXV1YKEyvcv/26cq7bANXP3Hp4ZJL8/t3gCKkIwjCroYNMZI7r1XIFlgpeXO
GeKmfRbNTh2kd7Ujiq8hwHBoezU9J2n9FX9h7YSqvH4SNdPV2QHikmEWuc42cQRcIgZC9vnYSFTF
UjTvhTiiRNf13iWTfJg1SoRMSt1JRwAuiLGpqb3yZVM6ir574ZueP/fyIN4RPY72aHjhADjVRFFJ
7pDNRJVcVbxCG/UcNn58CL0UBSw7T5c2l2FRhnm5TJDZQFUCPWiCXD3Et+YPr8jQz+ja9LGqiVt3
gyovb82qaa4OtkGqprvZ3EhLQi9F3uJHx2Tf6ZpTGo4Hgj/x0SOHh+ypYc/cWtde+141l41RjWvR
zDAHnOnjEJ0Lv/JeSlYsihPrr/E4tBCWfznKbC8JJBmWm3VIXECtvnE37wZAa6+umZXrrGP7k2V+
jqJl8CAmoPQ2zCzfNS994LR7I8+QEO6d/Bto0OkEdi7ZixRA0B5hIfXSDPo4EwNAoK5ESurn1vVy
1GUQlI1S0OuBre7EBKNAk1oi6NLa+Knm8yhx9fapc9i0umi0sXMuVxMJ52u/QDgR8FAEgY0ls7Zx
A1V/0SsgR9NwaEeguU32K0lXmkvbN/rdBC6G94X0nORL+0IozvXyIrUQzxLEDC+Ptn6VJ/BynXrf
Z94Pwobat9/JJ+RXPNCGU1kUpKeAYL5X+rhUglo6o7cwPAwOcaUcDOkmStX+QUVl8droBzEmekrF
ykHd+OZcNIldXHVdN3d4KvrbKtC0VSQr2duQVivxXZh90879eqxOSVyQwhsM4/b1IsS8SNMsfVc0
bmpceeRt7/fFo4HhkzgyVSIk0HIDTkIFAEfSPWfp9IP/Ba7G7UKoLiJ7nY1Gp4ZXx1mOi3Rulggj
SC2Sl6mOtmlVwJOD3Fo4t8ogKjgJ3Sp/Dg3y/8+cv34E50mrppyWBfePkDzV+IfXsvrXtzLOVJoM
eFO3NNP5/FY2DK92ErPpn3V9tM9R3Jyx7yjelQZ/zBaNlrVopsh2mKVKwKwkMzjvGkKQQ7dwM09q
I74eK5+nCOJBEpRCIPH/qUm65bDKGMK1qN1GC/MfUpPIlPy6bZ1WVqQlTQuDXCBE2uc9D3uHqsjB
UD/pZYfwJqq7cqkpG0tHjFPU7n3Of+kT85zsjGvobJASslJoxsTbgOD0rh0LIo+x4+5aNd8O6Rhq
a6V3rdXQ8Oa5tXGnWaFnjCZKH7+3TR0vtKq0doWDoKhRPYaWFLMqM9Nt4AcJj2ea4dB+x31RuUBl
0iD9Bd/FLCIAyVKzcTITzdJ9soC0vObABVdtZZfmKe7TAq25IH9VG9YflV/j/zg1gzxbeJpbPnnJ
qF+5/1jzTQCdwcJ5KXNw3PTZ6dmRG699lJzOHVneg+X2K9EaosY5i1rZ2DIqY/jpRRby0zPRKZnJ
Owpa7vY+WRxPlGolT4fe5opj44a3sehse1zHA0+DJasp7toL5IK1Spe/EgK2QALk8U78JaHjPJC5
1AneBu1zW6dEePmLTPwK5nDKexS3Ust4z5Pgqx+Oye/BGL7rZaaz7O9dfqA2yEbMIZ+mCQHviefA
KHjUdQ5g62m5dKuKNZQ6RFxZZWiqua7xj7gvrEqlyd35fSmFQimeC7Dj1mOjJys7GIst63H7iTTx
VdMC7WtuuBGKiZ520jQ/P3lFxUtoGmj88ZRzYz07cuptraBsV0XHA6cKfxfjpJ795RhjSa/X8uTN
4HZLjeX/KY5ZV3SKk39VnfAVlleLrJ9q7EjkSgvRz7c+D7EHfpu0VNddY1VrK3ekNx/xGjEhxj9q
qXZauUNfPXxKAwI00wllTy/n9jDaR9jD2rnKW1Iy00DjkvBFyUq6qm7l7sckKRZmYjiXsIPhgi7p
S1VmFfJlufdssDfIPWV4bS0rPwyljn7SkA6v0DyCVR1oKYh8RoMcYVUJ66eTGC3hPFl6+orKUn8q
sU1gS8KsKBjH9eBJiCE1wfhah000l7G/2YuDLMdbNki3PUlVJ12sFCdZ8cHwXraW47cLcRCmi/Gi
dm1zi6RZdSxDtFnGYQTYUU27piDUnu9NfKJ+NIvcLfeEln5uitGgJOQgjq0nd6Wg8AjpJuQeHZ3E
v+G7u8BrjR9VXn3t5E9duDsFGre0/MuYOEJyjaUWmTKYkG2Uuq7xVvRViWQHgnMAMAnZRyRoWtXc
xtkkTefmMr5SVrjPB9d4jEb74dYfOyZRNxCydt27V1bTH6K/YkkyTyoEASAtxZekzuuZP0FNpAG7
lsS39bM5Ft0J/Cd+ECGyum0DsAZx3qWV1tbuVsWvxtqJtksyZo3tJho5vGQRw9GP6YCMZVVg1XPr
KwrzGMijtPsJXDP1ecp1AKrt8rBg+QrKrQ2Db2XnPVihG3y0XbHGqTjzZ3nyLcEgPJzlzZmdseHP
sihE0cIbP6rBPZul3X3Dfef7WGbKuzrqPapgCNz1hL1nqMQjs+taFpKCMTsICGwO7yHZRU+ztQly
TVUxSdQqrcYryraTueiTSigzM8nnHIk4BxmEYI1+5x9i+H6c3WE95vtjtmzdpJ85yJzDNY28pWQW
+ok9rgybVVG2qRM2RzBayMQZfvUo+ayV7bFsv6AUd3Y90IozaeGlbXtjNwUTqUkwmwSLyfMSZe+P
IH8m/lM9YE1hakk2a8veAoBGQbAP+kOOZ53jhSxEILOqnP6Cglq78/zqTZn82UThTEzixkuOGMRL
e9Elppo+opAuOqeL+1zLx3lQMfxNHJbGQlUH76wm9Yh7lTngTPf/2Duz3saxLUv/lYt8ZzYPZwJ1
C2iSmiUPYYVjeCHCDpszD+fp1/dHZd6bFZFVmd3vDSQEyVI4ZYnk2Wfvtb6VG5cuVYeN5srySi6W
hvdWj170CQlMSw3tDVkVZGB9XuWUrQQ+YXx0E+CHt9/UROL33yTXgFbdUrSdpTTmhdaWNJP44qwP
csrQSzEuOWC3sU62ra2suQg8Y+dGig+RfE4fJSRdk7Tbc6c4T+u9VNTFOaqabi9JIPztXvzvn/30
rIzacaNi5UcdoB5deqO4Sta7saWqR8Xk5vbwdmPqTmltfnsRZENTI2iDlzqZJXwpquRhAL2ZO3r+
CcmPdnSMvg00C6szvAzIYDHdAexqxYOT6+Swrk/AQ6uC0e2dYx3F7nOT935uGRMZKUj/y3GYt7eH
6L4OJMmZV7J9UsbFGMBy6Ns9ea581FTfMmnDr4S2J34hV0CZojfbMk/KM1hetMxgd3f1Eg2Pwl1m
P45xr6s5wwd97TBFa6+pGxPj4JTNpz9+dLvn1KMRJGuaoUrgj8gK50wiucOmH98cpDnT19aHt5/d
bpaKysXDc0hEpAOcD2LQY0MDzBfMwwDpVqAUbo+X9fHURqiYbo9Zxf/1OCqaT4Zawvwq1c8q+uGi
Uct3NohAO0uT/RJCgzgzrA9oha1t7FTJybKL6NI768BJ6ZqPvSyhX0D2fetf8jyT76WGhrRpNOej
wmUP4UDeXaKx0Y7SLrJdXvf1B3adID6KOn8ZCNy8/SsxVPfRzNUK4V7oc2nd/XXnTzN/tN0wJTRc
W1NpC7umqascTj/2vOhRxoOjVuGrKVf8waJHp4JeH96Od62N2pciWzafzR7MdUrAup8ll1kjGk+0
2IoVUyT3vTYdSEIi8q8OdSoyeZekTXvo3UC3q2RXVDL+EJcf8qy7l3pkHFXF1I90Cwh0kVXuJ0OP
AsbAbMCuyQikOkP9mnKVSwe/DgctjM9t/0kYihF0M/w2+nbdDlsF7WS9wSrSxcRaiKO1im9sFVcQ
QOnPmgCuVeqf0zeUs/rDIj8SRuei9IFgrDHfJDnKKc+qCMWuaPqPirsQVBQxwMRrb+6ZphY+xkrl
ZKdPND2gemtje2/OJHGFAzabBIr0SVFtRu4QUr2SnNZtgTI1GEPyqZw490NTyC0WLnU7hrm+XczX
3tDKw0CrZWPTH/dNQKZbOuCTbzcVtbfZH8Ilyfd4cdHKLOiGMlN6IHoxdJKhpiS85VYy48lMGM5F
7U1qsjyNQKNThfTGOWbNx94LU0TL7A06JmWD8K7azrqjeVk8MrrPujpQAbKR/ABLRhm1b5kE2TdY
Zb0po7D0FKUugiLSqg8pakAkBdoFiLV26fA4ZSLpSWSIfQg30xHBsXsiwRDweYtBiplh/JRhmvTz
SaPlSK4bIsS6OcDhC+BhMsxPu8MCxx5YQ+VZEx2DdOlfC7XWz8hnXqJY39kxNZNVy7T0wmGuj3TD
oy4qzoVuPE+ppR+jTrWDzATfS9US+alwO7IjrZYZy5VdXXHGzF+cay7Scwz0tceR0aRh9RQb1dU0
u+JoJoyqQ+NE+/oeLJb1mWvvIXYIdyd33InLi9St9FOj5DthjyOhVknrS8aRjwZiuqExvDy2UT9U
MQFwJOjhlE29YRi6S28dF2QQm5XmuSXU99LnznKJJQIVxWYqjjXrXIWkzKo4srb2ZJjHqk6fZRGO
l3CmKZvBzHBEE+77WXt02I96XJKdA9hSoNDa9CTSpr+73Wg25MSpLongixtEV7Wqn/S5RSqn2+eK
aez9iBIlmK0YfL9NDC1iW38MF69TL1HtmM/YDz0njk81XeyjUijTYXaHLwX+8YuhTWijdb5GHYGr
r+kEC7OjR9yIfjIYGgAJ4eJou4lKNig0208U/VUd642WaCwv8zRd1LJ46PDkkU6PvhaTPHiMWe+C
rOwJQi/iDQ0Ld5dHtgyAKAfWFH2zNH34m8ua+HG7zVXNFKZtYveka0AEzM9KYEhkpe02bvkd2ZH2
Sc7oqciOsQcFQ05nK2y6MC3DkNpUYYq1fjCrd3Iz7F3MikZOSkZ8epYdM6bsfTLMuIY5t//myvvj
IJu3aBt0A5ArC41JhG385FQRqpY3RV2lbxPJUCC9yRwcVflY50KSWTuPe80mRaWiD+RX7B23uWg9
fURpdcMIVwtUjnQGKq7nW11Y7ZaBC9uWpCsepVq6G3WJte2yXmvLbEx818r1jVGYZADJ+FM3q3/3
if/Ypbl94givhYn8HlPIn+yb9DJdmeFs+14ANDvCXLROKHYCcuRTQplyeFiEtYReid/Vo10bknye
E2muOTgPTcf/6w/XFT+0W27vhlx2ELmuKxg2/+zdnxD5awMXlO8uuxC4J31DgLd8G5x4NS3NXbAY
buZZKaQWZ3LedSV77btuOvejuxyk4exq1WbPQttwT204HUMlRnDWJfZWxDVc+QWaZD/En9GAqXft
Et9lrS0QdwzJpei1fNeTxGFubu0Poio/KTIJPa1Kr0lfP7GKuZuoGgsSzXJz16j6pyQn6DE1oLYZ
VgY1bh0wpL3b83EBIeprS92IaDgURav5sakO/hyJhqwuGxvR+rCxrHzTjvYpwvpF7kPhFRNpkIA6
390uiXdm0n3RygW0YiU/SMdwj1okjmOiPMEGS58zzlpPOO5LIYEF6nOvntDlGPsyYgGRSp7uzFBr
Tpwpzapr7vt3czbuuR7ggmvyzTzCj23CrD9ratehqXUJbVCrU1f33SUviGO2Itn78IozL1OdhD6R
eCA8QWF+k5BU2s7L+19//+JPVQ1HIiM8kzPf0Gzb+amqkZBS7dqMyu+lrU4PQ+NWxGuFxugz13lq
Y41tUUVXXVuPzqqW8aPJteCv34P2p2Nwnf2iUeFA1Bmp/jwHFordTthZl+9C5q+kunVn1Bs5dLki
QqUKKeY2nNay5oLQY8cOLDrEs5g2tLSRP4/S2Sam9kIwQX+ZCMsFDTMrpxymQDqXajCOg3ZeRmJB
//pti59albcLEzEDhutowl1noT/JM0TGdhJdk/09aTj41Mz85vajFhA8CCQkjOpDaVtIZJbu2Yw3
NO8PwNP1r9KZDizdmFXJIaQIqcY7Zag8uq/usbXn3EsdsgkIM/AF3xmlsCOuSS3UzRzLPXwoNeja
6CQc2BMhEYZWWwTkp1iHKVragM6psxsden1jl8NZKcgLJZxpxXznn0JlKrf2CI05ZlZ9qpGPbuow
hMQSJcPZtmbmOYyRseISSdrLtPXqdH4pDWabMY5IP1PmfjNHk72VphOzD5VD0KZDjRtydrdRr29j
aTaP+tgVeOdzezOR27UNDSOlInGpVs1opLu3dPjd9DpojKjzw4rC1U2/YQyM2/pFMQzzwpXdDBSF
+F7hEBxaY1P37DSZ6YWFV6xy7mE0kveeug/X0q12nuYDCN5qX7UdamK6LjsqBkGk4iEBGvyq6sT6
AgjRm4FcLdnFB2udtRlst0m/TEiYjI1DO0bTZgRhxhJglk8uVPa9O/RvJijFgqJGE3uBIe6haqlU
7xEgsb9T0c0ew/nsalW2j+tRePNgJAvdktI369yfiT5/0G2FWNkaluWounHpMblQHpPyc2kgYCCJ
QhQn8japDUsRROM7sPHiqZWGtTeGdvE7WtCqKR4A3K8xR7gJ5dK1f7MM/GQI+u1QNsA+2LTfXbB7
PxnCejV0OS/t8LvVJDHV1FB6ma242wwF0laoSc/QeRjuLMsc7oxIkO+ZRieZY22neNhOxvA0rIGD
OBevBV/KX59pf75AUAG4povgQFia/SfAjK6Ny5JNY/Y2Jv09smHxJFzk7g0KYz/kuh3MfZM/dNDQ
0EkMvtBmHGnCEX5nUsIoOqnebSvk18npUdBmto4IMh2e7PHqSudljubqGjHz/zuxiPvz2kqtomtM
YnTdcQ3OvB93jJZI2qIlsuBNiQDfLCAVR2l/7PKUhQt86daatMmLlVAe8OwwHkIW+wRt+MHO3WMp
LPNw20wNqn5R2gm9XnnQRtKyZM9+R5BP4UWoK+1ubC+6qA4pjcOdcKIVxIGxBmKae2zGRfX0sN0R
DfQ6oxT7omcOwpWuuaRF2OzoDWfXYmhom3H16frp019/cz8p2G7HlWOweXNUU0Pr6v6kl1mKHiLA
lKVvTqG1GzezItaTENt36zzqSZWdrElYG7xSb7NCUFQ/HZW5NU/F1GxwLwEgHuOLPqnN2SziCr61
+GwTXP+gO8qBxMJB6YxnzL6kQWLWCFAvJl7d5oNPUwWmRxrVd0sZfu3VnotayKYKn+vHEF/Pqelh
kf/138rx86fvG/0PS6jmcJBawvrpJGrGwmydqCzfctNUA5S04x1uYJeg7SGyDwlFz32RZAE6mfLi
LtGT0cXvYb1ofqZq5jY33Ohyu5EurV3IPUAMTJSV2K3Svs8euVSFh8ppvxDBPJ0V2r1OV2wSpbkj
UHkCwEB7FHfjncF7ezAADiUcW3vXiMi0zxXjYWLcd5eVXxL7QKRGTpolOQ7wcEpX98zKwe6q6h9r
q9+EzOj1zBAnQsnR8neDCmmXlLAe3UyJPb6yWUvoe+3DKI39ntAQr43KdfjBFmv5YBalNxuWQqhJ
AQIEg849OIPy3K3Uo6hwayLsAYKjpeGNmb3yrMx5HTCiuEe/KO+06dp1S7JnyxnRp7cwdRdlRcrw
kPsIwTV/0T9SoCDxbMe33upPbt2Q5cPVGhi4x1Axu88p6rwFQesmJfHEK1YOv2U2RBXX5R0VpHty
LJmcGGJJr8sMcy/icDrOzvw+Jb3G1KEUx3BNdA218i3uaxAO9DE9QgOmc0VKR1iTS9nB9pu4FG5N
yhQscjQ8VKA1ayvUMNcO3DDYHtEzp2logIql+bNlNGRargm8mkPPDc0Q3hhxauO5vRjDOwP67j6n
evDAYxxgvY07I2yyZ4T+x7ChRyznFydXojObnno7RVC9G6R1XjpDHaI3rp7M9QaHtEdCa3WOwuoF
9s5bgw98L6R5B9jZ+GD0/bS3oamOcGnvtQRJ5WQWr2XfXAwLKn3nRA8jOVsPwFL9VhQfSI6Q73bE
Wmjd0du3P5VisbyZ0cOpVLW7yRTa0yzi3exU2cPIjgfm2dztuSzR3x7jkQihGCcter29ldD6B0/K
YlwV7iZlKT+heJ8vUU+ranHc9iEi/+xv6kv7TzWubQlTN9k/2q5Ab/jTdXggmZKjzujfLOJj/Cye
KXsKfFmO23MNpWS4d5yaA7LdamS5V14aAfKwRBTEBDPurGR5LabE3OUZwPnUBDz+la6H7YHJcg9Z
unaoqONZ/84kRGIGAYXHJS664M3wMqscSX8JLU/TsUlH4+wEIprB9xfjfFbbr1le7nVEnx9ABEgC
BMv+Ar3K3KZSvN9oMLhGdmSX6AdzYgYEviz7UrRDHmAdYxXpYzbm/L/GIjG3eGK0HeYBvKFRIk8j
UK1szfss26Z/6lNN+MtwLZh8wV2b0o1aggaKl/JtclAaWdPQ7aKQgVK2HsJhk9wN6TBfEst86Jaq
+W1X/79+oMa1N4rcqwQrhhis++nhf15lwX//sf6bf7/mx3/xn5fklYmkfO/+8lW7N3n3rXhrf37R
D7+Z//vv7y741n374cGm7JJufuzfmvnDW9vn3b/od+sr/2+f/Mfb7bdc5+rtn798+14kZZC0XZO8
dr/8/tSqy1+l+PRg/s3XW/8Pvz+9/gn//OXubfzH8a0B6vHf/LO3b233z18UW//VVTXLdg0DsQQ0
KPOXfwALvD1l/mpSKVHLoWBGMv7LP0rZdDGYPvGrblGgOnj/2eiBvf7lHy3BpTylO78iHLFVlWdU
BJ1Uh//6AH7H//32zf33OEDOqnWh+8N6YBpMGNhRO+yKWAkN8fOmUqubEmK72exboqaaeFbQ67Wl
F7kTbfuGxMc2SgyvbPSOEzG+wuoLgTIUxbGFb9lnYX2N3O5DH5GdihQuO3Olr/xk7Dova9asUWT+
fprLdNsSZQqIw/pqFAS2hokKRWMyt4K6+xia1kGobXaoXava0eEei+bktnL2ZIG8U8ILCUQ34NHs
V6a4Nqeem+jzU/0tFOkLsBYMtYaWYYuxoecgDZdcizWJTnok8+2Ug1qiCY6UK08VQpZHQgf7vHpw
yq67c4b86lTLZTZxzTZTBAIxJ5FGVZ8xTyu4CNzEj6f5HYVDMER+X6Nq07D2+hac485oa6/uqdqA
lNwPiRteGaC9KmP6tdZduZPkdj7U+FmrupOHLh8cfD7e0s/Z0SaqxiNuLvUvDbNHqenpJW1AhbZq
0wZOK4k1nCSpXIh9Do1RXtNFsMEiMGtjwp8OjXoJGE4WuyYaP1JUF/ty3DnhWO6oPAkfsfLRi9Yj
fwYr7UupHgcl+gwxrvDaxr028Gbwj14l+0avGGGfxy0EDQQEgNB3VtVsix6hBig516/YxmzSIbya
wib9YKyrTdmblK0ajxq1w2wgfKZ0/JgPMWjYV2HpLUkCa7WvRkLeI3ARhJspKw0ZFH3dpV7bYVFx
cnrRKfwaG8SLXfHL0VGcct36wh603OlQaEbqZqkmfG7FAIu/GfB3R5lnFCpazPVfjBYN4TTErUMw
IPllKT8rJtkGndk+dN28VzU+Dpolrk/uVeIPRhQszTPuYb6U+DB3vE9dl8TVuMYe2+dzGWO+NkEV
OKmtU2DYzVNn0sdMwotYbGYXWXceRyYhxqyNwWwCi9HFgG4nG/EkTRsFIP9uHvh4B9xa9vTBbRpr
m86sKSjnZ8fNV9dht1lGTg2yNHeJ0M9DmyQbPdxnS+2Qv3CU8fKsTRxqjZHvOIaxTRFA5GMEgY99
7IoU9ALKGD0efUSPzi5yi2W74C8uRe6BAU0CTbZOQI+Q7HBduUe0/7lc7ukC2qe8ThjQdPmdbi6T
b7Y0ICb6sJmL5Kqmf7aJYUNY1ucqFcNTr3wyxZKuX+pyNMg4DGpL2aUNTp2p40OCKfgZkKly1Nn4
ec0cWQdDl+kGPAsZ75p8ru1sa0ettZsSvNST5CvATGAepGieIg6FM6LKylfJvRNh2qCGUf2iEcPO
KrpHiXR7F2qwDyajTT1q1IV0a7SszJGDBmAdviFCEUiMJjIp28lQrlkXsPwqDp6CFvgw+YrGWLwp
qjP0L9zEsePn+uT6c9Ekm663GNi5e32hj+9oX0VnMlblQpI0+dOM8PnMW7H96GEuCAevnLJ9cnRi
zOaGyasNrivsZ7l1+EoD7KBvllxHQI7KwWLysk4byeRVLHcXItRbpvGao2sivW9AL5HHrY+/mcti
q+ONGNDwGBWBbKP0pnJ0/aHIX5IBnWYxp99RgaY41esrGUI5IWR55y8qX2/aoFPkW+gDu2WE1pST
skUnOCi4EIz3yJHJNhz5nsEN7udJHBe7wdKZuDklMfbuyo6zrWMPT3kuIi/Xq2XDQEgPcuk8K9bI
IeqI5TErN+OovGVq9jFa1pqInEu9GJC7tK26KW0yDOUbALV9FWJs0lQigOLkRSG4xLPiHItXpR0s
tvSeJrMXGjSbZIy240BtrdoK06NODL5ZcQI1WnYvuxohbBxynk6FDMyeOMRkOuWNjXNxfdEUOQWf
ULmPlgLhQp27OyxrARKCGd5damxSkGNe+VXTNZiocU/hP9cMuaLi6vTlsh11WkDo9TzyGJUDJCHi
lRLD8Rq77i+ZcO+cgpDQcQzTgMI83PalTeRjMoJOkm0bjEn0lirVvu/Xi2ryPSI6KKowDyqKCq1I
yE3rzN2mVHC3jNbazJgMfD6GsskiGhoG5me/lNFdpuK8s0rT3BL1+p7Yina2SHXbLaX1pa1U61yL
VtvmpNt7kx6qd4hDwYwX7aYp9MybrVycw2RhR6cPOVParn7Al+O3Za7so6Z6zGyjumcylJzLPNoR
RqGrntZ2ATPYx6lXh8PIk2cnqo+FaLLHpq1sL2VVUaRS49lRQvCb851LJPo6DIZilzjfJ4VppaKF
CBzjaVf32vuipeAUC/6IUkNWRKhle6nbkpiWjEtTx+lZagi4zCTRNzWDy1ZOX9TInbdkOa6HAR2g
DmdXip+GaHHfWNet3inpMbZ3xjx1xMfzurnmWmcfyafgvJfWXWz1qUejQfXC+IXVfvDT9ddNBaq9
5hukFTqAGXHyzjCp3qLWhPY0E25XmXxwSao6Rv2lB4eyozTjD07ij0is4m3RkcoUqUwIbyfj0oOZ
qTotaMZwM8l4CkwHNhYkKlp9EzvtafHph3zJiVoAEeDeIemct27zrAF/8UdXbb05Ihiw4VKj8ms5
ijOmx9NdX6qrSid8dQycM0i8El8fHWZI7ME8YdDH5PP0CvTUex2pe4eI3dL7J3uydwbxwD6SkpXE
Yn5bNOfKMkTsa6eP3oxyCm3eNG3Q5k3slOEdZ7XSB/i2aFC04p2FGdjufJf2s7JtrP6uSMWe7IXc
SzraF6Jovuh6x4HB1TYLq3MrYCUwvRn8ZRYvRQji33C1c0hZuC5l8JW7o5ZMZPdRIJljbQcTqznc
sTywVW1X4u45gguRdLfLgKZz5TmJsk3SLwSq1JsynQhx7OOra7R3+pzE29GFM45TeELJhrVhkcoc
5JXxqVIYSMNBJp6RFMLD5Nw3Cz0xKUywDdqR1Ce/5SJHbaKsl07iwlyt3+TVgWgLdvFKEM/qibWQ
1jHESW9F1Z2V2eIL7cfJV62aEaLjjkBzJzK0ZSLvmxa0Hy4F98PsdK/OYjxZVYjay0y3TZs6H4ry
SXYzEz8tIVJBJONphEXOBhXWpnMsWBsBTBGtRna0u2/UXN9F3TZRU1SbiZ3g/a7hMGcLV1TSW4ym
CoihH6+No7vnrNa/p8Q8PGXyPOO0xtd6TNtouN5uxir9OKPGursFTRgT1FoW3IHeTp1vaOkt22gJ
1V3VpNJH4BeYaxx1Z1Tlo6Kw0DP1hyFnCq6BCR8EZvRDCMPem6XKom2GV5ZEeWeEobqNhrje4Few
SdPV7ENm2LnvpBmRDktnQ0HRzEtXL18sxhUb2MzKpu1H8YFa2XOLwryq5myi4My2ainax99+BBKT
g1wtT/NceWZMUG8WcXK0eCBIQ2f402KW380IiTZ6ThOwj8ESCIXTV+RhSueGPwFV5Ks5x1mA7hbV
UqfwV7y2GAgDDVXTpUTy40UVtnC3wMtheulgL6BGjglRoJyuCJpHAhv7CPnosBoKsNnactkofG/e
mYAQ54Mg4A8R2fAxZyjiSb2ZffhB2wm9xGxn93Y/hj6Op2M1NqlfRiLatybM1GXsriTB+27dts/W
lNh+kx2s0sVZA4Cbgr8Kg7BMnvNobvYGchiPpka8Z4lLtoy7CDuR4tOoNp4RI9fMNXYAYS8/44/M
SS9hKYkHbd9pu2YBbx+Rn5j29U66p7KodxOr1kG45cfRU6YdbVs+gnhv9tausPiEBOXCvmy0nn4i
ydOg8AsB9Kx2B/qeLHYeMUkqIrNNWvX2Nk4cY5samCAB4VzpzeXbMQFjs9Adw0cebRtoOMdaEy/Y
moagMDrCuHUEHSjqTj3nTVc66EYJKtmWvkKDyYVvz2xlST8n6+QYPOe0XljrDR09BQgsdGKwFLQU
SV1V8bikX1sifB6pRWwS3tSdk9FQ1q8WtK8TCok0wFGpBwOs4kazryXNovt6KXdmbL5QnHcAVV2V
r7pH5zC+tFmlP3K5OTW1FfsZ+mzfctC5uyJqzuymaGir1D2avh8UHHsFQirXzt6LGDLRZHEKWHX2
hHh3p8F7dKhNPBjubI515820ODdUdpMF6QUBPoi9A4pIKcbHKVGL/aRx6tLZTGJ99ozPkWlcSFNo
d4NlSYaCzYHO0oKQQG0D5IZPZiw+OxXfSJFl9NgL29OdyEAyFF3KZaJcHPKnUA5npQm/0g91gmRq
n4YybIJ27r4jgb8sIxL1ju6rP9jaZ6dmg5pVVrRZporI0xgIWTLYX+dqYBc7af0B7/GyMY3owVK6
PnDzAmgCUUt+YrGLQMaonkFOVvx1EaNFgtfPyTIw8lLsA5GpeRTpH2pqE5ZBMlshD6KTTd5hM5Gz
sAy7Ogkrrwa5V8XfbXs0d10upZ87GuQNi+aizTsOkMsNfoiKyys6Ijj8KWebZsRsb5l4bjDtMd3r
w49ZRCbnkDWHaSF8Fx+De2qmlKfiiopSma8D0+OQsWHgQL3ch0MR0BOtTm5U0RikTTtK44uj6Wti
nHZnwADbZzK6nxH9H9q2u4QqDif0t3ZgGFrld65d3I+LdV9PbPpcIb9RHrxmtpZ5gv0DzAJ7ksve
XjBQ2u01yiCZUsI1wWgolZdnfedHpuCUN5RnszSVHcMqCEQ1lwv0RKz4RHwDS7aoWmqxSTPBRbIl
YwR8HunLBMztkIOu4Kq48G/08wWtGtTp7Gw2L5bddycj7i967WA06CkbNCu+K7UeJ4NR1AcXFAn7
68U59GM/BbSW6DyGlNROreylRpWXQWRV6kvMenTgiAw5QsUlpI0VMCc59ITGe6UYBww5Fedo735E
ilKjTVPeyrR6WZQpO3ABtnyNM5amK1XY2K1AQFr+XuGqV7N+dRoa8OHSl/ubTGIxC4oE3pxaljvZ
Ws1u6HvfYiNjLHD9EGsj4xDucXKlXAXP2jaLWcqjnqrRWEFcpUGvWeuxWTb5F5nsqtmSPpJy8NVR
oDkf5h7+oaHacpM3DvlJMZM6Nc68XoaY5BYQCJ1Bnb0QzzwNm6rGkT23pxx+qk8VJlTahOhpYPFA
kOmC2mCDl7fubnHjiDpl1e+34pIx6X68a+dpx8b1mZXrfWBO77mZ+1gTCeilau+l8JeQPGO71KHu
BJNT7lvp4v0H/O4rqvFUNADfbYOSHI+N8LUJS46q7rA07YSgg9Z0JQXD8oaqUuFMTL6GFOBr9NKO
cuTb0MnWBwNcBY8gn76aQwYHv4ygYORsJphncdVYjNeBfXif9s0GCFTrq/GLIQrhMcZQgh6Mpu/I
Kd+QJrhdOkpDtn4bWUTFdujvyRd66hqJTmbCok0pFKRG220KYT4sEwE0KWAoP0bjl2CT9npKA68v
s/BoZgUcC/vrYqvNl+y+NFTTJ8mI9C2r79BrvcYdbak2+ip0foFLnb8rFYmSp4o2LlN3uxycYEAr
tgzsXi3NWj0d6bJ16pJtCe2sTTO7G7QRxpYdJYC7haJJb1V/nBSFJK30ZYnZMmsqrZhZpiciN12/
6MNi7a/RRqvC62wu8CmS4tNtF5eShxko+l3IYrZbolWdC4nL4HO+bSWcNuS3UjHG9ceuUaftJG3g
C9GEZu5x1GjbKLJX/DYnFYg4YAbHRPKkuBepJpodYBIihyhtSKbjKIJ2w/bMJByY0xfXpr720NSl
0SGecsqA+kNXlCdk+sSohlZdglVYwwGz9kuqDGzvR/VoxOyRS02i1SgOdv6kCPNzg8bEV222xGWd
0wvTgmhtVc5DQzysGkX7pbCe3I6M7AxVjRdh39xHRn2dgfySuVU8hHPNsh3XOcd3UQVJFd7nbJwu
A/HzTBeiVzzuKCba/MkAu33SUpCn1nhGIQYkqo1AMLPxRifF4VZONF1cpjUfSJ361OPyp7U+E+xT
YQaanJO0+hg6SD1ue2JJMODmflwwcjGq6SlZQHdzjLSpW56juVxFNObp1pb//xOMv5lgCNdgqvA/
DzD+d5MssiSr5rd5yDr0+O2f/D68EKr7q7rqpmBIGMi+1kHE78MLIYxfkUVa0L4JrHFVC7nA7+ML
3f5VRUVgOapDp5HRB0OUf40vmGxojqO6Npkl8Iyd/6fphaXz1/zX6YUKwh6Xyzq7UHlDxs/5GkVt
t+2UcVRiDwHIUHfL8XYzTdlyFAl5CdoySdbVaCAZQ22OYd1yQ1zk7/fWh8mSfyo7Bqpjh0uRUxo4
aujOw/F2D5tU0RbxsVPq8tjPgEZv92434/rw9jO7GNFe3n7IlqXfuVp8UAEqbyM5XwmBjxbfFQWQ
0pLS8zNbtZW3FW5TRy+Pf9wI+PL0FtYfEqDG3cEoPhnaYm/6NimPzfoWYrQDqDwjhVuztlhAhUJa
t5tUx9uNBpNtodvY8PiPu1ruvmI2azdRWxIgdnt6GJbx91eSgDIvfp6lc5AOfcPVJK3V3z4xh4n/
ngv/JnUs1vjbp/jb02NdnNryOGEHoO48mnMoj501VMc/HuY47XKvVOIUKw4pa113LJfMVP3b3Whc
0GHf7t5uFFd0R2eqYRGHZa/6i8TWIte//I8bYa1/PlNfG93l+vGbC+16cj5I+BOTPMbs74+ACCuV
rkeS0MmPLAHCav3x7QV/vAqjyjP1BsBAZm/bua7/D3vnsd24liXRL0IteDOFoRWNXEqpCZZcwnuP
r+8N6FUpK7ter+55D5JJAiRIkTD3nhOx426a2DGUPGsO6z3pX/eiTqlF54/VYjT6kqcocbYRRunB
N7vmkLTEA9nrE9fHcr98kb+t+t76b9ukWLK8qqX9glVKcv949/Jr9fLh1o+0buPrnda7359zfWFW
MkRiX0uERD70qSl93cNzJ+PzT+l5r3fX1etNNacvpir63vei9V62bGC9p1UC0XiU9f9Y/v0CDf3B
oSi3GTXQw5ibfPNNQFIwJZnl/rr4+8ZY9pWv9evC//j4t02td6NqiBESghRb3mN9yXrvazt/buK3
9/1vd2PrQ8mGYv/nO/y2JUAtOmIg/AC/vfq39f/Dh//tBb/d/f7Qv730P65fn/nnR/vzmRH6G1vF
hWPgCsMuxuH/vXuv9/522ddx8efqiHSM3R8LhYKjZj10JoOYJ+ePdygxzomeMGPxsVWAm1uZU9r3
a76f/cdm1xX6fBtGpUaSG7tCGsjFYb0n5ZxKvh/+sayApARFaXnJf7u7PnVdtd5bb9YNrZv8fqjB
TkhBs7ENmstsbr2rDeRc2f/zu69PXG/WtwF18SB0A7Gny7bkBMbk83oXdGsvenEzS1sRj5KSiuTc
a2Z5QCSfMVXA4n5YF643ZiqrMyWSZdX6rHVpGw3a7Bhz1dhNFRN60C4sonXVDFpyvl/vilqQFZff
NiPrgWjTaYeSmwQFncblvVsBe3V8rGvSIBfDozulEulTdUSXeHyLavUnCT4t41G6ImEmO2PdvSWo
qJy6paDcpx/TQFOuCEMvW5ywhNXJzmBGxzKFAAUZAb/6QqM7KEbwrsx9vyG3Aq4galnHr0nh/O1T
fv0Zk4pzc4rq0OuWS1q/nMfpgHItXS+yf7es+dfar5ctr1hf+7cPCa4HsffHpv8Xm4EF0SHPMXfr
lq31Yru+09fddem6GbRBXPfXN/jbT5KJ0SGMJ1iXv32aZiw2pTzdleuVTNS07GBlY3ZY77XLX/a9
7M/nfK/+fs73srLS8fp/P/5Pm5V7QMr2+urvTfzf3mbd7Pe7fG9mXWbFaJ8SMwf1yKhrXC5d8nI1
Xe+ty9aHXMGvEgjpzffyPmzQ/69P+bq7rorX6+r6mj+2uD7M1ivkuvrrmeuLKOH/9d5f678ff20z
VAV3Esg2myVIsEYhAHYqtaMkvuDjyHCIZ8CjRMIhsymwR9oF20YcmMExIt0k0kKWTUR39hUcgqpe
OnGIiK/XZ5i+TMS4PreeHhpUQ7XE2tZZRuAUmOm+lbZWib8lScwX5sNoQ6JD0rzogrmXMEHuB7Mi
PNqXySEw7mAWT/hWhRAPevVOCrrq9owwvEg5m3owX4PK3zblSEZZTRU5jaoHmqrqlryd5zQS3leh
8SR1llfMGlm1IhgLeaZC9USmp7WlAW152mA4WhJuSa11OnJw7B5cnK23E7PR8D3xYdlOg75TGqF1
NJAZoZpsMjCwHrlCwyY31F2ZVFdCbn8l+UA9aS7ImdD1G6YIoe2DA8cJCCQphXComUl+jBiRu6Zu
HFJZfKKbOZ6zqLwRp8YrGLtj8jPuIfPHew2zQViT/VtUlpcR++yp7ZQ4/RDd6dIs4L9JE/u1z4vM
DbslwVoQpY1aRPFNNMzPRRq9GqQOeNLwU2yIOCyvlao5QbUrMjHzSmM5z2lQRmqFkhHB63YS0RvQ
oGnZnR9rtoE2wrhV9XRX6R17r1zLjtIWyFfM4qUYxsE220DgtEiRieTZW1n5SHtLOWR+SPfAwI+4
zodb/SaPqp+a5hMbTZ+vm26DLCBZCTNUOf4qMyk/CFXtI+utOn6LEg1/S2QR8eCz7aPF2ROt6zPU
reFBJIeh5aSKdjffqE1DjcNqPOTanWNU1nssAXmQG0L0gOq7ll4FrmYV0T405J99eEvscuaUUUTe
tFqbblm2W4kCuxpohkfVJc0Z+2tRueki/ix9HvYj0P08lONL35UYpJ7Ne6D8/daIpoFqk/AphDu/
Qu5LDetHYc3FtqatngI0dppZuSqIFIp8E2gUHcFyWU6rjaoj9Z3Tl+Fsq3mdO60Jpz1XMaPkabOv
4kUdEUehW5m1QRLuEv8TGa7vB5g9smqnWO3PIOl+kfs4ukqFfyRLLr2IsnpCiX7RgDoUlIot/1wq
rX40iayarBRnafkh6AGJx1ZKS50Qs6og6bTtpIPVlL9yIoK1zpc2Zcnu4GFhbugiROXWwiUR94gT
ajl19AZ9tRYiSlWy0nIzP0KpBeWVL46ZDdgBxG1Bz8EzS3cl0h4baTfb8ZEAxMPPdh5v9VavvQaI
jt3JHZ44XjGVIYm/4nTKQb1gQyp/mjRrImk+toZBW198apKsdmHP2Q3ll47Rvl1SdjpSHgYDhRIi
EbvsasnqoSomaanRIC+ggulh/HgfNXxswJVSR8M2caVduJ9Ga9rVqSW6pak445h2tyVHldNFGYa7
tggd3O/ZdcK7Zy8WRNQn5uM89FzDic5zys5vNyQdSttKUx9k4nVuqri9r5XQ3M0zc1bQrvYE/dtB
w8yEjCF0lQTNSaQtGobadlTS6zgw/esTdfKKQnsMhQ5I4jzt+iEp9iOMtr4jUqgNapDZJsXDuH+F
OYSQEESY3XDgOwWl3w2oh6yVa0+Dw9ppAfKoJM95bfkokPFqa62i3vhVT59geoEpa+sK/E7VoPBE
6gVnt5oNRH2tkafS241abSTzmLA37rWa6ilubOSA/N51SRGwS59w8NOm7wq75JO5iorOgTxOvEO0
hMQQ2sicS7ktSuNzi0zR0eJhV/Lj2nIffs69/wmk9RT1ZAvE472fV8jSEembrQVhsjI2JW1Ol0Ea
/bCifShAw7kh9VNbFMAgtYpy32PIc0meJF/HzD1OhdN1iNELKJGAaJiTbhimyabNcP+VxQIPN8pN
68vdBgDiNiCUoarGs6/oz5kFrVBNCoqWJB0VhPq5Uy7fVUb5g6MvJgS0I7wPfpKb8qi1/E0xqMxH
k4g4hzk4xjL9RvrjtjjlvTNmwWPEYYoz9FUiLJoCylg5UmWgjsbHjyE+cY1FcYViZN/HeLTJeLxJ
AulB6hiWtVZ/I2ovVuojfpLDHSEXHVJ7qqoStirFz2Yo7kngCHlSOaGYbnWr1e5TOly9KR878s0q
4YjNyOZIU7ZEGk6055AsTiWyGxwkMiI8G+a26QX6LdB5iRonx+TgNwiEKkHej9qVZPhzNSa1Wxns
e0PSmajMk33SPmE/BQplOKLP6a5tkxcmCAXl1ca2WsvaFISS2ppeLng+pcYyGkeoxtR9LeJtlafm
mkA4nmI1BhmkuZzt8CRMk3qMCmzCHHh0oQ0K2BW8EDWKT8q8RWRpOR3cLaczVASE/o9ZnwpHHa0f
0BlnT01pWacYO9rJf6077djDBgUMn1HfSvTPrE4Fl3wKetwAZnc+MwEawfJ9PkYSgo6ohoB2pFtE
gnFFS7odLQQYYZXgu4hQferyTyQ6kmPVWCQMk0V1KZq7yaCrNebFTypqGYgaRkSdHm0ETX8c4ajQ
YHukQalig8hRsvMLGwTe0iabaaerLbP15iHv0Nl0Ct4ZS8FTbBaD109aYldS5DuNmZv2TBK8kseX
+k5s5fGMp3JjxGN7KDg2jMSnajzprdv2r30HNdpXRzfSfbx6pGgywdPYocVDlbS0CahXDEk07aIO
NksTRz/8jHzsORbORqe+IS7ZhJi7DqIZLnuGZasywUzzhFtiASQsdkBw3Df+8k2XUn8u4J+5U8mZ
b8ACXLaDly95IooZfZQSyt1JZaDQRBDLWlEt3Looa1g6luDIfbnt4vzBpEDUcT4+kMu4CRtpOOXx
ggTXkKjQBjl3oah7gVLKziQWeHj7R4BOtdu27dVSqtoO0LymrVxeNF3+IdcIWfztqON70ZWEEWtc
Nm4n2hld6i6RbngSP5tyi88jdeYsuCGU5q0ceCsxNje5mEyOoRkHnJXVjSSHd7T5sTLGLZFp4Ucy
/tAH9Kny+CsdhMmp0KTZKBz2DTEijqImtGJUOpOZ3tTO+EuZOIGI9HhtZOWPphUajiKGZ783BSc0
ETlXRj8RI4jqpcvRfEYwuPYVQ2ixLsiLnHMEKypMz95JDZOUEEHZgy/tbJKOAIENztwtHVMpRbVU
KeK+MsbNXKjKjnMcDSl8i3oeA/Tt3ztjIWdKCfIgvriQ3NC4E2pGPt2xCnWdOq9+pDufp1OEd090
EXgn2iAdWwvZQCMSPhSPdikngmMVpUIuRunI6ssAQ+nSSMupE1PNVh9HF+zDew48LEBKwDfuu3Ng
PjBjK5nW0dcsgaqpmG2s7G5Uc9pLeXkKFPFOHrLOVcT8Xuu6j6Dpoa2Voo308jmNF1HUSDtFUCtP
jORuRxKPN1cjp+YwDmkwa/jFDhMhyRgFpWf8npbNyVCnb1zecB1kuIWAAlRP7HQFlCQQLnaphqTx
AifaVhUqVXLeKSAMQArFFzR9L4LWbwKlgy2vFHeZZUZbMnh9N9eCXUeT0RXlGjWuj/qii+LZE3v5
Euv1NQ24GBOusu/AN5/KuD9r0Udtyud6kPUnJQfpFx1KgfH2mFDrnuNPdP2F0/Y1gyMYXZ6pzeyj
+GYE+p8bM1VthmiCjfQtxOIsIVSj81XoxOsKUcLI5FaSh8KJffkslGyjaGsq3X6hE2Gn09WNfa8l
+XqTD5iAOqi4UdsFW6OeadNNOGJCcZMH6VPYzcE2r2e6lcx/ZOoVjy2hVzIxjRxejA6kTnPTgXIH
Yma3ScLXborQPJFIkvvDL7mVbgyrlyAX9r/04JFyfLIZmunXkI0KTvEKAICASHSwRsUbJANPWdF0
J91FGm/RbfOPQoMHrO1nz6JdujWFU4YsxZqa5ETlCC+8oh6ksTk1SVQ59RzsA6rC2OnyV61oIB63
s2b3ZJGE/rw1rO6zNEtUcb4XitE7TJzarlSdoo2FRcMaun2Yth915lubahyPJhi5iCgNhBZcFErD
eteFzC3iDs2+ddJAGCJD4IqZtkSNBbcmlolC9neDZD6qTW/ZPZNkWzGmh9qv+FW7Rwl2MDGiGOAN
MTn3YnPDWTpycDbg3o69FLE3ErPXsBhuQJPSicUFOJm5XYIcPENcQGLeSuGul1V5W0MzjgTptqZB
eRVjzb+Wc5VeaZaqgoUReF00jP2+Hone+VomGShO5mLI9t+vCmTyk7N6BCO/bGld0c/Kazsbo1u1
SPvD+b6p7jEFDtdBGratUYMOygfQLjNA+oUrwwcJHoUSLgaqhflAc9jwAOCQxx0dMdDYhIWn514a
g9t2uZlS/xZfjJlnxdEIBlKolxvKkTPKyJmRaGH8tQxNcgXGMuSQ/9eybqEzyGokbysT26Wp+ReI
Xv6lY2csjerKQSFzym/JC8xk+TovN5RmkRdNILDXhxCblWtcG9Fl6JqvRd/LG119ihj+HtZFplDJ
1xSugZsNTeGty9YbRfblfRNoyGSXp/y2AlE16J3flmhL3zmaipyeNG+8PtVHtcNoTHGZnJbuumhd
GUHdOCKIu18XaVkZnQ0DhmYQxrfUCgsjma6tJEW3QzVi4Kz8/SApJ3GK05uR9v51vTFnjqui1XHJ
/WtZOqGQ91GrYsAVYnR/lF1uFAGZl5Zo12i5WZ/cRTrtHD+BwIDznkD6kB81DciC0kqT4MzlMdGG
1aYuUtUp18dhqcmMjMZr3JiX2eIc0kNu5Njp1KtlJcJFw3+6PFCY3nzdMLX62cXhfJjUlC2mC89h
zIElfT9vxOm7S9Eff23IEAv9iB/nmpVZdy7huX/tUXMZkW0etjYSLHIJGH3dqoIZ3Mox6E0/GI/r
09YbMFKy7ZsIBtaH63MlPEyuVg0ihDZetS6TJzl1hSI5Ed07EkoVWNd0ifMNEj6wonQvgV9b13W5
bGT9RQds5WNb4O9YnoanYV8ackhiFa9kFngVcahQtmH/K6ao3QmBpcM4KIwrqLrKk0Jzdpfcjuu6
QmrjZk9KOIlGy/PWFWAE1XNFjpASJ0gSWytsN2jScSpEiAmTXoPI9M/nhlVlIKtpCIeXq3hjTjF+
HcEPb4EqYNJRJ1K4DD9HRwPAdUM8aIeGtIpuu+VGbZt2T00pt8MR9ff/qwj+Nz5IaAiLD/fvZQT7
FOghMMR/0xF8vegvIYFp/IM8ZEUh4AilwLcF0pL+oZF7pLPYxP+sinBZ/mmClJdVLKdQApyBBOxv
FYH+D0IEmbjplv6X9uD/YILUTOnfOU+aamKMRJ4ritC4NWUVLJS/pZugtMLzLTUhBieCWS1rP/lQ
NaZmjp3nSa0b3Dhop/VoIubQqFWvFplHmpUITz+JPvSx/DVXrbDTwrpyBPoaTFKY20XWFet1dsDl
ZqHxAscrWIepVLMbU25QPUZoiNLgWEqx9gMbhCm9B8pg3I+VdoPOzqQ8acx3Q4M2GRckCi5J9ClU
TY41yuEWomK70Sug+nUNVyud236jNEsN+Bkud7Ufxskuoelw+cSkU0N/G+Ina7JkNzEDxhApM1dD
Y9wZiOmrQIXLlsIo2Aqlpt00GODNKZiPokIUKZSZMdgNrRx7XNCC50E/CF0VAeHO66uc5c6koVw3
jHmf+e1gA63BIqDgUgnG4YCGSL5pYctcEQZTlwtx1Pk9uQLL+TyIBlxncf0kjnDocIMiFVBCcauU
SPQ6TaF0GRE9b8S08v3qvN60urw3q2ryEpH+1cS3kcoDVHAJjGAGqrcXYhIsY0XYwt2k1hEJd4w/
47PG+zV1SfquNBzLmtEkZUyvkmbfgyFTeEaJ0FW1QCOMXYdKUIwXyriE8mH6rIdpL8L98NJG2Bhm
Wmz1YryoI4WzlGq6aiTjtU5BCMSD4Iw9RI+qFzArxup2TiD3jbFiHRhe+hGwKVk1vLJsHrIBMSaU
n6PK/MqO6jjdhCjGwaGRZD5bF9r2JHiBSsZZ5mWUsz1V03dxkZHciQeQX1AghibOiHYLCDkEM1gQ
6jEKxrPoS8dkaNRbYUCsHKogfnqq1Fd9MdLlhvniayGFe4VpapeWx8gyIq+iKs4eGXcHxWK6p+tl
6oJmak5JQR1IQV2Wd1ztwWLbRtdmN/mop183/GlI8tP7PkpvkhIHJ9xqtwxAfMr5T9+nS0KIqKPJ
1WwL5lTbg1+iCzWjHXYQxVNCIHvoV4tr0WNFMEjccTW5dWFI22OSVKdAlO4MvXbkcG4vJpNeSZGj
U5IomyZQJE/uFNwuwvBQGRPc6yrbCwtMMsXQ+ZZwaWSWeJNR9bmbGkbOoZUFHhVlpZL3fSXFZBeF
p9yX3lRoSLA0JNJJgQZfKgjxQoWKt8jHyZ1FzEAQw6nO6JHviiONFB3sSxbdSoTVemOnVzZtnXcT
HaUroEuEL+WfkFnuBMuqXUPoJlexyKOZ1RuKaOMCYCwkAIZpvy+zxazRz4k3t53iqHG9SSZduzEl
1J1ZSvGs0orNFCSLZA5jUX/AOufNs/yukSNadK1ASDGkmblmpDGV5lPcmw0/J4z0UDX3JoMUCj7z
UxFToFRzqpdTWVxFlBRWjrB3XIjzRYJNoFABLEwGdr6sPIyyVxE0QC144zPE19WM352RUKgv4Kpp
eOyLXLCRYVJPbfgT9QjKOW5YsIclQuLhTVaKH3KK4zur2p1WoXQEQdXZujDquDiq5ky84VnJbscq
RWDA6EXDGDyg5KI2r0CNNt/q8Keh6uPmU2cI7AzyB546tFGo6XH15pd0LAcnaarnyZyZe5g9luM5
KTaRignYx7Bl902ubsIu9rQ8nK9inv6qguG+WkrSqu7CKYNEOvuuCU4kUrrxmDAh3HdK+JaOKpwt
FbNiWu1JoyMLpR1+1fRiAIcV721atk5Z+yJn3vHQcdbEP6zB0sSb7cxRvu3wEDh5FgPI8HFqhJLK
zPU+C9JffY8Pr1YnzY0kcsznor7m0NhxVF9T6yGkoWSH2vxkqdRPytR3p1reVexvU9OdEfM+Uml6
oZ53bVJIYAHBhTtdoP1czjBa0Bi9QM9gFk5NyoSr5mANpCSuG1yqsA5HRuBEIxN1NZwJHOkP7Qwa
N6jsri4/QKcMwRWx1niQJ/GstxoH8qgc48w8YWHeowqgHTlRHgk12TVTatwyZbGtQfEbjovyJPvp
S0qUtWME00cZiftymH7iEys3Va88B3hAQc5ET6MonUN4lFvpGeRO4lV1gHlCRbSeRWJrV5EhUlRt
niJUvD6IfGcI6JdUYhnZSjPfz3n/q8vtym9iR/H9W3B5wLllKk7yr2Km+dMOlrkrKdRerCYwPD1F
BTiEGHnMZ5kw25vCCPiKCw0OVlgothUOF9Gi4NiayI4jkkfgjfRl/TGb6ujkcVx7Le9lt2gL5aRn
uGq+RlF06snPxlgz1i7nlkehbu7lgSsrPNhPVauPzIaFMyixzWgFl0CjBDXOXplz5o4jzT+Gwrwb
SJ50Zdn0N2T4HGehZR3HR5lk/T6Z+JDRr6jRXlXgy7DX1cdKbmEPFQ2N0J6JGxwox3qORfVuCir1
1IUGo4upOExCdM+px2zYeoN5xR24brTpeMyt+XEyCmqwI33dSb9Yg/mKEuaHLhaer6ifJlcgPOYJ
nTbScnGDRPL0s0Id55b0Hl1c1PtUR+fcKNILw4hi38VPRhTzm8ET8XJc3u5EnzGjPHDm44HCxrZk
GVw4ECjdGIo47iOJfCzUe+CzuulR5cBwBwBDQfbBoTrvhRCrpaV2G52feMpkhjKVsbXqxTXeFC6j
paNmxUig+/xzUNK9VU2UC6NeI8FWfG587U7E4FUHpfpejbc+qnx31gFWd5mm0pVeCvtaeOwMVC6z
DlaW0hANHkcKLxOoZrsN4LWlCqeuWPrsMi6lpU5ak+UoEuCWKOTE0xkowrM32Uovrca0tSa1sdVe
gubH2KPyjqQtzCNMNUuLz8T/tmtDEgbSiVQkC7eYbmzzNnHY0cE/Az1KspNRI/8c6td5AiBVjVfy
ke6kKjjJZvEhV/q+qaYDRagDsyC45OWTNJmKBx7pKCLIs/F0sDduSrCoW9BjuIcZpx+j3HzLu19t
2HSUJcloJX0oQ/9dvI/+YUrelW7ehpThXSkwnpvcP1EG+NANWXbJV/mM0jNJT8KpnXuqbjGlyFSz
fiJJ9Sli8o1RzCjrUtuR2RYs1Z3rBHuWtCTjJcrLI0JGvOgdFHDm1J6ZLJEkdU4ytCVfQmV2GoZ+
7LDUx99mmrEzIjCjDt6Cvn3UY+FgLuNKsQLv+qEqwRXcRGsDZtsQ1HIZzcjmb6o3gcGFNJbpJTfC
vuAMXggalOdwE2XPAlyjee5ustz3BJPq8uRKmE39JqKBOB81xOxGvCDZAvGxlSYSBihR2GMmPnQT
Ad4EWiRDPDrt+DSD0F4Gp/7CUqU+bcg7KrUqH1mTnKi1thLU0I1skXNeJRa/KjMBmm/UJmdTdNCR
DY4fSk9pLWD/7yWvstR3SgLbVpVfLEw4cSC8GRgOgSvQApd0xx8g9QUz5Ugy+Poyre2moKua3FOa
HmxF1x6kGnfXELeu3zcnuYklbFX8/L1e73I139cJJzpoG9MmotSmw5mzszLGU7C4C/CPbtllSHvO
l4uMGNdorfTqAAix5hBZ7momeHN1XARqy2rodFgD1jXr46iqyDXsMGmty75XyHz3ovO98HvN9zLK
CRtfmqLduqnv5b+9/bpw/WB/PIcE2KMigwNJurylnbJ8Vq6wzV93Oe83f33OdVWlSTtTIRo8hWei
Fd09RaeShDX+pPUGHOFf976X6QUy8O+HHQ3tA7JdzfcnCrfma7a+x/os9d+f+rUMADzjVKbJCJ4a
2qsH2k8FFbgOM0dEgVLzRcTc68L1OeuNRr/9MOqIMhqyc8M5cP54/ffDPpHo0bdG6FQgAVL7e41U
6IQQ8A2tCulxkZGF9DMRMkamuy4z+pE+ZtqCsR/R/zVTczsqSUUgIdFFBxoOYcoVhrudEFzzFlZ6
tyVZ/UY4NQTdkUwDYEo6xvGj6cWkhrW273GlPpixM/4cbpV7YjMuhVORXnlk5EKP/jHbAjkon+Yn
RqRybBfvuc3UkbOFizr/QYIyomb3ULvAiOgHhDIcPHb0STT82adJ+tRBhjVugfIstSP7nfhvudjU
043EeNhJXUm0ezD7NAU/OX6Zq9CHheGfvdStE+E0ocGwi14HTjyZJ2ZbXLALudnmbvuea04C7WZy
YqD8/cu4eHntkEuLq7w1J1B6jdNslSdOJViVN3SjsIHa/o/yITnC7JBCF74xAY1Lee2+QsfJJe2U
0sffSA+qegil7QhOVvV0sz/D3rumF/M6c7ao7GQLdE6UKjtgMhteUErf4Qkv7vC51SnVclu7yUNM
73O4l+XnOV9A+LZJcqhw4lZCTCTYDaRnrlwdtij6guOeeY9+ALi7TUW7EXaWgwhzAgfTQmtKDpxH
W5MJ5g53K1Prg0yfMOGq7qgPfs/NeBeLj8LrtSlQCrjzTmsc5ZjeZy+coNNrZEs7DJv3+X11C1Xf
xr6ES9h0g51hQ/WLbMPOXq3Ns2FdJuQ1oD3xwwv+ARYFZlL9ANYBypidyCh7MDE4TDHdMnPjV1BS
u9qbntVL6b0zMQ1urFMLRec5Nx3hBTPADaYy7fZpdOQLZIKbtrbHQ+nRRcD1y/QQQJBzpThb70z3
ihiMxbiIltsidgVHvfof5r63TbfdoWp9MMm7tLf6NTrpe/0jf+N/Cruf9ROpP2/Ro1Rt/Q+h27RP
auyyq/pXDLM2sgN7+QKUnYXE6iV05CVpyNbdT/GaP2UOiYM06CiA76FO2AWTUTd68X++W4/m1byS
36JB2fZGde8HB6twE9mWtStFJEjhGKxLN7XR2tkG7XmveKw+k5dWcIjzchX3pThfgrtnDSKqW6cO
oZy2dEFNkRaVq+30EeKIjRxPlW1TdiVndHBybKU7cFjRI3lk50/l7i7q94Lz2ZZe/YamFyR9fIk8
YSEzON3jA+IEzZWOZNswpeXAux3DbfqzVlzSdriUUc1pBsfylkZdJXwGt/ll8tqb8lJU9rxLHgcE
TsSgbmlrHGE/0C4/pe54FKLNvnhcTN0v0uz+cykFjU1wyEwPVsyU33UFR8CmIjew4esNDvPsVo9s
N75U24oAdpt92Wl3kebkgzs65Y/mhhmKbP1ADEF30cZl/87O9n6Kb8YNLuaNTH/r3J3qS3vfYh6M
pot5GjG8Rj+i3bhHMrL5RI+xw3OXWm7Uuob3tad8Js7WclLmqJB83PrpPdnWO8ExH6j5cP3O6YfF
fJQMQ7Q7qS6turPvqohzbHaebDmc+THZy44CTN3D8mU2n3uJ1cNj4iVoK/JLmZ/8YG9Q4zgE2VE8
aO9wiSFb7OfbkiicXUdDQt+N1Z4E+yt6C2QrxQml6AtFktiZn5A52OkmeYm85FBRHTowzyluGTDx
zRXb0rT77HaDds54o52XeOJp3pN+sCn0TS272fmlKK/ybfcr7xy+lVrYEENX7ehb6xm0c761wnKq
1+Yc3SEy7Dh63aF+kT+SAQnTD0a6lLIIwIi21CdnVyolrPObEoITuZ8oRNTX/kNr4I6cqnaDGMOy
X2ZXnB04NuIlVuw3ySY4SVZd9LQknTyid3mqOpeMXlfoQ1vL93SXqURBELrAdCkcjonsE/mggPrM
Ud6GT/BQs+xhauYUhqzGJv56dost34oXHDT2pkegU7fDtjewadvzsXIgXqt2/Wa69GCZG8mENWNT
ZxqPIiokzfxG7X8WJ7LXHhsnfk6gpmhbMj2oeR04CgMHXmM633CMRLAW75Rds6Xf6aLCVs2bVvaE
O3RTg7QJQ3tsIW872ZaMqpGffviMXYZXyxXjXnnjYsklsHIgFrkBJ4ch2BcvKEYS8jI8voNqG9zS
7yGv9W1ipCq6Y+lS/uEE7Sy/PaWa4jU7EM20g9Mkfiguk6VZP4Wbfqcu+x6GXqH7AYrcX372iCFe
LN9RuEwfXhqugq/BbXpPE/pyx0cUP+t7/uDljz5x6hl9chB3HG/7mLzWPWRs+irndtfbX/+CYT+/
BbZ0DLxN80gmKYyQ2aXOenaBf/i3+bV4LB4DDMDqzh9QnCHusGnR04/B+ZG+i11nm5+zigzTq7bx
hk+QzFsLoUHlNThVJy5JiB9iYQs1bnjMPrkycBrBLYoqzOF6PqAvvLCfc3kDRGeLnugFO3ar+MP8
RRSEJjPV5Bq1YRdqOFbgX/A9ciXlDyRw7VZ6yzeNyrcivcmf2cHgdI7nzcickUAp6nPIkuL71iK1
5hId9ioXog3IbISsB24PerV1IeDGDqEiunEmFaBF1effzvvoE5SGEzdL9/IMTpd+/A+wNS0ny+18
Th6YeL+1T+IjB+pniI2fM5tyrF5it3I4eXLOqOxQdrQ3gyBlOwnsDe7bV/1Q7jkMnoNX/0U4Kvvq
GGwElwKA6fQbLrEY3iB0Mx+306v8GhwhihES1Di+4a0nJpeTkwvcHa9v+uOKDRxwLpgGMHf9mR+n
eTSRaNo41rzlR1S4ZGAAcR+W3bTaAnelgfpf7J3XbuxqsqTfZe7ZoDe3RV9GJankb4gls+i959Of
j+o+3QcDDAZzP8CGtqRVqiJ//iYzMjLiZKJHl7nsjr23YGu/hsUfKMAbe13M2PS+mTmsfPO+OcFy
tkkaBAmwgnBoqz+Q9CPg2YX9ymAt79WpOKmcX9go5iipYQqH/bXiSWVAR7mBtul8S4B+0wROoxjG
PFodfrd6ylJPesxtw/7xTZyXgpMj+njfnYUbZJa1g77oDtZB8jYeueLF0Mg+umviZdZ9ExiuH3mg
WU7kDQfdZpY/Kk7aHWoXCQ48Ra9xi0aJXX61wlNXUGP9VsgmZcW6CKemwooMfZK0d4z4Xhqb49aW
rvCSbfWdbjOXy8D8E2ewTovFF4LB+FOYTI4xbJwBpbxoe1KbwoWVVB84roCpFuMGxKlF50o7qDTJ
+UL1JT91q00vOMJ8MgJhpo5VZHRB5Xn6UB2QhISZwrYjBYVXXTPMOwLlk72N84RAWjLKA1sby3/k
yZUPsOQQbydcaZ8RumsXgLGQQJWFd2XnSQ5zchx/Wrt9RghAshusjegAYmPHCWJi83jsVUd7xHgJ
PL7Sjmiux5P7tZ2miHIM3CIo+o6k+RM2gkDJ8rPC0ua4chFawOixepBjQuPutiHb76k/6g8KaL2t
/8y+YhJGvDdX1rnxmrtDKPaHKQQxkWF9cj3bAXTlUD5Ku4KinQz4AqBycAQq2R2hiHOBoGMHBR0c
0hH1TdnFWPEo2dj6DZUI4h15PtGhIYME1W6GrDqrVcarSb0CqWzFpYOM+Bhld/FiU6z4MN4i1THV
uwXvTyDgb0Fy/jke7H0FRwoaoVyzz5nQ1CGjXVwFEo9Tn4XNjdAF+FFECkrF5YyBg/XGs3RZ/iPS
zke6eVnPawG59cDZ+6TOgRaf4dzKtn5Zj6I7jW6D33h+v5ygLmEHYXkDCmvFKRF/BPUMQ7SsnI8U
LQjJFQmLZDfyk/SAEBHn81tW2uNdd78+Q5CcZU+sH7FraHN/zB1AFfG5TwNhOCCfs+oEaaGiX5T+
tgov0fKOVEFNey0xA7TojwHv4uzwOoAwE4InB1Qj5MftuiBn4hmWV7QuAcbqxyNOicftVPo1c167
AjQax5FTQCTEyBxope0l2kePqVQ/IzqQP1HUOa6I4Myh9tlzEsz3Bfqk1A+YPwd5pDXFkYKpQW7x
QU+OSxMo0VOR0Q5GCmdXMCT28AUqwQGeIjI8ff3ZIWguFieDbEu5H6Ur4Qzn49Ac2ezmH/NnXpwe
SLZzMtTVDL9VvXwEkqqfkpjSluA1mt1GMOroDTmMV4q08eRnBnubjZDibteH4VEXGOWJZogyc5bx
L3nCzD57AwtBWhaoURaxHTgomj1rgN9OhT0IFtm5F1nuKqBnSyTv9oZTxf51n36Bda2ohlk+5Zi8
dLSvJnnMsA8JJNiwxyY7r+thD8I4R3Bes2v6PVpaJM7A0ZVF3nrO6ZaMenSHUEvIY2ckIUHgWqcj
iBiR/7LiYaCY+cwD2D6JBlPIucc851xuc1zSfdQqYOdPAuUS7JJwW/5jGved6LXikSNbku1G/Zw/
cO+0PhtIjeQyP5xK0GR/YHcptbuOgXivuTrFr7Mac5YTxC70Jlbu+sNmI44OSPCsoORDd4EL7VpN
g5V4WXjWoJh7iRXoGJW8dpJbJt+RcCB2t8vFzuowXZ64aPYcKNxKc4zBQjiKCJjY67biAQGS6Ynj
gfPpMFxZN+ZRoYTtXVGCIH7FVI1KM5YptzIAv7IR1r2L/+R/hvNHE9aHj+ZbCZbXr41M7B2K7fDd
qOzgB4w4yPdTNqb1wkN4NYhpmKIvwAL9AeLifRrgX/QATVAAYweZJb37g0dQ7Cw3nUH6g5rUdYFS
+UXYBYmVY8w4PzVeIzhFzoZqht3n9MpeWjntQ8rcQ6wLnrzfT6RGVJOoIhOl8rW6lpf8yA0dhpsW
7OCBjy32fvCCun9mKHMiRCPY+bG6QuGZH5dvxFkJaSDp0uEVpDqisweCIig1Zf8Be0Vo3Kj2LBnc
w3ShcCFJye7KgIJK8BOsdDVMzXNOPfeenpn5sh8ky421xSeRufvtM9tY/TD6LDikxa8tenPsWefq
xuJlRRYetXLwAvb0hT0IWhoQQYBzJEXwUDoj2MYsW39St/nedfMdog8jckoYO3sia7d/xWfpgeXO
p5QkDfe7IPR3Xh/Kn/ShfDBOtY9wQXvQL7/XE0/X7Et0tzPk+T1tJshvmqC4RuO1yt4344jgJTcV
H/DKK0vHzO5qIATC4r1gOj4rBFTWa/ZGTo5hFWaYgfwDwCR85m5UfhmNMz7IKOjuG2TlmeyZwKrL
PVNruJKpSq+El7o9vMMAVoELvKsY8sQNv7uCleRoB6PO6OEZiOD9yuBg+Zna0hfAUUq3gOgCVlPR
LyISF8ykTK+G8i4e0o9drdNj1SBJLAuH/ELQpFlPPwYkW1d+XmaPpB2HubpyzPfaR6fUN+qQNEOE
xZRfO/2aln+lg/XKhw+zR8ONwHEMJ5lWiwHyrYMEkfgkeLW4owebdh7uY5i5jzPWCJ4cwnM9EM2q
yn0dBeK7Dvah35usrx8mUBj53INs9xil4VyHgW2IJuSfDuG0Q/NE65vwFdG0qNglxIXJjT3rfqKI
o9rowBxaJz7rlffafmn+fJ6fklP02j3PHJgknfMBfbTYPCQPNrZAt854rUVHqu0/iBVCSebUKT1n
Z7gRQjgVshIOhz1s9vxP9He61da5Zno1ATBXnt7Qwmt1h5VY60+p5RgYzE7nZnqb/3Ce8TEfpY+A
VDu8vzZ/SzoqNfAmcjZV+Nv0FFXt/KO4PWGCEZ/7B6KR8UPnuKYjXj5hoslfVnUA4wKYcSCOBR1A
zb0/JLSeHWbN2dCf/VFOvvVIbH7CoYP8EiLwCIYpv8vvmceDhOsa361ziCbhKp9yKrrbGaqI7JFM
cDxXN2KB8kNe/SeDahgztbVBQAAwQHrYpw+01CXeDnb8ZJ1PA5rTX9bc57eijN0mcsChQEGDJqmd
JOxm5z7vmdyl8dxE7qzeowPevIL5NgZsmMNCHGr2p/LFHK5L98hTv4gUgMdTPnGrV6sjEig+aw6C
FgwugzDb8GqD9so3ELpKP4rGOao8bfvkPxAZCwrO/r87JTqVinaYm2fLeFh6OsyIQ3XMdw9K0NTB
Ey04ZvJdlM4knPgM1DlGP/pbXZn1X2AjluovQY8vouF2kcOGdibH3/EReqSCyEt1NtYIreWgfzSi
k6nxvA40Tkbv4HSE8BWYBxEv2RKAZXMUIjtkoIfk0D5H8Bsje3gdXvnfjrgF2qv12FaPtPqdIs3W
30chIPG6Y94PBCv+JNlkb68T28/WuIRh7BpXMg2z+iMibMZRZVbcAHKlF3ZUPgb4mqyNxZywqxP+
pl4XZB6+uKnmWPMLb/ZJcpnbO0N8vMbk6wC68knL7JJs87C8CnccQ7XDpkqbCl4PEUEUbvBxUILa
+HJ+h5MMZvRLsA/IB1fUz2ykFMKgXe5ZNCci7LAUDMOkX49LKS9stzdy9eZWktXo2d3yuWuZvRJr
sa0l+3aV7LOPTY+4NHofn5MvUhfiYrBcNsjUY1syAjk7kVicforGid5T9UaImQH6URNC4n/7ZHdb
3krJx3v0pI/gKDNFpwt6gdkNUIOlBcn/UEATvqwraEwgcUq/ohS9fNJpKSCMCTRD32Tuh6T2sKXh
ivgiDcqvIk1NZGGnnBab7EmkTJm7QnrtTVe4Y5DhumdghXDWqeFc5mfVhQXaHoirPRaZ8jnc4JKd
ATxa0BoCUPOd6B5Rfr4F/ScVIqSQwKyIEdDHzl9Q/YIJzzkAjUUJpOw6wpo6oHP/t7CQZDwgVwfk
rh7n2dUiMBjCEpgR2USzplP/zNorCgYwrejKDd+EG5goW4afJ0cgJS6LB6T60/wTA+f8VTkU29Wn
IlFvNmHVnPmMKMSUnBQpP5IkRe/rfFFeq2vucra9M2xi9hoRZ5F/myA0iJc2jiB+LgfzPf3I45Ct
gaspn5dP3oltRSNhR8NhI0y9FrCnnmD416i2eWZ9Vj7Vnapsjx/Jbb5Dxp0ZmL9EGUmCG10yBErx
PqngYN3YtWRGhtzihrrlrXyhkozzaWvPLyiIfvD6hs4EJvUnHXbWbTmxkAGrYYLdmRcmOEiTyeFT
NyCKCCAH7F0lIVbukqjv6Qjcjdm1zEOGhPnqi/mL1r2Wq0+pjWIo+Wv+xGsBdlqCi9zFJYXnztOY
NIpL7gIkRFrdwsW6T4j4Wpe/m0eHAD2oefVIW5vDH/BWFlZ8gKPaK9UZE9/391r4O8COwWAWhClF
ew6lzo/KQgswaNSQyLlXTqX2KrD1c80CrS0dnTlB0fkLlgFMnnTPPNiySa0hv0CRYFZW1H5dnoOK
EP11m0jb3ETAocnhaC9uBCbo1imAFXXA1XOtvDPfKBLzGTydp9sCkLb72HC/g/LMB7KTMR4NW8ry
xL+Wnd1rTiW7oIl8T8pVP4uLrUpPmVbYaGJSWK9Z3sl3s3wzqOOMPTY6+2RiDAwDPZCeVwflxLBy
R9xXQ7gz8UQcQQm4JIyrDpTA+OcNes1ezzGme85CRpzxUoWAMcpEx6RjmfwKuyrHMKE0APaQFzc8
RSDKD2Yn76kvD5x7EYqR4ht3XQA2tvkLsD8/cPkg68Mejuz+rSgVXNgpOflIqSUkh6lm0jI3gmoy
S3hm3CvZIIR8IkceKuc8oypz0QAaEg2sHuPHu3ADPPVhsrkr5ha99lbkcPVcI4+IXYGpFGnscA9C
f6N50m8/LPRBvewr8eAnTHUgCn9VYPuLGQcSGNrkgZMAVY6mu09aE0XNN+YKPwK5ytr+3v/8ZD7B
GkIuQSWthul24M6Yk6QnDXqkTNTZ5UK51xVG0EAy7C9NyPDz8Rz81W2lY0Tcb4HK+P5AY5s/4t6z
1OExcjtMesXlqlhE/Asv4XHM/pJQGt5vm7uVEWfObVrdGDqGgGtMtQP3vzUOb8ed80dcL5Ngf0j0
p41OBbONNs2DSg56oF+Y8g0KCucIYQHqd5w9REkALbY5Outl/uCDpxtVAoGMCcV5m9vhv62/8YY6
MI+GfjnOBYT/iAqpNyxYWRWaGrLkS+U0aPTmrQDSB5UisOjAf+Mh8mb7wqBBmsWgYehKse7JOKnk
P6bHg2WB8Bm8kMfOHXKb6oE7mnS/fYjlQGBv2OhIwRw44EX4caEqw7hO+1K2JSso8UyIvIWqruVI
T3pxAjwRkKIfbsx5PjyC9SxA5XRX4z4b7EJ06EjgfmamEvEgEq1nHgOvtbYdQIkgpgA/y/uU2qmv
IO6EO8xVaJ3PM9aR+AgcGGWugtfxGCQkVrXDBqRgHDrjksCYVJ75g0Q8zxY+2Q7zg0e5IGJb+q3k
80nU3LFJ79NjJrDUKQJaJzqOJLobfyc4l72dKWywLHKUZscTk2y4Hx8pkMadva/FzB6eCiieeJPg
qtIStsDS8SmxmYDZXlzRzvRHrDAUsFnHdNUROS6j12MQhdxkich9FT5ulsN2Yo0P0/CeQRNDnLku
wlK9QGkTZc9Ej0PG/dxNNg+hx1oMKY0jUgpjLJfcWPNE7ZVnzGVi+MLaM/obP3K7O4OrQUMzIC6P
pMCYDoiro0tZ9JS59oGNTxYUHRnjbCjhTN7wd/gPpQuCg7I/c9Jsn9Ul/OcIs5cKQwCnkvHJK4dc
OO9oXXbNlyWE68adISvOI2EtMj5a77PgcOhmCXb36gsYHqPRb26dBwi9MwvhFBiyg2MPA1b1dFJ6
PDoGiqq1krhwdZAgBtTcdyB+3jv/SaQql9ZbRp2/zysEqGxJJdDYJwcLskcs/uCByX1zfzxXpmVE
3U7d8cm5OFmf7UPEPZE4MRnTIwNLmsclcf87IYguFoisuhsB5h/ies9N4Uem6rErn7ftxMfvk2AC
yrQRmcBlDvRci3wcLCqyMsxOqGK5i0VTI5DaYZxoB7Ra22f3tBGFKtEqnh9T/Y3FaJ2SL1iq5eM+
XwWbd57McMVzpvoge2CSkeCSA6tkbfX8lFv0lJ/FJXJb4RUXQJ4cyw7Zb33aR1phBFA04YB84Mwk
tFB6qHBOs5uQhVir9S2MCncfcN1RqUjhqfaSkDuwl0PvosIIe8pZWRTraVIeoPS3T+BsMDks8yQJ
FdQoEKIHo4h8lsG+flQbyxskDNFuL+678ViP9I47PGq8/LqWpALzXMjH9nwXvTCionyB2ZWB3Mu4
xaNrA159sPqAdjGlDzrzc5/XygPPEqBVpCBK2RMB5AGgHtKLUNAoiJqiB+ESJJcdqAImhc5VWvu4
rat5ZB/GgJ3dnxS/vTPg98uOZdkRNfIp0FQf36sc3Vp4Z+qRachdTLFPAi0QqLNAOzcjKfkg3W2z
0EruhhgCuBeLLB53yHxaKVhpMDLNLKznP8IXjBW2MfWnPQpWsOAugIUIY0p4Y70Z3UNDh7dl7zNp
DGGWK9RPCVJQ70Jz/NRtJyW+o7IXt6cpOa2Vo01v0/C0V72AEhI3wVSIFdod2atkICcUfKAmKwB7
tvoHGAHRXMVv2oCJyaNgysL4B5KqUn+9YwVqYH0EWQbqtojdP3MYmTWqkHsRb0aEhLZ4EhtijiTs
H4RPfjaTkLeKkyedW2hCnhonOdr+gnkUcuwJ7XLd74JX1phx8SP+OzhLQoxMTglk610qJtgjada9
APfzHUSEjzeQw9f31UPFiXMbaybeQGY2UvRf9w1kP7MLkLSQnQSC8pY6FTYigEHaA8sScnrUv9AN
zXNvpqPMW23ukLr98MWEpwYSKQ8sXcxp+SAmVJI9LtwQZAdWhdA7G2bfoo82Jb0laBTzwODAjCdF
CzBJFlZPBDqPnUZ44OnMhdtMJ2xCAHIYbqF6oC9UZ2P53YxYrM198c6cYUlxZexEGwIzXMHvds5m
xM7BI4pFXyxCHho7TwlpRbc5H3kZ22X/B0IIGxTnnaCFvHz0Z/Jm4uXCRmaaAKyWrmxjY3rpTHjG
xOb0ftuEDXwYn8rZB1jGj4whwRmrRVzIUe+p4GgWsP1eZOCx8ldlTGMOnPGLhZzc3pKTLTNqPS8C
XDLtc4/3eCtCkNxnCyk2vMBMCMK0ph+qidkfz7Y4hqwZ8LRC+fMIJ4CSDJEYd298scnfg42SrJOv
7sf3rhrE/aG9bdMOiARMD+svhGkBmMzh3IEw4Ty3dfYgSKZnLhhe2b2KvYwlsnloFgKIcYtcIbpA
C4O5/yx0u9bppOmY92BLYLft1h/HDnmtLsaOeNHnu83ECJ4eSuOoqYBNSoanQQ6TE8U7hMZ19SFt
FuUojbVyxMkAGlkGiapSy5CGtY9soI2iHNZdJJM5hdVMKM4JhW6BppZU7ypX6DAFi1BpxnUmQql7
lmVW0qyggCOyiSN5jui3Ls3HtcuvTaoLnrTxRPpZfZ71ubDjqDdorFjYuQZVcafkqcWSxS/+LZdo
bBod3/GfOeKQaRROZ1TLfBqYM+KaOMbIHOdt/FMGC6suQ7otpoJs+q5X+KtUGCF870W5ef39VZcr
JUGOePv9t7LM12ABuan2tqBKRpCj7PXhOLcpQzZOqEvAqcz//UWmCRYC1/7zkBjtcZQbEzEYFm6n
Ni2OJ8l/f1F6X9NqjpIZc1RREx//84JMz77MFWNbZdeB/P3STWj1H/7z8+93U8/0K6syXHtYlKmB
MhP9enxbiDXfCnWT0e27nYRd4FfIu5XOUfxdKsNgjWB4A0EsUv91taYAI7RDQAQpyP3b31v45x/u
fw2zk3/5zy+bPAqnjhxs6MF6OgMm5O8n/37J9ieT/17O77e/v0Ta69USqSQuCt1KcSm25JWcdM0+
sL9f5v3H/+13v//w+zt5TAIl01NfMeZzaWAWX01xC9UFI745I5FLYtxo8valE2VsT9vEcAbqG3Lc
z444aZot67DMrfOIhK+rFUbt90LzPIPMbJDFNHOHtzOQgWr52xcIokRC9IloXUFE0B7xNBvcudUo
jCD0EmZAaBnmUZRHq/haCRBlFJRzJBqyXSvpwTwbMyMk7+lsMuDxtyJjt47mQVjn+2bgQJ5Qhx+r
ooHTvJISFXfdsncTmmru9JO5BdZifpb9rdMABLVOqp7wGMBxErnCtJy92GwzH5k+CiGAJCgYPKyy
dN+KyCsqKsTXdsaDZCE8WeEc+lqn1weLBi1SAvC5evWUpMjcVOVIq6fxsYdX2YBamXkRXWjMDrUp
3LudKcJ1rRNhwOeUGFJhGjsFCNuAQzWqa9Hc55YLIx2vXo+HpNON+MF3xi5t1JGRt9/LKHBAx4RB
Omhb3FBMz4Scaj2HEL2Hhk1VIXGkjKxQoCqzFTjVt2bJoKKEP0/go5aoeM0MI6SUyDDwiXmpxSGE
T5/qMwXajPwZm4w0lJBfn1G0Sk0AQgRc8JnJxo+pZtC6dlZBXl8Ui9yhWog2RcT4aFZ0ppKOtuWD
/sARauYE4185JEry1q4R9phjQnP1WKs+tp2fiKJ4mpRrwaKg/9cUBI9JRQFmBKzSI+pRG9iOiMEO
nLYMHax6rC5lK9/kPeuiFSI0gRChetFBa8A8sq6LNbNqJsHwxWR+r7EQdQQhhxQomGeMELQ7kbPL
QHm+WuKNwB6yZ5Pk78ZANCpqn1Zmaed45IArNRpN6Z5/lXQyQ3jMYyjI62lMJpQf8Jo4WcpEowSm
OpOh1U4h7eG9VCPtP1fFhXawuZ6nM46SyqWSm4cNp54wpdBLC8p2kgztrZUVwuJJ8JsxrVlAJrp0
NKXH8QP+172iW69I+Uyb5lqzYuKDXoVZWg/h2Gi7gVZ90oTuYhjaHOTt8KHjCoLVTwtXhcVrt4Lx
MEpYeRXpmjpFbKb7JCLPSY0JNMf4rhCRQxiJ3rZMVb9bgXAuLhUPeYgeFl2F10BqQGYo+yocU/GU
GJIWzjBps20tYSrNNO9l43ueoo9WbkPuZRLn76p+G7ExB3NHYx9tH3fKhGKSglY6WrFE/whLaYpO
O0c+X/opjv31CYl1b1Il69w17Zl+muFE38oJ62sUgHoaaBqAM7Z8ag0QkgbtpGlS5iNVi0QYnUel
1B7F7XHQaZ7t+04+VpAjaPMLzcmAxSavJElNVthdofdHOqRGpGe0b7GsS7+sdT+SUHVXuv557qqP
WS9oaRslf1OKu32m06lriSjAFfLZSNZPM29wvUyRmkloeZtpUcFDz1+Iv1UrEBQpmNOGlmadVpvK
guvRbXN6yjhHrGFKkfGk2RvLw2QnLUIDMVo6YFvNCIWReAsNDNGTcaErm4mDxYhWJx+T1qZpGONa
YQtnpVof1CQJsgYPxDguP4tIvpgV5PWhXp6lkjxupM1Nn6mszT2wYdK9q/0SqOYgnLB3QeBzb5BE
qiP2FLN/XsViCRVRObc8GiBH2N9xgm3lqPxoM/kNHVczmABR0e60sFDfneOMRCjVtqumKq+dhUCp
hTRz2KUKMWENENWtAzkhTVh6k8M366YFF07sruuEKrLg0QirOLVCm47Y6reV/tcjkkazn0YW7g1y
VeEfOR31oj6PaaMguJA9RZLV7k7ceShnz3pci3cD1nFWvCkYQW6unqfy07BOFHWgYvWdsPvUf6Ar
872sYxpgO/t3TZCxk5XkGYUiWk7D2vwQsBo6W019idq18DOajukeEP8UO0VCjKhnmU13FpsmPedS
8lLpE3kelYxd1FhCgchrzGn2hNxIXKlsXpildtMKzUXHZogTZiZutjQUVHuBKmCs3VQBabRN01Ey
bn6yJTpnvaxApy3R0GoIO2sc984IvEIHoOzSqpSBzFzST2M0PQ2ZjF8wHToUHnaIhN7hGCW4S5q3
nmqUf3v88Hwa+yOa1GkCneewV9Lc1XT5dSjjXUtVW/x5anSvNKaw1bCOnFVZ99ABtQujU71SLF6k
SYGj0a8PghFTFFNQEypNBD5rxEgT2RrO8oJKasvWMqqT7M2iPJ7lpryf5+0dQcFrV/ZgBPmiBJs4
ndW0if0hTbCv1OebCmp4zQybwat9QS4RBhxiwzF0rQLqXKG4CAqd0XIUygtyPrUkEN1pNCT1OqBC
O8jFE+0/13ldzshq3wmZbrnGVtIFQUDfNi2CijRLHqQMBCUTqu8qw6Un01zid/VPJNL7zGR/rFQJ
qNwww5QIPShjaB16MmLTZz1KtCHHVWdRMkH6UG0QNumzoJn6Z0uX2NoFUEVJJ9lCjesr3Yg2a3OE
KqODU3VyHOoikGaOjluIetuKbu9CcoiuO+XbBKZpPYDNmS1rRpRQfDZqWObZdKHrccmrvzTuH0bG
4k+zvbXdZNoYJlVkN9y/TsfLtlnpZU2upoaKCrvtqi6QWVeyAfm0btlpaLvl3AkYJCTJd6zpBOZx
N7wkwuOswUfPrb71omz6Tlc1ullUlsQadVYV4YsLspRfcW9EvhAqWhO0DaVbeViAAbY6bJFxPKCu
fUq6Un3Q8v5LGia/Q+8QKAUQvDO3tzSCiNHSJdysK8v4A6MMREG3wdWkiXKzFHEEbfmdtFxWJU3O
Y0MJ1cwUb5YsCoQGSQ5p+FBrJLx5glRojTaolBjvXWqFszy+c+A8YpmL78+uKNH4M+vUbaJIOzdW
cVqkbaDbfMeY0LVbrLQOM3hwK8ZCePLQ4KsB0KMvSnkQ6UZh1lu3a88ahh1XIx3bC8IEwPorAQsI
gZlMvSstzVWRUNPNLUqvC404eYIi65xtiLzK+adZR9m5i0bYQRl6bboG5LpoKDzMYh3MqMnKDjkS
4s6L0HvGKr0qen7dxlm/SEX3Qts656QJezOjIV2W2XKWFXBvraz7XOdRIhQBq0lWDmgdUOcU58bR
pQcQswHZHhKKtkQmAAdCbIpBwAewOr3R3CLujyjIti89tEWvob6OusOjrnfAF2rDIysI6CaRKn0r
VUDDnVrRvFffhmwkHdZouKOjK0xHWQ5Vy7rvWzENxl34k+Ab5MzoJ5Q0MV3oacOGDsyPpYlkXZFr
H+jQZU6idqeZJmNAS+mjU9trWSvo8W3bYO+LR89X/GSRu5U0Xd05uYSkQulVOlam6tBp9GMTRgjs
TMWIwRmySQSX6kdN7OsqpYjkJHq0iziXUEK65JS2gWGxSBs5ZhtTmOAR5VrU1aQQVzbTVuqSfje2
SWwgcXA16ZWN+icFs7lLO4Hs1nId1OnehgDhs5KQ812i7U4UJymQEYcIyKcxmd6jAqjreSx6yMVC
Z4QQRkJ9lPIufxhTK/OTkeI6QtxdgNkbplL6qpzFCGO1ctJBzVCdtLQl1Gfaj0xjJOlDDeFYFFPC
eZWDSSFNqkqbQnjim0qx0vq9xi+mhpjsllf0jtXSW/yG/eFgZwT1jm5s+bm3gFPaueLMw4bqbjXy
vV+A8gnui8+iCC6iq5J035g0w6qENgc1Ljd36U065RW0IFQj9qABZn4TbbiVIFJHH+NPuxrpEWVl
RNaW/mPUmxDHtB7IAeHtrZaOUQdz20Iv8dgBo1UxNyua8XVQeLg9onetuJEYamh6z6YIjQwlaUfI
RM2rq/5NEBBMVWRUqrIm68JuhY5OFgHklML6H7bhuNH/0g93gowNoSlmV1mdhSfSXYWz82vr+tZW
+9OkpyA22Nzro/CIYGYYVSQKxkhVU4w4vouBKnpl3JEMOVWufM15osNrThEJV0skO7EhjMrhbYqW
F2AHjfTJZJfTkIY0upYGCqs5R6MyU5Aowpzk/mg0HXtLmxx7Kv3Yz0d+joQUPZE8TlqafWHDeXqY
tT0LFVFP7DEfzmNqhiOhc1XADJUUuk8kdOSMclDu1XkKJ+CRKY7SS7IKUNuttsU022A7zZQNVWyR
vRN3RFfVhW+ZzoKTKaVvS8qxKuKtvM8WFjQhLO1DC3LGeMP30F57iW101REfa2LV5AXde63M2MGt
3Yc4ax1FxZQl2jRUcrY3KRWfk4xS4TZRlseRNoL+T6k/WlccSqv2I0kxDFSWmCIlXHNE3+HgtVQ/
kmQi7SpzPKKVm2DMky9aK7q15nYwP1FD3JAnb6BqCHpJ8IAkdJc8oPT4suHray8WAPBYl3dV3z9v
SRUIeDveCu21n6avJbMg0Sakkg0wh8PlYrkIdiv34rFfSrpDYJBINVrconmczPySdGdFEj+6DUmG
UrFOBmoDB0vTTbi302NvldNDLs4/ykwbianRFTKlFgKqRp7ftLR40+eXBlHobxx3qzR/KJeuDfHs
pgyULXvRmUpQj3u0mKuXhQPJBY36O2FkGgwWtTx0a3AurvBcQ0EJTwYJRiP6LX+EjcqCpO+qs/Se
CXD4XCl/ZcOavDGLYEpW7O/NlH6ldfHdYE0Jqtved1I0niu4lBOnqrGZ31YvSq6+S4Okw/byZzSl
5U4cBdcqGSR0K2q/VSJ4AG5XpPK91E2BkSMOWs0D7tkjDonScp6mWAnlWCHgTy5bWU9gCQali2YL
FtQ17GVdaTsYEY5I9bCUd8xlb0ycO0CMdUCRvBtbJ5k3gik0YenxpXTRsnaTVn2rLOtHKYXay8b+
s9J54jIunP6KlaVSSCDSmeH1AlGRQW7XmLTSqALdgGOF3WcHYXxRUQKx6NviqbN81MTpFwOuR44B
1oLnGxs2rQJCvkZ3k9V8p5Qph6H8iyNADEOeHlScogV2msgS/wgldCIJt3gX2X+qwBTjBLRRrb77
rCS6oCLTW/u2Dju1ZntVSeWiKXkd+/5tmbbtWmj3VkmncY5fIY7oUwV3EVElQSBixh12V+3kOfYP
Q45xN16t4/8Xevunwdv/xS5OUcRdm+3/LPT29FNVP33/8/M/ld7+9Vf/rfQm/UPXDEM0ZIxBNU3V
rf/135ZxlvgPRdIUND9MCf83vv5b7E3R/6Gbkqibqiyqkki88R+xN/UflgmYYhE7aHhgm+r/i2ec
LMpcwP/0jFNN2SI1sLC1U3TRwjuOf/8fYm/G2ilIjdCFmEjE/r9OaNLSNcdZVYZwEF/GVuuOtYK+
jc1pOttCW1PT33/5+y+/X4RyxbBrkOZ//XIREioL/37N7z/8/q4a6XlbxoIKJhwZ7BWwvZriGr2A
GJj69+d/fmsqXSgX1uBXeqQHBSXTivjhaOymcb/f/X4B6sG35b8oO68dyZEty/5KY955h0YaVaOn
H8LpOrTOeCEiFY2aRk1+fS961u2sWyg0eoAE4e7pIsKDNHHO3mv3PW4IA0DxJSnuT6FxrHCDhaA2
8uP0+imZTOmSCPjSVxXVqJ2rk/6kRuOo5TqMTzFTmo90Ky8R25PpAXuHEQUdoI2pDwDGSZgelq+F
jesVAdti67lrfoegOQyZJEwC3LuEwhPYGn+KCV3VPNUvjSCPvsu8b8adLU1UTCTUzlZ6ctRk7DK5
RAdlyJrsCkk3rgalYg73DDfI5ebVTsi4S/gsYazE0OV9bG/UgGEMGvTetOKEBmxzSgDRnrvO28G8
hcdVqve6QRg1xelO+jZip2q58eI8ORt2/zDl7T6RHZRw5oUFLxYuXTWoXeHQVB8Z9VjL76xCvplu
/txC3N26WHhJjkO/UWIIEEXxMLcJcgCPTrIEkLfzgyc/RmSULiRvLMJ/L2lB13UzIS9M7XA2g+t5
TcYVhW8cqExTcG7bGs0pyHVYLPEVC71t1+3TylxeDPUIWf4LMUrbMqGYK4F36MgUYWYPYhewRQk9
uqBwvFgNrWDtniaARd2i8IQ8mDjeSNe6y6Je7ig2GFcxO8t85WZDTkTkqPwbyVoBla34aZQGXOPE
Ck46r+/trNEPVnZyhsZjnGbRNmPsiE1P7nyQMcDAsPCWQvQbuM6PHoM3BHNaWrNv7JM8OEN7pwRH
JRG4+/TFoqwAoCghK134Gnqy+3Vc38Wdb5i938tId4c6gaLANPKRRBZiOuqxlwsFQG9OiMtsTVC6
ajxCTixDlYzQ0JT8Fncu3gLby8Lc47SJUpyTSWnt5wJpXR+Bw6e7IWhCNgXFaWagRwAfE8ayqN2N
mmJXGc8YKmyIT12A2MnPDvEqyOrc5mQO6KAa1Lo0curGna4Tg8JK9BBY2ZElbVj6KDPcxnmCDfU1
75kv56V66DoTGcOCkq23uH6EuavZex/h24QCx4yIakCnBioQL6G00SDfmyck06QMXBmOE6ZsQF2+
jdItaSH05O9OFVyKWouzEWfPDeEuLNbE2VwOmtIvWHCNzLPA/1+ZQDDwPbXSZE5OUITQzfvK2QEa
ux9xLifY1+eYLJxS4wAzAuyOMJw5i8Mkad4Hp4/PMofxSJuUvclVlJXyLJiz+24ed6LrBZEQtGid
pWf7L4mv8LNta8T7ZAFli8We2kuzd03aCZxAwGZBTM7ze0vYMT0+29rO6w+my4oKvh134aIojxby
uRDuR+ZFaBQhXpvhqIsPtw3EpiTFBJ0bWAvqDjfQQ3/0Dvp/12eOB7BWhtJaqfpZC0YnwUtq408k
M5IRil2bUZpnCpOsCCha1cENcFH+PMVVsJKbSWnfpyY7YxUE1MtZ06wgqZx9qviu52NcNO9Z3Dsb
UdvpgQFkn0suDWp+V1qVd+76IZXG3zuMxl4RKx9G6OzZG2/sqXHue1N+zx3G1Ljf9cl0Pw1Jdzvn
ct4MTRMf2+Apgvz12np07Os5mQ6LAM/DOWYSZLBb8rm+UpYBri+J5/2QYtEFB+UQJU3rx/wG1hs5
sBl/xsamSdBcTFkSRqTl+AU1+kiB/IowUStGzsF0N7UDW6PLCfZEayjXuHmNUCKQ9H0mhAlTQsb2
FMc5gFF8azG0H5+EaoQJ7Di9ktDsZdRHt7Pwa0ZQFui3QCizMECOxKiMsKuG0f8hJ4aXwZ1znGBc
5/WxJzHpI3fLIyUfRLVN8e7In0ZBwUlAmN8AJjpGFRLyqv7pVyUN8mg4GI3oWVvnz1OB7n0CX78v
syEPif1x7x2FNh3RT5sZ0XERjJv991rHyyFa7Ff2M0M4ZQKHTTuWYVUGFnHQlJAshqlaIlvL56Pn
PaY+5iUj6je+EPgHHTjAlm+Mx3LdqBTs/68XsqJrglYym15FhILftT4o0HzYDaU+KXpUR71N3SlT
yKHT8ivdqk+qIXWR4M40pjvIZivNPzilSiNQCO5MD1XAjM7g6FnRl6bCPuqrnllGUfUoFI1uS25k
twLy7QWlYz5HlH0U/CxJwGq8FPdGTS/PdCQCAivaFl7VHhUd8FB1zSmYzi0brCt7cqOwAaI9T+mw
aV+bYqCAzxokrAG/Uv+Y91MwTafI0cjeke3YaYHsT2OrtZu7Uq0twwzxQMFctFhjBDOGshUY9GQ7
Zj+deCi3BUw1GtnsHFOzBzH3Nsgar/J8U/c1A80878G/vSF7cCinY0GUWOGdpPxZBi4uQ6dptqVa
dVtMKtSq7+ZseW7cFtSZm87Xw1qgFVqT6GDLx1gk29RYnDNA6jPj9G3i1vHOsWlgB7W7n02XQvJu
aFfzdWveJSk2925Aq2VXXBNt2SZ7V7qPhuEcAgczGpWj3bp8OVUzomGAG6kwb73SeeLKeTf9HHdB
XU97AFmAo9i3XA4ZC4msTf2tZz3WDgo0mQFZUSPLh8EBL0CEWphiqS8ITziSxmueqvVgK+ujYEoP
Taq0U1960F4Y1Jcsf2CXzZmngo9BFSSMZdVhih17H8XmxFgnNTq8wnk2ad5dqWj+YvpDSrWfyrav
kMnVZmFtEWx8/u77DxTfWWUWBWS7FKk31MM4deMjsZkHjRFo8SoKyMH3iM0Udd0IrkogiLsafeSi
U3kYDeMrY36LQFHfxd3g7C4KGdeQ5H2NNHUyVzJnBcSHNxpll5zpBOSQpizswanTPrALD6PCyI/d
VWM6A42hdfxOAQxjcSVs1yoHvUMj8QjdlAU0GgmSXkHnI9Xy7HC0WVVn9qObOnFouB5y6lUIYirQ
KMRx0MDHhl90AP2vDK68veuMd4mJsI/96iFbF7F0cZ/tVGBPbpKbMUimk0fBaj+16Sl2lbMbJ3U3
2RXyGWlB8ps7qgRpbkG5QFm5alAkUZuUUfzHsu2Wo508zep1bdCEZg+J7vLjgLFfR1h19IICQTvZ
KBArplBNEc6aVb3mWrQtqfpuiGRlTRhYWAG7+jkNMn7bmZX0rgfTtASZcyx6a2Tcw/Wzrt1j0r1Q
Za8mIZCC2jG6bVa46khoM+kqOg1dLdA8RpRAumTQobl2n1XU10wMPWg228I8Hn3INnpJFxbLrSxA
jepX00YlSCXnMBK8ZlNN34F0Y4denUbAoGE/UwTPPNkdUtFTTerUrmvcdz9eqzalN4YqkGh3Ydaf
UAm4W88vPoqkaaEH0uEjPuvksY7qCk6puPzQeEdSfNgJ44Uyq9syFca+snLkUPbLROWa4ttzQpoS
sW72cOpbwM9oVT6DBLTW4qjoFPj85c050mEyQmqquJxEnL8uQU8AUYz0uQjeWQcqnK4AOkvShTKa
rbk1/BiyiHDm8hTFiK5mU/3spvx80WLV5nNNNf4Yd/Z8gsVw18kK5YLbOsjF6gYDIFUb3sbblMHq
mCqfHUlXiAgcCBQ1WdHIIR4M7Wi8hfCafFMfjEsoeI5ZnkVfTTRAOx+L4LEhj/BUr4cx/kZUzXyk
U1xAdChfbVvYZOAsAi94hgnZIPDEiBUkXI1c2WbjJkdFQG9ef2FFEVw52Hg9T4ZdJ5HHQW28agpA
zvFUvmgG251rYw2a4Ssl+mkYVb6veg/IEMK1efHFEd+2t+TGqU26T1YPr7muEi6rFiomlP8+pVmY
7S76MwusOuzCGpmRcuSpnx0sVzn+PKeftqXXA4UocutkZJV39Ko3KoPTNmcs/3VRy7F4sDQEnWAK
kPOtZ6HVGPrkygrvQ04KQBRXYucNH16qOd3rAgupaTSbuM+vc6DYYN0MJPuBVaF1olODWw1YcMdX
FHW0QYM58Q9NgLKmL5I9O6ubJBqT03yPoKPfUJW3N0TMPVdz7O66tFPnvljcY0cJ3ShT8xS55G0T
N/Qae7bYKI9i2HTJAddnl0reSZebkgpcddXXCHj7OT3GEXvmqg1edUJdPBZ2++s0n5VZXjHwZBDA
v3iJ9aGympLkXF+nljhDs1+1B8s5p7bojA7y2HqBQ7AszqkxWVJ7DoIy/Pw6A+Os5EdRBiuDpxhC
7f8sqDafLgfTVKzAIsd+GIuFc3Tdu8q4+uOQ1/3rULVEpxmkTFwe165JS1wNNXBsDpHroVvL4/7a
RL2/LtK3iy0emEjbE6jQDvkGDxmdRrqxBAgAUOxNBqVQc3G6sCj1cEpc2Z/yRflIsVy6YZQk3IJ0
LpUDEiGBDr/TW8JgdIoWU54SXYCsXW9lo7uJM81ozTyEWddpIduXkOlKgyg8e8Ii1cVjf2i13HZj
w7ZS6vugjNXedLV3WPD1ejoITsP6f78Pl8fyFFFfbEz1NlifAn88OpHF8ggK09tNc5Wd7OTBksXM
J0bzN0lxBfGD75zSak36q9zgVhsoVJRrMjMH2Fc6bWGBbYiYlw0qUwiM7yMQbeaGVQBZ4a+ixP4D
gklkf6l7agXk02K3zxvFyez7D2zF9IkSVP3rEK2zpFCsdlN466fLwUzJ8Ct7K7RbSFqOX7GM9aLl
dDkYy4O2DZit67T2+2EL1RT089NcOObJXA9LXz+XnYSyBu80nBMa4S16DBGBOlk8Tqp0YfBdGIoP
pDvjD8zGMyqHotr1ZUp7bSJIY3Zz8CnDMcZGE1kBzdLJZHahtWKrgpCS9VDgMjT76snpvHbTBeJF
E5bBxBkRVAdeJ0vBJTbY5AaL0nLTWqeJRSmpafneM/Ryozjz8KetppNMyGszXel76Ws22/GXqXyk
T1L2HUnDZRWHdIOTTzn0kAhzpz1HS/SgysZ7qmuWBqa/qVXNpV4CKoiChHFV5d+7xthHwYDJpiby
TsulwpqRzmsPDl8Aq4jnXtlnx4sJP5VsDCaris+N9bGYiG+zoP9StulwhfINqaf91taIX6QFlHuy
k+qcmZovK8Y0kMKz6328K450fnR9/qzMIjg4vUnmsO3t1cj2LFLV9LgkyXEpy8+oKMS3UoPvdMe3
2SrsR8RJceikpURRaanT6K8U/Xi6rRP93QwIP0H9lqMkkAinCAw9j1UAWsbybgaTJLugABpT+Mgv
k/qrGHP7XN9NeSEf2YFYRMahaaSnHkrFiFjNS31MLXa+cU3O6xKTRBDHrCdmlxSGZvT6PbvbsNGl
PmTkuV6PEXqVWKaPzvg5Tyr7sCA5dGYHzmKyEeG7n/5bHovgllkxRqrviGflkBvQBdZxqrG91qqc
rzvE27sFVczem9vgWlUYX9MWM3VT2GEQF95+UFAYa0dAeMnmvWf/bBTEZpecy/3CcoQNiG+swNXn
CpIxkRIsMFJPTje6beet3dEnV/74NQe4dOeU7ZuqfLlRgnTmaBXc9gGSE6qWrAPXSfgivZ2TrDjE
ZrsjXllsokCAJVyH/zVgmbipHnqmkT5fHmItNJ/udR701LU4zHM/INez9RXpDGbYr1XaYa3NduvB
qPwwaB0uvqDd2fOC7VJwAubCpHUi45dsHbmbIRgPsa1Isx9KII4cZqu5Z1ePsmi9Z7UtRNfacl+I
vIx3ljfUp8sBrTcDCFSTqtM4EtYZR6v7Nqnm4+X/bWb6U8v2jKwLxVqhMKca9njL4vqiwb5Iuy8H
a2rDOeL0pQPeXvUuYo8rhwrC6bLoiVp+6cutXBAdkZXi9bLTqdjWeMWKIp0E4GxOFFeI70L7al8n
BXJ8FzGcW5OOSSOxqhDyxgFllUhYlFvmEmlNzB+PaGeXVW7QH/j1KIr0ey4YjOqRYvww7ieRkd0T
dQKnBfpMObk/hnkSZ3Ldz76fCsp/S52D+d7m1aOK05MSI53YErpPGmXP7kL66uJRPU4sQOp2tPoL
Ktxums8Coy84OPexFUd40Fws4DPgLM5WxMVzxRCJ5ATrW5ZsEbqgvum29VgO+8qGokY4x8anyE75
aAyDeh1q4vvexiE4YEPu4e3kGjWFl3qPWZz+pKgFYMk4ZdO0q5W5CsEStG718JKlBVRlHW9nH5IM
bQ1yo/gTXDUGdtJkxsjrt2LeNelLntg/esJQ2BwhuSHq6pN9/F0fT3u40FR6WjJzG2BVFsVFhkc4
AJop2msnupJ7ihpgRg30EFQXh61NTDSm3Gk8BQKbiu1j6akTvmy03gXulIzWnJ30O5QkckS0R6BO
2C8edILgiMT/ukBCR0uDXz9Y3pzRO6X4tK0pu9PES/ELCCesWwUZjogOirwhn8ziJnN5db+OYfjS
+llkaBWJbxUIIVi8okBNqF63EBtybdfXVgZWxDNScUfkcFjQ6jVNP7m2+XJcgcdQuwSy0M6AiRLo
G5daaW6kPybAAAoD2/VEP2BjN8VHMgYwXIgsAABFBHu33IrWOM82XDrdGU8U+p+2GjqRUYv3oaXs
uy5jy/HTZHcNU8dsH8kbfo9ZFT2S7QHYQ6dUz7uCgjN7hiSPn9gIpPZNNxdo7xL11C7wkGTEjLeg
iS/r4tm14huPNfFAeNnNtP6h9Sw1sXbonWjbS9f65ml/2Xndaxnk+H6gctD6eXUk9GnVS7lHlnwz
epRCAjfKWPjVtzpeU75HovacVCDBibxjq4R1QF15k6fMZqWRRZve3PnN9NanCQpTMT/7fr4jpw9A
FGMWs1pzrQcnRCWJetieOor5As6MICvRAEmeO+6jZdEQSIYAHDNt0UW4Ny6luLalmUvGdYNXA7NO
QVZdFt30swHewQLZZNI1MaORfGNXlkSmA54aR2drOBnaStFhX6bVUwR2EFr2DyPovtuWurVK3Fqx
UeUsjL/E6l71cXScY8iRlh8D+s/wR6uRApYDqJj0tw2ffS0K2wLRDukCmScorkXzZZkMKtHJN5oP
p5E/p28lXULS08obYzad6yJWbyX+j7hVFO/QW3RYv5cuD8mUYstW38+JjR4toGol6ZEXbf3cQnQx
vOVJO6bPfsnGMC3Lc598kIzClTa60WZx31OB5lzMyKdb0HdpFjdhn8NgzNzQJIptN4yUBKQSJVOX
LULQHCnaE2R9adhY71WKKyjN7BfZWV8Tu6xXURmUm6V6LQtK5aJf/ZVCnZueZOpuAnOWUU0sZ/EM
uFA38y6OuObqHvRyEjSHyBuuiyp7zmQPGTldytAdWPwQxrlTKRphKyk/YwG9rnZcKlLNAmkjwY+s
H7F+HEZWPW1nQxYqCV9NmLDkapJbcTrVEPqe8WiaUfekpPVWzcGXMqvxcAkV7DuG9Fa5t1aU/IwJ
Jt7MY4zBDNU1G7SUnlHJbKRYQaUxPp7WLwauftYe7YzUJqensLUy8j9H6sbBnKKFsNElGRU6FjSD
8RUTG+CvxPja4gmBnB7WhOPs0gQhgjcJufUbiblr2LP++MbFDt4BgTgSQfJgTIvNNUARz7qzi/Mg
uNJ0+qLZn125TV3hUaZZ0cbi1cs7IMGLf1z8+joGICWTaS3gZVUoqwZp4NLtR7DD5XzXWj5KjAbj
nK3Q5TQ3C7s7vojsSdf2T6tZDnTW+Pm98cvodd5VpALMajq/Uc9AFxkNz0hg6QBpl68BYwsFlhoe
3qp8NfIPM1tt90n3RhMBX6lNSCrFwWNaGei2IITLBbGojRU+z+H0KNDeTPCIaYvK2xEF4iQkiUvL
IEll1zQKIINXkpyKMdPQutoNgEu7CESEWmr3Jk4BN60XVEuNKDKa+ipoVnk62wEHS2nGPNG6lHoR
bMJksGJx1U7sQece0VJmekApsJSUEWghl55DXeKf9D6obn7TVdng3wf2NYKkCsznpPJoB+UeewgW
ibH9LZm7czZjEWesCZepQE1Ljyjw4q3/3duLEi9VjqUK0M9aMoIZXRAliF7oLrfSTzpseofVar6i
ek8EtpE+NVUG5czLHoeZU8ycaNiVXNIhUTTlNq9LMCpl1ocuyAykuKeigETnk2UaTooOJDlBIVJm
OFKpYlAlNnjnzOA8fMyYjneKG2+HKq+5kjPrSpPlup4KQqnFu84dTk0LProexE1Cg3PMy0/5DfKG
fWvVwxejB+nYOJU8orncLKPnbpEkuNDYCM10Jt+96v32J2MM6eKm52/KaTh3Md2FiTFjLwYqr2rp
t34RfCX16ewttIKJ9aDa49/Sy3WhV1A6rAZZ5T7mfangeOIs+33w1mVwulrn/vLY77vGstrQ2I6h
MyxbQMUOEQNlZ8dg0tebyS/jmwNchxYORv1iTQpgZsMSueYS/On5TUQcQ1HkL/Xl5Zfn/Onmr7db
37NaiwmuxeUh1rfw7f5OLGKhi7d+4Hq4vPb33V8/xO/P+9Nb/+Xpvz5vHsl+igXElSlKx83lheNa
zcF+RjnTSVlkXz6auCRxKBYTP1RsvZiLney92CzhsnTfKIrNh76rs72u/OpQsrre1qn7zZ2zwzC8
JbpiNsSdrmZVEUfanHJdfkmXcf5QON1L5XkE8vXOwUBlRHmIHUgwBqyG/nqz1EV70j4bnK7vP6J1
q8L66Y8D1joUIZf7qA4AG11uIs8nR+JyszW99FQQTRYN8lgV57/+/+X9vJKK9a93yddPuzzpcnCt
9J/v9OtBubC2dCtWzszBv5/3+8f69V6/7//dc/7uMWl0/tFr93otoDvtrAnxA3TrIVALL3fVep62
//2/l1uXxy7/e7l7OVze4Pfdv3vt371V0VekGNj8LZq1OUKjjbrSaiDlt6UGuN7/2wdtcmn+/P8o
rPUp+f2iy/3LK13N7qf3Me3QOmh6Tmn61dyMKoThv25e/utycLBnGZqkmfXtfn/65dbvx2wTC91F
WvV/v03/Hv8gzy6nE1+2l+DKb1U9NwQidH+5+5/PVcG//1hf89/P+ddX/OdN8q2p2upn9z8+a/+j
uv0sfrR/fdK/vDOf/sdPF352n/9yZ3sJCn3ofzTz44+2z7t/Bm6uz/zf/ue//a9UaJbNjvR/UqHd
Vk2n/m3zSUQvK6E/S9H+eOkfUjTP+Yd0rDU8FEWaZbmrqGz80Xb/7/8YvvyHbQlXmqaQrvSljQjs
j9xRpGiOT0QolT7TtnjZn6Ro9j94qvDRxBIWKgLH/v+RotnCsv4iRSPx1LLtwHNWSZxpe2su6Z+l
aBmb6ybHz5LQ/92TI/ri+PSHKTNuy9rqH1LbUw9xOpI1iI/I7GIR2rVpP5bkU11lrD1PDpScbCzd
x9rQwXZpLQwEaMSvxxl//rhI5x68gR/Xqzw73sVxmT5VRsOaOxmL67av6ze7Wf39GwTZy0fUlyVo
21HfWh1pTuyjSPFMCSLvEuE96GDBgOZEgFaYpLMYCRlqLfvRt2AgdJbAl0Ga4NkdyDoRmoa1pbSz
qye2+NXcTt+6wLhR/trEL6D5yNLNDwvZkAD75vHdbJqQmKbpS4Jkx9Cds62bHIlU4VZvM9Igqij4
EOycyJwi7l/YRa5E8rm+6VGqv7SFj9i37tje+rV75ZpCvZD/HtJS2OfFUpzbqbqdl4c5UoQr+foT
tWHJmh5TgJ6gyCeOf526xGg1iG/HcVtXnbi17eQtqNWE6g286oJ6ICiukTnP5zYi7I0v69XsGgzP
rn1Mg+W5cgubnRSwYtcFkQ1BCdOMPJotmYnZouG95AAUNItKVatDuYyPPRnRLF+fRs8iL0VivTBF
i1S2xYtV4UPrg1fznD6YyFnu4356JyNq3BVTPmzngulybvrqEOyzMR527QjSL1hLPtMg7uU0oDwa
xG3Rp8AhyJHcB/wKlntt+LlDzJzedhUwlq5ZAe6db51aL8EZIpv0Nep9bLdLeW/44EUl1INDLb9z
HVFzTAt58GaXnnwQ5eC97OdVr8FCB0qyr9o73yrAJzlRfQzqIWBJZU37Gt/SzuGPAzBT7TGcARhD
onXMJw2rJsU7VxYziTrkrh+6rMIIWZPTJkbjZ9WaX2vDnCFIaPvBNE7xENlHKlXBtdMH9XHiTWGy
JkjqTRfsvtUTmkOnKxzsxNgZUcqmxwX2mA6BfW/XsN+CgTZmZOcfDXa963o9eEt3jrIBcELZ12cz
IxE1UxiPWpvmK4sQDzZo7uHlTCbrhqDHIiRLHtSTTJ8yIJ4JZ9bJj2bW2Ol88mWU3icgNlztuw+T
DQtaqJK72E6ophIpxo+RbwMzwYas2aHXciZ3PIZ3WxiedzIGdsgSG6wBwjNUtADCrppfy5m9Alv9
HEkZ++iUIpFbQLFOo3TZU6KmGTO7QM/6eitqimzP41T256lRX+2oy4+NZjJ13G5T+ilEQbPxaVEa
+8VrmsO8POJvPGtde/eeSf5LIdZff4ZgUdpVs/rTl7DD/bDv1pO1jqCk0KSVYStqUtaHzD8nY/Zm
YjW6DyrryY3h6Ua2fWPFPk63qDrnI1Ly1Y0yYBB9LyoB0ailSccIfMO18+Z0MYGmmCV2Il8elgkp
nenR7GmS9FxGtdrZBuQSVVZ56PSRu++7rA5TtgBXvTksdJZzP4zyjAtNMkw0Ve2SejhZtzZ91JvU
VkD0yg8ptQ5ZHaYnU2/a6cXA8NHJpL+prFSAj2z8Iy3UrWHa3Un5yQxQZHktp7K+8yS4EgGAt8Vf
gJk5ePcDdqFL6VGFcoovgq1u5coI/75RfUnY+M+mt+uplN3EOE5vXXQ5j3VCOT/3anXtIci/ohpL
qQWV9MYtHRdRadHfdV5jPbBhu7M08ab+6D3Q+EEBVhG658fucKvh2RS+9r6OOJV05RzjOn2NCchk
31H7W2RRQ5rCw4icq15kyXHwoNm0hRdsUU8k+0QBV0ksI8XugywkrcanNLLuqtzZoRrrKdTB7AF7
UGFyqKtrt7Efyrl/M2dGfvHD9JR1h4Gt2CozMW9bIpWRfXnsEqeh38fBAkarb8owGWR0ope0kdr7
xC0ZvNoRjgHZiBN0EXJ9arBtfboyZtJiunYLA6quSR4nJjs8sOZ0T5uy+kidUd55toEN2j4Xjdu/
VN62tSJyngROFEsghzG7/meaBP3OwPCKMKxS106pmTzMBWtxJuez9rP3PBFPcTIZZ58ctiHLEVjO
3+qBAq2y/JfUMN4Lrz8jCQCUmgGtz6yRLq7CsGE5fLVF4THTLrq5tRSKjhmHybpxwOv3Mbs8cygK
tQMpExxjp1yJKzNV9aRLiI5aMhgjQfMQYOGU9ndkmXSgY+3gwo3vEz+vSRXw1VM6Z8TbzsnjZGZ6
j3wKbklq3BRqzWQidVHUwXCWraUOiS7fI+UA6qCOQPEKCy+8jIJYHiMlEaYmObNJrb2rrEO7ONVz
n/f2pmyLae+KikBpeziYwvN2XuPBgRoc8zrQNWk2rPf3Pt0u6jTFcqTBO2K5pAjfzGV8OxqBJATa
/bAEXvPBtV5GBGmnJBX3SwJ+uZGu8yg5hygc7txK4AqJMJf2juXsmalhLeaIAUZt/bQwtxR9Jl5n
tK1DGbzO+fjIwuhzKcni0HSeqFe0L/EQKGJCzb69XrSBjMr/VHIeT5UxvtftyRDUJl2qH5s2qLMb
S4rzr4nEo9OvfPT6iJjgk+nGPDQr5rbvO4s1AL0K9M41juu2uA9y4hUX69PSpvOQjWt0n6ltKttg
C2lCeIRm6/hKtiVChY6mZiNU9VwlKYRmn2m9txr7qqjm5pDbbUVT0oblVVB46TNiIKLcP3C5X5XR
+M3NH3OaoWfN9hYQIP5xODPiMcuBgnVDcLZ1BVqW7njr0KTy7Lu4l+Zj191ObY1WVySnZq6qY511
GJEpLg04IncCncuV09btQxtE54AB6Jp4736jMtIB2qZ1r4dSnVxtYlAEwkIVL/+hF82qwCjVph8f
dMGZDbpgeozN/qlrDee5EaC9O9dEk6spTXckwXtVd12kH7kN983v5u8owCoiDCIYCbQGVeKnN3ip
+6uubaCxOFlcotwDYTD4sN34O5P2Excfo3T9HSyATT3GhOxmlnmbED6/qeoGn+OMN5q/9MrH/OIH
ccvQWFG3sjsjPsK+AA7lB+GAo/tucHsWj+l4Hc1aEFoQAQdvHBlKH11dM1jqmhT3H30zRbtqIopB
USxZ8VDHdvSbe9sw3pAANHhzn3B8V0/p/rKMwFDoouB/TItS7Ey9BuaSMvlO8EYPqGcylnvhZN+8
lGWHtNCGytq78VkXhnUM2RVJvqI4+KV0Hg0lxzsZyU9Hqp4S5cH0dUtFPW0f1kbOhFvh7Oc58Weu
uCZZqMMff86H+aft2Oq6iyCflbiz8YEm9iZIEHSlZZGdO5CqfUIKZSlqNJBN2t0XLLUmiekKo9g9
a9bimgYzSDUPxJ6UcX5QdpZtTANg52DHRPZ47mtBuxLr1mIeispZNpYHX22iO33OcGkOax1X5lV8
mH1iedsezpAVPXtGk4DoBYNFl/cO7TwLgmY5lnVPSb3jmu/4iVzLeIZhZEV+805JkncIAWTou1ri
1Y1HhPSJPmb1CVwMhNZMgk0VM3Fo1qlaV9g6dekgjT0wjgbhf+QO02Mh61eFMTyjugkmpGDurJfH
jPRyM1HzTYXhYYqn6b6KqWTaiTi2k7SPxhSg4kGybxsswpuRpOShzTDe5zAHSqbcyLDhRZQw/5K5
rq5U58nbziexxZ3cZc+uiyq4QctYKwOfnL8Q4LLOKG02vFGFlMfLYoifl9wYSs5DVz/9F2Nnsty4
kmXbX3lWc5gBDgfgGLwJ+0YUJaqPCSxa9H3r+Pq3wCx7mXUzLbMmtNC9ipAIAu7Hz9l77TbuwWoH
vbjO0NSCcfYfvJTpSZ+hdWhE9eJNOMhjK07Ir82e01wmF/7/KcMJhQ8BU5GRCuLknLnZMh6lEyU1
6PilKMN/Pz0kUVhySbAgEmjtn7FZf0tKPMuNUWQPdZ/Ux6Ewi41nxOmDAziTqHp363uatES3JrdU
+Pahn0i8cId0m9QhP2rKnJfGxp7hMhqA58h66Ohgy5ymHBFqaOux8Tg9Lf8zHhT8jLFazXmlCfQE
XuU7+S30DZ5dlmN0N92xDH0cO0ii0ZwDu+2dgoA6AdBVz/7RsCl8IYWc0YbZ4Gpy9LA5dyUsm3iP
uPHgdepSIMvHhEqcnEVwoiJQeFuCLxJUWA7ngMW8DABn+uOpSm1anz0169KfuMh4IO2K1nxV8aig
1kZgy6Q4bDFhjHMT7zF+NRu2ezy8Rn7K/AHfJSHKcduJx7KyGBWWdUQeiiG4BSJRw+BJPpNUhXjS
VcYWyzLAR7dts/fEhQ/RwjmiT62aY1cDuGaozQlqHA9uY6ELEeEjScDFq1UVn/6Svlliqw4pGDdi
Yq0P0Gac5TS95KbLoLpjVpUFmJAl5QoDdgZcWeUd8j5+ndtUr+OUOZLjueCpgWFtvJfKbclvqGZW
UeJv2MBBgg9u0CDUMYZ9lugPP6mtx6ADnocKg7nucls2iOCsEVEmRDuo7tVHHBHNiWif+JvCjknB
0l9tjvBgkIzVkzJwd6oF0DDOWLDqOP3sMeOtBt+Ngd2gEBmUe3GEUZycEU1lTbdsR6Z6eJJTesYu
Uh+t2vllqWbYTgEJsExQYWXEmYEMOhjZV1usUUMJ3LDd3A/csdLpOujyF61Trvhg/SmpX7ZDEpGR
Cv9COxUfd4ZwEujdQ8fhcx0x74O8XCtoUzEQ3pFHLc7pCo/aCHcN4J5NlQKJTNOB+NsIYJIWCuEq
JEQcWMVBWj5xr7gXDyTSU9gxNU2tuLyg9Tq5HtWKjANzZ6EVBdLv/IztaQ3Wr9yKMcRxFHTNwd0D
1kF2Bupr1bFu7wJZf3cd/bOdjx3nzsPcTv6lGogiL4vCv9SBcYQlApkUmMim9+zpZonJ5TPU41lX
LcfyjkW4Yh5SiDm4TMHwjZMr34AU+TSr7gMfunushNM9NeVTEY9ki0XdNWA/2oOuAUpVcV1oWgFi
A9GW+Q/zOHjrDjHkynG6bGc2qbUxw4kMzHb+rZLZ2kz1BGqdUVCRaPWQCcN6xaZuP8QAHPexh38J
n8WK3aO4RUEDgUR0VzKHifrtEPe5pKv4Km+PTfE4lUI+iNHLjjEp2zUAYoMhhdeidNAzYAmfza/E
obPH8kGepMzINGuZx2unsB7NrtoZ/rTpGDu+R8CaerNKd2Hi9xvLptqhfQoIDS6Gn+/jtEofORF0
+94nCqDKMAWqeEbnrfEyu7YgdHvZAqdGmA+BD42o6aaHauEzMwaYNcFakBrPeYY+IgE7gakMUxig
AthuF84d+6Qr1FM3mbcqM5Z+zns6UXSZLpngjLuh76MsgHBnZRs/SesPYlgriyRdtst5XwdOvy3b
kfWlERi/OWbmmC6Oxqyerby1nqAaDdiUe2A0Tyi7dlbb+aBrcwcfs6uOlm2vm15i0i6Mgy4QM+TC
nXZpRZPKk/i4rDE+auvScxyGLTR+Zp3RvqNMoGFQ/OggObzILP6EJZOfmTV/u+9YCYqPAMH31rLq
grgC422gEYNQoHmJUtYXu7EvKQKpVcSoHM1uLY4sK5Tsz3i3svfItqON9lDxk0qC1QtmfAiVKx7E
dTSZupdtEBLBWBYdxCF68m4JB9q3mHnrlHlrYiJr4aZmr34Uy7udDNvk1Czjo5+M3d5mfnDEZuBN
1HvhaOnDGHSoWkLKuToR9Jqs8I87e/opy9yDaRvtbaIEFPqWO331lRjlRnUJvSMb6aSaMnpTEuRa
kfxJZGNenMjZOjlTd0mL95hYBWETk6CJASrl0d1Kn/Z/PeFBgA3aBiCNF1dsG88psbZ2gerV73bh
VHuXoiwNzBY9sTUjv3+Tmschbw6OsIv9EEEBTtKE6TP+gEs2OmJfZSBHQz1p5NNS/uih8tfyWDlj
+2m1PhYjuporVvKrhFh3yBLA0Q2yf1Ua/sUsf6mpQ7lV63XTwqiMTP8rMrhaiv7MmmIvXGFNa57a
3LqZM5hSu+c0Q2UzPtXfFBJKcrvgFjZYJ2QQlA95bji3KIo2SWt+RENnfwuNzyAw+nNsO0iM3OCI
soKsIZWdeDPj1W3lkUZus5eJMg9ZzDrPLk4SgmHQjMnNZyMBB1DFMANHazgm2bhYqVT6UvT13keB
wKpZoacJuGfLpVlrj+3NiRuamYrxWMKwbTsnaMtLCXfAM4v3Nn2eXBgVieP+FHY0ngbDK65SlnQj
x9c4TL2rHI8hPfQHn31ZWGNwcIBPrFsXeNzd+zi7ZHwM+ZRsc6WCPY1zuliFxw9Jsp5EFAN61pjC
1w5DkkgMauui1yHRcAHC1GEMVqJDqeBUA7m1S8dimEmFy0cAdUa8eDkyqFxDCBinbpp0V8Wlv/d4
1GeQwTSBoqfS0LcSrfY6c+VjP/XDu/aplNmfH0epfg5O6b+kieW/VJIOwURvQsmn0TU0OELDX1rO
sEJy92j0Zrg2VFC/RARm4W8sLmOYfrTAIU8slxhQ6DM80x/BS0pKxrgM5JlN17T1Q4yb2j4U6bgx
GBCctKVxGds5GFpsjGoUX4KuOW5Td8tsJ/5wveqg0ua9dn4OA6BBOhxqg2X5j5silraW9ocKqZyj
yT96kEVPZVU/uu5IYdsW2XMylS/u3Hl7qq/pmGn5SKkTEuyZRgc/AmQVoWl/CDLEyVkp6LjWwj2C
6oLA3FsnJywbesENgqEhaQ4GZhTlFdRH7BUo73FaF+2PARrueqyIRh+0ReA2ZFplFN+VIRi1p1hS
sbuw4+BcMliSsfgUp27yNDkfhElk7Efu4rIJvXGfhN6jB233RC7w1JvknSa0jdPsBituZaf+BDqI
F/PXxOi8XaC3d6EmwPAXkxYK8ehktNaTsZUly2SP3Y/iHrVmQ8fV4JvurgQFolXnylw3NRKIdjCv
VCC4Wheuq9dKwpN6HBKIRku0x+RDdGxfXguFkwmsWMWJT+Xv9qgGqaqnSO2cxNe0jcBQLYPJPgzH
04SuRHHZ6N02CPOa6IljBVpgx8BrIh/N0AfEmbiPbe+m+3Gun2UgOPBmy9A0hz9//z3v8llwnpyx
sw5CDy4iwy/fwH1eEL/Cg0Gznw1qOlBSs7iWxAZaMfRMdFHR+ufdU+UuI+FEz+M+1+nxzlS+v4SU
6zhKzKOuaQ6OY9pu83A7VF2wc4b0o2ygq5RYVpI2fMgXkPCdK2w72R+v7OdtH/bEAkrl0acpOtyP
KSlL2tuPU/0TyhG7qEGrKn1IGv9rDj6jJMhPYvbkoYSV4BgetqXlJUSvsgojjUZ/IQibhoIUm089
QDpukfsLLd9u5TN/2Ri+Hk7SwdcSwDO+I371JMZtGY0/ushvdqD9XjCjECsVkvuq9TKXkOVRImkP
C/STWThwIrQsPukivRXwlUj1KMh9BG/k9i4Klgg5D/f7ac7zB60me0+pC8SHmxfIEocsuArpuAVc
V+6Mwv8R1tmvUs77rvJe5yT7HZjGziyHkOENgwx2SZd75agX3IRlh2TAYQG786WFBBKjB/3NiWhS
Vv6GKjDbt5Px1E6LeaiCJqqEReMmN07anHpcPOTq1ZoPoi7eTHuWm96E53o3i6jpiTuXLbB0Lr1R
F5h/cN3gRDuXYw8ILqnmPf0Jbp4wfB/kIN7KGQx7lHoHh0Xg6NVevwurMtjNlX7zMzQ+9xnJ3JbN
2S6Wn/X4YMXafDRQXX6pssMWT/XheK1xqiznNTImIlANzz6ZhX4X4+Ruzbgjg12Bvy9UuE+NkTW7
D+WndgXcMvMUWkS/2ildbjpW2sRzAPxqnF0FRgC4eZtX4dZypnzbl+jeavr0i8tuXF50WwHHAET9
t/tyQV1r+owgOd03GQ+XRnuvuf/L6d6bOLoZOsLN2tffPVTpdC580FuFe1U5YOO5T/9Mpt5Iv9Mb
F2INLnwTxKZUR9rCBvrMzsWFQ6hZV0qS1QpPnAz+ciSKpeHIZwxi1Vs2YyhbJUXR3VMp6SHuXMwi
7k/KFN+1t37bEk9uyIcxkzc6jutsca8Y0v+uRPXNjNF1Q8AdUgpg92Vqn+Zw+iZ9uFGGV3HAGYdP
o6g+2p8qesSd32+N4MFs4fcO/XKoFm+N2b5Izz0ZI20ZPdwqgmRygS2SLQE1PuE1PSFQFowOYIRv
aRMRvqXesLUOJy+yoL8l6cFZTKFTUMGbneFBTY9hXdtHphv9KY8El9gtJE26nolQT8U70yGr631U
0NFmyLx2O9KA1cPYcRysLU2qpS6fVYqXVjBJQl4rcn/DgZWkr3QXzWFI724JUYrDWypquhGghlCi
po/E0wnAh4OOX0LaT5QvuA59tp0QnNwmgimL8Blr791K5Dkk/2rcPW1PDtOiQioOVdRtVNPQMjAK
3v3C+td2fmxmeYgax9+HHIgstxsPts7W0JPlwVrWnruK30ww4NW4j51EGAePEMkQA6mb+MVhAIO1
ApHJMcn2f+WR0ZLbszDUczFyyKf1RX9gbbgJh0rfv8Su90lBTG5pUF/vhPa+UmTJTo51CBsSA+6W
sAxnMZMJjhgJ2QGODnk24GyemaGE27YkMXPIR3nCHEhAijYfhkCuJupJeni9uQ9tfC+LaTMHmbab
PEl+3zR95JYPrlHp92r5a8HiJFU1n05rPFMhEESUBVeT9ee+3d1f7iZmGWNXShwFnjs6TyLi/S2Y
+mZR0rR2hmjXYYkNbAriMsJbIgm7LHEUl7PgXIhRG8Bpt/y2dcB1j8KZR7vIr6gWIGIEFH1lH8IH
5J/ww1Ml+2vVzbAfUx70tNTf1Vhtw5g5WrcEZi3mEZTFJo8bfxqz7wMUEpIliIefSuOTASYh9UX+
Pj3bBVkvXNiqgs8JD+5cUc7QnlUBiSwtDO+GiF0MLrl3Y78iHqqrb36J/5JD6Xy6WzRMy4LFl3sX
f7IIAE2GD+Hl3/uQNNBYj0sMCeVvLoTkhGz/8JfqBIy0zfJsFwzV1CJ8ojw9pSUpROiFwUeQ1SGF
BazNGt8dhz2D5bwEzZPSj/extTaZzFd5hRUvw4KxdtCabzI/YOvK8MJGxuCfMkv8qSWqWYc+5gTh
8L5v08CCnN1+t03jFT3tNVruFEUeZBi6h9qStxYdzt4DRrquuhQ8DmsA2WL62rcY9IOEzF6X4STG
fWnX73pIQm7v5jHtprNNR+gME2Sr7QbDU5MT/AeMjWJ3euCT7BACjK/hMF6pbJ85ramNWkAC+YIU
kLAFHIsFgrPyxl+wA7hfPxRPUr0ACQLIBCOEgu4jXXAF8wIuIFhhSekBZiDN3y05BZBV4hbUBXDP
eKCZNwbBS8MRcJWqtrnSEW0ClLhtqw6BQAbtZzAExn7aZ1nNKrg05myvDHfpa50YIFGi6Jl1IqCt
SBvDYbKt6GxXwMhyC9BJ34zBtl2sUx2pGDRv86cyNwn7do19Y9fBHlBrdoB9gMc+IWZVGMauzx3y
l1S7K0IivY1cfcWZIkXCoojx9HVgJHJuYkU3AcVNH4/XLkQEQGGSNf33AD4FLBZKDugM5CQCr0C/
Ya9GeBa41r+RNplhMjubFeYVMwG9hoSlXFAYuLXG47TgMTiwt8hZXd4dNHVjuJU42DnxEMxYku1n
DgiEAbuwPxYbEMIGmwEoDirnd3+U+mD1v0xYHa0FIBj9HeaaDMe15TwlcFQ3nZc2eyv3klUIK9pj
YHtocTGnQ2Ch7fwdlIHBpC08Opwl142bQSku/zRlkH36Be2VNj+KFk+bv8e9gg2TCvIwykLuZtv5
7VctJre29VaLwDjIg3McJWCD5wmialwdbbgZW95AuDNdGmQSIiDNZbFhAEq6l080gVzwKAGcFG6C
tZxpCEULQoV0mU6GxPguk/nAz6/xmIUH0d3MAekOkSJE7JHCEgNmWbrOcFoAKaEEhtziLggXky/G
hemywF2yTrHgBlj6U7PBURWicSW0wndcYiEV7v8AET6dppemSeA6mLMmLVe2j30yEPQLHysFQOFb
v2jfO0+qJ9cnqC8dSuDNEFaE8MS063pyUxipXS0O2E7ugjjFFssClRxUSTw6R+lPgg2qzPwVLAic
0AaGEy9YHIZf1T6AlBPQGGK1okoBoZPNF0VqcuB7w9ab9XmaQMZIXN9GQxjLJFFt2RLZ2ILmKRdI
j7PgeroF3CMg+AwXsKYx/b8mD4hYktKCM50wLJ8309ZkgAbxWH4TzavtQTzDTdBu4imRy/wK5Q/q
j62Jt3Zl0eQqCctw0+IZcYXaeemS4AjqJ87VIcX+QddhS/ORE9SCK2IqwzEecfrQgTISMI2MBW40
AQa/kyrKeJ94pCq7ZvnpTe4GQCHsYRcd/cCAJIZ8mzLGpWfBomFIhk1tmv/wRwhH5vKLORWIo1rr
B1EE8hC3C8kkEr8U/eDaPBsO8K4wSl+zCoiThuZk1wbnu4Ek39qgSGab85DMIAeDtIj9KUkaIvzC
+sYpj03axNBbxfPWknqTxb0+ygwdUIPHyMFvEOVjsY4JyssXAJUNicqDSDV38BZp82+qKjkGVxf3
JE1Txkb0Hde4II8mbERF5smpbMXW1WZ66HoC6CGR75KATIrEqVaZtNvdlHLtQmu8GU3oryPujip1
TgxGs3UNQDKRhgVytzg6k1lh0SC7MfSEXoWt9ZPRLySRCtZHmwBdnReCV5Lkm+nGCac5OfG8RmMS
Q2Wbv9UL/KtcMGAZPDC3vIQQxZjfyB8ZVs2NGj0TmBLPOVjML8Q/+TKjCwji8M8Mgo191uRbLJss
fWq6NcXUU+lNyJCWf2V0TbmroZLUEpVTV2YeraBjYhvVM9kQTzBo/RPzGwLLAv2nNKPpYBfuxV4A
aQsfhcKx3WB0YuNNSwnnP7qmI+G8QUd+JPI8uEu4TRRxlXIAJsHdWtUV0SoGGASXucUmnNl/aaSA
A8i3oRF+NeK56Ir5rYIhxR0lR0rrUQj4VwlWqtZjL3JgJhy0N+JYhheHbgz2/oKQy+cFvuR+QkiB
JtP2CF2mlzBPONw7IlpPC4rOhEmX90QDRQumzoFX1yzgOtNMXnvX+lCMj/D3019BJqqsMuKZe8vQ
Ie6QaHBM5/5ARGa3z3akojNjqsuI8HBVZ7A3fNAHyg0+Ir8MNj1usWQBFrgLLCd3IlJsY3qoLsKY
Bc2XUP/PsPrAiSPMX/B90wLyQ5f1RHzCNfCmdmdZ3DZKNgHivtqA0xOf8maMHptKf5Fr3Mufdsbj
qqsCO0LNlHfwv8ULVDDCH4pRXCODAzjIsnkGYWBti6HjmUANhv2Mw9spXNT+Nax1el2CfdlnFEY9
H78HjgsC2AZjnmFXc02nO43F8iRO1NCsffAX4yWtp4YF050r9015XncEOVOdvCUg6f7yty8B6wGy
IwLgDmw0NEFPusbferdY3E0L95e7U+HvX/4v/ltOF2PVcfCc/Qx/pKJxGyz24iHBamJOnDMhQVlY
BdWLyZEwLQON2qjbB0uuVEL+FAho/hT9/z/dv/xX/+3+LX//G//qW6ScOCzETr9pJY5cO64FNvAm
ukY+mCRcGuRHloAUtQ7mjUGELvimBOpT8yZH+SuEbQ+qibibwE29Fbijc6HgEVQ4QHcSOTJOQ/lL
QvxdLKwraiU0RNVJiYGGoGbs2nd0C8cheeDO27PECjAQ1CS9H03XEedSB9NgUzgaGrHomFTS5nAY
1a5kH5/DhaYWoTtGx7Lu5wPNtuDbNyu1/IvM/rBmTuvSZJnrW+1sge/tHemPK2FB27XB8wVtCJSc
LpKVsEraHiVUj4/Jt0g/El+KpeMYQE6c7G+VCJ7gr3l78N8cHcXB6McfonKtcwB30eoYgrogdkBZ
ai7PFd+vTc8QJs4woCgSrlqJpaJ0A+O9z/+YIJFfRuurs/RvmqsRDPngLaw7ANkQvey2q05lmuIN
ntDVzA0ksUYRsQyLLRg52Y9T+WvWyYXahW3QbN/RQ9OXxl2Hazl7pFwAc4jwEtApnmWrv+UBcBvj
horIhqftvI2Nu+eUHvMdZrMWIv7Z0qBYJTDrdpM/5AfRqNfCiAg6HUe9wejYrTkvX+05/1L9+DLl
FA7mQo4Zc590iArMtQzDMwQ0G2ggpBTbrp3TsHA7ZKleMzhP1Lyc6KacDG/aRdPGm7TaTU3zmC3G
+9r3+nXQw8oLul+1w4Pb1fyDZWsbp3JKaGQ9h3Rga69rzuV0FcyqVyyaPc5tNpoNMVHRSpd+sY2m
/HnW/Uvkq5bxuhg2zeDNgKYm7+Tm+FmUBrLROgWRVoxbAEA91aOfwRLHGEq7+VDk5C/7jcmCAixB
RaQaaL/Eb5ePB2liwx9KON3V0OEWbdBK+CXXwgpzcZbe/MFBcTV32IBCf4xAjjTgE1I035N1uL9/
q7narkcLZTLJb4QnMGuXk3f+AQv7yZnsJ+KGvkfRuwxQASkTlxQkgAQdvnPrE+odoJDf7/8QaUi2
y3syRlrOEQFyHT2DIWrcA7oNvSLYJMGwR2h7o1Vw6gyxz2HaHepoGA4DjmrbMTVDKyIuc7AZJCoS
rpMUyanMe34ugBFTr8gMcteGE5y8mpBLYBcErtMpxI2+o8j7aiLOghI6CJSLAfM85VuWTitiUJRj
fRDpVKxtP/jeVtaDnbj4UL2vucg+p2ZA00gqsjcGX3YQBUyxk/5lIETRnM3o1Ec5pxpGZtKWSJ6z
mlZR8GnVWKc9m4zUOtZfaVVpJv70owasYtsgCfhgCUN4KZ36twm4oonS5NYjZFiZZMUnY7YfUxnf
iojJVj9n757y/IuRUa9zfMCvBxFIOyq55ilcSCNYABAyuiQdDvmpiE1CaE99NcqHcvKNQx83TBwb
skExOqDxjq5Wb3Gc+e6KLH0o5u8F+iJde7eJVk7IxBFWIx5cHT1nyylq9EikFeT9NIrJA3PHBBTi
+KpgEEC+BcXWLlOHsvJ/JLgPUHMRV2stNDux3H6dQ6veb7nsYUGEIuNlsI0YoMKU7pZJRUrmJQlo
QdE+RqHL3KpKPpKKSEl/TIrN3Zs1ezAq2LfJ2SpGyEwOSVrrJEQH3LtMHTRUKMwr61n7PkcaJ2T5
Z5eNhvFrWFhs9sIpuL/41UzHX9A3qOLmUljDsLeYRCgbUVBWA3uDyxR0wmSMUD0PJFV1y0Dj/tIv
1DDHNEx0g8H7lE7uCt9BtfKcGPzSMP3KzZIIRB+pc00uFyVTeYcgpB100PC1AMy4wjkxrgYa1ie3
N/uTXF7mcqBF2DFZ7Nu4OFkifp8BYDBHIJoqcUV/FsVy6Gl+iTgtaK7yd1AAcLBa1jTXFH8gR3fr
MZbvEpxszK1x8GubmefQXBT6pq+qYoJXITQrgumjWSbYpUrJABrTX8ilouOgKvOKcTfaeL2kGRgb
cAM2+RzET4iMgc4ZcuR0keJGbd2WXXNiDrAk4hAS0W9ox0Xn2VjykQxOEvLstrF79TtG2sVsNb9V
tQWs4BAlJkeLXcX+HHsGxaaJGMsZFyIwIAP659keRUZBXdZfcn77xi/KW+A5P6bWfgllNH8ZZXn2
vXH6ndvxxX8anTn6anJm2jNEKiY4ZJKOirhdpnbvIiL+YnbG3ZDQwddYBuaIIaovqvhT9P6XPTrN
L91+eFGJMdh8Cjvpcloacf8W9p/AQ4yagHBcJY1KtsEgOBsWCLZsvCgbKwrhQsTB73SGCRd28zqC
3ERM31xciBNE1GfN/ou3SMD9slHfrPHYVe1TZzq3BWu9cZowPbZKAS+u3+hRMbjKFrdAPpN9p787
yZOc4ui1aCza6LGziRnq82SwsoHi+y6yJjw7kN0eus7ud1TZ1dEJEZWkZfkCVhLjgwmXU7Umx9n6
NiIbleTL/VSdIiWWee8riKNTQmW7coqbq/vuIbDmba2t4pTEVoBWAGGXrsleAkyOKYrP0Y286hgq
erBC//bt7KEIk32ZjvKPqKOjapB8c3h3d/HIhfJ727n2cE2PLIUkFaGweMHzxTkXT9NvJzxYswED
gAp344WE04aRg2Omt54aMBRPU8NY0XPdB9GXe12O9WUAV/zUu320T0VEC5h220W55nOHXBr5cltc
wjpluprQTB0aU7Gm99ZXK+Z4F6fCO3nLmOL+knMmPBGoEHXVpUiT6pI3Mf7piu7q376kkb9vO+i4
NrWKlvP4pLroM9J4vHLYgCyoAnJr4GxsH6ppUBOUjONysYkQNZxG3TowHI/1biI4a+rICQ9cQO1e
++ktySuhs1zzaoHfLpiqOjXenF74W/oAxbaL/lieu2yR+p1x0MAZdUYPKVFLO4yD+4BxEyUrdIEq
ReSazfhaHQIO0APY2Yh7VKdP6mWESXWYnQIEb9kjkPAnEuugobdLhAzmDUpiIeklVZhmShbjg5EX
aqsCI1v/g8/xvx2h/wfz3lMZF137f//LMf/ZMOjgZxTYBgV4b/EXdn0fgeitujg5QAzCxDOT5D50
5ikWnf/M5dr19KagvtsELtK32bpSk5ZmMvmfC0wplFKI2TMdZyhakvehVRS4CwkwJifwgHwlz9fK
JWlzrOz/tkLZWYRxvfEyiFQEVUxxctKU8CgGMve1y/wW70dvne0UHX5pCZNGArlv9JOig6iCr6yw
SZvwScIWvX0l2ya8/P1F5eS0A7Z7Da2auZakThpQwJnac0FH9m21rUzr1nt+8B8uoyTU4H9EAOC7
VLbFvEt6inA5If+n73KMMETMogsP3ej9qobQ+oIvDzDSThRxV5CgQ2+IP+fPSrdofrzM3tDGt2+o
HR3kIFl57GVm35i/tldPgpRHQLBzSbPBFWZGLzy4mHF679XUrXFMoTWgLwmfpjRxob1l7bZ03Z+Z
1bQnxMHRs8CGiOQi+pY1GZqiac7frXiCxlQC1GCJ9tbIP4NHz+qPatL1GUnoUyfw6cm2JtQMi6ZH
L+ZdSebn//52s7Hd/vU6+fB2HFPA05Wet/hX/8GfWth9UEboAg69CDZTASrTDdp9BeCMFr/QlJIO
aUBN3Z0HEykriSoJ98B+tPv4SHv4MSh88yFiQuHprDncDWyJ09UHJ3R8mOxkMP9yqjy8qm09zfot
n+LHySQ8LkjRMhpB/mWAXnkxRnlGw/Pv3xs/91++OZc36CIXBg/+lzdHRlNfDDOydzfLjshLaZ/u
xtKOv0VViwUyLGseJT4IpldyZ9fttKoM+CaKGJ5gKCmCm6w6SCAS20IxbGV+ChhO9+Zb4ztA+5uc
Vje3FUlMJeIVJrbX0Payf/gT0SqPnrBhh/dJsTJESh45S6QLauvD7YJmp/aIf6YTrlzrcS5bsHCh
6X1B3ISqzjSumMx3k+yAWAzxG9VNv89wwByk14sbnE7AHv2AEBOINxJ144Ouj/uCVYIAiSSW24Yz
BwQwOOw1c5ODztwjBFKeHOssoqdGwSGqQ0u9sOmdkJaD5qyziHQ3N3rkMMuCEOClbJIpOLd18TG0
7vB7YNgVyA74jgYN5SIFFc6tG9AxEIkMV9fp5AvxcLSnSUs9KQ7UG8PCSJrXyPm8fnA/66m8Ws3s
/GZpPdD9DM6uO2GojWEbdb0KXxNim7c9ASKP2OxwXBj5AdNlzD5BDzLasW83oOywqIw7eE/tF7Y3
hOPtkWcX/+64pCUmuFzkwHY0NtVn4blAMxEpoMWSUL2d/ABaV++dDinmkAgPZVVnbzPKjCgora9/
fxfa/7wSOZ5nOZ7tCxNU+F+fMAY8YGPx5B58GqaQ6KGh0dq8eMNHNoin2FuyyMLG3dJMFOfMAo0Y
xYBUkdBz4lfkld45vrEpfuQOfV7J7G5PFtGzMrXDpFfrzexj7xAtToF+UdXPnVp5XZuvc00Psm3U
1iYzZN0F0RfCNkQbdEdJKJsvZsd3Zmp0DjBE/8PDt9jr/7KwoKbA9ebaEkqraf1lYTGc2ph74UUH
YG7XONXiKoDhr10IgY+h05/zQoBfC4vXUvjI5Aezf+VEczXGngNm0/ZPrcRjOXiC6Y8TXowgg4PW
0YeuZzzL1YD6OySTUY6LEHKevlu4/1bEvjA2SZI3HqIK9NkKGnD76NrRSZTOgXZ0ussmUC6NVzub
TOTOrnb2LfOvzcw46z9cAsv9548eIoF0fBe/B91HC87APy6u3mBWOILr6DCAoLlqMoAvfWMzLxOf
rtd1zzOI61Mdxj8BKeJfjauPMQYCD3ly53omDbncr76ylBQA6yXTKSrmXNivuRcueWtQ/tlEzk7d
DB9+/BUgU3gaxuFHPZnmQdQan5shoUcn3gZFCk9am+BX0eW1swPk+4yxozJ7Lxi8Xee4+TDCLl4T
KZmcWqPpX3zvFARF9drTEdrU+VQd+r58yipzvEJ5mh6mUH9TZgvKGNkecDbU4Y773urEuXZCyivr
5WcmY3PjCovbtIu7G/oh+wHWwKOoe4ejIXEP3WhcelxFcDCls43Hubq2jGo2nRaXu7aENfsI8RqJ
oDkp5CH1DMnduqme8OW+bm623amHCUHULecwWPkzimP0kntmrWcS4vGcdEVMlD0Iq//H3pksx61k
2fZXynKOa47GAcegJtH3DFIUJWoCU0Oh73t8/VuAlFf3KutlWs1rAgOCQTIawOF+zt5rd5Pat5N7
bkRJq6AXIUOeepR6G+81uxGEj/nWlvS70Mem6MNuWhVOoS6GrDVES8hfBqRlO+of35yRUGLc1OSV
K1jEPdk/9yTVH6g4kIbXJdW2UCiJ68yviIXBOC/0tNwMykF8p2vxLjTi7C7C9oDkFPleyLrcmyh2
S92PV1PQR2c03RCt5qwtGShvq5e6sbegpVXJC5Mr5n8JFT0twPhcf5F6QeVrIvjXn7pX4ZhgvgNE
KDgjmfu1GBxJFkX2E7FuqKbge5kYd3SbhGKa5kOfUhy1cJgqhDmrkmXXvUpad2s7ElrVSMElnGGB
YZehBXRQW4yheMZnnj8mAYknPYGnCoosc/VJvaAUW5kO6z4UpvYlbUcaPIWnvf/3A6r+L/FOqJYd
w7FsXVm6ZbvWb1PkQNcoDHUOGTWCgvVsInyACkUgpNsYq3GyvnUsop+yIvI2o14n28KxshNpDZ86
oK7QEyjcaRFcidx1h3utGcERms8AGc19lq4KDxXIgl1HkMjBNO0PTSbWQzGmV5nL+qEZNaR7ZVdD
0Eqam+vNyQgqZ4F3B84a3Od23yMTUrwVuuFswwzVr0dzXgkj2quuIaKx6fg9n3LK4GQJdyEzvto5
4odOkiPTY5W+SiulbZ7rOp3h/DNtcyrVKr+2QVCg7ud8DKXu3IwEGL5ph/Uu6KtoNepYt9Ox+ZD2
hnPvYWeauM1mn94uDU4p1PevsF+PoYv6VtfuhvGF8kV30HK65Xm0m5hE3BxmuNxJ+v4APAT9iR1t
egbkbd/xX3zDlvSlvOlg2v69ySIkNyzBaM2NR7gXcrP44KVzNm3KeolH5F1KxWaVEETwgo32Go8l
dArrMZvQXDHxNk8BUGNA905JcBAd6dR3za2FDXs1lZn5EGdMzREmXdBhrnVCNGaZ66lKUMYQg+UA
AychFBn7LGqblRCIq9G7yOcI581pAnq/6Ty0mFGcTwdXxeUtRA8yga0gJhczHirJyI/Sr26MMMCN
jJUONetsAMbcLGfsT5DOHa3E/2F+cBY1Vfi1+Rurx1BzNtz/P2zu9val+lzHfwf8/Piln4AfVxIo
Z1kWzRrJHZSr/U/Ajy6sP4R0pM2Q8iNs7k/Aj2X+ISD7KGGbrv2T/VODgwz++x+sAf7JNfrbF/eL
1/TX1TmX6G/ZckJZkju5RVVUmLbkpf39np6YLbgSL+guWWc1AyzH0qMe2uvpyQvRKy97vzb/+8f8
WfXMKMTd5d//mcoKtF3u521lIQtIo93yv/LSnoHd8+uhBhKtOiekM4eS0UsevaRH0UTeGD3+fl8q
MHtNXz0H/QvYDOOIXNrZdoQmM7HQX8E2EGNBXBirn/aUZdWH9MT6cRcVpJBbn+nk4OPEjCVDILZ2
SyRpQLGV5PJ97xbPniKxrY1iNCLjutHM9w2a4rQu27ssoL9WOVm6ZF6OJy/rrknUvagMXAwwx6sb
Vdju3Eieit45GmYFUN/TCvSD5G5VyInE6FNlTl8c0Nd9j8jXgpC9afECLBkOUvSU9AztNUWrM2Ow
9WPLaDy25jedrlvas4Lj/5BoZsQ7a4CQI/z86mqEo6AMINeEwOAHkXsQ80OcUxCD5tAUCDN6jeh7
50SqZUSB+9gU2YsR+Yfalu3R0rrvPVlmG7/P3sXQnYAS4HFj+El3OD0CBTG0MJMXny9q66D6Q7m/
ISpWHYasQ1p6IA+9kJrcZX12y6BD4mUiyAE77z4bv3lB7+465eYrK7KS3ST9iyPVC9xul1qlKinf
PWe2/a3xXbGGiNVcuU1zZ8yTexWUATyV3ZRmyBhN90MX6e8mOwfnYBX72qGFVqjXLsfKbmEfXyNZ
ISSi7eiyVw5yna4+DrF2JTf8aJaU5U3X/NqFmI8R7TcgUa1PkUtJnGYlA7D9IgCqET2MHtoSZPi2
DmDYwMFp3ZLL6hBsxjLXq8QFXaHaREw8VjjgJqqm65hRHL/ithTu587WefNFYOw8VHIV/gLU31/z
rgPoJD9rTlDvSDcqNiELu7GKywvOo3RjcUGiKkKc1SYx315ePBToDIl4w0SG4KncInx/mAZy1jGY
nR0zpVfQmEdEd8Wq61W+9W14rznGmdYooMt3XY/gUzva+M3rMt0CmIHxPMmnYaQe71MBNxIKq6Yc
uQSQ4RRlhabZ6bERIEAnocRDAWqLaCsg7AJkgBSEVVa3oxY/bkMjHtILmpcvAWFLuYUesbOcp6hJ
3oSg7xDIY5sV9hbnaXHSrM8Z4kjErKHcUkxmnSuP+C+/RXR6t2bzaHWweDVq+kOc4EiMaX37ySfU
0kw+hy/MLl+DoawOMoYTVDS4bAqs0pRssRCZ76nkSqgRfFeaUcpt1Jw198ugF+/m8ZXat+XypVko
QrOrW/YDDXR7rTyjW1G3EXsy4ItzA3LWjtMnhsft5M5V7hZDCgBoxJEIdnqya1b91mrNZ4NVRRVn
HnEsZOLNeogfGwclPRmNYTq2m4h83aiyH+MGskhE720t62lO8lDiZBu0CrXw7sTdnmwlbtu2IG3X
bdeVT9c555pwoiHeVJmS2MDgA8XPTdp+jbi6LA2BTMc3pj9p9NtNUtJSQ7fOUEjMKfwg56StqUFt
F5X9HJWVnJM0Iajy5JMDiZ+yl6gs+/ECWnLPe/k2+Z11NdG9DyFJYwaexraktdEM95Ju0Fy1cw4O
XZe1E78ftQJ/pVOYhGrKq++oL04p+kslD4OaW5H08uhaqacccMzOZ3G66kuip1pahdJ8EGBwVxFk
/K0fq3FLq5ZLDEnsY9j12YNHc1I0m0KwHLGN6NVyu1NamClIZzrEBIGhWB3lOrAK0M/Km+kHwUqf
3oo5c7Br+z1BwMB/LetT4Q0YXrFDwBOozE1hQWIqiI3DVCLv4H1bvXKwwMJ/MZgY0iCW6c2swied
6lE5KigAbTWvM7QvraUQSBdQUQ2rpt3pEYVtdKwmC+XeM2/jdZp/SnJ0Vc3sYmMJvNI1+Aa09fGr
t8486d0ZE8J8syWnY4y83XxpDVPbX6Bj462JvhmpOHrSOlUTuindzjouOu2t7Ds4agWPwhCidn3J
gxxjEtJaV79UAOTJzGTQDazk0RVJs/XzixuNxBD230PDwKWdVm+BzSy0gU3uGM330RvbU026WtTU
xaHDpZHr/rRrCKeOhgbboVKbRjnWJZSUm6S+jR0S0xuNnpVt65zlUTLgv1DfJ6JvwJHKVR9jpqub
7hClGJ9Yz6xgEfLpJvJBOJp9I3c3XYMUyK+BpX/pB4OUIlIc/L49Bt2Yoenf0VutV0RVveiNpZ/I
Xe/2DVFI6ygc78ojcEgQyQOzgWsHuZScbDBMXkpvpEhXM22/QSFRK4RbwATMWA5b1A0OQe1vbkgW
B0Iu5g50pcRknd2YazlTw2vTxwJlkvnZK7211fK3faf9jnLSQVkaXvLGxspdh49j+qIMn+Vncqd6
PttAEwT7o/1dJmSaU7ingINewwsqPibpPPEn9yVonTUxdtDViGtc6YZ/QaKnXTq6pAKbNDaUwD1Y
8YAT0oA+MyIFLsvxrJqnvmCWQXAl2RU0swkJxfbG9bSizoBkLO9u7YgYFhPXWwngzLWMgpVr8TEt
ZYhyP/vudjrsL1HuG6Z06wlC8MqlddARbQFeq8PFH4ZrUTl4jSt6SjGaGdYj6SauMSaqsiZBlIHN
T8Nz6BNSBdyBQnO4NXjBazMGzCgt8DlDEG7cDDwGFv5uW4f9oVHDZ6/xyOPMa2fXmf2bD/0odw41
tP8Nfu5XI0KNN9Twq5gr2KsmsQpu9i4Qed1sNuWAoyGJyy96Mk/xVHPwNDu+aCJFTqMeRrKY1pOJ
hwbT4daxNX3TpvgOLHfaj5DLDuaQ7keyRNY1XxYwH3SWyio2YowQjpoB928ZROtIlW9ty4BhmgRr
OKEjocqjz09HPbiVc2xCV5ZkGpgwqhonza8NdCddz6C32YITaIjQbpjpmzOa8WUAJxQ1B9GH3zK+
SYCFI/OrFDw1Xi2gzdi41OCNl96pzJ2SfoFky+Ay0ogeLRGz9BN31sJ3tlGEcJp0I8QOdJOzESOH
EKi/SY9Elo5RIkfN+qjVJoFkZUA+g61Xe8AT1AUqaCpaYezymgkD9dQr5wBzkORYToIwBd/j9Mwo
89TxtykSX+rKeecFNAQLtLZAa9pPZTCp7RJVVEX04Ubu71spx/canpiDnaXDtfLMZ3fqCwTB8GYR
ckmv+2ZBsNHQuAG5m+CKEcmCZAdeoosf0SbShmbMV1pW8sF1aMu7ZrO3C+05TVXxSBMm9OSRxgTt
yKzKdr6rrqSD5ZtI50YOngYujqJSMZl+e6kdCoiRABNdO7NiP9TOyUi3PelTwllEv5cOpOyxJ5Cz
mpjT+/RNn7VBPuSItOIkoNVsWtB8ErrzGfc1gXURz2/GgNiEtwgWHtZofKOOFugnrNkECxQ6F29e
tnM3N9iYdoB0NCtcBuWwIFgIfGUXo9dx4/JcR8R4LHut0T/QmtKPhjYwbXQA7A5OPzJbkJio8v6D
NqZI4OPxYslW3gKHC1uGzWGMxvbYc9tcYWufY2A7rLsjUtM0No+OmqftDsVfVo7FwcgDDBq+dx3J
gNlEEPd3PYKpyBq9AzeKC9b85oylKjzUHvTQqPMOQ+yhDxTOaXAacwXBdTo1nfOUdAUOCbLsj15U
ipdUIeHSLUp6mMdjFMVbIyJlGSFrNyPt2mKIQIOoa8pAgqX4UueTuA/Ax019DC6tab8i9SJbARv/
IR7y57Ke1Bl3zzvpFqgEM+dgpE+1UNN9Ane3RR9U7lSWelvXzTPM0TZiJ+E5u14hvWlt7Z0ghWHt
sbLYZV24MhKBMgvWCjM3lMtpf+sJeXjI+guolhrqFpPTfI4OW/LDpj7oKIqy+e0xFSdfQ58Zhyec
7lSojtui33o+bPxZlro8KkjbS3PGs6LIhpM9eP1JJBn4/F/HXRqGgAjm9YNBsAJti3KbZf73SFCJ
XQPB/BnYBmMNfpPZGWd4oJ9DhBq4JWdg9pIY5LrpvPtngpBLJJpfmBiWZsOyHmtonSzutYdQBpsK
/MRp+cGyCVGga53fHlo0sOD2qk4eZBSvnSHFrbUY+VIk2glZFSiGu9QHAqeTYzT7Ayn8/jQWL3v9
TFxf9kZNeywtFMdt7Yl1O5Pbf4v4EQzsLECc/fJnf226qsSF35GvNsww9OWvkZQEDH3Z/fWga4WH
3EDB180iJ8G84MRcyyPAdt6tKCQefZ2wCUxFq8UxTRH0n7ueTkJhGSP1HAONLgKeZBYe2rRt6sHe
E+62i2eXttt6KR8XaY4otXQoK3PmXJYJ1hulXzQoZCUGwDYgsFaHiL5stPlTsi9xKQNjG0/MGMGQ
7xZ/tVsCvl/2EFlOOknXePAH/1TNeaJLjOiyV4g5btQanI8tIzhmdVGcbInfKi/aKT+MZIfj+hMH
7gs/kzLjDPPRD0/vElfI/IRaJKXuxYrQzNFPy55Vxe1BIr1s51yoet4se0nVkGJnDK/d/FRPbBqw
NHToidlbzsBlLwQ5wwk6ZLAboiQmbpy37DPXIQ5mfvdLnJULNJj4K5Py+ExKX0zzrSvpkvRpsg8i
3d77McSUZSPnPKjCKnAi196pF1D0locmOmMbl2UokQjvpQa5ks4g0vTF+LnYS5fDzCoqGAHtN2jW
DbkczWO5MP0X52q0iNx/7M5n6ohDahO7KaDC2dPt+hrnQj3vLsfLZjmcYPquZJW52QX9VLoK54WY
mNoLizhvt5w4FHflNvDSj8FCWF88ncsbWt7L8ISrNz6V5pxzNWYBWX8LVIFhApWUkWV7G3f8Yj9c
XPskoCEQUBb5b57xJJG0JSu0LA1pf+T5JfMm5kIhLi3SV+T/ZqdlwzX9cw8bO+/l1/HyY7E86HaU
hN2RNfKfv2eLGJXKcty0BmHgv/21qcbeW4u3oRigJ5QW592PXYuGGKN4O0NdeDDqUOgjd2Kc//VM
covL0zBvlr3lid3AfZjqzbj2BaeEEbWEgNhzwBlHwhWcRPOea1YfS/qY2+Woiim1ke6DJpXeF2hr
LYOekKNfNJnO/vgNOe/9dmiTSeHajCq9WmI2/vzzpllrm9gqEADMn+3ysZLOWpMQyuGy6f/c+5+e
EuSTPHQZI7qcr0XKTAX/HH/xVqNJfXAoeLLMttIHVCMx976S8DLfx2hRz6OLg9fm525JCy90oFzR
Y8lH2R3V7HpAIsqX6M7jklp2KeOSO1JyT6CnRB+Ony5qzr/sEuWUnlTFSjoMuj00DQZJbuFsUYFb
OMWidTxb4027U9tCEx+49RWnXy9/OQznZyx7yyYoytepb82tMTvYtcJmZFx8+L+OPVoxdA61/fLO
yvntLXsZ4+fQGeGBMnG1MSRosuXxZUO7HQ0JNahNj+OBCg21v3l8IdcgqA7LLpSkfE1NG671PPhi
uecamPeWw8GvWIGmIcjFJvkczAieRfa6bEzu+oxNNFVOva7Bq8XX/feTcD60/XbOU+CLk9TfIAFY
97+c38su7VgMCD3ghOWwMIN4n+j6+S/PW85sAcFRl5q5+8vJvzzn1/8o9QKxRTqbP+b/G+KKZQU9
MIMNLfXzBS6/UtsFLsLBdjAsCVz5UR0gfYAyQnDJfJEH895vh8sPTJAjP1rz/9eReR6Lt//+x+dv
aYgS7X/oyJi6/e+DF976/3rNq/hvbZwfv/TPyAX9DzT9hnJovlJiVw6ih5+RC477h4MNT9jEUSG2
sg1+9DNywZJ/CF0qKYTtELxA//Yf//VnR+YPy3VN6eqmUNI1+YP/mw7N74I2RUPIojvNuoFmrW3/
pvmCX1xCOfLz4yj85KGjvvPkUXuMAPH03OlmIxtrPfK0QL59lzZKmynp1Y+O399yPf7WJ5q7QD/6
gMdviDqt+VWAQhN8THwWuvqtRd3VQoO3hKUyQ5K1K6T3rnPT69SN+k2yIt+NaXWtbAcbh7GyfV3b
+pIy01AE+0DSGSbrvPoPSj/D+deXZMFHNxzhWIBB1W8fTKWhNy0UpF9jBAASJ1qzES25KEnifEub
SNyToT2UeQ24zfS/WJKqfSvxGusKla/UnjxioLZt1rcYSiSJrQmhDw64TgzS81JQaP2+MEt9DVQY
uAAV5U3uVAetrw+Im72T5g//SQgwy2d++5ClcDjbFCeU0n/XAWDAhcxfV9lRuJM4m2SQbVWQo74I
vbVZuNbB8MCE1vFgHPTC2scpIzVm1rwpLvRj5iws4yEz1AfPEO72L33Mn43Dv50AnOr/8to40U1r
LpFjK/xN/tTUTVT1yknxQfRPXg+w3hTJMRf2uPcFRfXapX0wmuWrdFuGfkm51+hLNGxos0wvnh5S
7QFjzn98Xf9yYlJvFIJXRStV8EX9JkmKBHnMRl3NhbSZ0+KsTUFnTmojQdd6dmloVuGyI2dEz6K9
4fcvRdrjAs8otExy0q9pF/yHE1P+rhRjCKGVqgzp0qx1DfVbR3Ws0RP73tAdzEjvwWJ52tnGCSwM
pV3dJKzeJR4UQ9N/pCYfPZMevR2ppa0nCy9rWtGpEl4x3DIrR8jXEadAsql1IsL4mLHixrbhrxwW
wdfJTCbUbpqzlrH1bI+DfrE7gZXE2mV6VF314SFSUh4HLZfUrQ1Cf/HmzEAn1tDjF5Q03VrBstzV
eX6xagemWVEfpZm/Bg26E9wWrB0jNCNafUN3SG82r8YbMwHQDd/DqMT2HtjtZnAo1SBIIcS3pcVn
u1WIgA9AW5/1ZDYa6vnfn4mGtcjM/nadOFLXeZzrnokmVXzO1b9qfIkdROcAmsEgUMI20vxm+gDL
M5eI2AiLPugBeKql6u6DRysjs6bzRAL3PQpICGnxxtuNFm8yXfPPble9Vakz7saSD2hsv/VBznsf
S+8czxR0sjC/FiU1yzAcXT5fY4NArt/Yjla8ek28RqrproluqPfYLp1Tb1j3WBnP7hh0x6B2gEVV
bJa92PX9U2O3d/C06FwCWgO1pgcPyyYJ3JvuqfzYMzfd4mU6O3X2xNfY3pJmGA51Qw5yZ2XjY+A9
DCxe71mT6nsRT9Ara6pUs+nVpZcNVlZoW06eCagCYjWYzbJJMcgLWa11nWxw5t8lme55diyy6GhZ
U3xtFi69/DK2RrYhhde/0ggUu2lqkyM3uI2w22jHxU3R2KhiGOi1dbF7fxNdYh3kuo3V8IYvK7zq
sEtSw/cf0+jDqNUt3AWEX4EOlGHJdiG+meSd8YYa8K5kSUJIAQ524Zr3QVmBecmdU0JU/UqHeHzk
xo52ThDriDQ7P+uqHbGghPWlDQl+aKbxBMR8oPla7JK0NQ9x7WFg696rIlfAcfmObKap6zIgIZNe
S7MzTfEqA0yyQMvAEPVSXqImP5qpdqMwkG0dLXHm9ePRLZ3wEdrzOaXDcQkIp3j0tC58FBHGPZBE
9Ijycq/h+XjXZo7HyDxzsAZrpxu2f5H4GG+lykayCDhbDBJTaIWAYiDE10IgXz5CKAbAb1Zi3xbN
p7Dxs0s96MSbum29bh1gT3QwTqNDOIA5cpePNB9nbGcZ/JMkuljzpqYsB1Y+uMWT4+1cvSFqNdcZ
ZqENRKCdT5rUw4dBBP6OKGE0ia0IV5ldJcfFSZNjDrx7CCJCLNBHwhc/D1U53ttUG+5dk77QBj9P
bWMeptlIYIlSgytiMd/gyLTEM85QPuQ5pmGcc5aL2j3JZII86zpAAdlIv4KcqpJgtRxObqZ+/CCW
vI+GDjWdVR5jid8DHymGfWrk02V5MhHsIZiOzNq6aajmmI2OKnntP1bzhnwkdeQiCVbL4VgymFZm
MFytyt4vD1m0XFBk6ECb0FoReR7swUD472JwnpQyLIpChqU9LRuBNgPT/nQT8zMCJdpDohqP3Jsr
Ji77vmwaKgCn0Rq/LkcpMc433t5mYOIIi62j4R4GybtlM3QeBmwn240M2jhAm8FDnwetwKFcUyVp
epqGsiDRoW9oorjNOx/iLTfY6aIVrBha08VNIRykHXX/ziQhVc/9lyJLnUMgHWIDJSzA3K7bbdMW
0YrYH+3W1jGo3smAZuCVxasqu3Vof+sxybwHNnxOBXnZViJfdFm7OIJS56hbUOdo7jqb0hi+Jnnr
op9fkRr0SWG6u6Ng9trxpbWbMw2FvUPu98GmmEiNsyN9iYhwz5WbqMVinHjRceC62Gq1BZuiT44y
kfiUe8xSYSovbQXsIXSqah9bCe5iZyLwAt7DitY7uJk0nnZ+D9emi2L9KIrwu8HQtnOxrDJyEeyU
0DQj01bZa30/5RiUAjPbpKQmPAZJ+omKarCzGHwPKfX8rGrVjXSQACsGsaeiS/eiiKy1NhrvccTC
y6Gvcsdq9xiK/tkbNHvb03lYo7j1gMuCRwXeDRhO+dckCNsfn2ZiTdpxyqqVLg2TYAs8kGH0QZLS
cReNvYlKeO7L+DQlynweOZer+qMSkDyy1L1RMuzPbuiCQlTDO2cGkrbyjHhW7iFfg+ZxLRshy1Cc
+h7RdI05xwrB6cDvRsLAIGHTjLWgqa1rUB1rK5oOOCZKOhrBGl1N9uon0zvb92nWzkLfDOr/PkYR
KoYeXr4bYlAvsSnX1doN9PTM93dXftgTBkp6UjEBt6bojuuP4B4VwEJM8grLuQJiAJgs8zKoQ4re
PG9tRHQDiH+gJ4hWF7wZHNMvQssq5qsUh6CorPusBcveYQsewia4DKZ+bgLVX8CkmXpGXHbbnbM8
0j5M02F0gSP0+DMPIOHigxkWt6lV2Y4FWbJ3ygwGixZQwx93Qdx9gCzIdGXwnoUJjj0W8l3swyxs
CdzldNReYDkAHx7yvYvGfoPCfrqr8nF2Ep68OvR3TjEU/HscIqJR3Fi76ayGKj6S5zHfCPTkQaTK
PrmwhMIoolILCzsuU1RbKmUG7nNnHYvcvQTzPCAlyrmh5Gqj8j5NNexyiqBR/hVR6+ymLaKD2RZX
hMn5TbhvwQy09zzzI5MaeYxl9QZSRVuXqP2OBNbjwDadkxzJVMjsVG79JOphuEBdt61JP2cQ7a6G
akpYNbGzF82ApJkC90xcsT7TFi1eQyd4oWIIugBzxBrEWLhpk5QILyDdR8DwlItJOCKXeK9qotRU
2MHrKiGggUuCLEh1MoeVVGNfiO27HqVEudGQLYr8CCONJD1nbpNGxDIosmqPy4sHSVw/Fq17zf1C
O4kS+TasQ7Fu2lBcXUJdJj/V4aE847tBNJ524dFsBu7+Cs+cDKPXMhi1awNtyOKdjVrVPFhRgEHf
CtPzECCmcqOWXBTmqGXbkTdvlg8JveoDeJa61opj3qH17Ya3Smb5tc9Vv5m86nsxIcbrfW7gsILg
M8K2iCC4qNmpkuSmeeKmBmqNL28NE5+Gu5+VM9MBSwH2jE2LLdroChMfL28hDsk4i7VcOxoRZ9P8
NwDrQqAncAazONF+LaH27gS/DF93szW9DNZ1LLeD33Dv8V2X/i+68azcel6hXZKOXPCpkiSE186W
08SgYL8OI/sNY8F0D5qtgWf7aDSu2pPfAepoVDhNW/DBJNcAubdxnNPnrN0ueW77DcVvLBVFVZ77
fuPkgflcQZNSPkT0oc0/eLRrUY25z0ZLaRxc66btyxzMNBJDxg2sWraK3rej+F5Jn7SR0Ymeqjbl
xY3m567TpvWkp8VO1xocPFrX0+buinMS8n8SyaXbEAWIHSG62bXD3BQh4EEL0Ckthy2Kuwt3Fj7i
Tp1JEdVunQQa1qbpMdbcbVf29lUBfoJiIzsMnjYCjjQyNiRjpx/1wLtrpIa/mU5NkLS4Yq8fkN0g
9a7SzD4bypVnt27breiM08Aybnkk7Hv7rIyEwI6JVkaE8bTijOO5xfJbhOVVnWutrNQJMHuHiJVa
AhRaQcx2ljbkZzswqMOAZZJVGRxq3jdXh33Z9xBIQ5l+qliQnTs/9C/L3rJxgi7Y0F3Fn4tYArqo
sLSzGwHfMjqUPPNvAEA6IS/UyL1yvzsN1I9OjDdNRibdZtv4sclwK6/KrvRIJAP7gQ9+NRIGBdZN
5An0zPBVlNG408RNZ0n3aJX3IbHtu0bPtc+94gliiDyUVHAQOY4Ffm8ea+VQwfrocOVB1GMqrenb
aQyqp5zEPNU05X058nSDvreCK7Yc+geZ+c2O0xgnoZ2GW1vJYsspYz7GtmE+4thFXEpEG2nfY4sk
tomOpUklfUDneBN9c0G5Xr6jt7LmtvHk6Mo/5WOZ4g3n5VTY2S/Kjd/rXu9cdJJ7ldU7G0sUgO/8
QH9qYl084XddWzUv0Gtca5djPwlDAxqujnndaOfLh9wVY44gMZA7YRjO1tKVZAZq2oNeg0YdJwEz
cyKxABwjx05hCURZBdyuHGg3C6SzNiq1NtJkxECAf8jSfOR+qtpP5qAgaIKK6JjYtf0wnZYNPck2
/ctxAF2Z622YtgafM7fM0X7Dhz5ubf1gOyWqkVI+JkULYJaL6My8HDUetJc0BXbMb0RnJ/BBxNWE
l+Iz3hmh/EgUHJcDUA+CMQAeZgChslDhH/RTnPDJxyq3vyA49c8a3SfhwoNL0/DS5STTT6P/KPro
5k7hrQL6ZzfGMzO8Q6S36Pl4qaMOAxRjD0Mk1v2Gu4CS0PCjcfiETzJel0b0QRMWQjqB2iEKn5F+
UBVAKcscrfNQSdAonkMh3a9ysj47k3PoVfeecA8EoNMrSTHTxs5CVHrP+GRCXFJRjppSYwWosNL0
NS3Iuj9EVvPI5ORDMN9hEqvH3b+rBW2TojwYenT0k6NRBfc4s7194zHDNWp/pWe06L0+zxgrfEwX
43Hm8NX0+0UtPuftE/N8b+uRybaaBmY1yPrgDpgerLFuOHSWRUOg0/RDYnNNlTrKJpFXa6HaN0sD
/GzL+PMQk08tHPXByHHrZ3hRPWboysdlSqmN0KBkE1FToinEcLlsCMOwq8A+6JH7Vk+8z6it9+Rl
HXXViK1lyUc7HIBHVfHayHVy/rICC7wl0GwquqREfG2KyDhEtvZEYGS9y8vOAQCafIFQyyR+Lu+k
tDRi9SIMV4O3gQIRUy9pctA86HaiJsoRZ6ERCNZhx3IoT/Xv3ozo7aEcThr3bU1nIgDG7HP8ahKt
di8ERFOfmPndXEHOiqn5xsDxwDCECdE0yNzTfGSmPRYWM82/93Kw1l4kjZ1O5NGLb5s3t5QzGNql
Amqj00MxzPoqMN/bbvGxAod3CguWwJYLD5l8huhilPW5xl32GNPeXoms+hRmefGBrwSKjfdSlYg7
wopEmrYh8p7goj30jXBNNrkHsTAWK8kYwqI9hlKkIy1LTApmjhnctMTdNKFR3Rro+bu60V46hp8s
ZNUejXPrrOD2pTwYn0Boq7VXecGhIdpvP4knd7q1xCLsa9KYHsOQiiF9LqL+EKHajsOiHFVuN4OX
c48A3aQwWCy9F3ojCPAxyfK0mpq1UMmHaOB4K0E7FZVF2mdSlSjpgBC5svmUUTha9XiRc2MIdox7
jF9SPJiJ7twDCtSZZt9VRD9sFJ8xIsLT9x3rDD5wPESkNZbMpfZxpx7FZF8nWFHrWOpyj/JbXyUd
6Py475pt8txTVEZvH3UbqtTlQ16G7xziXrXJUxe+tW5NUEV+Rs7gbFVMSTnKU5zLk322Yq7+ozPE
5U7vnAY5CfcNXzPeu6M0j0wULnns96gCefWJFT0qu/fe5xHJLMWIXYFszMzH6ydG4gFUUOXrCXry
Ru/jR0IiGLcGWow6kT462QOYAhMsfLjaWs5pgnrKBwIXbrGWFusg4ucxYs5VKDyPZVF56OvSWBPJ
hEYYX34Dm0nLod/7xWCe9Dbnvpk6+c5zpvf/j73zWHIcybLor/QPoA3u0FsS1Cp0ig0sUkFrja+f
A0RWZ2VUT5XNfqysmCSDgQBJAO7+3r3nEopNY5DS9bRe7tYiBClUe9oqbIrPNl7G1aA+5ZmzVeCU
IEKeERLFjJAICtaUhaUjKPtCitAXANf2cWIOmK06adjH5XGGKhyhY3BA94XJa5Z8LGqP5eFyo4sJ
8vL/+mNv7sX+enVvOfUWpdqjLbOdKPp12ZmfrBihWa0nEnW8om/TMYv3HZTyfTW/YJasTDlBjKUB
3cSpkAPOUqDlpotGsR2/BazBNWx9TNbIsABlkChwR81bW9CtacPunlTaMy5Gm1hugMOoK1/HFLmi
otU2hz0Us0ne6hSHB2tdewMEV0GGHvTkdETTg1dCyrQgzdB79e8hVNUEaodW91yptvYnHc/gOyuw
aPI0Cgg5u8LprccWMA8ZxvYHdUjzJwf/w9NExzTzARR18INzMz72cLqvwRiWrmEpSHWhYvpOgsm/
S1C1BOrebzDM9HVLJWPMDhMWeiraTSpXyoCBDl7GiuKq/kjmQgaz7Ojk0ze+bItLtgI6us/slS2j
xg2L8SMYI+faB5CkE8csWCiiL54Yjas6ZwU46nN0I2XdhMpKm/j5zYjqi53n2alskShwJLuKCpO0
y0MKREOAHBREuD3FH800rU7eTNr0QrAHNf2yc5xkV03kykuB8X1rMUc4JI3fka/qgAtBnf91iIMd
cc67boIzYAEhwgPqZXsvCLKXPPNOc7Dqa+tRvQNy0CEIDJIrQzQLJafbFEzG0YtR42mJ7rIG/VPn
B/emF1rfCQdyO8AzkmvMbQ5um0k95apSx32p1+aXlCxjll6Q462ZcZy0wYMz0NBBCx6uWVBbbu7X
MTrGXnOtVAdP6CGyJS0ndUcNuMikNDWluQkAaB/t1HLYUeKoj8SgQHwLWhNwvp9QD8yFq5itcrYq
xXfH2tFdFvs/IFPsWVBCb0Bug4cgu8WiE08U25CIKAzxqTOeDFZwo5YDJ2m8FjkqJNeSdlyLvfLa
SCTX6OqVfaW3DVrJ7ClgjbCOWlbBfpWGiHy7fKcjBTa9MUIvnCv3g3/Bzm1dogqfl6qYXyuIjAfj
czaQXkoOtxiG2YmqyhMsGT4YR+iHPhqUbVV01qWvUlxDWXgWsxzbUgco4eRqcM28dEDg7mVqvsJp
w5OAdSen4nsXqbWylgGDlMDrUJrtQ1szGNe+amOenr7VZdrtCeCMUACiTqdvBdRLpYFbwcGNKvLc
LLDEF6jBvRv1kMIUhKCIR6t9246fgqBhit5Xs6CBspRjaDvaRuaDUF9LaMdbUqAYwhr7o1lgeQiK
QDsm4WRQxSi2rZQcYwPRH7E/vYRjme3l2D/ybY0HM3NYA8UdDCrZ6ivLxhEL4VDuYl8lyJUDjEsE
zPLIWU9kvO7rnNcHWvXBmaP8OtpI5ai2py5pzpQ5jfMgPlltestQktwHE0F+mLebi4KFI9UZ0qq+
Jmhg/DQ6/dWZ2Ss+7BWDj/c4hjjuJ7s/daZ5iiRwNlLGPviZkt+1pXe2gpYzEM4RgmxaNojxbw7m
JsTsKEEmv75NlLaB4khX79twO8GBOzVh+zAhCNvYxrdSw5JlSAzBvsJkG/3sptayeaVO0kqpkN7X
kbvRa9bONA0SDPrmq9qTpjLBGHPrDghgt88r8BRpPpDzWnZyhrZaG2W69KUNpXDEbqIWRbBZKgd1
mpquNyNfHT/bV1afHbq4a9chEuj9GPNxYM28Qoq2PlXPIxdlw2tuo+wq4EXxoz9IdMpjIU8xqcBm
qaubYXQIrwmK/IJlWzisIh0pzRmzsSVORT8GFPT6loCEqWb5T6m4+MDVnlm4ijcaGOHnZjpgAzi2
mh5eTYVeM5Mk0mxVhI83QqyY4tJ5ugtqLoda1SjnqFLYqPThrVEMGCqg27oHG7Ju461gEbLx6Uog
F+XzY2JrngIycE9t7jz3A+zeUlbeWlSZ9myBjObCwy8VjeEGXgsuI1cjeSJw+HunJSYetUg5Zu0D
FqH2I+Ljj23DCGtlU7YjzA7OfqKLXYH3/+C34N0AHWzGlNYYAD9tl6PXW/eq2l2hsKDYZeIXNfoZ
Rbl1cIb8RRcRqdu1LNdjBnMrKTy8OCn5iAZ0gHubTbihTSqf1CIPDyiIBX/dDdY+ZP1/qmeYneGM
5ilnzkh4JdE/nWx2rHDLi6GoZHehPMqMXFzCAPdgqrd7rlUvtCowe2e4ErfDPLUQFQ1fYh6pL5FO
6Uob3rsz9kDNAARvGB1IG2/9mMKJJ3YdQ+8RqsKE6BKPmB6O50WFjlW+OIeSK3LltyevZ0ZYAHBA
KamgWzJpNmNCf0LACXw3UkJXKU9UUonb07LZHqL8SDwYCRAqiydNt7ubEsc7w/6kGqPxBDPDfJoo
+uOQ+RSqXXOxwD+dSbPfwxFQWSJG3pFPZKJOFz41Y2FckUbSz7MbzJMUzogt1NNT4JPzkiGwW5ck
+p0GRbJAxE4AJAn5vqprLs4nZOzSD7+b8Pe3bYD7yVQT++A0L0RA0TkQkYcJMa7TlcnATrlVcveN
IQNLc+NRsliZNRcMdnBAZElXYOXUYjt0PkU/6y23wJ+T35g99bib90Vbl9i1jGGVo6XA2cL4MknP
l4yIRX8NDFtso4RGfJc1z5Koun3We9FIR5sW08IHwws3OVyS49q6VWUFRmG+WS47CWcwOpR4bw03
mpbM1cvGzoAm0abWB1FfDBiwPlxqbP5objNEPZCH4lsw37NC5Xucs+jOmt7c94mgN+p0blclPOdl
cBW6+owinHy02j5V5mBsiilODkGUslIIArqsFitQR3vOqoRhUlfROaICZ+T2zUvfDBGCXvVCTuTR
qcFTOz3JR4gVuz3XvWmjQaqgGJuSGJJPrwExUqyQU+exFeElayr1k6dNmRv0ZrZRJ3HX1iz807Qt
0KAQVleT9r4j04k4JDX53AsyjuLeORWZAXEfVteLA+OF+f4RJ7r/VDXiFPbDePJh37lBZLUrRD5f
x0CviC3N+40SyFNA3+jToPruZCLwq5iSXkWB90EfcNeWBuADCijHjqmesHLxBX/Vloh3ugdMQjOb
6h8A+orepqSys8NRijetrJ2nKHN2ToCLEw36mbTbs9Kl8ihEVd5KNb9Rot/EsSxeSUiAU9h+NfIs
33tOPT7B4zxRWngKC3JTAZjDGJx5ccuR4anFTmfKsSmaJHdlmnqHBCDOmoObI76On/WqVNc25QxQ
Knp1j3HHHQPprVRtbNYlpTL6UJ+7gKhywbixohlfwZcRTzTAVTfJ6Od0rN22VLZY9tHuXLdh/dCR
0nwocyoV0QA4uavy4SVzjO9KPfFUkqg75pnymYBAx4XINO2WizDOJ5vrHHM6+IRfoQiHMBAhx41d
mbtjRmeTXFtl1yqWcZlq6yUAKfWUqY5+CTT5Epf3Jv3/RzM2wienElSos1CgE3eQCczaXb0vUFEu
KuHl8SL3Xe5BZv2p/oWVicwqBK6dGiRPgQh0iI9zrOlN/bpIYLOs/yCqOHEHJBj6LG1trYLOvTor
Yt/uotVXD/14odgMGH2+WYjnhLv8vKe2IaNH3lAA55THKTMrw20ADeht05lW9XY/C81w5VcavDyp
JId3oIM3gIFZnuBlq4ca9XrcAGOOppEN9LPSs5k1n8s9kFcm13DzQ2QZCIm72V3xdneY774R3C2u
RkFtpC59ZSJZZpH5NN8sD3/dGFaAVWZOCAtnOfyygWWDb5v6z3MVNjiClvJ9ygIM+0eceJAn+5fl
ZfHy3LKB+BdE/t0G4wJxFmLGl3JW9udmzxehRGj+3x7PT/qzpaJHlOFmnVavsSpl60UlTO/up5j4
10MvIEai9RvmSn8ojZeXLR//u+d+Pfz1+xptnnj1a8uJT+Yw/UFoBfMXuIDn37655bGiFHwTYe0f
OfjxcHuhfvT0Sj8moBO1dYOtt6TovOt726F0+Li8QNG/OLIu4IwORX1aVNzLdq0p4+hY7i5s++Un
yz0BWm6jRs3XX08tz7+JwWdFeA29ezda+eHX5pZXvG0zHyj84VomzmPWSVPB+ymWXu4tN8sP4DQr
IKlbfR0Wjw7NT8ixARXczkw2KMarY1KmiODJV5S+lhyWrzlYDrdfXyvQgG4+qZYzCZ8iEv/5pptv
dJPI23IKA2Tw/XAsZ6OTpDxPUY+Hv26W59JgYmWoUDWPG4/47yTNN8sbWdgey81oVT5O7mpALmJn
z07UIXWazUcgSIkoQf0565ogapA8Q7AIzvExpNznqOPGhnmtOVjYYvuJaD0smzBwyeaAqdiZ27Qs
EQcHz/hHHrCeJm4/bEZa+StK58pq8gWyA7xEgyVPtsESH4A+1mrUBbQOn5NQ3lIZ2Vs5xt9sh/UO
jfBnM+cPQi2iswiURMnyD/aoHbqsxnZJUtqu1jQQ/FRBUYFdYh+OAVXQF1nOJLDIP/u6T3bbXGwO
vbMXm8HRYgdX/Qoa0RdqcfTKaYyuEIDFhcc3wwbRZMwxeuMGZh02Uyz1JpU7LCYpopYYoJKpXTxd
rzDwX4a5N9xCaSXnF++0cwKI6pG0eeqakh5pO7pG3X7Qk+qOitmu9Z6F6gs3GO2vhfGhMVNznTfO
ofbjr1ytXZqAvB+fKBnFRq9Vjl8ngAkKSb5HSWMWDDDgh8J4lr31qqg7tU6j9WA1b5Dg0bHIoRP0
C7walEY60sEJJIsFhvGQmKvAILY2bMmPUvBTtKoBBsALiU0hUgmImMDzPBxyxBYRnRsscuTLeneh
TT/RH5nKZ6RgWjDJ1o6rJfqcFg/jjpaMJJ25O+DrGmY9ysTSjYSELrEfiVVeCY1PrmYldoTXcFD8
Foo3ePJtEYApI8fpU27upMMyS0uZ4hcVbIDOuw+ba0ba7CZPYyDIZBvZzGvcRlt3rGmTGpsO0y8a
gSbNQY3sGMQ2q6EsWzpWVCWlBDNdaY/4jwGnm01Lwnf8QInqwnuvyd4LURTDwd4SkrIeKkfAmJnA
rZnZC2fnD6KPmok6KQYB7P5Nf9B9Di4h5N6bdHoYWrCbQJBsAHp/YQFRc8pKnBgc29DVMz93qcuv
hq3XFB/GRoO7kodfwoK0BjTRLgpJbzMZWLm1VDyMlvHNMz3X6I9FDAoGg5i3aitV4lFKwXVgt9xV
g76Hx0UyBsqdraqUsEWCZniWSUt+haKMG2bJcpcFmepWZY6l3x8Icgsa/WkA0Jn2anaaHBJz7TQ1
nqZM1Pd01YG4sGxYniKJGuJKT95zNiqMQoBT63L6JD1pXNKpsQ5WFANt1ykXTL60Dr4xWE9KC89E
84iyp6+IoNPwngbUxQeHReIqh5516LTQonhgCOQ+unQ93kGtF9m9Tmz8IyQxop0gkcOWZsajctg4
aPzQtaBX0mijUZmou6cBU9O1K6JnBoruablphuMw1OpjlJ9Djy1FpfattDWHNZbXP1l6RbV/DjmO
pu9A6tqjDPvwLgSASYDEVgMZzbUqcfaWNc2niRI++IF1DHTtnNOYtTujO5WTQY+gaZVVaj1ojQZc
X4TbMZm6O3LgHsus+hqoqcOPRmrVo5bdTL0hIUgV/cEWscZVo0Jsk4vBFWlV4KSudrlea1fByq4j
zfyE8PuV+U68jSgjUvcbQqaLen+2ope0iGxm/31FGsPAUdA/IfRoVrLr+5WwHaZOBdPCRL2Upq1f
DDnql0wiVxzQNWwJfCbRuI2MNVXshLI/qAw/EGdd6PdlB7FSMf1hQ7mqXuXKB23ozIs28wvRXe0n
UoRcwmQHF6dE4VZhM6vVU1In2ub7mMhHlBXBY0N5PvCa9NkESjDVzqMRmFxXYvIbx/7sOVDtIkU8
LKqbsqIqGebEpk6QeU3+/N8ri8V7vK5to7qyNAM3B4wV+d5qMXUyckJLK/axsON939H0bghtBHBh
PduIFgkPgclQTePWmMUdg9mE/7AL8i9uD/aBC6oqDAGZS9XeydkdL2haDITFPlWQO3mtvFk+VwCl
h7XAQPYpkczPEQQUWyfvgqvu+GtHpmKtFHm3rksStVIKh6dZbKp2Ir118GcbmssHlqvqdVaBLtWo
v//gFvj0b4Ls+ZNTVdwT6PB1VO+/C7JxMyRalOMWhVhobhJD2Ae/866C0BXiMRMdf6gNyacTh47c
lx3LpvjTpO2FHn8Joc94NSGww6YQdvDFlOpLTjGH4o/xHYGKoXP9YgpMNeauzkGKYLyejv+w/38x
N7D/+LR103ZM3sZ7rulYR3hmhJlzqcuYuuugfcOm5k3ghI4RVB9QZZDr6dfddkqsj50ZcnnQydhw
GgLdcn2Dtv/c21+MOKr2k2l/dOYKSBkVnzjz7qKhKHYDvJZ1nQbGron0q94k7f9bwL5n+PbGp7+3
gM02qz993e5r8/qvt1+8vqZ4x/6wjf0r//GvdZ606ZfwNz7f2+//YQYz/+3gVnFs3TY1aaPH+2UG
s/4thGXPmDzNpPSvcmr+NINp9r8dB8+XTdypbZMxzI9+msH4ka069M2xbhmkCvCj/4MZbP7zv7lw
HI5OqmJU9HUDEvH8zv/sfCCaIRYoFlUS0JlfMBj7P4zpRNb6lpnbSpApoupMGljbe+K7UQc4OR9b
dU6n+UadEUEsEVa0/chm2/f9XV/s1ZDS1Ucx49/Cuz99zHdvp/+fLUPS/m97qwEE0jQ+HumId6ax
nOtFYds+ezuox3nltCLR+k6dZQCe/nF0inPdxRufIopBAztVHyzcssV0He1uXyrNF0lVHMn7fkrV
DcK6jY5xJsztbY/CgpjGVd/TMUb10ILXcW6W9r1GrRgPUFq9G5spUcHGNJz9rLibNzcSFUO2zPKK
uOq3epl/nV/TxTbwu4iKDcOY4ex76P3qRCuIP9UQRFBo8Nja5an5JfMmy0Ls5j2wi347b6o3imNt
I0crvur8/T92qtRpBLJP8w4uO1z221wlzotUzPk1IZvzS5JhWQ96wDjqHMIR8H0ZyvV8v+R+3XsU
mvWVJDKaWf0mtNXb/JogRTZs7MpgbiswbSUMFikmxUZe6vNcJKHQYdZBWBkPZBmktFP5v2o382/r
obMHffrZrOdJEtsI0T6jWAIHQGGN3y11Y0UaKAtDt0+dy7w5GZ3art7rWredXxGH/X3Jq/NmRDrE
n+0b9YcEwujH7VrTb0Z90hH28Btxxgb4G8t+8cdLgVzj51ud/17NTJ9u265RwUB3dJQUZuHB8u+w
NwDWAJiDsbxZ3gDb0QmM8ZSQOicydP7w/Mfn96ArxG7TWJjvzx+hN9/nZ3VORRiyTPyksmtMsF50
9OZojGqoIjqoJ1/dpUj1W7KjfUmUDve7/C6ST56ZuiruO7U5hnNqrdFs5ofzi2u0KKhv96Na0UzE
cs9iTofP1SKDbtvsND/vAQPrOs+Nps8hf2Pebh138JRS2L6ECrMJ5I5rOmeA3Uh0Za9Myfr156/a
krIgQtC4jzZhSDYi9+efQQxf0f3VeWdsjabjDC5sHinjbqG/rec9mH+tJ7Tb+SQ0ZRObHnqCcdvh
Lwe6lr+mMAnIZF8jdlmnJQql4oxrZ61qgfvaDVB02vhhULwneAsN5KTiM+X3TUJx2Bm1Oy9NXvoC
lG5oAP+i1eXX1okw40tZCWb07bqZMSSBvLTUG6AVImscy13fNBAVbPspzj7KOqHpGUJsiSObLFy1
/5rpvpsGwORNnxMGX9RdIqAUEhYUz6lKfXNPyW+OlSDld+IT1MhCJoxhuWT9v436H8ZQzcD8/Ker
+18G0Q+vdRCi+cyzPxupf/7az7FTCAZPwewZqAn2Z0PHsPvTSI2N5t8W49XPEfUPD7UD1VbqYMJt
aQpuGR/+8FAb/zZ0RDsMqICxWU6I/8uw+c4wiHkZy6pYxmyhcgK9N9YiAi1b3GjwF0n+c7MqHg91
42NlVfu136bZJtVIHbalv4KoRxw7WNlMVSE4zdjZurDLrYPDNALIjGQt/vGnT/K/jZPab4P6sneO
I5hYUJAxmXK8s9ay/NUTi+X1PWYqzu1cvyTOHB5pI14JE3Gf696DIRCt4pwg+XG2wFimoPPqU7Gy
UjvcxL6ol4tNYBvR2ZsoPxFJQw1E9MGt9bCVIuDJJ7Nba7n35R92/3e768/d11RVnV3LJt//73OS
ym9iyLesCCdnKD5VUx5dy4nwgRhp3bqYWKr7InDuMGq0Wv9p9NXmrhHylJpWcNYCKHuAPY9vPTLM
ijaI9sZuxLNTYDXIFdulZpFuQ6pVh66rH6Ql65MH3Q1hXuRqhWrhxkju/+E9zR/5rwXN/J4sqUuW
YMzpOAbfvyd6fn7mRIl2z4GeoXci2rQjxmCr9v6Btgz0oEAY55jjY1vENlnseakgQgvG86B7/Y6m
/vMSfAMrc+tEpbjq9pOkesAYGusPZkJ90s9QsDjYBv5+1xcn/l92nXMHe6zgrNLeHU1ZkXmI2h15
L9CaqqYSPYxi16dlhaqGocvyO7qEEwWycIwvXZsMn4t6TSTY1gDZsyf4y9kssobBn4at1jJ09jGe
JVBa65K3cFIieYE7hUrIqh0G0SxAMkqNAon2KdDBEloWOt8ojB1yYcmO4djApEtsG+Uq4qo1QRkC
6ZazKcMJ0EkfBNvSJOta6Yt8b2m4BrGRJHoOx8CbgvvC89yS0hddbcjHlHOuNNadubvuXDCHWp2Z
7gyTPmQVq5dxKMODESoNggQEFR5a5t7Px88Ogt6V3YcfOiipFBTIY1GRqu+YD2srOxLRlrZdd1vu
9fAN44hsAhXj84MmJR6e0jvkwtnZJZmTeAwgxMdP5qSjZR8QVCoC7B4155Jir1q5vVJ8G83BOaRh
/VFmfo8g2dbvA1HsDeoH+7//vuV/O1RN+jIGeAqhYrz8/fSze1trB0bbe7CC585q5wQUvHZenawo
/OsH25LXXtPtQz7WzwFD9iZO7WkFaNtf0/QWl4BI9dZBQxJX0xkPwn2vuHMlH7TZCF6ici6OkTkf
/mG35916f5iaDhdmC6q55N/fd5ssCKC2RiXuJwNBh2oGDxTCb5oV0xEzU3tbZkhzSg9FIUiK7KIH
RE8p8WPtvM6W8JOphj+WSkZv69oB5SI17SDdaGWGiztow93f7+6S7vJud1nbaTYem5mC8f4a3TlO
FpfxIO5Tzy7vSMla22P8OeyTc9DmhF7bWUmt1j7iWD2LKYvPwqfIGNvN4e93RJtLKX/ZEQfkha2y
N8Z7EAcuHfIbVL4l7PuPZUx8XPUhCYinyEMNwKzSvqTdpzjP9McQYzezWWfd9FLelo9yxAIdjn2C
i586Id6NNYVNpDeHokTuTno7GYORcl6COoIsw1+FU1SGHU1mPb9m5XjsPeFsAUoSo2SV6llRMjzY
UfIxigPlbTL2vzJH3qVdLRdhVrg6UwoB/+QvVzL8ublTqp56Xw/hVx0v5KmneU6oMI70JDIexjr+
Yeb2PXIX8rS9IfmMeOci6JFhpNKmbRE17Q7sWnUI6A7JBhfsalKGHaZjxS2VzF/9/Xdj/nUgJxhJ
n8cM/rNYo/9+TIsiUolG6uR9VTc2y8mQTFEL06rVfi3GxrrRrtRYJ9AsovFkbFpSj04pTi/6ydJt
Y+NOBODl9Hz4atgd2u0AEDlZHJ+JX4RIqZKeAqADy6KMbv0EplSanYZ55oPZ+PZeRYN3jHNMJxl/
AVkWaRRU6ty0qNGeqxoYR2GlmNvH9KwWnNw+jAE5PMRz7aqJ4cjaUQW3fbBwJnTbbLI7OqbdgVHB
viEtgK6Sybus9o0fCuuxLCzEvdJaRy1qcfdE4lE4vkYeGg4oQUnsaNT5nIA+XGhuKcc0qDZojOyz
rFg+/v3nrs/XinfnhCU5JVRBVcThgvL75x6hu2vpZIl7MHbJtLam7mEMpvw0WRWuZcUcHhSn69eh
lSfncZzIye7pReX0uzslrfYpyEqAh/pxssVOz3BTt1qzNvShBEg5C4fKwPXtfDwV/jML4LUHKWdb
lG3hmqTGsQJlbpiNOjZuE6p9FN3ovJhPtk02eCZPk9ZKFMQFa9vR6y+S8NSpj/eFnWMXx6fG6g/F
d9Bm24FxkNBaiwq/EdMDyska+ftPSvxekVlOKUvTSZDARGvphvruk1IGSWKZp4t7yPQfdJKaVnYb
fIwTDsS6FIhzqfhTjcDEsGi4jBn3RWbzilC54gQ1m5SYYrxkmjX+Q+HbfD+LNFWDaxoLB0rfqi3e
71na+IScxWN93xcaFuI+ru8cA3kyPjFvVmNWlnIeFJ3MOfJ6XWGCSfVorKxss5j9LRy+Be3hvTFW
xqqRinapbD1fhW2nnkfPuWCNVzD1mslOl4WyJXsohBU5xS45DuMm0/Z+q6sPvfahNxkXlX4SAAlM
YGxW86pkSX8Q3gpQGmrP2due64Axh6TYkd9Ep7fEcKATs2qgmqNBSXKDOptI07BwBy9oKa05wRaB
UkWIWwy13HeKrZaqg9sbmqsJMV7j+DWKx/bMUrdIuDQz94CplqO0SYXYdrbGgh87Cz2tvsJVo/uo
iGUNykNHtBXmvmtlALr//mCRlDDfnVgm3wMnlMZVTVLWfE+ymezYsYgm8u9R0+fXVJm6rQ4hY23Q
EVnnytkwym+hNzRbaxrtQxOF4ACz4KmZEF31BlE1gfVldllfjbGlWiGtaaJ4Q72BqffBsio7WPcN
QU+Gr9fryPyS1D5rG5C1G+TA6jWvw23bxPGdKj7hVRQPsTc8N52pXojuipz4BifXd/nAVKRH1dew
NXcpZg88QoYRPPSdNB/TRjnGIIRXMpIdWBRId9BDbU7plZaH7SUbeUsdvHEvp5rQOkRxMOJQ6Ioi
NL/JA9xzPLsBs6TOdPYmKR8ROvNjEVCpNG262GpVqG46ALQg46ontTWGR7Lck+39kOpHywO44xMG
eAaOslHjIb4ZZb9J85iWLXSYnZVkbgFqblUbarYp7EHs/VjiUOq9exL/zPac4btxmzL6IHoIVBGg
UprM+WaKPUi408iRBnqZfjpiNLAlNx8mDTW8ottZUW3t2Ky28mvykJuekA4O9HIFXCRyVTyZq4FJ
77VMPo4VOb0tEa/rqVb9jTnIY1cq5DIUIt1U9aZ2mA9UXj/cezYQGRTvEXXanNAnzzE3gLe/TiDM
91kV8D4N/Up685kM3PCWrFMc6DctJPRAjWvhdtqCRTazVao2+WaANZAa3fcIg9BJ7etr2qFZM21v
cKt2RE+stPd6z9HD15vsitT6JiKFLvbsH5/wTBkeUt+oc7Q77Iafa40Ic3zF24i01/sxo+fNWunQ
2eadXnkfqyiY7sKc2m+eInETHBCRrmyVos73ZUyLEzjON3w4EkkQ2DKMsypCxfyQ1+p04msLQePP
zNdR7DUDdWRSx9dQwQAaFVSx1TjBID2adwWnyn4onOZSuKx/vB2Y9LOdt99tQU3ZqerokghyvqWp
EXbl1fUVXnN9TSpEXGlb0fW105N0xg3ljJLkKcZbp3TGFZlW6cUr6ksbWiqlfnu4t2oYTIVU1l3G
2zLpp9xsmoSkIpCthbENs5aBn8bqUzrKY2sSIcUqDMiupYr42ic/8oQTbEgsZy/A2jjsM034e9wf
w2XUPEQRhBi5Iahl6o7MwLkgQ+xRNPPUmF276ysHYnlcVbdg1tzrCaLDSZN8rIGanEgb9Te5AYI9
0E0ONXV40fktgO4q6TY4jT7grgi8btpDj2mQ7evqXdI06t04jfTNDkaGeQhoMp7/CEdGmyKEIEIw
A8od+tei844NQWPnNDDxyBAQZljTPmwG8yaSrkTDitXTI4Rm7dsTGlU6uxtZObPEdJ102ufBsxUI
6jV5AUMDh9niyN8MuECPGvSCLQLR71YTDVdnvrEKmKalTVGItZ118mA9ojpKvo0pOblT0zcHRXp3
ue2tlXLS8ZvVl6ry/Eto4lRpnarbi6B6SctYAutA2KrAm8HeR9CmCUyegFOFw/ZLOE3fRk+xdtiW
SdhtnO5M4gTx6VwpkacOJ6Q6WDnqYzzh1011sYJ9b90tcxk/Cm/1QBqlZ1VXP8Ds6BfIPfzYwkSe
aMzvOoRHXAiIpKi7/Nhb1ro0PeuuzfH/zrzOcgge9VjfeAZl1k6bPhrBWKLAspyVaMvYxZ2aP/X6
rYggk8WluHGdCtwW3EUtETsQY0OkBVAADS/UujEJsxHdACW0U74jaiWYpvLutJy+R+20+jMCmGcl
mIbNYJOHOIYGIQP4dDA8/LrL6p3Hu0HCV11kbIt4jWVR8fZQAsxb1rnl0Y6cG1dl6CmzTNTIoKZv
poFr9dtjWGUrjFkkv8/C0PI/YlHM/hdpAbUeFD7WdgYp/7qpnKMaFsbBWpDdA1fZjWXLb1gpkbhi
OAbL7jVuDJUHLTw3xJijSypw4JuSFpYIaaOgmwz6rttJmR4i4ks26di9vj0dhOfAlPEO8lR7rOab
VPOg2oY424jhjDAmIvKD4u1aLOn3IeoVmAAzW3y5WeirigqNtUmCr2baV1tigRM6SFjQZa6OW6ID
npGrPVdmW+3sLmY6laXJZhFMJmPCABRgT9I67NBWxskyVZ1KA258lAEX6hRrPFMhnBiDAYVhlq7O
etPl5t3Dqcf4OSmlQR+njja9XiCer5E/KX3G5MCDpDvfLArXXw+rUdEJpYjWzqwzXcSmjMXFcXm4
3PN7Dc348jiCqF8JpQY1m92qQTxGie7DT2FIthKyE3su9q4kjaIKJAERZjztcjN/Ik+btAa/rd0u
HgmpjCpXsZsTwiZlY4nvaoEsvgdtoqFuYE1LcEaMzXXVlKR86D4whkE31U1T9iiw+35t91F+TZyn
pqnCrY96eKPI5LV3yKjsQ2PFtXJYtV1M/w34hmV6xB4WWF4DY1zVY07DJglBI8OVAUUQpMe+Un8o
jvLqyNgNFbBffsAKN26SQxURb0Vmx1DHhHB1/cZiinO2Y/yPRh4c7JKxHxtMuQ+z10wJt+AQWmRm
dIFrFOtrJe/OckiWtXqyxjTzaBohETFeQzkTwZ/7P+yd2XakSBZlv4hqY4ZXn2e55uGFFYoIMYMx
GvD1vfHIqsjMqq76gX7Rkksu+QTGtXvP2SdHcsworDnSGtoVMw8+yxWi13jWMqfzFy5fez+sm+3t
R8mNWz3f7/bd7We/7/vrb2//5j/9+vd/sCOag22vRcu/P2b+C5/7r4eRlYi3/jiQWDQ/r9vd09t9
DHyhW+I4DlDWZs3v/GRvjyrnqohwpZ91A+6QpE9+UbI8oSjvWz4RZEO/HuX2m99/d/vft5tpKA1q
/nClh6OGKTQh7bEYNknCGVJ6jLsA5I8Lr2x/JLiDtMEU8F9g/xp+AK4D5yUuvfnLZBg1czgwCsC6
WPAx6Rpj3y4L3auWA0wRvMop20uMbkfhpB6I854dh2XQDJPGd4hozj4WkX0o+so+gPaZ2Va2Lzag
rR6V53Em3359+9KxDzp4LnAUo5KQ4woTuvftN1wF7cOYJMcav832dr/bj25fbjdzG+K0ZpMEN/+T
28/tzPvjO5kJugagvVa//4BKPuNKzOQhl6O3s5FHJp7W7vO0JYG35uIJUL7BCzfBk8phbydvoQoe
7dwmYWReQwLIsABr52+LHJMCWCssoaBO+MHti3KEFOtk5vGXkiKsq0wfOQNXgNsXdE9/fHe7eYsI
cG9q/t/38f51798/u/3d7d5/+zdDSKSq33gsQYpwoFXnGjQRjPlQTy1s5XPN/hTiy9rgxkMw7OcD
gYb/+lJUDgmDv2+PNnTv/+fN2y/amer++y7hGHnj8vftv/2H2y8oB/qFq6fVKurodfy6d56X/h/f
gizhWfz+S4gz7dbmkmNbxIJhMtkFtwjG2z/7fbffD8o09s9P+z/d7zYN+/23f3rht9/87U8UJsr1
ZJ59U14J+KHh+OtNGjritXH2zm8T2b8Nc+v52yBPc3LM53dGpn2BflC4yEVce3f7zH5/oreb/o21
/isk4tf3tx//vuvtu9sHHZd9ONFkmTntfU8i17Jw82lrJvGux4pT7hQJquumK1cVG3GYSsWhHpUN
02U+AobJSJq3W3qFf1t8HNgr5BcrNj4NGUhFAc+ooXgqZjn/7UvdgCBa/L4d2KG21BpCsqTuyLU7
2eww5n89L0+3OA7b0EP6EsHx5tq3tXoTC8CPt3f19rnUFL4blH9Pkl3d/kYUMOYPeGqRuCNJ+Nch
9/vTuf3sTx+RvB2mv971398GqeSwiYkA8rrwu6tBi7PtuDyOJQiVqfMkVli3uO+GAHemplbZZA+w
g9IUxAg7LkF+tNZ4mziR2GSDAGDePMOEK5GuXQI2cEK1zbb3kYmXlJKLxJjqMyOI81AZ1at91ZwA
bU1xH+h2uE/9cR+K0CWKB4JJF+mfRANbl6oUTzZ5vXCxLl0q6iPYuHuyPg1SeymYN3FjjxfLTbO1
xRLMNY8pUYO0vTQq5xx30dNUg8h1M+spUVWydSrvExU49sosEYtY9TggYq71Q+x/VDVpjmWHm2yw
zGAvRg24IcHcjSM+/MhzNghEJ0Ku9Hcb3/R6JF+wM3B0l2ErMf9Vmxqc9DIQwUDsJRt6KDXf4mn4
KLS+PN6waUKweWLCZFAb+M6mbogIM1My4QezHHCMDN8nBsAblUMpCSBdXqELRMDJZrtYEo4vgDzc
/Vi4P4ogH9F8df4usFHyusJ/qIowfnCbqdrKPnnuc6tdMxzOVvoow5U5lt46yZX9Db6ZRmTPhC0h
jPeKk+EuLOlWga9E1xMTHZqIVxtvFpfYwF/GYCJWvO2Yrz3cynXxXStEce5JA+LSmOzog15ZkKqj
NTnRPouzC77+Hu5zem/5In/q+tCkLLI+B2MUL3W2A+JcHkuNlCZ8LOXKM8ZtN2t526lP9oAX1+Q5
cClMCDVHGU+mT6e+T6556X1pH1FoL4pgSPGmJ195SZ8yFTgeRIOj1YY4sCAX2oqI6vaKFy9lL2Y+
DTDxvhFeqCHt6QBnl+FMF1zKduhOqcOiYOsgIY0GkJXd6NusIZ+5KiFG4D+gzg6mNRr4u37sqh34
GXSpmGLtTixwxmH6bwdaKObIjDL30iOR8w2HWsJGjwud5rkXWBVwmxOGmCj5dbgS2669R+ILA663
PJBw8iXsIRVZJQjWPsAACwtvIWzpreoAaZDXj/ZxUNoHjIbUuh+H1D9lEeBvkRP6E+ufmqapJVkr
NlfXcCRCsZ0tCiB6TMfe+rCGwQZ6Gqp1SUY3kaBB6TU/cj+ML4mvvzC/oYJlh77RdbXm7C4vAzoh
MUKaNPO6mL2OjxH+g1P+bWLk/NL6n4YcH/DmB/d6bH2YlTVcwyGwAXyNZ0Z4+cV2od5Qq/R7rIhi
OZbNSz3U9qNRpefMqOHWiuF7UdOjwr3tnLGbgrIjZ+Tgk/g4MVx/8rRsrUSCPz9P6x10whcIIXLP
/nSPKAISmDmcery1Rzfu4XHa7H+L+tjrk782jIRnxxu8qANL20F1fU5kVj8BkEkCY7im5iZ0QBd6
ICJAaR202M5oFTMV1TOXEikzlnj6hi0BKWLL0GaYISTwDbRQnDxiY7ZlxvygKsYQpqezLGwTCRdF
QZ3iZTeRnhzbyX8lTiMDqT2R+2iQvi0meoQj8UMrM7DMI4XXAG/OSHZ6ZS4VovpAx9Zm58nbiNh+
3u1rwJ3aN62EJWrAQTprbvFzbIu3SJKP1UHgMQ1UiPjN5bEauu4B6cGjURv0E7iJ6UcSO05Vxiz+
E6KlfoE7demitNmPrvYu2BVfWol3bIyMpcRGfkizKT8xdv1uCCAtQ/PUhqO3wTK/K+3pnOTyrdTq
i2PXw1YEzFr94V2AacNykRKsibEKYb5J6/unSPZK9+tv+puBmeKsRRr2gL10O/0pHj8Q15v7src+
lNE5uy7pH1o7+bqppgEa47vF65Ll0apnL/vUMKFeMGmo9/n44MWVWPcDGWE3u4fq6TCauDoK02m2
LrvWzEm0Z90QGDFORoZ0LzKhbDAOONmV0S2YPKB00xAbIi4VxzEUGJPqTW+Pr5NVNQA+m/Zi90Wy
LsuKSEX3USgL920ByREcJf5TGHowZUHXEvu7TehHLRyUtDNEsBCZdrZB5wBZeDQaj5aWKe+iTuXA
TvTulE+fpRrre492XWeoR0o5sLNMD4ZMjW9mk55NcGyNmUSPPn7hrR4luC6bWoKYUtGzZgb9vSto
hE3wecbJ6e778XtsWPWn1jgzNY1E1TbloKUbCfQ5UcbCdYdxWfehogeUyvux5ZrmZY1cwmxkUpLR
Teim+761usPtJ4EZ1kdsMj/TxM92DmasfMRIJYbiRH64tpsaaigDu+CqCThhZAmOUvI4CB7lOUwG
kg5txXnR4a/SkzR5Hme7dlhGkH7z5A6AS81hnTPx8Gu+DMXdkNvZoY4xbXFMLBvHOHYNFwasgQRb
tuMPpJaXsdR1RKgxzrQam1AxL9u4lNdjATOlpqik9Kr9DZgKWvcjooeuJfxCy6+u024PpiiB38PH
BxJZtcxPLe0xA2vhWdZXMXbqRdrJIRW4fq0gix8aaD8LSLFbUUL7BDf2DUR7eW76QuBbMcWhvddc
hoBOZW0SFvotYxe28pa7rcYipN+dcw2jK2o4+x737DOtFQ5frZ0WNeF/pRlaB9I95lpJfaM5L7ZZ
whbeq5R/thLQ2TqOMX9Ih0ut7kP5zkNOe8W7sAGm9BY5hN6NIpLLlARrJvfmuAwsWqYB78xSFu5z
W8L7EJpdYwAJwKen6WuYkTPtOQakBWU0m9oZac0JZrsyiIqFaIgcoFJ9s6zsuVcWxSstVj+o2tUY
K4d6YHhK7YIwtNBKIWCGd0NN9zNxeBKJZuIE8rKdMkdvS1uY5gomX+F8Y3inX4TbbXkjzTxX72bR
6EQ+hz/Dmskcxi3rfhg0ykrwwK5/HcIerW6RPZYhh3Ife/2q0Vn+KWE4KsbpTodVArW1YlDkwnQB
YL3Gc/QSs2umgzzFSHS7cxiS91yB0N1iL8c2YxG94P+IqyHbip7TlZhHuU7c5qKlbb3CYrVOwL2+
CuuLqi7b+bgfV1AKOFw6+ZNhzoPdGeKHqcU0kvFxc/WS63R0VzpxD/cyc5+jKYePEDqY6xJynBuz
omZERw5SzQE6YlTa1nd14sZtNXsxQY2Z4kVUxacLscKPG4IGY8hoowUyIzeCDjxJ5J+kk9/pjktd
j3pkHcPx2jVofxc1tfSJrXjnpy4JoHPlFWQQmToYtbp3P+Eg22FLj7fkKjJl02W5ybJKbtTgrKLQ
6mgLQ/eLcO71WHjTRZAmzrsfZh9elKO9z5zqpPR+pdQQHkULTiNNldgBDfSh2JpXQhq9q12obeDS
wcgU7MQx3NHKpq9iTe+Vn5fHisWgYRyz0jvacKUJIgRtW3CoOvMhQTOzhPPRIuqHiATxC2BFQShy
SmhfnlHsR5mJHdE3TogS6Bdbg1gkz9LVgkUr2mzdugIhku9d5eCPJPGJ9yHP5CrTuaC4DFWLAbzV
XNM3XPh20h1+VLZ+N4wbfNas1Zj8j0S9X1GB3hk6zRZQJHuY+emyzZsViHL3WiXlu9TTY9xJbSt0
o1loMPUXCdO3baN4OpRVCZqIllQHPX9IRg3Cn9elq0Hzvih4zKMGFG1R+9a0H7DtOVzb7gzH39eV
oqrovYIW7vDNQYOKSr2Ln22R3uVWg/UwoGxyGiTNdZWuU5TgXmnanPRWu2wzmEeRmS+89INIAfdn
Qb6BVb7HpgAOnYi7rDPfS6Sld64vX7Gs64fWsHKwqOT8JjBLmALa9k7Tu2OZKrmOYqR+UaHn55my
SNBggNyyzwGK4Vic/ycghmxJxEDlA/TN5M7UgpxJ2+QBm7MZfQnvIWX9zUYI5kSx1Uvocwm7lWrG
rPfGVrcGmP7l9EVv/AGEGW9WCdreBQrmSGfcYWl9L4lqpjxqDp4Jqz8Jwe6T8hnXhA6kJzfM3ytL
6VewWWTuVpVc2WU53Q18Egtp1sHaw4YemB128hbg1dhex9brgGoHh9J6dKrMOustdOch1MuzEfX3
GYRUeAwYeAM4rxLV1CbT5SH09WjpesQC3OSZYZwZa3Dj2Yb1lWwOo2HIAQVkGGwQm1GPf3EuxlNt
uHz2JvObDv7ITV6SE3vjCeFe1Nh8171yaTGgPvWe2gmvIQ3BKaEn6+XICHgq+M9EJs/HODLZVRrm
cq9i9YUMEbARbGaGL0z7GdYsBoNxNRY4FmzS3LvsJxGWpEAMk6A4KtODg3rUCXD8RovwJfK0E1Oa
8hIOH5pEqOnRhLwiiE5WuNf99e1Litj1XOXjq0rdbkfll5+m3N5BdGd/VpCcayUokTJi3CLyi3ds
b54ar6SweGtqC6mkr4cL0iKCjYVuZK0Ue5Db2Kk0+kOiAvOcBNXLH62BTDP3YaodS344pCfu1xOG
kJ4nW/onEopgzrJxXqVcbLAMej/mkFoWg+5YNel9lab6MUwcawNz5ziaLh+4sLWzRTDyMqgMZwX/
+MFS40/2181OG+1PYyAjOYFDu1NRqS/YEx0z235jwAdcOI18BLniRzkBU4TCoEGYx5vSdVHLtELu
ZF+mTMS0Zh6tBCuB6cJILDwHBFWuG8KfdladYYBWVQo3O6/2tICNfdVyM5KDhY5gFAfN9WOubmm5
bgqcmLBT1JYdMQAaTq4lbZsM7r1I4FRNVwc2+2oW2nQ1s5siJrdc94lSRp+A+grPQwcfrDdf7fKH
AArvjqU6tezG9tThrxwz4FTNh5auxn2a+hdN0qVphchhJ4nhOhKi17YRfmdc/wtiAax729eO9BcW
jZUU56w1N6B0zZ0jQOuyJYw2k/QpEQIcQgad14ORaOB8s4Z6HlnXJoSMvQLL/trQUzyTsBnAuW7b
ucEVr7PI9bfRKNIlOky11VzqTInq98g/G62AU2ysxp3TOKjdakg32twgydrmh4z74DzI8GqE/V0U
B/7LMIdKZIXQj1x3IddI7GIxu0WBMPBQWDolKUSpHXE0JpgSgiQsu1sz9a0ueUYUS5uaCeZvma81
MxlWAO0drTUeSFH+WSpmrGFTDNuU4NcTdHqfmIMsWxat/qU1wiTmI19PHfQfpVSzcqCiTRylWPm9
blc4jM9vZKcoyPSLlpMyU0YnycgLIaSA5uHAnipdX10jgosd+jNapO5U4zxLqZ0dc4w3lgsDoMNs
jbhjPLeJby3aPOzOLsgnrarF0pk3JGFlJ5d86l4nIi1c4ht/qJ4UkByrX2B1xrNiScRfGz/1sJMW
Vu9eqsaoPvy838Ce/W4Yfsh+HEO5rcW7NEBFQWwahlmzy+87h4qEwNxNACdlXfpTQ2VOnDXikyvy
S3Mf1JwNGbQ6ijE4xsA71i69hyVqnWSFlnLeMsDRqxl5NuB+lNufjaFCFFUaaxfkwK6WgUUvi8G5
qouJI3Jktz4XJYmuJwfArd2G8SWTdlnvKmgLiylG7ChN9WTaI6+QMT8Dg8BYD9jN0WcdggEiMrk6
KwuA/Tbp9I4JBhaGprVi5nfimz+zZaua9ziVb32aaocOnt+DbjIMkWvPqsflzZKABXFaCgt4RCTD
YtWHcxpc2jNmxKtPuRppxVc+Aoo22ZJ7EMGWTeTn67FHcNl0Bes+/vhlzVZvyRxF2/RZfAiTBo9T
Ad7YG++0MSrYN+Led4g6ImThWYMwtU69WNszgjdRM00uWeNGe/BKZvZNbrmHtAV7DeHF2MDUhvMV
WhvO6AKhJCdqzSwv0O4MQjbSvrbWYQJSUeBTtEGoeNk1bIdoD+3QhHxkWcvWjeS27KtHQMgeIvCz
yQh/h84b31thbX7110TzkPhU1LX0x7txYrtQaxkswCJ4HSVYgdDwwoWVyebOVFeuRvFJa9y3Wwsm
c+cwlsjQd+m7WWY601wEQeWy5XSbrIEhIoAqzIndViPcogbUMxAVdCWK6YedO0c/C9S6SQRK/UzB
fBrsR7spSMAobWQT1Uh1UPr3vQ99MpU1e1ZzCOiSyi9e9r1Zxc85nOFVQ8t0adqgZAppUxz1dFHU
LOGIAvHR6kmy8sgFQXbbYoI3yYkwosK5MzpxiEdrM0xE50lE3CtnKqaNFgXAxt2S9p9LZW2aMnsw
9OzZ62NAqKG1D4F2ra2eAsSBZrARfgmFPrcvQ+N2R8kQQVxInRkPtjR/dkgsTjow8EGHMksqXLOO
Rc3h5jtqmYDawBLJFQ4wdbeaYndgn6zDmPXmAqNH49hI+3wj8yVpcKcKsfHc0v6m5NmYIu9k5vSR
8gT3iZ1MP1KtDpe56DieauItYFsF1Nzlz5sYPhi8zwKP3OuCXlUCR8EDYciLXEec8HeOgh1jPNvD
oL4mMltHdkyI4yxyNPRPCq74DkwJfb96yICOltebzT0rM3OTEBa3STmbl3Sbl7nq6nOpvJMd6sUD
fVtjqceOu6Kaem6TKt4ybkY9ENveCcHRuwWD8ViFeCQ614oJQAoMUChZux6rBsWDNzD6qJ2TEzgY
H3M0SQmw6r4TTLahG7h+GD2NjCSQ6qIPKUp9mVSOvUJV3O0aoZ+mTFrnAFk0vltljY9jFsm9HdXh
BjO+vby1HpMQlrrWXo10oEuvjenGapO3is3wCfb6Sx8wf/HQfB7DVN418Sxe9LWVYTI9LZQeHpT/
IN3EPd6+ZPABtlGTP2RuYKLctH5CE04QDqOeWyit+AZihCq5PJGmMrymsTuHyawLPcLeUKT+k7T8
x4wT4RgS1+M0/nxWpzTjhowWVxq1dyjhmjtDels/EBlr/Fp4tF01TDaun31Vfi/WBPdwIWvk2Uxz
cWTI0u7Jj6EgKaP2YKP5Jzv+VGVd9hwPSXpffxpNtS3iMn3m6qyfihGgWF1tLc1IHgXK+jW4DUY2
ujWefb1ealPaEEuQeYg46ml76y3o9QNbFG1Hbkm8naC2VRHzD+HVBAf/IHo9OlY9qz1Q+8ei5ZbR
2aux1f0zUSpgnmOCprSaMF/d+IirzluDMuGM8kiNVx5d3hgQo6KonZMEd3gc6GFFhgnNtQKYT2T8
SCwNS5COkdWSyIXGnN5STn5D7xSkNpUEMWlB9Sgac9gqPQJpA2elcMet2aLVKz39khcpzNNZQdPL
5qFI8dwqVSI77ZKjLG1vnwC8Xehx2R4rLdqWgyGAMpYvvAVybU2U4KOpX82Il18woVwibs83FcDQ
JQlw1sqkIt6i0a0PHh0WkoiQ7DnGacy0T031zhYc4bRxy7rYyPilDfNhFwUwfNrCgVRqx2fMytEy
JCPmlHlw/YOhyy91+unjy449I/+WsJouTOQrOH7Cs0xbtS4MM9nYesJq5MRgQQZMHJrSzTe7pzmc
tq9pmQXEMGtPpmzlpcFZu3QtPdhi1CUryZ/u66EvrsHwVTCUX/cRuwtaPuPVgSd+N6REL7jFWy0k
BHssY0jzBDKaeOrRyBbtuSukse5t9g+Gt9DBpZwxHdlnx0+/57B39qU3ancM+x/9jNEH7br6MijI
SwHYrrp+5JrjYwzO8Q6DJwLbudBwae56/4G+d/qowScd23LLzLBfQmHSH5RMoQmHaCdFhhInjDna
kjgi4d28I8+jvPN1N79kzfOvG0bPcYEke6nFCPYcq3CPJFXjOy6URZazxZvM5uwpNhQHiR72J7Ml
LLTvYBypmmiLm+HCUFRQRsOOklFRuSWxntGU451u9Bsj1MqTGpPXDnKrJ3RxLRlYNVEHA2WotKUr
9ZpOFAADl+qJl4DqN9F2btPy+SaQWCGWIbB13K0RTx1M6RFEGpAjfUiGqx2y4wyD+zoiyJNnQIXu
jZtMGdk6DcphjeZ3W/JhQRAr9BXqUPfsTNW3KceDPnRIOKpQdzZWnb6H83riuhBMqla7B2KSoE8f
hx06Rm1FGenu+pGIIrO7v7EsmRto20oRk1nNY0fZcNlXPpo9S/7ClaJU7HZIYpKF7Lg40OzyFhr+
i0XRppSlTXkErk3zietwpTdostxinQTNsbI7SFAS2Vzf4zfjNaFJbHsyyWnIhYP+QiAAwxH1nQZm
uhstqF6BIv9Cl7ULsAA5v2m05kkq/SjFlNyxT5ZsBWKb4DKbWUQhS8yiIQ3XOSyThv5MSKfHurNd
NT5ZCQkGIUtWOI6IWtzxUTUARKUgXhDt87KXc3kW6wBlDVJpUJpOQHMXYzkC06g7dDlYaEY9Mp5c
XO8tEl741dhrTNq8ypM/HTO19hp18aVQZC3GFtFRsfNBFJrrOsPS7cyWhQmEPXEBIC9dUgYFn5tG
zkEtR4fiT0+Bbsb1zihd+nc53Gv2KKkbESiFMQgUIi1ChliHMqySa08/Y+kMtHqbNmkPErkFM03n
Ij2gRBMbrlPtGK+B8zGETvvCh/UcK08xr6jVwjY71AXOwL5TRNYmsozn3iw/LaNSl8DbGrnfsH9m
AyQDn/rDyR+mCEPyUEM27uS74WprlcePuaGKtdY57XUq871VJcsS3uXyNplLM051qStv1+ojn54R
h1xwDP1iWMnRHZ86CwH6WGY+C2Q23pXRgEDLUe9kffAi/WBllOZOY6d0yqxPDTnuloC3FUOJistm
566YYIbLkXThY1sKVg49DV5yErS8CPdIobeMiatJreM6phsSomDOJgADzWjKLdnua79Vx27s1fUp
RKx0tC2wfMkLpVO1QsyccEGuAdo5084LTEYlmmPujSJ/Rio9HH1rgFXFpGhobPPQqbQ61whWtr43
fULMLY7CMPPj7bvSlsVRpfpLWNVyE5jgi0OChw6374bJxBmqjfSSsuZM8MEapmq8bW2cKrUejEvD
QDbmxYTNDF35oLAPMUnmYy76CFli4otF6cJou2XAgoAm5xS21bIOPTDSM6mY3MXlzV5WMF59nJLv
CLHuKitw3hv2K6SgvsvBJTiHmKyjqyrM70oCrdPco5nOpoKYZmBTTmejb9W9mXwgS7QfW4J0rJFQ
kVh0YpkfS9l0BFQa8EDarzLO3yIq/y3jB7q6qNe5KE/uJu3zAyMz6q88hn86vFkCwB5EmGHleyab
yDz5dtNHDCFYykDF1XmyVAgLAhqHrwoamZ5Hel3UP0V+Ypy0iJWSNtQ32OHLBK3eAjUFnD0bOLfN
aVwLZ9artEdCZl5yfXhAnuevQhL6CHvIt3qgEUxs6wd7ss8WqbsrkuervW91qyQe2Rh6/bG+pXgR
/iLhcK+UxMZrlVTdZtth1/BLCLLmc4jv/UCZ5Kxaptx0T7k6tGR3/ZLI1sYllqO5ibusOhSaJ+fs
g3YJoqhZSnx0a/Td3qbJ6Z7EytTgkUfMkuVTl3nVOvRYJQqiGZeoAogzKEAEp10OQGSgYQ5jkLai
agNs6WmybvKuZ7RX2kTZOBn6VHufnNFABs9mUzGMZ7Vf+g6KlNjN6I0WI6kRebUTZCVomnOmlUXZ
b2jrmBimZy8jPqJCF8V1c5szecnBZaN694DKkaC8n2yb68BY7hBWqZ1CglBENJ6rfmcqAesn/8To
UgKmi+8iGrILnCXNrmlIO3bUNu0S97sC7VKv1aS6h9Ko77xIQVWzNdieHf1PwBLOHEBgrqIUKEzE
9eeuAkCeWNiW8/Itp6UGqgVui9RBIBnSbTcqYJfnIpoYfdL2dn7W4ntx3IEMM39A0Zdn56Hovg+J
Tl8ySPfm6D5DJJebyk21xWAlcw5hrtattGmoMq6kkgZV7vkEhDO1rQO9Pki7fg9NcTHKJr+2JCKZ
sQrPpMlcxy4i7wSc4oqFcDxEIYZ6UQjmYcyf2P/Nmkd10SxX7Oupebj5CVoLrnNkl/u2pS6yrOQR
aGm/mwrnpZ3JiK0klNoqtR+24kqRR2m11kaffJVAYdNj6rR0AKScirb9FtZVe4z7cRaQ2r+Mz/+f
iPI/iShidtr/n3/Cuv6NiPLys85BK/4Vh3L7m3+ixPR/WIyuoegwL8LpbgJY+QOH4pr/sAi+Fq5j
6Q5+R4dH+icTxf6H0PkxU3VXAD/BwPlPJIrxDxeGFmgyG/68mPEq/3xy119m2OZvt/8M5/qrZdY2
fNvWfd/lCVqmC5T8b1ZlsmS6KUbRvAsd/7s3r2vx/aQrVDIh9fyf3pg/HvvPj/U3z7oNS003eaUW
a7lPqKmYvZ9/ymsPur4yzDIMdiwF6cbwSLR0+8FcIn+B7Dcta/GjacS+S9eVYANaeG+VNuyznAt7
3OcfuZsfyqy0F7Vq1Eq1JFINY7iy0hkOUMTPNPefZAZM3HHMY5zZZJdSyay6GpO6ldLGHVxipOz4
VGKTVixxa0JbSry/9fW/v1AXws2fjMi/XqjtCI9RJXsNPt6/vtCIgm0wU8/fjaG1G1o62GbiIfWK
bdYX5p06BZ0dG98tkX1lMaNKslxFTIexDQq5jmVLRznfAQP9yq38lGW9WqFio86r7XVa0JsZHTix
ZLovWIQUwYv6a9pF5YFwlhn1YHhQUh2slFNoGeuypbEdorlKpLkQCJy60jxoCHw2vpu8xIg8Dhn9
JTC+BRHZkgEgwRrRKqtpqzLO4JkyJlm0vQfMF3YNLi8Icm7Yvo2VQ6JfWJFDrD8X8ShgmTA/8vxk
l3hNCMafMkS58Rc7010hFY0kPoCoMdOVscD29rPKqmsqwi8nZdA6pfGjhGpsqKEnJa9hDbfS97JC
/BP4/TcU7MkydzL1PwzH7l8Nx78+K3em0iFFszlD/3ZQitqSZo5YaxdF7F/0KnhKzPTDb8tFXzDw
LVKqjrroQCRYib3qK8EYsSZl1rF3DUKQRdAR+5FhskpNb+mmkWBo46wDWAuwx8Dv0nxc25X3NjQO
M1XLIFmlHxcJSQ3o88JtLSFs1KRBbbzxXn/tRWbPKRhfduJTHcSQyKjmyIcoOe6rHhWVAv8/Wf4n
eXvDwayrtywqTux62XvFWIW8mGuWnR5zQ75Q7l1zYqxWRLsRjNOfoGJ/NDY7/WZsNkj1erUfmaPR
8LwktJk7oz3Z7jJD126Kpqe1SvoAd8DKwqdoFcKGhe7fC10JYmJBDUWY3H1/XLlWhr4y/fLqFLeo
/ZD7HDH/45z6D6cU1A3ggTey4g0S8ae1o7HMrhtd5e9iU6pVjYiOREZ73OhsB1tjLkff/vsD6v/p
JPY8ZKjY5QEB/Z2wYfc6lEKdRzQH8ygd5zp5RFoS5tgsnKJ7lTGZXhopnrHXvaUjR3Bc8gm7pZGu
u8Lb13H4heSF/Ktd373/9+f2n45Z2B8eRwtKE7CSf11fDL1Bb67NtGGkEkyhyGXnqXFVIkzJdu1l
VzIfQWf1Pz6D//CwM1vBtF0IKMa/IWb82jC8TGneDs3W12B7T4wJBTqF5KupuoCtOzqUxnv6769V
F39FxNzOUJTvzM5xZpr/fo1KQt3wFSfuTrTwL+LwLlQD3EOVnQIp+rm7gu2+T9ul9Rw07lOagCSv
BqNflq740nX/mPe0jnC9s/pHaB7oK1cJi0wAZ2A7o1symD4wzlHxJbQFeSLZUiJcXmVOfrWaOF5m
Y/xa1Np9YTk4cXirRyZ2q9Qp1xWPS5MHU2FmOZtEqpZj8+qYJUnMTtORjpvvgZKBdzRBicHuKj/C
EVuAy+wVFcBQMYlmV1POriGv/t6K51QS8xV06g4JVrCwwZkspsr9aP8ve+exHLmyXt0nwg14M0Wh
fNEUyaKbINiGmfBAwuPptcAr/VfS4Fdorgmj+/ShqwKQmfvbe238PwQMeQZnXhZlDVaKOMgYR/v2
94QNw4iJjqUJNPu6mLZ+lsOrDHv3J1HDZZlPC+XrLAa6PWymmbetRgAnxx4mk+tsrHx+sYbq1gNU
2OQsrQD+5ievY81pNFyVPfXRCGX8YAEvLlLfO82jIcYgVgf4TyTZQEyawU73ZXZQCPRVjzV6srHS
5ar4H4AEhgn27b8tsFgpwCNDUvV8Nwic9d79T0+D2KTcUC5qOoiAXsaRyUQ5PPTzsuDNbKvNEFzJ
GFOsYaCMW0STZOcREoflmTfiOE+UZAzbHJwCpJwSPKOvH+gTJuNVpP2uSFmI2KtsMNQDvSZ/i79W
XCrTuPVpa1AUzFkIgzYPdKgR5B2ljbu6RLPE5vWbkxWNUpia5rZglOiPqBXopRzRnW1seBuC6T4r
iJA7WczfqL4nz0z0yHaCXxXHAjk+BRXtNclATWzVdns4IQxZFpuBTwt+O55fppo0Ic8sJo0u4Efa
DJdnS5cXKhae/MYv8aMqCzh8tgZNzPegz8cdVIedU5RemOMd23YpmTZ/oU2gZ4sljOLYLQbpRINW
6bLsdwR131zXQeiR894vrFu7VB9x1SMqtM6boocgLPLkmRloEzZiDQ9rURp7Fz+nQNul4rtZesYw
MfXWnXfl+8JK8QLQGurYFXAemRg8W2l9MIdk6+sE8N1svFMzUDufV4gUp7O1X7sxbzdTMzyVjfM9
E0jYwzzf0ZWDNl8zi3Y9fu44lQC1SGx6DrkiNzN2lFvWhM5MPpdKsCk2WZ0WfAAV0s9cURKnObx6
yKwInQG9AWy+amZGGMk2wFbSjenOX2zNfHqdSLR1M6HJxgI1b8TRjFYbLqgV0ZoR64U7PLRtneyG
JSGJjiLfpFYFMCCgTxe7TUgZiuTyp4htTC22gBYVp1mGYZi49FmVjn6s18XZSjB25atmZdc0JRnF
++zge5sa+bqI/Dl1GjIj9RHDJTTWbBY0ocpDQQwhbyymw9j7PGcvbS4G/LARY76eTS7960V+aHQ6
+dA14M3NwRVTcY33eXgWLY4+NOkbcADCUIZ1ZY6vEe3NzkZrAk4gvZjxZVhK3D3j/Fence5dHV9a
a0iNx5C1L3VWl2ZqeAqawqQfDSHeYaxYJbcSbSw14OOMlW6FVV7fJrPx8O3l7ZbiNSssemPvFaY6
AEFhD5ER3Ag0zuhyDDWRgaIpKW+mYk9SJu09VKhSi7Qe5gEmiqZ9UbN3ZdMastp4YWIhDKmpaEIj
Hj4Gs3wSOu9/oXT9jEn91HLUNgd2qIQ7QlS4Ylf22rMV82ReSh6xNh18LQ1ueZpcU7/kfvLHp1aD
8tv3mgyZi10WBT7ZNbirmS3T0JcsGyTQD4vbJpyyIqxjXAuU1EOhIz6cFfumqT4URUeYiE0m2sWs
wSisIfrn1lfQnQDB/Gl42hzVyH2Mxx4wR3yfN80zCNXjdTcG8g61yAx9rbzDor9zmSXXngQBM/xt
wLAgWscHnmz37XTu3eaja/qXoDU/M/uUNcuJkitKgoIqXZ2qlHCqMt0s3viGESrqu5hNN4FA3DLL
RPxyKT0FCLZE3+6rsJbFTeV4Tcw8+Mp8lEAnm57zYBHo1NbGtQrqVqoB5xyPeoQs86FTOZy1QZp0
vsQCorKx10xswroL/y/PL0MZv4xasRmnarkfWsGowMw/0pJXR9qvtT4Wl0IlFJG41ESxtX0LyOCH
GgSga60F5cGr2iYMjOZqC1fbVZwOslTCpmKkABMk5twYpt7MhN2k5DFnmBvyNW+UorWcPoanRjJi
trmZ68pkUGl3Ny8or9qa0rK6FCTtsBZqgr31/W2DeXfTLt4NJQhxqyzssJ4AJS5LC1+7APPQYjD0
O5lvjQD+EM0XX3HyogBWbABq7KS0rqXQ9ZV8Czl43032j4X/xSMNP6XKPa1QfB4KcXeoyWtuu4w8
+Vqz5Xi2tx16i6ZiH/bBON5wZjhhaxKXCxac+cYxGakqzWZtn0y8VyTkfmnJJ3d5u43TMaVZIXjt
2+A6GazVAlRSW6s9JXO8/bouwquuCnF0W7rhmsTbrn52ikAbtamHfqcXdFn7nPzYR5JU6wkzLtZ7
Hdgf6Mdmjb3Pr1g3k6E/Oy6hTEv8hlJGGOZ3YRN6KRowpOymbnhAEpyq8LNrWkfMuH3TteB3XCQH
tx45RsTaa+YuRNQMEpYEYqAnTdmh1+33Qc0vBY+XcM4hjHnULnceZuwhoDaOY2SWn/rA+05Tc60A
V/ygQ/U2BnDPPNfY0rh2X1nyPRbvCPh5iZlPB1K3Sa1gb9TTRAstxerr545zIqKE5a0lHzRPuQP7
jK3BaDhURzqbBawfVMzxTbp4mJXmp+GQghlQ4KoOql9uWp/v1pzgoQxgAcHLQZblmdtl3w4OCUxT
2XgwZuOtWqSIGujeZmMbWx1zL4yOAi0CYnPi+2eYPd/T+s0Wv1qZ0/mrrKn5aGoyKY24SZPjGh42
Ix0/Og0GZuy9m8Jw3jWif4n+VBBf32peB/ZNWzBmU/0QlqoogP1pKNpJxCCSeOPgT1uHAk0yOsZf
merq1M9fZec+jqPGKAoV4ajV03vniUsn49OAHxYcnmR0o91mXMfHiXK5eaxpvWbDszVsEtEsAzki
qv2Y1WD0yqOtNHANnFxbPJoubVv6ys7gAEgV3/oBWb1DLS8GAhHOle3qsqssHN5+NsPGXjR0nQmw
i05Pz5Fftz9N0EVPP3/61wexChRFmvWR3g/0ja4lmIMv9jNp/T0I4vpkrSVwxDHcXbdU90TjlpNs
SKGnBTU8a+xpfS37k9+ZFLrn075xsHL6wVn4FJDneXcvSSrx7CxfFXGwXak6KN+xycoxYqKUnoST
lBr73jLvake/00srKkezZlNp3qUmY7+suHGJs+zamRV2RHfgl7AbcYYubLQiW62kZzB6u6Y1slBo
2V+aLB7HpbCIzJd/HSO/8wCcJpw9llk8xvF0xzYJpd6Tj2PV3so2g/CYnAvsPWqczkR+IlDKX37v
ftonfz1+DkRA+qL6a+Y4KTt9Y5gE9yrPC5iK4Ef1V8Kry7re3yY8xOyhzkOzblNsSanNwtKHGOZD
A1QzgBl8MTxMO74LHYrOtg6KT859WJz0HvCj1ZdbOnT4qi5tr8xZuF3N0qYXLB9Oa8HFGmf+iU+7
5kT5XF+9/rSeYzqseJGPRtY6Z1Fwi2pJRYPu7Mennw/lmGtgVoCEjWOMP5FLFi/m3sYqtkekaZjm
ZBhUkwJHVaOqlzTrfrcrLOXn3f3508+1QrmxESVzzD4b4Jfc/6S//5UD9+0eR2vjFluYJxtyQy+u
SRiXCtNfZkWDCkVex0TpH6SZeGYM5WuMeYouuTbU0+wbh/ILB6aDnVcrYcG5mJ24BeD/9rMb8PPq
Dg4WVrdSLzpgOeLkz+g7ohs5uA4URnETYN9lEwf2H6g7W7eNDWSQLnFn65jLH3se8fOhYXaUNwCf
3wQC54JfkaOoE2e3qP6dUxvbI13Tt+5y54LMSfkHi+fmdnQ5nsS8PKpLvxm/8rx0tL/TkNLDpPgF
4OGFTj2RpVoKNjdsMU8ex0vlxdyI82xuG/c7W5f1Vfr7OSTGdbqpXXw2dtEdfjyLP0fuhTJeHDLu
HBZDd6xNIk/T+u2S2ALnM29pSeT6QML7kbm0InihW/SzWRb2tVlRU9uY/m7j7NuGmOUBOXEnfr9U
3UtdIwgpcrKUui63Sac/pSbm83jkf/IwWA5DFQYVqysGyxKwRsJ0Fjcx/babGlDxDivKZuhonTfc
QEau+Rh3Q8LyzBYuTeovv4NAocoDXbDeRll0s+b9V+FiPEwG85gjkV/MBPZt7kc4UEPiGuZGuuZ4
8NBTu6+24gS1XjHTQrNAs+qY7mJuC7kDqckwrmOi7DhThOM02QjoscgIvJV+zLufkg48Tg73eL/K
imMlA36t6dp56k/srqCAEbCkwUwvHhAq3LR9A7C292YUDnp+Xo0eq67dxGgY2XhWUAKinEnVZsQV
WllsmtDcSzJfHgNYjR8K1/PjNAAsO/cGN/fP20NpMsDkZO1CTz873ojtsMDm0VnKUpTB0ake0gDC
SKYvIwPb8WlhxA1PnHmak1n3muVfdQfhJMHOEYI+fdISsk1TsI6peFWIv1D05yYfSZ9ctRit9+eq
yyaJrUynt3Zid0KIZsPfvpeF/YOEZbEKIZni4lmYmYcxiiPzB53qDv8lT2lVS9d/49TWcEEdfYd4
Ed/KkuuRelVivMK5KmX/zmu0oYBWQoSkv4mm30O+lQM2n1kGu5+XNEnB7VnJZhUqZ8E96pQJHly+
WpV9sbet2PgMhNGKVcfF+baWCRfrBb4du+y5mKb7FGvJdqg4yxWJ7Ye9npv4CSCdicK4y+vsUCI2
hA4LxXbhgg+njvf1R9wuEeNQtscj+BDodyg8mgtuvsL2eyiWgv0C3jtzQhiuakxuRrfOh+cM2ahw
jn03UsQ5p5/CRoUxtMtgIEpQcgaqx36CQ5ztkO9ZjqVH/srAY6iBmCSougtAT+PZL7tDED9LjPt4
ZBdu2gSxhkA1UO/ISakLy0dOCnikj0YyH5XmvAtGD5wK6m1TwlYT2a8R5+ox63Hp5f7yXejkDLmA
HYmwpgUrADkGuBRzPC75JqS/Hw2lX4k07wsLdU5PkZUWJ0nRhZAsuPDQL5xNmZ1/ZjK5ln4jr/A2
j/4LCZx7AujXNuayZQPV5gUAA5o+TK3Pwp9rbLFLUG2ptTNiSlOSQZlbvW+ubQtcTlbZt77wpMWb
avGoDHUoWlE8k9/poc2b0IQjBHu9aCBxJQFpvTwq9BZdTauPczZkoQ6xjodM+zuO47tVxY2zS9fM
T3IQb3rBTT25phblAX2FQ7vqaOyCxeBTauhInI4cqNqs/dvUmdrMiTw7BnHKmhnfIbURSIN0PGg8
UzYSxi/6A6O2Qgwtk3z8+GPyhFf0SzXDiSU2im2M0LO4BGNFTpMbBR8eu8SJY05rU/podtqDCA4F
zICqOSjdbCLgWJk97kVdV0cmBW+J3V31djxUKFIGrZUhIjYGf44dYB0k78er2wFpozlIj0b3Qxn0
UYl8vrkY34zC+xp87TfgQ0LyhmZvTHZwjXV0DbaFCX3fU02kVXG+qc30rc5B0SXz9Ok5o0bhUEZT
X34BXMq5pjSGMMgHCFwujMPAPDid+QJmA0t9AlY9vycdce0rnSRJkVyWgLBWnKtDAGTl3FTuL6PP
3/FKXgrCpluMr+mWXu5j5ullFOvLwFrkvBvxInZj29xrgQ30b07Sc7HALNLoPbK7fmAnnFVnsgfD
ye2u/zT+JSSglgJKmmP9xe/VQMqHJrtFZ5aky/7DoSN0As3/6e8qQNakavmktZVPBMFQe0sTT5h1
lpNREC/z4AVthtXT04Km5VnSRCQhEUQXXT9V0pqLcAYgA1WGvwe0FBmWWYVZ7xO9KazyEjOQXSB5
MasjtYxYEMqE6sxyBIg5kgqbNQunRZYRCWTFNLAkCPP086efD0QgmJiydm/zbjZPPx/iPpeccQFG
dTKz/vnffv5hgT6H5j+RLUAnVHApU2E9i95KLjWxsbGh91LLKnNjI4scypj5JJIpR+P22LMcOWc9
4BtVrNoUk6f66V8fHHrnQ8vup62kuPGs2eqffW3/Z0r4H00J1jpS/v+YEhIlkvK/9ptZzs8n/Ycr
wfmHabv8J5P5ir/2sfw/V4Jv/cP1kByo2MZh4AQWY6B/dyVYwT9wHdhcqjp9XjyRAQX/uy3Bcv/B
V6NplCmNb5rm/7Lg7Oe7/NcZOt/fwpjw02mg6/+dOewPmHKrWRiHbmmuzAWb0M4w23kXB7gKp6wU
caQvAV1wry/euRsJIQ/G3i0cJhQ//MR5PfWNBp2+pnePSSkyzIkj+qRqgGIqO5Cs2jJlG05Frd1a
ygXnQbstBogCp++JbyDeWjnl6vrMJGgAPTaBAaawo/dPjd4+u5Sp++0QtnhNkcUgubo9dL77jL2N
eoND/x4DC91ZAQvgTCJzbB+TV7bhBv6F85IM6Bdm/Zm24hf1SM2p4DQiavcpMd2L34JdpJkOb8Jx
/k4om8QLFe/IrmWMjshjHSio2ySZ6YEqE9ToUi/B3ec+sEE1T21lWwff6/FwA7oObTlp0G/942Kz
PrpegrMJtmNEBihC7v/2Ct3ZFHxyowKUq8AYo7lvvtKJSs4hS5+U/poHfyyHXVcy3KVJcJsMC+eq
OYEKbV1yBo7+lMSD2gnLbE5IsvwyDoHHFLuBM0ENLlb6a48sZneaDwGKOYxJJ6zOekL+QNNjO5qC
kwuhMVKqtN9TbRS7haZ3utptep/4+U3K+LaKy/4G1++9Qsq0c7q1vPab7Wd9qRP3nDf82gW67clE
ZgKJnTyafasAA5ekRhyNuQFL+I4wycGaRfIAdfhPPQ79Xk7pEv1kD/EaG68z63I9G5HZsHBwjjYO
8xijpmI+xWviGgc/vVorq6kIxl3jSxsokIqPePpgUqq+YwTxOK9CRq+xU1wshJO6vGHt7U6BmNoN
Rxd+FFucIVDT0tUEGDgm3ziqSePzQBpWQWTLeeCiMT4J93P8Udl4Klrz1UkgGqOUtacEFek4uYeE
rneIHjpTplUTSfO/zhi8jJKqF1H9ASDzSwLc3I1mNm71eGZLDpI3X1vaQa9BrSGOUF6UMaqTaZTV
LpFUV6CVJUsLGpJfCxNE9gR+w9plEBpCDZQDDjeWydFm1DHLc6bYow8qNzASF89w+tpdZcy/pskc
t6mZqlPQDxdGJdkeH9RwciZ7jIA2daG1ss9+PqgCVg0QYFrYyrJGUJqhUzfwwwYj607d+sFmuFaM
qXP4KVOf8o9EBR+YRy8xfkHKmtbz6W8KePYCWgFHhnKNqvrYg9XEWRy3ACt8/o0ehNdlvWSTloFe
hfxgy+pP7hVvqtDRHPKt6MnZTHhNcFwwOxhjh/yo155+PsRafkxmmrSddm5OrfSaE8PBxZIbhl1V
5GlMUlOpMSFBfTsEtRdZ6wujFQ3oHHWjTeaQEqriAAC9Ih1cDMA/K2YhKnRMpN8qEe250turglu6
J2Bw77spslbm3DekOfdukEdanT56DRmfFoYmNAyYL0KM6DLsR0xyVXmXL8euCnYdDUvH2e0f5GoW
rrGehNC6UGJHahRzioBVq9G002uKmZ3d4NdW/YlTg7WD/vrQrGi7xCWwAb/t8M+fM3Geqf0dd0PV
LwTfViN+NYDfn7StHOWXL1vEVf4nkKL1SRVgwHHwbpY/6DbUjK8f4oWenfEpowSO0SrjIRq9MWi3
J8vz72vh8dJCzc+qtDgyLtm0kzcfjPVCaTSDfTq+lbDvAcOOSuw9DfsYMauxsMg8z8Yjpn42+TwK
yGi2v2bmqru6oqGg7U2Ha6m5OgZPGs3jXWqSzDt5VlZhrgYUlfv+xe0XiQqkEXM6AiFRj8wNrHvG
k0iE3nI2Uuglk70DY++dllq8KDmV+xyaJMf40eOJgNoxzsapsW3UCcgeppP9MecRhrpL2tQZ4VR1
YF+jxtV3cs6OPwvRpOw7xiL0nYtyvACdfi7plaS1J7tiMyIoY+jVE5GZvTCUep0VZtqiaT9+/iZk
S9W4leA57d7G0jTuzBWUxzkLC3iuiX1lZLSDsbenz17wqscuBRaBTqItoy/GaMy/3SBPharUNaO3
lnjVZvC75cuU1b1U2Tr2WMGmo+Io0gQWlheoOf3c0WlYT5A2us1kZuR/ZEKWfCE0xSGmRjq0EvoL
ydLBBRopAKMjOfJnE992OlBimHVcdRNE8dLWxh3MpPjQMlkC9+d6Jy78dhe0UI6YOYtHIX/Z8eKc
q8bOd7Oqja2c+ke1LD6P/CbhsiPEwaAvv6sm8auOU3/DIWtci5uPjlN5JzPQ3JPLFldh/9h7aiQa
MmVvbWfrFyeuHDwQJRXdHZNdBJaM7KKdRFqlAb/OY8aBomu3Zpu+ujP0L6a4QIucuD+xpjfUFOb+
iYr5N5cR90X0WodGF3fbrB7dwzT7JlTyzg8nxNlnZqPQhdoH/H0PMqiqY+/p7j7rcKlkHAQhfwGr
LvI/pcUq0gW8pw0UmTGx+6OBfJaMhn4Y2ZHxnOgpNPEN55BDEwyNUuR3Ol8r+vkHXsJyPSzveSgx
dEmyRw4Oj+nSD88lmKx91YqnXovpiWS0fe/C8r+rCXwnlNY/0WqX7EBavwhhwTawXuMui7GLmTSm
DFl9R6njMKTZM0Dwk+HZw8mfFiz/k0Fcxku6LzXvc33UTnIhRW+1OVlt288S4vo9onAT73SVnrvB
Jkwz1O70NFot3Q/aYzoS+rWpr8Jj2Khzew4skW56poWI/VZ7QPnwcSootnEGpax+91L5fbEdCkYC
/px/aT2V6cgpDyB3Nr0zNBfhe/OlrC89NYV48InK9N505wHkiCRoll0l7IfFa0fqIx/6yRJ05wxi
qwb+J7rxNEa640e/+OKR/Mi+NOGAOZ2/KcEnlvFgPfMWMdKhaWkW3ROogWXnGto7YlQRGQHpkELQ
3McMRuAJuMQjcT5WoeWsq2csK9pGUnBwDxMBFFxhVGeztZ8d3UURLpT2IPVZ3mkuj1b/E5yUeGQT
oeMaiKdDzzyREfMc1jCWwlrz+ttgo4D1qxJktEl/631aRdppNBlaEnS1uduoZmhuhfG+9ETQBLMf
8Cgh2XLvzqjw7xPX4u0wPXuKaO52D6mzPHdJYlAElGT0sFbmW2LuaRYjvN3BLTHIbF/qLjnTO8zi
23fFBaIwmcVBOxEQQ3wlYbzrl4x1v+FHsDRZ71G0rAuDM+cQT8FFn3RCkk5n3Rqurw3mnnkrXfGl
OIw8AMUqt4GqwQWLCo6PNZb7ka53tNnCv06DegjS+TosgXpZpDlt8Ub2d5mnQVbapcTYz3U6pzuz
Tr2bssxPHn2hVScd6dduZwmO3YXkimMXRl59ErQjyCS/eE3xO01J21gwNEh79c57toPs+WlmuIok
W0SYirrEVWB3kcEK+TBDMwrmwNnywPfgJrbr0FO6OwfrLjS3WO2JzDPPxH97EhMhdc3u1AFxN4uW
zKJBt52NZ5Q+mPGgfK5T1b11raxCXXj1TYengOxoyz/OUHPr1f6NGKIbglQDC6JuZUoyFzmSp3qz
AAhbGxFKQxNnXHkmUFsXuWuofnmFGk5itgbSjaWzK9sGZ8bGrw35Kx3Vg4P2l8w86O0KB2g81wBC
E4a/vU8VbJPXDAA6Djqp27/KItOPsQVaxXHo5ssWVAiedjymFLwGvV3Aq/5tmeBu5tFj88QM0Ooy
NsQAcH5eV01Dgy3hkUGXeJvJUGBFA2zF1mPYDWumyilm6NMd4/1UumcV0McjijLngOf577KIcXMz
QJxniostX9G32CKDB0W+z+Ac3ldB+sVXic9gbpFuPTLzQyDMB0sOBPCDUew5922XeDLeu9UauIgn
MQlCVwNVJlUhqczU9fZoGLzuqbCB1XrzY16W2FGouWIELyn/ramrgnJigC7ovierks9kwABd4Kwo
Ff7swmJzSI1gZHP7HxeAx74hO0oTbC5jB/rmmMSPIByvMOAd7hztu6yt9Ohqxx6pTqREIn8QC+Cv
lx0XGip7p5mbQoz2wZ+h08QtBQUUsaQsny0P+wcvRe1OfTlHJVWgZxygTYR1ZZfornbH7otWBsnJ
CANZqPz2yCLBsLZHKywd55ck5U6ZhuuFyDdr3wIFMcmw9powRryb6ExJ+u4F0kgGAaj14RPU0L9d
cakbpgEdbYh8ZXAECv2xXfjKXmN9OzHAt4Y5d4RBIsWmObLfqI32SaVTjRAvB/gFhD15SnZgMNL4
RINUHQF7QkVmhxG5MQC9wu/v4w8kCOqmghZUOyIGaSf8AXgyrGM3e9ek1brDNDGNEQMcfWCBdAcO
WQ7xEbYQFhlWJnMLy1keY+m9z5bEPObltzLWHzSbUrNCFhe5NJj9mgw+D4iEgHctrVN+NyYcUTUS
H3JICIUesuqpbKqzJgZu9ZElfyyyS7DY8txnCy8y0UuN8TRUQC7M1EAeQ7gmaP13oWHnPJgZP33p
fqk1xzvaQxN5ZQcoCP9NSBIzOBrkcEUK0Fa1IB0zulMJl86bvAadJxAGwe/Y+V5LxbgdsNocaJ5i
BpRahzmmNsqvh4lubD8Jm7l4TOTgb+uqMneG65MGXfzf3RxUZwekEfF08xwTE6fUIBsvXjw+MBnY
jt6CNSxP+zv4Ry9a8eRYvXzGGZrc4V941DWxnEAjPWmqImbBOJLxombfTcVwwSk54ePxLpV0Kd1w
ABitNoIC9MPc2fZZ8/7oVTefzUygOacN7yUJOL16HvvWOmUD/xQja9LnI47YmZOjb44cu01xbgXJ
4bm14hfbx8/uwfOflvoTThtXkPFYKk/i9gpRcZrdJM37dognXidVksrS042F4WUXEN6M/HXF9WLD
5YlJ1L6b9WqTCxqZACQDsEj1AwG7PYMDgGguDDlG4/AAbPM8VLRDpIlFppF4FbDclzmYh63ogNG5
OfWm+up6MukR3pYMNHadlR9aClLSzkk/WaoZCxqwbN1+jHQp+qNs7SjlFHg0bPcmZNnvMxp8Q5c4
KY5hzTy5t1wjolKxc2nyfDcFkJoyWCebIJOvrsrZ1uTcTyav944lIKx/jZmYrtPiFJsFwIoxEYqs
enufZg4JvAYQcGL/xQH418knc18YxW/HzdRRLt0OxRYmdtrTZAM1gWm6a75aNpS2ILiZQfmVwVM5
LAET9Mmo8Xf0SCpuc9eV9I/ZRVsyUwQxMLR9/SWN9plX4t1ui/FYJWe2gvJaLoeqZflBSsjfZXff
mOX8FovFOXLPWdHc2MUTY7ZjUIn5qHnpZRj6V8gBWKvsgOVAVrTGE9uEaYwVh3qm7YJF61phyWsD
8yictvvNh2ips03W1KCJUwu/2bDTRhKtsAC54ocR7w61NBPbpYckaU0i7iCYBLKTq7X7zOYVnXE6
k8JQH66HlUFmtthKC2uhly5PlGk8Mzr3N7OiZqp/n9uUWlwF4VQZYOA0JCGEtnajlfVO13bMPced
gFzLsL/m6dYlyxbZ/CBJzW5oY2dQUSwAGpD1I96mgikSgt9gfDVLUW0fTW96G0YwNN5UsRT2jOf6
RWcUM873/ejbjzz6nce8cJl1INtHbl9fcTr7ZxfI5sbUfHZkTJ6JFycf4O6OHKjyT3wGW9vT6B1K
GnlXAIFipw6vqJ1w7S6NtHhtUWLaqW8fDB39xefXioA+/KHfhYGdcsk7qLkDf12kxyHtrrTpWI+t
Bqm18bUimixkDz1o+8OS8ku7zF1X1m7LtsaQB8Ul11AXpXvU71oANcGFbQwBG9JuB0gFgXy0RT/u
x1x1rP7WyFqUOHcB4yVgZ0w+Okwu+YJ5oRF3eYlzZ2ZB7x2eyv5aEG8W1b2ZxZdkrS3ESbNvIVy9
MMTl/ndpjOvtZ7LuVGl32G1p1BsC56VqljgqTlPG69/Ip2H9IN3ys/G6AqcyFyinPlfUjESnDup2
wNrYGg9QYLz+1KYZ5vmGUadg1DXM4s5crdBzRk+My/iyrawS3gY3qRsUG6UgOlcaV1hVJ780iied
oHkzelD2WLGmxPxUot+rGGPGpKiywVkT1QtPrKCLJL1UN17lQSGTPDhm/THFlBBOaN0FAT3WQfY5
OAFL37pzmOgiZfxyPNxU7BWd4LH2Ja6W0QrJCKA+C7f9thM8anQuYfMBeJGz4wnL2Xxglglbxdn3
Y39Gtlahz5WIewVkdCJvYqTkMW9uMic0XyXarcyHgG1nL5FuqfZZKG3Wxv7Dmi0Rwf3wEjZNVQJc
IbdcZzcESYb1sXjDLeUjOldvDtqIxn7DGfHJEkjqS0nmauKz6mr5MJNHKdkp1Pk71+SnTTUi+qMl
drXbfnTSTvamEb8Gcfqb9jx7n2n6uQbge2CNhwCFaQSmltZSlrqYM97F1HhyZoRTNIrQdSfigrmH
YsTLakvkFe3JI/nLj2J5Z8S3VzFTu0mYqkYhIAGuCnNvz6BJhJ/ebLwHZg4QDUGbQ2al0V/ICxkZ
2rTtWw06PZplpXj79DL96NEHw8yGCrsM1qYb+WW7YvnOqa+kLyCic4oNOyGN+uLCv8kc3hi77g9e
mys4i82v3p9+eVqNbIx8kNU8aueZWFmhEfNgIG4IN/K6Ntg0qMlqav66Sfy5wA6NqKHmfcrv+9T3
iOPYZ/YMJt42L2gOhu2cTbtIN/aSXXpB05gzl6sXw3usMlSaQdnMG7rx4I/MsZeq/Ywz/wqMYgj1
hdO7AQxiZhxiwOSwg1MzDtm2QmbhMJ1Q3MSAsE3Oqq5/C4+N3JIkO8bY5Z3hneE1/tJX1iFqChGR
FCPpmPwS9tgeM+ot0O8eU302jkbje3TLpZHd84zyPQsSufVouYaIYlnBAKrbv3HjjA8LZIbCEL9H
0x7e2an88GnunMTbj/H46rHnZlgpJII3O7vK4qVV9eSEY903nxnz4rDXvOyhm5EcGm3xdz6/G0Q9
wAcOijdJIK7swRois1bHafk39s5sOW4kXdJPhDZEAAgAc5n7wmQmd4o3MEqisO9AYHn684F1ZqxO
d9u0zf3cyEippEpmAoiI390/L+XKSehKHELPAh8n70MSOHcFeodh9a9eLU70HLgoxB+0dSab3KAX
V+LanbniiIGGRwdnL6bLeGN2+cSDagyArTXFanJRxR3dv0T+iCuxam8EdRnawIzvLMM7yUxrTC7s
zOjC87AvW/Xz0vk0CoOVo+A0C3ThZmtQWGmLZT3GR7ov7PqNI1nzI1EV59ZRGzRDzNbGMVoiEQEG
jpyR14pdY38wKNqjjKW7eJZz5xcVCQEMZP3NmAN/I42hpraYKQw2GBgwPsENFdXHNuLgCS4Ilvz0
qEYwkgubaeLsuSla+0ENIY+Z/BliJadtjGCsYQBjosEzttJgwl6Xxs0q70XLg1fiLOv78joP2eNs
LmzmIU3XwA8bHP0OCbRNpLzo3CbRlRydOrZ6/sCY+bOXIDybkUMS55ifPG5EF5R7/KTDymp/hoPI
djq6YFleFnU97dzQKddtC/o2a4GW1sA8dr6KYANw/VEbnC3s9uJYsD/w8FHvbFzAlPRu6CHFmD0n
Rwvz8LqjrOBYFnolm+BPEM9/ptS2HxwTOcdPxgcSuGQAUxaFZWplq6lcuTHPAHMmluE0BkbwjxEz
5dqZw/fICZm6V6uxHh/EBOehlfJTNaFzzmPjVqTtsRvL5JSZACOpIibeUFv3vqx+ckXkuK90UFUX
2yCEAW8ovRQ+OwqEJazAdMEMeol99XN3Z2WQZTufsDQtxExM5w1lGa+J3z0qbBVrr0aUg5O3Qgli
h66yzyIj0chk/nUqFSOAuRaklie5082k7tyKYobOfWlrU6yAD3VbZZbtoYnl2TKTPWtdgRHC/+mX
+fCemR8Ac/XOYh5wmGp81/VkiMOMx4pHUxscgNaBxcsqXAep+2bV+bPLzHlLa934NgzJesTdHAcw
xnL5MZSAvas5ehGaxtZEGKTMXLel2FKGH6LxtmrM86ubhwdkSTpjlvRwg1M7ftdsKy+42uD1M4Od
VXZmBk/0ljHCnJPAEezw/ApPFNyjbW2hEg4ewGchHw2ekZwPxTOtHaxHVXGiN/g0RbVA0yWXUWGd
rG3+T6SWFfbD8qtw7H5Xqt9DhccxrzDXAmMvGZGy9a/za1/zjnUTrlSJfgfHI0dLOvSlDNfO2MNi
omsnDyoD9aZ/7KT5MfHi8K65aLju8DtXUXMycnN6UKSqNHU7HgEcyE5Ymxy1ZOmNobnPSFB509mM
ZP8wyZJRVXMKcHrumpSq62g+2GRTGanPGzXIfYj2huEyn45OW1GUDp9FDP2b3yQerJ7XtsWR1o3u
s57LF9n1Typxiae3hJ3VIcyH/BhqM71V2khvCdtCLML+U1hp84zL9pJGIM0cHqulpYwr2peqLjlm
ojvdsciabnx0F5zQJDlK40co3guC5ZXg4U2K9Eao58ZWu94MkXX0jFAAbTdT6gZYq/L4lRASZSRM
TRqKX2/cw2yA6eeeWWjWrV2xuyAdb6lxOdAD5KRGg8d53m8Gk1m5U917xH+GmVM3C+tUjUeV1Q8a
ECCVP/V7/yumJP5QzOrD8R04b2Y+rc0+e4IWw/sWm3gRxgp8AH01PWNIr2REAfhgg581HfAK1JBx
Tt6c022bLLDEST40IialSATBhw+/tnN4VwYfT3tQgf+c2mN/AY+2ypvehGISMHfIqpOXGmLbE/+O
Ez8izITsn9SbrEIeqSP7JfTxtlaEP/PUOicuWy9zupuXgBscc9RUF6xO5Wb7TvCoi5zl0AHV6DLt
ch7rD9ACebbH0Uy9Q32ZfUmd9kI/nVEBkA/Yw3NhRt3PpBJi4y4FsiO+zBmkz7oU7XA/+D81dRlb
elKeVcmFEloDSC8OlXYqv7KJbWw6I09Ghnql3aNPrC+iC3cVuITtCGto64VFyA/DUM+LCYnOCUDM
QbgPbugeJ+xE+cyE1q9fma/lp87qXt1K6NPoONeYUylaS25d/Zzi6yH4nbqSqEHhGMfacK3NOKSf
JDfJ5zqPC3Y2a4fgxZu9xzFoJoR1U95RsHyUCkZRLrAAiqakuDjh6DCnBLZdT6wL2e0roqVDwHa3
9Rc/cj9+agF3WlfkOdzP0SUS2WYAaKfD6FFnPdAHQAKcRm/iPPW6j2cad3thrS0rdjalkdxrcIW+
bGfUhisEvAfewR2FWTegqvWeLPFBg55uBjylQYjDmeuXGDJ0c4yCKFcO5DeN8ZAQp0QOo418tu6n
qXT3rtd/GekbIRImwF61a5R1P6eQmXsA43g+0FysB2a/74KQU+ByuGytrTfS2OBnAPm1cyuINr2P
czNslcZt2WUNQjWn+r1XmJBGnXHX0R0Eefy3UeIRNqfhNz+QA1GiB4PZPJZm8eg/zHM4vCB47Rzl
VRfVOfcOEuKUOuC3bA60ThA8prnrMewst4u0B0MARodM6z2XDzz6BgqBU2+CLnoUcXjxqApYCWus
IL66py7CCZMnWGVjP4N5unikvS06x7CPez6gmT0JSqu/h1www7NAn4/mmfjdvM8V4FQvw4ZIdpuD
/6hWSc7TtSSVKFTtbRfzaOJiGO1q0LM0v7PplvVVl9E7kp/axvFHmfoGNhv3mgXOQy3gT5nWY1/D
R2RCd3FCbAxCMgsCz0R5zq88D+N1NUl8GeSoqSIe1jBkuw2sGNBRgvutYDmiiK7vrOo9jWh4WrxN
7F0ztkXtoLelhs1tTM2u54rYN6bZb6y6p0XZHcR+9DLONZGiFdYdNLY+PJM4nncMTbwNp730Loim
99brLiXRinOdk68JOxzanTqFMXZUwbHLHkcsKFl5Fqprd3Cdh5UQ9n2f++gG6E/rMYHvGxXtRx9x
eIKHDKwCcSVQxzHAl5RSDNx4Pavm6K/Mqvhc/jQexovduNfa8M8cvLaM9laheE145QqzbKWYSAww
CW3MOdHwMHbtq4m0OUfGc9np4S6r5LNJ5UXOSt5chIVU0aZ+cSR+vU5a9ehTRvYcZMZWRCloe1kk
u7qOduR5NKTzkiqcUDMf0CGT2U4YmyLhBbpTdZl7hIBlCyyp9kTLizcczaerVhGiWPhZc7heW1Cc
mGRsst7xdt2on0BN9oTqbHMLroWg6UJzylqnga2a0KFjY2lq07BZTXm7fGymvRVDbGwZqsy3NOwv
7sBQNMB3v5HyycH2sWUmXm/KoLgEURuhF0kCfmy7cuGtiELBdcMgNaTl1XRTnyVl4uiRzXcyGM8p
n8kSKt95IRNsqxg+hwnZ2bEZxrTeWB61Vx6ZfW+AkWyBElU7ewELWoKYK/m0xfVteKm7if0Z0POP
IB3f+iBLtxbt5+yJ6AxTzSkDXMkqdw4L7xJN/sgAJwr2y127tkECrPRIPz29p9eucD7Nlo/BiY3V
vBwappphduPsStp86anR6ths07Tp75W4ixozP5Jw/BxFSg4AsME2tdPmLM3w2idMdr0g+7KnOdnZ
5vg7wiOuOapZifb3WcgZ2SKt+KCMQ4VJ6lBKyG+JyA4JIowum37dlcWa8H1A/MEatq4ycR0RES20
+2iCw4rZcdGZSSJMlxXgUo9SZuJpV8yM8VEGMZtvb9p0zbWwmItx5z9JaxndRMXB6rpzb3n7NkNU
0CM0cs4fNpzJDBtyyStzMchSXDk/Qbes96p+6WfKT0x4h6y8CYPe9mK204ufOy+JZFw4Jd0eQ8FG
uwyNMqCbq9b99EsZHfTPblK0fxUg2mzsO0MsHoESQJCZmIv4sfqJ0590E10B276s/2AmGo1FvC1G
C8gpW/aa04hb5i8tfdpZcpHetvYEWl3Ymofen2nmU9sCeZmdVjE7n2kyTluDReKUoHhtI1KrjL+K
Sw7Jh5MG5hYrK95Tcv1VkfwuKOhshhAwoEJ18tkEjixXLXPQLWdiwiZ6ep3qS9tM+sOJQESbqYnN
8rgAHvlaz+vRKS81uGWbmTwT5qfCLx+sXrbkqGjKa/gBYEakpJ4sDp+Eozkku96h7Lmc2HY1K2uq
ys/GiEmD4PoHYY2HPvbJ5v1JvMQ+m78Kzqcbszeco1Nh3FS5jIiMZT0PAbxcqZx3YeQ0dxGtDbMQ
f+KRxCTC57MAsbcflPve25QW5UrchNGLG9M5sdJ0Z28tZGGkPaonkOT2zNeBdg/ENEbtvJsx4T7k
WzPkyB0VLFKD8yMX8XDN5MPo38ddId9YJ/i5EzWSWifq6cw9MxWP5LSLmyqNy2Frd/UqM6d9WvK5
VimzWNFSnhn6PMjwnc2rLLFeO/0RIBmeZ7PJ9tNICZgr8r2G9um2wV1mNGxOiSslHUJTW91iPaut
13QajhBm0LSJ39xqLYyOqPeYXzvmxDsaYohzT80WWjYmVNVt4ym58BHUTzijblMw1eQoCTrm2SP8
v4uuix+dCw9K+c06dWAtdOlYbFXNllgq5KgJR2xXZXRdW9YmqDBc5aBcN27zq00y1OlpzTb85LQO
WAH6V/Q0Gw96TNlCVj5id0SfTmntnCXfZCuoh7JcTgZ2m0FcpqughHDSBlQt4QnLalQetkIADYL5
MufYNUH8030hai5sk+fe5Bwmml6PeRSwWZVUOPGGg37FcAgwv/ypWfBPM2m7zKC7o08Y79qyeIO3
RXLTD664UUrydtF0YGrQNvkhi+rioJYe81Qxz1DAG5MiOYoS74vfXWnjDDbWXPTEeR2ktSDf4bz6
SU9jvU+l5YLr0jyXebuthnGT5KBOQN+g7ixSEQbixL332UB5M9H3FD/VZvIqBiwRt+Dk25cCFgQt
Ew5l4IonAYUobZ1/BQm4X07So/mDnh7UOZgXTfPoADc9N24DXj8TB8CC7O/zWa15tm1ji3rj0Pfs
Q4YxBpCaTnS5KeEebZyCgLZKnPuo05gYmaOxpHKAo+R25LJbZSOXZU4jExIQp7GOncuMbjaNyWNF
sTxDmOBFtp9iyQd/+4Fhu1YUPbRUmMYooJHNZmWqnGBVuTXeicXzV8TxMbazfmsm4msGFr4NrcWq
nNBHPDGnqic1HI2qc455E93jb6OGNZUJ8UWzec58me2gzcPQNblevgU1jYGQRsr0ZNbjBu4+dH+c
KxB16+joENqv7aomsUnG0qgZzo3Rqx0/uUJQ1lMFjxawzt23xbOoAYoELZkVD1zPaNPo/W22ZCW4
2jMWMt9LT8qSmoLbeDxxh10YPTNc6arndgm9avDnwNxa7BPDlcx6uw/A51PQ3g3mqaERfo4oB/1+
OQEIJI52mOPS5GloyDWj4QAXdidCZt/u73mxrxMlfWTYDcGnUiUst4ZIpQ6oBNJAbtYWMz3MCHOQ
bgynf+iDato7bAKmBGdHTTWR6S+3Zs6nqgDAr5XwGYn7GNDCQjo7z6ivNoaAHXGcX5UHAJSi8ZUy
HDhIEeEhf2rrre//1q0GB6qxjAt1GICSHMcW1ETKhdjm+WPPOpytusVUWi6+W6orP0szB/ENpTlb
aRg8ZKKTbRhMPxYnBjKN+zybvYfrEDfnWjShvXed8tBHeb5tZ+NDMIFAXikeOhE4MEILd8ttS/0I
KAcZyY9i9k1Qdssv9VAe4xqBOCrbjR2yh/HlLKhPIYkD4n2j5GNqVjThkknxEA7/+qVOoxM33Lif
l7jzkMbvqsDyKsx71aXnYWKu3YfjKYnFbnQKtDo8JyG/RapwvDa0Hszup+WFGlcHluHMt/eWQ5Kp
sp1jKuSf0NA+y+yE5c8PBJC9hI/Z8xJmYLW9pbIqX9gNbCQDmFLYB0ndOti2OzG8WlJY+5qHnO/q
4pgwdz8FaeCdCHFsZOEapD9BVzOTWry00aR+ZgTdsDAW9TqauCQIpY9r2VWfHHHfvFGMIIogIgnC
4bbZT2AVUfkBedm7uqsfsU6DTM7dR3+BRHMiyYdun4desM7gvXIuyhbcb43dibsP/IN4asfydYZB
A/PFeFct1Sk9CfqVzj6/ncMuu4+/vM6UlxLpTvwHDg5snmDtpEs4oJvTfWn3V8P3w9NsQmkJ73Fr
UzA/d/U6YS8chrRbVgFFKAjNlBQWRKn53LCd7kyHO6FniUbeEhvDZ5RZOU6za6zs6fuuEgHTELL8
1HuaETmk4Gbxb2+/L8tv1/P3L3NTouwH13AkBgEgHdQKqsDyysuqzsFVTq+AwvSOTcfb4ALmY+kJ
d5MDPcGgo14Evbkf2lyc+gDf3URP7PLX+uXVNiXulXq5UszATM72FEYbM2E2PqphWR2mH5GgAsqo
Q/4Jh8hLRZpgBRmsPA1BfXVmjit1GbwXlnEJFI3lFs8kpameIJ+wE+Hc8kyOIEdXOvzyi4F1jka1
1YTBGddovgMGSa2XNA5dvVzdCaSYkJdsLnb7jmbAg4RzZCrEn8HOGJiFVAPMNs5LC3oZ+ykGc/Ty
Bf1MLyTFJodvrnHTj78ZkLPugwAIFQv69w0YWjwSDDmgZBoMq+PQXod6ecjJ9KkX1GkBE2nT+144
PcWOI8awOHzUKYKqD1QE+8fOxeyz8quW280u8V65YGX+I0LsnwBivmktCHFhMZUT5F4W1N3fAGKh
P/QczMcGh3ryNTs2vcwOHdCFQkyaIscGisP1Kz3HJqRXgQB2Uc0m9ekzxvsLrftr/F/hV/lvsKj8
pX95MbYlPEeSL+coIp1/wvllkZ6gZ1BBb5rYp13HbnbZRJkiA8+LrOonTiSbKGjAceK+YhRENZDo
rIKGTG/Gt1yGr2X5lHJr3blxWtwtTmhGzY9VlKb3iklZQVVoAkaf6RNEhiFaWghlZFxttpOJmzIW
j2Pr1BG03RAsaO8C28VE2aF0irhr1p2XTCevYOM0gDeKhZ0+dp0EfzDfV0EQ/0G5/2lq0zsISW+U
zrEaseT03PDosWZOUVhn9PbL5OyIBITQP2Lzgcg+T/dBO8csRTVwSvb2tsP+h7LS6jm0G281JGLH
5Wj8KPHwWvWRXiVSurVxL0fEwjwaY8xPZvw2+2wtVVZssY6QUInCY6I8fezt7hiYlbracfUuG0hD
YWRQv25xsJmC4tGoGg9quyJW0GiakT2u86qJeUwuWB1tLSvm7FlXc9EXizG48xMjfGWIkoVo5py6
rZ1HT9fgukxhWlQJLLfWPqMofuOWiXc0HZA9JN78veRRSvdsR+yYWMuuNMz3zJnzR8PxHu06my8l
w+hNV8FqreNK33gu0WWMcZjNRvMzDYrwPOL2JSNR5CshM+OOyeFvlgpxSideJkgxgq8ip3U0sPax
O4x3bsFDsKS2+oJT0FjntnM1h7r8OUbw2L0HVoniE6MBSPAoOqBaOpCpSEp4snqNA5r6DFRKXG02
1z3p58ieWegZLZa5lM8SKA5bx+QHsZODW2XeFldbh0PQnt9yn+R5XGV/rEpCBcu5mMijTPin0+bV
d7sPkdEv3mhGYcOUmRdbNTQGBPmtX75LlKYJ5fsPCi6oiyW7bOdVJbRRD1Ys14s7MxFE7TfHnkBe
6Eqg3svf/P47cYGS1UNP/+s/NF3D3Sg9TYdAMZXAfpae7I5Iak+WbTU3ki2pE/eoOo51jBx/fGzH
BiiZwOY2tox8vFc7wT9QIERHnmuvy9Cd8cxmT+VU1pfSVwtzP6EBvmKWOrOTwgVCvpZ7snhqhzPe
ofwG3z48VMqCVeFNd74/+KsMNpYZdYoYdd3sJE1Z1MxIVvaWFaBkikHaqwDs29iP7DdxVQfXrObS
7/sA328k7V1YBsSheGOv3QC6wx9S72IunK+8g4buMCx8xH9ernJQvMeA/vFVH5Da09AsRJUAv3L+
1KGGk4WTxhFduG1JnW9xZjqQ5sxdFhB8ST265VSGw9dVCbPAyf35XS3lSW3fBWH/1BphdRm1QscU
4y6mwG3XVfTJeP3MKK9ssg3vWbML7Bkpl0EOaCk8NNG8DUZFFpx9cVRY94kyh5NVltsM4Nw5sZrv
GRMdEDoHflBGdJqNw3B2fUyliNPNDsNovHfV/JMRb7PG7AdaHQa9l4Gld0LGMn/Lzf6bh/O/UGAJ
gDrKtqHOOrZJLPafFoq0ETJQrVkecBSs2fo2a1sUycmUeXLnDFQZhkn61XAdk5jJsAx4cYn/Hfye
75jxndTGVdQclIqCEAlayx+mif/hJUqiv/8jKfv9En1lk+K1PetfCMZeoxjy4YE6APyytm1IUGPw
EPDwesmzmYHq6fM8+Qp4lNtpDscuk+xOHcu46WTYCPOvuhdKGABnzl63183o0iEzrRcwOFQ2SzDo
Rq9iZlitWjb0jDpL+R9WQUF0+J9+Cli7HqVonm36lu8spPK/rciVgZWersAS21hRX+zQuRHAWykO
HxtHOMWlzU9VqWliJ5AVq3ohodkomhjyePoM+NurF7uJqVUdP5GTcM2VtYFfNycT9n+/JGzr37xS
GyqKL4Vr+f/yfhNDNIIyaHDCw2RcyzokbFiZ6iC9YVOENQmZdvg1hs1D3XnNe6d+gUTq7lzVNvuu
INjhBflZWbRVjYE29mXuvxW1e86LabzzMHFvm5Sl3mlqnw22lJD+wesouu5O340qDgLoqoLHt9dD
Izd+nu8lZwoqXsYvPdNB6I0PVRUuPWL2IYx9RVoWq7/ZMd5JXYwRTPZjpknwIlDyvt+a/x/I/0+B
fAv31N+uon9pCXj+Gj/b/9ER8Nff+O80vm/9A4s2sGklFleL5fKP/XdHAHLCPxgeSJeJtARCLf+W
xlf/sLntfU+Yri+W/oD/k8aXzj/w7BDtt0nOu55vqv+XkgDHdv4JuCsEnADp+S5TBVNZtlzu3r/d
nWZnGDBDINTaSaMpctVP9RLQgskBptZVF+VDvpFB9ZiHQbPyZ1zMvb8BxYVnnf9EZtWdFcw0tzEs
A+L3aDn5Z8PhgfS3Cw5x3kWmfvZt+GiWHz1Ujvc0dOKuIejNOAvurY56rC32S2qocp2aDIwdq/ks
EMQMrFn1BPkkllcllgIDARGspCW9Cg6Nl+3cvn2bC2i4NqD0tAJ2hInsobbae4fc9RpxDPStPxJE
r61bRv5wW7TznjI6Tnod9XVduAlpXmyMXwmn0x08H5diMJfsEAcEV8gNASUyooJIkQv1OzKx/eBg
9VIKv0X/mpvxIprjTPKLvWHEzy3OI7D4eGL7ZNk1DuQASILvzZAOrz7feUH7wcx+1zf2XU+aBQBf
dFQu78faGohQU0FSanc6xVlN7c5g8AIkQh1HP3nJ88k8u1havr+zxxpk3fL7Aj34mJnmhTVZ3M8T
73NRMjcvUzL7+CbbOw7R4xkLB5PAcSb8rnzjWjhEMANrDm88S/dFOcx382Ql2ybrcBY4tXnD0j1v
PcB0f33bl0F9w3qZmrG/s+SEZO7E9rOrW9qqXOJoTo4vS5fBWxgUxtX0Mdr2IdVMruEF1+9fUGGM
ayVLYoY/c390D/QGdcBQMzXfk5PuzwW+zIq4t1yZDV0okFUPScxWdW3llaJFoC1Jl5WYRhMponPF
7m3NUE9yBlkyroXr3jXANSNjrPCIj+4C12k2hFCrTQyg5ka8N74HCo45BwwYqirkfyIg4z4Dps+W
b2mZndj9gPbZQxFo4SE63VPROPYDcyLtHyMbsK4JgenFND9Caw6evr+RDCTsodQ3l2YZMSTqRUMf
THCZv5uZm2GgQh1JVZu8z5XJzNd01DZprXdgctNzgPlBB6UmuYUxbgTk8KAJ2J7AqgBXCcxhPfZm
T0d2e08WzviqafkdvLG617WwmcJ45RZtojj5Re88S6wBvko6iL5DvCka+TQa5fTbq3Hz4CbBrkPj
gTBU9KNc8JscYJqUUBObYvUYDWnyIQKBPilK72lKOBSGyIO7dlBLCYdGYEpoyq75nB9w15BiSj3n
w5vDY6XT4KemVDswxqs/dsNL65YzrQujAUDSat/TmV0gKLQrzPN+ZQ6NtR8NJ4BTMYSvaerZuypH
aPJGn2PYom9qJzR333/qY2XCWI110EYtSjFkvbmteJtwX91aG7VlbFoCaQGmOwdP0+/80xDMeFNM
EGuMG+cs1z443XyRqRVy4xh7d5GQ8dpmW/EcqX4PJsvGPCgM5ONZP3tBAxNAyxdf2he7ysLPfNGk
GFnON1h9EzWu4P1kjprmcbOd68pyTyNhFB4U/vhUGsP4VEh56B0I6kOLQJwsvw81AvhQPInt93/h
to1/aDQ6gKZXQ7v59JA27vjg2N1wYV4OJOp//xafZboPzfgcK4URfSyqNyJrOZPM0th+f4ubAek9
CnhVeXhuCFu8OSK9BmXaPqBFpS/T0pWdDh+YIebLQDXzc1tk9zERuOv3d2MIy1xGWXhIuSfGaQTQ
ViOYwzHHUBGn5luOI9ojx/k8jUN/w4j+ijlyQzg5AyEhswck2j3DKWZRanKY82c5NoExuxjY6kur
T1C1pUphC1kxwaBnW1oDs2PP3ZVu4DxVbLJBxAb1V4TgVyf6TtcukxmD+uo5S4tLUbfNlc/PIBWm
OQRyyj/Q1/sa2kb7ZBQiP/csl1AE4mrnVlW8nMuuoanj354nrl5mGr/GHQT8Y+aG05thF86p92l8
/v52U+rI3jR9LY9Na7vvGVdVFon0zfZ9/+zOGFymPPfeh6VS2+TyWsVDRVOrCsv3fsuS37xD1QvO
WVzXnMK6P9rgfpJKXKsh16/KsOijj0GaNzpAUvARPO3QCB4KQaTEb6npDTqXbl1d2zcI7MUaCBbB
moJ8Q+/ntFn3TXBQdlS9Io8RunYJ6Y5UVARl5WN0w/sVhW6Itk8DoOtkOHKz6V0GfkODRhg/5WbZ
P3g6X2Tn6KmGBUD1gKoOTlmSqku6u7T29M1OK4PbPOnfGsfYJXFZAMbo45exBcuLg689VnUcv8gG
VHiMG3r3/afkFGAqsyNAhIMzBrCRpNV8w7P4wOiyP//1e8u3hU7KbZWbr0E140pefvn+aih4PQyL
om03pvo8ulKfv7+iXjBcp3MlCOMH49YKWX1HwrCsDdD5oVAudmpZbaBOLm5kLIXMHw5u2v6BcST2
vu7RdmySVug0LIMqO8WgEnbCQ8SaeRO4fryDFeb+mgsfXaX+YSkxHNM4PESZ2R9Br+0mSr73xoAL
U0LSvKs4kYuiS+7lCQTcLUdpfTB4ypKxBE9vqC8xsyGyWRT2uYkOmcqWlGBaoabG5tMQ4FAQySKO
WwE2f6/xd2VaHS2r/hH6VNaFGpijBnHgDM1PHsLYlLDZXMMJDIsq+zeKzJKLtsdPG8a73VfUiTqs
D31KrLeanmKdMXPQTKgXV4NOm5GmXbtjtvTLnZLnOal5oqbA8KIFjYg3GbMyX9T4nXGG9425qRXd
p20nbgae6xWy129rnI7ZAlrJXTyO3Teq0U5qODkMTRy7fV9Q+tj+OUtCTNy5CjcqqI5gFUVofz6J
gRasEXfrq9E5zMysre9Y2OPDfOvH/qtVy18iNy6da97DCgLIBJq6ivaD8EDG1dkqyYYvt8c5X+Nx
Wscx+bq+fU1dZ99SJr2v+9TkR/8iPqBWDiG7vhvfnKD6pZeWFODmZ7YarjUIHBvmhqnnaoiih3Be
APg7czD1NtDBR+ljRCt+9yAw3BQdipB6SxdloNdmI/aMQ3cTyPq1Q9PsWsfhL7nUR5rAKUmQdHX2
K06a99l2NnOm98XEGXqICdCLjCBFla9A1r6VnfmESv5Y9r6/g4dh014yKHDg02tAMSpBXkRYMvTS
OIW6uwazcWomuPrQFGf2f7O+ja239hqsqgx3H7VlkONrH8zQPLagEhJDoYNzaOVJTMpnfKbhhYke
w6tV2sMXjPqFcz8z5Rrh12R0Jg/P1NHmqHQi2lj4Trn70dE89QsHbLTzJLdkkxxrSYDJwuU6Djl3
tqXu6tTahHb9UjIZ7XzWeusUV/WV6m+9aqL2jv1TysQXNxlSO1rUvSwGwsXkQTYNjv7AkSsfDN8+
8t1r61crq7EwNRbBWdZ8tWy746WLIA/fnT4oaDnUP8h8nMu5+EWyttq3xvRscj/i5sFGbrtQoeR8
N1RLnUrNjeibgpkVRUeFP93EhKnVStKCMXdADImPp4n6pynNz7kJ0L/wTDiOFhn7oMH4DfJoichj
NA7NV7NkTkY1MgjUpcDMSX7MNfo+nearrvUYF8XJFl8to7VWv7a59aNd/h0hnB9hA/KwD4b1xDQc
weGrtrlHLKP+pat4WLX4Xdbqxc39D5yoPxPvNyvALWjwdoAzoAhqWBWt98fLp5823dKyoxbYJGC/
juL+Bl95YJ1Um9iYPrXlvU7C/tJq+Jri+s6uvsBkEvsp8zu7QAhv+cidLPoVOfFDR/piaUn4FKUq
79xoYvliSGqyFum4+lAJ1zLrwN5zxkMZEbDI9Dv2+rewdx5bBayo8h8yOd3KEjDhlI8/TK+/lNCq
7No4szWSmHai30hd9fcFmMOwXGVlu9N90qxmRvVNqs54M7bhQl0yccZkG5K3NyqxuSmbgotkdvqV
RQp1MIabIZJbUtkfDNpuIeuvooByVRLY2WFLuAtb+1Br678IO6/d1oFty34RgSpmvipQyZazve0X
wpE5F+PX96A27vXpjdPoF0PBomSZrLDWnGNG2yXARySbpMlve2wTu252YPQXtC6xDNC+ZciK/KZB
gKd1C7kdk23lvpkp1j+Ixd8daQIrfMan1j5jg9xCkg7Q6scuijc7xWkb37QZUmFb9rfu1BF40bwF
Xnco8bVSmkJvm7WtX4zxdVf341YpCaQOGbg0a4EvwtpCYXovC7s7mA5o5gLU7Zn9vk/cDmmYuANY
LbE/li7fgTeP0bWZLB6lNrp1muAxLpsf9GXGqgPLAlOLeqvpfob3yYPbGQ8AXuLHtDReAuqpCAgq
bcH6HnurzX1WWS06CE4pzCPjftaLG7NWLzIysysKSyi/4in16T+PBJuwldt72oDUJBH3WvYYG2Rw
IqUxwYZQo+36G3Z+5iacGE3CHqVd7cVHOk6ejw89WKMKtHbaCFu8M+3nSMXl1nKLG1pPCfWojnp4
4JxS/msnjb+0VdEBbkVItza7WSzAmxo0CIVAfAciJw/DS1i0NMT7CUWXkaEfcsf4ZjcO+QyZjX04
ChZlQL5vrPSVPFkdGBW7+KIVX1Lhcaxw4m0GXCrMNSaRLzl52lLVf9q88RVmkomN/0Oax+BsA/td
N4xhHZaMfW8W4RaETJvzXlGIZbDDelQbFLeJtb/DMURsX+Gu68a9t3OeChsDYavNdNlkZIQA5g6V
e0MA290UMMA7NC5aGBhbpGnuydNOCD42bk5GiNuYbNCrCSwh+b/IBuJN48V/rAxjeGMNNHXETzQZ
9ARUXOyrNA+3sjbZWIee33Ym8C003EgNoixjLPmf+5cHER+/oIJztpfHh5wOsN2Svfzv712eTkR8
ZDdW7y4vbciUKmOKEf8c8vKkCFgRmqO4uhzy8tBQ95uxJgZ3dplog0sksjNBdCb9fI1kuzWsw9CU
5wQcuiqG7yhnMYtD/w8Fj+v40GoCD4MGjatVN6ZqDkDqMVihZCs6+48V9x9pNX87yfRdG2iSugkl
omdg1Rq+5zRgJCijRyaxE4r72lPjWuWsFWjC4mEw9e9pgqrjAhys5HU5xZS+v+b5ErjNLNBb8qqu
7I0ZozMoOwg8jvIwAUBPYeQkHiBdfvQTZLrLrZmWyaofUKTpndPtuwEpzvLk5UekVO7Pg/VE5oO2
7fX4HXCUfRQq2/eDWbNddRZB1bgedUB2SQkPUJih2Mgib4+13mEzgvHfHi/3SYZpjxgayWC+Ky0p
dm1CxbhoSzjdVJMmL4oWVVqxNaBb0XPPXzJzjvzZMWCozRJSTJS8zS4pGT02pJPoDfn3h/6/t0jP
RG1Vh1zEY56eXAgWB4IgVlD7HjICgRH1nTXH+oJTaRniQenhczaAbCDjQsXy2rOazwj9lxOPe1pi
lj6ec+hUaX41GAILYHE0ZbfroQYZckBxYepXoVZvTVwreic2MUS5eKzZz2yyiE0P5wabFAShsCtK
xM9tBVnBZKvvxJgnjP44dVtl4xX3tLdaIsMenOIcj95XNbmHGHv2skSwLJazDUJ5L7tDeHByiuao
6rsRdXZV1GctDn0vpughtDeF7Y/aH0t8ACDA3fA6v8mZXiRdHJhkIflqRN0J0SiKDeLWLTzkbPdF
qgd7oxvO3qhT00RDO2f+3Jqn3ndxXa1SrboyscjlI67IrpbM+/qNHiQ3IBzQlCUdUI1i2PVsqFca
HsJ163AGA4J4JHWLCI3sCKycItjjNJlsDPXgRWqQ97SE/cV49PQbE7SZLzL1EbjawgZHIEUb9lbH
uiho5JlG9ZNWEypO7ehObkt8R3e0bCoCLh2JfvTKc8XAvxpZtVhIyPVinFZYc6pDa+Xb0UXYqbqr
Og+eymppe5rpTVI7Jc72mwlD2a4xX6cgeNCwT6+Zmo5lcttZEazhFg98hBSYdaNEbIeMqMDllgKu
G8r8Jeggy0hSQjNaY+smih8rc9eR87rqa3YBLDg49WnFVs3DzHIf/IhC4WeHBm2o6QmZBuNI34Qb
rX6NKDu4NBfZMWGiaj9N4G8Kudc2iZPPpFxaKCkr1nRCBD9cm2n2NgZY4wy4RTRtmq05VHtlkzmF
by/AMRJ9TZPRneOFKWrg00wX9ZPrvUDXIDCu6x4TNL+OjXYTGPmfeonmVtn3YLcv0pxgcMyfysMR
1MGA8C3dYWQIhgMS8UxfmjYIlAHVTWtLaE/uovKHQ4luq4N2gZ1LxOgI4vvcETehhhtfgbwK8QVK
9cc0W1AJL+RxHg0k8kNXH0Rm3ifostbCkedBdsj0UC7BLrB+Gs241mSwLevkpgSVzgr9GikjAdE4
9qmhnNuMTKk5Juzi1pD1S4YPfVNUAMFFYeN8shnRLEv5/RBdeX0QviI8/pR2ejBa7QqT/E0QPgP8
uDN6ViEujqfKDe6QbZOxzlIEpeND3YoX00pO1lg8hDomhWxgjk5Pc02mfOM85ElzMFX5ntYEvos4
kJgFMWOrtHuNTC/aVbP5ESR2vnLcCWCLVT5GUfqQz9VPxEChz/VPhfteBOouE4w5jrzCWupQwvyY
4/EjYFCQMv9Z8rtVVx0Rk79NSfXWkQDEOLVpzaJcVyW1/16WORoKhpUU8j92Kf21Mcdk783zI9He
D8R/mQGKOld7KsVwhyz6rQqA2yFnJX8Q0BwfEG3CCPZzeupy5QIaKcEbsVQNquJHaWon9E6uDBIy
GqaALpQ3pjejGYfvKifMdbPjTzFbwWQOr5n6fKptd5lEhWF96kxhJBKuOYNfDXnuWL3ZU3EuZ/IE
xvAu6ed722RRhhEvwLrh4p+yh/TWLPHjxbF2M6r82FpGskI+jJpxEaA7D3ViY9XA+GkMWBkCl+q0
fB2Edx9FJNS5sb51WBuKUJ9XQ603K/KN4nWZzXzb+F7WOvk7q2yLVwA4H5Fsy1fc5dWjt4DxbUYE
clTQEEWfGvuyDap9ljn8CdFrgg4Tfk6xUZNEhZpAnBnl9WBzp5D44uaG0TMHFWNl+a0bf/atNV2b
cUTagKX9yeLs1Yix7OKIBJWRPjchEuDhaShK5Ap5fHO5kFTGqV/9sPh4ymOnxG+cbRIFXb52b2u7
xo4/kSSTarq+doRk/9FouFXGF8fmj9ID1uxY4BdTLdNkOoPVZF9kp1e0xzhWD9yCM4YZvV7rdLt2
USc+gqjayDS6BdT4kTkug7xX34ZScd23w3bCZrTOdL7AJqGCvWy3SwC/ogzllV0JCoKpd+a/f0AH
G6/dkHKINkIfJr551aX8gaGLiJ25Y207drMJrCertt9Gq6a6IyEiU+Dohx/WuM94VC0kzX48uZtg
sDEfL/+nwEBXQ9uJeSV2tU03RiHryAnDhcmgkJJgNdhiWw+uT6L2fVjx/llHNljVmUyouv6RuzYm
leGYTFZwDR37aYAEkbeCGDkyQPeqBfTRipNOGgb6Fjba3oB/s0MX3pmsS1uKT4Lo517SdEPtjn3F
jzIilJjRoczq8nWW79CYnoHz44OCdrjylhGybl+1sX+3DaR57hBt7byXpEyyDs3cXEfDw8cbS/h6
FsASrJ3MG2NB3R2lHbszRIeqRfLsyDVtL9/uULs2FqLSPuvklgJ3SKXNxcmpIrmLo/DWIZgB6wPx
CmaYuigjXX/IHLlC2/zUdARXtQ2qUuW9zJg0jEF9drVrknIKTNu1whsn8+5anSqpMh5UPb5Uhnfu
Q3oZWa39oWJrCTwBY1QW+1yjRAmVlHmWCY1u/EeMvSCeawB9afMz2zM0sJ49K32+9TQS6KccJoLB
S7ByWN4hiD8o2ztcQjPFdBC6hv7aLtUUpo2v0cWpljv849D/bWeYjKF07tGoqd6P9PI5MjsEt3yA
PhLOqsdHTzZjt5V5GV4hSdt0Hqe4LJfuZg+sp85RHpu95SvpfbK8eQpndrnosTdhh/oQpfTPGKlP
4Ii+Qnu2MHygAkqbDSTIz2JBPajuWXrsn8AMgQPn33tyQupJUzncaKQhbLqeRnDbIY1q0ieElhSj
kMfuIOU4dj2eegFYEsEQFrIcVVASBtGzqHSSsYfQ29JhyymQv5uzDWq2745O0F9DcIkhtCAZVtFI
ea31GZ4Xayj7dHpQR7clnlMbHwVcUydkzMN9tYLcMx0cr3o30a5JdIQqHyli9d/IDHf0VV5Smegr
hHZP2IsnP64FVfgowepaHQoyc8ChTOepbL8LrQYs2xq+SZ1fVs9S0Ze2YxiOQxx/VKexzVGc92Kn
Vdiykxs7hxGXTu5317rU/+nrFZSrtSW4gqAsWtDDlo+WAyPIm1Xfk8KYFuQlLSKPQvde7JFvvAl7
8r2meAWA1pNNtFZGJ9Z07Ldt69yxoX2MguFdT0GsTApvIHbfnRLGa4O3YBeoLlz3Y/PWZtS3sEMl
m2g0SX3rMN9O8gZeywabfbVGJIQRT0uv0W/6GCCwTXJOpnRTtnrAlM6SvdqDQaOJ09gsQTN3X6FI
nzrYVHmvtb4NHcEU7GDQ9sjOACwsMFQnNhZzLINfNS2z9VAkjw6u5JVOJWDdFACsbIqAvLNOR2DT
0+bajFr7ZgURKheDhbEIIPk76KllMz+HGoi2vNMFKiiAhnaBr68T42fn8JCV67duFyVrdzyGdF42
FMZ4dLxXVjdjvkFmEEGL99p9BYZyFUDRW0uJwwi+46rStX5Nyf1+aj3iYOWMYrQGoae7dr7BnraI
ClhMWi+BY9yZY5itg5gqoSvdjecUryV2YK977uCugQDzJnw3gTwZzU4WDhwHvWNt++hUurPpGWCO
+ZydGR78mLa+fQ4yrmQ6T8Y+cTTAraEp/MDoDb8bmWQqu5mYf+R3zOZvHUGTiDzLb0qY4BiIhzwj
R2a6igaSYPJszraEVR8GjykuKZoDa+m7sqPZkwzRtWbQbYizEUcqfFORiUOYyXk/uyxD0MmtHaiP
o9cGO9J4NlZikJdHZOzKbEbf7TsoK4tiOIFXx0Wn/SmBZcd1kPrYmFogirCnEJKHFFRQ+smtOSX6
sc963O7pzFhUeq0/qelDRzxxnYl+Q/cs24j8Pg5HYlc15zro0pEmLRdGKND746grgviBuGwWHi6f
bIoWKIflrmjV7uMo9ZMlbE013T37WL8TAvpkQqe2L5zs2Bflbo6PrV7cWgWNhYp9Nkjc7H7oQ+8l
UEdqOGVlaV9U57azsndZj4JyYpoxPVDOOvGhWtLHO97vPerJxJFI35WDa200q9I3+uJDJEBAWowe
c+Qwxmr4riYqImaYnK1CB+ov7gEiHHqkvRtL4TwezZJEN2gUcOlMe82rKLY5n+h/ij0Eh5RRPQEa
xRxlly153npA04EKz0A/MnTkR6GBkO8q7QZf3ClynCd3EvTcMbPdaMnaajK/4k/ahyRQE4vh4IbI
TPoHlEOQRhxSzMJIjuZ1IvJbjGlXhhPjsaNLJFR7mzcprQ4c3FJ3oOD0dbx2ehXSXGLH1Djzdk6j
B8MtoMOFAA5hPIg7NyAK0dKMp9or7/tIdWw7IracvfEUB7U/m3O7Mmk6HnpZlevGA9RKzd8XLWL0
oJhvM+1sLlwZzrtrI9XOiApQfozNWZ976hLs4RDvxPXRmrX3OkqeXNyz4pRpzwPhSUbJdm8IyYfW
PaYe8W0MPYmgbfacYt9ZakF0HLp3webLrlAIIW+46/EHr7yU/+RsjKxc3dzemrZGe9AYXnodw+ZY
GP40VzXilpkoueoOEpy+ikLy19JcjUDxbRebmXuOPFijaEdR8xbw97DGwzBxTiFWA98yUkpr3SvJ
rtAygVFwmgcUKq6FFr1SHWQnohq0tQuebfFEKbeAxQfTqk7NcwbtaQDo2br2HnIhmFiay9q6thH6
K0I1Vky3p54mHfLh/sMuTXL/TBLajf4PYzsZaYX8kq2Ls8ZJYsJShLvNve4a1kPQb4YG3j/kW/a8
rH/TDuFnVtasDrdTF7OloihfGwURsJDJMN/TG/VSM4BjxohtdZTVewrflu0xPxNXfoYb7DBn56ex
kr1PhJgAO5TvTaI7QplQ5iIGsCSAseI/QuiLgY00PnZIYpgHfCcyPyZstJ5FqgcI/mBy+K24J34s
eUhMypbRkJAqMDzBUFrrvXqb4ndlQZLK0KFsI6FvwHoWvlkU2bac8ObP/bD8m5J7BSJxl6P/kbK7
DUDUF/zX2O7nD6kJmhXYULbrSyfEWA7HP6LLI+zykXDOPbKJ1472OzlfDERe3b7PhBKzkhYOqVkZ
SFoc2OUPjarnufcZynl/qrYQPbpnR47XLZGXfjBRrhv6XKyLEoZ3nL3bE2ToxNZPni6IBCTCYmTt
z/rWfeztXdQbtl8mw+001Ys/FP9kHO0R1hBkThEX45Xe7ty0/UrlkLL5ZAWcCae+62rzFDuWh10z
9WtHC46Z1B8UyA+6KjQKoaVmUfBCYwrKhMb6s1bEZZV6skkJEV4T174xqWis4zF/s11HbctlWnKj
kXEfNxvz+LrLkl2Vg2bUmDGtkf1kZdswMfL2m1Yc8SUGwqsQYmNPna6YvOwYSuNoY/0pB5pdVDRN
zEyccByakSFpzV1zsp2aSofpPWhRBjqlb7+QdrGJyiDK6PakdpNhtKh5CFu1dFS0MYtNKZ9noX01
kO/INykPjfDSe/fKfZRjVMCUxVNSJjb1zvDBNr7tLGlvy2S+C7tarckCCcZoPI/zikuEHVdLfpsx
WOlqWqTQor4O5ry/LhUqXtcgrTp2Q4GnSxXrugVs6AqB8c26bwzro7TSP2EuA4xuk/AZ1Xrn3qLA
ujO8lFCyPgJrs2DlykJZ1zamcmCB7poyU7MRDn7U0HIPY/WStvN4wD2NUcuqPzDXk6tT4SQIultV
ERqKcsDwy46CT9VoxHko8rpCouAVEsmpxVZX1+aq0LJzMGnETeCEuJGwVrNQgYSKG3GwZ3FD4YAa
djLvmhJIFYOxiIiWV6Zs2ZcMJFRToYdvAbs4HFoW2EN7hT8l+IpyWmwjju/E9naaHWS7gP7SRuja
tqsh31Ec2Y0Em2tEuq8Gg9MAsyesGvtBloFxT37qgWAJczeG8iGmF7UHKoFjTQXH0rLlrsiLY09j
/yhd71pzSLsUo3ySVAgts5+xzAkNy/Agj7rhvicVZcepWSIiyKsNrdRelbJn16JmgLIdHKK8Ktbo
u9KTJ+JnObfRBtjFe5uZ3i5ipCls+BlTQ4UsiNQuNeAqSpCXBzbCEPoKrz2gAxEMJW8ZkgrskIXm
03sHF4y7mdBcB8t4LG4xYqfsuuV67rL33qrljez67ZB/BMJKn7Mgu4sz48PK7K2qco1iLAEOTbBN
UXp30XCfcSqgqFUNHsZl96ttAsf+Uo160WpAV7Fd+IGDeykrdWtXMy+Lqvmyw5yFqeeAjSHWfFA6
M2V/HMpq3vZ1eGCcYjdVRC9DAho8NZD25V6wG5cd51fsquJsxvFrVTIv55SrYwKhFnvekZCRcm+4
5hGYOD2VmrX1UMK3abYEjsDsCuc3g83w6NB2rZJ0K0q6GLH6E+jkaHmpem2B5K0DSnhrVsjfQ1MB
a28L4EdgpzZeTNGuJrpi3Q1TunUcP9c4X+ehaxHdtoxcDR9WL4ARxHHD509oQzinisHGKc2Z6rB4
EazuN07fP4qQBIt6KRObZVxtulI95jEGetXaEzUnGNlW1E0rh8GJ+IrgOFmF2CRt9ITZmby90kQ7
qxv9upm1woebliDpjGrc59N7o/If0Ab4xwIomY2AXurNlp/Rd1gjXHlOY5aAAxmq3cD3ZhrdvMmc
8tyLmhqvPpN0XQ2PAlf2nrQQuZlwpGMKDVorxScdHICOj/yh4M886NRc5eA1LreopyDW/P8/prN7
T3F7/8+Lp+UIv4epWAqt7TpSBfE1WIEvv3j5naq2Edpd7lPHd6f17zsGacVTl/vkA/DU5QX/cfP3
+H+fsRhsdFjO/69P8fdD/n1H5jvYV//5SGgGxJHXZped7IYkpcthLu/+94Nc3k2P7DLf/75xpaUs
IS6/WhMq3/z9/v4e/PLo71Eut4QzNlwPnKQHr38Ll0RxF1rPochH/aDkiHvXxf5+uRWgffh76/cx
d57x4/7eTxBZUVX739+83CK8DYTJ/z7WYtkagwQPxvL43yNcnv374t/3+n3dP4extEXWI0O88DZ1
dPBjUrJuCG9+P0itw25ZX471HzfLlnN1+3s0YKOhr4/WU5oPbM37VExwLsUNV2FxvPxIltDuaPnx
z2O/dy+3CuVckR3v+f88fnn95bHLQX7vzqxC2fvA+788+/vE75v9Pnb5lYxCFhX45aP9c6zLY/8c
5nLXUzVcptaK1lRAdr/H+/vnXu5fDlV0VUKA+P/9V//9pf922Mtr0tk7eoDOd3Zpq2NbsCyTJsbm
y10nwD9oLT/+uSvgomLg/r+fHoSfQJtNvKXiIuAiXF70++OfxwT0r5UxEiD9+w7/vM3va/95q//2
e9KD5YOq838+LfpCMtWP8+XhywvMCr/t37/s9wD/8fw/b3K5++/TmpdX+ykB4/HfvoLfw/5+jv96
mMsv/vM7l8ciFGRkFhjfXdxBfuojZISSFtqqGBStD5kbjboN1RD7f4eLwXjWLMKI5utIr0AwMVSW
lPCOUUIIk0mOX8QMTvUh3+rEplJSZMtmG9oyiaVbLrh3hetgR/e3OU3IkE7WcotqXWOyxbarbQ+/
ecffDImc0plwId8Gjdh7C/cJIn/dxZQcgVYQdA3HeWxR/3U2ROugv2llCbybiSPoWDO3+XQ7Vf2X
GQSblPRrRGmKvQd9WGqA9SLXBSnlAi8rdBEALRRfXjY+ysoj/blGFJGPJeKixlpNMoi3es4qKUyv
8xJnchMLgE9zFV3ZqKCuw6UPU5JNOEz5OSelBAVQbW2g0iEIYClMFx34VqqCu6ruAL7AsXKGWdyZ
rq3v54FPZrNdHZ0XliZsbVSK37BloaO7beiTLs5KjB54n7PV5zvdlOxV2OndmDpQFHo+2jbQwBkv
9RhMLQj95yfDzA5FVV2j0iXxpjVfiZ09kv6Z+Syg4q3F3M4K5SoK6UglEWU3duzlpi0OU9RdUZVg
jwFac6VBo92EZCMIgy5AoMzYH2q+O0sZe6gj0WNIDxE3/0DaiAtvh4156043aT/+tA5fDLj3V3rq
tEd77yqc0mQdA3i6ECxkBTiB3hmOThEhekrYtzTRS93/JAELSCFYEYyz5e6CeeVAqdkrnfa31ri7
2LT5pgmEWFXtAOZjHJ5ZS44+EF2iKFT75cS3eUjTHl0gr7UpJe8MbZrudQ0GZjdorMwB9eDDfmt7
L9rSvs/3lUaBoIKOByZIDjtz8Umj0djqJHqsQ3SNe9jdY+w1e7flQ48zms8QKwDIB/7RlW8QqUHo
M/FYbujCIMu4lpTOzj7SfhQks00zXi9nkJ7Y6jqL5m9a2CyTW9oDtfmmNCc4l3r3WUPbXetcfmtk
gP1qnJDKRRF8KVPgHQ9w19CmGDYN3hCzJTstQ75lmKm2m1OB3llNNEVyeosoX16COEXMD6IKzRrZ
l7nkA/NeNkqyTaGA+nfEo5MPZ6Gj0/w8JDdpkmo11+5HlRWENojwfeo1H9Kxth4k6zJpXFNPiE5R
gZXLi77AAxGxiAV+K8f5j1eTK2+be6l9Ox6EZT024gMpzTkwc3E3q8CFmAOsKuofJ+niT/OuOpfV
d6lReU37BnR4+pmCW/PnmoUxhcfK19znaFlBW0ke4JIquo3ZF9RCtPIKxo+7Jm6CoriUMEaoTuR0
XzvxbtUmy57J6bdd89CmNVG0A9FHVCptr3qVqj/TQ4ORaig/U/1zScjQ2gSJvW4CwgnRw7PfkCPE
DGzhyKdodyROtAcJKFgny3s7MZ81eLEmtrUsY4/U5rWAhlYdDVcCJJHdXhoILkE0vYRe/x6EdUPX
uPxK5j8wOwZkatGniOFwtPoT5vunHvfBqYgVdIaTJ31h9967Gjt3Q7lqnBDjJSULcjvQf4oMPbWw
X5PBOqPLfOkz7wp8EjRROVwbAv2dms1k2yNpURXYCfQhlKbgn0WRTQRpEe2nDxusUpA9pkX3JkkL
gKE+3ZqJBv4Hz6BNJRGTBGO3SSMM3DwiKQhsaGE2IefEuik71HHJe8+XtGoqhDDYLA6w4KMVNi2c
0OwRyWHLYMxdRW15MgCn5lZwhxpFbYcAavTSQoYtvTEKoBYF5AM0eH+GsIMYu+B624ZyRNvmL5UF
5dUimCMb03gTpuBP7EZQkBnpiKGy37Za9mwnOpizpTj90tt0fUmhxEqJICLWv0ot/cpj/bOtDaoc
zRI7bIWrzslxzHQs1/KAcHWJkMbN6GpFU/hHolIghSdnGC8fRFKf63Yix3e6qjoKnS0FK33gA0c6
eYpY74TSm+2o2dQ1RXVD32oVlxCLDSdk3xqOh1IyKUACT+3KRy9CeVTh7U/IpaWr7rQO5qGsPMPU
/ckN51DX9nsLw7cczVuQhCTjimwfSadehYFSmw4ugW+7w1HRWQ9tAOjEpS8o4wRdO8kBG1ujd4O4
b0LfUIybwNA+3ZoGX9CPOyM26AwMaJQcG8Jd82jKeeeo3AQRpO+seYAsXTwVo/BNmSFEj5CHTDWZ
sODkSq384wnI6f06jNyVVdX3aIAfiUYj11dlG7NpH6Nm/ixH+0Uv0dVQGs7t2rdDsv9cUDMUXGWL
lFXa9jWQo7VbtnRSS5oytkleQYBCJbZ3AD5xl6BUe6Vr/+aF2aNddVejTTKTGBC4kgVkZq/pyDmR
wFXVO9YGRk/kFCKiCZ8bEDVrk1b6baw1hMRyfabIabM9u27Uh8Bf/BhAqssnXHNtvgHyeAtbeoJO
hiTULSkTxHR88/RzcOInox5f+3r+TmjS9qGxm/sY+kn+SH+Vjhz5oRWu0i7W6I6nkh9G9GDOCFLK
Oe63qSR2JMfwanrhe0tOWNhhy6G6uS3cHOmHcr5bCBIb4rqgMRELuC5M2k8CuYVmDqu6ECTbLB4h
VdyloWCXhDACFIu3G23v8Jq35HTXtDXLkTY9JrVwrU3gJyPyIbCunuqsY78cIGg3HX2/6KhrIE+r
yklPyvoUOcYjMfwhO7o7iOolrkj3FVP27DXaiZHvIW7IQOs6h68+PEuwxaWl71Qy7Mcy8NslJ80n
tsdikEAqEWO5Wg20Cd+iicZg51Tn2F3UC2R8wue0CaEmwat8yDoDNYNeYFLh6gUH/51l47FMB4vg
g+YFVciV7qnbDgCi0w13lQrfCAClDeJRhkqG7NXxPPQHmD3X7UxRyzCpDc+cG6kp7BWD2EtN4jIr
mnHrGuKKS3JndtN88HAml/kZbwBqG8xAeGa4XLoXW1GWmzOILG1Y3mQJBRJcPnybkChWBqzh0s6+
q8W4ApJvQHrdPcUU4vdNRFcFQY+DawGPAbrzIuxPSLeiFRrGN2wwG4Zc3bfzhbnUXxuNd63KKt3U
AVr6LMbzRWvd0NAVYKHOU9SpbghrzJgtivwGX7LD1+gA42BAl/mm0x1v1eJhp85CZzV/QE9NShQx
LT4a6pVFxPq96rcqsNUjExwryTvvC5JLdyWB4RN8Z+3dQD1q5sRuzuve0PzC0SKfUg7dW0MsQ9i7
dDXiiWeRzIFh3DZ0RbIS4i+yeS4eFmE1msA6pH1Grw9Bap7u87l3D+6cvTgs6itm8K6v0IGzNp4G
Ls+yZzKMr0z8WH043IxewulSx/fQ5qAVAldCx0AWM96JMC5/HIDpKwSsuM6Mp6B1zwhOPshAvcLb
CaxUYhIKYten3XvdhTXpTCTgUWTrvfDMEoRkautaj9Nn1trPrm1UayuU6KP18ZOqFM0Wtx/PrsdU
A181dbv3EFxN4th3WphQHrdrpNs1Vwcg6YbarQXPicV4lq7glzhrOzP9JIx/iGAz1ckqZbOi7052
xDg8WeBFpW6NLKw05lYCrtY2QR/DSLMXeL9BbZye6wclMSIcUrY29UwXc476Hbpco6W/Ld3iCQXR
Bzvlem2lNbJXScff4aTRfvRAf4/L9BDYdAfjSJ0q85xXAkbUkqeV5SxEZytEcAf63sOUk8zWddN5
j7CivmntGJ55BYl1u+C7J5zSEOSrrerDWwKDTUQk9evYJMeumO9ng+JMX73VQLKx3SAaE2X0VJlI
RscKxPuAgLYWIetOTPloZTGAu2g5SLgPEKfQXpn3vT2tYsjFSUesCcChtQnQyTeN6VEXmJcSrsCI
bzg143CRnH1bCEo2mXJW7BEjaaMEGd/mkXzT9ilzuEqJRK+3ueR7MgfzHI759YSVedkk6SzH2us2
tV40GAMmNjLkqv0fvT1p0reh7q/oaz2Ypen3JtsxBimQf8LFBzo9u4t3dwi2FQwvWWnGyYja1z4y
PnRbm/xA7x8EBORJSZItwixbxw0rQsvj7C+1yduyMIGtH5F8xBpfxUj6ytT4MWhXrOyx+6apfRk3
V3ENQGrSxV2Mun4V1c4m9ejda8QmAyLT3y3X/Y7pL2EVLA+GPuz7SffoPMj72vKQTkkPUbGBdS4t
reUFYNItkhZ0EyA+yYoWQYYSUaQje5d1QAJ51kPCg7jjTyLrQxOok4ZAkZQwE9tU9QSE+DoS9rFv
aiKIWD8PCkgV5uEaFtFi+Us2q7Kdz5QC/lTm14QkqcpnEoNKxGRG2905xfDqtMNnnKv9TFPb1uUb
+k5rA58oJX2tXgVjg61vHmgIcPJU5kOfOncdzdDVlOTXPY4ljR7lqky818RCf4L+6TFQ993/Ye/M
elvXsu38V4J6Z4XkWmwWkORBEtXLcm9vvxDuNvu+56/PR5/C3Qd1bxDkPUCVz5YtWbJELq455xjf
kDqDUEr3FSkwKaM+H2JofkkteZYGk08iDj17hklW6861pOroAUtsQqYCSg5PZq896arLgQ9P9zjc
ejA1zl3mKwbhsX+g1Hp11b1Lrx2RSeaQdLkYFtqYDTYbTNvBlxSbxWYarCXMetXX3a51QvRDuJ7T
pwoH6FGP/T3H5LouQ+GNMRkxyO24qxnlC5WXzvOxCTBdGg0+v4B0OtXhPYWhOVT6q5amR7fuzJ0/
TruCgKKiTzG9VE6HpKr9DKtmM0HJYn+BJ5wNxgBmil0l1ddw1ZMDO2nroC3Kkz5SKGR6m6exPfb7
UMWFes0rgQbPjb8mJ3wN29CbJgzJGiEJ61iZiK6ml0JGqeebuxQMySrvofw0uFrsmNGe7F6TnAm7
z7Rz48d8aoqkZy4IA25HAwuns+du8SK+spOnceTqbRUIWsuBLUdvt2vlkrTDEIBoYUcdZfFV+k6w
Ih31pg3CrSCAC9PreCoT82NJI/fDuKNoQ49ctZ/RMD0lqNi2WqHUquKM95QGCV0oTqVhaG7yaatS
3KpTFKD1hLrsJ4RiaIUfrCvfk2lPSCsmu03q0wuJoq/CT8+6g6aJEsyirLd+wLj7kBDghdgEHrgw
vwaBqSN9Mphd7xC+vTmoWZx5pH+iskMiyi8iPq2tU6RfcYrVd+iHbWWGN3OAULXiy7pZ5vf6fK1D
tXduR66mnIo3OJXfI9Pfmlb/GyTLja/weUWsUYZTe1nvPCtjPJF3iJKjooovRH3ta4mujOmfw/Qq
UeZOW1rhYTmdU0tvvTQi2CdCwGgzbF6V5fDMOYoaxCgRuQzS9upg2vE4wjy6BWobHoxUf8KDqm0i
pn/PkgA/9MX+XRt+qfGlcsUL+plHJyNGpIO6YqGzILDCj1aIOlAkoaV0qBbY8HJuotktql1V21vx
S7dN/B/iecw6WPQReRS8eTQFxZ2WQjhspXjt4X4YwdBvyOJFIpmq4IyF4DGY7b2x6N5kEDZshQlz
QjACMnsxKeLv6kRGHw7XY2/eAsO8K79ZeP0AMV8lzmPY36WSSs2u4bXGQ4WEQH8N68aEIV/cWOnw
OKJT2EKHu42d/iwUOjKXmaxkDLuhCDwP2LzHSTwY70ip3x2cy43OgZlYz05oP5hEReDPv4Rq3iXt
kt4wHZuasyXAOu2O+0bor11rfWgOkhD+rgOmqi1uXJoxxESDEI3ESjf7Q9XdJJV9aVgAlCT/qG6N
X/5SvJKsc55rtBpGcU5M+Ota33yW1bhoBZ7TjixdOqTQ+gDq6ISdElDE0cIupssLtZ913FQWE+TC
bz9y2d+VIYxQN7aoaboHJ5UnRBbNmiEFeyqk9i4TS16Ypm1I8fhmA2AwlFmCW+LiM8xC4seTY423
WE+sr9Ct6VMRoriRqRFsR8L/pvImsZNxXVfpoexH/CR66VXEPSdGc6xBZdWE9Xhxgv82bsVH6Od3
dWR5vIRTF14JJ7xp5uGca9BvErjjhHVd/UHc+62GO8P/Pefao7l41nDsPGrJW4/GwZrNtRboZBIO
JtrOrNyI1vh0uvZgqugBIk5wKPLkqyXUmjcqfZuM/oXwS5YwgdO4Kfibo+GGhMhLEUcPWCgITLXf
9UXm7BSwZMvprSuDYUnxitdappJ1OBdyPZsO8ubup1M57kaWzI2YaM3qkQlslmhjLXxTWIKWmeo5
I/wIFfR95g5y5ejaLzJYznqloJHnF5MlHCjKri0KJAZEww8IFklofI3SWq5/V1b5aYn0wy9Lnw18
cZdp1QoJG4uLjTvGx/xhV6c5Hzwf26tNRy9NjPIk0uwBMeQqd9CQ5KhfpgELU2j4L3GMKtbqIL/M
g3OKZikYUyOm14pgZ1c5kQDrdh7jlQOqdDsTJZAW+bstqzek49c+810v4jjlDHnB7UDgcrdReUHA
uEuKdx2vnQGIrqPlaxHPN5qfH0mknHeVJTyrg/TDJU/zrHTtmpxdqCj7vdWjMF/01KOLxW75o0qh
7keH5g2YJqpydnQcxflFpM8QZEjeLG7rsH0Ne7SvyyE4T3Ckc7ZH28DmQKGXf4PdD8Tk/Oo77Q2d
26vf+CAqfXNgdTI8Ky5PsJwf2tD8lY22pNAL2dYO5c5VsxfKlgtjHj2gXuA6rNOUoXlc7qnGHtop
ey3b+JPq93Fw2/bg4AcROYmlEARerfJcl/4vtgekCYdsUXwa9WfNlV6NjmqN2D4BxWTuaw0Ush5P
gi1DFZyzSTsXTqndUGu+jBm93blztuTE5huUFgM1PUIcDDV0xmWa7PP6Qpw4AwJ+AQwr7ZO6lyy5
/lFGZAKPs3ZTUpUfgiVfHLfYsY8GikYNMOPUEDEXI7ovJ2s3NYCQtRQtczVXAZMIh0LNDfVd5hu7
aVLVwdJc5PiTctc4wIChTg2aGsgcu5+bf33Pz/Yx5yXjG9J9owQtcGlyrWrJcnSyYpeG7ibIx1dX
RhcGP93WdvBUVWoCkJ8lOA6cN5s+MonLwAZEp+35e7azwUa1kz6dPoM4+cZ+ntO62fXs0OuBa1hf
04CM2gcC3d67FgQUGX64PbThII1ewWX97TggvKeU0VBF33huqh65JCqCBm+K1kFqLwRbe3swvnED
c9Kww858/4OMFbA5Ni10qEqwaskm1JFg1TbLkgsnf1i2bKGGaNPdO77zGSoT8wsk4olF2O/8g5ij
sy7pWLXKfFEglJEi4BG+VMvTRcsERtgGOZXh26DcZ1dCxHDzvcR/s+6n+Dzr9n1WXssYDAPKmoc8
wOGOkelQl5KWpnPFw7iqHferHi2HiyEkLyu9i5fRgdIy2oZjfZJ6MOCCEJwRKp+8Tm+PXY/usQqq
cQVvdsPmeuC0Foe8l99Kt6je4KegE4etTifU9ruV4ZQNR5ZwVuaE8Q6E1LWO+9cxa9gOjTG2RpH9
HqK5ubRJuwtob+sWlbIIFBfYCQgLripPhfprNDkXFfxGBRWf9HrxIlBwlpGbszzGD9nw7AtsKb1L
jRYGyGMLrN9jW6ASLlBmENm4AsRHyDzBwnGkGy8JSUdu0gKpS2ixQIOydkZ0kkRlrexe3lBjP9p6
9tJkbuppNQaD3gBBEQBAz1yTACrUKTGKTD7EgKJd30s6hzSp0GnS9sT4O6fMSrA0l6QizJp9M1pJ
skMZxKPMk2AWttVd+33GkAhvfYnJYLjSBzyqWRhvLQEwhUbOrpun7jqxbcPz5/7RSAmN1gWsyx7S
z4oQZcgXXwS63taAwPfptLiLUjwjpjy0WQu7M2Aw1cw0nxyHkDSafFxtCg2zKR2zlHjRIO6XDbT5
y7Lxv9KtDHbcu77VMzRLg4m8bRk9+W8VHRaMS1qzD9szxgFMgxgqAxJ4OjYjd/AoKyBzNDs7XVO7
/qbXFgRN1pWeyq2aPT9jD7sf3ENX0fGL5m5gXsYBo0SQwOCoN4jngN/VSXdXZQyBGqvhoxmKE335
S2DBVejo24wpcuSBtiZ7qfIQ91hoqKZ2YSXBDnSRfmkZu+MoZRFzTAePTXTJpX5VpRQ7qXfVtp9I
TKpiDBoJ+TdkEa7mgItDEMjmNNBvT1wsDXEyPts5PlC9fWJqxudPNiANgYxuT0O8XEFbnbqV2TL6
wlr021wXxERUeXSGq+yQsL7Q68WonWqOYhhgwAJb5J4UEK9K5V5uLfvPoiVHoz9YCStpGhXPuT2L
PZ6zmCWsmI6yWWZCZFusOiPDt+WQfNLK1FoVHW01GXJYaAPR9cwbs5YTjTLLtp6zFNuYY0DhduU6
N6FEWEOJb5ZTtCnd5ZS8pkSN4j/hFBZpba2lJAmYN/iMv/altXlvfaO1oewlaGg47TfZ+Fzb/MWV
xVOaCQazMbBZ1hjJQN5+ITIRAjCGb5em5Cko7nRaKBxRDLr5VKCQNlAeQSJ4Ps9tlNNWVCyhxrLL
cpj1eDbI53Uc9HtJ4b7StYzk2E7mO4bFIrTyrUKGGYY9z1e967Zs7zPT9/p4egHHcC57p4eaEBfo
KbFW5BMjohmAwBjN3En7LTONd8ACkS5sgMRE2xMLN9M4VAQlA7CgbW6XX4CneYum+LZfnLqu7z4D
aXf3+JR6L6jKctWiQYVVX+27/FTnHMmWj2uKEwkyC8Gs05J6OebmwTFxdrKtsDjmZGl8jQGRWebv
nhi9Lq/uVBl7llXdzo2tH5sIY3njv6Pd49HStDF0P/qQpTZjyZKZsuOxtaG/GZgx2/in4rD3mlD7
pWrpIlWo9TXrHZICqTleOrufYSKZ6TD2WqOMZa8xsxchDCKgrt2ZBWtlNk7Jhsv2IRb+dLSx4qwi
Sh+Zd2xmg2IkXkTbpWX00Gqpvq3dW1NqbAz16bkfAVQ1Ol3hsX5qeyYi9oDvLsjJGB4UeJ0xnXn1
wSVs2l+pzYhM/Db76Bam7kQRzFWx78cXaVIOdPjVVqEixSwmoMYi6bfAlbAkqVfsVYYGPW/R/wIe
gabbvyQdedSy+xpcGvplTAu+D7THlqZAYaZqRRacTfNDPPUECHKVazMPLcg7sRKQh5wJclgkDwQI
3mmyBEJjQbdxZkKIC0X/2uip+aDG0fwv828dqn3b6+xY7GFvsPbskryA9Zl+4Cj3eSzmEs2lMjad
+p6/KOaowldUl1a6CwUYz7naJFq8z3TYQrUvbqtGxccCXfJaVPCRlnygUp04jvK1UeG1CdthuCGT
RMgaIcsIOivs3qepuHKFjdkFixWmkggmao4OZAkRK5ozzjK6/ioub/W5/IobtCBtGD+Y5Batw4rW
a0g+Gf+icYKBrrvm9jrKtE967cObFuyZviJj1+RND/r8cR7zTwjYxo0jKY3qhpAdnDmxoc+7AKrd
ldC45mrRfcs05Rx/voVP5bO36DyUic1f27iPgAvGfYZAfJUggaBBlBAooyAL1v20KSvWYb8kUpcg
No4D/aUpQxDUpumsA7F3bTxjclYvQRQClanpaRekfXi1TyGTDYQAxat6LKoDweePvVPOOxMDktcD
UxoTAjlY5HBY15DiOXlwEbtYlFoX76/BJI4tHGusjcqeyotkUFE33U1fuvfknpHaPuNXLY36plVt
uUoikJQ8HgG81jLeqIb4WvsTTX7ajDgKP4bOgEnqMJaPO+NZ2JWDuuOtrHJ/F44YrAvQZbVzzZiI
bbCwIydGOe+X2rZnxGqkhD0VQMtiTFu+3WMNJ0qq7sZtBp27j/wboGSXwKZWoSxDB1vCi9WIYCsM
9NCqJAgqGr9ZcoGxOe6tISBNdwltGBsSx8T8U3JdIkeBSgBvpt/fxj6u8cgi0bzNs2CrpeDfKsP9
7Vg93sP2eWxRmsma7YYzobBtJtZnMX/J0d3XAjpr/NuxOUDnLP2sRkgautOy99NQ/edTcBpE+VQn
iClaDi6zeRyT5qRqFD74ND105k9GAtfAUfJT9jU+eWGAllOmWPumczaDcpUyf/H6wD4oJD/HMh6f
jBkLX1BqTNsL3gBHfsEN2HWhtsYpkm5H3403Q5w+Qohgburg5EdGjpxuupLbUNOR8H+FtyhQWFXW
/jB7ndlutJ7k2y4huzHvDlPvX8uGAbFDLyIxRqQ6Dr8TG9RLllvf9UyAJXgDdqkEb4QnDMlw/W1b
QxDUbBOJTytZdmfMUa52HGLpThoMm73YV1Z7MCAmddn4oE2zcenQApmlxWUg2sOlsNi8i28zEeCM
YUVoJN/Q50q4GPC+kaOeVYieiBI6tczS6Lm9m7Jtz+g/We0Jf9XaVm0aOMpKhhwt0V1awOULWOuL
etdI42D3KZdyAMleapRvqU1ekz9iVzK178Dq3glc/GghKnP0m2TY8bnIaFjjg0q29tyAq6UJGceZ
p2kxEzSBn88sQIJIXGx0GJjYWkvaPZplhE+ssMe4jZ/4/O+djxq/5IYoBZ7PpelPXi6+Q8oqK/ge
m/G+MZ3vMm1f3Kl5YAoBhZQ0Dd70lrkz7jIS2Sk5jEW9wxxVw3NtS/BGeqjcVZfNFSW/ztTZ8cWp
rIwPwx/ALOXoxJZpVt4GCF9SF1hYXh760T719XES087hDMpR72Us3L6tvYou+l2bOLFhWY+7AlAz
qcB+WH/nTvOiyoBudF5cK7k1fK6crOnkV6l9JvvLCFAC7+zA8MTr3AhJnS7LbcBGtSJg2bMWmwuL
z5djfjPQdL1wVpcRSdomN+RnmgV3mIXDIwyh42jNP4bySwkgjI17drYBBSZ5le2IUdM9ZHMWuwuI
jbm9M4YxODdtWW2DprrHB+aRKsLpn8hjTVEatJWGUR70QKaqlhUeI1n8HUJcw7TQHkRO+LgPTlHa
dHGWaArE0oGnTQMWiFCd6Gysx4aoSdeKDG908sewrG9FR3wyUAdeRrQZ8NFuXLrl65qenw0wd1Ux
Ll9HEww9RyTn2K7uAli3K3MsmViNDDHGLKZZle6qVgNQUl7bWTegNhNPhzdxgy1xl5MgXuSgPjp6
wlEOeaclPtAlty6CX732wyr39LI9Bi7xFYGOUB3FkQGA0YNf8xJRLKYjfpe+YQvQBnDg2PQDgPgK
GOhVMWAFFWjRRpvMd7utrlJv9xmJZ15rsN9NW9wh7Ku1dZ4WsLaH2zYQH6U8BYJVc4wGh3HYb4XG
oZAWxMpefRO+9k7zS1buMxOU3ZgHzEqSk6AoDQO2EWNgXp14vIYDkuqhQ+1hHMogJZiJ9oCd2bej
iRmO9lS9Kyv9CFcGtFltvjQjvJuKhqmVgVlpyShRuX2Tz+LBF/G9ZE3Zuk63Iw1gp0rj6HMll6SF
dQUDMhtkUhzTjcQCF2ORMCsCQJFRcssN2OyU6GIaeMZ6S+ZqAaq6N7ZOu6QK0mxU+YgEQEvPcqy/
/Lj/ShpmFfG8Mqr7tOo6TpoJK0zxiu7+Kxqt764vPB/SudDTcqdrI/OyCZBhRdVuhx+0ZBnYYyCj
eaZdRTE/hpZDsNC4101xwJRZbbTWPEeDtuBl0eh0XBCtBq/t+Tdaaq/SSy4YJGv0Sm6tiiusPnwg
Wb9Nkw8pFsBBcqCpe4clzOTzK16WpNka9AFWJ+OJxBnUSOpX2CFtZ9J51sAkrBDakeCSjWcrcx/w
WtHgztwnve7PnV9c/3/qQd5G7fR/ST0wDUsnquq//6//8VfW1X9KPbhETbP8D5by37MP/vW4f2Uf
uO4/DZQqhiukw0hG2UQL/Cv7QBn/tKW0BMKEf/y3HNVg+D//Iax/6jREUZVYPDtFmfMfoQdC/6fh
KMdQypTEcjiW+/8SemCiU/3Hv0WSWJbC/ukKW6BA0K1/y+WKHKbjUGOTA0ataK+G9q2T9o3KiEmW
JEIdSWxgi0G3IQMPRX2cHwIqKk7lUN8zjlg27BBEnek2qUV7Umq+Ep9WkA5YvlNyJ+vA6L7HZQhc
QJs9JhmB10Mw/O4LMz83U3lNHcpYJ0jmbZOTMySWUf+0Q97YeaHW34j4legb9odMhmfYrxu9dtLd
sHC8WsGFjhJstIKTxP5/sm47xM+sqs1bVrEEjF0FbyhmrZ8H0K+fQYj3pnXlg52PWKEiSlbadrjZ
4JgN5H/uM7apY1cmO5J4YOu5kba3jUJdY9TTa5xT+TaGUa40P71JNCu5HRFtryX2D2huRLDMKUQD
Iws+tdpQR5m14rFtRbRvK7ZqIo5uFHztG8cPok1rwHdwRrbbsTOz+e97NBYRMVGZkBGoOwBwNSMk
D5s4zUAn0Pe063Cm0TzeMQAPPUtgjAUUwGQzbS9mgiBDcc2ykv4yNWm9L5KSNnQ03CJsfnBtFE1m
nCQPrv4x9iRoh3n/Xcfxem78X4MEopGB3VyD0ep2U1wZAEI3QK5nAGYMa6PRzTaIBp8hKMmNaUyP
LITTTjU1v4iZWaVNFDEoPzax1Z/cYRhvZxBTWxQCy6AdUcVcgQGbWYwVvdui5hcLVxMeYM93AQDv
595TG94QJ6Yget9nfnpyfVkdKc5p3/ALIQBajNZUshnoRm0mRfSTKDW1n0i8YsS7GFb5I3VhHKfU
Dk+OG5AX1oJWAj5yapcvOjbqv740YZT87ebPT3/u93OX/+rmzw98Kkn8nvL8c0ujkKMNR6BQHXcA
rv7tOX5+X/nzk59/zplU2yqw7//tZcjYbenedC+VIP3nz6v481IsjmqIJxVDpuUv+D++vJ/H/vxU
JsLwXPTMGF15xJ8f/NwMaDvB5Fp+8rfX99c9tfnZgqxIZ3AJKv5zx7/98+eOP08zNyDzmO0DdcwK
sCmFToYYXxpkZVBsoYrYAxGRQ7C0M/pMbX5QkXTOkq0IxsecbWHSJ3/7gmoyOTtmyveQCa2DVNYk
I/C9cZBwiRlIVcOvn8f8fLcDd7MSrknHLpBHa2heYG8XXmWaqLCAOTf7CTmqVl0itrYe7RcX+mGm
nf120M4//yInz/VmPEnsRsf2lDrjcVDDfKhjc/Baxk95Qi2rG3tgXeKM6k8wi+ILI1jzTKcxMAXM
j46UAUcXu5+fm3TN9igNz76jTadcgwHN2D7Y9viOzgG2vPPPv9oUl2qDA0Kxk2sEH7DGgTWbsUX6
EwQWn5Hx5s/3nJBQyU6vj+Nyj6n2P2vFYChNxD4aBvtUZrl9CocSaWoIjE8u7zscXYHfuXTrcyiY
ZcRbPyaLuWwWOlXq6uefe/18Ib3A+OumcDH1lEPyipqmYPFM3wnnzHaCqS2Myik/zrA/CdGxTo3J
/+m877OQaaoRCLC8+SfiYQprBGZ0h43ykjnJc15CFakrQjybSiEiIWDP0zudsBiYakRGOeMZToCL
wah4/AmIKpaUqDEGhEqzQnnWcg+zvh36WZwyVvrjYIU3C4ZM2qB+EbzrfWEdxqg4hATjnePlS0+D
7NgkISl6NGpTgZS5AcmcI+Xz+qgGdba0EUX+ZrPfO8/+Th9orlC71ssWfj6T1DWfcTnNZ+CjyWEu
/WM4862f789DgFKAfer252a8HPQ///qoJDo/tzhP6WHQ3HAbBcjdRMVHkKsB5T9y6Cut+f5QtsBx
dZdkgqgnHJz2ztlXvJJgpp3WM3oicKWH/IVpS56XtJrDlA3MuVq73FgqEcgIwZ0JDS98KaznnwOr
hhC8tcM0W9WUdZdKFtllbvpmAUnW25+bpERAn5HEF/X6lF1ahSN+cAqIMHWzths/WEUxSL4gu627
FA6C4/qbIsH2gt6nZR5dpocOFPMaNBHcR9BuV8fKdoUQ6Qu26nQvwH2admjszdTNqQNjPD+hlRTH
cfFdyuWbkx+juqoHqBFDCZCtFViAEEUQA0vL7vjzr7+++ef2zwNjVJD/uue/3f3npsnHw1ylu/48
tYOydVVGkb3++eGfB/ztV//1T7K86aWb4bb480p+nu/n6Rl/8PLqwS/JjI+Aifx5EX+7f503xtIZ
DtaBbiBg0aqmJumWL67GSfvnJmHe/+l7Pz/tehnuJPON1N2ZmHgW44u9zQMHhDoJQFM6eoUfc8LZ
H3jKP1ocLMBUqg97dt7oxfSXLo5hAPRRusPTQifeG3lfDykCdc+SkA2ksszNGEvahka/r/3E2ZQj
/czeJBucCYs3zkSGNDhkDvQIXzRVH2x6mxGyeDmj9TBDA2yqU973dr4P8+m+pXBf+VCE1oEWXimD
jS6Rm8QSEaYzA4I5rg0tsAcP9z5B0C5a1daY40OWWmcr8tv9wmN2fOh9xlHFOKjQSleHlKJ2mf9u
mpZfXyAopyIqPSswX0FmFRuN6HhGXfiKMv3imOQ/VG3zSABQkvsv6BlgSdp2u7cLMW0GWY1eMrs3
mHW2CbPZdZhpb1mZkScbWfju6f1VIY6sxqIzjuSSsNU+6s5dxqWWhRAxkA3DHMwCH/sBnxv9rL5R
iGH6BkHeHK2R4B0SEHpsURDl+NV4CCMCB8woTBmc2D4DXWhqhSsOodXDT9D1EYh1o0EBgdPsNoB0
KgUIOGqGFwhU49pPrRHVtYOgayJnq4n3voPpb+mxco4wUyK2gTdhSN/LHqcGIoQOQdcqEV+RVdAt
0x9sY6THJ8vLpAl9Z2bNq42NbGP7sgf7hyhoUurop1l9KOsk3USapmgVJY+l6UBnnuNy2872WzD3
wSnU64Z2WNWwF7MZlHfZGXfoW/7sdJD3Z8rkQSsIzta7V0IoSIMcnY/B0WuPPskmaetoV9qM2xTZ
nO6AUBSrDpuKMdg5OhYH9Ipv5oKOUhfHHW5Lp0RxRhbNwZhMdDUJ4GjawWlsQSNvX+bZ/6b63TtF
U21okaES6mimMjvkHRMXKukR9Zwx9+ml5XBsI6VvBvDnvMyRQRPJJ6lVIovU66ew2YZqoVCgdJe1
gfa9009TyN0Jb4e0tVmSMGtY++DoWhJx7bNeduEl19Odqpe2MTHjbb6gBaJ+02MoONE/PtCNn2k4
i7cRSe6djdS5DpP6Eg0cS67t70m3K7AbcYC6pX6ttf6BmF2nj4yV4gK3Lualp+uDXLPlsiarJxVq
nVfJ0VrHyygGX/Muou8pluavDr94FcaZBoktR3IYjOcEvzBMLVgfFv8lgc4wgyejcp5lXHNK+cG+
r3UBttvch50dHZ2CznPuXIIpr2D1Ii0jwbMwiqsz8Rqtft/kKP4MF216FsTwvvFCGLiFhc8uO5Uu
fZI9st7pWVntky2i9xE7BXmMSbDJbJOQ4O6G2QxZxS3LihUl7ECW9GHMj9pmmizCgjVFpo54jhPc
832ZKi8gUmfHYGJpeKs5B7FmDjsLJcTaz6gBG8bVpzghAI/uVhWG7jpipLEucw0UWV9QHMWclsGr
3wF0G5rxlTDgynOH9iaM8L51Y/kLFsjV0mFHtilqMwOSyB5Ej/Y+hjDDsPut/Dk2N9nE645LcrMs
sp+gRg3rLA71rRUkz1bqMKkNi2jNxAJJneL96abJIzJO26m0xpKt06sEnGPC5WguyxYnRU9i46nb
wWNDOAOz4xgRj1cEAfQEfZo3XaldZkyTPst+AsLEQGy0aYfg3reVeyoQvZQpEJJQs11ULpa+sQ0i
8/LAvdXYyecjAjUCQQNMmbbmqr3FGqLFZnQucgUmS2crn5vlsfRrdXB1fAyOv4+cDOBfAJMSfjR/
exdfjR6HbUMDNTRx0TT09iYH+pXGpxFbQ8DgtfwKrHPcfriiSFdytJNNHo1vVKwE7PRo+/J5AXiH
2KbY2vn7uVR08/yCI1j0l9ohhSDOGsIM0XtqjS4uRsegSNn9oVWzDqN1uA9n51feM5+PUKKssmXF
a4gtAmQevxp5jRbXR8TN/mkO6IfmgQw9TbbkPmVwCJWLQo6B2rbX5FcA/mIG193wpq+C28wmWwWu
hIs2RP4OaWGszDbq9iKGMhbaR1YqpGrqF2LMQ52GlOmafDM1HBkElVEghyzN1a8656LEsOJ3GQUd
pGaLK6Ds4W8t5WgIczvUmNnPafRYOwAo2Tzcin7Ahahnn77BFVAJkJA1Y9HKyuL9gIKwcF3Pia27
QGkHwShGpkNNJ7PbFAplezfVOQxazKNGrt9wFJyFm131yL3Ph+QS6PfB0F30zZjimCEVnDSG9gSL
jMxg+Ssw0+fB4mOwDajIqPbjNHi2ZjhbuT3gOM3vSyrPCgABu82y2JQAtYMEdoNhyPXg+LE35fab
zDrAUb3axwYOdRV+mkAFNp1kFK4qIsycKl/rDdIVmE6E4oBss2+Jn2PAIZggxKA45WSU29vSLdDa
VfYDYTN3Sc7pp4WMRZO8+UrzgIj6VO7a0fq051C/l9q3m/X7rgFbOlYocmeqIXu0YBQY+9LqX+uY
jYU73ZIKyc4/C5Bvc3hBTIERQL96Q4lTMOM0S+YcRYTCx6wJ+Smj76GSv+yWvgmLyLiO4Vt7WCss
jhREmvS10sDkQ9ScvXIZz3FhzInXZtktrQJKgjuuUcGAiI7DX05kvcPlXPAVNLZMwWQhp2kTPGHW
+ArnMvESOXXbznZfZ7s0CJPRyDWar0XB5xoCPMGrjhrQGt8YWCYrIGTxviFUJxzvox9AQf5p55jU
451blfxWbT/p+RvTEIQWrcaa2BdHApduejdGEU2o3iZLSMau5DRjNqxpiyfFW06PJteT+2nI3zRS
dfcRAK2pn0jpncAoDEHw5EKPxGbHlovhD9THmgs0JB1Sa5bad7YUcm/lHp0q2Ek84vlgXYSC6wrw
t9gqizGZjbdUBfgLEtRVOVFCqkgir27mlwIgw6pHmShGvQEEUKrr5ALEJpj51DvJPhLJ4pUF0llB
It2NPU3vpvZvVTpep+G3JVrwSxlK2KFN5KI2iL0sC18YqUhcrvIh7/TnKSRE0Q0p4ePuglJMMOU4
WkIfDm9JgihXoSbCOQRiRLoncxzy02hamGll9aocLqqZ5XxrbfEd4BzDk2aqVRkyb8QqTQ5OZhZE
hd8U+FuucLfKtYboANYg1WfoRgfpHmTpunto1mwjXKYLbHjbc30XNzMxD1FsbMilnG+7Wd60FeAA
p4I1h/bFPlVl+LTHH/5W2h76N3HQhvg2koHh6USCrrN6KdkdawdDFQBtl5ZrrpNQMzihTUcG10EI
zLW4L7PafgAT8tvMFkF8hMvdxCC/YilG7xPrzZl9XZEYKMUXrNqYeKWDOShmqs5QWg1bxhXjjJFP
LKYK9/i/2TuvHceVLF2/SqOvh3voDTA9F/JiptJXlrkhytJ7z6c/X0RWF3PnqXb3AwhE0IUoigyz
1m9iE71ahZ8+J9Nx7J33aeAxutbzYQdIkPG0ca1l6S53LcsvF0jfBS4wZxcdAlUJ3xVlDQlycRtg
6lm0c+z8o2LNjx2MRnraWt1jxvORYLh9BjKfdAcz1b/2RGZ2lr7EZ9Biz+NcXzXL7O20xnCRk77N
NFODdFjQ6/ZXXtLTKSrhpQsx/myHeesoDQNrC+dKo6qvdTTE+wRXkHDxdjOEWWjNKDlbacJzWN8N
evSgAh3YuYlOdzV1CGtd21oxgDtb+m07Lftc17j7ugJO08OqI8xB+gAS4J54EGvN/n0btHsNT3r+
CmY4gWXfOC2RQPBm4AwQm16ydpuG1p1leldW3l20iMthUAW4Iwa6HtzqkQkftXPfz1ML7Klsnytv
fEgr87k2eka8nQdbU0kfMq3HwRCg8T7ba/GIBsynDPNMEvJ4sAN+PJa2FxDagD4+PgDXQYZYiS7I
pzhXS5/Yu00FAcFv3eOc6gfVQEkEdeDxYGjMY+zGOtcaYnV9j7lYO0170VpU1cxsDvn+ExTpKTqM
g/7BC+sEfEEe7StDv5kKgB9DlBoMpUMXlpD+rbIVfI2EoGJA8L9qGCUvFsi06txMVOdE1ZWCC80p
R+VvE1re80Ds+r0ddZU/4bCELOSmILT+zcge+xoWixGGIPnd9CHWq3g/A9bd53QO+MJ9z6t+vK5D
QJQoFaDxOSEliBieW7lMvpos3o8aXjY4geaHsohPU06naCP+STSREFZ3comT4zye2duUMbGZkwCt
ba/b9ziyBy3BBVw3/KAe0u0Q6QNDl9vQMS9p4goXjNw6BxN2cclw17iY0CE4iKykpzw5XtjCcimZ
TLfnMkSoe0GmberOY5Kflmi+cktyx4MZ5HSt+vWSwdlRWnDScwtUJABtyjCfEGnoLs6RaSVeEeGP
QB2yU1zAA2qQQECZwQaRwnAD5JBPOhX2qE0bPNAXwnGDLoL7DyALZOGSFh/iNmLSkye6hhBjcybX
QJpCVZgXOpDvuv5Qz8mThj07XXgHTyAOUfwfhSWbTSxOy6sN1zo4brFrA7r33vEhCiBUSkb8YBUu
pqA8UBqAfkcnsx56FiZqsZnvwf/TBeLdvkVCn0wnvJKe3rLOMnXjatZ3R9Xjq2oM8as6uR2EqS4y
k0PUW5+6rKT9yAamGAD/Ysf5PIe4RbpZzzjYGU89ZvcgswjCtIm5nfFWUuE2bbljTG0MdEIXWJuT
/dSgX7HTenRcqk7VDxZNP1D+j2E4MVQp3GesDHrucUG0xkOez+iZPKtoFKd9VR/DFldubTkzfiN5
pAIqXupPBhZHWvsM4KoGk9eWlwXLOf6iD0ghMZttlC+IgDPIngzi3jWMNmRsKuCWee1gIoa0JtF3
vysANhs15llpCmR8CZ/ntoM9Hk0p6SSk73VjBBLZ5kiwJM9LfRNiMHxpoqK8i7MUBWHG5vuieS4Q
t6I/IZDjKNmhM+uDlan0H9iBbtB7RbhmQTdpGPMnAwGk/dQxLNXV4n1rEANeJh3E6vKNqeBi6eq+
IGlUzdk96ElcHDVcMeM7Y2QI3anEICbS571n35t18iOdTGgrw1OjjA52eaQ8tK5aUD6HiYuQ/t74
3AZTflSwZCauyoR0MSAvmnP8lDEzO2um99Avul84yAu5+qVRg+RI/q9iJM9cNX4maJTD51afiYrC
Dgbt2omXlHjkbma+CIrB9McujK+gZKZflqERj5opOPOg3UojQKoNdnDSKwgeRMhtKsvJNXRkqhUH
4mLHk+mRUj2qzngYUYoZ7RA9P6tlVhYtP5bRaPedYvLiu+q2/grG9WhE46M7wBsJp2/4Bk/HaMaI
0q0/BNgp7QtA6NvIgFnQBt6PvHemQ1VbnxYj0050myDPM1RKSJ7c8lgggTOj3OMaKGPFeYjBlugd
3Vm5U0nMoqz7JWvD68atnoxBjQ9x0OIhUKHk0qb3qmo+YULB49W2OTF7530NEvmQmMW8ybW9o4bM
gZcvmlkCbamRwm7waFkspophg6tGoBZ7RNCT6znqN46GYPo4lrcVjwjvtedscbSKiB5nHxpgHvuo
Qt2FzhY1fJ2oLTEWxJYLD2xQXyHTkAd+6MxnAwlsZhe7JDS/WYrz1GT9baboIEnS6XPhCutHVIr3
NobkiIJcCE/uEOvOTkr+OLRfkjoar2rD+JR3xb5CpWiHDj/8JLVFqHX6xhgzeXRsso1WP1wteDT1
A8ApbjeT8nGPnss+tSwmbXHP8JkoGIgo1KDJin5fBqErBfBCB4Zt1G1L5KW40z0Sz5GpzLuoGbk0
WuzKHdwbzyi1k5Xw8zPV+JaGkJa1JvvWQag/RXUPE8eySTLifLoxGV4KwhkixUqPLQoNGkgPhbhk
WOyaBUedFCCjas/NuWwYH2qje6wgcvECbbRk7H0vi+OzEhUHNzbjU5rFPBr1/G7uWgBiugZtsnHP
XVwnvokbhpeb5KBKF2dQ9DaR+lgsdNw1od1wQeWDrEqT35pJez0XBA8bJy2PDqFj3xiIvrTG+zJA
mWQqLPIPdnMTM3y1YM6ZvYL2lbCTjDXnxBtD1KBL7z3IBftxbJp9P3Y96mzKoU60EZFPD+UUzbvr
MvWjbakA1yMMJ5Guvzbsd1kM1DVrxfQoQa+jUPsd7RNGv3Dcuv6yqGd9UfAyrL2baYZx5004jlXE
wgYiBUeUvYytkbUXRVi1oERRY0VoD4cyApltoSJRfItnFCGs8ay39Jut4SHAjm0AwJmvsd3n2Ao8
GtkdgkEqQXKF8WwALb1SHIh0hSBEWICN8YA0FeXBNU5jC9uh0VpUATFvIwhE3Fy9c4mWHgsFVkJq
oZTmZcYlNu0nx2mOlotObDNnza4acNFEg1Y99RGxgenaDgh3Dr1V7oxKu8dz4cpKMrhgKMQKO4GL
7qI/XpmEHi3M9lQVOxBlYIg+xXsjLu6XVP9Mbgqc6Fkv5+mAnQi+SOirnurRyggSfIHJHKKirP7A
NpYgikeiP0n04ZAxUYIBd8YnPLuL8/IatQCwx2FxXfSh3wZKftaWtDnpxnBH5h8HwQRyeZJojBoC
m0BORqAa2gjvYuFd1Gl4H9XctAXyEQLfQO6GDt41qtjPjESMnc5DrUN8ibD8OsNMu3Sz8ilw2kPQ
msMHZ7aPijqMdzH6P1twd8oBEsu8nQa8H4IGNFcJzM0fsW/Ykh7oj/TihD/b6bPDk0BC4tSp0cDz
0YJ3gCKMfgEmeyNaaHP5rhd5ok6oV/ZCH9aSYp7ruiw1Yve6TZ7ihgr+OfIcuS5Lb46JyWJvFyuG
nSlqKADro+qyJBkYd/3xVTUv3/rbKt0M12YVMdjdy0Hye+gNSUKvX/5yppMUV2DQE0ZpeO5GQXAa
UjdkwCt+4np9L/UUnXatood2eFVt0/RXzJni49ua5frLgfKXtK71ORoDxNVE1RGhJ27Fr29Zv0re
OLka5cgUYzc8o6/PbV7vqGppxTHGMDFulHfBYBFswFNpG2MohqubsoMAVO4A1zQE7+D3DpnCzGWg
x5ygJoOoodPVNZzKIZK4jJnvb2wDCLcLOhACRnK0VVNDLIZI2Lz07zJauKTTEV8PvzLlD0HyJwJq
iBdMYs808ziUjx7pe+jTSoBhyzS3jOaL4p2HfvdsgGexkods+DJkBQYnS45JUp/eqKpImQgV/Vlx
wDSH1wiuXQ118lWkMJoZMlvSV5fKWD5DLUZ/sLauR908emBJYBxtHIxtCuXGyCfa+0XwZ5MQ7cqh
S7YEKDYYzN3h+25iLABCwLCw3g3GcOMu2ADywhaLd2uHNJGFYKuX1lWdeH5TR/k+NrAxgkbSk4vf
FFl0ga+DtLQNHb/K9auxy78sDbe3JMVlVM4+VEFke0b7rivQDwxT0jUODy0EpulMx3ZSKvdIIE3b
RPb82SCWN4/KB3A6yjbUp2ugOVuDmC3kQHQIrRhgJjqF+ygyDlY7fwSWw8yhOyASGQLwwsYXUzlI
07jqAPuFUWV/K0dj2g31/A0iascE0aThNqDLJSF9oNbDO0HSIwr1pzJjeFvRku2GAWml8n2PrcmC
ss4GAp+uq1iCKbF1GlNcJQstQWKpIYGexLi95J57BBtJfekVCggamEciA6ZRCN9XWtMhY7rRO5p2
7kbTg9/Qf6hHHVSzCX04YFyBMveWZM/HBfdZAmkO6ajmy7wL++zLTKe2V4B4HDpAqlpsj9cOxoTA
Mx9rQpz11KAYDM0d3YbihmZs702AF6wObcUkRz7Phl6uLiiEtoFFjgyW3wSTdjTK7eRCMkF1vj50
84G9pJm8ZgGmXIIE9p7bpfKttPucT/HdAocF58P+I5hpe29pmQmWBzFwiXmyK6fdvEIf3pXZHJbF
XxCjuCvjomv/9lddAPZeNp+//e2vRBUsW7cMw3RNg6ESuD72f/38wLCbo7X/igJzzqCSx+d5JumC
IZHnOymZhVjL7jIVdEdsBk9oxhl7JcdmROmi4OCGRIXzHnk8xTi3wObJoWhoZ4b9Fa70Hj4/mJhH
Tn6L98e+dNpHmoLwX1y4pv7mwm2Vx8FwLUi83psLX+KisbEcoccR3qSKbQHXIJy3mRwyZ30iSAGJ
S04/i26tJIpBv0Mz/Oc3T/vNzSP+YRuagEK6jPL+fPPiOk7sKcrjM2CN+bbK9DN+WNGZkZ+GmJej
nKC0uIeA2YFSM2ToVd++Rfm5+vjPr8MA+/n2TwQqanqmpmOdZNsCtfnqT0xLPFCb1EHbvgrmAzIR
5rnvSM+rNIJjm3wYFiD/ZWY/aW5YX1zYHaeYYMtQmecqaJXLgFz0NQN6HFfd8RICmKG/yujRtWjc
Y/wGQ9k1tAug96vAtHy3G9tLpbT6Flq+vmsUctJFFpR7mBefoTsOJxhJR7jDzrVcxKLUZcuHf/6z
f/PsOrpnmJrjaC7MdUf8Pa9+NlRrN+qGKDzbmp5vR3hk+8RL570WOgf4JVtcqZvroR6ZW6I3b+nV
OQfGf5NkC8P26RrizwAXbUTw1MqHc2AKGaEQV0U0BYZjtkT6CbmJR9DRxkFe+X+/gH5/vnatBAF/
Lau5icOoe7P6v09lzud/xDm/jvnzGf97ib82CJP/6P7pUcfv5c3n/Hv79qA/1cy3/7w6AUn+08pe
Apvv++/N/PAd9Fn3Grz87+78y/d/Cx5NY2O8+pPFtfw8U/yEv/317ntRtHOGL1v8+U/46JcTf+Kj
HfMPGzSz6bmmZqguEl6/8NGu+oelAVBmtw4ByxCv7E+YtKn/wSYb1xGdF5bEN6jqFh6wQFB7fzia
BT5aI/Ls2TSG/wlMmpcOxPWfXkh4bqZhOJqqg+DWbOr705OZ5Ua7IPY2n6asehwT+FZBnjyaUBeh
cuBAZHuHUNFuUYNFUFhFcsLVzfaQE1FghGEhWuVkD5W+EVKRm4Wu7OgtXbO3Cfgj3RIyPZ9URjbZ
MKFj0d6Pnt7uc4VcDXYtzQ439m10nQ+2i5UGDI6cvGlOnBT/hulhGifyMNr7IkAuJ4gXwCVEXqgr
hR5hKDd6FnW+Cc/RCu7KL0mDcCZi0lh+ILuwjF6Eg1iI+xOgWcxGzAQLsxQ5GiYFgLBNoqlp+N4j
srHJFKv3wWcgaDHayVXfdu+SiLhzUx1nb4CmkAynUHc+RkGP2xtY5LkNf4ytfWwN3HkjeDgZXNBr
YhVQgXQk+4QeF+8kIXx7jI/5QPNUg5s4MF1aCMoFRBbjQgcBgv5O0GszEvtki2BmpDCOmy/GHP9A
b7jelYbyznaGmkQeGRDsAREcy1z0xiJzF9v6xQkyskAJPBtyG5fUuIy4yaFTGZ4LpLy2BkkQ8j7L
RFLTwZMm1RkZM748L7oKMttL4xsifQGYCs8v7eEShwgPavaXNmrTa2MwL4ZiOBfbyXI8rtue+CcA
8iZDiU21scgYyM4fDFzMTDsY4B6S2psr4qGe4MIMgAg3ZmEpR+Dh703dIloxoRNZYh25iSukmsoF
p7XFaZ/sBX26ZlxOXuWeIgB5LrFFVelEXvkzahbo5C72be/RSVtwjrmpM6EXtR+2XdtdlixTzlkZ
3lpl6ZycONJvYCfiu2R+dLS8w+O4up5w+7hShnwngmUnRTUybD/co4HWHpa7UbVpJ0QN09G7mokx
ka5vzlkIfRXZjneTN+LbWjIHZ7pNdC4zNoeiw8BREZIYQGMGHF8RWEttkxYazalTj6QllqUjLi/R
tyYT8A1kTvG+HI6akxNmVr7jAkYqZVqE8SO7wtB4wHM4GhXnnCzDrtGT/rpoQ9QokXhEoxkMK6dg
AQL9iXQ9N85RCGvYZnjXozGxHye9B8k5oLowOJ+6KEpP6lQJD3AYY22NydvSqR8mL8ZOVNdd0j71
RXXqb2MRcMrUPnp2iRhLG3zKlfGaeMfjEmk8cUV8Md3QZGKAGFea2nuVyTNMa+MDMoOPZALbnQ4x
YdeTjCViwU/NqvZYzojvfo4XlBqHiYH+rD/O4AROYTHeA1UmwA7x3tZBp815iM9c8BSOpMVjILQI
LtdMPOYzXp1gotPH2UYnNO/IsVZa8QOxeOQAnA6ZJVI5XoVwj+ocEMJurgluMCFqiPQVLe3WXLRX
XKxxz13+EicjppykPgsapH2mO19qh0EGtLtbw/OeGq25bhukjiClJDsbhshVl77z0gZ1L/VoVosD
OXbJ71PwiLCtRhAWy4Qv0QxoBYlAZTNWXb2n/Z42SU+mdFmW5ENQa9Y2tNwt+HFyxYe+IKI0oNGS
2+ZV4IJuQSRQQ2EkHXdzbX5BCHTxtTo6wOCoj6Mz8PgFwFYs3XsqbKHMS1r+UKSac1Bhfe4nRo7I
eCIBqam7XoA2lmw4qKV13xjhcEMIMj+R92V2YDrHcYlPbY2IwHycNrpXvMt0gfbL6yMc9rQnJEcw
UlFpHyzvaLo6MkQ6UfAALmlObNhyx3Y3ZgaJOYTpapVgXEYgt8NR7tAPc3QajYXphWY1p35Kn4cY
wsSIHgIT2oTgZnue68LZTp3VPi+4Iqpj99RZNtHC0Q1PINtga+RILtYaGWgjv511897BX2Askfes
QqyJymR+V2Woo8REAB4+kFR2N2mA5efiQgbuwBg41nZSU4gnSBzPhooTmuobSaaCToZQbPjjmCY3
CwZV6A2H5SW1Y3uHRHEtmmsPHo03Y/7k5c5XxbNOepHjkKnnPL8NXNy2w1O+TknW26OPWdZucaxv
Zq49oIxRb/ogUfaNowEAA7Rfl/EXtEGQv4uL990eoWdiiQ4U9RDxSwMrUvRz3TOguV79og5xve8M
hCDhmO8qkBRhiSOxF/REVQEyWwnsHuAhRmj8qO2CZAINxiwi4UYToxrfJQfNJZrWWyraQ16Gx1n6
QPyNR6FD5jNojEdDjy/wqYXCdt2fFGaRGwYixwHhjY1IZwAFS1CUmg8WSInZACtaAy6pkF+CzG3s
k+4Gcvl93QQHM4ffbHg8RJVN6l77WEdZw7RxjlDF7JEhQKYO5t/sg7HqQLYjsJe5j2qpddsc98cD
k8+J1BP4JtfVRRBAKMORKgx2LuVtTIATiEF5JFFabu0gvG/IVxV6hDJKdY8exblMeOTmokemMog/
DaplXUJF3Sdgc9G96FFpwHVwUyOgH3rGTe4VJ6VNly18dcQDPIe/uYMB7I3jV5eAybYBjZwEn8PZ
eechY0VkvUE1JZ+YF5ebtJ6/poob7jojjPl7xiPTql0XotjtOeceVijB2Pe4dH+1Ipyh+ua5dZXj
mHZ3mjm+DwfMiiFpYNl5TaMQIB/gXXV2covXBDP5BHOw/qKYYOAV27iATbCJsdLJ4saJwV6NdkIQ
bejb4LwG8CkZbSDjEZyBYlpN7SE0O9qkWdovAC5zmDBKake+3rjXGuZUKJSFh15PUA7rjNtyGJ7T
GVQwRKdLCEEMaplxKYMoPCYTCvtqop/Dsnzf9ISUGlo3DLocjDLad54HocKY8U6cavcwKcZtVQzv
lqRBxQmn2i3YyN04OfpV2M1HHm74vyH+KxWZ8BG31aTOdlWWPRR4bxd1/U0Z7EOaIxXvBTZyFH2D
dNUTE37gW7mDnc68t2HtIBDD02emzQHcXcXYqgK0BlYO+F9vC8umZPBVhIwxvRjxBAkxHZNuMHIx
dhbi0Fle7lPMT6rNCLe8x9UYDvI4+U1VvF7IbfYUjC87eAAYctooJyV9VvvZr4VruZXfqLyySngg
s/kTxR87Fjl1uc7LmZ0HpBjzOm/9QIDiAaJl+74ish7E5XxOqsc87XG7IfAIXHHChyiEHi0XaSts
icSq3GFVo72TPwTKLaHOQMNID24doc8kyP25K87IBLRHuR23nMKXJbmQRyCq89WCXwLfl51ykyzJ
Ol7qXKvT0Gpvr6oZy+Ck/rIktuGXw2MYq97ZdnQAq4jlRWFhGQigxaYvD3CWGTdtNzg7xGtSdAG5
NncpKL58hVgnnimk0ojNpSQH/UbAHJscCxR0xynKjevizTZZ45ttgheXk+k9vdm+rrpBjHh7srS0
WzTkCLEtgEQqHJLEAop77Vf2SIJPrpuO9ZxV6CxLIsT6tyahXvpI7v+djAFPvVkY7fO329P4nKcZ
UT65TUVgB5MAkDi/nglZelNhkzJPR/+XLAn+Qf66wCiy8rHh/bktbq18B/1zJgLJJciqUvmMyQpf
imGA6UFaopAjA+Ai0C9L6SJEbxDLEZ1J/w1AEs9MFmnQDkbeVrsQLvQW1nJ2mZ1DrU1Q0EN4hbCu
+NvCEIPnn2V57xOb1ry0QGSpEM1psMR/Vum4rMmSHVfcDbEYu0ta5SInZqZIKk8Nv0gWwxrLNKKb
R0tA+sCLvpevkVw4DrRQkAu8URCBZmwYmNRgg2RtF6ip3CFeIgQGhbEVq7KkilUyiLW6lesePoDM
RFFkKRz7ZFTlR8Vz+yvAkCERNfs0py06CAj1tErVPCF5UTQ0JUDHPrV1cEznZXrQ2muIQ+mDG1tH
qwk+NGBsfEcZY3xyJ/2QdnVzqARONMZFujCrp6JEmBUQ4T0qYpBFwiI5RuVMd4nZgGgvmczZ8Yy7
qhh5iCSzCSp6gxcnHFI3A/642F/JHkCA6u2dgR8nRgsOYL5EvakJSGKpCCSsbbwE+RFGEWGqnN0W
gElrt+nV2AM41YYgv4ErTA9pL4xdHKbWiGBBEcW+EqJwdavi0k5KU7/CaufjoBfxwUSzY4ftUrtP
Mt0guTGnvj0WP3jDn0w6+nPjMS9TFKxoUYPLDnnfY4GC7jXx2buuxcA+sO3wPMNevHioPnn0CgA8
h/gGVEcLjg0sJhBjzP1Svas3S8JUsxKPX46kG1w2nrl5IJOLqB3FdeObY+ReL6aBW48rW/tjA3Zg
2xjeRe7LQGMKZgKHYQnQH8pJv5MmeYsw/5OmenL1ZcG0ZOtleEA1vVn5CdOZZZsttX1GxNKuJp57
r/d2tc0bqAzeHWLLsLZERe3IcyxLTapWCPvg4mpD+/21LyigFQwKuppyWy2m+OpsX8kTe3H2WsW6
ivnSjGJijA9PrNOVpUGUnWakplPBHKsQGWGbKK6LzE3a42iP5yQTyvLQBcgS8SrwsPOOZOCTmIJq
L9vWHbIkFzZ23BC8CkQv+sKhreBcuYAB+1lvE4hUvzZVbWVuNcZ5eEtwv+R9SSonPiaBeVXFKv+h
aZvXmQJO1hF/gfwfbBfW9kb+r2EOnHMri7roelTDeq8ZBmq/qqLTg7KY+9LwdeQVt0OzAPf3EGHv
c35aAwfKH5NKxxB5JsFM28K4vPRlyRP+i2+2QfRCuW7UPTRjzGAXavwyJFha34Pjyk9Om6saCw4M
p5f7MhcgBeT+CK8v53G+6KIl1gd+pSwNeT4fM2U8hYZe+6ZdzUdr0IFcTeG+4dVAPTVGMltewSIb
xFJcm7zAZgSLUha4RMhvn+zZOpSVcWOQdfQTdKLO7vBpFlAJcvrHqlJJP4gOUrfj5gAN4J4kVulL
GkCTIEEP3YZ1NBFRuQTHkuyTKUSyaGuBW3PCZYZm2ExnN/0uc6NyQfLAzE8yJQoBuGmxJ59LWP6Z
P4peQi7aDiPqxuF2a+IJk+fJHb1kMWay/0jksk8RtSKFCu9V9C8vR4mK1m+U3yV3/MNtrjSBXGuQ
JXneum1dXatZL2/dltS8rEFIzKx1kmewjPRWcq88GGVI+rCXa1/PQUsxOi2avl83vRyikBSjjew6
gEjG4C9zP/gV2lUHGGOwK3nfyxmJ+J6ulyk+r7Iinj6CV1F5Mome+HJjuUzvxq6LDmaS2FjqAQVd
gtKHigX0sjG0jSofGfnkyudkXUyOe4P2j35o4KOp+/Ge1DG0SXCvfuzS/Y+LQ8YN++QM8U2QOZ3o
h6vEoTOBCwnNS1yE2gyPI9LiB9ed92Fs5CeAqq3vFJWzc11Eh91ci31+ApocnW/kdXyOzCZx0JcM
YCmKEWg8a3caeFzIPuiydRpQQFkHvThSauNidcdGy2iXsBCJu/wH4h71S0bq/xIL/0p3xdAMIv3/
WHfl5vv4l8v3Kf5a/imt8HLaz7SCphoIqZi2heK8ats4D/1KK2iq9weSuqTYVChsjm6z6+/qK444
STUdznLg7Osk3/6eVtD+MHSP8D/5BsCqmvkfqa+4HgmK11kF1fPAO1iuhcqSRnLDFCnRV/muOjEz
XowiuW7rGCcK8EUbo+pRwc+m68SFeIIqMQO8SPcY1tnoBGwihxytkgMGj9t6X0fWVzOPlL1hXZdj
MwH8JfgiF4KV5Qc6ytlKPn/KcRfxDSHK6xU1WChZLFxv0IDNs7UPCoaVoiQXqRPUsGngZchmV7bl
lVHf1Xk/HhIxXZELYIkM4mQRd+7iHOffXNFyIzT5c0Fw+fUqzNpwP2uYMwVyhCIGPBicIymrufSR
stgtZrUhBIOfgWhcZQu4QljWBtHT4PMG83KKBXccQ/TSN0TDvS6sHk51b1pXqZguTGIOIhexWEXm
DZ3suL2Wm6oA8gfsMMDKw0wzMhQwscGND4zZh7IEi982h2AAloCSBZ3iS9Ehm3hOpwerwvobude5
9msxk5ILuYqMZgF4X/nRIKM5XpHQwM2xdYbdbCnJhEpJiYENPqgWhqhEpr91GKQqUC13qLmDI/Wg
6Ec90tGqmFcPR5deGTk/VM6aHs/VDPNVjDyOmnBj1bBl7cnvAjVqbkbh2Do79V6tkvAODWLh6LoI
b1dGtM1VL/xeB4xf8evYO8IJlk56wCUEd1hF+MQi+g/mTEddFAfpUMyq5X+T2PW7bEHPZrkUuvm8
iP8vxDf6kLamiyetWTIz1+A2MJiFhgE5bjZBi9rfO0KiezTGe5/nGVNgUWLq8rO0bjOqEWWfdV0e
s66u58ltKIACiEbBc9/MfUXK4u8V/otq3u6W1YZ6BAhPFl/2p/BQ6HbW7yTuwMWt6+v3/efbGjGZ
S5G9f6lPVpA36s8bIlfXbRDQlqNieYfSObz5qpdb8OY2vVmdiC/T20KzlSdHo1Ydmzbw0RrAC1uM
W+QCye2fpVSOH9Z1ubspEgKF8hy55+Wg9UwzXo4zhj2YMTLL+V21b7atX1/NYm7+ZrdcXY9Zr6bo
auBg9M87eYjc8bvj1vqUsPcOTepdr5vWU9dt629bt6WtftsgqMoTLsZUZJzflUwWDpEY8ijCCL2S
RuS9MFhvMAEB3/emqItJkYKlOTKq2kGXNueqcDyHx4RToKhjre3NqqwrlU7sco8nTdrl4ehomKcO
A3Z5zO/Ok9teTpbHyAt5qWFdX89+s60UvvFpo5bnEdYR7OFP5n7EJcvvxHQwBq/HyEysx5k9Ldu3
RWtmsJdlohl9u6vqT7kRHzsxBxapCnB6xehtY6Lbm1a0+TI408gu4dVBoTxU7iOsnfvroXK1t9EI
mlPrZg1OrgGVVouFNo7S4GQ7t/dyhzxOlqx2gtC8rsvI5rq6VjPGfe3LVdzWAO9jJYdUAXeHuQAD
ZVGSC6v0cOkjdIRX6a8dHWyvmLg9yuYMJGmhXy9+t61LaXexrel/BbFkSeqbyNJLTEuGt0IQQJU5
aMcJXg1YYtvs/dl1kQEo4pu3B7+cJ7cqL1MFYdkOUOCUIATty0U/BFx9FZI/jpzat0XnJhdMzGkU
xarcoaUKUhZV+V5tpuGsKlHry4XuqEwyi0R34fyFH9AJt7ZgKARWwlD8UK1JzrmgOQGEzGiU0jhZ
Pc3faNKGrwu5DX3nL0TZ4GHH+uJPTrD4g1gUFr8XLY7zmyBxQv5qMMvqPPeuxaSShTYRgLd724/U
fER9c9CbQ2guD01QoheeoIUg/3P5/87iT8ZMnQdGbuzls2OJTjC7WjIiv/h96Q2tt11hwD1iJSfv
hLwxgemesKwkWr+opk/0BF6JKEVW87M02z3B9x4IbI7aEakXMVlhfsFIQ4YEX0KEUQkhHofpnTuj
Y6VP7c6azGV8lJFOy4B/0FQOippWY+By1iThHs1rMsMRET+ICiXuB7HnZxhF7WNXwebQJbejFyhx
TIrQmyNaacrR2xp8loHLl41ryFjuBtLKOK/SM31rYJyGzbpYX4PTrw6Slch1EAf2Qde7y0uVsDkw
hAsSXD4V49HVkIOalA73KxnkXWO+EyI7QUXiQmPCpsHulvHflyCwDEeIcDD5OKDBgC9+RobXYzpF
Zc+bw2Xtcltj1+ZGhwGzXSO0i5yHyvWXWK4M4/52/2yjw4LJEL5UIryxHiNL/8Y2ecjLt8hTUOj7
Fno4hLypSv40ecXDNFpQ6HNvK1fXkPjvVuUPxXrcWu470QutCxn5W1dD0X3JGKDWBQejmWweWGF6
BnqtQR7jzyfjJES/tp6z7n6pNgYUf3qz0WlFQOjN18pj/uE2mzH81siMg62i16I3jNflogsbqnpb
lOv4XP086O3uFqV62p9/uP9VpW8PfbX+UnxV96RPvHUKdExZ9f+3Xx66xGV5brVvr77j98Xff9N6
0emsPc1elRxeXYEsroe8qkLuebsuN746/WX/q8uBAm+2TMGQ6tJfLbJfqzlEeBONx5M8Yt2+nuCY
KlnIJfu0bgrMTickBG5uK4tyT5+52stXkBUg/g0biKGqLxcyygrvu/FTPISyjSzKjXI32gHMhtcj
ZSkS+RsZ403W3XYvJsty/6vqACu0vj4SXcTLS2RPxBe/fJNcT5rlCb0SBFB64di2ni5Lr+pcL0nW
Lnfzdz8oWtEdtHzCo6bRn+W7sr4RchULVq1AGlC8F/YgAlvrUWpOVIo8KOFtGVGU+YBIjoBktH9d
uCD+0VBGstOZapOuyNM6PykJYckFMHW8jGQxX1ILtx6xy8OHzor9yRPzWcLTNP5ieAZBuvLX1Xw6
JIlvuW5xnBWi560bfWKwQwRhNpQ9mZbvc29+C+jIM9DAEAjCnaU9EtNufDRqPmDFlF/F7awdOs3E
ftr0AD7wDqdUU3pXXmdAvha/bo03rjN83AwBMYR0K0pfINOJJHeThgxwBdccKcLqbHfONq0T4ABq
f0T6713Gb0GB5ao1MRWCUeTz7GhNnu1dG2yHYu0SwpXr3FWGIuQsNp+scV8DCwPngHnX/yGB/y0k
MFDF/0fZmS03jiRZ9IvQhn15JcGdkiiJUqb4AkspU9h3ILB8/ZyApi2rs2yqbR4qSwsFgkAgwsP9
+rmIZv/vhN3dD5rmfhQ//yNd9/VH/1YBgz02HYdMHek31fD+kq5zvH+RqSOPZ1mqA3L4L6xklL7I
fzWHPJ1he8AgfmfrnH+5LlYLYJQd01Ed1fh/iYD/lAB74N5cFToUbVhSrPyHBJg+x6TJo3TeV9g4
+b1AdgTk+zg56jqdlHxNqS31KX5b67pmc8/CzRY7BbPh1kDGJvunF+Vns+gMLLmSzV8u5f/Kz//a
9aHxKf+aSeTiqI7huPCb+Ziu+WfDQJd5UUf9ZkLO01MyN02iIw2Twg5uSceMYObN64TGzczRV+Y8
qpVt/NfWk791LXB1PO4GPGs2W3Ry/Gc6E+WaKmorGvdTV1PuE/hl1BW7ALpApQvsFdsYZJzGfdDY
v94TjAw2ljAQRX1TU04xC+g89bRnBNDAijt0Ny4mnpWa3bLuZioVldWWc1YiDHH++erplvX3U9fo
PYEQhW6Pi+n92XnQT24sJqfbkzP2A6//Jpys2ugGfLkgxAEFT7s1OqKTEyVAQdTG8lVs9Oz5LVal
K4hCQ+o44Jgnr/WcCulr35At6KRNo7lPLYSjxpC/CE29jnrUsH/GckUEb1wkg11Xd3IK3qaL4kfw
H8O+ElLQCw4txL4LvTduE3rtxnuM34AF7zUHL+l87PWNaiT43pcJnsoZyGW3etJNPLfwdpBuF6ZP
enDYTOhgadTPYLbNQA0A6hUpzWfNJmA3RFBOQ5wmaGRygaI0E07goVUczL56DkPlooxhtZlLXpNh
MsoeApemFMWmE+t76mAq9w1UF7L4m4PJEAgn+Hwi3yU5asxuXhoIh6PdR7VvWPJKylc3Nl5myaVC
1sRregqoSijhqIC/WpOmRC0NT5VjbDRF9fyotTEMyr6HhUN3Nr4Ja7xdAJjq4acXlslhyOGwsMmL
dnrQ38LB/F66SACllnxFApyBFUshsif9r2hjHGK2fHl6cuzqI1MlAzxxcYhScBSIrAf+fKJjHPpf
rQPBdmAjAcZE02hU8zZOXk0c7/2YRiBguDxVpXF2Eh1I2VxdaptOE6XNcCRMYGx5lIgCYrd1e9Na
34jcB9NE+1W3064b6Kj3BvA2lcaK38EMgfj9y3YgFHfQxVemq62nYFC/nlJFqJ+Swta6vAmPQ+ha
19pUSsx5hm+tndysAnOiwvUVL701dGsbtYEuNveuvYEXH0UC2nro65ftxhMo8YmDoJDE1Qa9Wdwm
KA6N5BtOfbflN7nGbQIHAljdfJ5q7rmHA1QP75FmgFnfpPBjRCToSLSVhpx9+2Kq4DsnyApKmLKw
BtlWFGKfmliSuBhDdTXXzpGtbvUcfULHAO6bvehI323FIl/YE/bYrsfmA3xe6nqbWYf963QPmQRG
NthHA2unZoA+6T7QGIjF4K4G6RfTmfiZ0Pt5MJICOk+JyFBUrr98gjDG/xqU8LM5oNijIROCZmPx
YGLRlcr7Pgvzc7BxYGuGs5EM1wHvH/r3MZeExwTPwIaOXuyQfw2rBpHk01BTbxj9UYmcQzEMPXYr
zbaAygzcobq0NXgNx3F9zwruaCzmCrsmvsZpvelLOTCEE2682QSVF+YCAE2Z+dYwvyViwpxG1Yv1
SFM0m3YXnT2vD2UzLx5mjlVtIVOgCVRw/pmz1wQFMZGs8a5rgENquvy2hGAvTWOvmTl+hX1TgQuk
jy8ZhtcCzMW6wtEGLbgFZ6GsNonUV4JHJUmEeSIEv/yly4cM1x/+kIzEvlEwZqxxHvchOSBZktN4
qVpghHM9RVZNyrEbyjONOfSZC4YSt9mJ4O0vkx/OpGKtBPpDqLyaqvvRY528ghd5bvC/ixocVaRc
2+tfe42ZzU1I4C/3puoZH6WHu7DkUyguUOFkV7d4UVU9D8kQ0zYKnA25kF3Bpay0O1Uz3xug+es0
m/SNy7PTT5hZJSOPc/IgHAh1Scfya6Y82ssd6TsmZrKZm3lUfllj9NSMzBFTwdROQ9l6zJJ8He9d
rerhwPHpimDGTRB/sDHj6NGQ7vI8QPfDPSr15LOslmFKVw5mPxBnyhy+EzZN5QtJwJ/mhAB+QA1v
wK9d3ogohSd6PFq9oWPpDB81U+NXfFEfjITlZRkmrA36JgT9OOttDFCRR0O0AEC8H8kQHcs6/L4M
EaAlYp2p4WcrHY+zSMVbEugMRCccf58ivFFXsBtvXtakWzKNn7rKAlS1LB59IsEUgJDWQsseLAvH
aoF/dBumyOzl6mXYOefrp/geBCn0ApNMxypXfU+uFdQS/U7TP0JDVXEgxw1Bjn0jyJkIzKzkM3BB
XXXklx2YpsH81mbayKoQHJaBGUws3nGYfipBpEIALABnjin2ge17J/s/APn7teifl1EE/2DAGHzG
IyB9QOa0wTqhW6k6t7OWA7xNcUE25/w86SB6e1C+K7ucVm4PTJIk/QA7j5lMscsbtnmgNsN02wj7
reDWeTqTCp4Hcs4BnJfbGk39IAFqy+Uc+F2Vo2oK648ickAMJxAAtZiSyQBQNGcqpjq2Vj2uqdLJ
AwkEyEX8ast3nsqK7vv0IQcuXrGsrkSAYFEEV6FyV6xcweIUWQVrA1MyTagukzzPuydoJsYfWkoN
B3TRia8p84NmFqi+k+SnGfAaUdUvLdc2cDHedPoUY3CLbzs9PJcsfTbg0QZ+A8xz6TPsOf6yYmsm
k13vRb8SyLdIKAcfQ60EuYyxNQPrBWmP7Qs3vy1xgEJSFgE6yyT3ZDXn+HCnxT1NyWjQnYEgZvzW
1SwqSUqfwdSmn2nVv1Wmc8kteLJld55KaMkas8ucpJ/FeEWLhwNTHdyUkcEFUVSGzmdRjuWGpZZl
kMbjkJxij8J2q885uMJpHRG10KQTXA01/IEieL98EBjTKXmIdaawCs0qgXTduB90Y8ceGz45c84D
1zTWaYphtoF0z8X9CkG0GBBTnfuFxzxWtQyLzoV/WkHHxt6swlrA1o0tglgc3Yb6WXTzq2ezP4Z8
F5r3Bq6pcQVKwITBxb4bzyTh1XvTjvy27Vwf/SsUgUDZlFmzDqz0rjHup1r5yaZE8HTyqPRBl+4y
Vz9BB+EZNMdvYdbwRMppVYtYYgHDI8kqq5sXMtvVBn+o39ttCW44mpnPuBZtT+tGhXv4qtQCYJfO
gPkP8ZVhcQrJeIzAkKyXR1YHFhcmuMd2Kc8y1u48xc70E0E45DeTibRjK7ImEMOpzVJ+efDBV2k/
7tO5dn0RyFB3reIQuwJPM25CU3kth+zTgbPmWx7jp4yVnGDjk/3G1qq8yG9YgqdC/941e2eacUxw
wkfZHwcOvZl2KADpjZPtkF12xZIJ94+JD1mUISji6dDqzMqK5cBPU0sa6s29l3M904gJVEwxPsNp
+FDaarGi1wRLhjb/IEnzpNc0ldUxj7mBwB5Tbozm4Hcb873ev7VyYod/cord0qGRC2FZP7ymPagw
6eqW8ejMZh2ujLE/8QjSLaF3tO7H2Ldm0Sd+wWxUBICyFMtcdRg2mZ1f+oYEV1JcKuU9k1lqPfAe
aLmR62iJwRZ+OBDTEACmN8oGrl+UrENK0x1hBwMUKGmRyXvzNMUOgIURp3WJWmqNXF21JSEi+L1l
+HlULvxW8fNSbOy5/pHPuJnRl+DISXWJ58oxvyxhUKy/ZQPdQMtknGj4UsoYZJnEaUTEripRHwOj
489SjbgHdLceBpT2s8++p3ehgTtRaDwiRuFeqzy+jEV7SySvU98JZ7wfoxcwN344E2Z4IaszHW+Y
dLfpxxL7OnanbwKFNdxQwMwRg1dmXe6ZD6qVG2efasW4lwF31qZvqENYtAUhpK0GxxiPulhLb7Tv
MF9CCakDUDHQm0vzqE3NBXDvtqSRc10gmvCTpK3oAOtMBLzpbZbT/5yme4olcH5yGW0A1AIS8BYI
poCmEfuotW5pzkJqTvZz5qWPRcK1ho1/c1oTf7sGjoXcu+O6PbjXPvauY2EwR3b2qZus27I6YobO
+Lf7e7CNx5oQnA1F3PmJdYFZc5Pom1XpzD8JUHxHRvFZHlz1kI8sPzss4TNgtAt4FNYTzPXg1vFQ
lcknd4htCOseUP5oNfGB0AfxmrQ8k/kgCKjPTYt4XQb/IYRZvfgFq56ZuLQB++qXpd/g1zL2l7bZ
OEAZvrwik7I6B+xeTxRT9O1zXjd3TiHXl3QmaIm/y3iBfoRr5rLpFjHxMMpoP5fXxh3wpaOmvrJG
8V52t7RmwVxu8xw9pv1kcyfDedtY0SXU3L1iZmd8o1O/7oub3nKuNGOCjamcXcvTsK3aDzWABEYz
YabgrMkWia5SOaE9DzOz3TKO5Tpcm+ZenTitvCdsT/OLGNzzoD1O6oj0HnL5btL7X4SaN9O2+20r
jG1uZZ+dgZmnEGC3G7nPHWiUjUNwNGz5jrEyPg1Rah4AsVZqHt/Rj3tafITM0t0iC1f2ilK/GbH1
0qnuj8jz7p2svFDEJmrQ2mGV2dnPAojaDvFLun1IVaaYWlzp1IRNHkFONg+YvRIYy11KXOrkYGnR
BW9vUXqbPWB+DoVsyYn1sCtagkqZAwCfrG9KCwobuJuvTWcZbu088gjzCAi1SoLwgu9OOZ17oxI+
AGJrrdvBi80CiQmUMrL/YpGccRIv8zLe1QBZylpHMxtr577yeliIwK5qDVskzOBpRvc+hRS+p0Pm
Jym2O967TuvaLhA8NX0YbEeQc+uxL84s1ufQJRJr5+ygh0NBTRE3b+imJR1w0D9KbfqBvAbLGca5
A++qFgnWjjZ27G7ePS+VS0tWMjuHjiYC5hLjEKnNVBeZ5igVmzgZT3wOVJyp1HMOFxg4pXSDdLWt
h1f8HzWwv9TKBh1DyUoqR5kayqOKmNSkmXEPIwV9aS1eliLqchKBTrBCYybVr+WHfYCLReloMa4E
SEMzET/UUsuqSlWrIBA7OlLpGhpoXv9SF1+K4yri2FiqZJfvln++XuIugtrfhfivKjp0S3bAaHBT
qcb9/TfLV79f/PsXQmpvfvepLN8uv/39MxBgyE5+//D3a/7Pn/1x1FjqlIVULH+de75ImMUiav79
PsvptVL93Ekd9PKL5Z8AkXQk1dKAYBBOLwdPv+TUMpe/nEXq/Sy9eDwYZT0dNQztI8NW8FtUczPZ
aI0BE3OpKBtiCNrTUh1evg8d+7Gv3Hr71X0VtPi1ZiOmmkV/VKNb3zndlms50CsV4jIFZHKNoMQ+
9o6J0brtdvaR87aOyw+Xf+oa6jCmG8rKCpEZkAUL2cXh6d62I3bOWeIel6+YTp1jLItBYwcJUKOR
owrMbTmhsVeaSj9GJGSOwSQedeAGW8Vmh9k29UdK6FsFbDgOofAAu/Xsvpx8g398vdHoqlsNarLj
uaWfCyTaij5xEMEYpqAH2QeRMe9sGsSB28NJxCz4hRK597OfNslkHJtmwjI7cYGwAwrQ9CqnPzSH
zJDEd6JkK3/wrFmlYzfAkBUK1BSg0dQDpcL0BiZ9dG/Jju6ogPDKhTzyrBo89DEBRMuuU1hXXOwe
K1E6K60t7hUXxXzRePeBWgJvfQnV8DhknbI26EtjQoPB2GpzsMenbTuBFU6BJ8VtnPqZY3+0QXqp
pLkD9I1+3YmZLU1GujMNgcVCf17NQfgA0OLR6MPLrFQw/8t+P/f6c++mdOpkMQa4tVtsDcP9pU/m
h1s45lqpFYe8U/7TawEt0o//AbVXjGKEbQk1SbGqXRl3Fyvp79sKRxoESucwmtiu2Ey8tTX4dGW4
B8oEd0U3+IJK9qowhtEf+p+ZNomntm2NjWEGCrs7B+0sp2wzINwMJGKgZQfKQsa6A9DRZEb5MOZO
zVRNBDiFDrbGMa3cMK72eeLtOhufBPhB+GGUtC3rTfQ05rZN0JKaJxUPgtWUYUwamn2/ikB+rAf3
2epSnVhgwnBUsEALo6JOgN+S21Z0deF7OIQgTcd8uhe5ou2dZKKbvNa2Nc4+2IPSkuyGb3UtvI3Z
ipPndSVYfmM6CEiFLYQ5leztKjDETTObgAyMwETkWYfPAdJMP+lUusjbDueqM9xNV7n4EBT1vsJO
gF57NplV0P3kDNivaIG3S43qZGHlUdCkuapjmLykNNyVMu1MPH5TRNV+GOE14NF+kcf4Y4Ux6GFP
L+/T2TmLzi8C5DO4p/0gH0cR0gQxqHbWAQ6Kbwiskfu2+mBruA8r/UavJg6wRGJFPaibPsD2JUjJ
ISYNb1XHG9Kp0RZiPoY0rgsgMr1jANHr1ag1lzCmy03sLXv2naHEW7VFfdhbGpXLDEOv0HxQh2Bb
tErHuNdyWnuHV7uLLqQRXuzA3fUYd6zAJ1xK27vLNecaBKREMNAiXo0fWmWYrnhVvLNxJaUiuSdK
+U2LemqwTn+p2pFcFkLkzKywcogF/XqS6Dokew20CkVsPLBJod47nZes0wEiXNcMlh/SnyKMd1JD
79Gc3AnNOCkZsPIYDtm9GSX9toF2ca9BVsc8fOe2wVnJ8Fu36fgtRuWxzdMf0MFJyLYhw5YeZFu7
L8ZQgGAgXRXawwyXEwgNcfm+qR1Q4072oFvuVmbnCmywD3ij/Mo9EG5yzzvr0zktyCLk87gJvBg4
Gz0c/oztT2NUzb7upb12dO2q/M5LxoR2H5l79LSHQYi7pXcHn52dEafNmsQ3DyrIFStxac8L8dcD
fNMDV5DdvutWmFDxOIHIokM3VWEPZEl0pw+0AI8KDPg8vUD7h/ehaP2mtKPm9IgaxnpW0AfSpym2
QQR/r/NINoVZtukm+xV9/ctYrN2A3UvZio0CRr3Th1caIS9Ecr4naLSPLQsmn7tD8/0D/TL+G9e6
NHdMdVcs9NZiJvdXBt8cintrx9K/dYJ8b23tOxp+PVEe6QhZQ1kFlICuhNp36odG/VzlsB0pBQXT
vovLbS4bbAP2iDm1vijW13olrqaLW5LuXMAewzNhEXOt8TFrow9DejIF5f2Ep7PbTysABRmt+eta
yzBsR4vuYnVaE6uY/UcSjeQm6lJfd7l3Bln4TmM41TAyjKTWqZTgGJNuqJLdz62O8XZ17WztVuT6
A+2K9qrtDoHI3z0qhJYc0lqYbM/CVaJzhy+HAml5CANW6fzcAd1q2zctwBLMUS5x1Ty4pnEX1el1
Upg2MLC/S4SP7cl7pBMG63Wzx+vvdQj1RwcniBD1nWWEYFElwc3UCMvx27wf2/qUJiF1gH5vCnpr
uOZ5U+7jWf+ujdVFy8KzHg+4x5E/sBwS7TgaH0sTlW+WPzpY4zUhsRqUwyFZh0lKI6VWQBKKSFOZ
yey3mfNksOdaCZ7LbB5XcTRukqZ5VVTjlJOPKEzzVd4aeagYpHjNzOaSGdObu8T9bqbqmh07jOZG
vAWu/THWzrX1TQ88/Tg6Lxm3o8dBaOIZGuZ542ovVhC9W62NU0jo49tFxYs2Zi1zDuFsHyuF7j+t
97UULqFtDnfk4CFba1vgKxyoOyjjbZxwLTJInWYQk1PMkcwx/EE+5Wl6msKMPaOamMAyAesjVchE
uMNx/UnJqVAwLaH+z2q2qqdZwSVk4MJPGTNb7Dy2bv6jmMNjV15ckjoZ1BkrqW9Kggu3ESk/WmYy
wOD0Krq5CboXHhOVezBG1q6560b9PCwNBola4X6dPo3W9Iuc2DdCFR9ywUcTn9yEYYj5Dht0DbRI
iS+UmZ/GPIeONZIXbU/zXAdbjJowt0zdx4kEB6SfiB22RLmbuBfiXwBs2rmYE+TOnq0kSdEcz0yY
EyodGzbpNdmvqPAwD+apS1xnU2T3xNWhDyBypv8xuNVj/asa8S3sWm+NkZftq9qmzhXrNE7qPqno
lSiLTlaZKr9zx/c2xS8Pc1xS1QxCNaXEapFUrs65hi0bWW43oq0Pst3YDp+RwOu9wIivtcDRBAWc
oNQK3waFsTbMGoVVwgOwR5tBEVheudbsq33XAMuP2hW346A4yYsB8QpTbn2XjybbC0CBvjKypcqb
7NUcDOdka2SOE+WJDPejreB0lWQs9LTR+5kOm9echqOWaE8TQZLMvMDLxgxDBGwHI0x+pn5AlKWe
kjE1d8x+H5oWvFr4wu+QQ731hRFuyS+Nq2bsbyUF1GjklsaXspyhURYDlA3W9AqTVEw1d5bCim2a
OwXShdAZI9gXfOs9EqepYcPUiQea9Em3sbje6di7+8HQv01RtO3VjKJWWUfg8vHjK2LlBedWrklW
vyhiurOhW+Rq5zu6M4J9hVXRDf0p0S3advV1PukPaUDeBJo5OIoy3lAtQxY8i098q7MVziCDgYVe
dK0t7zJgcG6SkzNwTZ+Jr4n1bGmQN+XshdM8fkxGsECBuQeB9Sb6B7gqlqu91zOVV/6b0EUQr69x
QaMCN2xtSzyrVN9XbjVstc5aUeMlK1bD78ktkzSsibNfupF/5rJ26//7O4C0a5PwvslIo8Ok7N18
3TJAVN7C5vDyaBjSI34AIhP9aIQCUvnrsHpUMRshFpEv8ahdjfnydqXl7eUh+oI6ZxCsJ6ffTByO
SF5+qxuFb8Qv83yRxw1ruqT5v3xxwHv0ketAwUiZCTmr0She57Rfx+mV9qIGE5+K3JlXpHiNAniM
bL/iawOPl+Vr+Tv+q2ha9xg59J/RQcRrCFK1GpwZlApTfR/2TamsDFyn5f+hnOzZVSDH2cGK5O+Q
UvH3y69AL8mv5ePocZwE4HQj2j1usmZ70k1wL/1aI2MnOvVTnljRYbtUcYQkHh6rBImxIbYYxuy1
BLsXuN+5RwoHx7BxV2HYIV8h36+KqmNUgtvmPay2zjDbCm5G7O3lm1e4hy8fgMK1kY4HaskjMFl5
OHle8m0V+XGAZC+fnWPU1i5ktyX/OnIx6KOSreVkTHgp7p9reXnkx5OX8N8f1eOs9JFojrxZPbOZ
MIjgKKyVo7lh/t7S3icxfauWCtjkYPfA1/I10iNEtd9Vti1mSTaDl7bp18vjUN2pcbAOOJxsv3P1
Dq8FgvaOMr6zlT8K+XXZunv5kqqL4RKxQ8HB2NSyD3kobDQwB+BsSLpPTfM+lMVFHlK+xivvs/lB
vkKeU1H+iu7/fVIhP5QnHGKlK9+Kt7gbRMJMPW+SVlveTh7OHvo9hzFgjLFFefLm/RDRS9snG7so
z3nzXS0pYtGodhl1EotNOB871PJ+gUt80TdAAXQqHaERfzoE2wZPVTIouBYA8t1Foaqw3E+XpYBf
dckny+1VGRmuuYULRpRfw0T3TmoOkp2KOc3tlIMTlbFELlotGIrwQ++SIBixMTc/K6/djyPV7LnE
WqFIabYarHpvNdDT6wQnmR8JCT0WG52OkOwdM++cgrvzsMggzJqBKvJ7FkmSZbIoYtZXs8SeQc8d
TAdaCEwABYtDAXxUz6ODERbPdD9eg9lFrYMtcU2MQ7ohO7aleJT/gVLTN5WUiUkpWItoSMcoaovh
n4OR/Mwighdd9Kli7bWNJWSrq9eNNX3rgoY2DIsUtRqT+Z6J2CyA2xujcV6MOXkzCselxa/B0QFy
LUBoUd0mq3tOQ+IhjCV5UiEf+Ya0aTcF2zj14OARQH8EC1aT0DOIyQ/8vorY0w3V65LudqF18pTE
UAT9Js/PiqxXarICQ8IuAxFDPSY29pOCqwE2wtGaHCvDm6TwRBNj16POTLLyLswIbLFus9Zqh4Ki
LdIPs4nbTUkjv6cPnH/xq3RLirVG9oZ+Al/IjoiJ4v5haLS9mlNA0mOAIUiMgXF8KyDcnQczhXWJ
S0BjmJijUGjp3L4EGKU+Vxk5bYppt6CUKuK6cLHWrnnmgnhfG+x1luIksfMe4gsFEIhga8zholUX
GLs56KjEZizDHkmVaZh2hl0WW30UJ7XKTCxT1VPjkYyYhhirO1nMtPTyvKTws0NecpqL8qpEKrZS
qwH9n9jGY0umNCCXrckyNB5F1SYrn8OAIHUZ6K4TAZ8s7E2jedbGHIN+m7OTmRwR48NI0a/Iq5YI
i7pzL4d8pTg2+3Er2Vr12Z4sA/YId7UX7npIiRuxKN8X1jTcOURLlFWsB9WBj6S8zsH4Ebuztokx
A1/euh7RX9gpDaCjDhFemGFxUImvraJeI2dARDIa5f1PtoJyX+mgY+RhReYm5WBFcZfMMWD00D3l
WAOR+7Jfs9Ft1tVA4rTPrK2Q5mVz/BDASdvRTQ85K7Ew9SKiQhF2NaQyY2COTuJtNyraomTYFVaN
Dzip5miQPStTcDRMHRalOGQ99zb+ZgWlu6rJbtj04W8LLSp2w/hBxFlupmTSd2gaTh2ms8Gof1c1
ihPRkJ3ZB2L6Ms7pFl+NixGVH9S7oxXKGw8aWEUHdH3p2+is2cmnm915HqFRnTWYDeFIvDwLQc/Y
VvLxBa1Lv64wCKH4YK+AZBCWqTjFagctJE84Rqi38gKHECnp+yqnyoLiopLKS86HIA8bmPhmD8Yd
VJ8nJ0Migs8RQomEaLBlKJG2ibxIhXZCaGSCowFATqCXxcfexXSHctFSNGgy6nKEH7eUgGkdSOWC
/E41ywvOIU85CkKKPRRueID7Sr/veuPVStjAFcpOOn6lojwLGyyjNm7VxKbmM/TpFs/h81z2BRa5
2zQA+0L3R+OCdJ/RxRUGUZl8k4FKdBFo37KqvLWZ9ZziTMxWFBWPrLsPFMtmXF7ymAc4txlmmZtt
g1z9JetnizBnFszDvOnJMtBNkCvGjDagTssezYxSoEdn9h5kkeQ+F8QHQD/hQtNPb7BTQBdJ+1Ev
elOGiE5pitp6Dzc/G/B+0sdN1GHeZgUs+ADZ+3PbsQNVx29R2L5FMg1kCZQ8MV1ZK1dqZBChXLWZ
HBE9ZetmrEb2JEa6TqKQJTtEWIm/4U8EYgZFVa1YhaTI8LbmQejRRNjNsB9gqq3MOvPOOexOWNVn
LL2eZkrfpA4ZILbgQ8TyJplYVDGPNpuyLtsNrpjPVevVOFBNfizhmLaG0qNMcHCBa/xglNYtsfWP
qm/f1YQasjETAxQqRgKCW+DBxK9D0HnOV5mxzqNjFNCcFvVi8NH0dFh60kIo8ACgbYsyU9+wezB7
ADXUpHKKc03Yvqajt0ssrlzjUNN2us8ica9f4qmh/VFUn8rwGJeHwuxPaSZ1sbLkl8X23axrR1XK
Olup9Ewjx+9ijbxJJRDUtA2ikbC4yYodpHoUOBRvNhPcXlkUtN3qtdWH51TzSNaw3xATo5dEcLyO
K/uRcfNUgIJTFZPAVdbOYATSZ+h9B4L7fRiZgMqE2mftRUzCWhViFZDs/lkXvLDy/4Olr2q2BsUN
abXjGujO/1PQ3Og8aGhgu31QoaGYoB9TFKXy67pJ4bOCPmNywA1uSSOa+OEks7detAv0jlYbenS+
pIFqx8Q3srBLrVKNSYZfNuVFkUpGJyQswovpsHxnBaMc7tmNa1IfwTLv9Kiz7yZsRllNYOX07N8E
5UhPFvBq2hTZgD7NIdftnz+49Xc5+dfHNhxL47P/yeJHxlXm+Lh1e7Zp+4yJY5y1O89BPKqwNK/m
BqjZJx42rq9rFi56robtoyY1FyUuZDY7OVQBhCsl+rtJynwilAAbKkufBCE/6lYGYLP37tYCwYm7
7S2u3rKKkmDD/1w5CSxCD3qEa1QT8CAgQQ6U+FOGTZEcp6mUIo8G9+NLay8FDkVBKiiopwtR1tvQ
EL3IGQ4zarZEkcD5uMZ+KTpVv+p4xoA7M//LRTP+oHkgG4cMArbEsF1MUbw/L5rruKkjFKPdK7GB
AK4KrjM1SkeGREstd2yeO52y2CKmXOQRVF0O0Lqvilxa2LCcndKjs8xSXgQGJGGtbxdxzCJrgpfL
8mljhK3FGYaLLVcOy+11pEaPpEnfvtRspvEidOq4M1skKW4Ih3iPM9BjJ0YW1ejQlIBISUrLJ/Cf
x4zz9zFjWEwadGG4KBn/1oIQ9nWqe3HY7lW11XFk85XAlf6PLBO5ElLfAra9iOlVPSEn6ManRaSn
GNzKOJcicKkmD6bgwarms1E7Gya//Wwz1QHzbysklkvAMNbT44jSoJSLSmjmt8nlyuBUdi0AhK0d
jXQLGgjmH+UU5AM1Im/+kg5hG4Fkjm1FVqn4Iw7tZnDoggohnobJiMIjG/eOWuyTeVp0SMlg1ker
pffIrdEWyrXNjDRvZ8UmWGA+F74Z1Ro71E1vkD6K2YJjEY/6M72pAdqjcHpJkSaA78aHSa6ulKsq
AvK0Rk/OHdcTz0fHTQLMPNQosfx/viNQ66HY/NEW4hg6TSsGjRmG7ah/+EhYuDBX2TQ0+6TMmSEJ
Vnedm4y+bqLZKYZ7e7YxhOwcltIa9oQEljci+mRNrnqEzXoXvkxSU1dJnVVRF6cIJIlrhTbcAv5I
Ad/b6Gz+C+pXX5NSqx1Mu1+1Aq9eRdN/qMP8E4PJG9qzLbTjKziyTzdl4siVZ/IsLKgNPo1SVZY2
NrT80rmj/+8GbL/aTHXA/bDfaqnjxEg83igCSmQ0ZZvcwZ6oi+aV9AR98Jxx083dSak7dZtiyO02
hXUqtME6Wchd0xT6U0OZJOLQZwG+NvAEnEyr0A74b/pxXj+05Or2Bv71BF6tFhDEqKjJ0c761UC6
MVOBorAojnp5kxp8p7ZJdjLhSWXYImczOhTolvFTCmKbjBhJBml2k31mXrjtXOYmyyQKXJRUy+91
AjkYaI+qCD8LmpaVBMtfvf25BJRhXl1shQomZuHhaumzkMKtxrGuc9Cc5b44rOLvTtIcvDJ4Yaa8
ya0pu2hjPcncUJR13wfP+h6oFU61PZJeAV0Im5odachzPRNxeQoxwowVQDiXb1IYRMS/NpWIMM1K
P00xPtZ5ftLVyGaTiIY+Xojw3s+pCF/DJtsvStUu+lGG/TtgY44VsYfwTIylaImw8hzjYZN+SBAU
/IqKnUrnu5KyE43r4tzYzjVVUPBKVZeMONus1aUYJAOLn53dLDq4mBkH6pe+rZf7jkLw0Kl5zz6y
qfcxGlKXJALkUHJVzPVmRNkpxUjBBA++1tt83lJ7QntvVtdeQ89fY0zuyq0wkeymRRhJu6fx6Abl
d0xEaTmYeXO1q1/jWv++POBRU+GcUoyPUSJQAFQhDTC1fqmSMTjCDdOoq0i5NmAHt/nmhsOF1nwm
G/Y9GNgloD2btas0hHJY2SPiZlukOerTWJdPVVz+D3vnsRy30qbpW+nodaMD3kzEbMoXy7DoRIob
hCSS8N7j6ufJpH5R4jnzn5l9byCYBFiqAhKfec1lEryJllZyS3qMQRqYIh9hSWHQo1A8X/mahrIj
YsYy7W4VCie9RilgJrzXBPyxUDgxHvdhNBy74BuVfkWRt20YHjSt5u1BzwgZ8ENpg/CPWyM61HzJ
5lwCksjzpyGb18hUDCCEaFzTGX/okkI7dMDTLKXALjKJLrE+YCXkDrtC9yj0OBnaxXPvQ7l0KFl0
yW2B0dUiVT1ra87hxSK33CO2jLKxr9IAdIcjMnjfrQR9+2Smlpz0R3S778sZEkvrPLgYt9CDyeCz
tlScIvCeaihkXsuW8lZOQbaNzE0eIh466Ea/JkN3cY1f0VpPt3aLEMIoTAELvJuokrZkqiaNu7YE
2ANIU/BtrbUEBrXQevDFwNmpWY9W6F+BKrsykrLaoFl+BfndXtWjaixwDz3pVM23Ya8AZMnzfdZO
+tXszacwN3F1n3UkmjSsmdG8xz4u2c4mZt9G/FQiH87Luwo2g9W8jcgMrCyFGkOha0irCyKr4zQ/
12gbYnWbXSm6ejNrtr4BvrYrVUNfhbZxb3vFfOW1X4YqsqkvAUXBFhvhZrna0gzq2mhbhMkIXrFS
DrpTH4A8jDuEmZRDhHjsVT2/yY1G7JFrMOpogtYmMNt8gtHtGhYAQPc0A17fmSbi20jFYzafG49R
5SXHEQfohTFjB6FlFq2pST0ETXHqyH92yEOdA0Rqd2mMT1SUwkaO0io7pPimLYseAwXKiNYh7PUL
IDprKz+l/BSG0/DfMJq3wgfD4hd5DfghoqXiTtrSJw1d4jpmbTO33yJOGu5tjF3ttkqOqR97uJjx
59QiOuSq2u7KlDq9RvNwbWBuemhACB7c7EvVAa/TrWCfOLV9KEUQgkcGeLqxGbeQzW7MoG13g+Vu
HY2SSkLcSaNl/OLFKoJg0wonuxdjiJN13Ok/9bLGUEMEf8422Vh0h7AcuwUImWBT2NM6GXttj1MK
zRyqhIdBNx28X2kbMhff+YH7JYn6CJKdCpwFka8eVfQuJ4c0jPgwTDfI+57zhscl9LSLrpBaUDEB
P6g08W68C/JZu3KjK5RZf3RzkFMY8rUtIKd+26A8GHRTu1Uzmyy5qubmCkfWhkqGsehnmijLGP1C
qZgNwD7ex4UP9hjmAjVCIT5DWphAMkHPJuMn0WNnJa8RAOXdDdAyEJxAsDuNwnMEQpxghRIoyRh2
3YRmeaNdSQRw0sBEKYoWZBbS/3UTUFZ30JUU4Eio51SAk/4N5jv1KaU6ylkrF9wM4NUvaWg/mNn8
IKOLrJ+KFX2y7aDTzgva5qlHiXfj0u4DyZ0+uxPT1Izqkyr4DFZBoT02Mb328cEldkvHMdqGEKom
q9gMdfJ9CoKDhGfnOl7CDoE07bqahxHS2mArZ/BRG/kpJWBalIhmP7uM4QpQ45UWamfNRMafpspy
Rj0qj5p7GSfV2LXSK8+2yIaHxLNevVQ6sjPKNBoF76WVzzfi9Skx5JBfQPXXzP38L2KqFLezT/U3
a5LnQUCDVWDnhOn1/VxlzwIPK9DntgECHWITrcRx1UAJiCBB+gWC+6JqPgTTirc+obTNlcoBaE6R
Hhuf6LKFhGgk9OHKCqZ8ehVTV1x0HX+nBfqcVIDOlK4itWKPJMnMQakuniW2vw/J3J1o46TUCLIE
Kf9uuJ9b1PTzLEGbywhPeNoUG7XZSM6WBAiPNTSCWiUX7cHZrx1MjgSQ8g31ZzAlDXXOzCC/rcbZ
RZEou9JamK9xITionr4blepcq959YM30KvUL2S3cEHu4t0DuZmn0NlcpzyotqE65x/KEKjbuH5t6
eu5dECqtWq31CU1Cx9zlkw3RxNrJBNoRaOOuca5BS1wPKKJv+gYUV+vUe4zIqaYJPqCnYMVSX1Ts
3FZZMEGJQDa5Q2bWK1cYZ9xh0wtqTrBrlJh6jFp5hyHsCFqMo6WDmyLT7xuYL/wboTC0mjDTXNAI
XcZqlWwqnyqaPl4ZvpHQkIFFFfivfTgQF4s7Yg4NapGEkYtYL88E0cNCFltGn/zE6dNHx2u3cVQ/
QU3bB/RX4BVjgKLGA0wiPnSzzzrgKuZI9JQHxEU2hAGjQ0wnzbLnRlE2Tao8yj8QWD6AHuYHIx/b
RWw194K0YzI/MNtWjyL2lPUD3yQSqaxgJeLzpqrvElrXkGSIfTOKNnFMWh8qxRF1/nLpDs5tOhnn
SmlPkcOD7tcgnRHmvleDCFAt/Vvb46vzVPzgo/iMUZcLQJ66ZGfdY3UbLoPxUdWo6egOX0c78PME
FiYgmD+6dA6tHJsN54XiFnj+QZDAskL8Qvar23vFurcj79gKKiq2Lvxx1eCjmfTpZIqocAnPCU9u
H7wowamAc061+kE1/LdSmdEaAz9ZQN/BQ70gJh/my5DzWf0pxsMT79Sl2RfXCNqsmH2guozpOlKC
7ziIQuclSuWFvcZa6XkequddMXlf1Sx703TIAuK5bbXwxnazXd+Wr4mf7DVRAMmo/MLrVffJVL/0
VE4N8RlH4t/Swc8vxgqMj+iBHEKgETPKwr+aa6ztsDBftqiakmjsBoVHx8Orb6UoSI/3BuTGrjK3
Vgha1xjxaBcVERekQ6D4zdKhELgyabrL3Uo4Lfxeu3MT95s7emdqUMLrchn23VrtXdx2RKlKUoeK
4Dm3TBiSXYJx8XxIBPv9fS4L+KGHIn72xuSbG4SveWgjHOqWMKm7fOU7fr4ZUWALyeQBiTMdNvAm
JrqhxkBQbWxLZOCpbpEDNQqQxr5yNoK0IvJxkZJYE+k1MRl/JAmXFfiZqZhIFQS/Pja+oZwGYVAw
PGR+VIa8tYMQU6qiTRdO791L4pRkYGjipqom5QHb1F0OnVoW4GTdWhdRs9NASmkH2DcIKoArDaD8
Evhlos5sDnmyNHhQEwqR+PRo0OyT8L0BIPk5KjxHlJYp+Ts9UFqRdZh4RUXNZlD3tW0R9xLZ95pi
wn2+sb1zN7fbDLf7hQb2ZB81eDI3tksXJ0rRXcQXPI8eOvx+wt46xJiSaaZUSnPSTWzb5GMA/yHp
Kud+tm/bMveXlmCVKW1P1dv4MYlZNiEHHVpkyZUa4Dn5Gnwyu+Qhyncm3vQhkFY1sp015k16y68o
GbFqNPEmyr01dNoRfdOllpPoZyjVL+VHMGNm3MGvvppopi3Ew62M5nUz5rxdmZHijGSxMmHtOxRo
1YbgIBnMdeVPF23SAGDAuuhmL98bpYo10QSRCLLGlSSIDsHOtDpSo3YF1VPJr2WDUya5eg9vz3CO
nZLQZ6f6XmfFVwOL6aCYz83AgypZt75Dv9Kqxm5jfO+88d5TmnHVmhDUojE397E6wFvEwRYaxKbN
nGOZA6DFEXjelJNq7Av/u1mE1B5ULAkCfydlOqZOQffc/JIGyOZkQw+xRFR8rMCE89e4eG075pXj
wT0YmULraXgrEgX8p4NfHjoESGNe4giUkEvUVAiKoeQsS+ZJOFd7ZrR7z6y+ypbbNPGuc9vp6+xp
x1idb3p8qBdA4SmMeYlAKeSryou/SsabLDkHYffd8efrEdz2UDj3bTV+MdN87SQ2Rrj9qS6srSvy
145SBagxOFtC18EPlGKdCZaXaDfbFWRZPrzMJxUVvQZcumNslxNKPlEB4LxawDjw3t98cVlfmo7u
Md3MjWAgyqcrMaaNWTUHN9eBLiUPZsB/Bd/mvdeBofPbRSrCu6plepaPXCY6MrKpIRpFXf/dsTU8
jgHvbtPpS2qSu7fcXEZ8iSz1Je94LhUl3PQ2M6eXoXYgKseuA9ZV9YB9iFeymwTflbgAqsy3/N6S
1uoBbeSlLXwGulk5+op1Jzu98jcEakGvPqboXNPMr8t63zn0JhrnnkYTbxYRIxUqM1PnQpcDf70f
xyzGtSF8U1TltTf7p9YfbiiH0XBI8FnENdHm8SgpYMi7Qamjci2fC1lDUGiw0PLhgtQnt5Pq3IqY
GdBmspKdC9nAaq1vvtveSS4RKv8ByrvVwprjZjW6WJBBwPkSjgqQBh+7M+Jhao98VpOi4SJNcU2b
BI4ioQRVpShaqCES/7KI2RIVyKLqOB8DcUOWHbmziKU7Az0FctC9UucXzxXcXiZeLWXybYiZokAB
8QDam0Bo3BnijecC+YTKnV5EPIb23ypDukbwBdGGELUvEWlphJ7yW45D83Eg7nRHCj6S4qU9OLMd
8ylV+pKNwlsMSwmiHc3vDpMZvIleXxSCT5mrc9nHW3ktS3R155JOalxX9yT+b7kCJXpUnCuXX34p
icWZmMeZ9SnbbdMm2soa0AjqRNabx0ADcEpPQnRdwJ/hpka0h4tkuYnhHlZDO29ECxOoGT0vl58l
qy/Qm58aktu58h6gPtC4oJYBol4/JWn4JJ+hStOGjTMiBa05xTooprXbwjARGjWCEmePBbe/G1wk
kdYVBHzB5nWUl5QixQIrhi3cEsIM8WS6ffpM4UidyYPlTNHR0NamcZ0QKI0Y+/FlfJEtjjlDlKC0
76bwoXu1psJejCbvHt85w8t5zkmpFx6lC/QZaC/l6Zvh5M9RNlwivCaQ0sMfnOTGdDaVAfZY8icV
l5eqXvLmzJr8OAkxgcxJ8k05bk34AIVJ3iBu1ikitm9FdUqELfTIImHls5GsQhHPRUIKwcigvwqO
ooSNWEa2Sc2YknFFUxv4lDDt3hkOdmWwgtZ55FM2jrlrxYNF2+cKXcsbPaBfpirTsDEhOw+luTOC
4k0CBoDY0zPN8dEygnb1XNeKBqI8u0RzR4AS2M9wYXbiK2Ome1K9aSPSmUhwa80mu4QO0bFofotZ
Ly67NWj/nOQoMBbDmL6IGuTQEUNKBjfvjy8BWjooOXBfuwnUYBWuj4jTS0q/HTzR2bf2A4YeS/lf
CHscMT1ENasitMGF38kORi7uzdHFr1FojiTQrHlHgv5tg12BJkBSqt0ysfRnbyJdSnmuooJ6uhvM
t6NC46xCvYjjaAuQhpQ6fNWgUWzAwHBaTNjmpBA4o2rV7ZTaWBLy02KBs0IlEH5sZy16BSIxt4UM
VmBCXfLchUcbvolvVPy10KjJyASjo9HV95p0ZuorumflwrKSY04FebbydCPL/CqJqbbK6+ylS6OT
iJzmhBCN2HaTxhGs4px7h7bKF1WjDOPDEc20AT+++bHqIOA6FDpsEUhYuomFbDAf5JzRCF56HANo
SuBPLuCxHPx63FAWX/NxSfRopr/T4olsxs4hdXap5WooLNU2ZdIC+58l0Qa2kD3ZbpDhtokNBM61
a6kckdXtq0rDQ0HGZKn3TCTZG9BRirs+xnSaRz2FDMwUhFur7VdgyWI4IMkMGqP/YcfxVtzuck5M
4og/18Ub2Q+xVVj/qUNLiRBMhplq6ALlt364RXc1d9kxNsNwiYKef0VPczlUio35irKWkgX4KCGw
556lVAEqmNkynKjyFhZkqYwYUj4/oeFA4KDMu8gQT1zXc3AUsZfp0A8tg/k8Dom/bKIaFJ/zgDYs
TnDugywmyDqG0kwIBvf6nRTHqNMJtG3SgPaED9QnTKOuF5JDG85VmBY3RsidM/OysXU32DT3s8mr
O0lgZmVuB13jbTIRQEoUqKeVZd2FdMDRvZx3Y8s9kOe82FWv1zZFsuuEzEvmFCelM9Egsadv7vAq
Wep+lQAvwTx37qjVuCSpVhkdQ5i6rtvzKpjhdXkDtokCGNCSEVGGL5dpz0NU+JQhQ+Yhw694XUct
TYWrUOvoo+Ur0X1XcUOIesLdcSi/tEzJorKSFdRjtHJXkRk5HqA/wMNvMoFu5+bOMLov/TCaS53f
J0nSaCuV0HzaJQpd2wGXSxyVsUatAN8OJBiOnbwmZbGfUpUQ0J4XpiOgvqJQD7rsK2ZF3/SQKYLu
XL8cZpW5DsiW7gDOUCDpYF5plgC5htQ+RFj4AakzbzKB+EiH/lzhIEq/JjqbrhDhn8HBZQI8hX2W
mls8lRRn1z2vlmCyzUU6U32rqJKuVM9fSchFa7tknlZwtAlSlpXHfOzPrw6BLdgcWC+5g4/Ae9d1
zp6yCjaGVaMCVDtcb4ytFU8owC5MayV4KLTB0k0B6WnjMymZafo0Wsa7wJHWf4uxde4QYV469bOh
05C1gOQuxZtc9MSk8k5k0wCpLC6qmMqbYqprWUDhp8ZRwniU4ipRUp1wUbsT780KDDqF++6AQhU0
cpHCx3SHHI3HvAnSH0X3KKdQOZ/l8XNkkxQYJVhK8zH1oi2ud7gl9GO1wHLu5NB73ZDmPyuhtday
8iasXrHB+lZW9NXdmN8s1QnZIlB1y9GBgGkkx8YU4CQmGikVQjBeLlDzo/76LLK7PPB2bjTgAoFP
aG5T5Am21XzU+1DIAzTUa8Avb0wcYhXF32Za8l2KcmQKM1wmStNwCBa1AH0EvnvvtURgvkEE5jKd
i+qXgyiAxHQMc3g1uNETiEOKe+NCljlLWj1L+IRbr3einRSGkkivoVoYAe8BCRwQzb/EBkTrBskr
kCciIzyZF2aVvEphIcvmjeIVOPeGxmMXm69xkz4IASPx2lSLGJJGUePc0ZwAUb7Idh1ov+3UlI+z
SxyE6k6JtovQbaB8JjBDfQvasqGzG4qHD6Heeyiae9kA1hw6dhRoFqbnXdACvPaB++FlzkewAjDv
rX8n0qdxJLzHyx18qqCb9Y5QsCI6zATErzOzk514+nLGBVoWh3Vb0InHnvJUt6RDApDV4nfXGpDw
ee2CsRbiOn0ATob+HKSibtMDflvKm5TGaL+0enuZNVohGvG3XQh6Vnz73NzgemhAZm15pEx4FFgl
2As7GfvJ3K1QzlHm46FLTxP7OgvOiAP/qwb4CDDbQKAJiG60Hc1k28b2o6YzJYM2/R4KSG2o1Wuv
0WmREocYtXvrktNeRX352GpYl9PeWXp2ewZrBhBeSImJLG0Ukkjw/cyFGX0VNd8+S5EOUCh+ivJ6
0dwLk+13IGsrlMZkG7Xr9BfLzPNVZ72k1gijUMhJiMxGVEcj3oB5gx6DMTrQEknZUg47gj4roCAm
0JC4d6+nTj2FxQxUwCA/M63qCrVOptHc+SYeiDgDmqbDqxFRtATAYfwh+qbR1+o6rkkoMvEfDUUE
0HbXys6us3ztjy4qIVpzI/W7kpnXdeRuwM27ZIA62n20W9c20PCmMEKeZV/Z5BPEaZ2W1bLsIG7q
9r2ojs+F85Ir9TehaCVyRhofD3BadlVaXYSmSBFZx5miB0VkYsbRpHvq3SFb+gSLEB4mMznTHfPK
JZvVe6l9mIqP7ynHUcUkt0rgEDdCjQ4lkWzrG8B0mwNFzG+yyqKNzBxhg+mYWj8U1PkhnmJ7i7XU
SnyF05yUfOT+1hVgnqLwDRoogGBItYw0/5KqsqsuIZQi8ZRP7izU9UQOJmtP1CiuDALu1Mx+GKJ+
Kr5lt5xPWeleOSXtOvwRs6GCJgNEV83eJqF55JgvejTeiJ/HsOxkE9LeJC2mGWBzH/JrKBSZ6NlU
DvEhv6lZ3ULh44VOG08c1gnRRlgai0pEVuJrlhGxKKfL/Hp0eOilWpEYPaEOB1qckFlmgC3yCjCP
k8MkJgrxBodzlGC7uOjGGJBEGSPKhi49DF6mQmVtZeTDZA3P8JK/Wg0Tr1LbBNzo1PBNzCLUdkX5
Hq3La1wlmOj5zeYOxHVdubfyTdKD8kHuSCWUp78fl0Qi3KJfbQQLszm7Mv0AzTamqO6U5N1XMdfI
d7/lz2cD4NEanKg5bYQUWwccZ6EH0ZuPDsbCUqODVqJtGOXlU1vcTYZ1LxWkRNBrG/NzmnsHGHhC
fhBf0DkIHtuz2oRfS8V4KW/MTWIW1qou+UFFVCFfNooLG3SaNkAiXV+EqqJ6oZ8bxBIWZt/v43zY
Q5O6BqL/pRm8cQG7/j4fbsOMTjKUiPtK1w0aiTFTV/Is41slNxWcZheYoeJEUg3v1ThNoxhgWTAb
9cB4R0H+jwXZuwUZEUTe1tPtaxAV+R/ixCYKv/93PeOHPGpfX/7jrv3WvjZ/Oe+npLFt/zdGYYaH
mIOna66D7Ozw2rT/+z81R0fRmK66DZfY04EL/vIfczAZs3Afs0FuaULp+Kf5mOb+t0ffmlBZoy2C
zq7z/yNnbGhCr/gD3Ao+j6urng1g0bE9Q9qc/W4+lmpxDUIqsV4rozhZuWo88BLXIVTN3lZDBOoB
9Ju+yuYawJs4qrqK9n5Ur3Pj/WiaJj+P/t258lJy8N+di6ZhFBThCgxddZALF0prSfLzr21vnKqD
Ixaf9qFFVP5roNIc7bwdd9h51MePRQpj67fNyMyUA3mKV3nGY4CT6BExadx3xGYFB3WNLKSz1bGH
eKTt/ZIAp7gOmIC0MFwXTh1vknmYni06q3mreY99QOHXi1u4zqqDzC52If5hAq92kGt26fmHnAga
bq84IrcTHxhIT55KJyNYm44/LdraiIMVTTbtQAneqTYayq8HuR3avD8LX/1eJlG8g82UH/FnLY6p
WKBD6iD/iBvppwNyUy4wzyyOCQVKpkexWu68YEiO8hi9cmUNGzReB8HUb0Zjds9xU/ebALTEORRr
8whuDuPbYgW/sEB3+YunVsqlTYtkmyhhsRiREjn3YuErCQuHSMwqBam0HYKOrDSzsxWpubc12vas
BS2IkVIx77QC8o/e+8GmHmtSSqrHp6BsHoCa4aWMrU5/myRxc0UKhq53cwu7tL3l/9Hv8iiK3vfJ
A+JZweg2DvZy06awdfvvTpIXSq1+Z9S4MwzwWqi2Rt10GNzk94XcV8JV/e2A3Neb5cPP39xF3y9G
OVYb0uvaiMI7n3rztjFtIg5UAYlwJ0hYAz0J0FPttkpaAzyW3l2VztAjMFpFZ2uMqYa5c3Grj66B
pUQSPiYpGoMDKv2HMq/UFbZ7JENDE3+Ra+mvtWZQovd9H2uOoeu7GEQFOjSgAzQnt7Ze6CNUIbeH
vBcERy/Y9drUrej/kjyQ3945Y0LJs+6rXTCq7m3ZIOzbK1n8Eo7Duq1ILVqf5k1oKtHJanX/GBCr
rvx2EhJt8DGz0qfCiBwo1EzPR/orRQQknMLirDo10gZiUUH+XgC+KDfyQO1OcNTkYSVsLfTRyx9O
N54qP33WYzpQsC0r5Ups5nnfh0uE1pQroyueeTz5D/3arHOzvmnmvQZM6YAbp4HeQGJqhzhPYT61
SdGujQGapNz5fhwq43cbdYadk1mCakxlreuV2IX+/ENps/GE9aFxzkZv6cZOOn/pUzq7IMcDpP3c
gIKpZpH94zYIzHy2xvdFbgJc8aLf9wQj6U1Vz1vfZKigxY8mSl2pE0Q3hV/oC32qsx8RnbAx7sZH
q6nPTl5tEzFbyAWznn9ADODnZiYnk49tfsBrf4YX4NRafGx7LTuFtemseN3MT4GvHu1Gt1/CaL4z
Zyt6zFyY6ip8mGMx19kp8hAHlUP7fKZmlRWPv70KL+9vkT/16I1PbxcPDXVYdLbp2dCAdfWTWr6j
ZVEX2qH7mtgRbU8vicmXhUCYIqxn0MJhW65+3v489Lftv6x+PrchCKc1Cv/WhFL00FXBbWVN43UW
RfFDMaCJ3aB7WUz+OhU/s1xoyKQzh2VUPtP2fX8GgNYgFmOIK84Yldpfy3Efp/0642O/pc/UleUZ
//w3qrw+VfmQ300uVNoGhaebSK/ro2+H8cqy2/JbkPRXwWgEXzJ42XvT9bNNgNf3t/7QoqD7rcmK
ZoPmiLuz06T5gikorDF8F+f2bgzm/KLYLQSwsINU5XRPE3Y4YOltEwBq2z1RV6LOXzfhNXDIYFcH
FNK0Gl6UV0/hc+83uFSr6njsc3e6y5Lq4oj9jTuGazWb/X0VWfnjDOxP7u88mFdTS8/Cz5LwWWuv
BwRnnvwpV3Z9V5truTvozX0bl2hNeW57aEWl3x+CiEJS/A/Ad80VxJzfYxvPgbJj6KbhGkQ4f5Hz
nwE2NrZqRy+xBuIUJRXlEqvJ/Gyqs70cJp2YofSN2252eZUX07OaekDaabId52YybsMA+AwP7EYD
8IDDDHXI2lCpDuCA/L4m9yludkmQ2th92i/Hjp09gvsS534cju3qUhs13/jfXE7uU5t4W4bdjWOZ
xXrsuuGotpl1BDWN0hKZ+VNrx9eg2ewXy7cuFfCQRzlUD82fQ/tZ/21o4aTOS6EYl7jMtEfbn4q1
VmpItoZtgFggRbq5zC9uh5GpHm+G2AQGI9bUFJTAIujCn2t/Hv08ThmjDYYwnPHnuMIFJ6jXnbAc
8NSjgrj3bwuv1PaxYYNa/nP/x9gE4tVRbtpWcWzHzN8BBJk6COZ/vZzcZxX5NWgcxGzFqfLCcv/n
0zJPvcXiiL5iAeFxTqd7Xp4xygRa/WRPtM8jwE/fg7I9zUkQChHadhFFCrjOLCoBbHv1rRZlgP+s
/EFDEumaIrD+8Gtr9gLjIYqqB73P4mtNbIljcguhyPet//fzZvEXfl3l47yAvyC3fh37+Hvi2MfW
r09Ga8fZJ2XUUUCKgEmVgQkEXwd76ZjBSe6Tax8LEB4coCpGG3/8Oe7vBoej7+/+/XvE+pPAgkCy
YYg0SdepEuLO4Xxi4JXdVDjcvS5QrlSzkPXTqBXJlKLQtmmnK/dyA1b8YJXKfRnZxV00fesz5+A3
cXCy7Zp44tcmmHTiiXjw3496kVPfeCAq0Q7YWXOlHw0zDRDiUPUjDY1gZ4h9ck3u+zhalL6y/Rgn
14ZouNXyOToOjkf0aurjpq3q5pqK18+FPFAAWCGd+Nc+OWRmel7KA3ikjJj7ifNg1v28jBwtB3oJ
WMV//x07fxrbyO8Y2xNyQFvDX4XEksn0x7fbKA8aEtX/GsNIQXbeUF6iWL1r59q9cZ04PjUJOoRy
1iTs+oGaDJ2u0I5O1a/9LvubX/t7yOBLoUcqwrQfoxN5v42X+43A+ZH636Lau/XQOu8WTKDa0f/1
KL+viX3qjLt1jIslQjcNqtXyOZaH5UI+0XJNDiQCMYHfmaLDJC72fnFXw8ESxwlgYwWJR4Xo8yLv
vfxQicQjKwx1G6pGtJKbau6meObF71uFGEE3EzmoMSsOkfUMBoISzmQd0qptrgecxJYtWh8/sLuh
xGOPzxmpyPpjhG29+NZV07v23jGMZNFqNjfex3Zp/EPEZf/1V3RIDrGv8UwL6Iakgv32KwZWHynq
GBov9F4COoRCE/bXwm4ivkW53bYm0WEZrI02AiwuhshdFbRD0N69sZ4jywSVmpjnpAGiaoTNyZw6
86yLhdwfYVy+9oB5LT8dkEdHD0xnrUfrtvOUdl/MkZOe1aKPV5GePVVjpO0tyvdgybpGEJyba7G/
MNEmex+LL1tybXbJgZ6W/jDrhXdxHKgrQ2k8GMnkXsSxCsHDj2ON2DLN4b4o0mkNyLvaN0MZH+Qa
uNmfa+mvtY+jH2vB4MQHMPH19t8/Ye5fZjEQrqZrWa5t2UxlxqcnrLUjNZ6S3P+RTPkKLyskoDog
34dZJXEBG58BlWOzsnyN9hwKUwXVW9ha4vCngTEYVWf5PlwOGsUgOfJjuLyk3JSXdEvrOtUBZkQx
bIPINBDkw7GiO5cHuQc3iemcyN1OGfubYEA0KuUR1Bcfx6lj0Zp1UvguWjShIyMO/7yKRl4NhiKz
kPVYl7VLzb5XuvqoxQWi+3JVLuhu+IcsWMsNdTDr42+DP4ZN4ghij/TUQN+WogUgd72v+l3ExOoY
/sZvEBhp8nwSLT86tVQjTnKfXFjkWiOqWYwBsIwW9FTv7bAFE/8xRq6FXvvzCnLTKy3v3RTux/i/
gtfi79KhT0xyMcdC/7VN23KxDzM885M1VggsKY2R4HlJ4DQ1JqpjOFKHk3JC+w1Feaxz5db7LkcD
ngHxb0Ji0PWW6fu2GC2Po+o6XQ3A2afcVU5GFlr9dvKK3y4jD8ixka2bq7YYWoSi6hgZ+ln5aun5
bVHWiHlQIcOyW8hkGsj15BWaDnSe0zZX79QQKci8UPxTVarxXo/yau/SQDwlRE1rbYjrOyPL4+XU
hMGzuGKYOJBq6yMF+OTWNcJ6i2cX5NKhyn5g97ZFx3d6QrSAVhrWBVdaavsXOSKt7eGcgjCHpiAm
LTE/IZemHh05aQ0VnFkEBdPNx5GPgYXeYWsV9Lmoyjc3HjRcJBTDOxNdgDt9wEaQHkmzkft+jWjH
Cvzu6N9WooBgQVvc6L4frRqxKfdFqZNtKo/g35Elh+DXdk6qfiMHyn2KF8do6MXNjTzwca1MVi5y
3QQHrbRXcElgHrv5uQtGCiJizdGz4lxaEFW1CrefP/fLEfKgOFMO/TjJEmfCXrUOvy4rR8j9chgd
offLyl2fTv/zso1X/EPQppmfkn9HtTzVJP0i/+cGNdxPd3vgzbHlla3yPWmSdUvtgiZGTb9TQ+AC
0jBvlo93CZD+8ew+yx20Xhgq3ylTZlQoVs8/x8t98sw5msdz/4MbSVz141p/Xv/9j0ax80Z//ozK
WnOTiUXv3IaqWV3eIz8R/pGCf+wJXORHy/hoApkcmYVukhZlE4iywaoxUQtF+MO6y8E0HqBKI/Qt
jo7aaN2JE0z0Pd9PoOLKCYiwpg0WUjJCxZurW/GGKHZyM8iqbqWnWrFTRTEdke+fR2Xl/eOorLzL
o6oY/OlcDXH6hyIbsv1cjm8+zdQLcgD5+0IJ+pe5TLS93CUPdm5K00mv3zI0oC+pqs+r0dMN/idZ
kXebGFW/XkQ1Ma1wYCmTdV1NKtCMxsKqD0TIc+Moy9oPjad5Bm4KwWbrj12IFFMd3vWVEd5pybj2
gla5lrtGKLoEWXBoUStiikN3D0hgl29CJaIlr+ExVEHyuHbEWmmB7KCaku4/DoyJZ54qZQZpzrCP
/fIiXZsDefl1gFohDUNgUek58s350NcV1Y2EmDwui4uq2D/ayRmfEN3MN45mAXoqy+nJ74pru3OH
2yQM/+E5cP4UhDAdTTNAaaimpYHvI7z+VAPrUMgB5jyP38eaSj8KFSOtUNscrRNx2k1hZX65dFrz
zehD7zDHan9H2bbZJU6GoYDYlIu+vLfzubqVG3rEfWOi076Rm6GWW6cgtm7kVufn/V0f+W9JWnUH
vVfKM7VV873ONU340wyDcpA1rPdaVQoabBP2abL8GGfIKpbXIbflwTZJr2QQloEm3yZlqq5k3FX8
uelNXrZC+R8hM906GahbyeK+XJS4OgR9XZ7lls9PsE4Nx8b8VnQD4tr+GI/JgLFEy838P5S9x3Lc
yhKu+y5njgh4MzgTtvdkk02jCUKUgfceT38+VGuzKe511447EAJZpkWJjUJV5m+2OrpTc3GXmD0c
kaHcd1OeRrTjrIW1eg2cprbzr+1aJ/M2hDyF0Jbsuf9jJwf38+/MEr9T09JNTTYdW9d08pt/H5bs
Qq3qoTKz92qAOpa6bolkcXMM+yFCZyT1+4OXlf1B3GVRWm3Msjpy1qiMrRg8hUnnhjghaOdYjq2D
kwXJOkdwCmPcLjlYVPkXVpr0j+yjHKBDAMyspN9FDb5FSE5S8W8j9ac1DAjqycYROnt+IImfkuGy
B+pKvJCKEaVsUJRDep9aEXSocdUkVOoh5EbBL5XK5jwdIHEgLFLubxfTD6q9PV1ubS1oD1npvTtL
xRfZ4e1en7MWVrJbrpFE1l60EN2nARzYxsCU6wVA2t5VnfzcoDtxDmt3xxIYPefWybLGaM+PEu3F
nbjYYwkCJWzrXQYzbi3aSqelQgTXYHU90lF4eorzyl3dDoHi3HgLb2fCj7GiSYxA/XXhGm29gb0/
7G6Xsc2HHRjLdZLU6lrTvBxd3Y8h19jy+Yqa7oiAbqefRhN+YpoUB22KRFPNW2cn1/1BRKwxf9rb
SXBwgIYyu7WJIdRwvinNUK06crzle6jJ6aKre3MDtozjVz54bxiHYeFlBsNucsl+Ucrw2p65LihE
P4S7TUbqTcsqclGm4pz0JDUfFL2+mFM78CSqldC7VqmENn2mDj4Ef7folWHX9p35mGpZcEHZSySs
9EoRgcgf6b7tTz0iQAOfVG37aZgXIGnp+It/Pxxp8t/eq9MyydpoqRA6VHYO5lfvWvhhaQ6KWntP
fJ4XkBn2XlwkewyXxRCDT/xo0/16aAFtlH/GpFA69zx5xscIMfZLKMYbOLzBQuSfZBX1oy+NwzZs
HRKj02WA86Pr7ERuTSYoQcTb1XRdqJl+HQaEHVqQXAHWndq0LlLmRuEUS+Bn/Qwx4mSj9IXzVJjg
iUwNcQERAuMr11Ft++w66Q2HlHpghsKBCBvbUE6trB9EhKJ1Bif2OlG0JCbmEWFo3XtO8COUk3SX
mCSdG5QC70QJbJj2n1/a5Kkt+nvcrU0yqFxfa21f5jWaPeyMDrAbEkJvTZREz1XbSgtF9XmlDJ57
MEe5ncdGJL/hEbaBxmn+/HtoZPH20aehRtG2MLL6bmWXsHPcrPWP9nQpZNK5soxfRRD7R4TCscES
vSLu7P7IKUCHp6LGaEdNY5zW8I8gBOuZ5g/p4tO8QlItvNXAARS+H5+0sf42Wo78DH0u3Ol4js1E
WOadvrIAWy1EWKlxsNDszl1dB8ewudW4LXci9KTi1TL85mR6pfLsAz5ELuFX4zYUEw3NeByMIjjk
pvIq3mKiidrcjuNNcELDCYR4pJ/1IaPOKfbjCoizu1whI3jbqN925aJXLUgLftmuS7hzbHolsLcO
WvwwdJsh3MLe3Pg9nLwQdQ+qkdVOmy4oxlQUDLkbsyhjtXPmtyZxJ4aJESIUF7m2qp3rKtWKqjvq
GF5jY6OL9W6WBcGriW4jzpLDeIiQh392hpOPKOWr7BruDhuidCZCdEH0uWXKyUaEWZ3u2lRxz2EZ
vrmV+T1SBmvumW6/dfwsudR+vCvjdkDljPZgald1+R/bLXLqGDppI4Y0lEN704lg4xKKEqmohoqO
W9n01gbvcp2P8kaqZO3gyn625OUH3XMKbxfnI3RlBDaMQgfSN7V5HH0Ba0+3ZaGGhzHYuHmhHUIn
LBZer6co8aGe0XMKwzKwg9eX6uMMqpG7a8kvX/LG5WEPoE9Gkr4K1bjGW0nO3wpVPwS82R9t3Xeu
08dp2JfpSSPNRTtbJX1hBOE+KGzpE/xBy8DWhYmFqMgEk2AnoJwqdMlFNKTwmI2RXaLdeNHJai5B
7wK4JQfF4YBi47wPpHLRhhSwRJthKlQwrIuDn8nnYanxGnWcfO78XHIe9OE8ktzLZoqTSvNI1YKl
oTX+o+wU7tRZTNgHtzVP//6GUIwpP0aezsvSzc//+39I/5OwAiKFtBwQRoNT5d+bLiuR0gJL4fwb
Jj1Qldh/7eQ2SMs7LVC4Xu9NF8mR1ppMfXyIs4boug4QXddLCd0g7CB1UPwsVm2SxtdyQj6FNt/N
hThyuRl6xBlSnAtxIDPb7E9v2CbZg8OjKvALAs8g7pqquZRWE2xu7TcoRPefTjFeYCJuwxy5u4Rj
dc7gCI9pFFyisEcFIBlfsV/kmQoSyP1eObw63YjWNjneY+R012HSaLWHpJdw/J4S3+wuJpipgnfa
FIq2207oS7b9NvjLdupLePtk3lN4gn18stheoY27r7HQPjl9fRR1yQQdb0WKuhe9NCA/hDHSqFLk
7CX0XBaSFCavlVYeMRMavjciQQy50Tu7vEvvlLwuTrrB3rdT5S1v7eFVw7F0XQ1wiUQohqlAmfY5
qPm7zB1weyFJf3/7LnsDPut5L2+vX2YNWeO1lnDGFUPEBT8BTspmdmm6TN7e2m9jxWdeHxrJyK6f
F2ZYElajX844pEZnMtHKvK8MGNSOEZ7FRU0CpMv0YScit1Psezd6FYGY41uuutFqB3rcNOefPge1
a/l/bLGMCTX45QHSVIesDCAjbUpCfzm1RH1UJa6Plkjtq8mWLLR/iHXHOwBUQoOewwca6kZazUXj
P3WLjjo33qpKz3fioFk7p8b02rMIorKs5qpr+ysRSn2jHGS3P18PuVEk/yoyy9u3kC3Xg2IEM7fv
QVuHziTWU+TZvEP7YY3k9kvA0WeRBdhh1OPonAy9Uyyy5dqLnerhVrRBIHZO4SBRJ3KLlYjGQUeE
yh3BNnVtXp2HLKuA1EOdfrD9EVMhTsaJSuZBjkzUDabDNQLR/gOF7JmZed2jGFHqaFNkaZxtRFhY
SER1U6JHhIoGDrmIgm4V62O6z3Uo5+yWjmY+DMexqMmqK77cLbxGqme+jaLzXHRVkvzNyW1IBY43
zjzP8xGOSFtcgHrl7FsVwrokd85eNLTzfroLp7bMtdWDJLbtFnqgvCMDSukxClu+StlkuqDTUZ1E
O4c+HMiJxkBeUMd2drYZWfej1L6JpaPKYOa1uZSsIEp7uwamwsZP3Yc67quDgKzVahptfAcRAXNa
0sVFStyHKLKqg4huIwTkTcz6+AwxIvD64U7jib+7rYtisVOVyj/U7s8vzSK0WtU/kKoSwW3JFOuj
6HObn7fFUtwV+qGt7NI8Ti+r3A6jvUbFFZceZPHN0OgOspIBlrHjnnwfFLdeNsLnxtfbu6Qusu9F
Ut8j4u3+Nuv3FnIEKAjIixkIwp9VjWeO6aRvXmSCIyffvc1VDtSqpFmHAY2kQ2jV1gG2K2q4SvSA
vb2GuebUJjpS+9H02QO2MiLcyJ57IZp1qre6peZ6mJW4wR34FjygoqH/+LiJvfDaEv7nZuqqFesk
+W20M+XYPkh+hYtLhwTuHfzCkqMIjY4CgnNe1G6+TDsreAhCw9jmk4Om39RyPKt0dF0kOXKWYnPA
6lM+hMMJGaBVAYhtf1v/LP43luz3sEIS+4W2Ote+LUHjBGbZBVH8xPhXxdWb9wZBH9ToyPWjHFht
LTnXFkVJCcHC6UKMyBolmNdlGR2SprGOpqvnMG8tFe5TxkvXdoxdzsl1B0XE3InwdikLedVpSADe
miAGdSttKIPxWSkxDKO8syD55h/xONPve6qs97YU4kmH1yT+tZMeb2aH7dIvkJUU3fo0MOj9kJOH
RyGzQO0siJ07rdWQP47LcaskabqPo1pZNkrJl0fX9VlluNZLYRk/elixv/JIg1QIjA8CwLCWirJ/
Rz29gVSAhdJAUhyjkKx8zJAWd1TVhBtqF48ZRI6F3ESoWU2dWlBbJ1dylqJTNHkKotA1CUl8wRgh
oUu0M5DEQY8jgnw1dvElDrX4MCLiNM8hTlTLokKSMoDysPMn6TVZN6kYilvRKC7R1H29k1Ujw7eD
UuNtjAhZbs2VrfcSRiO+CkkEef6tH4SvfdZjAV8kzqmd7go1kGZylA8L0dFFaAS4JXwkTi8WtlYB
y4rdD6+qSuGkt17yVnV3Xp9jM0iKp0Dee3we0W3ji6uGZ3Hx0Bt0C/deIul8rpFZ3OH+++3Wr5X4
xnUYJsBpYo4qV9/trA/ZKFgAzCAPYfzSefn32kgwGzFR4g862ToqytDN+KYkP/5hRO7JyhKG+avG
8ezskf/UOGRcRBQa3qdo6mOnQcl5Gpkp0uIWTX2DCTM0IYm7iyEIIx6Pb7l43oqYpH9PJvS6XRfA
4xTPPhcLbB7S5DjUivRs4PQI7bx9cqWqPctKijoVGv16avT7QouVu24aFeadtQoL2DOiF6u0au5X
+WTxABBEfLSaoTyi1M2nw0HbtdmqdNHaF0986GnJqvbgw1aYb+77UT03iTXCZBmCGDklKn1KZ1dn
caFcduzzzFjUbnUyBKiirKgH+wFSl860+bs2xgitrVqVSprrhbzCcPxcBGqU4gzZoi6Bf/Ip9Dei
5dZ8G+orBiT+aXycKP00VLYkZ9XmcCPWweSWTY58EgQy418V4DIlc39ZiY3DllnXFyN2gOwrzbjv
c0XZWRLcphmbRGl+BZqgk++YY3uRPavctp79qV3vtfCAmtp74iXamZfPTI4150lkWjLbnTlBl59F
FLrWq9K67jUvo5IExVy5yLais/VqZ07ZOV6JMNDMSbLLUufi08yhHLaWKk2ujW61bJUsJKXpUCp0
S2Mv61RWSgsloA4N23eevYcWp9KLrvECy9VEW8pBVhyGqcLFaXpVlVLwE2W2BHuZuHl0R09aNf4w
rEHItOd4hLQkhoQR2RZQIN9iTKmQGsQLZVST9n/kwPV/2ExasmUptqbz9dGUL6cxDVynpzg5LtiY
Q5lt0dwrmlSdI8Stt3mFiAmImvos2hDQUVj042YlQtExahg4/T0L74f1kEGOfTTMFpXLGSpVCQZl
ze2G0nryoMkeErGtREXY0upqJy7u5A2TGfL3UZKqXepZPTw8S6128nQRQ0SIiATzxO1t8qc54nP6
oXz7H6dXUdvPPp9eLd5DsH/AQeugrL7+f1UlLLEu0bo3tU2RkPQwXNOm/YQyXcRd7se81gO5Ppeo
d25EWzBtKrrCoIM6QLWyJFy7RWMTBfYhUVFJilqklVxspFGGVk5f7lo1Vq9t/cfd//9xnVoua8Mb
V6JOaQAIvvN1EmviWCxCTw+jnTpVMUUY6X34KRS9t8G3uXXWIozx9+Bb6FUlf1EsubB+FWtvZ1l2
sgfcV6fivriQr9dmiaNpKxKw/mM8OunJtLSZrsrFexkNEo6Paf0AT0Nd5xGHSN/WI84FmnaHmLH5
E2GAit/2TzNqJLQW+nCbKyzJZg5/1+7j9NUbWPIlv1dWIkx76wnR6/QhVSnGgRw7ao6WvAZwRNe+
1EA1EGGI+5HZucOhC9vhWUt/wVJEaDdO052m29M3m4+GaRDMM1uutqJ3gNLn+GkJYFTuOU7wE4gP
w73cW4qf4BpOEs12mz40Tlqcq9Y4Jh40d8MIgw1emAr6tZZBSSN374NwwshinvrOw/GGOCPkdTnU
Nmag+MvKCMtvtvUu1Zb//mWi2ygv//79V82p2v/5+69ZpqlaIJ8M3FTQlf2yXoyYPBWSYybPZs9e
5FlXbH1Z+aE5LL143rSNu5NMzUUttnjAbwMHuikS7VTWrBL+439i2DRk3oGBrbtOTzaDiWFV6utZ
MrPURrlDH6vaaK3Rn4vCzHF0RSkCCYyzaEqzvl22EkoyIhQduormTtkA+5wmWZBz9pU/XkQkLr2r
5JC7yKq0QH4XoQpvyRorxOcbd1z0ITA+Npk+Iph1vDcAI7z0AagEOxkuIOm8TRFaIcpurVFPaJhx
puoWEmXTk3195MWjHNTZStfLndeg2mDwWlohCViddIpe10se6eqdHhvxpw5E7auTmGFNM8TgNDff
Fc014c/k8ONaD7VP2YmKXf1xV4oeEVPotW20SqwffY4fkBgo9fKxls37L3kAEd7aEJUaATHtRUvG
6+hwSxnUqldQZXN1bNRSfwsDRHr2Qvebztp/ElFTn2I9sy+J6iYPsuWfKDtJzyqc/J0s4/5Rolr/
DEkpWJmkWqsO5OQZAk56Zq0OHyp+IT56Uo9SyKXwu+zOwaliJ9qS3FlldTKscIJtd5IrNTspG9qd
E6s2qg4fsbi7jbGn0SLk2Hf0STKrrdKvr4c4n+QFnir5RcAoBHBC3Ol+g+YEutNrpDI57Hmkkm/j
DBTvIPOHI9sDRT8puM/OzJIdlDaF4iLXnnHCivJhQptuh9IIECltI/eAUjuSjn8NC4sazRHBjpNH
V99FVemfxCXty+hoD/ciIBtI2pnM8nPWqOMmHbtEvxM9VjAVn3SFtO001eHLtLPr8MCKE54ng6oY
3aR7EUG5TqhfBNNqFJ7FJYkpcY3wq9he/KdNz3328jkG6FHrH9Jy+Fm5rXZBeNAWUR6E2iWUxk8R
NbdrVCWqeonQ9biNRJ1enZN6RbsuN8et4YfyVtzVXT9e70QbPEwNydwYgH4TF1vLsPOtliku5Tar
SdE5FfeKDk8xCWNs1ql5b+xiGDZ90sR71Xbh40mDe2wm8XOJUucZq5NgjgJCfUG8G12tjrpF3wa/
Qs6TP4xU4evcI7odBiGk7YBDR1WWSKZ4iQe9o9knhWS/m3712zVr+zV1kCrVcyW5ZLDE5q4NGenf
F9T/Yu7aGogqDo8sqiymdH+BV0Wm66ddUVkXv0ZnU7x6uxxRfHyn461IX/cSTFU0ieOtePWK3iTA
ik70ykr8p/c2V/SqRr9p1Cx/+Kf54uPEBFSLPVRJSnXYpQWM9rRGYeALI8BsgINzGG7Vu2sSyw6d
bq+rQTXjvNxdcgTZZp5jdhedQ3sD1lGS1JOuB5PoSDBuUWedKrKEZArlhe0h9CZC00MiyC3q4jDW
SvZiGNmsGIp41Ri1s/Bq31zD/SlWRqual2Y0zuIgONSjf4cwY/UYdoaxrjzULbw6tDAo1c4BVKm1
Z/iojvUIXlRZ+mZIwMYByCsHXUtVXC9UY+FkZvucVOazyHJ/DEVB7c9Qq8X0Qwy1nf4l63JpDmPS
Oug2tOS5EsOdCpEPrx2fPV0zePZBpQR70OrOfleT8WzyUL7LWvEL3WbzTcuTBgFEd3yBtQYl0jTb
Cy7eOnsetXmMw3SYFw1JChkp0AXCkfopTaV2CS7UP7plLq/6Rq/3Zqdba1Xqna2DdP9Wk7J+Y3Wd
vLOLIlsP6HMcnCBDM7HPrWMeGtLCtIfxXgUVSgmwa85pmMXzMLDrp6pUOcuraffMwqXdNUmvvAbW
5CWZd9I3axxf+ZeUP9gAIMNTWL+MLlnqTeZvPYo266Ljn9PqaXxC1rV4SPPivQ815U3xdBkLOQUH
rAoipBJ3qFHQnvS1tSrBti17z5LffM9Y+zEusF1z6nm4N6MzhOscqjRMqSpAl6PFWLBo7vwian4N
BZIwjdnkl8CNvSVST9quLlLvYHtGsojlwnuJOvO5c8bmlxSFywb5qqWZhep64Ewzy7SoOScoeCyR
ZGl3+FxGLIhevmxKP3+skpDl0teSd6MYl0pe1rsoC/ByinJ7R+Hful5EaFKbYw+C9bHoQDKsQ31t
GiMnIbdi0PXWmaZr9ZjuouDTx4jBdlBjSi5n8UaVHPQhO7k8unKgbhszxToA1OITgEcEYSU9/aX5
b2gJjT9SXsyzvkzlB1Rv07UU6vZalzzcC3w8+rzCKt4rr5yJOalt/25UObvkCWquDV89TNlgZktK
agFYx58wc0uZ12KYbFkNHwOx+5gu2rRLEe1lMz6C/PzTdGunKvkoos7FLRWKQXX9jP/PNvEh4m/o
2/g10YAJmIGNVJWseU9NW1THOrHRyg/9J9FkGvW2opiMJBpNtlMmECgDeSU6Q8NGFCSkGCBCRx3I
x5kr3ZIxY0cYaAG97qjFY30ya6l+rP1g58URaSyljdeFYmiLdspqQZ0O71rVqU4FCmKPauN9GtYM
IC0T50WLrGGdk6ZLnA7MulrY5WRh9+ciwiQa+P0ZRoqNtandY0zgoRq7hZpLvlI0SZ3xTZOd+k/b
aPKgAwMoFqKXXUa++/f3CXmGvzfoNoQRG5QnpVUeTkX56hJU4IM7ZmGqXqh/UoxZstbm2260VyZ5
t4diepGPjrOCtvknmvpu0dQnRtbTa73/a+R/zxMjq+kzP/6Gj3lBJJWrrkRR0W1xbkGws6O84uzl
qgUzaZvDUbSIywBYaiVhMXr3pQMzBU4BIlFs24k8d8p060cGQPap5MYDnh2N0l2LSFz0KjBWLBTl
TDH8LgKBaKOD6tjDyk+V2QhuCQ5g45ysIUADSwsfgjR0TqJJ3EkB5ZrGG/Gu/eggu1UuU5Tlj6Ez
eXdiGjKpoD4OSZHPMdwsgJ2gYOcrobxj/4AseaK+l+R5nwLF/jXWqn8plbZbDjgsbhU3Mo66jjiS
GnvVJs86Z0E2CmZRbZytPMkfozxdIfWdvZhpF+6NhtygCFFeUlm1jHpZ9mn+Mowq0pXK1szy5ijF
aTInJ6XCNslMHvPOyI5euRiVCsgoKvIbNgv1ok0gwa6GcfxuqFl3N0RtvSAzbV+aXD1rFFt/JC0l
lD6DEQA0yFzHGpX0fxhBdjOb1y72XBB5FBRea4oaapIcOAOjlZbLyTPvsp/wBNxfqvrW1E11H8Ms
1teuVXocnVBAQlHJuO/iTNligYALBVXLVzmXln5vJD8w1Pszgp9e3k7UwYVlUr6qcowZ/CRiCz5B
fkmpN7MYK6WdmgNyAXMaSHa3u0LkXL/x9sHQIwnlFeiKUUWpJewjMW8wUO7o1N+eoh9JM0fvJdxe
dOEc98XOC9S2uzh6GtoAb3j+Mfdx4NTLFOj4wfCTAclEoCxD0Po7tzeydWZn9oF0IyrfJZIA/MYQ
ZcBHCvE9hNyX7MHHg1YMMIHUTNt4aKO+YoEws/LeIWfulocets2daNfdapxrfs+waeHqi/7TMDkq
jLt6WsGkIeXTamQkxbAoguIdOb95tUcvOv+FiCiUbx5yB4vYtP19HRblMcajZuZBs3xXUB7xZPNH
IMvZbKwjB2SUo26rugz4YdXiJcqSY2JGCFTF8a9UwtPCKtAu/PelSjO+MAtYqhxF01WFdJps6NDd
/kaC1H2kWHGTDRfQOs651J9trWHhRS5ja0yi/lEcFW9JEOZ3poQCWdsV2kOvKkhr0B6N0aIdkM+H
dTTT8j7aiIOICNFT+hyKXjOrd0WQPzjoau9dJeiWPt6gZwxDy1lPtuNNS8aHQOByHXuTG1bxuzLz
79oQ2y8S9ENUxJVkM6l41XUl7yS5onjT5MM330rPFYpBj+XU7gPGn3u6hrHFvghdTCtkUu/iRJ9F
o7zsxsybifO+yAtQ4OoPgZobmONYer0yMjm9KwwtXFlxy84S4ji1Sjst/yTTrU6Zg5Zu91aYemyQ
5L6DIUnsehnueL3RUJXoUQH/u0MMMXOTKWJgjcbwIrH7Cz5C9wJJKLCHsNzj/dQkQRp48HMrRmLC
7uZQaOWDbdXFwpKnw5As50iABP3POoBVqXrGb8suzqFrS68ICqB4G5bK/QhZnfVfIRf3MT1wwYyJ
6fzPXaejd6n/LgP8VbXBOzW6262toE9PFbQCNM/M9LUsg3ppW2ayksoqffUt863B4uI+KMbg0YHS
KZoHJ7XRfq+Q+JkmpQOnP10t3T2S9/VLkK11zU1enSw3d1SJy5kIe2l4hG12CidBoLR0j1ZoFPgs
1vGuU7R2Ltq91DsBqiuetHrApXZU8AbJl3pdswVnJ78HPP75cmuTrbrDFb7U7sSQW4cIQYp2Cxh6
1jztqsmpKIkfnAINf7YbMi/KoF0FYVLsvWLINhHbwm0CcmGn8YCutbBp0AhJlKXsofRnhGOyGJKw
P8exg7+9nVaXqM7cu15RmlfZr9BiDAftu+pONeA8+4Wy2XKIXNe/G1GaN8Ci3mkDUuGRN1l24Rpm
uVb9o/GCR60dUwTYAFNsRMUMDbZtjiPKAwLu2iXDzshlfXsQfVR0rn3aRIr/6BM1uf+e50SlP2+7
FM+1iT3g6OgnupnjrwUCE26sts1yHyrixN+tPUta6l2cA3XlG9k8Orhtso33fkNU2/jYCb6RC1FY
KProiDO3tpWRtlkmoWo92iVV7ABpll8htnE2EgqlUuDpqabS2VZGXBTZDOAciVySV7DfLNR4eMsK
bxc4cX1AXVRbWWTyUNGWvN9ATpNU135Lef2WUVx+sRosAwoseE6alQ/rUVPzjeY2SMhJsb9DKSVY
xn6l7LRSCQ5yXcQLQF/Ri9bFz+gANL9AuSybSPe/DxG6Hbk5+PcQI1hpEFNde2WrPVj+5KExqMa7
1X1jywzdIE617hAImoLZ591uqk92E19BdIAI+nOno0GOvkE23smDYd63Xf1W5k7/2toI2Vkp+n36
hMuqFX0uN5LzNMRdsYfXFMzkWg9emywErsbXYy1CZywPTeV159Kt64cuix7VaRRqpPEaXzVEaaaQ
5B2ZT8n/kRpdc6SewH9FDhnpBpLCmMui0hyQy/8AWw1NO5eQnDqJJjQqg3UZ+ytqBdoujnoIF57l
rPS8YmWQY2leKU3zFJk9Zpxl232rvfwh5NuBfru0iKII08Q0zHeD1nrv9ahAOvcC/SKPx+vGQIp+
sFA/u7WuveS1Mq4b/FSxoyN0nLaZIf+a7q69/LO61DOP//7yM//r3WdqGgliFQS/4sj/xfBWuhGK
tFlIT52TKmCbNKwe8TM5yV0SbauudJeQg7MnF9lklrHE+pmDC/RqHuLb2AEW72aIjmwLGB7k6VNe
oGSbZ5p5G57IKFKJj47hN26vY6ePNiY2SeXW6uxK1E5HTMLjOMZuPXd/4Ye47ZsMocKq1WdBHab3
elSq64xzx9rLlPDegyM9w9bS+5bAyPbYlItJbWdFZEHBaYyTJfu0EuRGEjzhjnynTtV5H8Grp6ij
+DutIKLvIxqi8WvfNA+Ui/U/ZGWAzH09KME40VCikE2NPyDQ/959kL5xdeCE1pNGaXeOZXeUv8T4
igIxi1YAxaqdLXcwkcUttlXVDmuJanftSfXBmYnGLq6oRI6DPfMSAySpiePgBxxG3H3BxHwJu84Y
UDaoTX0NWQptoAbXlJ562qOlqGw67bbZKVJhYZJktosK2YcLUiXe3XQK+pXkeyQ1jJ9iUiIFTLLC
ZilrnPnFpCryeCx9W7tYqPJ7RnxS1dz/2XTdwlYrnpLCQ8x/AAwDu++7VZvjq6MgDA2XxTjLQwQJ
PMIavA51aQ3/ENsjOfIPBnAB1P07aev4+jMe5cYiBmSzJ0Xn7MCHhkspGbunFE4c78puQMj4Lqx1
viDg8cB7tOGlixxjETjln0kkwoPrJI6txcekQSAFSqS6ylgNrpPC6W+ajk3Xv8lVpe5Jdk1KJACA
Vq3uJBjajX7wPNbedzhhyr7TonA75ngOiixj5bKXrfoe45opJVlocnZnFINzzUEiL3U3nTcveWzM
Oxn8piQp5mve/q4mnHvd1Gjbk09Z20ZoTc2FFmb3nh69JlbiIo8GM72q1BdkDN2jaBIXETpJvCTx
Hu6/tOuVqs6apCsX6XCOGm3Y+ZMAIhUQqPPT3e0i2iKvzddRumeFslvObfJjGk2A49g19spUvLVM
8LSqnZpoW5vqRfQiB2zs0dD1yr7aqEmkvUSjs6RIZz7KveU/lH73GE8ksEyvnLWSROZcGlVtITXo
AWV5ma478u9z8dQq9pCuncFurqHoTcx84yrDysjr38Z0NOsB6i9J45g0EUqhcijAf57d7CfG4dK+
wjThIDa4vrIMLLk4XPe8qm1iBai3ajsnOc12JkLdrZND1NMqH3Q1WzVOmR7uFb6/z0N8xTFa+dw+
curD0D15nMYbTeK86eoejzMK7TUc26jxkXGffqIgyTds/fEA1Fp5bY4Gv4Bk8iGusS+tIz+7SLW3
EOfMIW1w8SI/POsitXkcej9f5bYWLkWh0I0SPKci3dnjZKa9pOF9LivDM+izpysIBqyXNh81CUfj
sLS2idtImJrVHC/Dung16ujem3KdbZhvzSQ13rqoDwGKO8GpcANM06WqWgWeo5/jNFbvbLAqP2t1
qUfV7xSuw1uanUkGZ5AI/3MjSV9bPneloBdCrHluY1L8W99kyH2iqAD2ZaoRWaRbp69TisT9Ug0U
byl6W2iSRTa8o52dDpzVXX6dM6gE9TEOrGjfGJg7x1ZlvTVJuajiWvmBjD8Ocko0PsRskgACmvYy
DjrnktTtkxiBRyIH1iC+1HlcrBo7DTZK3BTnZkq+iRFIF69yox0OOWvavJ70Rsrp0smQabCZVea2
4g+c682QRsvUZjFmE5ekD9AKRlRavHwyIibk9+JrPPXdolrzPkUf81z3/9F2XsuNI8u6fiJEwJtb
gp6iRErqVvfcINoNvPd4+v2hqBG0NGbPin3ODQJVlVVgq0kAlfkbvoj//PR3ZOvPz/8ZbkPlR6FQ
92edHs2QZsviYXyenCM2KH17CFMwSY6j4+2QR+ZJECPEmd/ilrDV4Tito9qTwJLh2NtmSNJAToGH
T27iVOoD2uCB/BxbsbMxuVXtRr2JtqaHKasAEwuQcTQrFTU52jklhLUQwZ2TyZ31s6U7nzM7Vh9E
S/aHlZZFz3FI1kYx8b/gvl2t/cwyvsK4/mkBlLsWTi3dx1M3rFIYZvejI5XkIDBXbroa8l/700Cp
9mtFZg3sQje+RFobumGVXOLR7+/zCBZ6aNv5fYVd0j5S+vpQsTvFiF3ajG3ZPQ2qPN0lYfubMqnd
01hmKp7Hnb81HaoKBc+6n45ZrzT+dvtYiSTscpvvY4UOHKrUBX8PX1v3ilN9U/i1425lveij7u2g
A2c7syzaa2AW5wQo79ck1dairoQpC1YRfR5crKi8YtIX4RwVmicvg4siDjw+QSjmJXJrM09o5lV1
v/cqz1sqNGHpfAlyD6FNTa5OtjU2D5TEeJS24bjRjKHcVrGnP1TcnVys2Oyt3YMoWMHaRlGoja1H
25MfNGBw3xQAM6u8yDNsgYqCDQ9GOLL9EhhZ9922w3xV9lW9iaY22pmVjNWubPQvjmmGq0oPuh8+
dPjKL/tg1WrPXaY7vxuddGVTvG+ozuNuCWNhxJesaZRm1aeBvYv1xjnlWOruTVs6elOebZQRFntS
dysZdPXLlLXDtgMXt829lh141jyoBfi9GtDh9zbuLzbF1l+UnMjZWBi+eoG9RS6oOSbAYgTbj4A/
aIHZOHXQFhJciYPoKg5lKSsnKQbCN3fFklS5YWobm8LIlXNvjfAP+uLLYBeX0syKZ2C1z0rlJA+I
KMmfckn5jPq5da9GRX0ejeoCEQBIfxpFbOF+RXKb3cmh/+jA6z74VhoiQB7m+p1EAtrZTIGZfu1N
ssZFK1db0ZRG8wHHJ+nRVLv+vjWbYeVLWfZVl6JwXcltcMK64AxM0wb/nL6qXgUOZyWaTXER+Lt0
7F/7BccmJolJumYOEW2UsH6TrDxbd974icpI9lAm0SdqoPX9OET8kqZeOfZ93X2W7dnPRk7SHUmS
nzx3+2tqd9oZ04W9kehB6CKLRkJPB4I+D8oj5mbdYFnHYoq/U2Mkokch4eCEaGbd2iGKuKsR1uTK
G7JuU5BZ/sxrDI5KlsNjbW6amum4sqO0hwx95m3oFJj0NLWE2JGpZafbqaW3bJN447Ldfu6NfR5Q
tiphGnBf9IFzzOrxUo6R8WCnzY7d50Z3tJ95r/CGFzXfe93oLlOTFq6a29W2Cr9OFUDfiJ3O2Eb1
773+1NtW/6mOA+cOx2m4w2UCrSJuIZFEs0+A1Hp7uQ/TVcHP+ZJKbXHBybK4WLpySbnpn0SXGOzy
Ot31GE+5ogm4Kb2XlOp7TEk4ry3juYrl7tDXZuWKphX6E5m3+BsmU1gutGP/mGKUgSu2+VzkMDZD
H8fNQR4kbAo4gCZ7PUtirdt1gflt6VrCllgHRjGlDa7+NtMy6xMoXty+MQkYyjo62K3nQAkd0n2o
K/5sqV7vgkqL7ykljlut0MqHya6sjZMi7dH3/sXhybzP0zw9oUfcHAN+/vs2zO07DaXUrTrK08NQ
NvnGA/zx2E4x0tN6Lz8XyRVrY1AH9pRe0bWO9p1eVYfId5qHETsG8l5J9VX1srOM+cCvOAFboGT1
b1HVai5IvfSiUXbdA6SS913Rxm6Zq9DtyKIeFDyYEPST5kcGvjG2pSnfTDYWqlzhAVukTwrvEG5N
VvDS4yqAuEjxuw6pLOBe+NXHwcTFbj2/GFnY7quxubf5Ke1i1e53gwFWRrZscgtmoL7IRv1dNdPo
98w8g9JEYIEf88Wk9vzVCrTCLTulfkTupd2WSZPf2UN1ciJqgpiN1RcYRq2b1VQCSvwUgrxKfskB
2ywn453EtPVsC70wP02TZpxVcCRYfPfKF70fz+RAbAqVjsIte1vLZvktDIxp09tyeSRNiV1g3f+C
W8GNkqo9O+LaxDOojU5a6KMyh1X2ferM2xfD+B4phQ8toxn3StC0O9PnFQmBrmsLSveHA0xupWTp
+Dimeg/CvJK3Vda1L6QnKJAQEc4vznaZp1e1r3NwAPVetvzkYE2OeVCmKL/j/zLGw7AxHxy9dNZh
P6sVDZGzx7doxC4MOP4QOt6zoev1xaqGYwwztdf6lVZS7vWHJjmHyCjuqCA3GwHu8vlbrnFqLA8C
+tUibA5SxG7QNAL6Vbf2qkXT9FmWu+xR9nJSpo1xMqoucTW96w9tq/j4sSjZV4gYv6i6DBe8MvUL
7iE/w/mea+CTWHQYFYcqedjRkc1DF3bjbuji7NFXe/yc87b+YWIHjkqx8kuiZFHKofWplPVpoyjx
V3usinWeac4lnQ8Q7HE0ifiieqaESTuJIGU9VVaxCbA+vohAxzF1XB/wu1v6EPaC32JwY5lXEWFY
s5gX+7b2bbHEVHY+qIaun15GyQ82dl5kZ8knAQg/kPfnTkvunMj5zYo15xxq7K+D+mnStNBVJxXB
WgeWe+UdLcdWzgUEFXdCXxvoCaL4TlKrh6xLxodiPoQ4ZafZls1xuC/YKax1s1VfkDv9plXD8Dv1
uQmkMi8q7LYrCRO2usFvuSf3ze0S97ajlHCj1iXjOnAf2cujFK2T0lQ+mZFv7b0Ybz2+8vxeleQL
QJhkPdk1L1xyMWKuDnok1QxMf01tQA8ozrc2nqh3edm2HUpK7ZORW+le9C0Hpbb/CKltlbyaBfyL
txEUCev6xa57fMhw6v3cIeq+7lJDu8ROwBYVLAR47l2kTVAEICSA70HOE5uxfjWFzbmvNLaAZKie
UupMK0jZw0H0KalmrrqpgVQs2ZdIC61f1KJwQXAbz7cffY235FCVv8mSNB5Bnk5HXYJpsvLQTg7H
OTVRSj0vgvEXqQ6Trz0O7wAIAAmCWbZJgAdHUOkdon6a6caDXW1MMPRGEFKQ9NPwTi6G7BBOGb+H
QpbWpTWplPYc73G0+kff9M9wo/0AcSCJBEvc7jylyq/k06AkSyX27koDbdzkrQlKbfXJzMfoPJDX
IBXSVJ9wMbPvnVh/5vtjPuOgJ8908D8Y4tasFrNQwUp2ceuyowAsCOJiICpr774pfoiGGQTyJrd6
PHWsarrESGOtNKUZYCZo0+XWh9rHTk1ssBdziBhgt4BGioQGDD1FH8WubGS8AM9ygYNjlXdtm7ye
JVoRb5CNNJD56uuGOiwxt1PuRHyvErnbIpmPLJ6B5KQkQ+1OFcc7iwNfA+fQwrTS0BY5G5XJAyCN
rk2Jy5Scc1vkDda6KtOAOMrs72ZUhnUVfY2dH9W4nvZ5ZKsITMHsahOTKvyA9qGMw1JejvdUnbSL
PI6Gq3mBfw341LvRGpO9xNayVP0JNto4pxAeQLCuO0PWeUyD3HQKFS5OpH/tIPWdg+7nqOUUWtux
2Do2idsijK1j7dW8i81nSox8zq1TtMWhse6p8o7brg2bDWlTShQFTMheSr56cRD/hpnArIgiNZ+5
3ytuE3n+E1iUcKNHlfdgynwpwvgbmysK8G0FeL81eLTMTXHoHRVUreGQHYDXxpA6WOYRZ0CpT9SL
Vj+Geg2xUTaRXvH4AyOJgHKy7FTJwTPVHv6GIoVuMZEP0GMMscNJ0q7iUAZQAnnbareKL7/2VU3b
UrBRy8OQVPotrleUewp65l2cG862QHt43VqKfmxCMi0OGtbPszvkY1/3KxmB1mfd6jZOLEvX+UXd
a2vlRQOxekeCwLs1jSLFsnrso22qFlGFDiwOGAXy/zskmBJqsfkP24tynAP6/shvLWTHrA9XAyUN
d3SSaWc4nn2KK+lzEOXxYw9DUm+r+tkfx+o5B41UaI1yX/hS9exoPXapaFRzh6WJC4u3UzAKxTPB
uzdyQFVQt7z7LDJ/KtMUvfhpVB1COaAi5PjxiwlbZqP3dbgXozAikG4M9AL0CqPYTKBVHEtPsq3L
jzw/gLHQPVgdvMUAZ1iTjebJkiYAg52h7Q2txoLKk00YU3GNYBPoMXjg5qeUVAL+Fba8Jq/P6Cgr
GLTzeJfwKiXFEiDfCEx0I+aqTufvCgX71NvcFtAZT3vyfHMwb3j1Np9AxovRuCP3p49TeWsC0+KB
NQ7yVgRnfUJ9c9AR75yvK/txtqlaEmO3ucPgrS0K2jsRrHWNuq4C27uNJmbdom+Rlvvb3LCn8NZR
EhL/hHgKJJcKa7zDjGdvWE730CF9v03DqbjDoQr0Sfgs1W6nyP2zhHv7c1oNn2FROedcz4Z92UHe
lLShf2gbJOjCzoE7JIXmra9RvpUTemq3rg6xgnudYrMnF+jcRuyYAZoHR7u3+wexRlaFCZonGUZQ
2YC5btbzihcidyJHycn3IX7DevuRkZz6VhQBdhC5ZjyknhHtw8E+Ns2UXrAR+9TKsf8CH1k94muB
GrMz+C9V3DRbcu3jVowCHqhdaoTOUYzmevWU1nl38UNb+9x+q8vU36tBLq+L3qhQDDGrdQ1vdVdH
FDnxtEAGySlwB9lEhvXHaTKf6kpaqu67gHeneqoU23gkfeAbjx4kzM+4LFNZ14HxDo7/WePbdvWS
/ChaktHrD5E/PopWNGUoYGb9D9Gq+EdD38YDMBzK4PNUoR1kD9ToxKpRM2lbD2TKOjIl7WH05NeD
Lh0sqfcflm5e+IsjTpefRNDSn+itsglGKsUfBnI/knHThC2wBIsQ8hHsddAx698u53VsGI1KUT7B
h9+GfTN+tSfTW08NoOZRyeSzrJLuAju9xr9s5r9XgRvOLijigK/S61miGTY/74xnuIUzihhV3s6S
PHU2Qweh5MOACBajfSv570Yh+2C/YvY1WQlyr7dV69peJfUEcK+FVEyCZZyyI3Jhr4eIV4VjMh/E
2TKwxC0DH+L+Rciy/AQgPl6J9Zd5ornELFf6FyEfllrm/u2n/NurLZ9gCfmwPGaLf3z8v73SsswS
8mGZJeS/+3v87TL/fCUxTfw9lG4st20QPoqu5WMszb+9xN+GLAMf/uT//VLLP+PDUn/1ST+E/NXV
PvT9P/ykf7vUP39S5B0q3g613EUghFe7cP4ZisM/tN8NUYpiVpbYr7Nu7VaP89sqt/Ztwrtpf3kF
0SmWej/r7z/RctUlRqbuPG2Wkfcr/V+vz2aGrXevR7ydL1e8rXq7znLd973/1+vervj+XyKu3sCB
MMq+2y5XXT7Vh76l+fGD/u0UMfDuoy9LiJFk/i//0CcG/kXfvwj575cCU9+uRxx+Vno01vftEFib
CkS8K5pBN0sG6FkNcodRMFqGK5e2t5bsOld3SY2pX105vFHOwyJwGH0wcYBX7iCpV0c1x7NpLYb9
bqPriXMG8wuDTnR1mG6eSoe3wEIt1J06atZap6jkwvvDIpiMurBru5m5CV83YekGZw9JT3FqDFOM
G/ub0ZtqvU5cuhYrOM/TIlSO6+Qb3tLSQUfy2c3SNN5RkyIfJaf5I6jMvV5mzT1iS9mjRPblznCa
ixgTUSW/3K1jVsMaWnj2KMLUGCuxgGTLUYSonswrUsarKauKgKTIwXDpkbJaFvqXV1ft7mIZqkcS
9S+u7IwoL6nedz/TyMBldn+eQGKNKxPtj7NoYzYZuEPivA4vA/pbiKlLhOQDIXn/Ok3MFQcR57yt
YpRxsM11yLtKAaNFqyKqAOJUHMgSIlK6tN8FxbZ9Bn057t7NAXn6R/i7XsQVE9sdNLlHpg8Jd1ze
zPtOCa17cZbgXdF1WXv+0M8LUbjm/ZTv0IcJQxPcdbGPWsMfa4gIcSjY3qICZXa7pU+cBYnV7aFB
/vrQLxYpavtUFZN5FIOiy0r6bSqP/aEEbw9mkjohRk4GfyLLzczKufWLQdEvzpYD8DrzJJqTEMAT
pzbFFK+KXueKabUeeutQqxo8z9JhCwSgc8NoUh3M4p36sioVkiSYGkl8a4FQk7Yzh23k5M2l9+Xm
UimFdbQ6+1l0Lf3Ibz0baWOz1yBUHFLgyFtT9/EGnmeKvts1xEpLp7iObfnj7TpiQC6mL2le1TtB
0xVn6EBdX/m6H6i7iPA5xeo2djsXnF3B3kUWFrRDs3bQ5Qyo4R7lRtMwSE/LtD5KpWRy7kly9R/n
jaJVMh7dhHtN1Q2nBqfplV936bqOtFfudCy1jk12Axr1ctCKGrFOsvmi613IR+a1GPcjGzr2u1BN
8noxXRCxkS9YhbhaYJxGzlrXIErXiW2eghkUgUOk/Fuaow40GyksEYGpKIgG96mrHj6AfuIU8PlW
dFqzWyj8V4MEyDp/wwahaXTKTJ/K0ZwB5JfyGFJFRbgSWTxxQJA9xVcOe3bRLISe9BzXUA27xQG1
6DeontRIxxX1dVYowN29itYBUu+BC1IwAw6SRuvec6pr0Y/VVfQpc18LqRs7HHK0W9EWwx/WGeTo
oW49/9CZdX/XyUZ35/RUiFeiHaFCf7LV+7zNh2x9GyD5BB5gsNrvAeY2FO7VDv1lv1gvK7RZ9LrW
h75gXs9T7z90m3Io7SR1uLZvD493z5VXF9HKm1xyCMq7J8ztsUMJ8HSLEe13M28Pmd4LZdcH9OTC
8EMfV6JimibhSw8vbJfNZnPikLydjcJUbmmL4a6PbzM+9IsmO+huB/L/S9239rQi8QlryoHEnOqh
dF4OmVe/NnW/WbXARO7EoOi/ze1g47j+VE2bZRpZdW/dFaXi3tRudQiH0KB6xAB1LQwBASvlRrLq
r9rYpv6xyaz+LosyNqZhXR6iKSkPsZbY8mNvkDuQBztzRUw1B8aCkTA6IKNbqm7kIe9Flx2oucvL
aI88SK3IqeuoJnrFgzXtecwpD5BZ1QdxluIDqk5he176Vazb7lLVQLuIUEcGVLtShsLYWXxsKH50
LgfSevxLQH2vQwkR69twqDtIVb5dTUTX8yWHXKIkw9WWDxBUWX3X1frtau/6s6QEHYMvXj+phykJ
yx15avnJaVOEKiXPnE3d0W9L++92k/VuBan/4r3Fhpo1fYjtrS8Vl0lK9JR9hRJAWyOOljg16aTM
32voNfW34dIMyUiCdHjtyyFW5UOJwco84zZZrNMHc1KvDOxVPY9U6Jgpa7GiOQR7EfJxyrw21NoQ
1XdmiNHcKNeJalmD+QBmPdvYNULD/NeZP80AnogSl98CM0LXw6iTh7KK8f7FzHBrwHN5FrFCruU/
Y+VuMijTAH2Q1EpaWQqPJMEZqHE9gAwT05xhxLKGrpoYFWwDMWrZAB3EqJibt9QhZUfTncr1WMfV
qZOvqtlPinw9GfgS/NTSFKPl7EQlRtMcD6VKB9BUK6j8Ou1K95L6AaESGDzz2TKw9AXzKAgOZWdG
sBVEnDj0qDHfBuBu/Jyo8E19TxF1mSAu8WElcYkRtRMUoVlYBC/XTuYPBfqqPpfAmjRLLzbmCBwv
NIfoKzwozI/krz5/AIqFIVLDfat8LQ0FkFUxPo15Dz9PihMq4b7y1cpki+Kn7J39ZJIxQOQLO08X
q2ZNVh0G8r3/blVvUNHGkCTcrHh5PBi9bewUr4OZDT5rhX5Yh5l96L8ExXTwS7L9jR1Nz3mZu8Ms
jAZ/Lr9XW1yD/DkK0iLvziYeM2LUidWSfwpLilGxJKy8/k6Mhrr8bslszCgUs4bd5D8pKSRUGJwc
BL3VPsoIjh9aOzC3eB2Zn6UpvBfP4SUiAfh5KELL2Aa1geiyjjpVv6omo9yJ9+QpCrWTbmXuh3dl
SJW8gU+yrJ2M6HX0tU+MhHX1bmQcePysbq/qFHz2Wl4/xbN9o5YkqOjo9bGRe6m/f2tSFPXP4jBl
1gFydHE2JVwJWSjf14odPoqDA8CjiMHiiRbaFuq51JuT1ukYwKRjOuzStu+4yTJh4vf/aKVJ4872
S7scKTpMYhr5WDStdRYho+r196Y97ZYJqjnFe+6gsOrFBKjMhtsgn36LuV13ih+KPA9ui2jIOz4E
I4VP8SksYPjYtnvGSsSKA6jpZA22qd/q8/KTZBfugCvCk5Ss5Qht17yt+6fRr1Q37DG+FX0DiNs7
UFE/nVnvVXSVuY5UUCqfrbmrB52+jSuTt8i5WbDpe9SML2JMhOsRPFInhbLTyJ5+HFPvK9oh/cnx
/f40egModHEqDtzeJQlfi7eAj1Hl24iIEU0vb/xyJdpInYUb1Zi625pLTJpHo+cus8W6RjW+fo7b
EqJdpNaz3Ff+7kOIWcs8UX3nU2BUOKm0jn60OykEOzjJnIrD0hbjIlIMW0hlvUaKtrlE3oZEKAWJ
0VV8dEZEkFhDnC2XxJtA0ty/vJqIZI8aoDoIMlFW6+HBQmBwHQ1KvBHNzgno67ThobMna9WjQbH9
MOD1yc+AesvhY38+HIMiVU5VViUmdiosMthP6lj0977qN4CTUmvrsLO8Impfrbxq6g+iKQ5xaz/K
ehfdiVYZRcq1NYZ1hoHQQz63HN33rxAzlyklKhzntjX23lhPoeu0DSoDTvpNgf4dumi8TPxEVMT+
xPT5woMe9Ns6TMEplZULvKe/VpYcPEEEAFfpPYmDFpkNCCLDOyZzn10DVJ0mCXOXuUm1vn3IfPVY
6s7rBLUDwmDgIye6oKKlG2vqkI2d48HeZnddbv2+xEMNBN5lYm42B5RdObp+F4x70ZyaogWMZoau
aEp2oj1mxec0Tl6vhipSSfrStA5a0sSgbnKNpI09u/ShJRrxL4v8NRLr+PPNfWFuACJe2vpBgyiH
Vj8B3hwgokRTHLTQjMDR5P76w8DSxLtF3waGCUbws6bY+OSMmo9Vik2xaUDH3gD4uG76etpShUe6
3g6Dqxzaq2gs0j+Nirk6ljwiNtFs/0nMh9z/cb6ICBCnvUUsV3i7vhhc1gAUjJYvIHQHqf+tEaDh
FVcYRq5MyDtnW2o2MDN8hASM/kfVRP4xmjHWKxHdmqHljoE2XMShQTX1XHg1svbNeMlMSB5p5KU7
8ZmQmMaSwajubi2bMlotGcMqFn+Ot1Hx6dK/GE1Iib2b285z+/lPl8mxsadW7cNwSqDexEV1BC6I
thQA2MchcJNwLvjPPbkcOUdzyH4XQ7egyms3SWmHm2WO3+fJauz813XEAGLG/x/XWa49/O+fp+0m
2dUMFMrKxNDu8lrddZFqHBpP430r6TrtbixZhlevRLtLTC06DlCAcQXU7kRXL0ZvMSK8hJSzURoH
Lsk8RUSKtUVTGnCPWJc+gk9NXI4b0SmGb1cU4QMkpA3kq2oV2mH8epcuRnA+q0LXxj2eGBvc70Ld
JamhH8MyNYBuc89vfB55WEzQdsT9XYyTyxntTVE2zf71vcYbwgNZPumeH4j/YLeJvR3yRkPr+I8+
eR7A/w5mTqXe+jOUdzDynUNwMP/SqUZxEPNFl5ig8PVZ801BFmWeLwb6LrXvTHWUtlE6wOfoizuw
EuXdpBjF3V81xYAIGVG1NqsJau3/HitWSkL/m2WiiFaZT4WkSa440wGt3M6yua9IJMz/3kb/OQ47
UAlUMMlMO9l80MYSTRUYr5SFAGbn9zjRJQ5V0PnvbLgToAWJpyHblvpnxfIhn1Ff1vUUjPOgawCY
oydt7vbSNj6O7KVd0TRKqPdoJEkAmKf8RVVIwpMFQnB0DuaN/rbGxDvNJbKCJx+y0guHmJ+tznsM
Dhdmit/bLi+sx9oz8U5dmijNHzofQZOdVDu3UR+xsmtk6sYdEuHDZUImxRi19oQI2njxdA51KKGC
XYbq2uoKbl5DZMZ3k/06QcwSB1tLblNFS8wfjDjaWEBp1oVdJuQ623GXK6F2LSBabdqCPJluGFjq
zX2epDdukZv1LUQMjCywQpktOxbq+Kv1DeVIali7Imp6lKNAPittY4du/jLCFbs289DYNtJZMYd9
o1lOiMlzOh5jSf39FqlD1gKdrueuuObyYRIfre8IWEwBhv0k+pPGadwSi4/dbanlw4hh8QEjK7l9
kGW5/EVxYuuQRaqPYAIbO23eT9qh1O2B+sPbktjSr5ZOZZzA3Yr9oggH800kovW3mGWJZWDpW5bB
7SdaTfxO8bofPpNCe4FQKT03+Wjs8lYv9k1aJc8o+X1XAT7++M+AIcTwovJJywgpoFGGJ6Mh5CXE
AOXA1NZmmb5v6nNTBItREbw0xeiHubkJPL0BY+32raGd0xg80ODZX8C3Kt7RV5BLh8SDyldVSCNp
mkg/k9vVziK6Hpp1XGn9KW9+T3JDPwZIPJ1gkvJfVUr4VMIMzStExOjFjX44kRISo+McIs7Eoaoh
Sd1GPrbNsNGOZvcDSzMTXvQcJ5YTbZJILVTo8hiNPnLtftyl0KA5aJMSSPuhJGE/8RxxO6PM7N+T
RE9PoIELUp9hmp5qEFFubHmKKybVduJswrYNebfKLEk/Y9ULa70fYQDOPvdzE9Wo8cEJvBYreed1
1JC76jphDXCGgPfCrjP/0qbRtFLy0HtpW+BISpePL14ZGiunqbMXz8J2MM99BxeFWlpJBpzdVoPR
RNnAOSp4Md942noUebemIqQeUKt511xGBa/u385NEj90rZ4teTOzP7UWeIxWhQrvCo51Nme1E8pn
oNhHaoan3i83om8Acjmtb8PzlLTLlU01r6BD6No4ilpt7Eoq9sin2JsY2u5XNY4+11AMrnJXqg99
WiYr0Z+lnb5OZWDkzgzqhf7Mq5nyxZvK5sgfoMapJI2/wm6rV7XvePdgAafHQmquot9X03KbeLpB
YoyLhHWzbXXgRA06my/hb1oQDT/7yceugNvatSuaaY/7SbmX9dR/ZDsIht7MzJ/hb2qD/omIRN5s
vJoRsjCvb9boTcJ8wtNxjYRFAgcqIWtUcZt+EJ1QDZLNOFrJGTSe9ZCVkuRKvsHT7O3Mz0iVir7w
7WwZvZ1FQ35uM8SxQt+8Bry9HvguavfiAIldvzciD9dGnANXHwZEc4y8a1Gk9kHELhHovJMJM8Cc
don/iLhf9qRUSbTxZGD/eQ1xLJKKwjU6K/nRDJE76ePwm4+72Gaq4vcR9Vwi+ccIoROVRKGbhgFu
or4E4SNDanOHuk3Kr0iSgwdv3nDUgWOtDRlNsJtleCA2J9a8DRHjng+/QQqNk4NmaLt25gEx6iQ2
P5qkOo9SUUEKmfc076bNa1MDHk51dW5mq121I+GrlU7xOAJMPPS2pG6HqZA+k8G6RWiQflbpiPCQ
GUGJyqgPK7PeOibQ3yg9KyeUdZtHdBTHe7TP91rGx3blfMy3xqj2axErDpqcfEPCTjmJVtmGE5zK
bo+ee31hc+l2U0VZ0sPMTRjlNjV5uFwjOzLVzfjJUrO1oEAjj8p2GDuVtWA526qlrGzTlM8QFN0k
UDrpKfTGcYPqfm7ClEEWVxwCU5aPkjEfwJqn3EU4BVurq1AK2u8p90YqBfOICJ857X93mvmYQFbQ
YeG9luNwDef7NWJfBjWcxGBbD3Eh+zV5TbZdLD0ncLe4+5V4BY7WXvR/dP0UIVmkDadkDPTVhArH
WgSKgWUpcebH9S56W+pDWGw/SI6S1uEOyRU1WjepsW4aM7sYRcJGU4+jXaU2ybpWQ3aacgJxvpXx
GdWr732ROlu1kyesCPCnFt7Voq9xuskdpKG+ioG/7ZPnuTD8oKYuMWJKUtW9246DshaFx0Ug+la2
fFfHDHAv2np9/0lULW/DN+3oP5/fypu6hiXdTXO6zVtz2+XtJztcI365MtQhOfdj1wWbWILqaWV/
asYzyzjrydAlXbMTrbfQZr6PiZvZW79YUbREv4h4ixf9+myQ9BYvLilCnd/MEgGmYlatFoe88MxN
3VXTaukTZ7N+5lnNHWRsRYxho0sIX/91XmP3kIJEZB+XWGn1sbXJy/h9zLJig/DajmrUT5wPzGNZ
Gve3v4doonoFLZo/wPIvosp2CxNddmZxP3+bemuKkQ99ZHy/eX5VrhS1lzd1w51NqAsUtfYTQH33
4AMtBsOqrIQGQe2X6Z2uoxMqosQky+9QX5ilzP88qanj82upRAkVnL71DLpbEY94SGHPvIoLcziL
to89zrYbKSWKPmmOeR8I63rD3cq6zRbD5IQVKovk38BeawgPRb90Km8HKRu1izhMTWetrb72N0tf
Bb2OEqLsr9JM1tkWY9Xez8Zh4kC2Gr3Vipx3NngoOM7GYYEZa5hR/yYC3nW3nbJFzjZ1Rd+yBjk5
cE+1Zd3WEANmpjhn1edVc75U+3Y9UEDJdpr0/uMA7xw/KL12h2Xx0uFnUOgtXz5H3aOghCTMbNqK
qGF11dQcnrWlP9QZLvSYQ1bXOUB0iQBxiKz3XSJ0nghY2bhN/M+1luX/c60xb744YaQcbTVYWaZR
P4pDpOQ43ite++pr0+SIIqmTox9aOWkeuy51Ll0azDkqvGR6H39VTyb61iZxRS0+U16jLeg4l5yt
zMfo5XpihjyvL/pGfXAuA+uLVlsoL2EavAxxaF2Hnte9MtaCg2gK6o4zWSdYaPVZcHjSyPGvkXIS
DREUoEwPl1F/Dmfej+gn2tvFHaipyoAM5rZY562Vml+OmCFiYCC/XmpZar6URRIX220+jNLkwdWr
4PnNa8gwr+56LpM6c2VL9rKtLweALMDpX4K0u6+mZDyJLnEoUHXaYYqtIuZIGJlHtOQj4mQD8EAs
WeWxHPTIwkkY2+292ErE4hEnTsUBDUdv3SiKshLbFNEntiXibOlbZnzoEwvoVP1W8v+w9mXNceNK
s7+IESS4v/aq3iW1FlsvDHvGQ3BfQBIEf/1NFGW17PE5J27E98IgqgpoWW6RQFVWZlD1a44GUECG
wBf2iTQMzaL+rjVzKDNoOjG0u74ThlWqXbsuA0XmAHHBjYH+yU2rC6RTVhcbtBlkm0ZXU29eFbO/
RgsIGpT0kiX6lPz1bzB5GpK3Rslx9t5g8gSnR5WWz3N/c8xLaW824ZsMbUNkt9BFBE2jl6kGU1dk
gdE/GCz3JerZGwSZygs5+44tQJLHnpqiDR8V41sy8wJCfLZEH+7IEu9lrEyxK806W5HXjYWxjsMU
dTT9ARG0j+cPmJcc/d8+AMXETx+QBCLYgMoUqFe0uXRHl2dLDJF2oWHhAtCnLLbMs2EPAs/g2Ecq
WQk3Sb43aOSYGPhPIQTnbCSrPJBaVNnzaLQPFAAApQ+yi9i+3GZCHpB/bywcgsPI+ZJPhbuBuAu+
Vi5Y6/OxAD+MxqwMGuxyu5CthPAK6G3L7c0eJq3cNABKIs8FcbDfptLQIDClnos+XehFfSysHtME
Xya3j9t60Wt9Crp4VY9EFd22KSBYnb7c3GRTU8xXk0QiiBy/LzGvU7coFCMLvbJZ6x1vF9kPYj/U
gC592GOgkY72CKK91c9btBwOk/gUU3XJuM268PsQj9UZXMns1BobGoAaGjLPHrbjs70ptmQnC911
eo7MBDthb3MzxxCUBKcdiqy/LPppvZv9l0VjCGINpUgCf8nQOaXPFHQAcaPA245j9jYfUahwoi+/
nT/QKPwFol/A02on8GVsk6QjssW/xvp6tYYnb/MJiLzzeWZo5AqApuCQ2kWDlE7ZXkWOBj7TmNCM
UjQ+eIQb/0l56EwHYc0/kLALni08P5HDs6LjlLbtgdkAQkK/yL7idy4X3OjMv43uQjpfeo7bsPc5
kWVERxEnkObOKrW2pFqqosKpGBnttw7P58UAEpdLKwbQeZgxTl+8mN6ED+4H8EWqZS7A5ehLVa1Q
UUkvgB6POy9Qxpb5onoIrLDByQd9WHYIumVNHqYSeT8Ogn35bZLVtQbYVp3qoWvBexAo5u8cGaoC
qhPYQKI/qPU3mVvaL1k7nnMV5H9ldoZOSuzeHsGv2aLHFBHcMO2XVg5nyp/9KeJjjf8YgSa2YFmi
C3gV9NkzeCmKewI69GsT1a0XV4kWDWD8iQAVFTe9/QiOrRnmUNQ2oJ5Qw9jYI9irevDtbmu7HJZV
5UBtWyMh0jKZF6X53YoWVUBL0qKEoUBjpz8v2luqX6cQLQG0GNsU05f3sdmUR2gb4AQCcbJ5SCL1
xBtrwYTcCRhW9HaH7NrUpmZ5pCU+1iETBD2XfmpY+DWDvt8D6BGNVyD5iI+Tx7KL0EJ6PeflXz0H
YqoLwzc1mdEqx0FrjnA7c1hwgHRCIO02nkjRQPWRTwUdgLhUdW7BARk5RfnTm9EFDzZkLg0cXWg2
ijbNgoHzQb+QY29VjRPSa6ooLkUNLlHSNe+bdASg6t+O1jNwltCOGBm1eUY2hPgWa0ec1s6R2eAh
Po1IVRWVMMX1Pb8jbb/YjChQk97dKhqU+a3LXqEUWvyFTJ+5TEI1nS3gm45oYAdF2HtAOSTrNjeA
5zPSYKu6fuOanX/wVOT6K6RLsk0JIkWgjKAxT+7EYP4hwb8H9EPQq8zRerfLGZrY6V8GmPXaBvr/
tR/B9HGzgxtn7eQZf/1DvKftLAkrIBsFuMgq0HvkWYu/Up2TpLEZxO0CZWMXgnbIXYS1NS4cr+gg
GdvYrwKVl7ZDEhLJgTNv+3pBLJvgWQGllQG+Qxo6nvPfJzWWA3BeqU5IUlWgv9UXAzyVgBdCP6Ob
ftq0I4VMGRRhJGBPprdWYDeuraA5pkKpB64v5eiuRV2B3V2P6ALAv5MIbDq1JSx689KjVkwjUDqC
jwPIPkgix4ebKR3b4iAH8yuZ6OL1YbULTNbNM0XS8l3Zuj8g0dMfwP0JGaN+zAaIg1b9EkToLmpM
ska+XRvJQ5F0N4fT2ImLH2VumsDLZOMRRyZr3UyDXBDW0pLovsG+HB4aUwzd0QUsaeAtyI43M+h7
035R9/37hFZAYruZzEvGfEgZGV3o45lsMPzm+jZaqyYOVmlmqycxcORR3fCBmcBy8bEGe6hnGQdy
TtI00VAJoXXyBqB/uoNodbQkb4BXzclT/jd0FqsnF1zQV8gBVG3b9suqNS6NBLcYRVYuurMbVZo7
Woe1+NMRrlRr8jLRy72FflewYeInAo4jvU9ZvadlKQJISBD2Gc0jjZISRJQ4cjZHWg05qx4k9o0C
jZYHvVEHeniuNeAYNnH2HKGZFQWPBDRRUCK9k/gi72zQ6J7QlY1HcxvXTw3IMRamhDJbhV9ahIRP
DLkgsTLjdLzr4xKAC51TxXHaWiYJb8CKh2HBKm4vgGbITngpga+ldtBsYzj+Ku1Sa5lHxS+B3IcI
QNQUG7NsoAKsS3CGLsFFujSXIwcUDmN3JhM5PQECGzN05IYiyOH1IHKi+WS7LWK5PTC6RX8muykM
CUkaaGahX986tn1T3tU8eogmwwH1F1FaxQUDkZUFjtQpSv8q8C4HuYr2cBHiFlow2caDdvCCjOBu
RjjdzqGgrizXfY+yFOSpV2H4yqtOXW4pAGU4aAuIEuOOEgfkSIQzQghbtCs8YO17cuRMoOZdWa8g
yMj3flWVePCFbOsUfXiuO+gaFG4CQYVompZm66evnQyqhT8V0bcmaM5SIiG/GKe3Ggc+/FarDh0k
Q/Mjc4oXV2blW2/gvxb9y+oZ54FixctcPPRDhYSA41qngI/TnYr9ft+YoYQqL/vXJ1ej8/mTXf3J
Bq/PtaqQZ6nyNxTtP3/y0GcvaV2Yy7R0Bkh/lxuQmIGNe3KMrVMp45st8T0P+4yBDLsN1qD4D4/o
+R/2qKNbW1um5n0GQrOlL5r6iyv6Vw3axvx/QG2ESueUfTMsw3yNBz9bMfzR38d5ZGzRv53ukywV
p7FLp7UbTtWTzyMQRnPH+g4hjfcfw8KPYURx/L23kQT87cdQU/ivHyNxguqXH6PFxuZkY5+87Ef8
PTcS8hUoQhRPoIKtHuwOjxU9ckITF2D5Sl+VZzJhtyVWobD7LQ1pOp+AVaJhZ4/zdPR1+2Kpp6Ix
AD3mIEX2JydZDTZ3IRBvFQ84agGY0LlX6Am41yHWSRiIIB3I1saxRv1qriuQHF+BMCoevOh9OiTB
UE9MXGQTnN489p3zfhH6LgP83TMGoEv1yEuGCbmV3EbiVHtAzgPVHsvcmWCpXJFgg2Mhu4ASyHQE
Gyw09cy/yAx1UUjF6CjSqaGoclLqWDfmA/Yt0TKpa/BhKum0x0EzqNCFdcOA/THIoBPQP+5uDkgj
INr8iFZju6666A5ynf3SRv5sR8W7PAP3FRgmApChAmdNXnBehzsq/BVsghxvAHpZL4rWM3Bgkpwv
okgG2yqxWntFeu+WNkJTIdiSsDuJxdMdeRlY3Bad9jYdsDO97KC6DpKwy8TtJ0YstXqkPPOJKGzJ
p0c3n440PyJ/nQeB4TmytlsbjWSAhUXSVeusA4cSbQHn3SAZx6SGTojeLFKpnC5ztNPZ6PJFaf52
CZWh1qrG7ldy7y51DBsghUS9Adi1qvMwe1VJW6PVD3bips2SEEwWTT7bA6UZxoJIvWn7Ld5izg9s
3ySeYci9jJqxnS5dxtAtIvsE6TbYbt5YxxV+NwHsQKfFMi/4Obbw4uo6iU4L5Y9fwjCKV6NdsD1V
d/zqfpqUeP0tSvqpri3uc5zgHwz8p/W2h8JFkPjOKig5CpxamFXaYnxoFP5LqawxMJzZqLw22ob/
kDumfQXLztrA+waaKW5/NHKc10iphuUWtnOMo4lI69hA9qUENJ2LA3m73N0r0FY8xjF3aA0yD5AW
PfICa9CSNvJgwCNlxaLgVQYFq55fa9U0oN8BUKmxE36tQNwPspZgOY1gn1029gBNwyjyN43jvXsz
HKtpKpn+NF9HkNNHg93ahSYNegdav6v1P0XMBOZ+5TRH/FPEzFluurw9knfSlXHyojqOYA5+85uX
/ppoyH32ee6fgulvDU+17CgPZeKPy9ILjScjVv+6UyN7t8mPu9/ijBRa7qNox60oM/vAxwCkO/pL
CxzEo6pHdXWHzj7UvcqhaogvZwu6bxunl092+jJHP+NlCi7QaaikZ65rz0eCCCQmh0lwdlCs81aQ
hLcXZLs5/jRELoE1C5p3c9vl5K06DoXs3xyWXj/HG3fVBTYkvgyLX+hSVPkT+ld9IB5/mugOvG7h
Epzy+boivUwy1qkAbYoXgALt1+iEA+yee99vZlvFye0TCr96/wTfBXZLs8aFSxbzfE0zbsGeUVxj
WewMAyyb6F5KF00xppsOKp/QkgvYrpvM5mzqSq/Bi/Bg9oAY6Eov3rTiUSDnBJmFBrqtOoIchXB2
FnrI5kloL+5XAuJmypqiM+RIu4WRh/XXrkY50mUFPxTRUL9Cj2y2twoqRRAkctZN1jZfa+xVLauq
Hu0yAltRoYA01vZBT0cHVHyb3kBy9Rp7/QtELqoVtPeyqzSRbqE7skltU9pGd/83cUaF9EJpgmt6
HLm1DO0JdPv6ieZup0F1XxzG1UGZwCyTNcsLazlKPFFqbkO/Yt1PIMEOIcJjgCBv04rU2pLQxeTb
Z9eqzMesGLP7RLC/yUxRQRKY29Jx1BcdZYb+1i6Ah6kM54q9ZnmwXDwEUI93r2SrOF+NaHJ8sF3b
vaYQal75QF1vKYImOArpTi0AeyWbnjB4YG+d8wABixOA+LI1WLv5K+DS7S4aWrbmOvXlw+527md7
hWPRm47/k11OOdRnm2jBR96fs1IGm4wN1boqefEMGkP7DrqU4ZJHXfEseYumZT/2F0aIYTpFSErU
oMekYMsGn89QyDM5szqdHjOQkMXYOknobK2KuGJPrJfJg/Q7eTdkXmAiDed1+xovy3whrTjaOfbW
coUY/iaHUYHu6lCwsdvP4ZDtg94MRKiAnmpAIjPV49lJqv61W3mjI19NQ3QQnBrzBQ3jutcMkwZk
YLUXqqQ1xBXQykLDYoSCWezKKyrT4UPQeycy47cLhqIYIPc6a7FkABW0AkIwd+T1LfUWOarbZDnO
d7fXLbIjuVokyJBAC+DTa5jetreXbzSudVPvpwDycVJggXOCzMv8rqaJDDnoBGRIRwfs7jhDWnIz
6Cpb0Y/dYzJFm67n8YVMvRlA75i3f5OPTLdJN9uvk7pxag5WL/+m+P/fSUkPtBjYHvCj9SJAntQf
L2EaA+pRC2k331UbH4wUu81rGXXVU5lF/1h619X4bbIIsJk8gU7Qnofer0Py3oKRsRKn21Bm6Diz
8rhZhcYucnRn8WgH0z1GMfUZD38c2X5ZLmTuNY+AhLClW3D2EDBLbSAr3R5BBDfspYBYTugH4oL8
sr0yAJh4nhoIaaiqab8HDd8JC3jbRQU4N/gJIBRa2N+hvMO/eMxnywzltnnJwdC0j375vqScAFjq
pfu+JFrKjzG+u0kn5BejYgOoGXGn0IO3gM6B/FIKfCbdSW37Y1xlT6CJDUFYuhy7gm9IGyxCWuXk
+aC4aECcvKZh27cQCociJymFkWZYXTD/9GEnaTEPCQy8jLMUe8FTUEI2eIEbJ8L7ZwGpjvnms+u/
xJgA/OyHKbE3cW/3Kz750S4JQ/XFh5x1L6v6RVhVesrBEL0YoevxhcKSJDN24AiGzqbjL2o2hHdp
xqItR7PiCo3JzjqRNf6v63zqV3aVQ/eDxqpzetCKOM56hKgQdEG9aW2b/hZYpr8jV8U74q0H6Kq7
0N2H/WYi++RaczxR3JPJ1YCREXa8VeMd2clEzv9p/219fMc//Ty/rk8/Z0iIjo+1JXM3IbraNpbh
OfhC/rwMILJVrL/0ZQbe90YGKF2U6ffW9qNsDWw78j9tD5IRPWGOsacUQi+pD1WYFE/pfy91s3ws
N09PQenrjQUUwrUaglO5+lsk6mVoBfmGbKSd0IP59Cxzc2EPDLzYeJXaTmztUBo1Z9yYDHJn4Yqg
P/lgmX9OGvv9BZzW72EzjEyHhV3Vn8Aa4j1nP8OmbvzXar+G0fQqivFf7OHbb084GEOB6dLVLjTp
7cZ/SETiPADtKdE/jC96ZR7zDswWFCkcu7vzPDsAVyLDoUTHt1MCqkPeguuWYpTheotWAE3HUGOZ
Y/QngH3Z/fQJ5moOz2U0HUEbcU/RtOwY4rllz8UhU4z70QdqxYmM4i6HDuaLWaMkEflRfKIhqP62
bdElVwOKdNdC2Sule1yz3GboehLVgobTZNl3IGM2Z28+cgBhxrK8Iy8tySG4caKhXlLl4OSjJUvQ
6+R93J3cOAItihEiWcGXjPIm+iLaAjBxyMEdKZfSx/UETbwk3tDQyrg8MBOaRUPDy6cYdaOrk8+p
FApoG1A+36YL0ZjL0O/XVmdDpTBOw4exQasa02qhtRxAO+F3ABr3A9gf/h0hg+7QjnjV/xYB5BTS
4rrk8Yc1fJzfV2NiQx8ee5aCrYHEQUrFsx1cJ027P6TGhoj0Z9vsB6k+SPabFiywbmlYW7dxUJVg
YDVFHaw5+jREyWQeEsKGMDVcurPphqn5mERoHYr6MNGIQj8mMrQjHHmMVuqUVZc+zw6QH/SvgAb7
V5+xF7RxtSeQxPqQLG+CNfLb45qcnW+EJ4WUVaedZCrL/Fz5OQMrLWZniZuu0VLfbmh6YAoLJ9H2
+zxbT4KUxhbw/uSeTGYwYFMF4uct/QTjEPQHDj3gBXlpDYYaXGmy4YFMsjbQQST97I5+BKhrN3uX
eSYAID9/IpD+QPXLeCRLZxZQfZq+R2ky7CgBJ0CQu52avp4TeDKxuzNetA/kpC8ZqrEQfU/5A33B
eNah7ePX6aKo6xX3GOibyyzYJXgPALsb7LqwKZ5clpZPBfZJ9piNl7ix8R13mbN0GRd35ARCerqz
QZSwpAkf0/G8KkDiqvx14FXp2bavBJpgeAmtAOmdwL4DvvusQVG5lWPyHTS437we+j4gGgl3BYca
o5/n1hsmkp8mqtoIVm4K0Ey5MsyU7VwNwbeMRt2hLG5p6IV4QF3YXUR1m28CsBZIyCB96bPEBttp
jgpGrpWktJSLtgNZyz7Zf41HzfDEwpb3O7Quj4CwZkAq6MzfbznA2k/qpZ2goHFzfEoWtpQJ9CVY
NcsEz/BhqMClIaMHqHhFD56FKgu2x+F2gIztAzgCkPP30Polg/BIESxKrfux/zYp102Xecg9TR/+
I/Klly5dzQ7c6iUpltagJd2mhWaf/oRmYEje9lDvjgY0vemTHZ5LHmT84m5Hw5aZKw5W2OcEJw9s
W/4dRq+KwYWCdlh0fwxr9GoEZP4I0+eYeTWy04cavSNuH0qr9QMYlYdMAjgBYbJtN2XZAbpg+aGw
DGergEK4cFkBxl5ZwbWPkLpumFt9ZQn/mnBZ/2hS6N1l/sgX9ggIdMurH33YfFUGL78WTZlCGifz
r4rhj7k2eH6BQMX7pzTW+PlTPCdJ16iDtaA/fmts8501BkrT8gDMFnHEfDJDG3KmlfmTjSZpCo4g
tiCxEQbrHLm3K0Riqr2Lkg2EeVznSrZYfOmkMzxKC6+D0IXscDuBC+sWD+krQBqFiV1qa7UP8+V1
6CaIllbOvatGb2/rzaoH7MbGylSKMvYkLii2j0C7/mqcxePJaOvIdO3sRxEEf1eZeTTBcnK78T1r
toQ/b36JqdJQvSRd80Z7ZNot00ZZDRCbF5G5I7sMgwu3A2Af8ulrH0N24JbepTSwtjsMYueOF2+o
80DJlzqGUgWkIqxVgjojJOfS6WxHwlxSgBu+ZF3jLHmJZvVWxPlSTGa8mRLXORtA3M4XK2T8GApn
PRQR0lvkoBAJuaVliT+yDdkG9P+tTDeJIUzXi8sgQRfSudm4qUqB319TGUhACrXHplF9AXuuD4lK
19j3esjYpglH/7UGec3BDaDex7V2tFVM/rIXoPCffKMEE1b9o1a28aZvgqx+v7HAj5sJCIK4FqqL
pZVbL03QdSveC+ciLWgLZG1S7FEwAKNDNIXrmkEVIbWicpnXIN+JtTxdqe/6AGhvAHkwNi0U/dLR
tNb/OYYC6ZKmYDvhOvq2GN3x4ltZdiGOW/aRjpxDxad7ZkxHkiHLUqbutY9OmORrGb4t+nD64ftv
88CHApb70XlrIcuwAPERv3I7CjYqAMZGgsbwxNIwWfeNsF4qo/9WVCPUzBPw4GFX9xfonu3FqCcZ
7OckgG/HExp6UjBrGubLNI7zJMiqzpPaCgktwE2MaMgOSeMay3yS6RI5p+wQRyNI2snTRal6vyXX
lJlIoLjFtLdHFNBK3VZZGWgETywIr0MLLDmGERg0jEK0j4aT1suqFvxNFfLiu+j1Wgzy2yCC7gda
pv7hgRu8+LkNHuZgdC6Zb2bQfRJ8j99sfcqUzdbCCfwrS8VrEsXbSdeP6CIrFQJbw9E3TuPcRrk4
c8e9RRWoTzEfbh5wtadRZ0JxvlPhtCVIUDVCp3xokdGbEUIaPgRKlj/bhAcGChKlpmCKGz/mEuqI
1qO4/7ie22KPHmTdEfwbaE8xfWN1y7AMjvkElnRgbnSSpnQACqxcD1RlGh2tLzQpgrbT+mab0vBs
GW8Njt37JAhrnJJNY8TvMF7Nw1EW3kXJIkXnbhIiXQDipERfyAEmu2hhuyXfforGbnnVqnw43YJd
XxN7Z/X1UxiE3JP16BYtuMBfQRATnkRVu/aiQz5gF9rRa81YdFYC55YV4PcbzwYD2RyCnqtpkSaR
gaeLKlbAE0HU4PZ8Glleg8x6TQ+mjuyO6p1zmXfFSupg8kQ5KnALUwAgmIo5+LeHH61eMNsC2SLa
0jXboafpEWNWoi+Tbk0iPry5yCit1AGqD9gMPYU08D7F8cGq+IoC3cRCe5Bd+/aOOXK2zSvYqr5r
IdPm8EVRF5CbsCznPsmm5s5NunxX2q66TBCChEZc2nwdIffoG7HxI5DNnVcx/63zi3FJkwovbe5k
boF5JOzVxcaS86TC9E70RHDK7g45Im+eFAHXdh+mas2g0LcodKeCpzsV6FKPzRJJq/BkO9ICrkYf
7cG1wUF/hdYDEDK+x+HUBOYSUTfAmyPls/iYbFaJ3EIfDfLGKOdcgBkeL0UmmxPzoFAvWOFBfAcU
KGbSqn0Vmg808rSJ7sBbkt/1nm5P0FNpEXKURpxtzBrwOz9qy/dVwjzvVqxHJjWxgihZlw4OmmPG
QEh4+yjUlvDTAEFzR6uNKr2L0lScBUgV1kEgkzX9RVX6z8pMyiuU3NiRRm0Udqey6cH7Bx9dwsaU
aw+Ii3Vahe82dK4+RJURzH+L6KotT/VkXyie/hRBHi/WMZfN+raQjMS9DdniE62D5DDoN5SfIskE
SpVa819ZWfKPkKl/7w4Q7xYRWOvJLjzXX1qtxQ5tXI7PLOXbTgXW11xaULIuW7WlsAwl9NzCwb6d
Brb/T8tOzKgXngQNFy1bRLLc2wQLbI3evkPXYLQu3KnbEAsZDVPk1j8NuR4SZZnZNtH65o0kkhJm
+U+M18LzAE2hvcjwr6Shw5Etr7wAjQjam7qaI5LXwCXqoZkCeyg0TT8NUTJITlndZfMwVtI8xbXx
Y14JFY9zGpffaBQL1z0PnfniT9P03JWiuxjQESMft2x+3+bhmXwjkIv3rbLBGYBPBKNG84AN1l0E
gpXnxJgMYIrUhnzFwKxHD4SBNK93+/aqumRJvnqKkyev+KfGN28rU2Dd+6gcrrIoM9By5cPB0+RO
gA3bdylzamjpgC9qDkE3TWO77gON0jJnwAAm1oaGgwUMd5mFZxrRpBIb9AUSBMOBhrSkH/QPfpY+
KU17kg9t9mjorG1Zc2eLDcYAuRte70b07p8pBEUZfoYGxe42oSuEuUUjABAUehG69EUi5kXiohl2
NqDLCzBMhChl194ibUKgmWvHMRbMcDlEtkS4cvopuq/zKrpHt2R+l0DeaGFSTMPQZlfW/Zm8dKFg
tS/D2Lufg7IWD5cW34F53SwEU5LpZvHdbdLts0r9MVYKCtswK90VGq6AIQljkx1c/HI+9gKFTIDW
pvGnt/+YqHzd+0iC1525Tft8uPPQLXSNufs3T6fir9IMUTnwq+cCdGl/Csha/zlUVT0H4MU73NUK
hy69Qo7D0qMPHplF4kHTvrTi+uTnhv3KxGaKiuS1bsbmPCYxcNra3JeSbzMAxzcoRtmvt0nvQ+zW
U2Sypqk6zG/GkYX4G0l4hfY+yCN9uvQRAG98UFD5haPV71a6g8y7f8aBJ7HHcEWWkDHsc7Kq2kZ5
CTU81wkh65qLtStY+iwKbAWTLu7+rpCrMpjj/CNQxqp9lX51OyQ1cuCzcdLucTzE9ntv1S2a7fT0
CGI38/QpMNtnlDyGdZpjt99qLISn8RGidfC69PszjXwTbApTl4mlpSzgO7S3D+S7N47RLt+4FRBT
eurH/DAYy40ZgsE0AYU1cgFohB90j0pug1YFfyBX1O0DcEXhLDD4zHzr5RP5I3C7rZgdTgeamOuJ
HTW3TONTkydq7+u2iqYLyrOr72gYexH+TqPhaE3Q2gYLB/gZm0oeKYwiJiOutl0PstgdwEf9MnCL
BhVPZcy9AVGeVovEMuW9NQT1GdgXA2hWlE49WVf4ftZanPTnDDvOwgcQAoLDPHf+8kUgDvRy6tsk
PEMGbdtxvOmXLYuHDZj02tVtq6cneDLvDmSSoOnbmIENkDTSoyL1xrcor3cg3jF+WK51hHDp9FWA
WWDpo9//At4s487tzeEO7aVAbepJvou+xdRsdtPIq8sUOeUiUyU/5borNUsAj5aQBJpHH3ZXuKVY
FbLYlza4FG8kM4CFQtfH6H2wq5rlnhw5vl7rKndQ42cRlFx7U50aMKS99v/U0upfYzbG4MgFK1rY
hParAP/XJrXkuKEgsLa+z2Fe47xafzlxfiebMnnoG5tfWWEDGJ+boK9q0+Sai6o94onzlZwT5/UJ
FNWncvTyo62yfAVlXAgs6mHY4w24oFu6REaKR5j2qDGDx4dwpxbq8dZkHNzvgMTlD47ym3MO/Oii
G0LzC29HY1U1rNzRMEPFAuqY8jmz9BEMONsFBzPMlyhtRmArzGDn8yA9oOvUW2I7tOgzIV6mIuYn
01AhCHQBA4CQbLcyqiDeV3qow4QOM+OGn5CvhCZa3KIYBhTWClQ2fE/DjzBLrwawGLjRCFQwtd/R
2QGGrbr6FnrIqeuMeWq2EkirPjiPYVkd0RHnrT4iUJJAC0Aq5dLTEVEHSnmKgCZR9S1u3tegCAOK
c+AiAkcyHkjmY4di2npq0AMyVo31iFZ66zEX4aZFlvJCEUWS2kAchOMC2Snw7PqpNy3wtFE7CnZs
NGYL1QJzhak0o9VrIh3Zrp1KTsWy9ozNOLhfGTS1dhnomBadZoZxp6g+0BAiNfaz24v3YTyqZJOg
VXk1NsK7q0sIhtFZ3cO/+k5UMlnRQZ68NKTT+i3Y6WR0QFInXVBVq3M6UAWn5bBJ2sAASLno98Kx
g4MJ1NZcHcsiUHKNqLDSBLJT6axVY7JVwADNK90m/L4mMkVQJVxlHNselgPoxoshuw8zvNHGyX9o
ohImYAgOIwvebqYh9SCJ4BRyGXd5ny59XohVanTZZh7X8aQ5yxN7N4+tCC/fpirPtERVeNm9Gnuc
D/Vk4O3m9XO02IKkbtznyaGIZXbEbuf9MgUpwD6/j3lVD4eiPZCdZnRRaING1SSqGfvsa7D5NEQQ
DPbRS2lHBluQzdUO/PdXyxKgqPWNBoTukEZHGRVIO54U18lV7tMoAJNRyaUXhvtEFtuYdqCP6O+F
Ng222SzSuvcPFFGiIrFqBZTQWqP1sKNCq6RowCFFUzmkZPdoxgoXNERLrHX+H5/k201/nwDi0qIK
H/a5i07pqSkOnb4ko41xr3gBzNBUHOiO3JXTjyAntkfwNn7MiSmc/BRZTzX4fH6/Jb/RDs0aUlrJ
1snjbGUrsCbtCt0dVuN7smKtKU89APgnN8+zVW4y+zB61Q8RZf3Rkv37JU6d/kg2LwC/nuvkB3JO
OqIHWwPyaB8h5BnRQQdKZ/CqFcbDrUw1DT4/mKr5Kj46yx2UGchEZSq6GB0oKnUUjSiUJk68myfO
Fa2fa92W/3Utsn984m0t9vMTaWVWlvYBvdh4fOJh1GTovCUEb/AxxHGHPacdHis3L7YTn4fkRUGc
56w9Oa4hTyMT0Q6vtn3HUiB2yDbfBgCo7FLL2pONLqVXo59ZX9BmAJLSV97hBAHeLuGrZwPw+yA1
Xuuuqb6XdvAa4IvwHVTQ8w3wpPPNLy4zGv0XSGXstbvUM//HEv/nMZAAQ5cX+LvXbu+6x2b0nAUR
PRQ855sWOrUzO4TtQ9mlrk333OGf/MKCp2Ri9uufJkUBa2d2iH9PGtPafo1tJznKEs2XfWGM93Tp
Ej+HVubyZpmQiLv3Er0hz7gWfTU1m2VZW1srwRnVk5b6NDXvl0bUVNG85GCBq8McdVJCf4LO6d03
Ebe2WQQiWLI5qFAu2s4vQQ1a1usBPfW7yBf5izKmbdkwgFq13bSz8GaXcfVu98HYtmuAr3txK5wh
P+y3+F/tVYP+NapezYUvXb0C5SU0mdVcLGtAW3vsw/bpVj/LB9ZsBzcYl7f6mUQJE1nYJNjcimK9
E3/NY2c8kGm28+X/o+zLluPWlS1/5cZ5bkZzAkDe6NsPNc+qKkm2pBeGZNmcwRGcvr4Xk9ou2dtn
n+gdOxhEIoEqU0USyMy1VuYBUUY5t0Hz4kNg5Q+3j1Z44KyLIujnt2lKr/k8NXX0RjJNTRPpoHI+
K27OBwMIwYoPCAwmKEk5JTnnc62sUuAAOu809eAJ1W+Ba3lMRxv5laYHBUVUkKxphmksTfBzlhbs
PgA0jZP+PGB5Os10M93mLMJ4jfeN2FMn6sCuEUvUoQGMf9GlAivucSEzrTzw4st7G6nZ0eSAZ3qT
JT2ousYmLVeY9JFra714TzbugOAAReF31Dm5jfNypMJXN5s0f9ym1Xrn87Q0yNUQzIraKsY+Cssg
mrYBozV10qH+Oa1XYavQ51hVdbXGtnmNlR2tZxwfdRDUpPUMNbnTtAAiITVxa1IvsGy4X+KD42PX
0wBBvPa64dWtsSXyhd4cQCiONR61xWikMzqEnoREbFyuaagHlnW8NsYh1L7N4GUg+Lea8vqbfZr5
04f0iRvOhCPbFUIczbYT/r1pN/qLgBCr67HwW6qiZl52kXOC4G99AI0H4IR95r4axZEcGFSJ55kA
p3zR5flRQkdkQR18bUFj6g3KzsWCF214dAM/PQUDag+Q2gq/cfOhyY3h1QIofQEdWzkum701UsSI
PVQQ7sQ7t39JdbuahbHln6Xk9ok6sAUAtmLs0ACxmzpyDfzLngkcRVfshBGAWpGNJVBd1V7J1tYM
VXZ9018LRAZXlq+1d14SmHdGqV+qcVEbIZVErbbWgpUGxnwoAkPk0RfC3CGqsiVQyw3oQk2oO7Md
yM+nTvInOx16pJZ2LOSb3+3jtGCH1naZUW8++Y92+oB40II9ADlT52/Dgd5F/lhvp693w9uQG0oi
5X7Ik/VtWhM19cfIaeeFVnVHzpHQ6VCTf9d4eF0DaBZeq9hF2W8GxYaudOXcsI38q6hKwPjaMnlx
HFQBtK385sYgT5Jc/VC2XMRxKqAfekUyKMIuJanmuWt5P5A6Qxl3Er914TswesWjrVS/DPBoPBS6
zPYGsqurwbGxqAT5wMxPnfqbZfpzbUjSH+Dg/qJYb391tQ7BfUTeT1zT9W1mA7ovsCe7RNJp5m2t
Gy+93WxbbiQ/dDHsVO8WLyjahEAX2A+FqmZB2wz3uimjtWcX8a4QVXxnO4G/MNymfUEl/brP4+S7
3gdPKon6L03b9dh9GvLgGso+4M7OlqIR2VehEA4cXa162IbCCfZFGbJ57kcKFNis2oeOMdzXlXEP
ng72Ao1mqDl5dn2Aflh+BU3bG9nxj0FUpinaowRt3aWsAhRSh85CcwGuAwGmf9JSGR4LI8Bm37Ka
t5IteRTKbyiugUzW6GBWvF8DQxksIzOWZ4Bf5DnzAPBCwCFHvJ6lZwPaa84sT/GNh+SOTMBwachM
t64VzDot2/haHa3asegDf2rtYjpJOEPYuN1Z43tv6vCAFhi87EytgHvZMTWD421QkuGt3wchSDx/
TiSRMF7gZopWGpWIYEH9MTH5iMCoZqlTfiOyt2Hk48xj1e/rdCbZSPk2Eb9NR/Khw6d23vnDvkKt
qzKcHSRsZoyDxSNLrNNUszBAGgPBgWhFNQ6+NKsjABpfqJNMPDCOptV8+FeocEeazGd7rXTYnOgo
7Kx8ykLbuJoImh3+YG8K+dkemfUTS6oP/wIFQHNir8Dv5sn1IvPa+UBTTZEs6TXVB78rkiAHwcEN
SjUJBFVLwb9QlzW4Jzz7jAuTPTaQZNrUgHCv6t4yngY8eH0lgje8wkCfUsXaoVdsuINKtQOiDACS
x5HI6WaP3TiyyhAY8nk+jSQH5gEERiMtVFTcqQii4+KvkfSZukCJIo1kgaM/VSg+Iges9IC98Jep
X9pXVIhHK/wx3EMbh+Abhnj1xqqsHHmBwIJauNKhR22BXtUy42+QLlr1uRh8YBKDJTi6jG+RDWQh
KmajL2zQ24VrtuZd1vrauhmaeseLuj8gzw7xcZEV1wKPecDzGvmMZcSDF6O4dxZcB1WCMSwX+agq
Yj9Xmi7nf/pug7L+9t38XP/03UJNg8juiP0i6FbQVem8soJ6N4Gzxiaq5usdwb4qU7sCR1Jt8zaO
2xkiq6CQo3CdU4piaYVgDJiMHGnbpdMF2gxpbIlday1WHcTM5kHn4aqTscpCvKN9dhhGFa9uPEil
i1XlQ+xc5N3a6oTcaSgJObZcdUc6o4OKMjCUeZwvbh1F4b2Fle7N0lJ0Kyvyra0j8uDq9COkbdy0
ovLkAIhn/pU8etsykd+0HoH+aefQY/d3HR4l1i2t/ynGP52S0wAnSgGIKGSrtguw7QcbXY/gLhMO
MChesizGsuLKquqZUaMysEFZ0ANnKJG24+GJ3DwdNKcszxGBa7DXCMO6PtWjW+MDyzcO/5Nbhzt/
LVGKCBkroR7LNF0Dyo28Hu68lcmCYZ2OzTbJ5xF0Q77GstB3sckhO64N+rPOuu995DpnJJq7O7Bp
A7E++luGy+eVEshcjdOmSq7Jv4/Ex7QZ4sabIQWyHdTaYNhdOagZmyO7GG5pa0vNXI+i7bTxHXuB
2Ag/NRHLDLdRoSMTXQBd6lDhqh+yZmYYDVu60tUPjKpd8ZJo+ArwjPPHJ0KdZu/XiNMkg1kfADIB
vUQKouoDBDo9c+XnAJVnomtX1E8HTYSvEc/NdSdNBQwLDqH0m2NWFRmg/AkDg4zDuxkZw6z68LG4
UvO8qpD9Hb2pQwm/A/8llBbiHMlbaK2ro2o9FBNCX2peZ5BobGNU8yN1j1OsvOoVGN/qmYPQZDcj
Yzn20JmDSpltVoi7mz03TFB/TL3KWhg5Cg07rAwYXuP7im403ELBsY5t3HN0Gjj3uZVEUDhD3JwO
yFElLUK6f7Vr8AtJ8PqT5dNIag9xaECzfE5z3cZASAih+PFgpsJa2l3CkxPoweqVDi7wU2541lFX
j8ZY7kUHMtPZELTWnEe9XIZYqQjsQTznMPjpnFxisvWuLKHfE9jL2wxlqD9idxKAps9RcqZBlWzn
jgc682NWSzApcBixn3OXZK2H0kb57ujFhA2l86rfkA+ZbJb9NZqmvLXJh5pZljJ7fuvhhsgWBoeg
ZNkiYdTK8OMQIRpZAi+PdtI5BQiH/O+TLaEecmelyFZNqv2gCOSnIGUchlD5CUCeXqOa/YC94+do
5m/BTRrsMP9RC7UvqIK2jqYGfsDWCnooxffRsegTCe4lpV0AQjPnRR2YiPEk/gyMkfK98+MlihQl
aj9CCNcwL/iuouIt83n9VPbI22s80K9Y8Djgnqx0/B2zeIuXVgMWnBJofhEvOV6uuB+YxLWI2v4w
nWqW0nZGiTWVjAsgicYeOvAWlVk9aPE67Abr0ARoD3QYzyi8vECss7x3htw9ACxYzsmuKZAvZmVQ
3MWeNZxd1mH9Mg4IwBWAjFHG9jbwxQ9OBjndVpePfjaUsw6MfAc69K2WHvTxcLNRU7WqmrPEXGUD
CsJbWR0r7mePLqpgr5XjzXWzDFDXsii5TB5ZV2ePiLyivDFXV3L0s+SEKinnjlplVL53suinSaBX
B1rVJMB9OM6ZjRtaPIjaLTWTgQ0L1ALZa2rWTo70IALcK2r2oVdhN1Y6C2v8UHCFhltkN6w59SIT
r+2KDPQW1OvwJjzWNVao1Kt3ZnmHkMGFOrF0DWc56/VNqmnWALbluAQgo9zVWBwglJTG3hG/Le9I
Z1qbP4Evu92YRsaGmVl4DQLwPZjgjRQbwxTKzOMZHXyoAuy8EIdb809+t2E0glxo2K35/z/V7SN/
m+q3b3D7jN/8qENUrdo2xr0XQGRZg0pINqPT2wHEH2yRWXk3g1BCsr91iBCU9EWW/jWE2rduZ5zx
1qSz3z8gqZGRNARYDv95mqD4+cXoU+ibTMbbp5KRl4WdzbhtXAYVYu82fonbEGpOLnRKQ/I8+grl
zWKrWWF2riENyZAKOsiRsZMOec9QBaJ5+bw3rQ9bS2dRvNIganTsxzsAtdGqWpUqBlbi51gakUWo
luuEebzZBx3Y7SHBk4g+9dbRg16n5W18kk6AlbkKGr6M89CdT5/4c2JEqQDcBod3S5+dKIldcmFE
i2kqGhyo50S0wd00VaKMfBmEWjG5uJp7skBCtAbDhNpxpavddCaS5uPsDzZy6RxbJLixMY4O8ufZ
zcbHaW6zUsfNVoAldB7ZuONB7+Ze80aAmyoAkzo1PRa7V2VCQruNzbtg9Cggr7YJatbMqbOwHfea
Id6SFq1+nAa1CkqBAPEg8oUSUakqeedY1gk0KcV7PrCTxvX83VbiFAicSFgcL6oOIkzAzeTq3laU
3SMVpFMZuj/WoiMSMNlvJvIge1oMd0CZz/QeG4KERWcQ6NmXKIzECQ+kJbXooA1gc06s+r3p/RiZ
vhoVeblbVHOHe2AxEKm/LxN73M8X/Ln+eRZHxoeNzprE5s9B0CczPUvF89Trr3XDvY+Vii+MsfgC
3mt+qOphTyaIQ8SXGoX4dx6eZVDN6/w5uTXNJQAZ05m86FCX1Sa2svZIrS6M4ksps6+ZkGDSGGcm
U1eBs4Jrpr+92ZrMKudOpMdrcqGORKUAXWQA8ZCN5gwKyIn6tR0vbp/qC2Wt4w4M1Lf5fCsxt8Lo
UK9lOPjCUTY4e5vXFxpG/yTURRRQKs0/zW4UoOGNpq9w+yfE2FG2YP863UzSK8+dK4LD7Zsp4YUz
AzSJwKTigpFvxUtvpmlcfPpXFaaHMlITdFXkQgd3AAdIZVTG9K+iSUXjQnQvTdX89rF6LZ2NVqBu
/fYvbcpG2+lO+3S7cAiQgvdfJdvbt+skc+8y/5nmmv6GbpePUdf+bmoOub0Dw0Y7gmnarTAhkqBl
afcaVfWDmaTxQwTJxp3QdVTojnbo2VlaVp8GrMNR/OlUqxpURlsnze1HBaI7ctK5acxrrpfH0GLa
QmNZOlMQ4LtvOuNLW/fy2I4tnrvDCrUiYE4uXOO+5F15dkB6VTuxcU+mxgC1l5/64Z5sXePnmzTM
9Pk0gJn+fWesPKUMMHGiRA/r6iba0uTgxI13iIoYM2rSABc/Fo0b3YVMzYBQYtI15ZomB9okPUSW
/E6d9HW10NgjhevfTZ9eWy2qzUK+pMkcEbcn3c5P5E8HN4pes1gYB2p1WB6uPWE2oBPBP2jQOv+C
SpUFdZIpg0TmzC69bkfNeMitjQgRrCMX+gotkHH6cE8GTUDjxS0GfUNfALQe+s5XHbaS2FO14Vc9
tJrLYAt1zof23Wtd9wnS7v0SioD9xu/QDJS2AOkWajQj1z3kZQoFPiCon8BTaIMSN633eROidM28
TOYGCnyqKMAXghjN/GPHDQq1zVSnd6vNj5H62Dcyn30q1LOiCmLihnXV8LVz3/tK+Wtfl2+qUtlD
jiTbRlWQ+EGU1n0YHSi1jTXgm129aAhyvkUMBZBxa/+IreSuTnrzWUV1Dz1QU164FTZrpzC7nVfw
GHGKWAdroN09xD2UcSUEOr+Nw6FRav8IMVykCAbjJ+qtPCvBTyPRAUkYceSho4HZwogBPkuC7gs0
KsDlDPvNrR3R54krkEZEQG1y48DekxvQER+z9aPbbbYw+uYR0QEkj3vQfAPeoc3S/j0VAapLXfMr
ZIcLFCUa6abq6vhL0dgHkRvBG/A8yTxHefRJCVM/ZkaP1JrVh28/R7YJxChoZMZ9lG1blr7QoggJ
Il8mX+hM+jyezto/2P7k5+uGjudmnnzKs2nc6vdgBtt8yupNOTbW32ts4FtKr029AlmyJdMKwEx+
5ujImWZJimpD9i5KZnJAYveUN3m+5qAf+Gqm+cRnxRPHWMaWU25RhQRx3iSb+KywloY9qkGgbbra
l9HfQZwMKDWUKbA+A4+ymbfmcqydnwfcBQ92EcT/pt3OIzXzQuXt3RiyIyiVibNTOjAkXIx2QR3I
E2anEBqC1iIaugVqqLz9zc3rWbDq/UTMOxtozhaFGnuVNs1D0JpyCZaybjU1BxCx2bzEVzJF86Ba
YwCBa3KgTjq0AoRhAHVdqEWzdbHxMZtttB+z+Zbmrxola0S8HDOeEWcW5IcOrWOUJ2pVelJtIjct
59SkA4K8IOb0q5NduCjYHD0qEIjN7VFKhGx/mGPyGAf8OsefPsUqoP2aN+CeDHo7v9diY0/cDB7U
STcxsFbLbrwpoNEXjrHo9q6AaPe93Q57HeKvSzwcxT6o/GBeO4N9qOLM+qKDLn2irVMy24GFMl/4
qJp7IjcvKeyDoftrx8wagOr5G90xVQXhigIxi0ut6/W+9htnoftx+KbSY1ZY7ksTg3Z1qIdwp6eJ
vB8HUn8ZZ9DQMVEuZIUx38YJ5uGVyd99BHyCoG7fkC1t543tBufYMQyIuQ5gGbWyASLK8YcvgyKL
ghyjXBhInjZg6AX3h60vOjqzsFVtpXIQLsDZ1DueWcErqzuouDuACY0HkGIqf12hoHfNahtJWYUn
UY1lBPj9xbB28Zy5FAKp9ZEvbfpjBHW/qDiCrvS3TIImukBZbtTgOjNXZy8JuHYhpti+mEOnz1Uc
tdDS89tNzRttoyPTedcCEj5HXm54LrruQBzargR7Z5i1L3qRQA4S+AutjdIHCeg9oNs488scsqF4
JD9okfqw3XrpTOp6tWxlCWYgGw9KQDTSHX1ljyfJgRfl6/SNx38Kz0H2RR5poDZQLIge3TQ/ZJnm
PkQgfNrhiTLehW3/MtoTHW8LMwjsHRegSvnVPiCRMcuMqtjg8dcdseDvjgPjLfSh7Wwdm3k4K/QO
IgTUI4JwmNUFC9ZZ20PXTIMOguOOQa2xebOJOOk3qG0rL814qECsj+wFbNSkjpstq0S1KjyzmVOV
G9W7YQ98ETb3tlTfdrNrIhrWOmqHZwnRtN6UrVyrvCC3Vi2lwtPD1wzzTsZMW4bjmc/7jzOy/akX
haWgz0Gt5DrCr2fnIHWwqgaRP5alfLcQZXwPi2qFQFz7YqRevED9VH9SjoPInpFVK5kIPjfloM08
JzUODjEiUKCY2gwROaxz/B2Z6CDGKDKdIU0BLdd8gBAtildXkVBAK4+AOyriIhsIAKB/Y/EjAjnZ
yR0fv1KZz+ZQ65vIZngk51oXb21dw1uiiKGB3lS+DTEdI3r3cFc4JmevuRtEC4Ox9OTGurMPhqxa
dkoqYL2BF4ea57tdpT/6rKkfnCCs156XpVs/ZVBKGycjj8GC4npYsVeE9qOFJwa5ELrTb0AhSDXq
dHClLJaeYOaSmi3Ae1f+4WBbbM3TFOXifX0/SA/Q/jhMt8hpAGAIhYcLlEE+bIU4al60lQFf/kmz
wrPwqh07hzEVL2SgL1Cy2Gr3iK7hKrShny8I+x8jdbVBrtfEKwwqTyBSLC8BgjGTjZrUger2emPN
NQEChMZuzEfAwJudbeYjN7WD8GEJaYhbk4NAEdfVOkaWjwpph7vzeGQYh1TrF16V/r1gdXJo+tib
E6M3/8uuMis5ZNYoz4QI/BJcvglECfMZblvjDXwbCjX/ZnIWivfgesEfImFhc687JQiHxkdtH3z4
NgEYjS1TBdfAAHm18pDIwt5weLF1KPN0qv8KuZgPOxVigCNzspP/ICNv6WsDMAZ1HW/sNgxWSHIg
r+cMeC4iVw52G4BC4iTZGHFaP5FHUIf2OoI43wyLrXQ+Uc/Xmt6t/9gm4nnky4CSYY67MTmo4QJe
Qf2MLqkqPzepFxH/dkvXvwjbv/X+Nvbm3IxTFY6m1oM/7NoeSVdIoRf7DhGAlSwN616iJAwyx3J4
z7y7vGu979ZQ/LCY4zyqxMDO0u+8A6rAy2mMSnNtKXsgleh+03u7XEdakCH2NK6B1LjgacdD4g7W
XNdfb5jpG646B5nENi0g7mMDed3ytIJAca8+kNg3P2gyYG3epI+2Xun4nbYluGlSa5UwFBeHcZEf
AYKXS5Q9FV9KYXwjaKPGv+GxFb/fxujhECw0jz0rjj8modZQYVysbk236ooV5JGDVSJ8/8B6QK9Y
95Wq37OsgTRd4PUnx3bag6mwkQkLz3it4snB6u71zpghW1CgQgS3RIYVJsLCdn4gGZp0bLKxSb1W
A2wn9WKvaD5S75/GxjxA5iKVIFDV5AnLBKwrIUBrFp2zL5SOpeZob0sOwoC+fi6Uk1k/VCycK/Ro
F2C49dNL4I8ABhUewNTN7G8SGOIFaDXsOy2H6l+vifjRT7JyCSWp4QjIV7LjeczXQ55ZZyvK2bxh
PHhuTHlNk8z+AWA/6htd9R4Ufw0XgUL5RhObIPLHuwL8CC5CMW56YHXjoXqg+0K3P9lNW/K1yMtJ
fcjtzfQMbPdeSggj3QSJ0jyo10wFIMMdIEh06zByG4If2hkMNmCiylG1j+DKrGBhu6dm3WcfTYIe
4u3wubf/tUm9kQ542L8dmw2o0SlkugC17YFVQm7dcYGFakQosjlFGhypTYfRxcsGuY1iER4MLD6J
zyBS7XePZcGZt5191Yf4RGQIlmytNcpGoxV59enwHSg9/4y17eRFZrO34NUl8BpXrj/nAn/F5CWr
nK+UU1lLRChRINyV+tfQAjcc7mvvIoMKfNx4+B+BkUEOymsCBF1a6zigVBziiJV1rbOqnmeG7J4i
13ptXBF/N4saw8c8FEsKbJX0+J27EFrtfKZDkM3HPe1X4EZpe6RJGiM8eob2mmiePS0om9hID1kU
vNIyjTYIDlCuM8dq4h0t1lwbv0GA4fMlsXkRr5fqvOSolXhVjMxfZK87BWjHaLdbZ35zJTtkOhO8
GNxiBsLeYQ3QTPpVQF5cGk7wlnqAQQtwsZ2iJGhPDgDUKDWog7cI0gBMB/eGKUJv/evI2AiHs0yt
rxIrmyMomOQRq155xA4k2rBO++JYYbi3onDlm2lxnyRRc+axQEFLC2XQDjGXeenp+oZ6tYbVB993
XqZevefvFcAfeyyOsGvhtgbJS0TIyJcOIK5bsVZqd9QKC5cv/vVf//v//p9v3X/737Mzykj9TP6X
VOk5C2Vd/c+/uP6v/8on8/b9f/5lu47lMGaDw4K5YB/h3EH/t9crkuDwNv5XUINvDGpE5r1dZdV9
bS4gQJC+R9LzgU3zC4RuXXtjuSOrApD01zruAcNVSrwjdY70ufzWaItpH+u3QbwHYmUd0wqrZazZ
oNSMJSc+BOnaIV45yKXas6AvwvWkMhiH9S9t4IhPAQphbsuMKGbRAtmYFAIhYCaigx97n23kXKTJ
QsdvfAd5YlTPjgcm0+5ojYcuqstVhoceGJn+6k1K9QQy/XTDGh0rdpbyEvVITjO50FhypgmgpqDP
/vnS2+bfLz3nNscvizHkoLn966UHPV6mtZXg93Ub9hskgX1UTRnDMrW14rmMkTQZlxPtABx04djl
mTw4ME+AausoE/uzVyk9bZcGzqd5Wn2k2bA6BbFibcdYFTwnYWkuIitujwKSmPsiB09Gj9zUlwGk
z7i8/H10Bf80arxHV92D0oif9Ae6zYyyv1NBZO1s28QzF5AG8R9+l671+8WxdUR9cXVslIZwxtmv
F6d14sJB6by8nxbpPGfA5Wf2F2QosgsUZZsLoPqP9DgMK6mt6JFHzdEL5Vry0ufQKjYD9xUxYLXk
LJVgTcODKZAVxBoYq59MVR7FuEbES/EqIz37yrQckkF5C9c+s/eVOAdaVp5RaL9Cwp7dZyObfgFu
W9AdxN6ebKAMi9d1Dv5H6qUBZdit2MjLj6gZVGvL0AZuz0rnCE5F20FIsPZ7EpDHzgNnhtXG5bzy
gCIM6nto17P733xt41xxc+tAueO3pT0pzJmKubuxk+TnhsYHOqlF0APLX/1g2OH3snXTh3o8IFKY
lywCARgaacibWQPo4S51c/lgKqNcacaQLamXRrdtMo3OQN57N8Ub7dzUl6Zdx5/I5ZtajE9lo15R
R2HqwX/4RdjuL78IpuuOgf8ZFLMFYMjCGm+nT08qPFnMHlQy/j3DKwrycXp3ag3QKxPOMCy+GG5l
vtIizNaa7uAzrztpgYslmlZCCjKKj6QqO6nEknjsJA9Lp6Wb5/msHtXeQhQBQnuniCAuExd7GkQd
1Py3tmkyX4+9dVU5qLLpLSfZiHYw9rrtGHs6s7vYKmYy7FFthUSRvrGdaHvr/pvPZLBLtf4Pz55f
H/vjxQQBFLd17rgmiOhc/uvFjINSN5JU966iq3qkYlN3ZgC/cDZDzUXRd2osm8SVz5nOlrTWJY+y
DIDSa+0WDLcgnkUaMXeAPW7yTYU8w/icLcen66cDQEbHRkHLDQ5khsYHgk5GgHCaP8h5GRugdzX1
9GK4cTijYAt16Kn20YHsTIgoAWjdNVvJeZTn4LLx3OTCUefyz1fFFX/7iVm20JkwTFDu6rb121XB
isr2ZZ3wqw653KM1CmaA2iRGCduockucqD6PokWXX0I+JItP1MsZBA2ILpls4M8DMNYBlTxRK3ui
Rx1cx+tFVUYauLjTak6lgBkDPQekkP09GysGI38tVC6+3rwqjuo0oUO6sR1DQ7kXgRQj1PwNNdVo
ax0glILe+puN/PIx1DQ5j35k6ysHS21bey5Heu+Z8Af7Ho9h6IqYfgSmLl5sqScsoLHllZDhot5P
3q5dVRDItd1DoMzxJ9C/4OeUryKzGjaSoVBltOtZx/GMQFARrCnY8YOw30ExPnNmTeV29+YIIMkB
REbqFjulsTX2tT0UlJIaYTlIhAW+BL1za3hbiHvnJ1WHoJkfam/vpOIpkaq+kinDq2uRIIexoiZ1
GAkgVLrx+s+/EZP97dZxobfhGhAXcJmNXfjY/+k51Ls6Xne9VVyDwBijzvJrVJXhm2xRdOh1XD8j
8xOiPA8FwODXC95yMGIgv+8950grraCbCpYMwcOHX0e6ZaNjA9Mf3FQLgXEFFwtvoxIxKdDVUtMJ
h2WQq+G+CQRYRXy5CkdFvDzTsiNoYlFqOjaxw6g3jhhZbsZmWoJ8tHBYt6EmgEYfU1ITUsjLEKVm
S8fCr5wQQaFnVstw4PUn6DXQ4lgZleUEHEKgatgmNqBuE/SapSCSgBKYMUGvoTaX3XkW+wS9zv2u
Wqo2VdNH0Of0AOag7tuMxbNpCnXhpuvfxQ3wrx1APM+WMqEUruvpARUK4sHwi60X5MYzWEXqFZ6p
3prcogj85zlyXW3toN6pwQ6C7NyuX2/TWv6ACPA4nKbNVeYjFJ8fKmUPqBuFdGNfNMEDONdt1Ocg
WleKattXyAgAViDmYL8I37F8krN0KLzHuBnMhad1yZ1EbehGZY25pZlYjQzgbaZWT/2rm3cAJ0Mn
q/G6uQnROASngU12xgPZWVn3y4pZam7w4cNGHeTXYZSl69Y0hxOuIWJV3Tk+IijSVukLCOB3pAxZ
R/WedYP7jCJGPo9EHwA/AflUUZfGpgsRsDdMy8I3cNIXJ6x2lScfAWaI73Q8Di89NkbQvIDANcua
B+S5fMjZ+dlDlg4VZALyZk1NXiRqWzUoHKcmRJitc1Xpq0hZ2QURdmOR6Ym4mkWW3OmFWBt9J65k
6kKvXnimN6ys0WbaRQXljsndaxN5MnO5pWAtRIPAbpjwLQWMAsqQjba6E6iNbnQAwrFYckDd9qxJ
4xKWDEG9rNpaXln8aMz41YoGB5jXyptjm26fC8Oq1nZSaagHGkDXABTnKg9Vdv3TPEm87dK8WCNg
0SyLBpJ4Msyv+YhGQRkkVJJHIIrUMog2VonELQUbHRiEA8iXD3hKOWGBnHzXPzlZthj6rH+MYgA0
nIIbyLVgx47VrQ2ARoYX6UhuyJJ8AWBRt2vLukQGrm3a+FhFWTGvDN29gJ80WFtOHkJxJusPsYno
PEoSxT03kSjgWeC8AVO1TFLf/uErd9/UyMjQcJQDuBfbD8I1CpqG1T8/Ca3f35ZYNdi6pePFwA3D
wDPl1wchwlBFbXZaA8F4AyHW1kN6iSADoJs6u4EyNqAKQ0SEbA20o4K6eRhqXkDwBiz5XOTGJWok
1gNtkX7L8KtEcZn99eaBGn4fiWov3IiRYoV4VhRIVrH/adwlkaqoUcCWziDhCGHcuV9V6bSOsFB9
PFd2H59UUJtn6tCRATn/82Uwfl+XjpeB6Vg3jP9xTjvsT+8D0XWo83Z0dfqoaRfuiCTFLa9D+Rgk
XggDWOYAvszbTZ/41sLurOL3hwGNyBMU+dPdH+Tgs0OmLJr/81e2jd/WOcJwDMfBX87Bw8P+284T
SFMDQoNhdJoW9IMnSjCh++ELYsLJGJQH2068LlxPX/9lpnd8aaCU6u9mH7yNk1m3VPgCqY2bdxXV
YsHCQoKjaUlhzlS44aPJwOWSJcs+qEAcjJTHQsZGcNX84uMMQgj2olWAeUjfsBf9eHbzk5DI+w/b
ccNC7uTX68J00xFYF1smAgW24/weDNEhDpuJMKjWiYrtnYLq9BwFJyiEapn/FKYumNRQv+yIEoA7
uwsB/IEdhSRiBUo/5DFDGTy5INqFZg7jJwOh68cU6TVykxmTez/A7p2aGQO7cRW1OrgBQyy6ujrf
IfHyhpqd6Eea/z/KzmvJbSQL00+ECCDhb0nQFk1ZlUo3CKlbgvceT78fkjVNraZjYvcGgbRAkUVk
4pzfXNh78GDLA53Ehu98LIq1awJM3bPhp+02U6vq1Ka9fSQXOeza2pgfofgGHk8E8b7M07d+9Gue
P+cRCoKBFjmpsrxoQchzCCHC/gJe++wESXEU/JNoS5ShQ8go6M6z8lYj33CRvWS1LE5dNe8h0X6X
9bJKNsrD1Fe+p7F7XN+uICubZcpGG/tVl+fBTtb9djHHbnfdFDcPv9VlfZ6dWrXyzKHCtlAOkZcy
4RDtRFpnv9fJPopZF4uVVs9773/fNY7GvFo4qrtjwa4OgYqYXgoBCTNADZqfk+YepDFhnuJSEPVN
NB+1tU7pH2S5cIpg3QZaxCZp2qR+Y2HONSfTGh1eHkxWm73YXWifZ8O/WkZIaanqUl9bNa1qYjlh
ZqQBAuNBMbJf9x6Dqf5CS9nmCWEkbDsYST7HPrQ2br1yDneZCP1tuO+deZY9jLRK9oRYiWMujbJO
T4wNEZDw8XalzJ222TTN3m2OiI1TPMdXu95FTYLg2DJONE6+0VzN3txmKPzqSccm8T6prc2RB1+w
3MlZjbn0L1EaHB1TNYs1rDKMDUp/2qfq7Tpt4BsnHEDeZXc5z0h2eNWix3iURT90jIX8ATxwuQV5
qAJkGVJLnOSowAmUfV3ynci7knW6ANVOyvQi+0dGhMaDr4We/Gym0f+mF010cpAYu9ZVvxWhYTyj
F2g86zOKStgSuJvWMsN8PWJkj/FH9iS7kKrWYUJhahkJUWxEbLQ7t0eUFsv4dEjT7Tgb0cFQRPkl
nX3WMTv9DpCu8ay2EA+YV47PSt//0Co/+Q68hhUpb7WLE7jJlU2OtZINuTX+6itbeYr8IjnNTZt6
8gIEWB+cBRVX9NMFxTfU0Ee+CnmR1H8tIBsj4jmmu7Qc3F1jKOVXHJzXk1r7W5E2MBRdsgFK+zDE
FSHsjpjSmqdLfNASW4Wqy0dGAEtdlWOkVmufh5ivBfmTbNWsqPcsXiB3shgqLrAY/DtvU9X8D1e8
6l8ct1Nf8FWItr4gHiSLVV6rV5hx+1vfdoTmi+J8sfUb/S85m13ayg6vVnPNy5z2IhRSG5n+INtu
NTmA+gzg1O1WHaXNj2x9cexY7lxP2aajRQH7pMEQi7De5z0vobWYnM9O3kdXqMZJN/LPex4s5woq
Nb/d8/LvsIUiX2zkVVMTIPRs2yRklwssB3nfhC2H2339r3uWg8ZG+a97DpIa3XfSN9c2H7eDkpi7
rnYPJSkeqExdCT5A6Vmh5OmUdjXoR0LrZWSbe1e2OEoB6S1PcQe79WzhBsSmE2D+tcALljkGgLlb
P3LeEz3Ej1jWqahUhid5eqste6GuQGz5uZJ4YcQCoCcvcVNBC6gRC4O0nL5A30tfqgxjw8F9kh3I
PesbFUbORhZLNRHPDJYd5RCMpBxvCId8K+sah5xjF61x1JwORZ+uP4cxbxO2wDu6Cvlm0acv2Ny3
10mzdvceWTV1/JldsZdzdXPrnvlE8HWvyvJB9pND62DE1Usdm4Osy0d1OE1G/DFXc3dw9Cr1CBDG
O6MdzaOa5Nk5GGs2fKPn5+XBSQpcktQ8W6VhOf0M522a282vKZ3/4kVMfHEKYtRx7edAi9FPmxuD
9xPRBk+jjxxJ3ovsm9AcUo4MAnfJhrkV32NTR8+9nbNneeVxKsxjHI/WAYW5XelYqNSI2X5o4/Cn
PoiKbJuCRqLlmOeIVWNrlIEGKQvn5Smp3LXqkzpXmk1loO+Qkqz/7gTqBSXmJYvGy78z8iHH5JvD
SBR/K13wV4VB6FdrVJO1MUz+S4PMoYeavwp7YP68NmTw8vjHdaMucJ6A1cO+CsPhC2BTeLIaien/
63o4PUMLK5py604lQtiIaG9rpCQ8P8WJJe819m1Tr32H37Xye9F8uA2M7RDxsb3KK/EX17COVbbM
Wrva2pnxy9HHXrvmUUJKQI4kpOWH1fTiu1p5tPEk3sgBWb6bRex8g6GQ4rMyNAfQ3s7r7FqPsn22
YkKDWjVcwpIoLyQ5bLOXK2VugF6UYb/ys2sPoxom20rU/je/3t4G6k6/Ed1cHDWVQAlecV9vNwL4
cqXkfHAJ+8qzIA2wLpYJwb8ci6jLv8xOOO0FjOJt1nbdR1JOK9lB0aF5YQGXPaDhUz27Dh5G8lKN
CQe4YdfwGJBKP1kIKXqyQTGbrctT871zdGPnoHi5C5NReS8MvvnlmiilVd4cOimZQIAjWO1Wt4+r
wJ97BWwieLYUjE78xYtWjqhjgCPEIz7a2Qp241zWe8wspi9zgV3H8kEnGfR8dBSzszUrLkiuWKxm
lqQ3ch5v1YQRRERael8ECe5Tt/wpSVQTCj5hEYsM2KInIhu0wH5RRjwel9W0VmLzuVwOTsrertJj
ZSOXz8jtaXD+Cq2xuS2oZRbNuwL5mLUcJHv1gEAntpNnWbLGzsW8YWAZLgqxY5urHSHirGzAFW+p
oShPSVA+aH4fvI92wYcDZ/AW0qprDbSMmo0b2WplQeopZIAOMoYFIPFXWjrqRZaWGQXJ+Ld8mRGV
M/S5CYOZFdf9D+c4DbEthFtwAsLonDqzZ3faV6PYD3Z3FUsDlCm4SL81K2O556FvHeYyxgoNeI9z
8k3xn9MptDBrmce/A+3bYARoRnd9RizF1ZN1aIft2mGN3FW6aiRrXP12onf0SwNt4Xmu1fCsZ+r1
s3OukDcau8y7lQVhJ4h+VYthyjJZk2NnqcZPaeSmz2RYiRuH7s/OSmkTnZNtRNvwbyYv1BjFX13Z
ahsAzeoG2KyOoJMVv6eBYm0yxS3wR6FYDSh7+2FSnmRx1MUeKBO7qMI3X/K53BRTnrwHYU1AfPGG
YiOdvCO67+xq1f9sjdMx8RD+mQ6ytVft70YR1lc5VAk2s64CfE+r8pF3+Dd5nSw3qqO8qWyZH+bx
v9+UbM0IYsmbUhCKZLOQVDt/mtWTBAveYINLMSePuvJ5k7lxzmWXGxv9N4BhoPjEaZdOtuSk3ye6
dZJzRksnM8tmr2qDzTSPa9At8QtwgvlNBzSdtJBMZUkdCrZoiHrLkqPpB31Wk1spLaeTHhTDo2zz
W/eK7JNzlSURqC8VCoW3EuC89260tYtsy4Pshxaa0U18WsWonBC7MZxvl1DrdMVvwz9JiWl0OutV
7k7gCpab87sC6ruWOg+yNWedX2mZQbhftmIjzm8qBbDZBeqbZbvpOlPPrVUnBzIsxets2fEuUVTN
k8UgVduzU/tfbdWK+C/G7jKYEK2SjWrLpQq9cY95oxSvY9IX2zwm0itbB1/PTs3EE+02tkVuw0lf
ZdcsR/GaeC8b9+WiYTf0G4wDUpK4TORC5D8CIk/robmkOgr1aZJpHmna5mJW2MWC7eA0DknVTwj/
b2+VVejShLvFY5z1xkEE+YSz2DKHCp4g07Ov9RAexhmoMxp7+YvmDtmlisKLipN8AeZw5oVN03Gl
WVrNqGkf/Angkp9VxYuswy/pm5kJ8DxLVeQOeI8vL0KTnGDSAL+LouHpy/hRA4Hjh3gEyqIcIcpt
mPTqs6zRQvZ6k5kmW9kWTsnw2PXTrbvsMYz4Jnelmexl0SF6hv57/zzb4zcUV9qTrG4V0HH8g/ZH
WQyayoCwAupcFuVhqMWr3qbpWV7JnUHpR6xeMF+4UXlQTQ8LB49/lPRxMEZ1o6tdv+FJU23ztrA9
ObAvNOV5+Hn7a5vKnb0JzjLoLmaZY11ckzTeiXDKX2R3Mye/J9RZfN6+Exi8A5nvboJt0RraIbTu
YI1BEALRtq4/JvYC8FWc471KniWjvQUQNp5l6VaFbwPZp3Hcwcv8HI5cvA4CeerXEOYPYTnam9QA
Lj8BpnzsYye7HfzGWXT7/aPbFaiVZA2qaeOYf/bT3W7Ydjb+cG5YRt6QBNqZtGh7BlCWecmYhn/5
BxmtvLerRv8/2+V4luaMl7+02JIssb2KTMND10Lxlibb96LUYrkXYaCgYrJ0hu1GZ7bfb/dWObYB
3efVrjoeHBIh10bXfsnMouWEKH3VtbWTmUV2becJPfvnll2o7OXH9ts0IHsbZIO7vVnxCO2t76L2
yTXc6inV0y8SUFHGgbO1y9LddiydZPZWkwU7D65qsbvLNaVKnZ1CXluSJApLwCT/6SKlmpIxrDwU
VcbNNBTJtLLd/BH5vPggcTa3Oom2sca28W4eYVhHgzMoR4S0LdXhQ0OPN5wNkJ85/Avk4/Q32YpT
FT652AOkyRBsx4A4XakMiDJqolDPYeJuNJIsj/pymBBReAyy8sck6uQoS7Le6cTnUFknD6qljN7E
S9vV1JHMjdA4fpjspn81k67ZtFXYbIelaCiafbDiIFrL1sKI3WtVG0fZKKvKvvdcXdWeZAnbFVRe
p6x4wMr799lUbRsFtfWE4XL7rCTnTuTDk7a4aA8ZmVjXb9WVbJN1VqDghhQNBISW/rLOTc5t3YlT
H2eX+0BrGtWVLP4xUM9NsqsMglY0EKaYP68kB8RZ7u8L4TjpJWefAHdfI4QV2HtFycVD7g/Wf52x
w99qtg+IqCV6RCSNKMUCZifLPFS9eZKlblTMB/wVvsuSPIAcn9Yxhtk7PRvQe+6d4LknnroMltP4
Uassv+7I65sE8eZlxjY0zdMwKOGzFYK1SXOsBOcvQv5JMerInhFaDkqafHzyENf1Q6rrylmWpgE6
5jhoX2Sptof+VBfOvEtJwJyiIMSYcDkk/5yZkdvt2qT6kD1SrfrsIYtTmq5No4xxtzNalEzhksw4
n65cRJcvQ5W6V3VpyJaGwgATia4obO9icK9wVj9HQJr8NZcC1oeZHvol061rs/FkIKI4i+Y5W7Ld
No/2fVMSRpEdZN2waMooQCpvg5pCMZ5sd5vbZ8sc11YiIjC3uXGRh8EdcfPCinXb48vDCz0NobPg
ZaelxYAGN+qE1GQ/2QpG7bXH3GsvBZpy18JZw3IepD6TqyHVvpINsry0Kn7wF9BBaNwhljS5O4iX
+1mgTKFXLnVKQKuRuL+33vuNhXnCM+VHOAzVB8HZcTXw9V9I34nniqSWrK+xMids1pR7dYyqj5DX
pGwsrS99x4YHJUdeuZf6+/Acs5OHGoTvYysQPpmxA3rnRQId7eWsXurkmayTrbLf0Nfhn62OO3yO
LWq/XrtDKHbKrMO1akO0dhB0P4Jj2Miqe708K6w2OHeO0excM5lfjdQ/K3g9/L2cgLwb5Ane4rca
u8YQ9uZo7fNNdHEXHpVae0x93iEi+c3J08ad8XxxpoEACd+ptRxkgz6L8Oj+Z4TDX3q5MUps/D+A
CuizJ4qx3Q1Opb3yVSq7IQ1yTxbTBsCqSdhmJYvNmPCaxk4hqCPRrXVFbIchjoGgMNQFKLeq+OU9
KK2uvcqJ67gisLoUQ4uJ3ZxYu0+EF7nZyXlEp2pThmK8uAvHJBlxmlTNwOshz5AR9VtDf0d4CmW8
JCvXmpsa74qVE61V8gq6VKW/12XzMZl6+hgQ/3z9l0GKNqleXgjrnOPOrChxwl7JCwLAe/xivEie
DLPHimXtLd0yt5ki8t0EVJj4OIuvLOqNwZvVsvjKYost53rOwuppmlLjKFJXWaMmNH1V0d5Z952Z
nQi59O9Am3ID6X3ZKywNBdaSO351HbRf0Q3KTnqvyF5y8L/10hUoBblmhURDkv7dUM5yhrLtPi8r
i39cll5NOhTbShk0bxIiu9wPsY6sWKme7zWZxjq+AtqzrmuzPMkGTCryCxzq7qSiD/s1z/gts868
YTZl7bOpMreJoZpf+7rx0gX6Etto4Qdl65xiBEWvY49z9g0Tw0i/jpO3tGo/R2p+dhspO6T/jKxE
pt9GStAMToVPU9HuIywPvjf5bkT36FeNoeGqKnvrzUTsYVP0Q3SuKyV5qJVRbF3TKl6ItJDbsnvj
r27uVnJUUkwfXThH7y3BeA9wUngJDb88aibxO7iUyXPc+OE6yNLqRzQ4iAWQOUt8VlSlbL7OkVsh
/dGEV1QH+4NTFx9s+jOvGg1iUfj3IBs0Od/YcALN7KJfi19GAnnqI880e+0XZvSotb7YO05i7Qtd
I0kEjBu312H8MKwCNxTWVnzeP9DHu3Sa6V78Sitee5Do6xKrib3mFsWrSqoK1qA7r0sjLF+HaVCv
LaZ7/O6KV9nDHJ19ME/po6yyardZx44THmT/OejNXZVpqSdbCeK3F1S2nuSlZJUTjh6OLd2TLLWh
7kJbwQ5Dzh1FtbK1sOZFYZSbsQK9AEtZfpN9xyKrL1lkQhyOFB1Plih7JXR16dO8+KZHQG0NlGGO
teMA0ZzhBuC6/m3yJ0QhO4N/CiwhvpbqD9ld0YC4jA4be1mE3m8X7fBR6F21x6Ct2cpq7DC91ogz
IPmZOBQirDZy0l4xjwU/xlcrb2F26cYBKFLynBQG9i8GGOHG7rE5KnqfpbBirSaa/Fy2gFXCqYcr
lA/J2grqbo8YlEKCdCn/Pw6+TbVc7V8n0ALMJOO2QMRjIf63EMSRRXiLNTStOq00V7I+18bZK4NB
v3Wr8/G3bq2T/t7NYrN0UNknn6dIOkuTRPw7Slp31dgasvvtbLyrGLjmyAp/UVU3vFpWFa7m5SHK
/qDfuUD8N7JoVaa5SggUnGTR19/6wGq/hHptXMYsSEhjMllvmXBSO5Ty4n5lZVP3F6RoTxU5wQnw
MQ+x5rrfDB1TMhz41Gc0P/rtmLTKg+9W3QMcYWerR6XyFE/ohoVQhb+ZfXcRcvycoCY0RPXfZY7T
wWi3A0KfWNiWvptf7HLqDqghT/vYb9prNimI0+Jo8YUE0c8s7sNfgbo3hc59VJp4c1JnxNSE356y
cJXiuNJ2AMy7YxvOmH72ubmJkJB8VZcHBW/v4w/FapBEJiaG7WC/T3TV309KHXhtI/S3PGqdfVkR
hJDFCWTSPlGS+FbEK1PfC7dJbsUh4Fea4aDlqUVsvKXqSLZcz3PWV4qtGY8UreLW2SZdva/w47u1
WnXQ7m0iQrexYWGzz0tDHOuWsaVF9qSZNFwEl7uCJZLhPqb0t9bMhI/YOSpihkur65bRPtCU6daa
ur6yC3pNvbXOaezvSLGD6V9mrm0SIThL67dWU8Mw2BToVsupwkjVd2qLHKcssrZpu7lrYL8vY/Nx
mHfC9PHeWK6r9WLc4QIG42dqDo1Ttnt/yt+wsBnHFWS95iwPfL2fZ7F+tZt5PP3ZQ3YLYU6uSOSl
O1lsSrxq89DEe2dxIcwM4ZzduQWuUvpXFl/dRmPDirZVgIamrJT95CEo4h92BEBRlmSjpSBj2GXD
Nl7G37vGKbGoNCYXdq+TZ61QX0WOM+Z97gaDzwcnNI9N5LPiyW5+DHWzQnLFkxNrGQ+fVQQJOYOs
+3C/mF/gYlEpxWPCC/lv14cJ0KCVk8cb2fd+MVskB9NpytO9vguU7IgE8hd55fvcUS6cNYEx7TaH
/eLbGozDxbVDHpQIw47QxWx5WshJ/6lO09BsV7IscFz459QklYYMCMx1Xck8FYDF6XYqu7ZlqqzC
Fls32fI/pmvTaCf8gNTCcslpmccKOt6KZNmYFAelCldstNhhb4acqjto7qEK+C+XRctMbN6bwuKs
mm7wpcYKTNZro6MfqlplGztM81etgVFkNaBmAcsabxnRAFmfZO54mMMRjpmcHHcXciTA04iBsKHV
SAXIQ9nG7qleDrLYtma1VX34xrJuqCqS1OT4y5UqVIPIVGyfY7u1z0naeJ2rzw8swgaxsaXB8u1+
Q+CLdSXJ2WfLjrJFi3D/W3qHy9h7vTxzfe1zmCzextaBeTQKpDt/VGmzmyahnIA0pI6RneVhMiJ0
j5aDPJN1EQkjDzhtvf6jAcVqeGzLWNk5VvrdpJbF8Y962UMOJU3ub2u2y7cr/tvF5Fitdn8QQFwi
c4R+08Gfturisnf3cZd+76X04UthJxysQN3UsnjvM+iBulZdZdiJxo5XpmZG+BLXwcEus3Q3hEH6
JfKTJ8lMmBs/5t+i/b2HC6b5f/fwlar1prlFZdRFiNLtWoJXbZCfhGpvDB3L1nuVncZw7O/l+4ha
JN1eL6ozLIvsJOtvne1Jtb0+wxjN7Lr2EclyCBIGxg8jsROXdF9t73E3KlbVZLaPt8oyb3aDEIse
KHXFcmjqNNrwjq16cppbg2ZjQ5IgyjyrixvQYhE0KpO6TlO/W9/rYie07Vu5kBZA9yZNQ5VzJUfK
yt/aZblpkFT4Y7p/7TgudyBb5EHOaGnOZ929yK+OhV32cXLs2HHHgMfkuWRcxlUZTOV5xNSPzE5R
qQ8VFAdVDynKls5vROcFbQ1Fj295Kyut2lq8JSY99pIaCU19aJ6rSOVZIiL74LgJ4ZKhTp6E81W2
yRqAi/HeJvK4vtdZJnYQUQ4pS0vM+jkEK/BcPMvu8pDqLtt21bFv15B1RqjGaE+EzV4UzrDXMhUM
TJalZ4Jx6bkh9rEPEROo/EIb+N91OMoW2ScaxxZYb48c8NJbNkDB07ZFr6M8laXiWJhJ37z6Gb6x
ZoWjmusEL5kZjR9aBvS5NrOWPHSFt1kaAJDIMVKfKrjZbByDR/QY8flTIPIlvDqvhsyY/oavvYbL
MASrtBvAGukumCUDXnoada+KTxKv12sUIGwUnNU0iQ/Ksu+CAlNs9HEaX8sGTHJkIdCuOcnhNhN+
mQRXfHQDO35+aZZf/DlDi7MtH3RTkMe1p7QkO/SfsjyThyZqir3R6GgGBcHZ+udAaA0K9chjLYsc
sVOd5kM23uv/6DuPVbhg2/51jvvQMHH6I9ZuGzn3vV6e3evm0olOEerLyx38caV7nbyZZEbB18HM
7p+uTm5Eu8rK0WsKzOaMvih+53agb0cnazZ1PAMDz55cGz6gUrTOa5mLxxIXn6tKIvW16bR5Ndtt
+tAPmfs6+13jEXex+QxoNZrB2ups/zdiKbqLJeusAMGRM8V9rWE/En6XjSaKM88+Pxf23Kc6MUvc
vAJ+6lh4c/QXVVQyUGAZZFmeorY9HEG0LvSB0X3LfOyi03G4yBKMwJcsV4frrRQaBLac8fFWsux9
Nhfqkyy5CRESC/p5rtvvwJhhnw7tfJUHARB2k/u6CkSBurwyPhtqEJU4dzjOplXNzoIovrSgzbEK
eELt7zNU0M2vcRDu8jTC0/yfmeFYu5tcB33p4uUIayYzNkhYWY8toJtHo7Dj/WTYEJT6EmjJctCJ
ipwzHMyFz9sIu1LqOj3Y6fU8sj2lJPvGkSFWtRXBesYl5rHDeydWxpMaTYOXEdn6gZhLpVk/agTb
PDXJxElXSvsy9aTVZEMFaRn7R/WjH0yogDNm9Zni7KamLY4Zmv9oyd1PYxMILmndZl7HgSiOrWZh
ATUq/gFnAGLO8PIssy5fwz4tyJjl9YHgXvmascHZ1Tgqe7I1g6N2rofsC8HotF13w7xyuqh5Lpek
KmIl88q0MQPsAxdteYg2uFN0uXpsNH++HZJ8+L34Q5mtDL1YJXggKgS9YTnz5yL8rSgb/qhLl36l
k+NkKodoc7vh2WLua+BAYxiS8ZiycGOHag25MoqfNLOGUFE11Y+mt17dUdVfk2409olt+Nu07P13
BTT6CJTmRzWjXJn3U3uJ1Uw/j2Q711U95tcxCtVmFwQQmnJQXsgqDP5BaxIsBxvhP4rlwFtTdRkW
PlRMuH8DBpZNejNgPkKj7MYS/ZPwdXyUc8hDaEWAwIMt7EZwaaExY5GNIp6hT9/0skSwkUQ65kJd
vIt6EOF+b4aXGDmAS1GFSIc2vkUkguK9IVyKmdECfdLx8rk3KJZZnRWAm3aVI8CaN/ZXPfCR7A1r
+8GCn/o+dD+spdrHSujQLcFBsgTVCgRzsNegTCKkNCiYbFrKCQ6qsRmCjMTP0iDrZKup8ZqL5jd9
gMNWa6TsVko221e3BSHu2Eb0Q53S56aqlNcSaNe+mQ2xTatc+Zqbylp2mDBq9roqMU5ypJ8D1ZEO
HrhVPGeaSn7301GgNVNWu0S/xpYprkQkh22QKRhR/FMnz+o4rNZLOGM7uVMPFY03o34aHf4xGSsP
Zp2Ki1u8yoJe8IBYZYD+DmNh/23XU5ds2HenGwMimHcfVS3jA73sV83k2zvZIG/FB/uAE0yAVvli
rmzD6Fa6JvwyYR1+7UstWJHQJ+Bcz9POrhp7I7s5PikCy3BZd5fW/+9RZh9Vbx0ePoou+kc0bvpH
2AgoRujY7ZJJOt3ruygnUTzPDq+DdJMNSaqqJ0KsBzlI1vP3oh3QDkuIy9avZLuJsA+O9a6a6lep
zRK7O+jr9k8laFCB15zyi90olte74Ov0IGwPDcZDe5BZ+tUsm8/RfKJfQQ//0oPuJ9MF55tcnBSS
sxeFk9DEDCjy8YW8K8zJhrYfr3maqJ5INcDAjXOeNMS5pLBR3ItdoEbOWZZk/VIle7lz6O9uiV+R
FwD+DCt8KSfhPynZMyDh8EUeZpx9vLgao60sAhdd3HiraVfFM/qITndqtHa6mnOGHiJZ9zXMnPkg
GyN7nLaY+eYb2Ypt6viQ5di5yNY6QxhqAsclG2UVTAugtsZ0lSXTJ8bgNyef15tceIttcbq4MvQA
Sr0UQPpaFu+2xze/FFkelz5NpbRraY2s2s4IxVabXhwH9Ueh4IfJlnd+UdRseZkY36alJKtUIb6g
NpqeZf+Gf9kdbuOsOksPBxjRUx8aBPCZzIVMgVYDSDGBG4uILrgssQUcefqU6dOkWuwejehMXkr1
uKHhCXU0wcZ2xXPzaaz7EnClSNZTNmHbpvSIzXdfg9Z0H5OjxcPmyYYinE4T2dY0s3cG0fWtY7vW
1ijSr2VcKoD0LWUdkp7ck449oCcbPbk+D3cNqts3h0C30SL0qwlDRyrBGC/yTDGBG1UlOoDC4muN
lSHDBbxctHPdNfEnVmlCsUTOWJIH1cc0t/ENzykEUdxkQZLv7fFpcpcdkYtCbMD1UVKYiqMu6nn9
JiLIwqgwHPn9jytgbH8VKLU9l6oeHAIn+3D74HsYB+7OjzR3n/gKsS1eh1klI/6L5jczmtKdtaAZ
nGY8xHXJ34oMixPhdmuYqwlVoscSQts2hD2f+KDPK+2107VvriaclQoizDM6n2inYq9qnQSROgH8
GYJu3Q/8eogS5FgXtbg/IT2hPrquioo2eUKc3EMIQCQiNoCebfiL5dh4ZDo2w9CxLqtp/DACW1yF
RXvuCMcHROz/TswcpdJKbzdBoVXbslWy1WAAMBVpv0aeEKBT9KFZ3fy9rbodNniHZjavelmrD24D
tpXFqd+4UZ2vtGj65Xff6xwRX959f6KozGfRfCBWt4vd/L3PAJOIsoPRWTwL0GqrocajXCjvQZ6s
zbpiWalaXKxC43uaf0U+aqvzyeQu3muj3fxU2SZ4pvEFNkB1BHLM2wmeISsj7gkZKMqwFnOeArAy
v4lIzAC+2VO6URGu6fABJ3FT5iywU4ZnUVUml8gCWT0H5O3MBKn7seh2oEW/K0Oev3b+rwol1l1V
N28K0VH2CfOlHAkgZdGiWzSmLB6z7amauIDH5C+ZK8R9CC8AkRx+pnFQX7RJx1Mrfe36XnvT7WMP
gnKt+OGrBi/EKyDIeyPPACKexgGX6osxj8ciVDF0SrLL0GIdpEGR2cwJXwaJ3n4XgSc9RsHBrdqN
LfDg84sapxVjeOq0qGbz2Va7yEK7ru+7R6AfnlFPAyhk46gVjrJSoygDade92HNBwnIqZq/z8/oY
xsOh7sDmothDahb4utKp+2GAY1YYOcBXcF2on5Ptj2ycOErSRG2H6ViPuH/kWxfHBuaM+UrYVdau
7SIkGCN1bYGADGHw7+cZHoOBk8xK83PtyGu5sx46ha27Xx+IYa8MTK5AcajH2A2hGVdVJDbVVDXH
LkF/+ypPK3hv6eq3tlmoVOSF1e8atTsUJYEu0JGMkrNosvk2QYDVTOyLVTbOww6yRw5p1qhXOIaP
yDHMzTF0I7E1O/WqirI6AiSf+YVFDq4bvB97zQTIpBPTT9YqC5rM7D414SJKzs5gxeoXHC0BRz8P
1n5pY2WUOn8/Ywv0ETu8wOHZHq1y8UNY9kvodytBTu8QQHnc2HH/V9nw9YTu/FgaFjqwJRLAZOCL
fNFa7t1rnSYRMrT4d1rhax7N1SbtACLX3c/MRvoCoK6N+mZZbmYlcq597R+y2VFefHRi/Sl60PTu
LTfbYosAxkebp8rG9hu+PPQBEZHpz6oV9qTwSVRrTfHSRP23oDZaBPEia5dYJFTKodv6fZ2vud/k
IcvGnRvxgWQl0h8iM/8PW+e15KjSZeEnIgJvbkFeKpWv7j43RLtD4iFJ7NPPB/XP1MTE3BDKBKlU
kkiz9jLDQ1vzYRmFeCtH6vpmy9YlFsc8Kw8LgPLJFd2tLGscYvL6fWz0SKwRI8QdkjZE9BYVzfyg
6vgmG8wJcm5G3Riemtj4npoeUE0nrzr7jahfhmGPctG5aKYmwOxz+1wIvBKkav8VRl2HRBtbuvwX
s5csnOyMhOuuIHczeVaVZZwwepVJ7+ww0q297lUvxEdr62kYWBNbX7+8p56bHKQ1YlObwE2VQXk2
DRYJuZ9/VzJYwj7358jrbo0qQt+d3VAEFbnhZeMfaso99x7Kokw6da+cHjQXVws8udBhKaFjbdj1
72D6WSgG57tVJyiygJwehR6cxgLrDL+71Nr8N/CwUXKCH85YkiJpjeeKylOYCsrFTM5TNDvQ+Woz
8CNg6OnEzquguoYpSlG212xUjMH+ZB/IYDDDfg2MtArjA13wBHdV3uzZD3ZZMxDBkCNOFWN23Q6D
cLIr1dFrUUr3AgWqhMY7vPo5AguQpbB0tbBX8t/Mcj6ccf4tTUUNLLVvkLGvDSpEbwZHtF2/3SGn
/9aRWbn3quINd2rnPjHdh0oW8tQkXflUzvDwtLR/Fv0S2n1Z7EsWdTsTYRbeShlBUcYIl7Z0o94g
oLc1hYWvjJ+fZOknN9JNYkxjrPS6BKVzjlmpXUSaG5dstFBoptVyrbN8PFV46d6ghltHQ4j5YUjL
hMUsslboMe1hGMnXo9Zk7Jss955KlaT7RD60PbIeW7gUU8kRxIKBJXHVEpeX4iEbrSzISOU6dXMb
SrwjhPPmWgGpc4to37vuNGgutvVV5r8rivaR9Jwe0/YUq9oeGpA1k+yD07r+bWnZORntUH/XWmqi
Qa6mc+PYzg7Jaxcqhsvvk4PSh1x39zuyYgU5Ge4DPFXC43phfWcCI6APqdb3ye17omCFTkSjQwwD
uMj3BF+NkGF9/A6ezoYtb4fvRhAPYQlL6nvg4KjjLL78ntQMEdjhtd+RkE14M+MUlmjWhdw6846N
YQAg4cW7rZmJxbxXGiqiKf2+qLyJ0CXZcLoTdWjtiUnWti+py544TuzhTtL6eO/4X6+TLw8Qztgr
MwHtmqBEall4zgNrbRCl4ElbpPamcj6y0Y4Gl3eJU02OI/Q0YrWLt0ifWCsKiikM1ChovwlBbO5k
G5ELZfyg61pH/kb30x8KSsxYTCAVr1+p6cyHAVuKHUwhNyJUyQoHwyoeW2f0wlnk1j4HAg4tZzia
dR4QbZ2Nh6W5D3k7n/oui+8L/4uWuTc4i+9FGosngNQ+xNqIKUtq+iOO2hjDVcuTa89M2LWcI4AE
2HUYQFOYYierD1kfIWZQB2vN0uyrLMIVIX90x74+BwuBnTgEEuXRLP/UfU1cRb0cW8Ld9nMTfEAO
3vVyzBC+cP/HC4zfufUF/4oLN4TcWrXA1vbcfZynSRgXAK2dxE5F8PCQZUiGRIxVlDEWT66W3811
6E4KgCu37OWux4JSw86LiVsgfAAQwNIzdqI+KL1QL2sKkUwPKovdl7EJANWd8tD1VhOONaBGHST+
LidHLOyoLO+7tHF3sy+HC34P7kMmDJLX8wXeQgdcZtgMqBVL6Eevzm6V1ULStW4zDmf7wZmzK9qO
9sjC3+GdPWK/1Z4MjBeE1sVXxa2Kx1Dz2/aWnjwv4ZwGHE3SNANCnj1jr1RcH+tEFJGdvXeu0T4l
82SGIGr/MHpTYR7FfKmccJiHJky7RHt0m66/T+6khRXl+odOjCLC+pd/XA8uKQkOVQ3Mkyv5BNoN
uaGH+FNLjAwrhxxmzzAwOMc6McTb1NeN/I688cBPYrqrjmojaXzBJYl9gjdL/wE/8OOQaEU4+Pqj
DaCzt9x5Dg2lXVRQvwvherdKaX/lxBc1OYb1YDdtte/m/E9nwd+ReFMTwPJU9zK7FcM4hVo2e+GE
Wb1i3veQnoeB7pYX8qDj/RwTQiMGlNJ9HJPdhQOE8LS/9mSPVzuGvjU1aZT2kxN1gt9J35jlRRMD
ElALYHSe6rM/DwRM+HV7w7rqrku2VBZUEYtkPZPkBsiyrMhE6V7lFBAMMrF4MuTQHRHZ7tNJQ7LW
iuVUOkUHtbJ5U139rOkQ3vBp7o5e1/0wRGFGljRs7rCCmy+wH5d+QiW3JGc/IfxmxUT7Ic33uAqz
gk+Meaez+2iCVFzQKOlUr5Z/us6CK8eyYMdNgYaCuO5omSZCbPrgRxFXdqi8AawDt5+pwGK4cx8p
lU73CZIh1jfdofCTDw/Pk/0UmIRiimK/TInLZnjgAxoGcXCTWN8Lr/ggV2batUBme5w79X2Rwias
tQS/DrO5VRO2Sl3MFFW6thV6OIsdtIxIelVmKhJxegSDKy45Dq6ubrpX1vg3MhMVbtjZk2UY2rHh
Rgrj+amAwDGWmXju2M8mDoVmy6duItCVqLZjx6pLk5U+O7vGSqZj2bjGLoNgEwofV9LsMRGTw/Km
G6IShuTO8fLnNBBX1/HlXuG0St261A8DcrzT4ukBil+8MhjDkdIMeXno8Q9ferfGFSrD0h9b7kM8
6/vO82WIXLk4xIHDSBKLZI9Z0A8D+5Z923fjq1ECC5Wob1rTJDEqCIi+tPCPauNs2pEh+MpX5YOx
+D+BP4uD0AhMmK2dV8CRSQDlYOt7kmAMiS+aGZfQfCbxkYLPoHONNLiBkNqVjAaWFIfWwQi7xQkC
dnitXtoCCZdFITCg5i8nGPTFZM+hzkra7kmYYvz5hc3CeBVZ8azF7RINuhE/iM764drU4ZehuWR9
Ls7VzHBta9C5aqoZjXf12GUiPb0S4bozCDOL2tbAWKeOkc7F8JTy7qLMCpLXVGANmLRhjE/nUdfY
swytIz8PzgILwq5LEnZc5zkO8uWARpNMhRxBar9o7NSnMoMIELRnkhP7yzSK4bI9+jokrt1fygzq
FJoaZmoPuB1++3GuCv/Il9tcrEJvLi5410Et9X3GM/aCs85yyUo2bQG6pGh7NV9RDOiL6dhSYMSh
7Ap64YdA/XdhBPKSt9WH9EsAlMoe5WlJS7bIAapmv5hxt+3ny2j1WGJ7HZGqrlGWoeNUIR+CfR60
NVetOU7zUl2YRSo2QVO8d/r6w01hBaghqXl9oJaOuNbSriMtrVP2Un582Q4sX1mHpvndAXY/xJou
L0svsV0anaNkOLxIPYe7mLIsDVtZv2W5+t2pqv/8rLZH28eULg4W2nO8+CHAozjGa6jhts/YHvlr
c0144/veyaaaeNMc3CkeL27yjqipYaDbGzjGs7ugKht42YdVJZURdXqbn5VaKLgvO2PMnw0tyAhF
5x+j+ObgZogTBCv4rovjiEFqfQPt41B391xjuMCJNUrzOS7DVI/j41K0p7FrMVaoCNfL0vOo0CVq
LNagwU7WZXsHmHlQF/aWd8p2DbEHlr9E28POSBu2v7EVpgoSJVYhyL/f6ipgazXa4DXkGl0gOpgX
gcY8ajx0bO0vfyl+gbv4fLIxVmSD6fjsjmkTpUSaZirO23fVmFN9ketha24HGzMPfubrV/n/nY7J
M/9fV49e0B3mUQAuVkejGSMye3+wOemjzsZcbO9qNgYjVX4a2jKgqMMFSUOMdO1neG7PoQwk/Ezh
tVDuOAww/g7zH0E0ARXAydDULS769FxoJa7gjz1pc4c+HZ6ruLnljAMXzJYJ2mrKn7iSJQDlHTKt
nqjSxXzssBgHDtf8vZdLLYQYTTkhyZaXuC0rxu6lPBhj8uxRFYvLV+K736XuW8dhhQl0xykvU4Lb
oJTmdTZISDkiRPBee8k9HAw+fMmyfgs2GSQu9lWCkHIYz1rt5tw6/nwXM75ejqd1rJrAGQPMG9qh
uMS6wN5ZaSyrEGNd+WjOeMFoTrhQdQ61CZKWb5lhHiT2Ky6SVdPkl6Be/vBlE3MCafVsjxURjWam
diklMnNUwX0Ui3UEVG5QjUUZW4idI7v6US8RNQ5soyJRNFnYF0n96GRUnPFDwvu9OiK0X3ZUYQKu
wjfYmjBIJSrF9Jf8O6x/eY2rzI5I1q12nba0txzjDMuotY+GYfbgTdI/F8TbPBPBSE3aWdTvKRdH
b1FEmCv71fNEfeQWqE4xOPpHXcU4JmTazz62mwiX0wHGqCjums6+pwuGfVOk4mfSpO8gSRFBzvaP
IRHP+Gp6f0sBnsa8YFaa+1jELF+qJGtDqZP+ZXfuL5B5HyyAMcrTVX8CLHmhNIjGpW8RWoGW7Oqk
y88mxuU7r7SXE2aYy3GhdLCDpWntFk11e5aPu7oZs6PernhHACJVgbQq0bt3iP6k3onhpUJPYmV1
+iPWGhclOMUE8zVv9HoVr6R73XKXl27Uf6jO+F6NqsXkGsEk1X7qMER+ZH4W4AM0Vjuse/NnkeUl
4tZ8ZpDaq7ksrm3ZjFdnRe9mqL6jJdtTMEjtnQTlvQgsIFUUe7u4L/ZTkiXvMAV/CfKKHmxpam+W
7mikMOjj3u9LmI1OnR4KOfk/JPi1DHy49V08XwE+k11hY6c0UEE+Yey+8zEE/9kFoxV5uWc8sgOw
zrJJu2OH9uw1tRWqdyrhfyUutE6Q/ZHk2rKeNqznoC6aNcLCPgXWIJ6tNgba0ET1u2j+YiuQUiNN
m3CRbvAK2zg+JKmHYLhdiGpa8uURiOHPbKrzMgv1OnbKf+4xtkgr+MzkFcsjhtIMR1v9u+DNXraa
d04trQi/2p+ntyu3zq29HbbLv5791ff/vsR22l3ibZyPzVI7JyCfqD/WbNzPh/VIau7W3h5t882Q
6ly0tf/Xw6/zX5dvfdvh//Rtr7P1zYaqdpbeTCF7u6IIoQQ3TKrrQ91jCQOc+t+91mCzIFjPFxqU
3T2xXv9pfz718yhmyoCaox2SXLSX7dCs0+xo15iPbW27m/+7jQkyq8ghu9Wzmbw4hs7t4JdWBIko
edn6mtJldM/s8bj1bQcdbbqejvHts6t086eEYezrSYoAwLONKfxn33ai6hZJfWe1zF1f/LMv07o1
CV4/f/Wx44zwRLcea7sw9qnfJEenwbG61lrnrje2fo/LIGXqm9RP6RsfJUTkV1PXpssSi3LvkmPz
XM8L26dkDvG7r3+kMC6OGTmCJwojqJZRJ5LVtjPMYNgNsgBLiasHtx66m50VR5859kogJEukJS/O
KMeOOVv+a4Xz5xFzl/dKFt4d+aG+19h2Mawk7sOopowVvv6QT+qCGUp5JQRWkMwCkRsW1bK3AsMl
O6PEP65efgoP90I+6OAVQP+hUlL/gd9atROjW+31xXii3Nyzxexx+6vzKeowyTvasqbSo2PIZJgI
5Vh67/Jh0N9bb4QwqvJVTQGSVBAzRJJRYn3Pmj9W13fslCE09onzsYx2syvRzr0UKSYFzVT/Asuf
r1uXTMz+HhTleWttB4TCyaFD+r3brt/6VG++B84gb1trSOuFCtP0oNQcwFNTYleX+fhSibhCBpuO
ey0Zx5etL61Z7EKOum+tgHDHa9qWf7Gh+c8Fy4TjMagkHJT1NbZDaf6bjo543l4maJb0rJOAF35d
MPSkBtiaLM5bX8t9e1NafA86avhzvZtQ7z4ZS6mTBZnPB89PVniCYXvrS5z0uayooG5dTj3Aui3q
39u4vnWl4zJHemOYx62ZzV39MoOKf75CRZKyCVFp47xuJFfooE9Zk3mnrGN8xbLlv0m3n5d0C+tz
I/721f9/rwPir6BDWuZhe72vCwcjfZ2oxrGzKccIB6f6ActA+2xNq39Om07h1rcdhlqvH9R6SDIN
Oqc5L6vnE9Kc/znxdbGRL96pMfWnr67t0VzE9cNXn5+Vf/VAsvqRaRD6ssseapOSsSDz9fPRV5+r
KUgEMrhsV2hUmD4vq5K2OGkmZBhlYl6dNTaZGnqp3hOAoH3MmuGwNQ1Rl5jq9+iuPad7F3G8knxW
rHC9OB1FecqEgFS9NkfRNwTPwjPBqom9l3DfraCA31bbIMxr06aofjI7mPtq7N33qZLjSWis2Laz
xdTlJyWbeZfYaOUH5XqXWLIocXPQOV0zBCZphfvmDRVbsEB8bC2nNPLXtU6wtVI/dt8s28ElSZXP
W1fdJ6wmyma5bU0YU3ZEFOCPFp+HnTm1wZuTDhqWYKm2d4LAfzNYGp30ikXd1qyxesF/jUXOdrHF
cPGEguG6nYxhdLx9M/lZD9E4W9xXTfOkry+aK5a7Kgiq23Yh6bas6eaegB3y78Ktb2Tm2YsOF6qA
/X2QNgMiGqa8aZvYtrnJN70YuHMt46gBuUhkueZy8oruILyhgPuZpMcKt5C3ZHxuGlkeAo184WJc
fS9H9xWQwKH4a/T7GlbWu5YPoFOF/q1Pcmb3uSrfHWOaWeczypE9UrAWt7zrkiJ39tbmoE0UW4L4
A1dhkhwmPISD3j5urbYZ5ZtnnRkd071LJKIHK+jimWaAfCvH0biKxXs3gWQVLSUpZDTmyagSLxLU
BFaUz4sGmC77tLD7AzDWio35LOfL17m3qsg2y+QUmDt3VaG6a6zIdjCLk2Vrj1Ylv/WmRqKL386P
vGlsOOoJvLpg76JZyCIzisdR4jZIDU08BHHNqn+qaniK41Z/IxBvY9yE0g7i1xJcK29Zq+tay+cz
G7CL1sP2SKxrDLe2H5IqKT67jClOLyS3v2Rd8btxfevUkYZwFw7+cDNL3GvZlt9Ze3e/fVvch6k0
/pLWcMiDzmGz9NjNS8iCvKKGrRR0CScPAzx6vyUr/1pUMkyIWHi3s+6cQuT9bZQYw2lPBWkYL6Zb
XzF4rQ61AU5baVm198esoeidfmPR1x4HHyGDUIHA5jxXT/ZQS4AAN/0txU89Wdxj0BkrO7/yd7MO
RlhloiZ/2Qe01WHGuov5vGRj9Tb22aouLMRlaxYtfqOQJm4o792nuJ+pQ/Vji1bDmp5Saa/6sqw7
wArOTl2LR4ijVSdSg8gCKFx5AvSTe3uVlbMzt15Y+vPnF2qQFCh2kKD2mUahn6JWEWamSgFv3NA2
nwmve0kWRiCLofaQxGZNaHQF60szmnfTU6QNldWzw27tfVh841l15mE7h/VpcO2JYg4n90/P4Pxu
Cy94LRtc3klaeB8cayaMmSzf9dyEERxYM+GYa0vHb/GlHUDu19ZAsfilItB1a82ybF66ID+IuHHe
Vd2S2VqVx+1cHzj6sxfL02ersdtnNS7kF+Y6thbmKW+L5V6uB6WP1yVTJnANrabvhsPgay5eRqZ7
n0zDY887lyGIDp4BW6e1nskc5ph5Lq+lKd27PhqcjWe17O00HTCsXdvbqe1AAZO0oOG+NT5fqmw7
h6JqDYxajuI0DiWwZCfI3fIdKRAM4Ry2Nev1D1AEcHn2SnumagGdiOakTK5efH0592J++2xuZwzZ
DJfUye9lMXy366w+lyBe92Fo/3PAAdPbE0/WRv/nxKgH04PJW/m6VlmeYYXdZLQhBHKsRdZXSRVg
0GRmGAbYcfJo5f50EANiSqPQk0fuJEQC7rDMtzUKZ+vbrvNJmHncmn5rP6G4A2VYn//Vv7Qd9kXS
1fBlTCRLudjYiTkWKE45VJmqIBgjsRyLhiLy2pfajJ4YASXQOVz1VjrVexO34r61gmCOV2olwdbr
yVFl2lEb3YyNdNW/6W5lPrjER8AYUZBeuKKFlsrm+HVrCEmNCdvz5bY1DQWVAzFecdyazVxl53gM
YA6vz8TGs3xcxvTzD29drjNHqSySl63llCMQ64gnytZMiRDfu/YKRK9PF67TXNBiuOHWLEzPeZJI
cLfW9v5UYp4Kt5RP23svV57X5GQasYzr+16JRbNpNPut2ZBRzk+TsPatGbglNkgZRlDrtdurpfHw
VDRAvBSWKa05RqVHWtvJi0uxACB5bhmr7bo76S6VoYQMyXdvqucwSxLvJwTiq+QR0WbcT52z/Atu
8TGDhP5oeuQiFOXFK3HRTPUsDUOiHps7DI7i1NRufFHWIq5xrKUn6pDVqcbE89Ess48Ce7Y/avZe
7JnYb89v/lRl7ZLcm08XoyEb189g34D9pH/OFOI7EHw2BkbiZ/diqjKYOElypUR6zKblzV0qK8SO
E/pGU7gPaunrJSxbg583d+pQlI/bQXPd4hE0lGDm+KeHw2M05CjQ/bGlnpa0A4QrqOdo6HQ8NntU
LIGarpDll7Ps2l+kL2pnxyjnN6dv+dlNTwax4h/Ed/2uFj+iQP8wzE18EK742/Zl/phmKb61hacd
kOnrH42TGSxa1cHwTfdduEdKYsU3a1nGg6Wl2d7XimuiBb9ZrusXW6Z/7bT+1U/CprzTeicDxihV
Np/8JYzGJpkVODAhfgiElf8zUiQqZseHitRSrPS4sfN2CnamoLzUQgR4qesjiHxGyY/sbFVlZIjg
TkyVwPjWLklwcgIqnxDfi30rsMe0PchKI1z4rhvim/OPj+r7PlbGi6V3F4TobUgVKjnoNYiYg90l
wMsE3quzNpee9ThN/5gEZ1jPtXL901z22B9OEJRlBM6onQyNuhqapvaAdt7EHiS2Lr+heuj3AgRs
h7+Su6vcao0jXc5Mj1hsusmPtvTl62IyadNlPnoU7iF3ewLElINmT+I2BdnvuSK7bxrxziWx798F
GUyjzIBQuaSLnEGoZ4q3xtEhePiSOBWofNr4u6TSrQ+Yn79GJ2v+tXHBpBb0N+37FvG3AKyvG8wh
RtWHOiZ1ZwLgRmJwjPSphaWytbZD6yjjgHAecGy9YjvEjQnTZQquMWKVF2xUDGh/2QluxD7D0v9x
MGz9daa0ug9Mat1b08FI8V5mwcPWGmAXvo4WYuzJHW5bl4X64Oilbrvr/Nx4DQZLwfKEQLS2ti7D
cjB8U0V+2Z6wzj5ni5mZtUt6qo14dfts+tc5htJqp83z1iLaKNkXfkwSy3pyYmdDvVpdtlZgGv1r
qhUwBLxh/uwziZo4D0HloqLhCduBRcmBW4OUyvUJia/N+7zNddgIXMGqOnvqTaoP60ltPUwjwJ+G
aOC8XQHUPV7iGheor5dM/OKC+Wr++Z7LdKyjNJhf5wy4Y3YM87WLSdiqpLgUpWCmq1X2r6tcfKVZ
O714wn0pxj8N0apvYJrRbDkTCReV9dZMzW+RYzSxnQOi1SPMKYMTjFH7zTWIxdOGYNxv11aWmVxa
0k6i7eyoU+khxds5xvYT830DGUbO5SUQrCCQoqUv2wFzlHrf5nG9z/+nz5xTUtbbAPNu10xf5mSC
5RUHeH/bx0Kk1qtf99ZrvmgM+nBazlsz04L+bCzQQ7ZLjNG1XpnAZq9MP6+viBWIJlxaT+769DaR
B+juMYboaNtarfdetkOedYx23TidvSTzXhTe6Pcp05CZmxDQajtBHU2wyXG7GERQPOMlx54mVlUE
67fb8wFNe4jN/3k92f9bl1q8R9kPMYr0jRe0dCZJaV3/2dz6lC130mA+21pkYdbHpYVg99k0Y561
lMcY4sbj1jVZC+W8PtNJh2iT161vXuKLUXFjbC2ptOGkHFlzBX90Owzu/NhADnn47EIFSTDSGISW
V6VPns9trvDOcmfTDqntUim2xuRlOwS6OOq1tdy31hT73T2V/rE2izSPlm5FgWXrhdvZOmWWLxwT
6KzLs8NXnxXkfwNdZ9Ibmu7ZSFGV/fWIqJw6/WU78DvCwWOgWv3VF9vju0z16Yajj/5CQn12k4b7
/euCnH0Kzhtdd/zq80m9UtPni3bDiGEFNkKRM7nzzUyzJzUF5Z05sLxTQr8MiCAuW4u8RVcPt4dB
IV4MZavz/+rbnuZ09S+p4mRnNG0JyafynreDL0EJPQQBKNTpa3QNki61GDnucjSqrzKLm9c4b4DX
giw9bn1lWoFVZlDMRVU30dzGeshvPz5vF9sWUZ81LsWWDf2n0UlVKhhm90mfyle5NC8KoPABv1f5
WueY3NpCiyMdOShZD+PV6+2BD4CTAvrUjkIqTCnDla/6LLPHLvPP28mti7gqA/C+C87GPDb32Z6u
rhQD3+dovXf22FyCSfawguakfJBJs6+avaaPza7rPLkznGSBeBST2K5Z3sOQI9HIhjhfU6z2xIF9
66y4Rg8/3OJmeHCGBMd2QU0KXcKvuM8OjsDwIHfY6dSsAILGaE9T6v5Z/AoGmzzrQ4JyQhNwuvXB
3CnWIFHH6qMKiKkxy3CBJRxNqYaQNGY236p98GNQ19tw0HVtvMCYeDeklx4TJgQAbh1KOiTlYTCv
+oLXnDI0i+IC6iRfOxaT+cG+i8EG9sKusfR72RdnMo21W9s3yGOH0T+XAwI4y3rPujFj++ezT4bt
WQ7Cf11Kx7jMVLTBOxRgolWHZTUrNFOhPhHIijsx5duZNICgGfJQLcyRbIYf9OHZEF3wtJrwzYgY
3Lm10T0m1s3uMv2gkXga1unHsixvVIR2qTKaQ+0q/zqU1kws1/rw6zCPOMC7VnvFtOwbDIuJMDM1
HBpPEAdqmvF9qP7wMuKC3YoV4vs8Rp5tUbmtNeNWslYtnUl/tgpeeWzL5epgOJsISCKlRnJfbqLJ
m/NTZ4zyIvtY7kkhHHed5yW3wpfLTlfmt2QiPwDGVL9PFiQa+tI8O9A/nlvTfteytD2VuDXesEmE
V8Kcsi86T92augYlMUf0W0scJe083CASnHqJIaOSeVTJ5hiUU3CurLndFawb2FrZIrQIZYrk0J+c
dmUEJr2xt0c3P0AQ/oVV0881k/JkUyWP+LSGCDpcH+HOBoLH78btNOh6uVJXgyM+CdC18JJgx95b
zPaWi9pG/9Xm5oyuzpbXEaLBWVsBD6t73lbUxrqsZonCz6inDlIIjFmqHMuIdFT6u1n+HFztXhTo
fDFHiYrsGfbyv4tvtRfqbzozYS7xXNMvc90aLzYKD5ufPeVeV445/BuvjaxKpLe+apNLMrHCKA3u
31nUEfLOBru9cf31NiWQlTfgSeGl7+S9ssDMwVDdVsqjcOdfvq37t8nPVQQUqARQ6CfZgYguakuu
d04GQSJEgpjGqMi+quWKlHxDCFBFY5b+6cqGsOXUPjGXDzmMFeyt5IEP9F9ZEBEzAcNTfSCUQ7XO
E8CIGWawy3Zx1r0GfofGzO8IEdOt+iwk42Cm2dEyDl3U9GACsnrC01S/DWlq3NR68GxyDz1EmEUV
CjOJ93YPU08YJjsUzesZe51un+S5H0HKOqR18kej8oATQ4qjEFDG78EZmw+FrTmT9qmvSEPzfDRN
ZkINRJ+QpwYsjx+SDiLP8syOREXUPdvGvpOOXYakAbwXmS74856zUqh3M+LixykAYJdmP1MVTl4w
VmH6VC0MpVjv4eHb2W2CeRmSvsSqgk1hn+toeGwFeL0UycENVvfZdviT+HGJQZkFvdE3C0gMdgXx
MD6KhcQ/E8F82BtImdTfEdFgCu133wXQ+aTrgTp7oV0pPcJout7rdQ9DudcIYDF0DftI/GKSJKaw
0Pivczu/TMLtbkCNZbT0M6ZopXpEvfwC0tyFDn7y52A2YYGasXP2XP+ixUNw0fLYvzgrT6fN+p+d
H9yalGHW7jSGsaJtTwsOSyRx/jNCRD22ff8P2QcWmmA32WtNPj+MZBXdPMDjehUQJ4X5Wnj+Ff7D
zCp7ivkEx38mdu2gGwn0pSzbm1Yfh12NiKLMWoAKldhU3Rrn1PptHTq5q45Q12tIcYED6YbJ4ICY
+eJVFKXMGs8trGNfG6f3QXlqY5dn2bGZlX0cZBt8L4I3tEy9ruLfiyt3aN6ZS4OVIqP9Tq0hqpwy
uZjkykdmq3c7durBaYB4dnTggcI7oSSlxWzeegT3nlMDeuj2jjXjQzA541Mx4lHk0cJMJt8rO3mr
Ss29fh3asfY+my4r/7MrkYjJxbk7MWvHYHTgMfolRM82CA5xEgeRCHBfMxj6IrbMoakn3IqxbV0X
mVE2ZfXxp6jMfZXk84X491OPUdSzkSV/nTUhCqnODd/i7cfI7oyJeD2s5jl2NRk33ZbqeRzUfFfZ
OnLTCppEPcv0vxg7jyW5jShdPxEi4M22vGnLbjbNBkFRIrz3ePr5cIoSevpKN2aTkQ6mgERWmt8w
1K3q9FgGjhpuU4fXCCbsrLTMP7o+ZeRhRW9JqqNzaBZPljHahzGPmH8vge/ez14HD63V4n3TPadO
k1xCpgeX1HeinVFAAICNHV0t23zWAwP2hjfSonANHEBcsb4X7welfp7xOWRhj8lZtwicadlJMGD2
siMNVRhYomktXlcgMP8JlI79oh5t08LDLsMIkdTyS5AaY+a1LLPg1+Age75sBCizvtd93EEx3IIj
gaekB8c66EFjTcEwMeP0OZalkTsEpc801OLamNOTGs4j1A7f3o2o0mynJYlMwbTtTV6WmboAzZww
hVfSIT05a6CLPLO4gsg4DROMFOBKD53ZPSst/k+5GSc7HS/GeSuYuXAh8Fvgz/bOMOVwCmb3YUw1
jaFglz16bM1d4qZ6m4EbfcZrA7Rh8SMcovSzmuMS47V/uoVP45ZVAmdZKqhnnZlOSoNyPFe7l2Di
LwyAlafsfKmNBnjAoFJCBbCnD1JgqnPzIqfB/PA1qoP8nMUlXfbYOTt8n4GHsKUACK6YtwWKaZFT
2HwX9taky7sfNCi9NUABpQNYlTRcD8kR/z5mgfWUzOFbiBQc4qOHKfDLneOMENwXvBEA7V2i8XbR
/00V1LfqX8xr2ms7ZMd6rPmbBBWYODgjqwkkoRYeZ12fnfBbkZfGFyTkUeQcP+lJYJ3SQfk0swiw
0FvVY2UuxgPxd7UzTrE3huzW77x49s5hZD3EbKVtUx1ZpVbNEf4zQIzbV9fUpzstjV9HlVkqVvLI
KIZQhheTpspH1yZpuB5QoLebAkSQ1d3BZsMbLFdp34Qj0ulXNzjaC7BdF2lsZWIiYNJPawuuPk/7
ZlektvcEC8B5VKfXGQTfkwEYwc6D5lDFyZeSgQHylRHQypLNVEnOqZ4x5sPHPs4V5Zh0bsj4yUiB
v1i7POiMbVUW/Ql2RPHamXVzGmGLbCWpJ04D3ri2sJ1UmnuGy/yetrN3ehn8OdnKdCzidL4i/PHU
z4C9TddOHgOkXB6DRqvZGUYK0+mddG/VdnUsoYEbAewMJUFiLuP2FqaGOyAV7IRsMhbBxpnHbM8s
+tFgnYNefJdl+L0DFvuR26+YlrXnbMHMlAuuLgRhcTadx2jBjdbGpJ4BRoQLklSCSY/eFMXw9/E/
WZIv1bPls6svZcBz9VrodJusSAkF6NnoIKe1ugp2/mHCWPBkha9xA1LAfxmbID0E0Hnt1oBbNIwv
CJWjbojn3U1XQzBCghvKTCYMbuyg5L0IbkhB56eQJMc/JrcJLuCyrHnPYJU7kah80VYFl+wk0WRm
BQkWFj9vqAvQvm6royBUKsdpgRQyls0uRQ/cOmjwevA3iaIt6wjkBmCx9uyqfHOUfJeoAUarf5r9
AIp5eXDNckaJrfhEW0vUeS9QRckc52zKTlIzclqeDLKIwe/j2+UkUksL1WljO1m6k7tM0JpmAxbh
s8XV7xg06lEURhxvC8l9OIPh/Nkt7280I+eUo0Yte8ASJPL8JRozRWZLC+M7SWZZdQxLRcd/Zrmn
HNxngHfGSS4pt4GBbxhVA+IkfbXHT/1POS4dAzjmy2u8vWHJFLxU7rPrYi2k0TVvLPXuiNQKnkyA
Pm7YX2kN0G7ZoR6ndNyrev1D8MASDMCouxp+HeupSI5k1WBjRlQ5KX282+xl0/uG8wrV4HsPc3Hv
NSFv1EZC9NAmzYu8eztxHwfWfQ5zbdCtW0OE3h5Dd7a3ikvqMP1rQzTb1pcGdlgHQt0EO3ld8jYk
VmKVmmwkKq3ACnWffeVu4xV9fsHX0QN9JtElgIhA21COFZbh9C1DMgNEAOaMY605799F5WgHRwqQ
yK6RX27ROe1BQ9nRSa43Ng1r1M0ubpMv86hf5MndnhLU0k1hpdNOnrU8laQtmP+3GuIrCwZA3okc
ITHJuzUHSUtgpDiGNF0IRBPRx6H7JC/+1jTl0aytQUpqVj43FRj2nTwKuUm9r3k+bVDoW1bQGeVa
1R/tYhuC3OXt+Zq5088Ar4xDxmiAVveiVXkL0zY85DNE51afPulL1yF/21lsO8c5mEECY8e3UaFz
ooTboCdkJXnx/1z43T1IFNsryO56qN9q3t4eajI5SBND30kXIP/vHXLjJxtA1vgphct7e7g3OMW7
r+YdqOLjEzTYxisiWJNzczDCXJv3sRt+V7pM3a9PmE7wojsulO61c1H7pwwTy4PcS+9Xj6k9qwc0
Gvt522ThXTvoCjCPpR9aPms5UmL/med15YxwQJjspCX0cXpgCMPUZWkI+oi0kwnHem0+SwW7mqlg
6vjVB9NJWvDYWcNpyi2mJdU+dwaMj9wFXPmf17WL9OyHYIW93ACusABS1rY3x/euvgAYjcKuF3kb
urelW5aWJMk1r2D1Z+mRLH129r5TDWBW0icnUOgjpb4E69f6roneolI+V95w8hpzKy3hdgi2Akfl
rW3YIJC+kAl7c0Sh+7x+4WtbljxJBksrVPv+0ADSO4ZOdJAyUxq71FiP/9gEJS1vTWK3YyR9i34o
l+SHvFuzLSvb/t31YCvHBn9qngO4cpsUeEyRAnLrbRDOyx+H7kE0DXQmqpN+wIeCfXrGBfLGB1vH
GNR5zOf22WFswPzwTmfFYlYLrJqT5xxQylB3V2vBqs5j+ZwPbncwzZmhRKOrOzUoWLvpEZjZsMF7
EN7BlC92keY81LsgKh+drHr34uWq0g5un9Oalsy1maxtRaoUQ9qeeuwHpTFKUC/dtcT0BPqSGcN5
kqcvJynAM05gVmh2vQ+tfitfCax2ciX6Lndwja+5hYiSzFsmXIP3kOq+2cKlCHlgXaykZ9bBoYbE
C75hTPTPUQ/cHRmTvTxjCeS1x8vwBKFc5shT+kc+6RcvNrKDOo/XxCwRKPO6k3QyGr12C2e3RD13
FxbB7R/AaP+ElJ+d5YTy5iVGT98ubBg7Gv6cB+8Jszj3hln2E/vFx/PskEuLWDsDVVOdM8et96e3
o7brJ4j361MsM4eeNFn+ZjI3s3a+BV1ISCXwAr6CSzYYiXvIj0oV9tagnBjoooyatb/pmMlgC7xu
dZxc5zwBzGE/9wg9Eo3iyN5mOIbdRle3WVSkBQV7brp264ThUj/URmIc5PxyX74djedWf5yNvD2o
pvEsb3V9tRLLu+5nbEzRZiwKlP6hkP+eoK0dhyL//ZK+DeyYnpY40jB9AOO/1zI7h53f5sM9guzm
CWhadRHWzhB11YW28KsMs+z2fuVNrH3M+mL4g/4rhZ5pTl69syBII4vhGDicFHwELj34DoXAfckj
kzcjzTpQWXu0gAf7Bb4h/3TmUmHt0dc3eWvQS3+/PoS1VGJS5f9/KsZqI+yle/meZKQgNyPJ21h8
TUvsljlH2H4woEWYQQa6SmefVDwWpYpc9jbkkigOm3xqtyj72r9h9bc/SrnPd6OM27Fl7m6BBdyx
IYg9Bn/0Mn5lc4Sla/lM5gI5mG0wmd/RWmE9OeyTU9GEobqX6reov/yDRoBBuiC9jeOkpcqIbg3W
vGnO2HLQUIrUgIktgzD5OWtwQ0lK+t1Y9nb35TzCxLkfC3TdeuIN8PSDzS7VvEWvt2AT6g9XbsSs
L7qrq2d52DKok9j67Nc8NoLQvA4ggKyV5eprcj1WYutrXAvW8304Nso/dwh10IfRZ0rH2QEEyE+S
li+PJ54wjV/Kbzc/l1qxiZRBfTeMlFd4a3nzjwCi/Vmaa4SSLqDp5R2EXYfkhrSUf4/K0beuClBO
c3LLdPeRChLAFFmncB84IULwkNK1YJ0DSoEEaz1JDv7PQavz8+3ul5Z8I3us38xtPHNrzJLr6XnH
/sk/353EbrUk+jEtB93O+q7Wxwt8PErR2Nho7VdtRmpW+pV19CDH/lveWkVKb+Nsia6BvI81KTE5
7j/P+m46I7Wl4odL/Vveh7N+uFKwdPgYzdVdCKNv+cTxcGavoppvc1X54CVgKQVyJjQiJu/LMtsa
rHlzhico9DvqVK1B9FZJuls5+Vr1XYlEfTMAIcQW/K1Fy8eyfvEfPqr1A1o/NMlbD5Mj/jPvw2H/
dvrb5zrnC7m/iEH7jTsXhzaGtctYWP641uA2k13T79Yq/q36h7zbfGI57e0Kcp4PdW5XGBLvTlOG
X2rnhVvpGmQOKrH1P1r6kDUpsXVAtlb+kPchKfX8HsGA/qdWI4mQFDZEPj5O9t4Z3koTvkUlV9Iz
S9lMq7MqO+he8bJ274CpoI2vaWVeaOSSlp6fsVDAipKVWe5t6cgPrHbeSvfA6j+SrA3KwL/pardO
w1ZZQ5DepShnSJiIv+3kTUqwdreSlKbgyKR/rbM2gzXvQxNaTzMGTcqShQvTa1Bnc9c5ejpvZf6b
ADBguSgZX4N2iA63L14eyhrcutU1LY/rP5NSsH66kgxYSPndfUv6wxkkb84SsBNawme0dva3gfWt
XN7PemSDVwmTt+xssTBiLCsk72aOazU5VgIZGKxJiX2oJ53omvfuh0vJh0MGr1L2s3EPKvCphkqB
a4DUYKXc0EByLH9cJY547Yt0XX6WZNlJnkyZ9Hl2mlVn02SOdZI3vL7R27f/bjHz3VBhrSoxeflR
0bOid6t0W+TKHURPjDhCJkVHK3uYvZLtGNRctOlBPtHbOqW0gHHW4+arfMi/V7VqNdhjnc3WScPm
YJ5n5wSJYFjikNYkqBt2Kzdr2rcCBf2z0NqUi+6wM1sYkNEhrysflq4FR1P3r8LZttgAiFS0a+Sp
ynupM6hMelW8ljE8E+GT68sLnltEd9rbeuaHxy8P9d0ruk1db09d5iwSvX3mEZuTs2dOe3nKctk1
kBtYk/JgP+TdZnVS8pHMudaU4vUn6WGob22s9TbYGGIVF+T+W1fE49FACHCvw5glCfUMAdLijM8k
pZbO3pnhINOzlHoeME89SfBuqoOXSMuO2nIONamz+zKo243UmrtsPClzae7UPgOkNwzFpon41CXw
Mtfc2h4ATw1M0V2auAc1Cq18j2QQhsvM7PesSoIanpxzowfNI5ws9poRjYV4njm4F8XqXeqPrwui
/VOADOwn+Df1DtW4EVUOkpKXIXiUJWxP1CMqELFdpZ9iz0FZ0OzupxgtBAfYwkFnb//oWf78lFbN
T/iOp97UyrcxN3HVSv3vecmQvMYH/uIHKkjxrHntvdn64bFaz86uH7DhoLWo4wzDJmjq+ks9g+ll
Sl5+1tXU3qKoA7wqQrZLLRZbAJOl5Dm3KvSbVHVXIRGMMlQJjhsjxuphXEpYSsJMYMBRIEy0Y1PY
5cM8JdWDxCTIisJB9yzPERZmEd4q4mBXVsgP+dPwzWTz7Niqi5RfplYGdiQoceyWBeCN6zNzi4sY
1WsVwqfhYySqomC4a7MCTJDXDsyHm8K9gNRge81jsb1F9Wvqp+hpWAKILtGTrybfkdVUzpJVZph0
o7uIKleB8JlhsVvjBE8NathPKjuhT6miadtpHANmEBTEtge0KrV5ljmWonjIbqZh6B60pPMe5yWo
M2B7Nm0LdjU11oJQz9KtVjq4og3szpgTZnPjqKML4/81JdH8cEuB5kD516HNrcdXkeU9ojITbauw
3aB7auwdzTJ309TkaLwBpi8MzbzYDlBnYK3aTrf1pN1gBY8MBg7gpReWdxVUu7tmCdYk7fOYFKyh
Dkgb2XDTSv2Sz2ZqbDXT0C4SFFPwd2bRV8p28mC5e2HKYjOiBq+9D2DUtcf+WzLkXw220sGFQ/fn
2zLhM4NMBK1QVKjE9PNfbHd+CfNE/zY1CWgFBHFegzEDdo0O1uOssZdsTYl1rdy8v+h93J7SNC4e
eAUalP9W/dSMCo0rS8171ehfa1SD7t0oeRzsqoH6qtSf4p6NIwexx70kpYCt0M/Ir+f7etz0GHds
pqV6rKWY8sVguZbj2MEmy1Gg3dJn7N4dbOXfnXQ2r3KqujG1B8cLT5DDcOrMkEU78IdT7dY7aIPk
VxjOye28tTG3j03X7nMVWZutj8VyH2QvGBXOLNoXDXNl27xCtGg+wT3vH1g6PksKo932E6Z1kKGy
EbGmpYbkOUb58aDEfVVd9LhwDQSoDe2HFYslqsCgu0M/rb+rB5aVyxS1EylwULI4I4OZgGbjUeim
0h4R29S2kpTHk6Xq8lflgAlbno89jgBdqmWgFx/t8dft56RJ7h/tooZztjw/VKdB5GWThz89bWYc
TJRTJCpBFcww3Ne0tLaxRULyXaYUS0kHuWM3PAKcAYEXDBtwXVgqlBWdkl5/resgPPX2EKDxHlbf
y/Ig5fEQ1odUR7WpmhWHBWvFxS2c9cBzE0TBXbcEQ4LuiWv4x3cFfZ9iJ/MW+Ha8h8IQX8sxw8Nw
CSQmeSazbCwbbBTVYi1q8Bv8j4pyyK32enQ3Yg74fzkkdQfwFap2/HiatisQuX0eH0qV1cDth7uT
2nKRqSj15i5tFx4F246m1cKARZHyPlqCHIGJe0lOvo9iYeQPkNfVmMX1pbhUUS7frJUkhoPelT++
jn1kDo5dVlXCsvLwxJgU5eK8WUDxUZaS0g+HSlIu3KI6enIQAr8dKld7d0Smm/uuBKDxsWC5q6mM
ITs+z4X9NcWeFOTS7KbXdqrSqztGAE40lDe7jH1Gld2KfVKE2otahsOdq9d/5KGmvgx2ob7oYf3Q
0cE+sDcN0wXRQf79egP9L6du9asNtOTNzTgVmznlfYqawVtUKV/gIwePUmiWwb1fxPaTlIEU3qcQ
6j7lS82xfksGzXzV/Kj4rCVnqcJ/TvaiNg30y4ewTqe7PtDS+3EJEPfTh42Z1ETtZt7QZ4PGW5JS
B6IpGzm++5eaDLiXuqxdwlxK3zKvRkdbM9qtJI2+GU4Grqm70rRQxN/YVtd/wsYK6SJr1PcRhMq3
pscWQYWvd1z4lW9AwcqdnfnmacQy86m0x1cgNN03q/wxu437xVLc9pKVEdJJtt59a2aAFKpj5U+I
6KClG/a/AsduvwHZ0ndzjIu43fivGuAzNGzbAbwnsThs9zPWsPCF/86CFvm78EOebjmgYrP5rhy8
eo9fW4nCnFO8ZoplX5q0m9Dc7otXHcb0J6zfN1KoAGN7BYHxBSavei9Ztt+wv+AO5VGSI2oSZ82b
kq0k69g1n2Z26SQlZ+wG9V5F602HEX0NphlcQmGFxrVGKwZadO2jwmbn9yy6x90OLB6ynkjL7it/
cC5S0re+tze1waLd4XYy+/Q8CMZEb71a9Vs4PtFFkk6k2sAUov4qSRsjInwgdf9OkrMy/XD5z3+Q
1NRnT/TX+ZMRg+/xx+AURoPynGateh/50IhDH7uqIa+eAPrskZ3on0uv/ZzErXoFrDA863rLpxKj
Kl8l7p1UkHx0EQ+lUmcPkiWBicpRZENgqDsdw9UC99jMDp6legwd7Sk3n5umOLidW2FYWO+RMS+v
9uQU16iDLLeIBZdXRSVouspFZladdrHXIzpuR81jqDlYgU/WKwph6TfVqrw9upnlSZJwdIDU68Vb
aY5IUho9WIKlmtZP/gZNP1A1+Yi7stoCFK/Sb6CosyN0fOegs/fxzbaMa+4q1osZZs59mVgALJZq
7aT+NYGWPPPXpt0zrNNwIyLmLsGspf6WFbwG/O7feWsViVlK+1fV69rx347XWwAwnR0/1uPcPIxK
BVy6cJG+A9Vl8k/0V676n81xsN8aZ0QfKNeLuyw0bJSNqxRE3DB/6Sv3WaqORnpXR4b3tW5ydefW
sXWflh4GLHWNWgq6sJ+hI/1UEL/ax8XWBTZ0p5Z8VO4Y/+g0AGKW4TaPntkFF8V2kmOUhuoLqir1
Rk7vzF/V0mt+duwbASMyY3QYJ+PEmm2J6m5pPXs2muN87g7Cllq+SbK6QBkXjaq7kj71zi7DXe/r
8aVGnPx3wa2OFJdrLjwSwM/I+O/UOVDjnZSH4B7v5Gyx45JpV9AJK8c835JSrHtaMh74tKNbzUDT
ny0zsY6qPcDdXk9hOebVBl5+cUJL2adaoWNLNTgnC7zvGa+b5k4zTOdgJ9n0NOHjsutbtfnM16gC
/XGd74ydn9HmUX413qs7JAxJx8I6PL/YbWH+hJOIWKRJP0/r46PNEgeSSjDv66qqH2K9rU+mUQ2X
yG0t3H39EluCzkEfC7AqHR/MTL1EFsvv/W9xMH5OIlP5SwFpebtQlmtIxRXWn1M6/AgVxfmq2U2G
2rE2v4Q22uAMUYJHKNTuMVtExVXFT699GltHlgPSRxcqEBjnxmL9jI7M9ufwGx3wd8iHyp96gA8y
6CRG2AzCk8A1/8pQRta7/jXAmqNpP/UdmGV0iptXr2VO2PWV9ghuowOeg8MSvCtnx+Ka75903cCD
anQWSQM1xS1O67KrxBynZgsQCYT7LkHWBf+aT5ozeK956n3Vpli5N3vP4xkg31uHaX2RZGegPJc7
cXfW4x5hKo1x2bkrgboVjet9DiCkb6ohVO/7qvQ/R/X8TbcC/UFS84IAd3TrUap6mnONNMt/klTY
B8c2LdNPZqH7n/2ZvcTCal5Kw3E++8fRz5xvMX+Vx3ZU26PTDsH3Qj/WQ21/L0FkYZlT1achGIqv
2NxteytyPzGPvMPkoXiofQXx/ADyRteH2uaWtxREBTvOOOsuTJbxiNjRxEeE8JoRGX+J3aGFmFro
BN3ntUJj1MausjvrMGAp+NAtAQ1j2jV4I+8kKQVs2BYPzYzbFpbVV8BOXDnoKtANGI5uWLsrHowl
sJHivbqKcZ871fyJVYCvXRlN36doAXq08DnQgUJyL9W/xvMwfR/ryNqOS3605P/v+i6SS2t93/U5
D/C0bRO4CL79ff41/7/O/7/ry3X1aoC57Zl7M7fi7cCE/bkcpvpZd0z9aC95yGXUz1KQM/m95UkV
hCKb53LJ+3As/5zIWSneMdb5T5TAWtiWXtWoB1pG9jtPxT7ay83DWk0Kx9jzNnUN3yAoH5WstSBM
wvkatXoI9g7f+q5Hx2aXjVrxKMFo8r6K/k3faE2118NEvQsqiHh0UpJAoV29a5dAkrahQLq/pbNq
1zNdQ+vx71LJX5NyhOShbXfNIwBta9btTGs6pdObR/ex5HH96LH/QJHM+5bAZ6JRlfnZ8+GS6qPz
abJ774eBAB2rhd7waLkuhqMJeitFqkbsvsImhnh8bkrlYOje/AVFhuHYcVYRPH2DlnWWa4QZcL6+
aq17nLC9B7/T2Ohazo15xaPOU/sMbsTCdcAwDnrTjhe9DtHsXgx3xFHnZq5jhQXkXCZfUiBBj1b3
3gVkBRO9d85mapaI67T+c+YkyjMC0d1OP3nYiCXzjKaLgXYMIuSOuWEIAi8mHuujUmX9kckfsvjG
r8psvyMxMnyJYpzgk67tH6Om105q3GZnf0zNhzDQ8cRQyvktDdNfgA6zXxwcYgd/UUwTdSysf5/x
kzkaYxc8VEXTPBdLYKgMD8MCucSlgqEvVKQGyIbVlg9aCi8eyWR1P3hF9yD1pRoGT3tMIycM0BCn
SRZPdiDzeMn2yXOAWAe+ak36hOgQBhEWxmhGp44HfNDqByvokmMFteY+ySBVGKM53zkuyGLY8fbV
yYboXCBlfPXMyDqz7FFcvGkeLlk1jmdFjcprZhQY+/h9dJc0PhJPg+PeJeWE12vNIknUJf4hblsV
Bwa1PrheMUJ0RXQZAaj+if2Jcp/GTvfso/aEbjDYQXoc0EBV37/MHVY/mDuPr5GFPHJnbvouZFEq
KNTPDXvQ23BUjbfRddHyRvf0C94z/aaKpvHex4cKCeo83VVTGKGEhX4c/00QPvx0/iNp3L2PH9lX
dq8bdG2ihWs/Ry9gSX9Ftjr/oSTGHyz8Qi+3AhbKA1c/ZC1/zv5gHvvlDG6Mfwc4sBKLh5EJlT0h
0gnE5I8CXKLemT88sAZMAbPhijbq+FRjpL6o8c+IrtX3njV1SCHzBTAzKk9ZoyEkg3jf+BCj1sKg
fDzlphK9+ornPDgabFoxgg/NHsqd5Q+nPh2mr6bN3EnTgle34EvRprxANkAdv0YAAPdBOfQnOUqP
k3NtDNold7Rhx1picYERFDNVXZDBlochh99ublnmhCCiVJHYu0x7KZHMjyVr9TETfUIusJ5H8qrK
hYfGBt42wzHwwSpbrBxbpXvrMLC8jL6aIV/BI8nQ22bdcoDpsSRRtPP2U1vgc7kkdXOCtGRaxVmS
flprG9iJ8QaTB0hytsOkYAn0PMTvqTSn8jp6SYWDBTEJ1joSkzycxqnd6ECUhhw01v/huBnBqBKC
+v86tyTfXdrBR+DMSGjzLm89RK4/RuV8ydKvzRSGr/S5/qaIHeus+3Ar+tx4UT3HPxpDqGznnNfs
eEX8ZFfFSVJykGl4L22XefeWpZyQLpofvK6BUtjm7Zd+dKqNMTjBjzZQXiEUeX+amnbIXboDdMC3
gZbrERUQ5e2y+BeLGY+og8R/VFEd87fTtF8Xu/ttYnXlPevcVxUR93uIAtV9rlXhATnTeZOYanW/
FkgpA6zf9UwseYrW2ardGxAZnJuXM8ghUnFN9vbobJyhZs/yn4t8OLUyJvCFdP8tBaOKYOZykfUE
kkwH9cTmV3zZuYPi3HVjgAER1qE4vih9CIVEd55MlByfUnvpfbUChIEZurc8mL5YKqXuyWGp4N5R
MS6JVaT+b8klD6fu4T5aAskDgqnt8UVjF2QpXQuknuRVtZodzAFXAEm2tpHvI2Rhdl08sbxf1X9E
EBe8Qq2/acEE/a0vpzenZNJeT43/ks95vwMq1j/rXYwapjNmj66BqEqMiNv9ZPXDqQBVi4JjBGYf
26qzlXpogiy9+OCo0UOeqtUhY677pKK1y4oBq9epVSssrBfZZ+4u3LLm7X5JbBRQrNk0v+Mp+tVv
UvtnafkXlYXMACUceE1JnTCU/lyUrY18H4sMbGh0v8bJu/PzvPhpNPEPxWSVmt4SAD2oIcvqccMy
kVqwkPTM5mz47NdDg6Y5EwgpHZ2wvIYZVEApzbHwvPP7udlIaZyGGZ6XaMpJ6dTa6UOtmN+T5Uzs
eOSPaV29SFlsuqw5IbTEmDx6LFtVeYhxEiIeWHP0KDEJ1Cz4NutqdV6zJIYbariL8fG5HbWWqk7m
HGM2ojaS5zQhcpNuA+8UcdDtWm+9jjpk941Z2Bd/1qk7x7hSwUR6GROvZIvIZ/NES7Wr53baVYVH
BWc90o7pjFSMFEgwuqgGbZWlTq0oU3VYj9F85Wc5lyjb/XOad1UsJ4ZDJidfz9Zj07Htnanc3c4r
xX4ac4l3NWdbUbbYYZk7w/Yggi2nV4YaiiAM1ncHSsHtknKDYab6B8803255htzBevHJS2iCvtOp
5yZsd//6m9bav8+r/ZkF6Dbc7mF5ChJ7d7PLzd3uSUpuF+3K7DFG2BWq+NFqXfVaLNWkgm/WLPNI
VEokmOTxS9R0O6Qbhj88doTulW44MNrATm1s7pskqrY1BhZBBNUsaPIfVtFMaOiBaezVsx3689Hx
ur+A5U67FGFFNfrZ6wnWkaaNH4WHPpg3dOcwbf+sM987MGa6ukiYRpUe7TR7WqRsvZ+2gkV23G2U
mo4coVkTOXzXY42xwd3KrZM35pknSHifzab3Nj2fHboe02vtV4CLu89aMHIyaH4oYicPvdrcOTH8
ywrUEws6+5TVrcLUf4TFcKew6zkVWCJOSDCUy4ZfobDpkMD3PcEjZprqJddI0Z7rNlGe1Jgpb4mf
0VPlX03GItjLLVnD2EOTSpP7W56GictmLobsvB4VsJK3y2okl/BNVZ6kAA7aj3aGcVW1PVTO+aWp
XprUHJ4GBkKtU6OFnjMlH2YgI4iXxdxI8FkpMVnBIQfbg6pzUHZox80I1dT0wBta6UOvjTiALcGU
+s/1AI8/K65OMFig/gkKVou3cMzGg16gNSZ5OQoMxxmXNRZM/87rZgYSSJrqxwoXvcK1/MdsCZCj
8Eqnempt5JrSFl2ckTHM07wEUWqUJ3dypo0k6UGMpxg1CghDzS1rzW9s80tktcZFslyl0tElG2fs
QptiL3kSGLqvs02EZqNUeVeAYp4xNbcLS7alF+zvTkV+lgtLnh8OG9trjV071exYLzcphVGi5lfL
RoBwybJYVn9wHGU3BGH8XJT7AkLwU6tp0TN75r/GqPLPg2bcI0Se3o2YVT1J4M5o/SNrZR3WvHTq
c0zcUOZPVCVWoDT6Bp7X3SWxEuuJxX7rdmwX2fu58HE/CtsGFy2XSZuf4jE0W6V7vKVxSKoOdZGa
W3C+lIelpV+XwXPcuI+zx+ignyv2iqrOfPK8RHm0omuwJIwo/h2MVv2tY9XyMpnpMi2E74P7H8CM
td6YoHKUznS9ciJHLWy8K6InDO+6h7KYdrcWNZdRANa43aCK3DwWdRY8myySPetx8VL6wXiVahIw
JNM32AKVJ0lKXQ2V9Z1VgRyXoyQPRkUKJSG5Zw43bj018J7S3PCe0OWeL4bRfQ/8GpWQJV93sh4n
qXjjxy7Mf6mGAuaZnfvwXmow8ntSI824RjPtr5ii9qQEnv0EWdR5wkGs2muhi5fBODtPUqC1iHuq
JZszkpQCBFPMhyplwIjzhoJybNiylWwY2z6i/016626tG7J2iplZ4xxTvYoP7gRiAjnL8LmEDbHD
niXZGw7KaFunrfyD4Rkoh6Pf8ozUc/Rstg3cUCNh/WBkPdQ1UkyFFi8TCRi7zLhl4eapzyOjjTLA
Dk/BLMRflPp8hId/x5Yk+npf8hYvP7w1PPB3i7WKjzn0RWLYNWfsX1/ahSXULRBGiUkwCFByCZjU
ApyUTKRru6Ons+M9xgi+FNNreANeLThvlWF3/VXVZ5ZZWmaxC/FhDRgjQ3WQdCash97MvpgL8ahb
mDT1cgt4E8E8soV/ZFUIu6EGyaIAursXCfSqHWcMjupFf+OfqJ56P6NERwOjyZF9lOK+n2GISjRG
dgbJ/yRmmwPhfDbtUNm7PTF3woIkQWckdm22EOUp3ooRe7kuqzJHtE+wO4BhBn3B3CuToUCx6/6a
OvNPH7WItKiOI/ZfO0t7CfB1vBRd/9XhsV4j7MAOrWZ+DyfT248LqjbhNIV3pcfJ9vJ716ctMXkD
7GGFezPgWSm4pF3VTt/VSWCeWozaLrZRlGebSUJSxfXmf9g6j+VIma7rXhERmCSBKVBOVfJeE0It
g/cu4eq/hd7B8w/+iULqVrdUFGSePGfvtTV9PMxCPhe8attWOPQxdei8w9wCRkdN7gKkXzU7zDpM
zJsprdoU1872Zv19VgJt2LVgQdh3J+Oqh2wRt5JBl9VA4ssLdfl/LgwWZa6b9HoQio4RaFoZ0e+n
4dYm9pcoE21n2Zd67tRVn8j5fx8skaqryNyuXLl8lIbZXmH5ba+8qgU6/vdp5XqTsfv79C969e+z
vw+5E7WonTxoGJt2vt7iWBqrxaBD0fH/vbEaz6lOaQkIYPOIbi/z78PfC/7vy7G0IMsY5GZGm4dp
3TSKf5ej/vOc/n06rDS8qtJZwv/emb/79L8v/z7zjJl4Kwy8LN41nEA+WJvs778P9iiSwyjsc75p
7//ug78P6fblzIhjv6b95e+Pmsgm3CF2qUb+Yg2mv0QDqU28v1NdPxRG35E+alV4wDbX2P8+dUZz
PuVAvjDJc003PkQriDH4+/D3ZZZCITZS7bejpJzPBEMO/to7E6koWqbOjluHFjFdQ60WPy6J1k3I
pw51t+UUY+rRgd7Pt1eoJ6PZwLrUI+TG1gTOYaVfGJ3vzHLCN5pfl3Wb+DDKGJSuTXKRaGGu42gM
mLf3/ryUN6XBFlF5rR16UFbPejsELBkNI3Q6i007nsANbEfbVb/HfW8e15kEIemSSeu8Dt1Q7QVD
GFTs40QWSx/v04EgSlH52lQyH0EmGLLhsmhkt8I0ZLAYi7aLtIFYmMncw/4HT7c+W6I4VU1D/45I
orQX7+3cklm4FHvwS+nOxuhXD+MliTvdZ3PEmZzUddhjyEjGC+BX9CQZI11NZ/QaZzRV8FIFQNnS
/dxuGdGDhQqXFgXD6WBtzJl8Y7cPGxAVvUuvcVK/vcOFcSePqBT+/Tp5l3jJsyAlYCuqMh2uKRGl
qUG7etIB31oZdHxCM9vpN4twZOsoqQK12u4hgnWjNcNxMBMuAhy6VEiutEjwivezQBczv3ju1rok
CJJ6rP922Lq3tcUwYMc48lTlB0tbMAJr6P3HWTtQUawB88cPiudk5y749xtN5rCJkOm4K7WnwJvj
gkdDvskLjytvOebuvQKBdGTiqV8Q05Ke4ZLAoFe80Q0uXTzzYwww2I1dnaytUcCcwvWUaL9DRLZM
p663O8jM5HBdJOuPzV8GVc9G2XLI1pzopjbHr7aEjmTyiAbGPBHWtMzMGxOHxBw9EyEN0Uud9yTg
SnxiOLjDgnaCJTCFr7leBHLYkCKwln1lDq8R+0UI5dUnl5l80JIRjsvPkq2XwoRYpwBVzgLRy74e
W21fxn10v0BcX1v3X1OQqhfr8ecyafvB5SA4G1O4FYCTtJIzWrm97SXfGhxWv1ZkExtqffNaGhY0
IA3txyEiEa6RlZ4sg06el+n3EBfcwFqKMEqmp8Vw9wThIh9JkGJpQmfayglJy7/y1hj3a6vGcEmK
Zq+5L4lWVb6dldGuKyr6M1O1t6VWX9aE/3Ae6AymhnEbq2wATbmcRv2Tk38SeIsz7cbusc+Jau3I
66Kfv5Ne824ME3gWAEmuRejxML2gyLWAHWVJQIpn6VMNGsEKf9X3CEz1h0WVfuYkR1touj+B7JKZ
eAEk1gpEkmC+CuqjVg+rjPQVF2KoboxHw4pt/m55jb3pM4rbDqhT/Z2tb6uZA18rki/EuWXYm89E
KD5P6CWZukBLnc8eyNRttjGo0Q3ptalldGiZIQKWkflL+waEiXzPZvumVgztC+8iTL6tNOZrS6f6
Z03PdhOpw0PTX6J1JEC2Wg7E80rSZavkuPwjOZt+9VNejR/GSKC8Pix3IqPyH9cN11vTCCQanUGf
YIWugEyOaIYBG8bcE0FXjwDBss+Ji+R3DaHAmqWdGkWRlQijDYYD114PC4eGP5ECZ6vZd6Ud3ZNt
OOwY7WSBap1nqcrQqkYWAg0MbVG8kXFfhIbHwLvvhtTv+/IVvSgmx4EztMpT8pJQb8qOIOEtJxZl
tNr1WvECzP8edJrr96+ThEDXpjm++/nkpuZ3reXfZWp+9a1FWGAHmV/nDEWH+1DN47J3S4YFqYGW
3S3QESVL/GbQBVUlsL95qR/1rL1pt0ZVtWyD2B+rd4hemPmFE6Sy/SR8uHfdTmlyszs3t1OS+Wkt
6ZZsQt02VqfaYFMo0QhJ4H2wXlg1ZRxkxqkr01sHIYbfFPVNmde/peWc2lZ+9ikHLyXuErcoQ6EX
R4Qq9IOigbyWOcJX785XA2lmMajqsEWBvhutDCLPPOWh1EijN7Vh8TW7UmFkaV8uZKMkmhCip9ZO
ECplDo48LKp7IuaNMXQpDnQBDvZKJzOpniul7wWp3ns3keiH0aykNreZVr95ep1dTUGcuBtD7GGy
EmjjxcuyDkUIf+Yp6davWslXs17uJxmYpWz3MlbXK2jOXEKe68mfNKS8rsFYu3UPZ7A2maiJ/pRH
ETJteZhTLXRTsu7fl7T58OLiSTbjRUk0jfr8kgzFsUeDkyvuiWzo9yDZQNNMlwRwIII2wGhdYYd5
wwlc60Kr4/mEKm8Xx7avZ5q4C8w4+NBAA8iuiO2PZVAfZFOXvlNoz70LyGZIzfe+zL9mcHpWq97x
l/0g20UXax3WKT2NonxasJEHhV4/NCPw8hQO05SjqOZ6PApCxA41YwA0fxa9o349MIAEptaf4nG8
J9OIDEGX/vg8OD+96EFTsMOSsU3UeyVA/gJQ9jUxE3mpV2Cbios5VPc5aB7fWGd7JzzvoKR3ei97
AH3Qhk61sgd4+zli+QV5REKOJmnsZ0Ix6ht8w0j4HLDpJk9kE9HZoSs82F96OVxyfX4b+aU4+r2m
iDAgfRYvXqedWfkeEZc1/jg6XPr4xiCZvrbNw5DNR1VH+/7Yz9W+57KwSHDyZ3aofGZ7KfX/DArY
aW5SulTHgTw1vSdYTHmXvIb1OVo585RqP6c8vbMb/RQFEco5+rRKda9yHC6mN9yNbhGQ53DfDPGH
XXJuxEJGdMNcvDt46uGT1lPAaIaUB0H058q9wUQAbHxF2dAZMxWN2rmWjsB4PAjOGSeP03Jd3hA9
2lEHpDq9Kh6X8VUONJXXwlU+HJ7bIlO93zoQAXWB4Mgq46daFj/NoDq/HIo5bL2RxEhMh12inybd
e3AsisglgZxdxdPZ6qmymzH6GAeeu3U09xKYt9NP1xbdO8gpeQjiTmoF09A2AiWKdgrk7isMQoRO
MS00i95hN1lcZIfLSOTJyoJulOFoOh6Gf9f1p2wuw/KxL2FETbmm700LZkPfpQ8EwA8RbHs2OCrJ
e+9bV+N4MQCRcRqzj240PGliAbvpjR9igDS+aCm6l/Gj6719PIEU7VMyir3cCwtaBB0DjgJhfFjp
Gg8PRVgrsqCN6QiMul7Ssc6P5Tq5J0ImX50UeA87+Dg138ZAbbzMPJ41fJ0svQitJmFuhqGYcbu0
6YPB8hPiTkLVRH7PmraXOK1/CRlNfGGMjJWs56h3CSqp/hmQ69y1wyVhkAgWpS75nNX1GLdnSbEY
D9XN5DE0JF8E1NU1BqIXau0Xl6FFYMdbVoSpvhabE0DuTurG9dhq5BLm7rglDLKbSwKksh6Oavua
my1PxxzIbtVv7alUFONF7guXGkwW6Dbi9Heinz2c7XojZNkK3puan+163hmmrSisCM1IHdgOcrzT
ZtWcUi2/s2IKcjJpK9OuDhadqbZdZwraZDpg0rZ6WYY0hJ5lEv+DbwU7NUezlxgtTwA3jfZL0+8z
rfNTJC1FMvDAtPKmbMCYgbgXfoHa9rjacRf2EDG9OQuy1b7uRg9t6vhja1dELV9SglkrmtAAH9He
5c0OK+NdNgmx16v2HcjC1VitEJ/rDdH80QqCq5VnYNavk+dGOFRCaKBcmgR+q8fUnXUKZhIJeuUe
EC3ZREM6c5BJzD1ywRVif2YjCMhpXshsl+ZeWMuTqctLm/EEJlzhXBAqwVTyx3aiKSwGiMPlLjHk
IZXqY1VXKGeeCxSpPrkg7a40uE5Eid/gxEA2snJel3iVhmVrwduvGmS+TdsWQA95M/uzZuwlgUe+
Z2uPohb7CcDttkjVPhxUrFALAurDRpcj/SNnYdOsM+jA9ymx/plSW/aROQFLxkIK0ZDjaVGAt6Mi
tD3u/lrDO0BhQmxign+FGn9IExhJufVryaHypaLdb0NNYt2khWiDFzT1+9TVTahyTpiTcuprHneJ
Y5ufNFx+yFBuzlPO1NpkcL8QVZSbxgPAvjJEKoOB0jJCPa/t7R/sUnrEoWky2Hfzg7Dh0hpKHR1j
cqkDsiYANddDTxneMqMFRz2ctZS7re6E3xfNc1ZU2JHkFWDMcK2pn+fBI9WXJoUvi+QwkzgOtXO9
kUjYG/G9GN5XU65ZiJCt4TYd751qfnf6+QuS6HFdlkCaxketUhta8gyiF/NFpDobPslcBcxB9EY8
TrlzP/YutoysvJ7ckQFKqzPI9t4zeyDRvrSeouFhFDqobhiiJIiRuKM7UaiS6rqwxUUYkkc3Hshz
Yo7R6c5tw6ljqqs5TFL9jsCRZ3MiFdMbq32cLA9JZE9oAZ17BioEuGQRzOb1zfUeXKkhEjE3Fl85
qGAYMgpsCkzwdXGYmXW4QLEl5tyfupF5Q3LQmuq6Kp7B5nkMO6Mj92TQNYm1U5nBSWwy+FYzrXaa
Ka3AvepjgJ00/dAukA3ujWhOKmc3t/qbVhSMWkbzECmYeyoiDK8Ag9Y6YxBPw1fSIr23rRP1RV8V
FBiz49tUlZy+5ls9P1FJ21CHC1KqUi8w6knyY8hDKDwtiNDmVq1lBK6bfS9O8pYwp1yWsQy0CTZg
5pnLyVlea5EWu8g8FIKBdIUPFQ9qvJPkwNRifMureOtQc/KPMt41T3YBGwKzks6g00penXbIMJEu
Mn9Wit3bJtV738yUHJMcGBP2jIcTQqI9x4Oh/N1EZGTkSXMzxMneIkhk7y3q3OTmv0LDsJtkkN83
3lA7fKFIemYgXu81NCp+yxO/8zSHs6HHozTP/U217D0owMtCux09VxtGeQydrcYW2OJEKJhqZT3e
vyKiF5Km33VUXHRHA2qeNSQLRTajp7Q/JgA2fERLjt/V5vdsgZ0qng3pVIe4Nj4cQzs6q6J/4qHm
sZrvugZ1Cq/7G97MJxX1vG/N5GYFOQzZN88D0mChEKy3XUKE651iN+VRxHBYfSKJQfo9/ZJveRN5
RCynrFEGQefl5Lx4hjovHTASOHNkyVvd7dSJz4o3CyTKfZp75kHbIpeTZrkUtg71Pa3GfZpyTtOp
/ZtmfuEZRQaCqH5bDuWui5cD/44p+BgDvk1OxAo954aphSRgHV4wkkb+3Eaoh7499dq61iu97Sen
HKk2EabaK4ozoquxTpyL3OOYyhIVWRS8PJuIbOn1th3ymnddmh+tgZaqRDNBw/ah5uL51Wzda0VO
y1BYbxNzSyOep5D0n42n4sWXxBZP8SqPRkGBLmJC+VidqAAg7XGGdU3Yre1oITSGJEzD6s5L4vvm
h4U3YvIz46xUyXRfCE5qssNPk83Eogj9LekIaljMmjyo+QkAabFHw3WXOdOFsQJGP624EUU8hBwC
L/NGbl2sR+MzrtxPZ+xfep0bM7dfyL54NGUVipicQiKAoYATJLtc9R1PC7YuFOLH3tLfxsH+pzkT
fWWUbr1Fdl2m04zJ2P+dNbVwTEyndrzJWzjgLADI4DZ4s/EebYdXV4svK6RCkNqX3JQrjbv+q2nV
vnW0l4JIYt9JrDmYawpv3UbNEHG3UMWMVe1hFRe6b4viqo6Gf5XAQpGMK1BK5E/d+OgU4myVsg9M
baSmqpDf6wCqVaZpodjyeUfP2GEFJ4o+q7+SMjkCrrjq0mSv5/Z34nb0qTqmgCSpEqWYHsyluckl
gaJdW5yaicjUUW92qMI/c6NHLmqS0G2nuyxn8JwN6N+iCnCwveNXOI/JrZNWiITnS6UZ8J2kkfiY
HqPZeogGLBRR9LtW2pNJlJCSdfKk5R8wEyt7NQMt1lFjzebNAnsstAbjyxmHk+mlj/XMZB0H4PcQ
bRc7KT4WY3rNK3zVpC1Av6p5zel8s+TzdZ0hz4viT0qIT4JVE9+pp73dLB9js/nydDZyrfRQBK41
7HETtR21+dapVAemeEloLbRm9dQkAN6km5B8eDaJFHlfXcqCOKXafijdWTBB197XeL7oLQhpr7o2
WcKF4x6GunaDcgZyVw27dE7f0qITwW9rN1+2VfyLmgatpVnfl9AaB6dkcZEdaUv2AB7vvFbzLiI/
HpUTXm2jOeMzejS1CXE6zl9cFsdlBkuYkA2aZTpNvbGauBvRnK/CCnVmqjC4Yrwg1RzowbCqjKTE
NN+vsXPGQfkpRftRrOvtBOeLsZq85gl5lTm0Nm0MvapGg+nGB7PLAmceERxrpEVl6w3mpSuoteuh
ta2dDd6A/ccgj7IIXJOna1r16UimAxR9ZODKHYGs86Iay3tQDs0bh36Kb1HRcRdX11bxMoo8JED1
rkuGt2RiBL7dgutCxBTCEn0fS24U/BM3axEd6Ii/Rc5wQ+f2NgKUzykBH1rRGjtSiM6FKB+HxHwv
lRQc9BLKWvxUrgflSQxsjFX6+CcViHWaMjSPmyOnsUdCtd+aIfvi9PuEC3Q4gc0nU3mNQnwvb3Zz
6ZronfIAPUZCiRLRqL9oDHI6g7CVcbHznVuaR1RGtPWyxaJkaGPyIbVL7TTaDWfNV1XS211HZ09e
dhXWtpw50ytvX66gaFZR5Mequ65qjQEB/8HOzbUvzr3+ghdCpJF7VKuGb7IEWUlIVqzc+GpKZw6N
kBOY7WtBk9nEFi/2YelL40ormGC1OBGYRDgc1NxEx55hHJbFa0/Y41K/W8hgUoZVPmhLDzTeyfvD
35f/+zMw9BnPZV9EoYOFAxB/Y7JXDYSNO2VNlsGW/qTeXJEC4ybAQjpqCVpvOdUOlnRMTh+SPrIh
0J861qgdeT371aBQHUVEpw+IPUebl7Xo+sNEhd7N7GFTRwMyHR7JF/4ch2JzdrH7rNp8EsbkHZzo
1yGzM1gK4xMdGXtNj9wt00VMznHxro0AVWuL0l7Oxk9UuTw0VNhlFP2zMjEGtIjcEGyA8CwgznrF
a5IsS257lc5byZZo58RBwxc5X4lnfk098u2FRTgaoxMkZgDpdKwGz3z1cqDf9r5ZtOt2+3HpNoGx
JPKpGfK9577AzwN7WJEssVbBtGSXVZcPZXPbZGLys2J+rGKmz4XrnrpG0NJ0bnMTN7njfnfKBuIf
t3eLXdxn2+jA00rahqo7Cz2eg76zeCI8UuBxlV2Rj1GFbdwqZvhDSHE981hbp2oSBOrYnN6OVpwI
YBMoO3QJkcBwGpioueVAaIy7XWY3t102valyC1pU2XSIrPJ3Ttf+eoC0EdPe1m1OylbsscEuFvMB
y9p5if6WLs61F/+avcVMtiMPzeXA2aRuxfKYPZbzS2Sl0IVczmhJbMU+FmtfDbAcVK0C18s4Ozv2
7DNTPWSpbrzmHqs17FhOt7RYVEk+lJGexUj3RU7ihjP2k9TL1750i53WiRShRfwGYwQLu2secDPp
AUIPlsFNdOgQO0TnkCbVGGxtz91kYlY3eY/Nbdq6agRD2nl+IMiUf2WeLWZhe92VnytO/nKmVRlN
DFdAqGBxZ+I+D4oznEbuklsVbpBLaeBomp6MAiCgboF8meoGWRUNK7v5zrMW9ks1H4uFPrNR2N7J
FKehHEZ/iRlM9SvNJ8fJP0eafOw2teZXiB76ok5OcTZtBbT5bmNx8elWxuBOVHenlyWDFdP+V2+j
p+ijpcMSGLlG7TpcenqWyGS7qxhr4Egxch9J7sqqptk56vhOppsJf12ARqXZeZUNJX1h7CG3xJqx
peOXruPMvIwbBjJCfugSKBWUd77q8vG+JTM97Ik32oD8Z/ry17HdBsVI30ZB1DBm2prUUs0pm1qI
H+wISSuioB1T/XqY9X1JTekvDs7pdCWxXOi3XiOsg9DHdg8h8rS2mePLvNolJoEta8zmEMeiP8/0
23MXgXuWqxdZITLVh2emZrz/1Yr0h45slPbZVVHTVufcCqc2k0SvTHtYDFAk2iq9DA7z07ajad9Y
SsMUCw+y8MrdOlhsxnP/BqJnV9lb/VljjVunk52zkhZp/VLJ1To6Zo2aWdTLlei3mVCHnIb4DTR8
Tt5R1xbkiePd2ImE20KbBQbsnkYgDxrHLGm/lEVXBo5RRQHIlQotJ67XJguIbKsAQG2P5G2h+BH5
wiNsFZ0dCCG2PIX2YovsdZBc28gY5DFLcwRMPPbYfF46yStubX4kfiI6MbFkWWMkI93p1fZshMV5
eQH1qc5xfa/TQuGOqvyId2WX5D24777juMfPNpplT9DIxNSZKsth1rOTblMHWTwdBQd34oVLIlZH
UR0YFlswYvbedF0nhLfglf3UpRgeSjPaTdnyas24Lidneu4jvJ7IgLpDRRANS/Rwq9KVb9J+BSlB
tHXif40lx9Bxx6uYGSqNQ88EjBIvtM1l8w2/mUu0ZHeTPmqET7s4YCaX2I0KY0LboKc16dCZhI2M
JGxW3Ml2BG6NBwnXf3MtloHlRlXmCVBJvVJW2NxzojG+VWx/6ubvpNZv0DOEWwAKt9u7tZc6ZJyI
PnT0CXyLfy1MudcLHBSMDKHX9JhM6Hto83QzM2OWpPhkybTrE+3d64S7G42OwLU0r6+Z/Dm7YnVJ
xxPMdBh7BbpBpcM5B3MvFSvn2gNgHxHAxMhDtu1TZkXLlYx0ZhscfUSFJMeJa7XXYMGjQ34ctELf
d+4djAsKQ315mZRxXHudrrDqnoeJiYich8CMqz5Qs2dQKBYrv318nfTDeyEZkVm/5pTeuZz2OQSz
K06TQmrEcWBUDKATT6NmP3b4xm9j8ki0mjBrwp3Cude+u3p6t2JyvYroOh/RVorxe3Zp6DcZLXjU
lU8DTQHy3jy4v5Wk+WE9TxHHwwx6ww6Dzqe2udcSZzkrh+iCMsvuNdFAz7cXbrm1qf0aKUpoTJz5
nI2J3zfVj27N/4ZJp2KR89Fg7Tls0O25Lv6h3SC9Evop815OxqbTPfCKMu6qJKP9YheHBAQuYsMw
17JjqRPo3EXWXdt72VXdc29bbRhzkf2l8ZAHMgQ3Ws/eJcM83zTuzkI9G7pKkLYxfi5LfcsOm1EF
W75osM91dYUOpNkv2WbYHTh3ENqGQH5tvjNMVhwVskdT96IgaWm9JrWd8hmNkyKux9tK4szVvui1
zx9afGT6qoN2EjdTz5htVdWX42xsFsHRqOsR1k28K4a+HmJv7W/T7YNN961ESXv190eyaIkyovPQ
5JJX228RNJE6lsgf0eSarKUEq7uaB8W/m5awaVmHo8Z4ysY04z7QX3vwEqFhmk4QW0dXSjsUq/ca
p4nA5UZPu+7LeddFHGTKGR9E5neqbk+t6p8mp1kPZmalu6krbhSSMWbHTOesrmgPPDwEG7tjDkdY
MatlEkcJxxqLSx9MBd3hndX1483UuA9FxQWt1sIvG6O7GbyhIcN777Lpuw1MloHxBtSx2y5aaPLT
ZhwS9W8eDSjiDmP5bDReLImysOk/mhaSC44uSqFy53XObclELGxW0QcUrbsI6+DEiBVmzha0Mf9k
3RJGchqIL7zKu1HtAX+jXIxuvDW+jiVnFY5l+9xskmDWcvoxxnxlkD9AkaN+WHKBRznunWF19+2Y
04aR8UuxMP8U7EsxBOlOW34V+cFZZBk3qW1N4VCV8V4rSEZoDffXsdFolsOLGqbIF2CQA2fRA6df
WJ+t9Vso99hZxGRnv47kBl3L4qtVeGt1Z6D20wgxqpb4PFvNc5cjphi4ucz+CR/H2etQ+MRRsovS
DorHaPqOJ742xwmFOHSS3jOtIDKdi4nyumD+sptiefKQ/FxhVHw2tpjxuNGYttdcAEd89wVmS3xE
Nc3XvYpcoDZZ8eRJ5tSmQ0YRLJArWS+3k8X0wBbRe3KHAoVVJYjmdTeaSPen7noZ8+KALOO0TNEt
cSFYX+hF5IZCquPwf8bL8lpW9k+3qmshxluqVLDFyTmP+A7uTg1BUL/PxcjdvVVnzFFuZZYIytm+
pHNiHVt7OBmKHPRSPWrLalyPaIFMdMD7Oj2WHSXu4Fk/Zm6NfiX7V60eVvpcOZsB183Emdkieurc
5DwwS6Pn9mmKYbgYhMVmibvstWHwwn6tA08k3C3pfQGZIYhZ6+vuAFbphGaSrTzXTfz9zUchiROL
lEXitPYT2+NnLvJ/Q5es3P3mYW55X0RKeCF563u59h+xRRMyyzY7fcYEzSLjyazdOBAgyugwMLG1
ucxTN+0RPrHCXmVD9sz7/+D865rOC2P6BbRpafr3nu5rM8cqO/5RvXroTeenKYZXd+kfmUJEgZlp
cPIdgrM8iFJtxHFAGJt6hzmqRmqwFEiyiTxw/bFcW478OlNnJ7LOgNL+GdHsBm2FTmybZlUD9nxO
akVI7M5pUhL4w9ViLQeHJ6iK60PJwh1J7c0a01/gZhWd51Ydah1ZG/b3pPupnP6VnCm60VV924q9
EbFzsqZDV/aOpZigH1f/zNxFm652o5siqdNFQy4DvtNmi5/RFgR2kfHtmD8MNN1dsnrXCklaWBmg
EZBep62OptdLrpS9Gn6WJtdNrZFaaZUXiVstr9ryMCy2vkM2Z1NdzMFYyYMxqxjaWNMSwdI+mPzH
ENZ4/HNx1XEojXF0ku6YYLz22oEV/rA02U9Stxt0ajhZlcbrJpVTSLo4lLccwrYMtGV+MdbEO9PZ
CFRP9rhrp8ZOOdVT0nR31kgQBJhqfo00nEu0ri7dcvze9rXMOQq1jMuDdNEJrrLyC0y9e+TfQP9U
w8RKMcRQhDuhnDq0g9bs5uZ2WHXjXJXTfq60OGxzirKmP9aVQd1KTzitUt49Ve3cZL1OSxagKGmr
nd4MV7FLcHusE7uA4sjwtH7nFRp25emtUN2um3pKgCG+0wyK/rmqv2MGem1GGKUXa2moLeanHNpb
oQ/H0iuW3WBQ7xZDLukHWZiFCogs0Xw3xNa/Rpxji1WTnECHcdivh8ahFjY298n7ISPlk+aXaN0X
JigHRQwcnpazxaE0iSkjVGzeYli5TWb9Np1H1B7GqYmLcm/QHpClvFOmt0l5KEebliDFBa1r05mv
vUqfUFhSjsKhsocJo0Ylb6rVeoys7EGwpuxdZzzk3XrwGuMqYifHLBqMNQMyoil3WUY3ksTOLO18
s1VWiIySr9yYYqdBF9OXdM3xcqd1clgmY+8MA1UJzUaPzAK/0YqLUN13lE3fec+sIlt9o30o2nHk
ocHyF9VvZiK/U2X/jFMNr98MLb1oDsDvmZctgBVaTu0y+UdLloF9U3U0z7Rbq16fEtt5yRx11E3r
1CaUqtpgXsDvYPcQaHRGNkS7d0f/8msIbdfqDRsGaIjJE3u7ZYfV539dBTYw/ycsQQ5bfqKpey8d
OnHFUL+ukRd2yyoOyWA8e+Swtq33noybIj5NLtqMkAKhHSkQpbrYJbmntUmDu3SfdShuY1TfAjya
UF5Nj+1EL2aIMcPWjrzGOEagXdQ8lBgZfG9dLtXohelqk6LEtzAxuVhwUhizunvb7R4su/zserLK
NN2BtY8gTZ+ePEF72fKwFdju4zwYFGx2yJLLBBpGAjJc8ZwT0IndBLyYbXWflT6GGirVltRQlZq3
0nDIDIUbmNFzH5vouG15zAVe1yq3fZFUeNOx+kStfd9a/Y3dKTdg1sixm9A6X2utu2KU/a5C0zO7
KB/VcDZHpsEx45RO+4LkQNQjvVV/7iBIoks1Hd7amXl5URicS50TLXjWxtRo2NfWw2iML6VOCwwq
0uZIP2gYu3tPUpRQKM64VbYxIDypFOyEHi80B6h+o/6jdY392InL6DjwUBqSIXPWbIAWTk1Dcxyu
50YM10adjtc0IFbGerN2RD4y+73WqFPZi+YhE1r+wLF6+/zvD+oe/yOcIrZNGcGCjJLYCDpb/z/G
zms5bmRL16+yo68PZuDNxPS+KG9YZNGIbPYNgpIoeJvwT38+ZKlVEnefjhPBQCBtFUAUkFjrN2L7
vZmOytCtsTWs7mQVcADyEJb5ep0k7oOY+7g7rK1JlA/EYaoH4GKPpYp4h6wysHe9rTx1d+kw90ox
MN3wbcPVdSIC6bD0e13Zy36ArYf7ocK+fp5VbuCW7EIIlaSt+WayTtiiWYKws5Bx+asujdylhqjP
neyBdtcI2iUmoG0l/Z05dN83vNvdu2beHz7Um6wNkNLpSWj91V+rbFQszBvypPrttTrFWu02AGEk
J5X1aTFiPRVaZ95FNqVe+ecYT8+nygc4VZR9c5BF2yuS2QNuWkdD3D55dZAe9YpYYh70LU+Oxr3H
A2GZQr9plrkznHqVm68cOtaeWAaA9fayGKdevIXYYK4uEwd+f4NXIUGz+WPrFNW5RLt0lR/leuUL
WRfzJD+pj7BsnHw3ICBB976tsh2v08pSFiOYp6fe0z9llcL3UNU7o9LEo5xHYyShjLq6kRNZOaC+
Kvf8jWxtYms5gumFVZMW93JjpVW9SWp+WkhlheGytQu0LvpMLGUziObing+MdjUezNzF5z5ZNIWg
rkhqXedJxDjwPpBvCVLom6YxojtC7OGm6If0TAp+Rg6U5T0Sdc6qCKLuIUFScyVQVXgc68pe+rBv
nlh71cugt9Pnhugbvzurfwkn9Oyc1HL+yAcrX6RKW/xp1uU7prLQJev8xe3i7MtQ5tAGY+NrPgFk
T93iWzOwosjIqZDhKJadWnLjmNSzP7CiWdQ3RKuA5Gao0Jh2DPwAa2KWOx29p2Ibkgt5JxFxNJqp
+prWzr0Dwv9z1Mevbh7WbyrvBKzehPeqk7tdJHE6bqIywBrF06p7zOTR1UwdbkGz4bKsC5ISSuWk
sPjpqupeNmiB5nCT8Mu1LMqGOiI4FAepwnKHqS79ymBY20DMVrLYzBMUju6uu8FFUe/HZ+D1XACf
Jo9m9VURLqfaUTeKoaFCPPeR83vkBLdDZXWXryobcuG321yQ05Jd5PyDooLz70Ly/UUFng1G+m7q
EuwiSYHe4RaU7drKirEELcMTPzNl3ShD/IiIQbSsNav5M0uVW90q+4Ac8f3k+uG3KrPeAHh7L72t
u1ggN9BmeyclquJVRyUvjKOj9+6Gl9eO33+mkxc3uj96v/vDKpByCa017AH+QVMy3edOab8Otl4s
g6CfHjwtKjaenSG3k4nuALrf3eLa7N9haypWRpWozyAKYwSTwnOlJg/5pOu3RpkhtGDYPakJcoFt
Ela3XDgkioIiuU14ddoaaC2cksRMt22FSkqak+DKkn48JZbRbI0cVEFukvxvTS07ae2ob1G2CU6a
p9tbfijOTZJABCi44fIrO+SATrYl1P6dYcXhPasRlnSaY38J0gO6EvbXhvfwhWiC8UF2jaxJISrz
V9ehEx+6GtCcH1Q8vrddY3H3bZNH0FPxDd5n295H2xS1ZcIZso6A57aryj5c99iFrspaJevn9/eZ
LnBWjv1prUdTfy832Ms6SwM5iY0sanM/rYOJGxiltS25tWHcHRPLRtUn2OtRNVzGhTFBZVf36wNJ
8K8Tbn4IVRHpB+t/bkoP2Rt4SrwNursCFxUwlj1kYHgJ9waqwitAO8Na1vWF69+zugejj+ImOSH6
yTqnN1b9iDyTLPWhn90iUbaTJTkR/DRvF+OeB5yZOeTGMi0f42Z+Q9c68Jw1qVxb37c/+pH/WOlI
293JqtJzcyTd6l1RY6E+pGmzUvUedAUBlGajxCb/O+wgwzVsRPiYypQQy9LFncNjASDAXElsMlle
yqKqEeAjjnvpKYsI5xNqmjfXKWRDYQXNnU1KHc1pFxmYXtxp/qjuZOA+V1K+BBfm/6MysGx1p2iE
+OVA2VFuZAM8VNLB8+BpKoGPJ569D+YX0CqsjduO+M9dkFXAWlAN/JOooSDJYxVnvUSowprg4xQt
CUfDyd9zvfDuowDijVcRT5f1meM9IvehPnrzcreqoMUoYUv/vDgWJapQ1ojbtD/m1VrWtyFvRH1b
vpDFcRAnGrBXjUldZhaWs1rYK0fhcDUt5G4z4lyaDx1S5pZylFV1nNAqy5ddWXtt7zyIa2mmfPtQ
L4sf6izd1fZZlax7lxgqvlfjMdTH7xtVFfdRy7FOJnjxLHSsP7QY8oFaJuWfJO2+WmZpvylO/txo
WrM3bcPculocrr3MQPUDDfhns9BIn8HwyHWX+2mgoctUp9ELjpeYGnPDBJWhrIUxHl1UtvwxNlag
wrn/5cPtWFXZ+1gi6tkK/Y/AEioI0sLljb1XDv3LTtc6ZEVVUvcLtTeCnZ/lvFo3ULtcPXsrPe0V
f3LlAcHs4pjryAxGzgQgYWg3VVamL51KEm1UUm2jQOH60/aXTJCt25euDsqDVtXpRoUgti/aIHt2
x3FPMDJ/03qjgPXk+8cs7OIH3wy+yY+bdJf/YDUUd06Rdbd+QJZhmAfM3wMEJTmtGGxgbgfmFjnJ
zzGSpCe5MfKhPVVmC7zWcpE4UHhLrwBIngw9MoeF7AOXc94Fpg0Hzjx+L/6YQnbPyvIly9Jid506
NYAFm0rXrNsKasAwTHt0W7xbWcoTCGhOh+y9LMY1KBbgqfveFbcOCcFmL4iAgA5To2VRKfXL2JFX
jXOzenUm8tbRkIq3Is1egHn0X7BoPrWsR99FZ0PJygMc7ItpUbjQBBYKL/JzONoL4LdkAwgZNzBn
un0GT7yBpzyLyxVOhcKcrpWLCGvprSxeG5JUyfBBBmfZEe6+i56VDhtxA0HqG9cOK28jSiC+/WCL
fWi0B1mSG9nFmvvJYjWzi8w+IF7WOPfRoCr73IXXlcFS5y29Q0RBh3y1iuZm2adWfHWZpsREa8ui
D4/VL7zSK4fLEF1Ll7UeWHeXzvyfbjWcJazacu4hDDHJj8+4jO/9rObK4jMEkILjUDb9ZtmAw34I
kix/8OdXjkitwer8qHNF26wSQmBAd5CEg7min2vVdW8qPa5v4LK88E5sPanQqtAbs8+lcJCUjcGT
O1yIN7LRQtV+BQ6k3KklOMGmM8pt7oB3TRsj+BT5hbMuO8QR9HiARwW9E/OcDqrbkNlPUwrKxisC
5X1Dfs1/zzuWpEbdWE8Zc60ByCY3g2WEqzJOIRCBFHgkmrkemOtsWIb1ONU+gVNH5w0Tkh3v5oi6
G2YTL2SrY5DpHBvHvyE9j8BoFKW3pbDrWwfEGin0OvpcOdmhzmPruTZKB05FgBzIlEUvpUIAYe7g
/DqSXKogqO6Gn8GLXEba3LGW5Sj0M7klIu5OlT71KQwlBDyj+9j30Y3SmoIUSeps+9HWjzHPCOAw
WUtGOy5uuL812zFTnVuT87N2ksS4L1Ls7yJVcZ6GWbIIPd5FVZnuVrT+NC6y2YOhdUbtRKozJXCJ
6tZclYPgP5Xz5tKvqc0Cbwvl+wjZ0owjDsm96WNBCLmdHPcaRGL7YBtt+FjaaFZECL2tZVFu6GA6
dvvAyn5mASE8dO0g6+igmYQDiYD0e99rTZxpu+Bo52l96sM+WydZ2jzrUfxF/qs141tk9eHXmGuV
YPqI0cU8xkWq6GjOY1KHmEIdm+J5Mub0Qe+/m/llTO6l2kJ3s+9jKhtcSpLmRyhV3lFrRu9IypP8
Vq+TkKjiPNgkPBtq3LBpymXTx10WwcZKaaNNOlRZi0mBCY8PV92F4OhRecZHfQwQYVhYqss2nyuu
myaNMAAG9fo0QaRdtwOO6yIajJsi15N1ZMXKCyT5u56r8KsVdWdT9MYLvIWctLj4j65+1t7JpasZ
DufSi753/TCrOal4rBdVQhjxTa9z45Pq1+VT0P1UiLo3rbP1S4vm/dTycUzplf1W1D4glKnqcBYX
6sAzFsY/CVHVXMvdREMQIJo3pRejMOneqeh2Hetkfl+TuzkatAqeqr/WyjLK8PVhMghZe6NyyK3g
CGXE3Kakig9k5ZWDrIf4TvBUVmrZ4KKLPPcm6eflC9mrtbXW2skOQtbKXbmpXItcmdPGixLljO/9
ZcuoBX+2Xh0eR+7z54Cfxi4dCMxpWZWf/VzLz3KPVehzQzL1cK0f/EDbuQaJezn0176gTb/3bdDu
XaBx0CI77AYnubEQ+uQ6ysy1U2VolzQt3G+5e+0jRtIdH/vIZlu1EGvpMJaJgBkGTwri78c8b1Ti
0/OuroD4kntyIwKeXcCTwsW1rtPdsTpdy4k9JZs4Q8dMDobiiFLTh3kIV5KkEcLmduWSI/tpDhZO
zjIfBxV8TQlXC7m+zovOCBnk50AN83OVjg4ccd9YeaOe/dywazoE/K61pWE4KzKtxkoOlBuklfOz
2NVzT1khevBhNkuOLTyNDKeZl4l04wkzhGohi1CZiq0wUFqSRd2EMqrA1byRxciOVjwg9afS0/Vz
kplPsrqP0G5tTDzk4jEfX4RGqpdXCGcvWxVLvcNJc7rHKNt8FPl0mdpLzfbYx22JnhKDyHiMa3SF
eB+dv5aWoiZYWIpx2+Or9KL7OJP857c152/LMizckEkaXq7fVk6Z8G0zgUBzBUt/K5XQMx4Xm6YI
wEXPYukXdfRZT/1arEQIE80DQiNbZcM0pNzZZTlV89dUS/OdLI1ZdeRWCcUn1dZezFoXWmAUndF2
G1aCePZ6EM4IlCnMlj5CBbcFSyGsk3yL9EONfJbsfRnoGCHY6cqdfT2is6WI6AzeLODVor9P8L+4
QUD+2CqD+6LqfPzoDbCOPO9cdcknMVfnHjybOiGd3rSJ+zI0RrwkEB/dyNbGjvHEGJPnQAM93ZhY
7Ay94r7UkMY2eR0PGzlK13vCkW0c33pK6j1P8Y38SFfp1BuUXskAzh/lxzGJ3DpXtrI4JuPrhO8s
GlaifBKBv5Yf6TXkxrQJ5+u2S/VnE9ZYErmnJjXIeKgq5GKMrE44ZTunvrLIvcSa7YMLNR/HMTWR
G/rRPChgGK5DpmkauYkisW/xaDUsWCdh9xiEbfeI0RKhwxRwqB9QRPIGA5l+fLv20Fr/Ux8b6Un2
x/VEbI0OoqUs1vOEcxZ3nkuO6evMWqIp4m09w9o27VjfDTl8exYAQO1rhV+rikhma9jB1/C+Dbvi
Kx5OGTjBYPYaMGHbTo0L0b+PP1m2+OwZSv418XXgL3b1h6Fb1bpBmfCGaKR9KietwgPJc/6MlWol
u1YueT69V92HKcUbblQjniRW3T9Mpdct5OfZkBTTzq7e/BKoolINLMaUxDoKSJXrIrLdF4ADJ9m1
ifXXzlXhIOq2xpcioiOPofD7aunwHvXXMSS8Q12OochYU8ljqGENfYry6jPw3W7jV4m5SdVk2gEO
yFY6wh6fZLGrk3ylh6r+yWzE99bJC4yfimqiVzuSRtkGtjN5EkOJn1V80lfqqNa3gOH7faUlYods
MjqiSpSuHHTz/hjH7gUItPnNFUeRKtN7U3GbQIQ8hlDO6Mnz61tBPLNoEVzojfytz6pwi15Whvxd
2pc3ROawjJr3PhRbRJ6xGTabJe8B9K6qfoQdgQ2032T2baoZa39QohvSRu4yJe66lvWVq4MFguic
3xhWsS6aHsuIoGWE4UUYv3iDe5mg3xuOiauWNtvrOY56Y5pgQedSFQegeIp6vDR2dait67pDkWBu
kF1kq9fpxZEEAir6MQkqlMA2aR1YJ5P45smeN7IYpr19nDCXlCVZL3toGfkjkj4OytR5DPV9HtsX
eByFVrYJcb1ZSgF2mK6fSoT+H6MAwKTQwFlIIXRnEp9sz00eSaeHl/oydZatpos/UduAbd59RW2c
Zxjwl/ugNP1dgHTQ1g3T/DHpSXI0itp9NXp1iQB0+6ai2rRCxlG7RToVB7Q2jTZDpYjnWtU+BXXS
I6mDUdaYey9WjIdKrDnJTVtWPR4gxohq/xiceceAjJ0H99DK+xtDb+x7a96YOrhFq7gf48ieFcXa
ExDMI/w/sJa1mdR7fWJZce3fChFt1IZXNlknh3UhKPwxarOtLMoGNarfka23DtduDkgqRxTZHeRN
+z6tfHHndsry2gFlGZZm8fjlOo0wnGrbTJD65CDZ0LbRsErS0IdywUSyTmvyAbPrKNvLYlf49iaP
StAQKt44XmC9uLzSHXsPEIAsinEM1yjVqDtZdJLiU0O66wyZyn+Eob4RTWu9lGMAgc170IbYPJG6
QII/UL8Bw1K3cV3ySiPr5CaKcnED5wraMn3VqTA2/lSX+6bLX8ECQz33fH2lqW780I+5dTb1zy2x
BYgz2FXskTGD8jo3FnWRPKhmpK5UskNrWXdp8MtXY9S1oywhpWidvfyz7C5rIktT9yxaf54nTgsV
VESjrGun6yCSNuI1gEN1mYOXC+Da1fQK+cVd1h6Z6ZjUvzbfgCL0Xh+vJd+/lOS9akDl4trW/VL6
MU7e5H70lOPIOfWPek+uer4B/uh5+by5bRbc+Ztx3hCAfgz6fdCPyQlmY3KyEv+hzcZuhxxLcrrW
y71LXTWQMOtBNtD9Wp3X3OkXsiym7ksaAMzHn+HkZ1ZxkntyI6oRTRU9bTEQ+6vB19Ro+KlsOtGu
UIPsEPf4UF6muc7QCWVca/Gs3TfPLzdyLhYF3eK3f/33v//3y/A/wXtxLtIxKPJ/wVY8F+hpid9/
s7Xf/lVeqvdff//NAd3o2Z7p6oaqQiK1NJv2L28PUR7QW/s/udqEfjyU3hc11i37z8Ef4CvMr17d
qq4a9ZMFrvvTCAGNffmyRlzMG+50O4EpDvTi1Z+XzOG8jM7mBTU0syeP0N8hkWvtXO86HjDAa2UX
uXGzyl3mNXjfaqFEvcdCBZOAdBPEiXlbT5Zx2WSTdmtyaz2QG+Zco5Zk3oLKL7eKFrSLaz/ZQM4N
A80iQjK5jAiKWvmuyt3+ZOXZcJJ7xo+9uQfKKTnLOHCnIa8mJ1/X9k3UFvdlBJTWN8efSl6u7q3Q
Gzf/fOYt7+OZd0zDtk3XswzX0Q3X/fXMR9YIji+InK81Nq4nW8+K275V01vcLeZ92NuC/MZcU62t
EWcyYBsD0iHz5nt1XHvIBlbCPykkN1eZqVoI3gzi3oucGgkF6gbftoCTql0Iq++vctnWX6q0bnGf
CZ8r4Pp3EdnwZ1V/TpOm/WRAmnpIwHLLWrdt4pPmQzGUxVQjqTIYCuL58xgL7sE6SEUNeb+1nsFa
pMvJydOjbM2L5Kf5h/Kn+RVD3fdtDdHS13A99f0GsQ7RnYg+//OJ9oz/ONG2pnKdO6arQfkyzV9P
dOvmLgvWIH8nItKjF8P5k2c4yDxOqoWUBcQ+1PLkOb429wWyqCLPD5d+oWhhCqMjegjNqb4hrAMf
NuGCy+yxxTRzruzcGT8sd33fnHcd/Xuv0rLfu4p1VxWU3h7NKmPduc301jSLURAPnzCI2aiZ3u7b
zHSfLF87y/aMtxwi5noJk9O3b2vkjZeic6c3XyRPAzHmJ+4BHyZMgR88qJ4B0HA5pOiWTtZw7hwn
vGn78iRLiASO5+/13RmfZxT4ujL3F52B8iMwF2Plm9cuDG3M/DJUV8x6NbE+2RUxKI8Q6RAk7KPh
QfWrp3HQNAzeOmJJbjMfS6D84TjrsbXUVxX1/x1gIftStMfoNofD+mi4mARFhZVhmMrov5t1Hl4b
aCH886Vh6L9cGhY/PlXD4ckxDG6CcLM+/AaRFx0wEbISDPNqFTgEpP2hm8JtCWB6D6nVeeinHj3D
sc6+9G1y7lKzfr728BVzWg+tjshO4JeHUQcEEQ38V5ZYeX5G6Ce4GY0ifLTUDMfvuVUW5QaU/ucR
c8Cb0FTDx+v4vEe/cZlo2me1P/7z4erzlX692c+Ha6rzzcZ20T5zHPvDLyHz9WxsAzvYNS2rBjwZ
lv3YdeG6TTXvBJcBnXgyk/W8SaZA3Mn6DuBbbqXkMYnDjAde+MZDASB6YQS6AcwOXAcJBxYhP5Wv
7TK9iImHPJL//uW5JeRz7EtRjnUUhM2H4r+378XtW/Yu/nce9aPXr2P+/VRk/P1jl1P0pS4EEJCP
vX6Zl0///u1Wb83bL4V13kTNeN++1+PDu2jT5q/n79zz/7fxX+9ylqexfP/9tzeEz4iP46obfWl+
+940P695TBvWT//0+RO+N8/n4vffbt+7t69vfzPk/U00v/+G5a35XypXu2NrpmPaqscl0L9fmnT1
t3/lKNWFv/9m6v+lqu78ozAtV1Udl2WDgFRFk2HRZNnUchGRvWPF8Nfxfl9vXP5Rf7/+0CzT+fWi
VEH3cSnqumcYns0j78MKJGwAjOR1aZxC+ERxV1trpybaCvmxWxAhQOhFQbokztRFGb61LUbTTRJa
N3WFJMek1598HBQXoK6Hja3423wWfQPLg2EhQShbm5ZNXUEu0hErUrThTQu7Tej3Yt22AhVPEy0i
VRT7Tpl2KXZ2m2JwPqH7PhJoIr/lEWH1BQYxmnvgVUqcutFe6IXlrFigj6irIGO9UKeDMEKYA3Hz
aLSsHeH0PblGoG2r1m820JSC5RyDXMfIEqi8oKGtaRUbrR3EcxPUT5bRPteolr0YXr8h7XnrgSXc
e22PUFrXD0tUupGFN6s7niY+VrrwyBBR+uIoPPx9H5obEF7t6OvmIVVZCSouqmnks1ce8Olja6MP
pMYp/B+AXhjxrVBTfeHlmKzOdPRQYEO3o3zFlegcqeNpKsNw1aOiiAdKf3BDfNCjGnUPlDXuk/7V
wsJuwSUh1qglIfI5aQ9e0MHAnEfYARww1/ampe4CBHcsoKR2mMLFEwRkmwG1FGiv3dJPzrg8lBD0
M7E2NlofbbUshS9QmZzs8lvbaoe6UGFkN6JEuCXfTEY+WxZ8tZWSpx9cqjQ07GOPKi8ua0tbA9gt
rDvgd9k6T+5QZYapR8AX0eYe/ar+dbCyCkRBsA7iiEgvMjVROzirGFT6qsa3YhHlqdhPPmBczA+A
kte4iDi8yVsomoW9bi6Jo3rLQm3A7DebXCRrvXE7LN+yeBs5AaYtrDBW8YSyXKdo57LukxMPjXjt
IhZlQ0kFyZ8Y6zTwCHMhfn0OYvxAUkQ1V/O5KaYYSpeP1TLaRTitlpu07/gduGOLGEqelCtHT9Nz
WalH3yqaG+fR1ZMAc4MiQ9Tqm1UTXkbO4nMemckW6BawiNizoTqHPYQa9QVmJylyxBI4Pf5xUr1i
j3lagaw49kxdZ9waQiz7DLdeA6ZWMZHkAXFL6g36aG0lxwGSdep4xjE24myZ+4QNNTMfoVIEnzy7
h0oII/vWa7Bc9zP1Vg8HsQ2FngGhHrpTzX+xj1pvG0Y6kGclGVZ2ZaQ71Uj3dm9B6xcw7fjW0KFQ
Zwn61FqPHbg8fKJfiigWN25RIF5kPBlp2L5Wbf6YBvknVVW6Fao91o5sj1hNwxHQaHCsNaVEJbd2
ELNDgHTU+unZjgCtosalvCkGxPkeKEqqemJdatxDXL9DElXZJ6ah3tZR26NoqzgbN8pe0HQvTpmO
NHFZoPbqONgrpn5o3LoZ8pmmDg6T21UOicWo10EwKaxxtFOjuu171ZbFjaP6N5OL6gWYQGsWiwiP
Av0D8PbEwVSlQeZBcdVt6Bf4GAIwZCkFLmkQAWDxpDr4bmMs7BHNyknB09FHyn1nO5G/j0ozRb4B
dDKyE+4yqEW3shqlW1tC6Cuioy2C2qG+8mvUjpRu6BaqZmlboP3+Ks56BN99n4SRGT+1WQGKwbWX
qCbh9pzZLs92ZSsCMZ05zmY0OBMgXzC60YEtxNkNkRn7skljXKEtfy8ARVekeLeKDdlb65vmzjOG
dwTVrcckAPSaxQ3mVmN3bEkrAxYoD5Vq/4nZKriYIDty74f9avpQz6A8rLQ8E6iasuGVTRzaULAC
u5blHkA9pNJ9F1n0SzvhXLhjc1m2X4uXnrKSGDwzyaafdmXTYAEEFoN2llPILrL+w4zIJCKtnaAK
+6a76MG3GmrgHjbHsz4QHjqXXaVgV5blnuwkN9cxicMVgUIIHV1BXp+k8F/TXcdc6+Ro2eAgaIs0
guUv8XRup6Ws/PtvoMjvJTtcPk7O8tPuZZj8lMuugS85P3fYnPPBfJxaluUcf3uslyk+HKccM9R+
sRwc7N6v8177ibp7HK0AkvP1PMphlwOUHa8ffT0nH7vLjj8dnRzz0ze9fuJl5E/Ty0mdQBDPvX7D
suz0lYU+ANbNCmdajpcbE4dfFb2rH/9wOUg2Xb9o6Zn7Epzsllvga2B1+mXApddg2ovER8G8MUji
JU0+8SG+dYrhCC0LiPhLN4zAYw3ghWfzNyi6xSEuU4GSQ+5yucjaa1NDvGlr+2Bv5t7XerlnzYPl
DNfWyywiqJnrpxnhIS3i0hCHocIoDScM0EnYN3Qumu5yV4Gy8b08RugRztBociE/KnM/6fZJ8XIZ
IhvkOMxPtc2g9nd+EnncBxS7ml+rC22NLQK3/jBZpa53BEPEW5RI0Y2f92B5o9ncGgJCTBoDxzwk
xXQbeQgEXX+isNq5FZT6rd7oOr9IwvfexOMq4X/GGjjfu8JbCtG9O+KdO7m5yPPxT5LrkJ41B3OI
ad5gsPN9Y7eo/P9d8dpPDuO/AWu2y5el47T4oWNcJ4SzN0uEHdQB73iv3hDYyZASmULkq43+1c/s
R2Sj/BW27TXfmHsHxpizuiMfKYsVhshQ13LEhbYGS5yDC7HloCJNePCcWCwJzqGtAcj5IDdi3nOL
JMgWWdYFCJ/Ah0O5hs5pd1DnPVkscZ/edm6xVyAvHeWmLxJvGaD/tywQECqQdXZzsj3IxrB0cxGg
wj5AbpzJIDHmO8gg4sIx/Nigrvut1HBuKIuyKBYeyiNbe7DPdS+i42ggIjUqA2y70l3Zqa/sUIlG
+HjC7ppAzbTMFdwhYRckaBaxdCSLWq8qXTMOjiOMgxIokLz7WF2FBm4Nca0jtdEDhLG76lUr7VPN
ioTHGectHh4yjXhdWIapvjYSaGx2BduyD21/ryKSBCX14Ckh7CLz6Jg99Hde61fobjF2dj+Qez00
7Nowih30EPwRdKB4qaYW65z3lkMWtDpPLOX7HjwgFlmFdepKozvI/wFXdtXsAmDhSxYA6EPO59+Z
N30DkLRKH9yJH6FKiOUAeAsnBfLUOxVI7FZ+hxF6+iFxrDBd9POuLAMuY2nAMq+dXUlwycsPVuUj
ha/hqwMazAiAx2Fa4mVD9tMmGKHNLo3MvO2VHAqcZcISU+br2xrdaFqqOrHvOPSW5nztXS9Aufeh
bmyQ/Q6HOZM/3w09B9UMJdggP8N1bXS4P+jzIf1URrgxWvN+FiEgNd9c7Pm4L4czn+xUnvF5A2wH
wgVYbqTguLDk4ckLLgOIniwu/4e5BaduM3TUvTo7ZMgDlnvXjaxrEkUHrGv84c+GG/iAckrmY4aG
h5mL+6OS+HG36BpRreSvTl5Ccu+6kedAFnmasFyNzZ3l8XQm11gegoq7vtxci2OqvvZBgFvAqJ4b
rDCnJT4t5eGya5gDmpeuZc55rgrvW7RwYnlVz5sPRehRG4xB/G1TWTU3s/7nzaiELHfmukB3K0AB
1cHtjSFdJL3+3qhjvc4NvznITRiKcj34/L9w9PF3JmIigWi/lQTRgQ1wPcnzh7Tw9z1Zdy02aX4Q
eq3tfcu0t61lb7ok5zKaDB1dL6c+2q2tL4YSPmbc6/ifBpYmtiPPPHlAJj9psEpi1audWOSCl0B0
CLFS0qGo8ssCiEUUcRMTSIQ4dAfdFrB959iHaDRRgRv1dpWEanocoC8EUfzU902EsU6ZrrXarCHL
zU5BiRtMS3++obu6vZPHc/kpQI3pckQoU1RQVn0VBMcWLfc6GJWdvDoaI0s2Q4jE/mwOdPlPz3vX
i8GpjPhgPuZDPgtZoGgwzO9GZvoGINfA2Ca3js68UXgZVKoGsH+BzVEjn2peHx3AUaI15cHPr9xd
pIYbEtrPbekpG6SuYQSnsC6rLqyzBR6mN1GLHtMU9vGRGGu7dUR5XyVKvTQnB/p9lCrobJhIocJT
RWsVGwnFnb1YnALZp0lPdjjY7bRS7I1Yb3kh6FGrnW8WjcmtzPRVCF6yrPkI1noJj1rPbv1Dnqvd
0tRcHLFdls3qvNbGpq4+kKvgTbVVno0YNrfe3abwwdeO8M4uFj7wp+qn3kayHor0ZXazoDpNfJfU
Kp/bk8BcVupNljurwJkxT9gfa03DSscuwAqpAb6yPN1Fj4NSqBUKDiraTamp6rSUdbJ1ikNkD0Xz
FLbca6Yp+ORDv8GVOCiOwvw8mcp40EWgHTOU9cg5HwaA24eo6j4B6tEhwhLLJlQX40UwibX8Yrkb
i22b6DeFV9zVxAXW6uSwCv8WojJ+DOH2aiIY4SAAxgt6fdOBoEZxeTZ85E4pN7kyW5QI9d2ESgQn
Gs0/oT66fgUj7oBxaoMwEhu5145Jg82V1hxss7X3TnfnuEO8jsOwXWIzWK7zmpzKpQO/3n1iv4EN
aTeIuc9Ohf6qayJ3p/qivxxbiNDPUh1wowEMxembN12GfW9HkGWFQZmHdNVLMdbPBGPRg4ombDIc
jdNjJ89NaKfrMfGREXSi8RQ3uYthr7N0G54O8uxk43zfNSMdD0yUX5dZP7s0zd5Ecs91karjmfxX
pTe3KGI8ZooabmW9Pt9l5d51I7vZ17GyLGdNopw4u8Y/cJ7zp35yVyXBuLZs+9tlrKzL4n4f5Sq5
aOtLombtukjTChovTF9zNJXV/6XuzJbbRrZt+0WoQAIJJPDKniIpiWptvSBkuYy+7/H1Z4CuvY8t
e1ux48aNuPehHLaKYgMCiVxrzTlmbUX3WRpPjClEfDdW3rSL+jtmZIRCGRmsTDW30GBJm97MngZa
gr7ri9+nT1MxGmukAs6KyBWbRLwOyt2ED3Gwi2cEitvUEWtaFoAHgxa/4MzmLc3OI/x6OPTwpt68
oSY6oHBfcoCOcOHoKXldqZayxhhFI7Vaa3o8XPXdpN1NRvAmkC87pnypTVhAjd97NxCPq5MnNEF0
azi+Ir4+kqxmPxr0vna0mNoNvo7uJdYOl//fm0m/tkWfINGqvHtSWR7tYYKMG9QBxBtPzYMmWL1Y
Ay4tl9fAyO8yNPxHP4HwXtQkgzdzcMHcj3mtdcQHbfxau3GyaScbrpivskdM3NeXZ+WocaqHljy5
YY7JdnZ1XP4H2TOfgwj2Y4+//woMSbxOR1IJdPD+tzkgg3Bwp8+lGNQmQyKyAwk0PfVFQOYPH3Js
egAndWgei7oUt1Q/M0xjXmlsyHU47nGv6pV3BuoqDqSok/Q3v9uJnsLk2vGnVIMUoIZGbAlZDz5Z
uOQv74rwiWEVRGjVsRQ6aCIdPJ2Xo8OcYRE2oXnb+aM4Zubof3/KUUk8tZbxNGZRs8tHjH9x3fSf
Uzjil98McoeI2to0r2pLxfdtN7xcfq4nELtwzzMSH1PzNNlNv5TzS4kgv3ZI832kM5jv66GCjqDZ
/qvVf/+CJR7CdVjV9r7r9fYB1Njd5Qn7gkFYZznNdTAWNnHxTvD9C7TA0Rt6UFMWxsm6btv4Cjvg
8P0L1CHQBEb/QixtAz/H9HaGrqxHUIbHy7NOc1ra5RRrZwbZ5bS7HEtZ6m90o407qY/hIXCIGbi8
fWL05nyk/InMlKVIiW8ay0LuA4XRK/JpsLqjmb1lrbwClWI8D8CfUD1g6PKjajj7TKG/P6L1sz1x
QNEnLZTRRuLuvSpYkM41YBWuwTR/Cwe5hfQwfmrDzF0HZjmxf6M7KnJ755qcaJdXYnC1GUiI/Mxu
y8ATazpXwvXq27FxaG3Oz2OF+Trqte5zYtEJ05SVsn/Igtuq8kmUmx/hpzm63c77XLuqWMcFSe8U
BuKGNjEZSPPnqYZ6WePWe/FHg6+bcD2CydLyRoeZ8v05bIXlq7Gcl6lU7mooBAbLnD40kVE46OZX
aXGldtNUvzq1BZE0kQ1E0lC/tjx4n5dXGVgD3Mh5TXJSxbJBM4/IlotrVWOduzyFO7MazOR4eYBe
tPVKMSo6NSByTtwivO+PUv2iiEb1pWsJK3BtVZ9iJsqcgsxJ+65O3pJ/3lAugNnI3jyZss9PCa+1
iqtefKGv+f39lIh48IQF155WeccwbNoVKK3kS6odLu9HTIU500Oa66KrdIASgU6QRmK8dvL58gDs
3mhE9BKFhhiLo6xBOjZ+o0O+4OvpOtrUWlF9ZUtOK7Jv9DvlBzhuvKkmrCLr7iZHIwUG6A/YIxdY
fitfSxP4YhLyHCXn5yHjPYK8C7UnrfHvvj+bi+PDya0nT0sIRDTt+AA1XF5zMrmc64736vBlXR4a
m+TupG1Y3uEe7nZ57CU7M4cgnNsMNC4PwWS7zGjOvkrV44iNy+raELI/xFZtro2uKJ/1pLy9PJSr
56HVq+aJ1kq8abgkYL46AT5Ul0wmPau/mIQNyfkTmxS1C7uxtbMYR2PH5okoMNuM7pVPSzpjl/81
5azU3U5DjSqzFdgyrfavAzXIQ+PDawgBVjzLCWLZfHgwSz91ehU+ScDrm8EfxJURZqhla02HalTM
O6PnyyOn1pMEfwhxBojl7rBwxOumqw5DW7b3Paay78ebKIV1Lt3xRYuKetVB1gZj4AfHodWZkXnQ
66d2Tg2ev73C/aRDsH9UAcrUCVXFVYyq6EYoDZEdbZs30Z0uB6ikkoO+N1Xnru7jfRh047aJfes+
7KCOXR7iEQfqMK568XTWasdw+5MySA2DQ5StrbBuPolUHC4PpVP3GgYZ98kUFqbyknQrtCHf49J3
zvYEGDIoTPnWptUaoqH2OW5ND3oosLjMEsG1FZFPxSay+ZI657FNrbdBS7gpko18Y6a6cVUQibXx
8q59rjBzX54raPRvWuRHD8wX1LYe2mEHm13jtG1z7m08B9j/3TB64pNrTd16soPhECGSBMCR63QR
eT+XPy7/bH0XGLHOySTmpenya/PvXx5h+lf//Wz8/2Ts/dM0/T8N2f9fnI0LKdB3/Fv99sts/BRm
2d913vw8Hv/+W/+Mxx33L+ng4aCgIsPDJp3o3+NxV/2FSMvVbcdmBi8sm9f617Tc/ct0pGkp0j1M
17AUMpJ/puXS/IvkJ9Nyhak7lssz/zfTcl7m3bDcFYpYEoWGg/enG4KR/Y9yPTOI8R/ITD8Q/5MH
JTgoagbzwKIGwXSsncY72EVj/u0NAeaTwmH7Yy7wrAfqoYyM1P+mhNlbX/XAzrVH6dkQnti5NfU3
n/jl/JUmZ6d97SIHJ3U0UdNO5sTGdii6EEOa48y0ZSbkWrTCwZ3U97g5R2OlM3Z6Co2si9cReEPa
oWVTUpf6lQDEgCbKe4PsOPjLxDZ841AEXXITa5iTVl6vBQpEoNakC6mzwzu2rlvmBzCyCLt1hy3Q
DW01z9zaiWMZW6PtyGbik/jhSm+T7AW3p0YKsvKhMZIwBmUIkaM7z6N8hLCYtBrxtzEC6KMFrI0D
8dAz+iig0crIy5NtveQGUNvHMQGzGdy0mTQGDQNd4uJYMFqAvBhnfVSEi5QRXiheVYAOYE8XKKK0
rBMd0m0fx9G+D9KeZn8g72RPZnBkTqywea5Es0R6CwexIkr7i1H3rQl+0k2CU+N3aZgyV/XgCqBa
Y1lLJ7KWMX/arveZenzWS3v1VCzYSKQm/SMxXrk9TZFV56bMTaWtRve2ZW/XP5rwQc17HugWX1mM
gkefYdebPg1TvWWWWMerqAKBvmkAIPBUltm80MdsvTWiA+86dYFAG4ZnPmTCon4QVuavy4h997LN
dDj6vCySTmnIc2YnJnlUepmXy0IwnF7WpaceW1V4/Ya2SzOc3dZI4LBqUUTT3gCcdlURqZdCBDPj
uAXtwI1qLafGLm6noSbAILRHI1tUZV3Yq9E0WjJr6igfN0EbTGTWhMjzbt2k1JxvFtAHhBxEacUF
aOsYt1ya0/ahB1Ap+uBd6IfaIfVt1OupYaO8kEUxOQUO8041SFdrJr6dgVRwGxGdBMABC7O19nRc
Gtd+AbQDyE6dEhFm2LV+zRBI3EeyMKJtH8NRORFf6vsnjRuvesoszTV2YwnACVSZNYO7EFfBNlzT
j+BbYTpLFui13bfD2hjLaM10O7xCWKV9KmQ63nfI0u4EOK215oXWso5lf6ur0YehkEdw3iwLVrAO
4W3ApvmVmJj4QatoGfeZEWwto8f+29n+dtDYpaa6U+zoHnpr10mzrVEMDQRBDvPk2Dl5K3pWrQMs
zQdZifIU+qW+nLLMvNHiSVu5oTY8JJUNIBGP+SFVJfFy+Gu2rkeqGVwamzBvme4ry+/v7dL3Vnic
SV6MRETT2zT2uuejHh1Lj5RJN7SQKpp/yxRDUFsn1TVOe3nOCUg8U/4ay0yIDL9AR9YNQBYa9V19
JuCv/dIloiAeNDTvg1ivw0XcquDkJAMPTEqbu3AvPqVZHe5MoEx7e+RSoeqLCS4Pc9JfI2wKqUOx
XId+vNPcalxXFFxHQkJDeia5iO4SVsibaoqyl2wghrNsXf/Wtiu1bavIWytLNRvgfM56IoNxV2N3
28m2yM6uyeqCg6o6mZyK206r8cpPsXXbSU97NUJYR2WbF09dWDS3TkuWDqYt8FQq6m4m8D17O9IT
1gaCeSwrlLe6NYNirUCm17GjQQdCRf8t1aPsvmrT+loMTuAuEHDN2XlIQveynrRnMiXqU9OpBKXG
OOIc1oO4YEafqLPbeelmHAd/ZZgpTTfT7dZpV7jrKCcmdKZ0orPRkaMaEZd5K5rhbrJpKNhQUpd2
D02E2K5i3Hn0lZdG0rvbOHXIQqhReIuUXugC1Lta0tjO3rCiRJwhOsutjouryytEqYNVX0MCA5nH
97MzwsLae2k87I2i0TYyjrQNEU3mVRmKYRcn4J1JbRhOWmQk3K3GbOs0fsvvumqVeZZ6q3oYeTEw
haNuRuOGTD1tTVeygO6W2yszdMulA+ny2qkaMG5jEZBLl7Bza51xbRh6tCmnYSAUUYvWbp6aV5aT
NssIuv3SlraxYoQOmieQ6pSkI7EBdTs3YyLr0ARDCYK/07fG1A9npCwYnSyN5rGZRdE27vN86+oY
WaNC2OyoJ2Ptwv7cUtS6KMymAgHv3DOt2E9qvsj2pZGPK+x2zbWamyIWInXYPnNkeUJoALAnzOu+
Ii+EIdxuslHxtMLvNoguDJjkiYPFndgG6U8e1E0wyh7Y0lMzVsbXxO8rdrZUlIWyIHA7cLocPQiX
hL/KlZZO5Hg6PVSROJTraGqBKEYkLJmq5RvH4bUPoGzvMkKHNqZpiiM8PywgbeQ+K5Xaj3HlGDca
lmQiv3xs/26UbFIEI1eeRqYTlzeLaEMoUNJwtyisYNyU0nS+IWX1DyKErapNWnXnOKjldKsV1OU1
AaMdvjs/nWCZTEBP09G2mVuCiGZrDfu+a/sbR0uKtdZCChGsHNsJKNI6UTBIpqHzt5GEQ5+FKlun
+kRglRZEKPvMcNiFPjxzPA2koNZFfSrcBFfqnPNJ6mZCyiXWXiiNnA4tvjmSJfsJSrudzDdcfU0h
P6xSG+IjyrZpj9vZA08mYAPPU2flAtQYBFdGiuQJG3JV44txOYfDqqJZS9qnPZtxikhvt+AC5hsI
ZcrI/W4F4d1iBDrDBtOIym7wzGUcTQS89SAz1lFHVEFR6ckxHNv2DgQt/F/q4d1E72PfjCHTBWvg
ay9JUfUrlpnadGdXUW2tLabg6zAjSXOK8cYu5BiDHakKsLl6J7dUs3MM4dBC99TKIjh3dlJgfHcC
b+6wVc9FC73R7KeCXCYSPEH8IhleRX5P47uOaywFA6wPYu5CP2k3wJEcazeQqzgdHQ5SQkwwra6H
QSIY3LC/rJoVGLb+xE0d9bMpAjZxthwTqu7SgE4QSQBmZGjAxLYIMK38VhtpJChHfvGnThpTtvq/
UgX9f1TfCKHP+vX/XN9skrwKfxb//vM7/6pudLS/4t/1C7XFP9JfR/1lmwYbY1dQUlyqlH/VNqZA
7kvdg/ROx7ovbWws/9Q2hvyLegc7oqPbCHgBYv83tc0v4nTXBklpSmGxR7VNfa7lfixt/B6NKTkI
GG+Js1qVaRXeIHyNDnVR3jRDJ9ARBMEWmHt8DAH3L1ujnLVrbGyLW1lMAczP9lprYkKM0F8uYWRn
R260yzIBukMSYb1v6E/UFiO5Ss/KrUu+wfeT7idV+o9uqp8tPZalGzipHDg2BO1QIBrv7ARl6U9u
Nw3gzfmqljXnfaylxkLz8IFnhkELnWugddVXlWvJB699Kf1+EPd/f3HXsZBrY3imTv35+FVmRLMn
tZptVYLC7fItY0Z0RZgVE0OwF/X8m8IutBlJSkRh2H6X5P/Hz/7b1+drcxGXc47hbfr59Vkw42KU
smFYUt/SaYxXpJSQnZOxyitfW1akJoY9CwqqX4ckr8UP5/pvnGwC5fqP5obL5zf59FgcOC2t936q
ocNan8B+3aIwDJZR1d35VQbfbKTRrEvI56bJpIgw5LcKn868iZILErYdfZ2l1BRmUWkfHJLfvyP8
JfPFJdz3yvZmCDzPLJoGug+CLxENwRo6dnn84IO/6wnwwS2Dy0U5DrsX7B3vDnztO2bdlVAbB+4b
q9HJI/BEdvREQbaM7ca/0v3Mu57IknEM9hltr/W3qqqGZaJK40irKtgmg20fopCq6M/vbT7nfj4n
LUOwPhgmN0iSSeYj9IO70Co7wwxE0wI//QpzCTWrFrxJk0nl6D2Ekjgd24uKD86EXw+7ZWAnMPC7
0Nxh1fr5Rb0gjlCC5O02QhSAWhlHWoHkef3nj/a7o25Iw3UdhYsCWtPPrwJNx4gE5Sxa2cFZTQ4f
o8oJoklMUX5wHv3uKP74Uu++YNpUfulbSbt1xtBlqt1hfo++FhElMH53QphBTIXBePrzBzTfGTMu
55WjHNsyEe1zAr9bkMcgJs++54I2lE62joYuzU31QxOqdDMVzIk794bQtPZUFP1DoyioxnLWcEt3
USB3XyHNNtc9QaVabxvs+wmQRUm16WzWXafFNUBf5lhag77oWioWCATfKt+ctppnnLwR4lVW+d/w
xk+7Mb6tHJLh/dgiGWg0wiNYc785i1Z7kaUV7j745PMBfXfa4hNUuiCbDLfU+9PWqX1gog0XLvHs
8UYM4dlsIBCwFY5hGHbnRq9o+0DoU537UCcSdaQcb/usU6thsLq1jUKd/jxJPq4Agy4WjCl6EPFR
vfKJp8w6ThaMsfqiriYIeBaTQjXtCiA4ZamvxGSYR8uQ0WmoifXNNOIOen3nfRptoHFG1B41I3r+
80cW4td7l0WLUpjzYmXx37tLNXITYPdW0mzzUoH7a6dDX0Z/D4xCF3X/OEVkYE2tQx6WZQ27bORw
aNa30a2v9SbcFBgYKLS/ZtR6R13/bIRIPapCfA68SaxDMw+XrkUCdGuxOWzsjU/Z+uC23s7Vv0Rg
Rx7ToenId+I+SW69QTglcb9dSlK1p5MK36SH1K0bsCj8Pxml56Fzzm5ePDYkqceMWjIC1B0wJ0aj
i31mMYGlGw/XzAyUsQh7zHdtBy6hf3S6Qzxgi8wZBq1yeY/V6dGxkvsqsvARMG5gM4+RuMNjkmdX
GBACWAa4ASZVmKvc6LmPyvAJqq0DkM9phg2VzCNCmdsWfUdlIzoKu2jhjP3bWBjFkrhirNx+mXLs
6PTFV4Zzq1ajnWq7rmgfsCQ2y15rbvw+PMQ1pI6heCzhMYJWSiBedMmVJJKXViw0QIw/aKc67U7k
JGXk7ltQWW+5qm4t+WDn9YxZtF4MYT8wLPqkUiLZNBemuKDK8pRpLxqHJ6k6dAK+0yGArMItThNz
wXqFWq9qbpJg/OCs+nXhctgUmQZLsWQAqd6tIBgZLKDNXEctQqkiHbZOF2tLEQ4PZFKD8AiIPiCM
5oP1/7evis/MtnRLzTeCn1dm0jU6cidJ0tP0p9rsz22efGtpUwBFeARMQeqd/emDq2e+pfy8YDiW
4k4gXOG6tpyddD/e52rf7UCxtuy9JG2WLE5Z26L7SmvqdfVqKSzSrn7Q4WMvCmu6/fOL/3rhoiY0
5u25687WvncXrt9aXdR3OR9X5Z9QYWyA3Gh7+lN0XRrjiiwIpX3ViI/84DAL8zcfmi2Hwz6XHgGH
+ucPneqeljY9x1m26trlClsTKNEtE38c9nEWvqbUDEurw+HMcPy6ZvGkj5K82t1TRE/go3fz612f
w+AI4TB/EYot0c/vJg61SdiFW28HRHor5pIL3S/itevTSUwdYq+SvhZwa3QcRjK/iT2PRhCajjTo
H3IbBKOV6Ks/fzPG774a9sPCcoRFyI98d1qUZS6nsFNMEkz6B3Sa14UNIKQLu6fCH78xHCUorMyJ
KGcwwn0veU7N/G5UqHRgXX2OB+EvdrVsrgIHYkjcCtJu7QJzI32vRvcfRGScmhDyIluRbjuQNAXs
+lROAZ0Y2gNomb0PDvNlW/P+THcxTFMRmi612ru9iC81TcMBVW+VnKDkMOWHt6M8jHddy01Z4F1m
Sk+okylT4siGeAeaCjm+NV/4EHVXtW6/GhNbF7sjOy1GIwr8e2W7tUvckrlSfQJgFurEKvY9c9/i
hdcNIJy+HUyIGOAiVu6RKPkGNhgfGLyHb3JbBcm88zlGhBWkH+y+5M+IjLmqY3LnCsFc0JQsZ/P/
/2ETCz/fpU84R/swRmqCYBegGmQGPu6mUhy7plz69HL3QU8uZptBk8mDbwgVVhZjmHXXSm3H9nyk
ChzsFQUgQgdztp12I2mIUf4pHcp2Ec3FLCK9TZN80Zwe5VXiXCWZYAbfz/sf21ylRYUU35qjKg3k
GHYXXzl+T7AKI6JFgJpqqlPSwmNZLRMPdISh1/d9bn/98zl92fX9cgL8cDTeXWeMxnrp52O99VsR
AwEbq6UxIc0HKNojm3DSNesCxnLEhLaYE16M2sBMaT12UXPz5/di/W6lZwN+8SMbjCHeLX3O2Ekg
3G29dVPVbXsyIQ5MSZ5bj9TIUozH0EIyWYSEB1S+z4KQiJt0yOMb5RZ7Vya7iTd+9GaZmgU0mFJ1
PCggzcBFCOdI5z1OhLlvkPEXy+BJwjJ/bUTb7V1fFsSRgK/jYDzwtA8Vbf/VhDYBKA+xj8IhWjN1
wm9J1oxLTxk3MPO9jZXan1KY7wvHRY9iThhZYjT/IyiMgKxvtjBOugLU6W7Iryc6Rn82pfcqVP5o
txH3dlr6qimfW1BEZhmEx7DEWQJODLp08l1F8B/L+V/LG/pEupDgGCwbSMK7rxmFn4q9iOXUkfGr
7zU59EY9wKnKnv7P3+JvFkmbEpaBu1Q8qz5/yT9cXnUS28BgkI8XfvYtKjBTqmLH0nnrMFNF2hEA
LSVuUmby4c8v/JstL5/RcFwDm7ut9PeFcwm8rlCexfKcWeu2i+oFHAy5j5v6zTDp+hNUgPEWuIed
EaFk+Tqwj5FKHk31rLHGFUp2sLTacDsVg73EdBpBgtt4pCp8sOz+5kS3dSL8mAiyuaCw/fkYNX5Y
Gl5E5EsWkHXUl4e8jl47PbkdNIsAjvBbrfKPmlmXTcu7K52On+E6wqA1R2jzzy+KJIm8JqbjW9G1
17qpr1j7oQKTRWKro+94xF/adbHRXHNHl+HO8Jw9UWPdqndjb2Hm8nYAnLUKgqajQ8xGcwrHh1D0
h0b7aAv0a73GF2lx62QKpKT+fvsVtk1noTGq5wERZP5C4X2OYdvbOrQUMiq//fnE+e0ZS4nkuIJ2
2y/EAtuNsFzh3t+a2QnWLsF5vCo5nNcszuYi4fwFuUIIo/bRCftrRY7Cgi4ppytfiHTerXdRLfxc
yILkn6l57kd5Forq0AvwqQRDdUO5Qqgs9Wc8EByIHd9bRFaNH1ijDvdADUIdt5dMAoldjq8mZL4f
3Crfy1PmWyU4B4pHnYvZsd6vGj2clylgfLDF3vHKqkKaMjjrDfEZJ+rGv4OQ3XEnifUA/eSo8b6Q
PpyZqVirCnsxq9g3c+QQ/vnrkr/7vtgh801R3TqIdH4+kRFaeKio9WoL/CRiRjcGey2z9tgpI9xH
bF7rxnVJ0/FJvO90f8XGcV8YNBHbyElvxxQYoBXem8PwdxsF/T0zunPg1fW1nx1czZwOpRNcT6w0
x9It25XtWdk2ZKN5nXFfcCMM4Y7AFegGLngFbhOIJJio6qO9Dmy3e67LU1ZQIQCOb7f7umleYa2g
ukvw65mReiLS/iuz0HXcEdbSZ8FwSgS3NbOaChjnq7pkD/DnA/ab4+W4tm2zGCv20u+ZYAE59aOV
2eW280HiwLhYtxKRW5+1wTJvrYcwaM+2Vn1jbrT68yuL3+y1QPJI5epKoN1538QOI0G7H6E+XsJE
7RipyV2oed4WacrMd7fFvq+qKwSl/VUC920Jr8C6Ckbzv6+pqKUsJuzzNOKXO0ORFVNTOLLcolK/
qWTaESSo6+uQzD2UpeIVwLO4HvPsGEmj/uB0/U0jHZmZSTeXIkbRy393lYNN9CMS46AXKsI9Wj/Y
4lv9EhW+f0z90liHmpstUVeS/e0zWC+DD67i36wyLrnrrrQFIgMovD9fLuyUMnIbrXKLwTyFebg3
vWXk1PUijFKDsf+Hn5hS6De1JHtK3XWVqxyTdfzn1wRHS54EXNZt0qXul9xQ0bIvGvt2oGmDP6i6
T7KOVNuhdB80iDWcht5XUwXBQQ1eufUHz72NtNcs0oEZpcQx9WEYLGPiL25bg6x2UUpSWFpt2eBP
XCXK1B5hrIC9r6wF++T4iK1APdW0mGrdK+6NIHmux25cIsmOXpvB3ZjIW891QpgvLlGLO6BO2ZsN
4WPWFP06LFJ/h6QBbIaUX/DjWOveGDKu9NY5+WJ+Iim811hp24jcb0PX7+jmaA+SUaineuspdGcJ
mWq9kxeSmpPnUru19K46TwaRnG1vnhlsYCX4ZuaECIaYVJ4d86mdRPR3R1+/6nG3tOGDooI4571F
IFjldcsCCxaGrcBz7yJFIrHvk2DShreAfcVTnQlSPUfT/YTWKtuaCpZXY0h5A6T+iZ1Mu69mNOpg
6AergMhCcsELRVB8KsBUkguc6LA9nexpGKMHnXnuirhid4PdafwMiJndc4MZJbcS1g6DUOJJQ9Cj
Q+PEkZzfg2F5M2B/vumxOGdO8rlJQ22TGTI8jaoNT+3QfCWToAet3Ce4T1OIFmkRTtR7mGrDPKMC
axJUA6Q2j4sI4jrc/46JfWLWV1NesKtvk+dGi9qtmP91+ZEKJmcJ5CVdmboKr7mzh9dNnjdXI22S
y4+EU1hXDYqOJAv7I2mm/ZHU8O773y4/84CX1CTjbEOYs1FsWkdaj/bx8rf//QOUSrcuenpyjlUg
zUE7hOgsD09eP4YnXwLk6P2xJHIgxnhGEAYGamggh1JVL4OdU71MGDlDv2+vLn+bCDBZJ4mh4zj3
pxstr6YbfEhG7pU3l58w+RtvwgSrqjPFOzQ5xwYlze3//lFmLZigxiDCpA7AGsQDQfEU53hsSHow
Cvk4xGawa1S67Rsg0U3vSQ9jqXSu3K58gu2dbwKl/HUiLO9eOuCLxkw8a0GOHS+gltHYJutFod01
hdDuiKw+o5xuTjkg0FtR0Tt2w2YL3NdcWb7lPfgBfJOgnkkn8z9JmJGncUpWbT3sq05LtcWg4v6W
bQKabByQTRS2t4gYlR4dUI155zJxLYygQ7JHmu8tBYrMTaTb0VnmXXSmwTTrrMNpNY027Xe7Cw6m
HnYHb4JO25jKfUrGKNliXleQoQ3vyY5qAlJlM4swyanANPM0SkELw++mU6Z505MRY3iTwj0jC6qe
UhgC/BAfYLIf0EgyP1TbkvLl0ffc8d5u0DMqUT6WiINWdQzfoiBDYG3nLSM6SuIbuw7Nm8vf2Lr2
1BoLBQoEGlLDHikazeqoykltVBm/mGhfr5TT2FdpkNic33IhGw8UJLbUJeO1aovOfZXyWR7nHuXC
iB2FgxolUZSZ4l5PZ+sulD8SUdbuxMdGMOY+dkFmQ4p11NaMeeEOG+pqEAAC8ehOh6GoN7VxEJCM
fKbn3rnpuvbFH+QndDoHgXjwxu4N83rWHKJ9wsiiVWlzqvscWWoRfA1sdPmG9C16EHq5yX0rXXc1
mdHQntP7KW3PozPYn9PIwcXaEX6pDVr9yRqeLEulTyaqJbPQaBxnUbf1AIZ+boOr0hjtF+a/w2ao
pmYH/Dv+ZNkM2uef24DM1wmog2U3sKyaTl4/2rhEl0ZljLsWR3qB8u8pG8MXFpLkBZs0D4/v4clX
t46I7acg2ph+mD4hmmnPphOegvGpkKV4AOKU3zjp8Oi3lfdohVN8HTXa2+VfiQzDUwbBcZF6OTqf
TOPboPd65iazUL7t3bvzHyNuXPpCkzwkjEAJhEHza2awkCeaS7vCEOOj6wH6CcPCZN6Wj4+JtGbt
k/5l6Id0iSK0vkcfLU6uDO8qqPf3zfyHwMe8GHLHIPouboA54IGsMre/QiTKjGr+ZwS/8z7MipXd
6y9uWnXb0hnUrrfdT/ijYuo1m2vRiDlHpNoJPw6/1H/zRfe7TusxFPcOWC5bUY/DSEhqC2gjQtts
iJ2tU4KZX/RVuWbBs4+W5hRri0Ta1RD6ZIc55Xhz+VsXsJHJ44QQPy3ajIPJPG+o41uiLIIb8h1d
TNqbtLOwCgERPOidKQ6FQccGJeq0sjXbuLIF9163dKedO6bqgBBzFRcBujqVH3wRFwdZpPq6riN3
24+o3WIrIw/YqM8GcrSVOUh1KA2nOKRkJpxqNQU3l5tdjqIO/SUYApqu0/XlD4u5gYhdfavXlX+U
brl2fIEK0/NwHjYHOwAzFpV/51r3Znu46tDB97PL3O3qfZsEFZJ34a5yhT5LNujhdN9fWRlG3CxP
r4xx2lWUEQtLhmsNgr5pFl/DOL6LYw8iBtGR/hT+rY3VtiowqGozs6uWvAv2fd1Qr3Pl7CZjYvjq
RUdMyM9NSTKuUX2NuqPkPk4Bsxwa+bkL7TtdG5MV7a8z23l8ZkhSVIzwdOwsPOjsIbVUHqG7Phtj
czv181S5uCGocr7rMlnyJEoSQj5V/EyK305O1puB8FiS64EWHE8Ry5r2LevC69Fwvk4NctzMzKHM
emxaldMvK0Tgg94US0ahRHf4OS7ydoLyBC6GYii6Evn01I72LX5mgGLo0wh+3hOkfe4y0hEomZKi
38PERk4/CMh407YOtfXYGdvYt1dWwshRjX9TcZ4hSPWrUVVymSKtXlPimRw2tqwWH6vI2Cvr8aFr
uv5oF49k33YkFlpE7WI5b2uJ+RUF7YpUsAAVqr6qQ+fNEUm5CDFfoRZszmSm3tnQ71faMIr/Ye3M
dhvHsqz9KoW6J8B5ALoS+EWJmiXb4Qg74oawHTbn6ZCH09P3R0UGsqKq/24gs24ES7ZpWsPh2Xuv
9a1tm7IzUdRiaTIii6Ub11TuNU8lyuF5IAvWK/ZdixfaQKZrlsoVJuhLMhMAVs0o6gRAzdTQvpW1
eqFV0qPU3OI8WzsztafXzt/jIVEY/ukQwHl/cU3q/UbBOCWEcINJac56pqZrFCGV39TGnSoUA4sA
yWq9lvq5/gz37zK1CH96i7cq8UX1Rs9SmH1kWg6OUgbqqEGnMft+FUIjWUeVfrEU6ggwjEnQ9rp3
nAD06KbzrnR9va5c40MpDRWsRWWsstm7ZP18r7YeFbJm6avQtjcm5i0/I5h+l4UdwcpjppLvAHmx
TxS5mRyGFvZ8JkFCHsYYnepsRNtmqE66lnzu5rkDumcd6AR+lLSSI/wWrSze3TT9MNoqAzRIaLtk
Z7FyegJqC15js2+/2L3xrdEgQlMUrqwH85ooDKMjr2etG8b1qHqERuoKT3CtImCwFFSa3ZEs6ypr
67U6yPzch1Ew6/YLKg5ysRsrC4RtkZ0tey67mr3W0sVwP3UnIzVztJXjswUsbusMwxWUiEEgGnIH
jWxLQsrHAIv+vtATjCAlgJRInQmLk28lF8C0npJ7pLvXfuENyiRG69zU45H80BFzI1+1gNtF5Mk9
GI4z7RxzO8xRfaxHozomDmUufUZLq+tj7poKUpD46JV4TBrVERsvIXIGZGKxIvxq3S+0CldGApVB
G/V+ZdGCvz24iICPZK2ejHFwt8xumqOmCDqKtdpgQsyaI/AH/ALFUCORVuXZWf5gY0710bEdVk9t
tPiU4nAfBY3xygTkvZx7XIwIiZ30jdFAQkDYmBxtancgMC1ERNHrLFdgNEiuaI9Wg0K5KRbZhxjn
TZ+4lyrLdjp4vk0bFq99VJcbDD2AI3pZHeXyJGQpwwWvBO6jhAohA9iOMGlbW7IGwUvow75wI3o5
XDNXCkUgZAY8OIbdKmvXk7upRjYyDPA8EVa3x9sNc8HAaXVvJ7B/jATH7wXWGCRqBd7AHPOo3yxI
pMRSnki6G4J2uXd7iBL8lJROuplFcUyAjx7nIi6P7jh/cy02S4ZEWEYjqt5I225WVTh31SpdnuWm
bau1Vs/lkdMr4U3yme8KY5+6XPgX3gk00Px4I59oQ7ydrbjbZaV8dvuwCrgXHm431YxPwSy1L2Ue
FSwnFhzU5ZukTLNU3r4crHRDm84Bgj5FxynLYixVfOXF805JbKqgwQxaUxt2Sd1vHdGY2EFF8xTX
7Rj8uKvEXn7kLSV904BoY8RUedA9ciVJj7ebSbGS41iRcwjI/vaI25nuqrRBOaErzsugM42WWgNQ
diGlchBN9gq9BnE1fTW4Xn3OOt5fDPI7DjHu5SbZuqXAiVyqxH27XNc0h7cPrpUl+NaZVnWRZDuN
Cm6jD6bjz+QiJ67qnnM6Vud8rElM9NQ6aJRa50OeIdhoHRFE8fvsauGRJp/Y5BkYOlHuU7tRAyu0
KK5xkk8YivwhIxvKZPagNNSqOXGGg8TYqiEC9yfV+z7pXYAzY9xkIfrtoQMN42kxzJKFRuMWdL1/
gGmgE1Tt8cbSsW+PeoRZE0i1wIxuj954TlajpRsjpFWhTNpmVtX4B+fJiEuND8UNzGNL10BwcqPd
LDe3v3S7S7Cn6adetiQF8Y0ff+fH7e1XK0Ur/UICkfnx4O2niNzkdP84XC0ce60PgAj/ODdE35z8
7Wd+nIk15U+WPjs/TumPH4yxs2zG0XyqMDWx515OOFOsXWuNXKajGg6RPnbgsfgqX7764+7tq9tj
//JzSDmgT8jy8+3x280QgbZDO/vzUFD6LAAI8fX2EODFeSOK6rXtSkplN6xWmEjM9e3uHzdzSiFd
zQ2v9u1L1nR5ML0RDX9uHCqNvXjctAQcDQ3Wpqo59apiwhiz7XU9Wy0hfGmxHQsNQOvouCt1mQWO
6WSCD+4+xhSL3xhpFtQN+40LUY1vcYq3mYj3RlHOazzDxl03aS159eV4tl0qcVxnQVHQnCFqRtua
JAoRUZz5eja85+qoQgMqGJ+6hDVZhPsx7U3UV5fS5RrT6qDO/lQ4X9mxQa9lIV81xez4bYFPRwWE
srKz/L0du4uw9HsEK8g+R0wQYRw+VXTsV4o9KwHkm2+ec2dpKsTj5pUc9Jwo3kZuHF2j+g+7z3lK
SSfFAJLZTrZFlexjMdtb1bM+lR3ionJudpRWd/NkBDD9CByMQkLaaZ4YWnfKYdv4riRF1UPtZ9jA
DjOiWo2BIXBSeWsB8tnvnUL4Rd68Jp8ACN8nZqivagPSALYsoxrv9BRqt2ltSF2FWDIl732vhdu4
o/AgOnzdt+YhnWGuWXgrwhGFBYUdzSJ6LHTEBDukjqIUw7UGRONUGPXXUV6lSpZo1gxbEbkuRDPX
u3P66rUvyefN3OZ7HclHpWumjVSHGkvJeIzS+KVIA6UQDq/sIkuU0KpELDZFA62pKr1jJNAmJOyN
tHJQdlJ/t8tQ28X9ZwwxzQNOoGJVJ+FJQZ9y1Kb91FeokQz15HkdHAqPAG2yJ3C0NkW5ljhfuTxf
0vp7ZRJT3VICB5oVRSsCe8lWSDR71au9s/XAvq6KTF0tISC+1jZc7EVGW0vLLooiol0bzu9oHLOL
Y8IvMoV7LPoxQUfWD/cGwrOkqJ/w27Rg8eTIrINwbs1sAEQk9c7qTXU/ZcmO1tMXhVM4WrQ+yCfs
GQOGYAmITDWDykmx2+n1C9VtT3qUXm0jR++vCbYfyZavVBjL17KLSAB1YH0x3kSQ3jBRLBwKwora
nRYYaZl0B/hG8khBM20TxkSrlLnsMezv0TERWIWtf4PU4GgL+3Ovu+0qm1aTkiNxIdRPFsp+RlDv
J2NJ2otd1icCfLgSFTX7YCC5N97PTCcRVVT81UltrvCzkayBDopTR3+oxXe0MgtX4GUCdu0O7vOo
1fnBfc0qKa5NuE1DkfqzpV9kRIehHZVkl6nVRdVQf/SWxtIfw6tKp74IbIv4KLSv3jrOzG9DDmar
Ne3YjxP2+5IBLmWFP2vJk4F/Fb+htNZpReEUV2xSRVTmft7kgaLkwKr4P9ZONQy0scppW9XyztJz
nJwcBJZGupeyxTcNzlgmubuZyooK0tUvuc5YOFNNtva2bQFJY2HO1ZdFA1ZDVkwVnh3qOjr6+fxR
MkpWquSrUoHeHkYTxNysrNjJkxJoI9cq8LVFllfwMeL3vbEDZarFb3ESBmNJsBpb7gqfleec4yGG
m2gkBGeVyDktwUyavt8JnZNLlJJucelc/GxinHaiquZt2iXZOtSH70lSTeSzZwhhekm4SzPKQ5Kl
TTANZA8RaWvvFao5DcX3Ec/WNbLxF2k9GzBDJfNOKcKgwNeyrzRJBO+seLupD48NVq515KXxp240
vsNXrUjRSJnjKD0eaPYR6d1ckXwQAywrZou9mSj4aC+fosFoBhJ7tasTCYo4ry+YUTpb25iQZbJR
PjfLzeCnsUlrruycQ+d4RFg34tR6dXb+caOzNnaG9xE2MRsshhAb1RsY/ZFhzsGcJiZnFZmKlaS+
wzjQYQRIcxCcvTVk8tginD9SUI5rcH94FQiorVDQ4RknCZ7nuG31rSWivSforOgJGJFaITsQmtSm
dJydPZW4zpNmTyyXgPL6Ymqp5tdGnTAmj/X1l7Yv7SBHhEVrK/Rl7MZBVIkImSurtTIBkbG9YWeq
8mUq53jvALTad4WvhJCzua7oGx7duDUks1rqkQ+3KfFVPHPHBEzyqoyTwE6i9m0o+jddHf0kY7NT
qkAhxVhq7BOn90o39pNNiEQ22fRC3dUolPqEynnbs4O90/RolVLLrCTSzZUuDdQ1Yn5O9Ah2YFI+
zQTTxCFDDRheKS5MS+HthtGjkBW+ZObOKK/E9NiGrLJ53Fkbxs1faTZaPptbtDt4zpVx1pnmeAKq
1tYT+pIfwBol+WR6HNNgebw2PH1TfGWbOgS1BF+HGyolKlNzgjb9TMsb85EXSNzU3ux6KGsdkvT0
JPedergMUdWyY/DczVAsNZab4+EnatZR5HgXt0eSff0KmPw1YwcY5Yq4F0b9lmTEDnpmn51BFzxn
TZpsCReJg0r2gUXXDHacG60T+AIbQc5S0GTaOTapQipYR0M1LCSclJEBi/YanPAcDKI/9PGobwhb
lpgMZXJtvcVP2D9oJH2sScUm+3GxxPQ1WcjTVywdxQN4OTyBJIr6TgkKsaLlFVQmAjYgUxBi5LwH
0/590KLaX2gaKz4TDHhy4zXPPX1rDoI1ll7XThNzuOmcIVoxUNvTl5n2lhTZsRWO33d1uMewOqOK
Gl8VGBrHpku90+h5UZCjqUSNpTNsG71q5aD7u9AKUE9ZTrCfDNO7xqSGJYPqqnnV6K4USQrrPWlb
pPAxXt1FVkry0aypsPztUYeK5Yo7I3wAmlF8qmEx5gBY79AolJ/QxmeBW3bdWpNfgSzVj1aayvMY
J1/5uDWPnSvZ1lsxkd/hh96nxXMi++ao1goRDctdlHHFurP17GD01biPielcN+QkDhjXP4hXPLp1
txF4TfvGcp6LqY0WESBdEodadarGqwtvBHsDKQoKrSSL/M+drjfD2oFhfzV4mlcWqLV9XrKFJOJn
3JIeCpYr/maN/T5P3f6+tuPowsyUoKy6eExyuaMFpSFHyz86q+t9Q4ooMAv1I+uuKSL+UzO80pBo
z1mKTQvqxcmLS++QFtL0LZz9mzQZ96rWSj5dEAkjRfbHlGHWgAJmWyDqYbbFtnNqVDjHPaR9do+b
Mgrx6Nc2SzvbFGKuECHrb4krgfH2Biq8SNuYSUiBG3bfdOP3NCZLo10YFt24t9p5P6SkAieYlbJp
DpQ6tu962PvmZNh7hra7vhseAFl0lykVoKh0rQ/qCrRoBGQiwUK+R7sXb8k88055wx52KJ8FqQTs
kBJme5q3K2r91elUY++lxnk0aCMYo7EB1SC2N25yzrxpZbQxRbxrnooxesdaR0PUcYYNDl57k5fD
lswObLoxARVR3kkk/rb0ncjkghtOOf2E0dwZVeCQrbtijpJee1ZdDbbGfUL82EoNC2dV1KkZEBWJ
Z5sRGEKTaWMnpgHtuJW7WeThHinPfoZtvM7dHFkVK8Ug7MCgVUV2rlrvRWZNKzucvsSNZh0NHAur
QkfKHI8FkbOuwKrbJvUnLS82rU1Lmdy5elvbYDMZVCXErBSsW7THV3rTkrLI4E2DecKKNCL9sIlU
Fn384JoxEQIViEXvXTPDft/jALdawwIckLDpGwDB6lTZfg09N4hcLqNqgYlfN+VZy2AhFLJRV0v9
eZwpWJG7hgwJrOSbTot1b7reNxCI/ZkwBS1O47toxCySS5d9kq0WbC5IGDBqqjsqWlgpiLWNsSlP
w3RAOE3hl7YZglxg60aSbBFhoji3x32YCdyfrTMFQ+ll6yG7S9PGuQi4johPxs8qQO1UKE/ayFSG
vLQUgEWgGOPbxF4RqhuFJ821k5uG8yZDjrPlhQl3wnwCpBpulCRUvtnD99Ap7SctfaunAviGNU4n
0+3dvYDpTkYHVIkki89xiQNGM8vPBTkJ57DLtId+eKwzHQMEsoRznLrZpehYSWjlbzMEJ/dFLGkP
5Yl97vOLBfzmPnJRTbtFBFG3aLt7TPHhx5QL56IkAFl6C/GqTYpkQowwBFraC70FxsfBcH/CVQ5k
zoy6QDizs2Lb6F089Z6xF2w6dReRHLkT8/xYx116YkQxPQiTcIFZodaQQMIby3xu2tm9v93Qttul
mf5eVwbDO5WAUlM4ic/eHTNQND1i2x/PXA/6B7NXD7EefxtoE9O17pnQxKjSiK5pzwDKyBIZFbFG
DcTTapT3lZFpvuLIgdawZMY+54Zf5Wif3Xpw9+wYarpyobjT57W0Ag/t4saE4bhxbLUMZFykJyNu
wU+787GkUbxJdNVYjSo9T7JCGOdYjJsbK95qU0jcM7qRgSFlk47uCe/oePAixNtJPbwnzdAwM5rN
TVOX48GiYCVaEDwatvZtU0TaWsZ6FGgubUXtmOVR/am0Ep4l38C0BEwI/wfowUAQ6rHSE4v9ewhx
uyOC5pS4hCTGRrKLGTDQAZ1826ifGb6zipgl8axpWqxtAqeuBiBCn/lIGuh5KDelTElQmBgGadYr
WlSFVMIaRISWHG7RLbcbRYD/rUeemLpKivtiqjY2wpvHnk/8Ie1biYtABQufuF/LMHpXMG/e5QYJ
jFRNe8RU1WoKjYEtYwk6JisKaM9QFCqhMzlu7GhfkEHoi6KJts4sm51VDyA6bTp34EfovcbLjD9h
9mxBRgjbbUdq+aZJ3GcoUmfy0JC9GwMMOiepGYqUzxhjO94SXrKJFe11MlX2v1M+HDpq4m2qudAM
7OJen6W4FH0yXsMQssIETwHWpgVtyHC2sBfgPZO7jXoofppaRWORzAGeKAj4QqLgj04K86emI3G1
ohdP/2ic3njyqgFdn51/rRT8oaM5pl/pq9d+yFtsMG1S1VWb1RvD3xAbDZIBQwQgnh4LLRXnii2F
VSRbCdlv5bKO7rHA0B3YZl0Pi1nXHssYyGLo6YY/OAN7j861gyQjES/NoGV3ntpc5FEtnHdX6og3
m9Ba69b0aNqFuZfQNV21RaygI0IuypJXtCMJpnLRCUgEb0htOgsqEkFuWjR/t01UuBXDcarHuuIa
NzVbiFo+8wmE75hBYCbXQZjmAsOCg2Sdqijr4Hh0iPDoa806r35IhpGQJcnz2ktDtLgGch+nx87s
am+bk04Aqbja1eYEwrmCYFyjMyULZ971ZV3DwUT0TkzR4EZMP+utbVbmx0BupkXQBZ1+cqOMO8LJ
iD5qlF2l5pssp3Glj/R/7FCeRaF8HYvxLdLphRQygpAMgwcQr6ntK2W6zj3ky1rJxEmrOneNmqpg
oMkQtdG0oDT0BPQ5KU41QWHZWIjAGJ9h37BNcQ5NV7Dem81a2E3Dpd6JVqaX1juD7VSyRHcP5bjr
DBzydqgjuaQlw14CfV09+F3FNLeoUneVpfFzIxU6tfT4KVLR89SkwaICIkibVLwaWlIWTs4xsgJN
a9GOK225dkjn4XX1OnBEib7qqtLYQusFU8U16lBZ3Xf64erWNRrSx4142AwM2fKsemFMZm+niBDG
UcFawy5oE+mxsUps9VhYWbkaDRk+NDSXoP4MZEp73VHpO1BRZffQZDGUgSy6UbzNT1354uhmfkAG
24NQnLR1E9fWTi51PThrQC6JsZuw9/pKgmvBohWO5xaIjtKwcyycp1jxXNqLdbltFlZjU8+AoEOI
vgvkgxdrxNcgqE3Uxrj2pXbAfgcj21QH9rKIxMUCC8YIZfpA6Y2TiSpnXwzFned01aksUzo/rRAX
x2HPaXfjiUUY4lyYedc8oQ9CPuM6SSF1jcDA2UERAlEaiGVigOeunq5NvPwMP8n26oS3nVXi29nl
uE3lgMEB4imd+VFjUrZ0pJyDpufF2pRgeXSXJ26oJ8p/cuNoeWqPTTZ3B1a4gznZREJmw4scdM1P
00rxW4P2XrwxQy/e6A3bt6jSXiFq5Uw5yu8tRft2JD+TQJ73MmvjExI7l/CF9PtgLa0uPcp3gHF9
yx2qtY6LMDDd8FXXy2tIphZ9WxrZk86crI0x/0re1Z6i2nutjAHIgJj0iwrwU9TVyhHMNRtZrIX+
HJUm62zxzpyXIqtg+xLOKdftnmaRq6Q0FurxDOmNHoafshF5cob91AnnkGmd5mtWyqvjNkxF46LZ
YOAnwMh4EU6qBkDrs8NY26Q6EtKiJ73cN2UqKdBZSthH3pfhh+aI6l41rQk1hEv4QA0jyY74ZMLT
WdFz9CioEah62EYiY7mwFt4e+tPXLhfJMSJRsS4dsDZNfcpxFvipTeJ0PlMPuy0yrIGAkKhiP5BA
sTlMmfkWarRozKzjVYZdVDlDv7KtJf6g9xbGk/JK3tlndUlPo+XI9aCfXAjA/HvmSMCVWTbdugiJ
HIgYOV69Kd4ZDpIuOrTwwxfEoMOwJYttgmncajVMWrV3FRhBKW2/oDe/qpPiHgEHehhYh2TvmJeK
JouhsOIoyn2kWTAldI93gA5ZfsjFk+GEwwFjX7WtZ9X2K8ZPo2kz0DeaGhVJzbpvdt7xdgMU63tN
b43eX9IENC+SPfMi4qhq8xQL45U9pfqWC/PegpcKGbpxAy1Ozk4/gDFLem1DS6gPypD6B8cZL3Ab
5tSa5CIkefKUetVlHiS8NJpgab2Mx7rosUPOyoYpTw96WeybrM0PkRqJfTla90bpjFu9YdGas4bx
ns8lIyafMUfn8daxXZPCfQpzweZ8MLLtmJmZX3jKEsxjfE6dclfI9kWvyKitaQltGZeh8OiN5lJI
8cimatqPaoGUoMy/lOyRprgz9r0nuhVG8E3oZJRpddyyIg2m35Oy608uBvsG+GMMO+0AapjJ3RhS
GzYWBvM2oxSYcWFoIKAagAYnJHPBImTflGPk3rcxQX7KWKtg0rxvDsI1X7UjjOMj3gOsW9IHbrwD
12UcxykCOU0t1qW034iz1mk0DFogDGqauVIXujzXQafeFhGzmClTIOxT6J5tb4mF8Sh18JfzGocP
lzzM7SAFh7gxF4paW+t0aOIyPMPT3qmj6R1y9tL7PsdlbtdA2In5u0DHVHZjFHAe1OVK+jBVTone
ZoovHpZBaOtuoEca8CrmlIygRpILa5NSWSE/qjV8SzXTtQGyed+V3RC4WLzWrhqusIP0tDTt55zP
CmHdk2CrAIgdBdW1qJVLMYl+L+2svXhRBPqAQJ3zwOcyNoAMW0WF2GQMASGghYuzS9yZ0m9BYp6y
kFDGqe/0rShzVqtSTf3bwu/2VJOOQnZU1elAAuPxkkxsFdWmvqui9GroNH1ns4d4nPZHXkyHt1DH
Ql7X6q7O5JmufEPyuLA/heSNrGOhf6pK9ijhgPioJ+oH8YD2WqZ1eZc47aYnQPKrS6PFxwrEKeHv
IJuvML6o/a7r37u6Mx8bQwXRl3aPZYt+inpY9zMjyr9Yefxe2Xb/XgHHt8kFWM0CPSxZEns9madT
r9jGvtXH7Ozq5nb2xvorl8ESDSKc8Myu4oM0iPPw5ORc4gxNSRhVBVnCEnxik+8VRulhoj+2ifcQ
FzNvIpXqfKpI4MUgPSFZLAjbE1w/wrSzrj0JBH4MiKCilXdtlptJLXLcsmK8M8dBpz+gmp9nVOOr
ePiCT85balywGkN+N9XGuGvH+qMAYu27qdPYFP0IisxpvBs8LboQIlIwbngoQypfWjfO0aLPuXYx
M9C+j1NfJ5Fro0TSWVNaW/umFQkmALxtc82+X6ClTdnUooOrYCh0FHX6oODjjbJvmqVdcScrW2yb
caALRG4s998cbbbYkVfdPqmGaN0lItsQXUKMSBkDWcTr9Ckr5g9iGPzE7ctH05PGrqGOXmV8lme1
V6/DuMTDOpAY1XnA/5hkRDOKRdhiupLR6hweAQUyZZmTE4bGDHr3KSLckzefUSAg8e67PKqug12J
Q9bzrsMx1B5dO1TPvVm2F73N90BNPxmWQvsZZ87eFYINTWf5usOOS/Mi4zMBKQ80+7tD78ZrE4vA
aqqi8BMa4S/m4A6EjTTZsbHD/F4nFAk2nUcOqpHQIaObd/bSiuafjkF3jPXixIyWGqvud4WnTYFM
O/2+Gm+mYGvdyNw+jXbUXqSqnjXWjHUrK32TL1cRJad1a0cJyju0TQMDLCufK/qCsnuIlEq992Li
QbaYrfI3opgA1I1qe9f2d1WXL1B5U6HwzLRnhIkYuDXR4QWbhyfqxX44h7XpfjUARTL94aKo0f5h
d+gwXYoin56lfCnHFOmiXZuHQmu/URGoR11wTfASY6NiB3eIFj126Ml5VVicsryP76DWPpKgAOVX
i+mQLDcuAyqQG/I+5fp9hw3iXjOIaYARQqQAIWJpqiXHfvIcv2vwG7UL5pBcFt613EQd9bYyD8Mu
l3Lb9xkpW56VPoQI42y12Tisi35h9PPRpoGxm+xooCVTHAYFW2DtGdEXAUeQfmEbnnjVSxyMDQ1o
Myu/5SEbEWAdyX1RSn3bMh39wmwbmd49nT3bzK56geCu6A7glesvhVyqZ+gCot8p2IbOZqR+hoda
fFRGwyXQse5sSaevb1WOGrrGhakQWbpshqA1T5sJStS6ksWlmnsi1CJK9Cqr1bNKr38VZfJTh0CZ
57VMnuKG9k7j4hcbJhGY2mRQ0Wq+xSa0h/d5rrNcELCTQdxpPBbh1ArvRGG/uJFdbWO7/0Q+w1WQ
BPNFZuW4De2Woi3kzwgzvycdzD0ypwcQmg4pfZI83JUECuPXm/r7AXfJgO/g2RY0PrMsuddwGzIo
Id+ezyQuj3CP+y+wW93+LvEp2OEmq+hN3W5SS3MuZmSqZ2hMIO4V5kHPudmQI5XzhteyUn3uRC8R
qcXu0RiQ98k2dsA398W5TlK025YlP8e8uWn2Zl8QU4HstJaSao6cfU0O0MobvPp1YkQ0JZp6ilPQ
B7XrWQfdmCWFHBEJRsuoHpDym4tU6HNLC4fdgNX4juMKNBXD+ABXtToqXfhOFsr4kITpHNQlQgXv
1q8q0ZiWgEyZ3dC+sgn3O7nTh+Mo47g2DJSdQGU0H8Kd3Dbd4jpIUuOzNQ/wlPWe3JCwNz43mvr7
XbvmegctbgpE3sudWiELz8ux2E/DhFmgiL5N0kg+5/UD3P3qS6+H0cNgDGgu0vTeG2LlCvhgW8fh
I12d6QQZMkae5zn3WRnGX7TbLEKOpAOR+ePh+3yM8/nUeZZDOyWbHrOKThsms6PIEWFQ5hhkpWCJ
ijzRPM8hIyzMBfUBb2a/FYKeg4eaDbCAJBhFUkJbiLDLRV4+W2LctsXg4i/Jy4s14YMsDSa5E1Lz
TQ9YMGC6i6LSaquLXhUftBrcbUM8ydbTB2PPjpyPBJuN1Vgw4A8nhWWGna6vduMcSI9alr31dLbZ
8Pt1NfTs7xRt52lmd+1nSt46i/QvE7OHTrrygRP7mITw1jPykI3M4mFXIkNbiS4LT8i+uw1TTQas
obCvGYpiN/O7XobHPmLDWxCRxstJgzAiEJm8NiMgUGi5FGvGHZWueUdZKbH8AFyGzLnpxirbmE+T
VWSPTaSIR/Zv0UpVcvjMNfujoaTGHuZuvlgjjbJucp6kocrPSGwpcZ1iume0o13IyFvLzEnPWDgs
JpDTN2F32vl2o/Qawx48kPQveIwx2Q7abL8lyu/Ia5UfUOtpD6F1SAiEua/b0DiGxciaplHW2I7x
OGufOk/Rn7S3vJUXd/SiL7GiR6BWp6fR9up1bjkV/rZ4uErRDtfCnU84YEPvAPKGdPOZvkFQEmjE
fINMGEkQQ9A2or0RDY6ka3FVNlrIxnWi30ky0lIP7eVIjOgTOqkYkd2nrqciSW0tCiqjF+e4La+O
2StXCgZEQHFPj2dOxVGLlENb88oDTXkCwCp3Zu+AUHT6r1QW2h7jmHGkZRftxlErAm/EMyNISdyQ
LN3TOMlMG9A2ytqNHoVLjLVOSu4kvsR0xX2G3S9wf+PPs7yzu7jYYPwfNnMr3/u6e5hqzV2PZkUI
hWMd+sqwgMdFMNRJ3JYA91fWpMxrrhPuljTw/ofhcslIiN6rux+e+va3/+L+W8V4Koni7l/u/vb/
A5H+8+/8doZNWLWInv7rl/yFX4/82/8c/vDLb/DXfz+7JSXhlzubsqO5fC/fxfTw3hKR9r9/98f/
wb/Jzir/fvvl5L39p1//P3/gdvb/4wH+9n47l/33f/xdxwX7yw8+TvX7j0P/+KHl/m8v34ukXBMO
IpK3H8/RP33z5398O9Hff/33J+Hfz/2Xv/Xzv/r54C55Fy/iLZ5u35h+P83LS/H+j7//v/zl9aX4
JWKC5Drsrn+cyT/+/st5/pND+v84cJv9y3EXoNBfPq5I5qr89cDwDP8TB85eyval/Xmk5WUEgonj
+6+esv+SJx+VACH181jLsS0gPT/vLy/vn3uamSdV4uV79fNIy5EZm+GB/stnXRE/8tYlb7L7ebDb
weGG/bz/5097/Z6/DC/i/eeRliMjgvwPPNk/P05/qz7+xpMji9dfn/Yl2eTnX/3z5/+/sItva8Cf
PzILKwFfv7xTFoM1pvq/+oLueMaT5OdxlmdcM4Dl/Hzgz5/y/vtL/MsbECDC4pj/qye8z/OEQfOv
n0hQwf+B99++/J68/MsqYrouNv6/fNLV8OuLZ+Jh/euHPf772kQr7z/weTnyD8u3bPp5irf3hc2z
/POBP/++OFUyaf/tafbA7/31Y59fkvKX1UPz3P/E5eX8Iqb8pfxv6q5tx00YiP4Kn7CCbbr7slLV
VtpWSjbaW9RHl1iAkoUIO7vN3/cMBooNOA9MIyHl0RrmDPbcHM5sGw3JHOHVNccrXAqlRJweldTa
2tPEkMRhkixOs0TkluogTmU44d5RVBMd3jLDYCD8DgfLN2GS8BXDcSTp+M+zK5po4qae9GWRa8eH
gNTt5na65JX8XQonewpBVcQi+l3YnPthBOYYDp0/gnvxdlBpZod1yL9lcIAr+RH8lKWSp0bX6miC
m4VJ+FL+yWIrjIEFnBihpu4T0vxXUe4aSbXeCwbnvSpKnQZfRVkgUlphJ4wWRFY0WffqAd/Ezh1D
Fy2IcXmq+Ic0sy1+jd3CIHa3R0ZiVzUhuM8ZnOxDKZPCdrFo9zNYei3zXJ3278IpE0BuHTLo/ZgW
Wxn8UL3Y9nlBNJRTX+RTcRzZiBFx2nM9oL8RSTxDPvgM60ulpJVSRPgYg8EzPksMpG4sQIc/gtIM
cl+0SC2xGKfAEOtfJb5AzLUlGaGYwRG+ZqhsnO0dfaoYoKfuv41A3MkT/CPJ1vuG2HEnC5dKB4PK
g8WaYfNtMhUXGARn6w4+O4aDuTkV6DEljRGq7YfpCGdj5lCnqe2s9ftPTuttbEHbXFuj9s/1d0od
R9pvoyuartbAgvpNE0h3+lD1KLv15dTw/jqn87RGShXH0eejEUe1uTqrbFgepRvT1d3XvmG6qEz1
285UGkDlFs2zgGVqQh+sXi05B1x14ejD5dabs4CFj6PgVn2w3Jx3HrDAe38GVpUOf3mTaNiLxqca
bPDgGi0JCpytYTruoOs0iKETKRGWXcht0G3EP60GnMZLnmm5DZ600LJNVRpcx1zT3UoCmsKOlBFs
NMnKGPFS2Ex+3Np8AN16ILWew4as80QfNCu3nAUmk+/5MLmZ1ixgtUfahPGBXWi7iwMKMWl8xYUO
irle8RnevZSZg+HNdY4XVX2/OnQh9J8RnnuzSIdpSbyXorz7CwAA//8=</cx:binary>
              </cx:geoCache>
            </cx:geography>
          </cx:layoutPr>
          <cx:valueColors>
            <cx:maxColor>
              <a:schemeClr val="accent1">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microsoft.com/office/2014/relationships/chartEx" Target="../charts/chartEx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image" Target="../media/image2.svg"/><Relationship Id="rId7" Type="http://schemas.openxmlformats.org/officeDocument/2006/relationships/chart" Target="../charts/chart12.xml"/><Relationship Id="rId2" Type="http://schemas.openxmlformats.org/officeDocument/2006/relationships/image" Target="../media/image1.png"/><Relationship Id="rId1" Type="http://schemas.openxmlformats.org/officeDocument/2006/relationships/chart" Target="../charts/chart8.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11</xdr:col>
      <xdr:colOff>260350</xdr:colOff>
      <xdr:row>5</xdr:row>
      <xdr:rowOff>69850</xdr:rowOff>
    </xdr:from>
    <xdr:to>
      <xdr:col>16</xdr:col>
      <xdr:colOff>704850</xdr:colOff>
      <xdr:row>18</xdr:row>
      <xdr:rowOff>171450</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BEF17F42-5352-2A4A-B39D-6313627DEE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420850" y="1085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735383</xdr:colOff>
      <xdr:row>34</xdr:row>
      <xdr:rowOff>72112</xdr:rowOff>
    </xdr:from>
    <xdr:to>
      <xdr:col>21</xdr:col>
      <xdr:colOff>1462625</xdr:colOff>
      <xdr:row>47</xdr:row>
      <xdr:rowOff>3264</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7139550" y="6858675"/>
              <a:ext cx="1547450" cy="20081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467895</xdr:colOff>
      <xdr:row>1</xdr:row>
      <xdr:rowOff>40105</xdr:rowOff>
    </xdr:from>
    <xdr:to>
      <xdr:col>21</xdr:col>
      <xdr:colOff>1577474</xdr:colOff>
      <xdr:row>26</xdr:row>
      <xdr:rowOff>15727</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13229</xdr:rowOff>
    </xdr:from>
    <xdr:to>
      <xdr:col>22</xdr:col>
      <xdr:colOff>40105</xdr:colOff>
      <xdr:row>50</xdr:row>
      <xdr:rowOff>13229</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722154</xdr:colOff>
      <xdr:row>32</xdr:row>
      <xdr:rowOff>45654</xdr:rowOff>
    </xdr:from>
    <xdr:to>
      <xdr:col>21</xdr:col>
      <xdr:colOff>1449396</xdr:colOff>
      <xdr:row>50</xdr:row>
      <xdr:rowOff>13229</xdr:rowOff>
    </xdr:to>
    <mc:AlternateContent xmlns:mc="http://schemas.openxmlformats.org/markup-compatibility/2006" xmlns:a14="http://schemas.microsoft.com/office/drawing/2010/main">
      <mc:Choice Requires="a14">
        <xdr:graphicFrame macro="">
          <xdr:nvGraphicFramePr>
            <xdr:cNvPr id="7" name="State 3">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7126321" y="6514717"/>
              <a:ext cx="1547450" cy="24653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466725</xdr:colOff>
      <xdr:row>0</xdr:row>
      <xdr:rowOff>771525</xdr:rowOff>
    </xdr:from>
    <xdr:to>
      <xdr:col>21</xdr:col>
      <xdr:colOff>1581150</xdr:colOff>
      <xdr:row>24</xdr:row>
      <xdr:rowOff>28575</xdr:rowOff>
    </xdr:to>
    <xdr:graphicFrame macro="">
      <xdr:nvGraphicFramePr>
        <xdr:cNvPr id="8" name="Chart 7">
          <a:extLst>
            <a:ext uri="{FF2B5EF4-FFF2-40B4-BE49-F238E27FC236}">
              <a16:creationId xmlns:a16="http://schemas.microsoft.com/office/drawing/2014/main" id="{00000000-0008-0000-0000-000008000000}"/>
            </a:ext>
            <a:ext uri="{147F2762-F138-4A5C-976F-8EAC2B608ADB}">
              <a16:predDERef xmlns:a16="http://schemas.microsoft.com/office/drawing/2014/main" pre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820207</xdr:colOff>
      <xdr:row>0</xdr:row>
      <xdr:rowOff>793749</xdr:rowOff>
    </xdr:from>
    <xdr:to>
      <xdr:col>13</xdr:col>
      <xdr:colOff>489479</xdr:colOff>
      <xdr:row>23</xdr:row>
      <xdr:rowOff>158749</xdr:rowOff>
    </xdr:to>
    <mc:AlternateContent xmlns:mc="http://schemas.openxmlformats.org/markup-compatibility/2006">
      <mc:Choice xmlns:cx6="http://schemas.microsoft.com/office/drawing/2016/5/12/chartex" Requires="cx6">
        <xdr:graphicFrame macro="">
          <xdr:nvGraphicFramePr>
            <xdr:cNvPr id="9" name="Chart 8">
              <a:extLst>
                <a:ext uri="{FF2B5EF4-FFF2-40B4-BE49-F238E27FC236}">
                  <a16:creationId xmlns:a16="http://schemas.microsoft.com/office/drawing/2014/main" id="{7B1745BE-3184-2949-87DF-66C4373D35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471207" y="793749"/>
              <a:ext cx="8749772" cy="4394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222250</xdr:colOff>
      <xdr:row>27</xdr:row>
      <xdr:rowOff>57150</xdr:rowOff>
    </xdr:from>
    <xdr:to>
      <xdr:col>16</xdr:col>
      <xdr:colOff>666750</xdr:colOff>
      <xdr:row>40</xdr:row>
      <xdr:rowOff>158750</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1A80D63C-8434-1D4E-9C6A-4474676DC4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442450" y="5543550"/>
              <a:ext cx="46355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393700</xdr:colOff>
      <xdr:row>23</xdr:row>
      <xdr:rowOff>6350</xdr:rowOff>
    </xdr:from>
    <xdr:to>
      <xdr:col>10</xdr:col>
      <xdr:colOff>622300</xdr:colOff>
      <xdr:row>41</xdr:row>
      <xdr:rowOff>114300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25400</xdr:colOff>
      <xdr:row>4</xdr:row>
      <xdr:rowOff>158750</xdr:rowOff>
    </xdr:from>
    <xdr:to>
      <xdr:col>19</xdr:col>
      <xdr:colOff>469900</xdr:colOff>
      <xdr:row>18</xdr:row>
      <xdr:rowOff>57150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279400</xdr:colOff>
      <xdr:row>6</xdr:row>
      <xdr:rowOff>69850</xdr:rowOff>
    </xdr:from>
    <xdr:to>
      <xdr:col>18</xdr:col>
      <xdr:colOff>723900</xdr:colOff>
      <xdr:row>19</xdr:row>
      <xdr:rowOff>171450</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298450</xdr:colOff>
      <xdr:row>33</xdr:row>
      <xdr:rowOff>95250</xdr:rowOff>
    </xdr:from>
    <xdr:to>
      <xdr:col>16</xdr:col>
      <xdr:colOff>679450</xdr:colOff>
      <xdr:row>46</xdr:row>
      <xdr:rowOff>196850</xdr:rowOff>
    </xdr:to>
    <xdr:graphicFrame macro="">
      <xdr:nvGraphicFramePr>
        <xdr:cNvPr id="3" name="Chart 2">
          <a:extLst>
            <a:ext uri="{FF2B5EF4-FFF2-40B4-BE49-F238E27FC236}">
              <a16:creationId xmlns:a16="http://schemas.microsoft.com/office/drawing/2014/main" id="{2F78B466-B40B-164E-A397-A6578B8A5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62619</xdr:colOff>
      <xdr:row>22</xdr:row>
      <xdr:rowOff>190248</xdr:rowOff>
    </xdr:from>
    <xdr:to>
      <xdr:col>13</xdr:col>
      <xdr:colOff>62620</xdr:colOff>
      <xdr:row>41</xdr:row>
      <xdr:rowOff>25400</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254000</xdr:colOff>
      <xdr:row>0</xdr:row>
      <xdr:rowOff>88900</xdr:rowOff>
    </xdr:from>
    <xdr:to>
      <xdr:col>13</xdr:col>
      <xdr:colOff>190500</xdr:colOff>
      <xdr:row>1</xdr:row>
      <xdr:rowOff>381000</xdr:rowOff>
    </xdr:to>
    <xdr:pic>
      <xdr:nvPicPr>
        <xdr:cNvPr id="20" name="Graphic 19" descr="Airplane with solid fill">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391900" y="88900"/>
          <a:ext cx="762000" cy="571500"/>
        </a:xfrm>
        <a:prstGeom prst="rect">
          <a:avLst/>
        </a:prstGeom>
      </xdr:spPr>
    </xdr:pic>
    <xdr:clientData/>
  </xdr:twoCellAnchor>
  <xdr:twoCellAnchor>
    <xdr:from>
      <xdr:col>3</xdr:col>
      <xdr:colOff>25400</xdr:colOff>
      <xdr:row>2</xdr:row>
      <xdr:rowOff>25400</xdr:rowOff>
    </xdr:from>
    <xdr:to>
      <xdr:col>9</xdr:col>
      <xdr:colOff>508000</xdr:colOff>
      <xdr:row>22</xdr:row>
      <xdr:rowOff>198549</xdr:rowOff>
    </xdr:to>
    <xdr:graphicFrame macro="">
      <xdr:nvGraphicFramePr>
        <xdr:cNvPr id="21" name="Chart 20">
          <a:extLst>
            <a:ext uri="{FF2B5EF4-FFF2-40B4-BE49-F238E27FC236}">
              <a16:creationId xmlns:a16="http://schemas.microsoft.com/office/drawing/2014/main" id="{00000000-0008-0000-0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419100</xdr:colOff>
      <xdr:row>2</xdr:row>
      <xdr:rowOff>12700</xdr:rowOff>
    </xdr:from>
    <xdr:to>
      <xdr:col>20</xdr:col>
      <xdr:colOff>50800</xdr:colOff>
      <xdr:row>23</xdr:row>
      <xdr:rowOff>25400</xdr:rowOff>
    </xdr:to>
    <xdr:graphicFrame macro="">
      <xdr:nvGraphicFramePr>
        <xdr:cNvPr id="22" name="Chart 21">
          <a:extLst>
            <a:ext uri="{FF2B5EF4-FFF2-40B4-BE49-F238E27FC236}">
              <a16:creationId xmlns:a16="http://schemas.microsoft.com/office/drawing/2014/main" id="{00000000-0008-0000-02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238785</xdr:colOff>
      <xdr:row>2</xdr:row>
      <xdr:rowOff>12448</xdr:rowOff>
    </xdr:from>
    <xdr:to>
      <xdr:col>15</xdr:col>
      <xdr:colOff>406400</xdr:colOff>
      <xdr:row>22</xdr:row>
      <xdr:rowOff>203075</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23</xdr:row>
      <xdr:rowOff>0</xdr:rowOff>
    </xdr:from>
    <xdr:to>
      <xdr:col>6</xdr:col>
      <xdr:colOff>177800</xdr:colOff>
      <xdr:row>41</xdr:row>
      <xdr:rowOff>25400</xdr:rowOff>
    </xdr:to>
    <xdr:graphicFrame macro="">
      <xdr:nvGraphicFramePr>
        <xdr:cNvPr id="24" name="Chart 23">
          <a:extLst>
            <a:ext uri="{FF2B5EF4-FFF2-40B4-BE49-F238E27FC236}">
              <a16:creationId xmlns:a16="http://schemas.microsoft.com/office/drawing/2014/main" id="{00000000-0008-0000-0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0</xdr:colOff>
      <xdr:row>23</xdr:row>
      <xdr:rowOff>0</xdr:rowOff>
    </xdr:from>
    <xdr:to>
      <xdr:col>20</xdr:col>
      <xdr:colOff>0</xdr:colOff>
      <xdr:row>41</xdr:row>
      <xdr:rowOff>0</xdr:rowOff>
    </xdr:to>
    <mc:AlternateContent xmlns:mc="http://schemas.openxmlformats.org/markup-compatibility/2006">
      <mc:Choice xmlns:cx6="http://schemas.microsoft.com/office/drawing/2016/5/12/chartex" Requires="cx6">
        <xdr:graphicFrame macro="">
          <xdr:nvGraphicFramePr>
            <xdr:cNvPr id="11" name="Chart 10">
              <a:extLst>
                <a:ext uri="{FF2B5EF4-FFF2-40B4-BE49-F238E27FC236}">
                  <a16:creationId xmlns:a16="http://schemas.microsoft.com/office/drawing/2014/main" id="{6F8149B9-640E-774F-994E-5A86D59B1E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963400" y="4991100"/>
              <a:ext cx="6362700" cy="3657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254000</xdr:colOff>
      <xdr:row>34</xdr:row>
      <xdr:rowOff>88900</xdr:rowOff>
    </xdr:from>
    <xdr:to>
      <xdr:col>19</xdr:col>
      <xdr:colOff>1371600</xdr:colOff>
      <xdr:row>40</xdr:row>
      <xdr:rowOff>177800</xdr:rowOff>
    </xdr:to>
    <xdr:graphicFrame macro="">
      <xdr:nvGraphicFramePr>
        <xdr:cNvPr id="10" name="Chart 9">
          <a:extLst>
            <a:ext uri="{FF2B5EF4-FFF2-40B4-BE49-F238E27FC236}">
              <a16:creationId xmlns:a16="http://schemas.microsoft.com/office/drawing/2014/main" id="{7EB27FDE-A861-4B4D-B076-1A9DD1824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622299</xdr:colOff>
      <xdr:row>2</xdr:row>
      <xdr:rowOff>12699</xdr:rowOff>
    </xdr:from>
    <xdr:to>
      <xdr:col>27</xdr:col>
      <xdr:colOff>15874</xdr:colOff>
      <xdr:row>17</xdr:row>
      <xdr:rowOff>190499</xdr:rowOff>
    </xdr:to>
    <xdr:graphicFrame macro="">
      <xdr:nvGraphicFramePr>
        <xdr:cNvPr id="2" name="Chart 1">
          <a:extLst>
            <a:ext uri="{FF2B5EF4-FFF2-40B4-BE49-F238E27FC236}">
              <a16:creationId xmlns:a16="http://schemas.microsoft.com/office/drawing/2014/main" id="{467E1FAF-017B-4F4A-A8E1-A8D256813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22</xdr:row>
      <xdr:rowOff>31749</xdr:rowOff>
    </xdr:from>
    <xdr:to>
      <xdr:col>8</xdr:col>
      <xdr:colOff>555625</xdr:colOff>
      <xdr:row>34</xdr:row>
      <xdr:rowOff>174624</xdr:rowOff>
    </xdr:to>
    <xdr:graphicFrame macro="">
      <xdr:nvGraphicFramePr>
        <xdr:cNvPr id="3" name="Chart 2">
          <a:extLst>
            <a:ext uri="{FF2B5EF4-FFF2-40B4-BE49-F238E27FC236}">
              <a16:creationId xmlns:a16="http://schemas.microsoft.com/office/drawing/2014/main" id="{93F8C28C-310B-2640-9800-3FCC04233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31749</xdr:colOff>
      <xdr:row>34</xdr:row>
      <xdr:rowOff>193675</xdr:rowOff>
    </xdr:from>
    <xdr:to>
      <xdr:col>16</xdr:col>
      <xdr:colOff>365124</xdr:colOff>
      <xdr:row>55</xdr:row>
      <xdr:rowOff>0</xdr:rowOff>
    </xdr:to>
    <xdr:graphicFrame macro="">
      <xdr:nvGraphicFramePr>
        <xdr:cNvPr id="4" name="Chart 3">
          <a:extLst>
            <a:ext uri="{FF2B5EF4-FFF2-40B4-BE49-F238E27FC236}">
              <a16:creationId xmlns:a16="http://schemas.microsoft.com/office/drawing/2014/main" id="{C0AFF242-E98A-9243-9A69-7926C1E02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336550</xdr:colOff>
      <xdr:row>34</xdr:row>
      <xdr:rowOff>136524</xdr:rowOff>
    </xdr:from>
    <xdr:to>
      <xdr:col>27</xdr:col>
      <xdr:colOff>63500</xdr:colOff>
      <xdr:row>55</xdr:row>
      <xdr:rowOff>15874</xdr:rowOff>
    </xdr:to>
    <xdr:graphicFrame macro="">
      <xdr:nvGraphicFramePr>
        <xdr:cNvPr id="6" name="Chart 5">
          <a:extLst>
            <a:ext uri="{FF2B5EF4-FFF2-40B4-BE49-F238E27FC236}">
              <a16:creationId xmlns:a16="http://schemas.microsoft.com/office/drawing/2014/main" id="{9C09E335-DE0F-AA44-9E3A-57B39A564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34</xdr:row>
      <xdr:rowOff>165100</xdr:rowOff>
    </xdr:from>
    <xdr:to>
      <xdr:col>7</xdr:col>
      <xdr:colOff>79374</xdr:colOff>
      <xdr:row>54</xdr:row>
      <xdr:rowOff>174625</xdr:rowOff>
    </xdr:to>
    <xdr:graphicFrame macro="">
      <xdr:nvGraphicFramePr>
        <xdr:cNvPr id="7" name="Chart 6">
          <a:extLst>
            <a:ext uri="{FF2B5EF4-FFF2-40B4-BE49-F238E27FC236}">
              <a16:creationId xmlns:a16="http://schemas.microsoft.com/office/drawing/2014/main" id="{680EAB1B-700B-0142-8520-A762A05D6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xdr:row>
      <xdr:rowOff>25399</xdr:rowOff>
    </xdr:from>
    <xdr:to>
      <xdr:col>8</xdr:col>
      <xdr:colOff>622300</xdr:colOff>
      <xdr:row>22</xdr:row>
      <xdr:rowOff>79374</xdr:rowOff>
    </xdr:to>
    <xdr:graphicFrame macro="">
      <xdr:nvGraphicFramePr>
        <xdr:cNvPr id="8" name="Chart 7">
          <a:extLst>
            <a:ext uri="{FF2B5EF4-FFF2-40B4-BE49-F238E27FC236}">
              <a16:creationId xmlns:a16="http://schemas.microsoft.com/office/drawing/2014/main" id="{F65AA4BE-1466-E44F-A362-254676E66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571500</xdr:colOff>
      <xdr:row>17</xdr:row>
      <xdr:rowOff>180975</xdr:rowOff>
    </xdr:from>
    <xdr:to>
      <xdr:col>27</xdr:col>
      <xdr:colOff>31750</xdr:colOff>
      <xdr:row>35</xdr:row>
      <xdr:rowOff>0</xdr:rowOff>
    </xdr:to>
    <xdr:graphicFrame macro="">
      <xdr:nvGraphicFramePr>
        <xdr:cNvPr id="9" name="Chart 8">
          <a:extLst>
            <a:ext uri="{FF2B5EF4-FFF2-40B4-BE49-F238E27FC236}">
              <a16:creationId xmlns:a16="http://schemas.microsoft.com/office/drawing/2014/main" id="{62D6DB56-7E01-3445-A85C-2123787AB5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368300</xdr:colOff>
      <xdr:row>13</xdr:row>
      <xdr:rowOff>158750</xdr:rowOff>
    </xdr:from>
    <xdr:to>
      <xdr:col>10</xdr:col>
      <xdr:colOff>812800</xdr:colOff>
      <xdr:row>27</xdr:row>
      <xdr:rowOff>57150</xdr:rowOff>
    </xdr:to>
    <xdr:graphicFrame macro="">
      <xdr:nvGraphicFramePr>
        <xdr:cNvPr id="2" name="Chart 1">
          <a:extLst>
            <a:ext uri="{FF2B5EF4-FFF2-40B4-BE49-F238E27FC236}">
              <a16:creationId xmlns:a16="http://schemas.microsoft.com/office/drawing/2014/main" id="{2FCFC55C-7992-A64D-9DC7-88E4C8F5D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destinyhynson/Sales%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p  Selling Products By Market"/>
      <sheetName val="Drink Sales by Type"/>
      <sheetName val="Average Profit By State"/>
      <sheetName val="Forecast"/>
      <sheetName val="Sales vs. Sales Budget"/>
      <sheetName val="e (2)"/>
      <sheetName val="Budget Sales Affect on Profit"/>
      <sheetName val="Dashboard"/>
    </sheetNames>
    <sheetDataSet>
      <sheetData sheetId="0"/>
      <sheetData sheetId="1"/>
      <sheetData sheetId="2"/>
      <sheetData sheetId="3"/>
      <sheetData sheetId="4"/>
      <sheetData sheetId="5"/>
      <sheetData sheetId="6"/>
      <sheetData sheetId="7">
        <row r="16">
          <cell r="H16" t="str">
            <v>Sum of Budget Sales</v>
          </cell>
        </row>
        <row r="17">
          <cell r="G17">
            <v>8702</v>
          </cell>
          <cell r="H17">
            <v>31400</v>
          </cell>
        </row>
        <row r="18">
          <cell r="G18">
            <v>11405</v>
          </cell>
          <cell r="H18">
            <v>34740</v>
          </cell>
        </row>
        <row r="19">
          <cell r="G19">
            <v>7751</v>
          </cell>
          <cell r="H19">
            <v>32320</v>
          </cell>
        </row>
        <row r="20">
          <cell r="G20">
            <v>15766</v>
          </cell>
          <cell r="H20">
            <v>37220</v>
          </cell>
        </row>
        <row r="21">
          <cell r="G21">
            <v>12439</v>
          </cell>
          <cell r="H21">
            <v>35420</v>
          </cell>
        </row>
        <row r="22">
          <cell r="G22">
            <v>8558</v>
          </cell>
          <cell r="H22">
            <v>24780</v>
          </cell>
        </row>
        <row r="23">
          <cell r="G23">
            <v>10773</v>
          </cell>
          <cell r="H23">
            <v>33280</v>
          </cell>
        </row>
        <row r="24">
          <cell r="G24">
            <v>20096</v>
          </cell>
          <cell r="H24">
            <v>63580</v>
          </cell>
        </row>
        <row r="25">
          <cell r="G25">
            <v>799</v>
          </cell>
          <cell r="H25">
            <v>15060</v>
          </cell>
        </row>
        <row r="26">
          <cell r="G26">
            <v>2748</v>
          </cell>
          <cell r="H26">
            <v>12880</v>
          </cell>
        </row>
        <row r="27">
          <cell r="G27">
            <v>10616</v>
          </cell>
          <cell r="H27">
            <v>46540</v>
          </cell>
        </row>
        <row r="28">
          <cell r="G28">
            <v>3601</v>
          </cell>
          <cell r="H28">
            <v>22760</v>
          </cell>
        </row>
        <row r="29">
          <cell r="G29">
            <v>16442</v>
          </cell>
          <cell r="H29">
            <v>27000</v>
          </cell>
        </row>
        <row r="30">
          <cell r="G30">
            <v>7355</v>
          </cell>
          <cell r="H30">
            <v>21140</v>
          </cell>
        </row>
        <row r="31">
          <cell r="G31">
            <v>22212</v>
          </cell>
          <cell r="H31">
            <v>47000</v>
          </cell>
        </row>
        <row r="32">
          <cell r="G32">
            <v>30821</v>
          </cell>
          <cell r="H32">
            <v>70640</v>
          </cell>
        </row>
        <row r="33">
          <cell r="G33">
            <v>12310</v>
          </cell>
          <cell r="H33">
            <v>32600</v>
          </cell>
        </row>
        <row r="34">
          <cell r="G34">
            <v>7621</v>
          </cell>
          <cell r="H34">
            <v>21840</v>
          </cell>
        </row>
        <row r="35">
          <cell r="G35">
            <v>17743</v>
          </cell>
          <cell r="H35">
            <v>45280</v>
          </cell>
        </row>
        <row r="36">
          <cell r="G36">
            <v>31785</v>
          </cell>
          <cell r="H36">
            <v>90680</v>
          </cell>
        </row>
      </sheetData>
      <sheetData sheetId="8"/>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Users/destinyhynson/Downloads/USA%20Covid%20Dat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stiny Hynson" refreshedDate="44571.753185069443" createdVersion="7" refreshedVersion="7" minRefreshableVersion="3" recordCount="4248" xr:uid="{C9E8C40C-96BF-314E-9860-38143B50628A}">
  <cacheSource type="worksheet">
    <worksheetSource name="Table5"/>
  </cacheSource>
  <cacheFields count="19">
    <cacheField name="Profit" numFmtId="0">
      <sharedItems containsSemiMixedTypes="0" containsString="0" containsNumber="1" containsInteger="1" minValue="-638" maxValue="778"/>
    </cacheField>
    <cacheField name="Margin" numFmtId="0">
      <sharedItems containsSemiMixedTypes="0" containsString="0" containsNumber="1" containsInteger="1" minValue="-302" maxValue="613"/>
    </cacheField>
    <cacheField name="Sales" numFmtId="0">
      <sharedItems containsSemiMixedTypes="0" containsString="0" containsNumber="1" containsInteger="1" minValue="17" maxValue="912"/>
    </cacheField>
    <cacheField name="COGS" numFmtId="0">
      <sharedItems containsSemiMixedTypes="0" containsString="0" containsNumber="1" containsInteger="1" minValue="0" maxValue="364"/>
    </cacheField>
    <cacheField name="Total Expenses" numFmtId="0">
      <sharedItems containsSemiMixedTypes="0" containsString="0" containsNumber="1" containsInteger="1" minValue="10" maxValue="190"/>
    </cacheField>
    <cacheField name="Marketing" numFmtId="0">
      <sharedItems containsSemiMixedTypes="0" containsString="0" containsNumber="1" containsInteger="1" minValue="0" maxValue="156"/>
    </cacheField>
    <cacheField name="Inventory" numFmtId="0">
      <sharedItems containsSemiMixedTypes="0" containsString="0" containsNumber="1" containsInteger="1" minValue="-3534" maxValue="8252"/>
    </cacheField>
    <cacheField name="Budget Profit" numFmtId="0">
      <sharedItems containsSemiMixedTypes="0" containsString="0" containsNumber="1" containsInteger="1" minValue="-320" maxValue="560"/>
    </cacheField>
    <cacheField name="Budget Margin" numFmtId="0">
      <sharedItems containsSemiMixedTypes="0" containsString="0" containsNumber="1" containsInteger="1" minValue="-210" maxValue="690"/>
    </cacheField>
    <cacheField name="Budget Sales" numFmtId="0">
      <sharedItems containsSemiMixedTypes="0" containsString="0" containsNumber="1" containsInteger="1" minValue="0" maxValue="1140"/>
    </cacheField>
    <cacheField name="Budget COGS" numFmtId="0">
      <sharedItems containsSemiMixedTypes="0" containsString="0" containsNumber="1" containsInteger="1" minValue="0" maxValue="450"/>
    </cacheField>
    <cacheField name="Date" numFmtId="14">
      <sharedItems containsSemiMixedTypes="0" containsNonDate="0" containsDate="1" containsString="0" minDate="2010-01-01T00:00:00" maxDate="2011-12-02T00:00:00" count="2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sharedItems>
    </cacheField>
    <cacheField name="Market" numFmtId="0">
      <sharedItems/>
    </cacheField>
    <cacheField name="State" numFmtId="0">
      <sharedItems/>
    </cacheField>
    <cacheField name="Area Code" numFmtId="0">
      <sharedItems containsSemiMixedTypes="0" containsString="0" containsNumber="1" containsInteger="1" minValue="203" maxValue="985"/>
    </cacheField>
    <cacheField name="Market Size" numFmtId="0">
      <sharedItems/>
    </cacheField>
    <cacheField name="Product Type" numFmtId="0">
      <sharedItems/>
    </cacheField>
    <cacheField name="Product" numFmtId="0">
      <sharedItems/>
    </cacheField>
    <cacheField name="Typ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stiny Hynson" refreshedDate="44566.765558101855" createdVersion="7" refreshedVersion="7" minRefreshableVersion="3" recordCount="50" xr:uid="{3697C3D9-EF07-DC43-AADE-B62B3D6FA606}">
  <cacheSource type="worksheet">
    <worksheetSource name="Table2" r:id="rId2"/>
  </cacheSource>
  <cacheFields count="11">
    <cacheField name="State" numFmtId="49">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Country" numFmtId="49">
      <sharedItems count="1">
        <s v="USA"/>
      </sharedItems>
    </cacheField>
    <cacheField name="Total Cases" numFmtId="0">
      <sharedItems containsSemiMixedTypes="0" containsString="0" containsNumber="1" containsInteger="1" minValue="64447" maxValue="5363784" count="50">
        <n v="896616"/>
        <n v="151583"/>
        <n v="1381488"/>
        <n v="566486"/>
        <n v="5363784"/>
        <n v="929275"/>
        <n v="510188"/>
        <n v="180366"/>
        <n v="4213301"/>
        <n v="1839879"/>
        <n v="112932"/>
        <n v="319382"/>
        <n v="2149548"/>
        <n v="1246854"/>
        <n v="619958"/>
        <n v="519544"/>
        <n v="856145"/>
        <n v="828695"/>
        <n v="146736"/>
        <n v="700553"/>
        <n v="1140614"/>
        <n v="1710271"/>
        <n v="1007990"/>
        <n v="543737"/>
        <n v="1006913"/>
        <n v="197724"/>
        <n v="340832"/>
        <n v="501181"/>
        <n v="198667"/>
        <n v="1564253"/>
        <n v="350043"/>
        <n v="3585497"/>
        <n v="1686667"/>
        <n v="174175"/>
        <n v="2016095"/>
        <n v="708938"/>
        <n v="421263"/>
        <n v="2036424"/>
        <n v="231096"/>
        <n v="975320"/>
        <n v="179204"/>
        <n v="1427052"/>
        <n v="4582048"/>
        <n v="636992"/>
        <n v="64447"/>
        <n v="1118518"/>
        <n v="853403"/>
        <n v="328162"/>
        <n v="1120669"/>
        <n v="115638"/>
      </sharedItems>
    </cacheField>
    <cacheField name="Total Deaths" numFmtId="0">
      <sharedItems containsSemiMixedTypes="0" containsString="0" containsNumber="1" containsInteger="1" minValue="471" maxValue="76739" count="50">
        <n v="16455"/>
        <n v="947"/>
        <n v="24229"/>
        <n v="9148"/>
        <n v="76739"/>
        <n v="10534"/>
        <n v="9160"/>
        <n v="2286"/>
        <n v="62480"/>
        <n v="31443"/>
        <n v="1090"/>
        <n v="4162"/>
        <n v="31017"/>
        <n v="19037"/>
        <n v="7858"/>
        <n v="7001"/>
        <n v="12118"/>
        <n v="14986"/>
        <n v="1531"/>
        <n v="11758"/>
        <n v="20273"/>
        <n v="29019"/>
        <n v="10656"/>
        <n v="10450"/>
        <n v="16074"/>
        <n v="2906"/>
        <n v="3341"/>
        <n v="8420"/>
        <n v="1961"/>
        <n v="29037"/>
        <n v="5855"/>
        <n v="60011"/>
        <n v="19426"/>
        <n v="2012"/>
        <n v="29447"/>
        <n v="11555"/>
        <n v="5655"/>
        <n v="36705"/>
        <n v="3066"/>
        <n v="14636"/>
        <n v="2486"/>
        <n v="20880"/>
        <n v="76137"/>
        <n v="3787"/>
        <n v="471"/>
        <n v="15587"/>
        <n v="9908"/>
        <n v="5336"/>
        <n v="11173"/>
        <n v="1526"/>
      </sharedItems>
    </cacheField>
    <cacheField name="Total Recovered" numFmtId="0">
      <sharedItems containsString="0" containsBlank="1" containsNumber="1" containsInteger="1" minValue="51056" maxValue="4320686"/>
    </cacheField>
    <cacheField name="Active Cases" numFmtId="0">
      <sharedItems containsString="0" containsBlank="1" containsNumber="1" containsInteger="1" minValue="1327" maxValue="1020765"/>
    </cacheField>
    <cacheField name="Total Cases/1 mil population" numFmtId="0">
      <sharedItems containsSemiMixedTypes="0" containsString="0" containsNumber="1" containsInteger="1" minValue="79761" maxValue="228558"/>
    </cacheField>
    <cacheField name="Deaths/1 mil population" numFmtId="0">
      <sharedItems containsSemiMixedTypes="0" containsString="0" containsNumber="1" containsInteger="1" minValue="755" maxValue="3511"/>
    </cacheField>
    <cacheField name="Total Tests" numFmtId="0">
      <sharedItems containsSemiMixedTypes="0" containsString="0" containsNumber="1" containsInteger="1" minValue="563516" maxValue="120326595"/>
    </cacheField>
    <cacheField name="Tests/1 mil population" numFmtId="0">
      <sharedItems containsSemiMixedTypes="0" containsString="0" containsNumber="1" containsInteger="1" minValue="690335" maxValue="6234022"/>
    </cacheField>
    <cacheField name="Population" numFmtId="0">
      <sharedItems containsSemiMixedTypes="0" containsString="0" containsNumber="1" containsInteger="1" minValue="578759" maxValue="39512223"/>
    </cacheField>
  </cacheFields>
  <extLst>
    <ext xmlns:x14="http://schemas.microsoft.com/office/spreadsheetml/2009/9/main" uri="{725AE2AE-9491-48be-B2B4-4EB974FC3084}">
      <x14:pivotCacheDefinition pivotCacheId="1215029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n v="94"/>
    <n v="130"/>
    <n v="219"/>
    <n v="89"/>
    <n v="36"/>
    <n v="24"/>
    <n v="777"/>
    <n v="100"/>
    <n v="130"/>
    <n v="220"/>
    <n v="90"/>
    <x v="0"/>
    <s v="Central"/>
    <s v="Colorado"/>
    <n v="719"/>
    <s v="Major Market"/>
    <s v="Coffee"/>
    <s v="Amaretto"/>
    <s v="Regular"/>
  </r>
  <r>
    <n v="68"/>
    <n v="107"/>
    <n v="190"/>
    <n v="83"/>
    <n v="39"/>
    <n v="27"/>
    <n v="623"/>
    <n v="80"/>
    <n v="110"/>
    <n v="190"/>
    <n v="80"/>
    <x v="0"/>
    <s v="Central"/>
    <s v="Colorado"/>
    <n v="970"/>
    <s v="Major Market"/>
    <s v="Coffee"/>
    <s v="Columbian"/>
    <s v="Regular"/>
  </r>
  <r>
    <n v="101"/>
    <n v="139"/>
    <n v="234"/>
    <n v="95"/>
    <n v="38"/>
    <n v="26"/>
    <n v="821"/>
    <n v="110"/>
    <n v="140"/>
    <n v="240"/>
    <n v="100"/>
    <x v="0"/>
    <s v="Central"/>
    <s v="Colorado"/>
    <n v="970"/>
    <s v="Major Market"/>
    <s v="Coffee"/>
    <s v="Decaf Irish Cream"/>
    <s v="Decaf"/>
  </r>
  <r>
    <n v="30"/>
    <n v="56"/>
    <n v="100"/>
    <n v="44"/>
    <n v="26"/>
    <n v="14"/>
    <n v="623"/>
    <n v="30"/>
    <n v="50"/>
    <n v="80"/>
    <n v="30"/>
    <x v="0"/>
    <s v="Central"/>
    <s v="Colorado"/>
    <n v="303"/>
    <s v="Major Market"/>
    <s v="Tea"/>
    <s v="Green Tea"/>
    <s v="Regular"/>
  </r>
  <r>
    <n v="54"/>
    <n v="80"/>
    <n v="134"/>
    <n v="54"/>
    <n v="26"/>
    <n v="15"/>
    <n v="456"/>
    <n v="70"/>
    <n v="90"/>
    <n v="150"/>
    <n v="60"/>
    <x v="0"/>
    <s v="Central"/>
    <s v="Colorado"/>
    <n v="303"/>
    <s v="Major Market"/>
    <s v="Espresso"/>
    <s v="Caffe Mocha"/>
    <s v="Regular"/>
  </r>
  <r>
    <n v="53"/>
    <n v="108"/>
    <n v="180"/>
    <n v="72"/>
    <n v="55"/>
    <n v="23"/>
    <n v="558"/>
    <n v="80"/>
    <n v="130"/>
    <n v="210"/>
    <n v="80"/>
    <x v="0"/>
    <s v="Central"/>
    <s v="Colorado"/>
    <n v="720"/>
    <s v="Major Market"/>
    <s v="Espresso"/>
    <s v="Decaf Espresso"/>
    <s v="Decaf"/>
  </r>
  <r>
    <n v="99"/>
    <n v="171"/>
    <n v="341"/>
    <n v="170"/>
    <n v="72"/>
    <n v="47"/>
    <n v="1091"/>
    <n v="110"/>
    <n v="160"/>
    <n v="300"/>
    <n v="140"/>
    <x v="0"/>
    <s v="Central"/>
    <s v="Colorado"/>
    <n v="970"/>
    <s v="Major Market"/>
    <s v="Herbal Tea"/>
    <s v="Chamomile"/>
    <s v="Decaf"/>
  </r>
  <r>
    <n v="0"/>
    <n v="87"/>
    <n v="150"/>
    <n v="63"/>
    <n v="87"/>
    <n v="57"/>
    <n v="435"/>
    <n v="20"/>
    <n v="80"/>
    <n v="130"/>
    <n v="50"/>
    <x v="0"/>
    <s v="Central"/>
    <s v="Colorado"/>
    <n v="719"/>
    <s v="Major Market"/>
    <s v="Herbal Tea"/>
    <s v="Lemon"/>
    <s v="Decaf"/>
  </r>
  <r>
    <n v="33"/>
    <n v="80"/>
    <n v="140"/>
    <n v="60"/>
    <n v="47"/>
    <n v="19"/>
    <n v="336"/>
    <n v="40"/>
    <n v="70"/>
    <n v="120"/>
    <n v="50"/>
    <x v="0"/>
    <s v="Central"/>
    <s v="Colorado"/>
    <n v="970"/>
    <s v="Major Market"/>
    <s v="Herbal Tea"/>
    <s v="Mint"/>
    <s v="Decaf"/>
  </r>
  <r>
    <n v="17"/>
    <n v="72"/>
    <n v="130"/>
    <n v="58"/>
    <n v="55"/>
    <n v="22"/>
    <n v="338"/>
    <n v="20"/>
    <n v="70"/>
    <n v="110"/>
    <n v="40"/>
    <x v="0"/>
    <s v="Central"/>
    <s v="Colorado"/>
    <n v="719"/>
    <s v="Major Market"/>
    <s v="Tea"/>
    <s v="Darjeeling"/>
    <s v="Regular"/>
  </r>
  <r>
    <n v="36"/>
    <n v="76"/>
    <n v="140"/>
    <n v="64"/>
    <n v="40"/>
    <n v="19"/>
    <n v="965"/>
    <n v="40"/>
    <n v="70"/>
    <n v="120"/>
    <n v="50"/>
    <x v="0"/>
    <s v="Central"/>
    <s v="Colorado"/>
    <n v="303"/>
    <s v="Major Market"/>
    <s v="Tea"/>
    <s v="Earl Grey"/>
    <s v="Regular"/>
  </r>
  <r>
    <n v="111"/>
    <n v="201"/>
    <n v="345"/>
    <n v="144"/>
    <n v="90"/>
    <n v="47"/>
    <n v="862"/>
    <n v="130"/>
    <n v="210"/>
    <n v="360"/>
    <n v="150"/>
    <x v="0"/>
    <s v="Central"/>
    <s v="Illinois"/>
    <n v="217"/>
    <s v="Major Market"/>
    <s v="Coffee"/>
    <s v="Columbian"/>
    <s v="Regular"/>
  </r>
  <r>
    <n v="87"/>
    <n v="139"/>
    <n v="234"/>
    <n v="95"/>
    <n v="52"/>
    <n v="30"/>
    <n v="608"/>
    <n v="100"/>
    <n v="140"/>
    <n v="240"/>
    <n v="100"/>
    <x v="0"/>
    <s v="Central"/>
    <s v="Illinois"/>
    <n v="309"/>
    <s v="Major Market"/>
    <s v="Coffee"/>
    <s v="Decaf Irish Cream"/>
    <s v="Decaf"/>
  </r>
  <r>
    <n v="203"/>
    <n v="312"/>
    <n v="546"/>
    <n v="234"/>
    <n v="109"/>
    <n v="77"/>
    <n v="1310"/>
    <n v="260"/>
    <n v="370"/>
    <n v="640"/>
    <n v="270"/>
    <x v="0"/>
    <s v="Central"/>
    <s v="Illinois"/>
    <n v="309"/>
    <s v="Major Market"/>
    <s v="Espresso"/>
    <s v="Caffe Mocha"/>
    <s v="Regular"/>
  </r>
  <r>
    <n v="140"/>
    <n v="228"/>
    <n v="456"/>
    <n v="228"/>
    <n v="88"/>
    <n v="63"/>
    <n v="1459"/>
    <n v="180"/>
    <n v="270"/>
    <n v="530"/>
    <n v="260"/>
    <x v="0"/>
    <s v="Central"/>
    <s v="Illinois"/>
    <n v="630"/>
    <s v="Major Market"/>
    <s v="Espresso"/>
    <s v="Decaf Espresso"/>
    <s v="Decaf"/>
  </r>
  <r>
    <n v="95"/>
    <n v="130"/>
    <n v="219"/>
    <n v="89"/>
    <n v="35"/>
    <n v="24"/>
    <n v="777"/>
    <n v="100"/>
    <n v="120"/>
    <n v="190"/>
    <n v="70"/>
    <x v="0"/>
    <s v="Central"/>
    <s v="Illinois"/>
    <n v="312"/>
    <s v="Major Market"/>
    <s v="Herbal Tea"/>
    <s v="Chamomile"/>
    <s v="Decaf"/>
  </r>
  <r>
    <n v="68"/>
    <n v="107"/>
    <n v="190"/>
    <n v="83"/>
    <n v="39"/>
    <n v="27"/>
    <n v="623"/>
    <n v="60"/>
    <n v="90"/>
    <n v="160"/>
    <n v="70"/>
    <x v="0"/>
    <s v="Central"/>
    <s v="Illinois"/>
    <n v="630"/>
    <s v="Major Market"/>
    <s v="Herbal Tea"/>
    <s v="Lemon"/>
    <s v="Decaf"/>
  </r>
  <r>
    <n v="101"/>
    <n v="139"/>
    <n v="234"/>
    <n v="95"/>
    <n v="38"/>
    <n v="26"/>
    <n v="821"/>
    <n v="100"/>
    <n v="120"/>
    <n v="200"/>
    <n v="80"/>
    <x v="0"/>
    <s v="Central"/>
    <s v="Illinois"/>
    <n v="773"/>
    <s v="Major Market"/>
    <s v="Herbal Tea"/>
    <s v="Mint"/>
    <s v="Decaf"/>
  </r>
  <r>
    <n v="53"/>
    <n v="80"/>
    <n v="134"/>
    <n v="54"/>
    <n v="27"/>
    <n v="15"/>
    <n v="456"/>
    <n v="50"/>
    <n v="70"/>
    <n v="110"/>
    <n v="40"/>
    <x v="0"/>
    <s v="Central"/>
    <s v="Illinois"/>
    <n v="217"/>
    <s v="Major Market"/>
    <s v="Tea"/>
    <s v="Darjeeling"/>
    <s v="Regular"/>
  </r>
  <r>
    <n v="54"/>
    <n v="108"/>
    <n v="180"/>
    <n v="72"/>
    <n v="54"/>
    <n v="23"/>
    <n v="558"/>
    <n v="40"/>
    <n v="90"/>
    <n v="150"/>
    <n v="60"/>
    <x v="0"/>
    <s v="Central"/>
    <s v="Illinois"/>
    <n v="708"/>
    <s v="Major Market"/>
    <s v="Tea"/>
    <s v="Earl Grey"/>
    <s v="Regular"/>
  </r>
  <r>
    <n v="11"/>
    <n v="27"/>
    <n v="45"/>
    <n v="18"/>
    <n v="16"/>
    <n v="5"/>
    <n v="821"/>
    <n v="20"/>
    <n v="30"/>
    <n v="40"/>
    <n v="10"/>
    <x v="0"/>
    <s v="Central"/>
    <s v="Iowa"/>
    <n v="319"/>
    <s v="Small Market"/>
    <s v="Coffee"/>
    <s v="Amaretto"/>
    <s v="Regular"/>
  </r>
  <r>
    <n v="5"/>
    <n v="34"/>
    <n v="62"/>
    <n v="28"/>
    <n v="29"/>
    <n v="8"/>
    <n v="965"/>
    <n v="20"/>
    <n v="40"/>
    <n v="60"/>
    <n v="20"/>
    <x v="0"/>
    <s v="Central"/>
    <s v="Iowa"/>
    <n v="641"/>
    <s v="Small Market"/>
    <s v="Coffee"/>
    <s v="Columbian"/>
    <s v="Regular"/>
  </r>
  <r>
    <n v="12"/>
    <n v="31"/>
    <n v="54"/>
    <n v="23"/>
    <n v="19"/>
    <n v="7"/>
    <n v="623"/>
    <n v="20"/>
    <n v="30"/>
    <n v="50"/>
    <n v="20"/>
    <x v="0"/>
    <s v="Central"/>
    <s v="Iowa"/>
    <n v="712"/>
    <s v="Small Market"/>
    <s v="Coffee"/>
    <s v="Decaf Irish Cream"/>
    <s v="Decaf"/>
  </r>
  <r>
    <n v="11"/>
    <n v="26"/>
    <n v="43"/>
    <n v="17"/>
    <n v="15"/>
    <n v="4"/>
    <n v="777"/>
    <n v="30"/>
    <n v="40"/>
    <n v="50"/>
    <n v="10"/>
    <x v="0"/>
    <s v="Central"/>
    <s v="Iowa"/>
    <n v="563"/>
    <s v="Small Market"/>
    <s v="Espresso"/>
    <s v="Caffe Mocha"/>
    <s v="Regular"/>
  </r>
  <r>
    <n v="10"/>
    <n v="26"/>
    <n v="43"/>
    <n v="17"/>
    <n v="16"/>
    <n v="4"/>
    <n v="777"/>
    <n v="30"/>
    <n v="40"/>
    <n v="50"/>
    <n v="10"/>
    <x v="0"/>
    <s v="Central"/>
    <s v="Iowa"/>
    <n v="563"/>
    <s v="Small Market"/>
    <s v="Espresso"/>
    <s v="Decaf Espresso"/>
    <s v="Decaf"/>
  </r>
  <r>
    <n v="202"/>
    <n v="312"/>
    <n v="546"/>
    <n v="234"/>
    <n v="110"/>
    <n v="77"/>
    <n v="1310"/>
    <n v="200"/>
    <n v="280"/>
    <n v="480"/>
    <n v="200"/>
    <x v="0"/>
    <s v="Central"/>
    <s v="Iowa"/>
    <n v="641"/>
    <s v="Small Market"/>
    <s v="Herbal Tea"/>
    <s v="Chamomile"/>
    <s v="Decaf"/>
  </r>
  <r>
    <n v="86"/>
    <n v="139"/>
    <n v="234"/>
    <n v="95"/>
    <n v="53"/>
    <n v="30"/>
    <n v="608"/>
    <n v="90"/>
    <n v="120"/>
    <n v="200"/>
    <n v="80"/>
    <x v="0"/>
    <s v="Central"/>
    <s v="Iowa"/>
    <n v="563"/>
    <s v="Small Market"/>
    <s v="Herbal Tea"/>
    <s v="Lemon"/>
    <s v="Decaf"/>
  </r>
  <r>
    <n v="141"/>
    <n v="228"/>
    <n v="456"/>
    <n v="228"/>
    <n v="87"/>
    <n v="63"/>
    <n v="1459"/>
    <n v="140"/>
    <n v="210"/>
    <n v="400"/>
    <n v="190"/>
    <x v="0"/>
    <s v="Central"/>
    <s v="Iowa"/>
    <n v="712"/>
    <s v="Small Market"/>
    <s v="Tea"/>
    <s v="Darjeeling"/>
    <s v="Regular"/>
  </r>
  <r>
    <n v="175"/>
    <n v="301"/>
    <n v="546"/>
    <n v="245"/>
    <n v="126"/>
    <n v="93"/>
    <n v="1419"/>
    <n v="160"/>
    <n v="270"/>
    <n v="480"/>
    <n v="210"/>
    <x v="0"/>
    <s v="Central"/>
    <s v="Iowa"/>
    <n v="319"/>
    <s v="Small Market"/>
    <s v="Tea"/>
    <s v="Earl Grey"/>
    <s v="Regular"/>
  </r>
  <r>
    <n v="39"/>
    <n v="105"/>
    <n v="190"/>
    <n v="85"/>
    <n v="66"/>
    <n v="32"/>
    <n v="494"/>
    <n v="40"/>
    <n v="100"/>
    <n v="190"/>
    <n v="90"/>
    <x v="0"/>
    <s v="Central"/>
    <s v="Missouri"/>
    <n v="636"/>
    <s v="Small Market"/>
    <s v="Coffee"/>
    <s v="Columbian"/>
    <s v="Regular"/>
  </r>
  <r>
    <n v="47"/>
    <n v="92"/>
    <n v="170"/>
    <n v="78"/>
    <n v="45"/>
    <n v="24"/>
    <n v="965"/>
    <n v="50"/>
    <n v="90"/>
    <n v="170"/>
    <n v="80"/>
    <x v="0"/>
    <s v="Central"/>
    <s v="Missouri"/>
    <n v="573"/>
    <s v="Small Market"/>
    <s v="Coffee"/>
    <s v="Decaf Irish Cream"/>
    <s v="Decaf"/>
  </r>
  <r>
    <n v="-4"/>
    <n v="42"/>
    <n v="76"/>
    <n v="34"/>
    <n v="46"/>
    <n v="12"/>
    <n v="197"/>
    <n v="0"/>
    <n v="40"/>
    <n v="60"/>
    <n v="20"/>
    <x v="0"/>
    <s v="Central"/>
    <s v="Missouri"/>
    <n v="417"/>
    <s v="Small Market"/>
    <s v="Tea"/>
    <s v="Green Tea"/>
    <s v="Regular"/>
  </r>
  <r>
    <n v="48"/>
    <n v="73"/>
    <n v="123"/>
    <n v="50"/>
    <n v="25"/>
    <n v="14"/>
    <n v="821"/>
    <n v="70"/>
    <n v="90"/>
    <n v="140"/>
    <n v="50"/>
    <x v="0"/>
    <s v="Central"/>
    <s v="Missouri"/>
    <n v="573"/>
    <s v="Small Market"/>
    <s v="Espresso"/>
    <s v="Caffe Mocha"/>
    <s v="Regular"/>
  </r>
  <r>
    <n v="45"/>
    <n v="68"/>
    <n v="114"/>
    <n v="46"/>
    <n v="23"/>
    <n v="12"/>
    <n v="777"/>
    <n v="60"/>
    <n v="80"/>
    <n v="130"/>
    <n v="50"/>
    <x v="0"/>
    <s v="Central"/>
    <s v="Missouri"/>
    <n v="660"/>
    <s v="Small Market"/>
    <s v="Espresso"/>
    <s v="Decaf Espresso"/>
    <s v="Decaf"/>
  </r>
  <r>
    <n v="-11"/>
    <n v="53"/>
    <n v="90"/>
    <n v="37"/>
    <n v="64"/>
    <n v="34"/>
    <n v="261"/>
    <n v="0"/>
    <n v="40"/>
    <n v="70"/>
    <n v="30"/>
    <x v="0"/>
    <s v="Central"/>
    <s v="Missouri"/>
    <n v="573"/>
    <s v="Small Market"/>
    <s v="Herbal Tea"/>
    <s v="Chamomile"/>
    <s v="Decaf"/>
  </r>
  <r>
    <n v="-39"/>
    <n v="11"/>
    <n v="99"/>
    <n v="88"/>
    <n v="50"/>
    <n v="27"/>
    <n v="525"/>
    <n v="-20"/>
    <n v="10"/>
    <n v="80"/>
    <n v="70"/>
    <x v="0"/>
    <s v="Central"/>
    <s v="Missouri"/>
    <n v="314"/>
    <s v="Small Market"/>
    <s v="Herbal Tea"/>
    <s v="Lemon"/>
    <s v="Decaf"/>
  </r>
  <r>
    <n v="9"/>
    <n v="47"/>
    <n v="82"/>
    <n v="35"/>
    <n v="38"/>
    <n v="11"/>
    <n v="196"/>
    <n v="10"/>
    <n v="40"/>
    <n v="70"/>
    <n v="30"/>
    <x v="0"/>
    <s v="Central"/>
    <s v="Missouri"/>
    <n v="314"/>
    <s v="Small Market"/>
    <s v="Tea"/>
    <s v="Darjeeling"/>
    <s v="Regular"/>
  </r>
  <r>
    <n v="-9"/>
    <n v="36"/>
    <n v="65"/>
    <n v="29"/>
    <n v="45"/>
    <n v="11"/>
    <n v="169"/>
    <n v="-10"/>
    <n v="30"/>
    <n v="50"/>
    <n v="20"/>
    <x v="0"/>
    <s v="Central"/>
    <s v="Missouri"/>
    <n v="573"/>
    <s v="Small Market"/>
    <s v="Tea"/>
    <s v="Earl Grey"/>
    <s v="Regular"/>
  </r>
  <r>
    <n v="34"/>
    <n v="80"/>
    <n v="140"/>
    <n v="60"/>
    <n v="46"/>
    <n v="19"/>
    <n v="336"/>
    <n v="50"/>
    <n v="80"/>
    <n v="140"/>
    <n v="60"/>
    <x v="0"/>
    <s v="Central"/>
    <s v="Ohio"/>
    <n v="740"/>
    <s v="Major Market"/>
    <s v="Coffee"/>
    <s v="Amaretto"/>
    <s v="Regular"/>
  </r>
  <r>
    <n v="42"/>
    <n v="83"/>
    <n v="140"/>
    <n v="57"/>
    <n v="41"/>
    <n v="18"/>
    <n v="364"/>
    <n v="50"/>
    <n v="80"/>
    <n v="140"/>
    <n v="60"/>
    <x v="0"/>
    <s v="Central"/>
    <s v="Ohio"/>
    <n v="614"/>
    <s v="Major Market"/>
    <s v="Coffee"/>
    <s v="Columbian"/>
    <s v="Regular"/>
  </r>
  <r>
    <n v="0"/>
    <n v="87"/>
    <n v="150"/>
    <n v="63"/>
    <n v="87"/>
    <n v="57"/>
    <n v="435"/>
    <n v="20"/>
    <n v="90"/>
    <n v="150"/>
    <n v="60"/>
    <x v="0"/>
    <s v="Central"/>
    <s v="Ohio"/>
    <n v="614"/>
    <s v="Major Market"/>
    <s v="Coffee"/>
    <s v="Decaf Irish Cream"/>
    <s v="Decaf"/>
  </r>
  <r>
    <n v="67"/>
    <n v="116"/>
    <n v="200"/>
    <n v="84"/>
    <n v="49"/>
    <n v="26"/>
    <n v="500"/>
    <n v="60"/>
    <n v="100"/>
    <n v="170"/>
    <n v="70"/>
    <x v="0"/>
    <s v="Central"/>
    <s v="Ohio"/>
    <n v="216"/>
    <s v="Major Market"/>
    <s v="Tea"/>
    <s v="Earl Grey"/>
    <s v="Regular"/>
  </r>
  <r>
    <n v="16"/>
    <n v="72"/>
    <n v="130"/>
    <n v="58"/>
    <n v="56"/>
    <n v="22"/>
    <n v="338"/>
    <n v="40"/>
    <n v="90"/>
    <n v="150"/>
    <n v="60"/>
    <x v="0"/>
    <s v="Central"/>
    <s v="Ohio"/>
    <n v="614"/>
    <s v="Major Market"/>
    <s v="Espresso"/>
    <s v="Decaf Espresso"/>
    <s v="Decaf"/>
  </r>
  <r>
    <n v="99"/>
    <n v="171"/>
    <n v="341"/>
    <n v="170"/>
    <n v="72"/>
    <n v="47"/>
    <n v="1091"/>
    <n v="140"/>
    <n v="210"/>
    <n v="400"/>
    <n v="190"/>
    <x v="0"/>
    <s v="Central"/>
    <s v="Ohio"/>
    <n v="614"/>
    <s v="Major Market"/>
    <s v="Espresso"/>
    <s v="Caffe Mocha"/>
    <s v="Regular"/>
  </r>
  <r>
    <n v="29"/>
    <n v="48"/>
    <n v="80"/>
    <n v="32"/>
    <n v="19"/>
    <n v="8"/>
    <n v="456"/>
    <n v="50"/>
    <n v="50"/>
    <n v="70"/>
    <n v="20"/>
    <x v="0"/>
    <s v="Central"/>
    <s v="Ohio"/>
    <n v="937"/>
    <s v="Major Market"/>
    <s v="Herbal Tea"/>
    <s v="Chamomile"/>
    <s v="Decaf"/>
  </r>
  <r>
    <n v="29"/>
    <n v="48"/>
    <n v="80"/>
    <n v="32"/>
    <n v="19"/>
    <n v="8"/>
    <n v="821"/>
    <n v="50"/>
    <n v="50"/>
    <n v="70"/>
    <n v="20"/>
    <x v="0"/>
    <s v="Central"/>
    <s v="Ohio"/>
    <n v="740"/>
    <s v="Major Market"/>
    <s v="Herbal Tea"/>
    <s v="Lemon"/>
    <s v="Decaf"/>
  </r>
  <r>
    <n v="68"/>
    <n v="126"/>
    <n v="210"/>
    <n v="84"/>
    <n v="58"/>
    <n v="27"/>
    <n v="651"/>
    <n v="60"/>
    <n v="110"/>
    <n v="180"/>
    <n v="70"/>
    <x v="0"/>
    <s v="Central"/>
    <s v="Ohio"/>
    <n v="567"/>
    <s v="Major Market"/>
    <s v="Tea"/>
    <s v="Darjeeling"/>
    <s v="Regular"/>
  </r>
  <r>
    <n v="13"/>
    <n v="66"/>
    <n v="120"/>
    <n v="54"/>
    <n v="53"/>
    <n v="20"/>
    <n v="312"/>
    <n v="30"/>
    <n v="70"/>
    <n v="120"/>
    <n v="50"/>
    <x v="0"/>
    <s v="Central"/>
    <s v="Wisconsin"/>
    <n v="262"/>
    <s v="Small Market"/>
    <s v="Coffee"/>
    <s v="Amaretto"/>
    <s v="Regular"/>
  </r>
  <r>
    <n v="9"/>
    <n v="111"/>
    <n v="190"/>
    <n v="79"/>
    <n v="102"/>
    <n v="72"/>
    <n v="551"/>
    <n v="20"/>
    <n v="110"/>
    <n v="190"/>
    <n v="80"/>
    <x v="0"/>
    <s v="Central"/>
    <s v="Wisconsin"/>
    <n v="262"/>
    <s v="Small Market"/>
    <s v="Coffee"/>
    <s v="Columbian"/>
    <s v="Regular"/>
  </r>
  <r>
    <n v="51"/>
    <n v="103"/>
    <n v="180"/>
    <n v="77"/>
    <n v="52"/>
    <n v="25"/>
    <n v="432"/>
    <n v="60"/>
    <n v="100"/>
    <n v="180"/>
    <n v="80"/>
    <x v="0"/>
    <s v="Central"/>
    <s v="Wisconsin"/>
    <n v="414"/>
    <s v="Small Market"/>
    <s v="Coffee"/>
    <s v="Decaf Irish Cream"/>
    <s v="Decaf"/>
  </r>
  <r>
    <n v="7"/>
    <n v="105"/>
    <n v="180"/>
    <n v="75"/>
    <n v="98"/>
    <n v="68"/>
    <n v="522"/>
    <n v="10"/>
    <n v="90"/>
    <n v="150"/>
    <n v="60"/>
    <x v="0"/>
    <s v="Central"/>
    <s v="Wisconsin"/>
    <n v="262"/>
    <s v="Small Market"/>
    <s v="Tea"/>
    <s v="Earl Grey"/>
    <s v="Regular"/>
  </r>
  <r>
    <n v="34"/>
    <n v="62"/>
    <n v="110"/>
    <n v="48"/>
    <n v="28"/>
    <n v="15"/>
    <n v="623"/>
    <n v="50"/>
    <n v="70"/>
    <n v="120"/>
    <n v="50"/>
    <x v="0"/>
    <s v="Central"/>
    <s v="Wisconsin"/>
    <n v="262"/>
    <s v="Small Market"/>
    <s v="Espresso"/>
    <s v="Decaf Espresso"/>
    <s v="Decaf"/>
  </r>
  <r>
    <n v="38"/>
    <n v="81"/>
    <n v="150"/>
    <n v="69"/>
    <n v="43"/>
    <n v="21"/>
    <n v="965"/>
    <n v="50"/>
    <n v="90"/>
    <n v="170"/>
    <n v="80"/>
    <x v="0"/>
    <s v="Central"/>
    <s v="Wisconsin"/>
    <n v="414"/>
    <s v="Small Market"/>
    <s v="Espresso"/>
    <s v="Caffe Mocha"/>
    <s v="Regular"/>
  </r>
  <r>
    <n v="70"/>
    <n v="113"/>
    <n v="180"/>
    <n v="67"/>
    <n v="43"/>
    <n v="20"/>
    <n v="400"/>
    <n v="80"/>
    <n v="100"/>
    <n v="150"/>
    <n v="50"/>
    <x v="0"/>
    <s v="Central"/>
    <s v="Wisconsin"/>
    <n v="715"/>
    <s v="Small Market"/>
    <s v="Herbal Tea"/>
    <s v="Chamomile"/>
    <s v="Decaf"/>
  </r>
  <r>
    <n v="28"/>
    <n v="48"/>
    <n v="81"/>
    <n v="33"/>
    <n v="20"/>
    <n v="9"/>
    <n v="777"/>
    <n v="50"/>
    <n v="50"/>
    <n v="70"/>
    <n v="20"/>
    <x v="0"/>
    <s v="Central"/>
    <s v="Wisconsin"/>
    <n v="715"/>
    <s v="Small Market"/>
    <s v="Herbal Tea"/>
    <s v="Lemon"/>
    <s v="Decaf"/>
  </r>
  <r>
    <n v="47"/>
    <n v="89"/>
    <n v="150"/>
    <n v="61"/>
    <n v="42"/>
    <n v="19"/>
    <n v="390"/>
    <n v="50"/>
    <n v="80"/>
    <n v="130"/>
    <n v="50"/>
    <x v="0"/>
    <s v="Central"/>
    <s v="Wisconsin"/>
    <n v="608"/>
    <s v="Small Market"/>
    <s v="Tea"/>
    <s v="Darjeeling"/>
    <s v="Regular"/>
  </r>
  <r>
    <n v="47"/>
    <n v="73"/>
    <n v="123"/>
    <n v="50"/>
    <n v="26"/>
    <n v="14"/>
    <n v="821"/>
    <n v="60"/>
    <n v="80"/>
    <n v="130"/>
    <n v="50"/>
    <x v="0"/>
    <s v="East"/>
    <s v="Connecticut"/>
    <n v="475"/>
    <s v="Small Market"/>
    <s v="Tea"/>
    <s v="Darjeeling"/>
    <s v="Regular"/>
  </r>
  <r>
    <n v="35"/>
    <n v="56"/>
    <n v="94"/>
    <n v="38"/>
    <n v="21"/>
    <n v="10"/>
    <n v="777"/>
    <n v="40"/>
    <n v="60"/>
    <n v="100"/>
    <n v="40"/>
    <x v="0"/>
    <s v="East"/>
    <s v="Connecticut"/>
    <n v="475"/>
    <s v="Small Market"/>
    <s v="Tea"/>
    <s v="Green Tea"/>
    <s v="Regular"/>
  </r>
  <r>
    <n v="30"/>
    <n v="75"/>
    <n v="130"/>
    <n v="55"/>
    <n v="45"/>
    <n v="18"/>
    <n v="312"/>
    <n v="40"/>
    <n v="70"/>
    <n v="120"/>
    <n v="50"/>
    <x v="0"/>
    <s v="East"/>
    <s v="Connecticut"/>
    <n v="475"/>
    <s v="Small Market"/>
    <s v="Espresso"/>
    <s v="Decaf Espresso"/>
    <s v="Decaf"/>
  </r>
  <r>
    <n v="7"/>
    <n v="105"/>
    <n v="180"/>
    <n v="75"/>
    <n v="98"/>
    <n v="68"/>
    <n v="522"/>
    <n v="20"/>
    <n v="100"/>
    <n v="170"/>
    <n v="70"/>
    <x v="0"/>
    <s v="East"/>
    <s v="Connecticut"/>
    <n v="860"/>
    <s v="Small Market"/>
    <s v="Espresso"/>
    <s v="Caffe Mocha"/>
    <s v="Regular"/>
  </r>
  <r>
    <n v="115"/>
    <n v="186"/>
    <n v="310"/>
    <n v="124"/>
    <n v="71"/>
    <n v="40"/>
    <n v="961"/>
    <n v="130"/>
    <n v="180"/>
    <n v="290"/>
    <n v="110"/>
    <x v="0"/>
    <s v="East"/>
    <s v="Connecticut"/>
    <n v="475"/>
    <s v="Small Market"/>
    <s v="Coffee"/>
    <s v="Columbian"/>
    <s v="Regular"/>
  </r>
  <r>
    <n v="40"/>
    <n v="105"/>
    <n v="190"/>
    <n v="85"/>
    <n v="65"/>
    <n v="32"/>
    <n v="494"/>
    <n v="40"/>
    <n v="80"/>
    <n v="140"/>
    <n v="60"/>
    <x v="0"/>
    <s v="East"/>
    <s v="Connecticut"/>
    <n v="860"/>
    <s v="Small Market"/>
    <s v="Herbal Tea"/>
    <s v="Lemon"/>
    <s v="Decaf"/>
  </r>
  <r>
    <n v="47"/>
    <n v="92"/>
    <n v="170"/>
    <n v="78"/>
    <n v="45"/>
    <n v="24"/>
    <n v="965"/>
    <n v="50"/>
    <n v="80"/>
    <n v="130"/>
    <n v="50"/>
    <x v="0"/>
    <s v="East"/>
    <s v="Connecticut"/>
    <n v="475"/>
    <s v="Small Market"/>
    <s v="Herbal Tea"/>
    <s v="Mint"/>
    <s v="Decaf"/>
  </r>
  <r>
    <n v="28"/>
    <n v="48"/>
    <n v="80"/>
    <n v="32"/>
    <n v="20"/>
    <n v="8"/>
    <n v="821"/>
    <n v="40"/>
    <n v="50"/>
    <n v="80"/>
    <n v="30"/>
    <x v="0"/>
    <s v="East"/>
    <s v="Florida"/>
    <n v="954"/>
    <s v="Major Market"/>
    <s v="Tea"/>
    <s v="Darjeeling"/>
    <s v="Regular"/>
  </r>
  <r>
    <n v="28"/>
    <n v="48"/>
    <n v="81"/>
    <n v="33"/>
    <n v="20"/>
    <n v="9"/>
    <n v="777"/>
    <n v="40"/>
    <n v="50"/>
    <n v="80"/>
    <n v="30"/>
    <x v="0"/>
    <s v="East"/>
    <s v="Florida"/>
    <n v="754"/>
    <s v="Major Market"/>
    <s v="Tea"/>
    <s v="Green Tea"/>
    <s v="Regular"/>
  </r>
  <r>
    <n v="50"/>
    <n v="103"/>
    <n v="180"/>
    <n v="77"/>
    <n v="53"/>
    <n v="25"/>
    <n v="432"/>
    <n v="60"/>
    <n v="100"/>
    <n v="170"/>
    <n v="70"/>
    <x v="0"/>
    <s v="East"/>
    <s v="Florida"/>
    <n v="754"/>
    <s v="Major Market"/>
    <s v="Espresso"/>
    <s v="Decaf Espresso"/>
    <s v="Decaf"/>
  </r>
  <r>
    <n v="9"/>
    <n v="111"/>
    <n v="190"/>
    <n v="79"/>
    <n v="102"/>
    <n v="72"/>
    <n v="551"/>
    <n v="30"/>
    <n v="110"/>
    <n v="180"/>
    <n v="70"/>
    <x v="0"/>
    <s v="East"/>
    <s v="Florida"/>
    <n v="239"/>
    <s v="Major Market"/>
    <s v="Espresso"/>
    <s v="Caffe Mocha"/>
    <s v="Regular"/>
  </r>
  <r>
    <n v="67"/>
    <n v="116"/>
    <n v="200"/>
    <n v="84"/>
    <n v="49"/>
    <n v="26"/>
    <n v="500"/>
    <n v="70"/>
    <n v="110"/>
    <n v="190"/>
    <n v="80"/>
    <x v="0"/>
    <s v="East"/>
    <s v="Florida"/>
    <n v="754"/>
    <s v="Major Market"/>
    <s v="Coffee"/>
    <s v="Decaf Irish Cream"/>
    <s v="Decaf"/>
  </r>
  <r>
    <n v="68"/>
    <n v="126"/>
    <n v="210"/>
    <n v="84"/>
    <n v="58"/>
    <n v="27"/>
    <n v="651"/>
    <n v="70"/>
    <n v="110"/>
    <n v="190"/>
    <n v="80"/>
    <x v="0"/>
    <s v="East"/>
    <s v="Florida"/>
    <n v="954"/>
    <s v="Major Market"/>
    <s v="Coffee"/>
    <s v="Columbian"/>
    <s v="Regular"/>
  </r>
  <r>
    <n v="34"/>
    <n v="62"/>
    <n v="110"/>
    <n v="48"/>
    <n v="28"/>
    <n v="15"/>
    <n v="623"/>
    <n v="30"/>
    <n v="50"/>
    <n v="80"/>
    <n v="30"/>
    <x v="0"/>
    <s v="East"/>
    <s v="Florida"/>
    <n v="863"/>
    <s v="Major Market"/>
    <s v="Herbal Tea"/>
    <s v="Chamomile"/>
    <s v="Decaf"/>
  </r>
  <r>
    <n v="13"/>
    <n v="66"/>
    <n v="120"/>
    <n v="54"/>
    <n v="53"/>
    <n v="20"/>
    <n v="312"/>
    <n v="20"/>
    <n v="50"/>
    <n v="90"/>
    <n v="40"/>
    <x v="0"/>
    <s v="East"/>
    <s v="Florida"/>
    <n v="239"/>
    <s v="Major Market"/>
    <s v="Herbal Tea"/>
    <s v="Lemon"/>
    <s v="Decaf"/>
  </r>
  <r>
    <n v="39"/>
    <n v="81"/>
    <n v="150"/>
    <n v="69"/>
    <n v="42"/>
    <n v="21"/>
    <n v="965"/>
    <n v="40"/>
    <n v="60"/>
    <n v="110"/>
    <n v="50"/>
    <x v="0"/>
    <s v="East"/>
    <s v="Florida"/>
    <n v="772"/>
    <s v="Major Market"/>
    <s v="Herbal Tea"/>
    <s v="Mint"/>
    <s v="Decaf"/>
  </r>
  <r>
    <n v="29"/>
    <n v="48"/>
    <n v="80"/>
    <n v="32"/>
    <n v="19"/>
    <n v="8"/>
    <n v="821"/>
    <n v="40"/>
    <n v="50"/>
    <n v="80"/>
    <n v="30"/>
    <x v="0"/>
    <s v="East"/>
    <s v="Massachusetts"/>
    <n v="508"/>
    <s v="Major Market"/>
    <s v="Tea"/>
    <s v="Darjeeling"/>
    <s v="Regular"/>
  </r>
  <r>
    <n v="29"/>
    <n v="48"/>
    <n v="80"/>
    <n v="32"/>
    <n v="19"/>
    <n v="8"/>
    <n v="456"/>
    <n v="40"/>
    <n v="50"/>
    <n v="80"/>
    <n v="30"/>
    <x v="0"/>
    <s v="East"/>
    <s v="Massachusetts"/>
    <n v="781"/>
    <s v="Major Market"/>
    <s v="Tea"/>
    <s v="Green Tea"/>
    <s v="Regular"/>
  </r>
  <r>
    <n v="100"/>
    <n v="171"/>
    <n v="341"/>
    <n v="170"/>
    <n v="71"/>
    <n v="47"/>
    <n v="1091"/>
    <n v="110"/>
    <n v="170"/>
    <n v="330"/>
    <n v="160"/>
    <x v="0"/>
    <s v="East"/>
    <s v="Massachusetts"/>
    <n v="978"/>
    <s v="Major Market"/>
    <s v="Espresso"/>
    <s v="Regular Espresso"/>
    <s v="Regular"/>
  </r>
  <r>
    <n v="-23"/>
    <n v="63"/>
    <n v="126"/>
    <n v="63"/>
    <n v="86"/>
    <n v="57"/>
    <n v="435"/>
    <n v="-10"/>
    <n v="60"/>
    <n v="120"/>
    <n v="60"/>
    <x v="0"/>
    <s v="East"/>
    <s v="Massachusetts"/>
    <n v="781"/>
    <s v="Major Market"/>
    <s v="Espresso"/>
    <s v="Caffe Mocha"/>
    <s v="Regular"/>
  </r>
  <r>
    <n v="367"/>
    <n v="422"/>
    <n v="494"/>
    <n v="72"/>
    <n v="55"/>
    <n v="23"/>
    <n v="558"/>
    <n v="360"/>
    <n v="400"/>
    <n v="460"/>
    <n v="60"/>
    <x v="0"/>
    <s v="East"/>
    <s v="Massachusetts"/>
    <n v="413"/>
    <s v="Major Market"/>
    <s v="Coffee"/>
    <s v="Columbian"/>
    <s v="Regular"/>
  </r>
  <r>
    <n v="17"/>
    <n v="72"/>
    <n v="130"/>
    <n v="58"/>
    <n v="55"/>
    <n v="22"/>
    <n v="338"/>
    <n v="30"/>
    <n v="60"/>
    <n v="100"/>
    <n v="40"/>
    <x v="0"/>
    <s v="East"/>
    <s v="Massachusetts"/>
    <n v="339"/>
    <s v="Major Market"/>
    <s v="Herbal Tea"/>
    <s v="Lemon"/>
    <s v="Decaf"/>
  </r>
  <r>
    <n v="10"/>
    <n v="27"/>
    <n v="45"/>
    <n v="18"/>
    <n v="17"/>
    <n v="5"/>
    <n v="821"/>
    <n v="20"/>
    <n v="30"/>
    <n v="40"/>
    <n v="10"/>
    <x v="0"/>
    <s v="East"/>
    <s v="New Hampshire"/>
    <n v="603"/>
    <s v="Small Market"/>
    <s v="Tea"/>
    <s v="Darjeeling"/>
    <s v="Regular"/>
  </r>
  <r>
    <n v="11"/>
    <n v="26"/>
    <n v="43"/>
    <n v="17"/>
    <n v="15"/>
    <n v="4"/>
    <n v="777"/>
    <n v="20"/>
    <n v="30"/>
    <n v="40"/>
    <n v="10"/>
    <x v="0"/>
    <s v="East"/>
    <s v="New Hampshire"/>
    <n v="603"/>
    <s v="Small Market"/>
    <s v="Tea"/>
    <s v="Green Tea"/>
    <s v="Regular"/>
  </r>
  <r>
    <n v="-8"/>
    <n v="36"/>
    <n v="65"/>
    <n v="29"/>
    <n v="44"/>
    <n v="11"/>
    <n v="169"/>
    <n v="0"/>
    <n v="40"/>
    <n v="60"/>
    <n v="20"/>
    <x v="0"/>
    <s v="East"/>
    <s v="New Hampshire"/>
    <n v="603"/>
    <s v="Small Market"/>
    <s v="Espresso"/>
    <s v="Regular Espresso"/>
    <s v="Regular"/>
  </r>
  <r>
    <n v="-10"/>
    <n v="53"/>
    <n v="90"/>
    <n v="37"/>
    <n v="63"/>
    <n v="34"/>
    <n v="261"/>
    <n v="0"/>
    <n v="50"/>
    <n v="80"/>
    <n v="30"/>
    <x v="0"/>
    <s v="East"/>
    <s v="New Hampshire"/>
    <n v="603"/>
    <s v="Small Market"/>
    <s v="Espresso"/>
    <s v="Caffe Mocha"/>
    <s v="Regular"/>
  </r>
  <r>
    <n v="20"/>
    <n v="55"/>
    <n v="93"/>
    <n v="38"/>
    <n v="35"/>
    <n v="12"/>
    <n v="241"/>
    <n v="30"/>
    <n v="50"/>
    <n v="80"/>
    <n v="30"/>
    <x v="0"/>
    <s v="East"/>
    <s v="New Hampshire"/>
    <n v="603"/>
    <s v="Small Market"/>
    <s v="Coffee"/>
    <s v="Amaretto"/>
    <s v="Regular"/>
  </r>
  <r>
    <n v="25"/>
    <n v="72"/>
    <n v="120"/>
    <n v="48"/>
    <n v="47"/>
    <n v="15"/>
    <n v="372"/>
    <n v="40"/>
    <n v="70"/>
    <n v="110"/>
    <n v="40"/>
    <x v="0"/>
    <s v="East"/>
    <s v="New Hampshire"/>
    <n v="603"/>
    <s v="Small Market"/>
    <s v="Coffee"/>
    <s v="Columbian"/>
    <s v="Regular"/>
  </r>
  <r>
    <n v="-4"/>
    <n v="42"/>
    <n v="76"/>
    <n v="34"/>
    <n v="46"/>
    <n v="12"/>
    <n v="197"/>
    <n v="0"/>
    <n v="30"/>
    <n v="50"/>
    <n v="20"/>
    <x v="0"/>
    <s v="East"/>
    <s v="New Hampshire"/>
    <n v="603"/>
    <s v="Small Market"/>
    <s v="Herbal Tea"/>
    <s v="Lemon"/>
    <s v="Decaf"/>
  </r>
  <r>
    <n v="101"/>
    <n v="139"/>
    <n v="234"/>
    <n v="95"/>
    <n v="38"/>
    <n v="26"/>
    <n v="821"/>
    <n v="120"/>
    <n v="150"/>
    <n v="250"/>
    <n v="100"/>
    <x v="0"/>
    <s v="East"/>
    <s v="New York"/>
    <n v="347"/>
    <s v="Major Market"/>
    <s v="Tea"/>
    <s v="Darjeeling"/>
    <s v="Regular"/>
  </r>
  <r>
    <n v="94"/>
    <n v="130"/>
    <n v="219"/>
    <n v="89"/>
    <n v="36"/>
    <n v="24"/>
    <n v="777"/>
    <n v="110"/>
    <n v="140"/>
    <n v="230"/>
    <n v="90"/>
    <x v="0"/>
    <s v="East"/>
    <s v="New York"/>
    <n v="646"/>
    <s v="Major Market"/>
    <s v="Tea"/>
    <s v="Earl Grey"/>
    <s v="Regular"/>
  </r>
  <r>
    <n v="54"/>
    <n v="80"/>
    <n v="134"/>
    <n v="54"/>
    <n v="26"/>
    <n v="15"/>
    <n v="456"/>
    <n v="70"/>
    <n v="90"/>
    <n v="140"/>
    <n v="50"/>
    <x v="0"/>
    <s v="East"/>
    <s v="New York"/>
    <n v="347"/>
    <s v="Major Market"/>
    <s v="Tea"/>
    <s v="Green Tea"/>
    <s v="Regular"/>
  </r>
  <r>
    <n v="175"/>
    <n v="262"/>
    <n v="490"/>
    <n v="228"/>
    <n v="87"/>
    <n v="63"/>
    <n v="1459"/>
    <n v="200"/>
    <n v="270"/>
    <n v="480"/>
    <n v="210"/>
    <x v="0"/>
    <s v="East"/>
    <s v="New York"/>
    <n v="631"/>
    <s v="Major Market"/>
    <s v="Espresso"/>
    <s v="Regular Espresso"/>
    <s v="Regular"/>
  </r>
  <r>
    <n v="-172"/>
    <n v="-44"/>
    <n v="61"/>
    <n v="105"/>
    <n v="128"/>
    <n v="95"/>
    <n v="725"/>
    <n v="-170"/>
    <n v="-50"/>
    <n v="50"/>
    <n v="100"/>
    <x v="0"/>
    <s v="East"/>
    <s v="New York"/>
    <n v="315"/>
    <s v="Major Market"/>
    <s v="Espresso"/>
    <s v="Caffe Mocha"/>
    <s v="Regular"/>
  </r>
  <r>
    <n v="262"/>
    <n v="407"/>
    <n v="678"/>
    <n v="271"/>
    <n v="145"/>
    <n v="94"/>
    <n v="2101"/>
    <n v="260"/>
    <n v="380"/>
    <n v="640"/>
    <n v="260"/>
    <x v="0"/>
    <s v="East"/>
    <s v="New York"/>
    <n v="716"/>
    <s v="Major Market"/>
    <s v="Coffee"/>
    <s v="Columbian"/>
    <s v="Regular"/>
  </r>
  <r>
    <n v="111"/>
    <n v="238"/>
    <n v="483"/>
    <n v="245"/>
    <n v="127"/>
    <n v="93"/>
    <n v="1419"/>
    <n v="100"/>
    <n v="190"/>
    <n v="370"/>
    <n v="180"/>
    <x v="0"/>
    <s v="East"/>
    <s v="New York"/>
    <n v="607"/>
    <s v="Major Market"/>
    <s v="Herbal Tea"/>
    <s v="Lemon"/>
    <s v="Decaf"/>
  </r>
  <r>
    <n v="-113"/>
    <n v="-27"/>
    <n v="180"/>
    <n v="207"/>
    <n v="86"/>
    <n v="64"/>
    <n v="965"/>
    <n v="-70"/>
    <n v="-10"/>
    <n v="140"/>
    <n v="150"/>
    <x v="0"/>
    <s v="East"/>
    <s v="New York"/>
    <n v="845"/>
    <s v="Major Market"/>
    <s v="Herbal Tea"/>
    <s v="Mint"/>
    <s v="Decaf"/>
  </r>
  <r>
    <n v="70"/>
    <n v="113"/>
    <n v="180"/>
    <n v="67"/>
    <n v="43"/>
    <n v="20"/>
    <n v="400"/>
    <n v="80"/>
    <n v="100"/>
    <n v="150"/>
    <n v="50"/>
    <x v="0"/>
    <s v="South"/>
    <s v="Louisiana"/>
    <n v="337"/>
    <s v="Small Market"/>
    <s v="Espresso"/>
    <s v="Caffe Mocha"/>
    <s v="Regular"/>
  </r>
  <r>
    <n v="48"/>
    <n v="89"/>
    <n v="150"/>
    <n v="61"/>
    <n v="41"/>
    <n v="19"/>
    <n v="390"/>
    <n v="50"/>
    <n v="70"/>
    <n v="120"/>
    <n v="50"/>
    <x v="0"/>
    <s v="South"/>
    <s v="Louisiana"/>
    <n v="337"/>
    <s v="Small Market"/>
    <s v="Espresso"/>
    <s v="Decaf Espresso"/>
    <s v="Decaf"/>
  </r>
  <r>
    <n v="35"/>
    <n v="63"/>
    <n v="112"/>
    <n v="49"/>
    <n v="28"/>
    <n v="16"/>
    <n v="623"/>
    <n v="40"/>
    <n v="60"/>
    <n v="100"/>
    <n v="40"/>
    <x v="0"/>
    <s v="South"/>
    <s v="Louisiana"/>
    <n v="337"/>
    <s v="Small Market"/>
    <s v="Herbal Tea"/>
    <s v="Chamomile"/>
    <s v="Decaf"/>
  </r>
  <r>
    <n v="40"/>
    <n v="105"/>
    <n v="190"/>
    <n v="85"/>
    <n v="65"/>
    <n v="32"/>
    <n v="494"/>
    <n v="40"/>
    <n v="100"/>
    <n v="180"/>
    <n v="80"/>
    <x v="0"/>
    <s v="South"/>
    <s v="Louisiana"/>
    <n v="504"/>
    <s v="Small Market"/>
    <s v="Herbal Tea"/>
    <s v="Lemon"/>
    <s v="Decaf"/>
  </r>
  <r>
    <n v="8"/>
    <n v="105"/>
    <n v="180"/>
    <n v="75"/>
    <n v="97"/>
    <n v="68"/>
    <n v="522"/>
    <n v="10"/>
    <n v="90"/>
    <n v="150"/>
    <n v="60"/>
    <x v="0"/>
    <s v="South"/>
    <s v="Louisiana"/>
    <n v="504"/>
    <s v="Small Market"/>
    <s v="Espresso"/>
    <s v="Caffe Latte"/>
    <s v="Regular"/>
  </r>
  <r>
    <n v="30"/>
    <n v="51"/>
    <n v="85"/>
    <n v="34"/>
    <n v="21"/>
    <n v="9"/>
    <n v="777"/>
    <n v="50"/>
    <n v="60"/>
    <n v="100"/>
    <n v="40"/>
    <x v="0"/>
    <s v="South"/>
    <s v="Louisiana"/>
    <n v="225"/>
    <s v="Small Market"/>
    <s v="Coffee"/>
    <s v="Columbian"/>
    <s v="Regular"/>
  </r>
  <r>
    <n v="28"/>
    <n v="48"/>
    <n v="81"/>
    <n v="33"/>
    <n v="20"/>
    <n v="9"/>
    <n v="777"/>
    <n v="50"/>
    <n v="60"/>
    <n v="100"/>
    <n v="40"/>
    <x v="0"/>
    <s v="South"/>
    <s v="Louisiana"/>
    <n v="985"/>
    <s v="Small Market"/>
    <s v="Coffee"/>
    <s v="Decaf Irish Cream"/>
    <s v="Decaf"/>
  </r>
  <r>
    <n v="-10"/>
    <n v="53"/>
    <n v="90"/>
    <n v="37"/>
    <n v="63"/>
    <n v="34"/>
    <n v="261"/>
    <n v="-10"/>
    <n v="40"/>
    <n v="70"/>
    <n v="30"/>
    <x v="0"/>
    <s v="South"/>
    <s v="New Mexico"/>
    <n v="505"/>
    <s v="Small Market"/>
    <s v="Espresso"/>
    <s v="Caffe Mocha"/>
    <s v="Regular"/>
  </r>
  <r>
    <n v="9"/>
    <n v="47"/>
    <n v="82"/>
    <n v="35"/>
    <n v="38"/>
    <n v="11"/>
    <n v="196"/>
    <n v="10"/>
    <n v="40"/>
    <n v="70"/>
    <n v="30"/>
    <x v="0"/>
    <s v="South"/>
    <s v="New Mexico"/>
    <n v="505"/>
    <s v="Small Market"/>
    <s v="Espresso"/>
    <s v="Decaf Espresso"/>
    <s v="Decaf"/>
  </r>
  <r>
    <n v="11"/>
    <n v="27"/>
    <n v="45"/>
    <n v="18"/>
    <n v="16"/>
    <n v="5"/>
    <n v="821"/>
    <n v="20"/>
    <n v="30"/>
    <n v="40"/>
    <n v="10"/>
    <x v="0"/>
    <s v="South"/>
    <s v="New Mexico"/>
    <n v="505"/>
    <s v="Small Market"/>
    <s v="Herbal Tea"/>
    <s v="Chamomile"/>
    <s v="Decaf"/>
  </r>
  <r>
    <n v="4"/>
    <n v="34"/>
    <n v="62"/>
    <n v="28"/>
    <n v="30"/>
    <n v="8"/>
    <n v="965"/>
    <n v="20"/>
    <n v="40"/>
    <n v="60"/>
    <n v="20"/>
    <x v="0"/>
    <s v="South"/>
    <s v="New Mexico"/>
    <n v="505"/>
    <s v="Small Market"/>
    <s v="Herbal Tea"/>
    <s v="Lemon"/>
    <s v="Decaf"/>
  </r>
  <r>
    <n v="-8"/>
    <n v="36"/>
    <n v="65"/>
    <n v="29"/>
    <n v="44"/>
    <n v="11"/>
    <n v="169"/>
    <n v="0"/>
    <n v="30"/>
    <n v="50"/>
    <n v="20"/>
    <x v="0"/>
    <s v="South"/>
    <s v="New Mexico"/>
    <n v="505"/>
    <s v="Small Market"/>
    <s v="Espresso"/>
    <s v="Caffe Latte"/>
    <s v="Regular"/>
  </r>
  <r>
    <n v="26"/>
    <n v="72"/>
    <n v="120"/>
    <n v="48"/>
    <n v="46"/>
    <n v="15"/>
    <n v="372"/>
    <n v="50"/>
    <n v="90"/>
    <n v="150"/>
    <n v="60"/>
    <x v="0"/>
    <s v="South"/>
    <s v="New Mexico"/>
    <n v="505"/>
    <s v="Small Market"/>
    <s v="Coffee"/>
    <s v="Columbian"/>
    <s v="Regular"/>
  </r>
  <r>
    <n v="-39"/>
    <n v="11"/>
    <n v="99"/>
    <n v="88"/>
    <n v="50"/>
    <n v="27"/>
    <n v="525"/>
    <n v="-30"/>
    <n v="10"/>
    <n v="120"/>
    <n v="110"/>
    <x v="0"/>
    <s v="South"/>
    <s v="New Mexico"/>
    <n v="505"/>
    <s v="Small Market"/>
    <s v="Coffee"/>
    <s v="Decaf Irish Cream"/>
    <s v="Decaf"/>
  </r>
  <r>
    <n v="28"/>
    <n v="48"/>
    <n v="80"/>
    <n v="32"/>
    <n v="20"/>
    <n v="8"/>
    <n v="456"/>
    <n v="40"/>
    <n v="40"/>
    <n v="60"/>
    <n v="20"/>
    <x v="0"/>
    <s v="South"/>
    <s v="Oklahoma"/>
    <n v="405"/>
    <s v="Small Market"/>
    <s v="Espresso"/>
    <s v="Caffe Mocha"/>
    <s v="Regular"/>
  </r>
  <r>
    <n v="67"/>
    <n v="126"/>
    <n v="210"/>
    <n v="84"/>
    <n v="59"/>
    <n v="27"/>
    <n v="651"/>
    <n v="70"/>
    <n v="110"/>
    <n v="180"/>
    <n v="70"/>
    <x v="0"/>
    <s v="South"/>
    <s v="Oklahoma"/>
    <n v="405"/>
    <s v="Small Market"/>
    <s v="Espresso"/>
    <s v="Decaf Espresso"/>
    <s v="Decaf"/>
  </r>
  <r>
    <n v="13"/>
    <n v="66"/>
    <n v="120"/>
    <n v="54"/>
    <n v="53"/>
    <n v="20"/>
    <n v="312"/>
    <n v="20"/>
    <n v="60"/>
    <n v="110"/>
    <n v="50"/>
    <x v="0"/>
    <s v="South"/>
    <s v="Oklahoma"/>
    <n v="918"/>
    <s v="Small Market"/>
    <s v="Herbal Tea"/>
    <s v="Chamomile"/>
    <s v="Decaf"/>
  </r>
  <r>
    <n v="10"/>
    <n v="111"/>
    <n v="190"/>
    <n v="79"/>
    <n v="101"/>
    <n v="72"/>
    <n v="551"/>
    <n v="30"/>
    <n v="110"/>
    <n v="180"/>
    <n v="70"/>
    <x v="0"/>
    <s v="South"/>
    <s v="Oklahoma"/>
    <n v="580"/>
    <s v="Small Market"/>
    <s v="Herbal Tea"/>
    <s v="Lemon"/>
    <s v="Decaf"/>
  </r>
  <r>
    <n v="66"/>
    <n v="116"/>
    <n v="200"/>
    <n v="84"/>
    <n v="50"/>
    <n v="26"/>
    <n v="500"/>
    <n v="70"/>
    <n v="100"/>
    <n v="170"/>
    <n v="70"/>
    <x v="0"/>
    <s v="South"/>
    <s v="Oklahoma"/>
    <n v="405"/>
    <s v="Small Market"/>
    <s v="Espresso"/>
    <s v="Caffe Latte"/>
    <s v="Regular"/>
  </r>
  <r>
    <n v="29"/>
    <n v="56"/>
    <n v="100"/>
    <n v="44"/>
    <n v="27"/>
    <n v="14"/>
    <n v="623"/>
    <n v="50"/>
    <n v="70"/>
    <n v="120"/>
    <n v="50"/>
    <x v="0"/>
    <s v="South"/>
    <s v="Oklahoma"/>
    <n v="580"/>
    <s v="Small Market"/>
    <s v="Coffee"/>
    <s v="Columbian"/>
    <s v="Regular"/>
  </r>
  <r>
    <n v="28"/>
    <n v="48"/>
    <n v="80"/>
    <n v="32"/>
    <n v="20"/>
    <n v="8"/>
    <n v="821"/>
    <n v="50"/>
    <n v="60"/>
    <n v="100"/>
    <n v="40"/>
    <x v="0"/>
    <s v="South"/>
    <s v="Oklahoma"/>
    <n v="580"/>
    <s v="Small Market"/>
    <s v="Coffee"/>
    <s v="Decaf Irish Cream"/>
    <s v="Decaf"/>
  </r>
  <r>
    <n v="95"/>
    <n v="130"/>
    <n v="219"/>
    <n v="89"/>
    <n v="35"/>
    <n v="24"/>
    <n v="777"/>
    <n v="90"/>
    <n v="110"/>
    <n v="180"/>
    <n v="70"/>
    <x v="0"/>
    <s v="South"/>
    <s v="Texas"/>
    <n v="325"/>
    <s v="Major Market"/>
    <s v="Espresso"/>
    <s v="Caffe Mocha"/>
    <s v="Regular"/>
  </r>
  <r>
    <n v="54"/>
    <n v="80"/>
    <n v="134"/>
    <n v="54"/>
    <n v="26"/>
    <n v="15"/>
    <n v="456"/>
    <n v="60"/>
    <n v="70"/>
    <n v="110"/>
    <n v="40"/>
    <x v="0"/>
    <s v="South"/>
    <s v="Texas"/>
    <n v="956"/>
    <s v="Major Market"/>
    <s v="Espresso"/>
    <s v="Decaf Espresso"/>
    <s v="Decaf"/>
  </r>
  <r>
    <n v="33"/>
    <n v="80"/>
    <n v="140"/>
    <n v="60"/>
    <n v="47"/>
    <n v="19"/>
    <n v="336"/>
    <n v="50"/>
    <n v="80"/>
    <n v="130"/>
    <n v="50"/>
    <x v="0"/>
    <s v="South"/>
    <s v="Texas"/>
    <n v="281"/>
    <s v="Major Market"/>
    <s v="Herbal Tea"/>
    <s v="Chamomile"/>
    <s v="Decaf"/>
  </r>
  <r>
    <n v="42"/>
    <n v="83"/>
    <n v="140"/>
    <n v="57"/>
    <n v="41"/>
    <n v="18"/>
    <n v="364"/>
    <n v="50"/>
    <n v="80"/>
    <n v="130"/>
    <n v="50"/>
    <x v="0"/>
    <s v="South"/>
    <s v="Texas"/>
    <n v="254"/>
    <s v="Major Market"/>
    <s v="Herbal Tea"/>
    <s v="Lemon"/>
    <s v="Decaf"/>
  </r>
  <r>
    <n v="53"/>
    <n v="108"/>
    <n v="180"/>
    <n v="72"/>
    <n v="55"/>
    <n v="23"/>
    <n v="558"/>
    <n v="50"/>
    <n v="90"/>
    <n v="150"/>
    <n v="60"/>
    <x v="0"/>
    <s v="South"/>
    <s v="Texas"/>
    <n v="830"/>
    <s v="Major Market"/>
    <s v="Espresso"/>
    <s v="Caffe Latte"/>
    <s v="Regular"/>
  </r>
  <r>
    <n v="159"/>
    <n v="245"/>
    <n v="452"/>
    <n v="207"/>
    <n v="86"/>
    <n v="64"/>
    <n v="965"/>
    <n v="220"/>
    <n v="300"/>
    <n v="560"/>
    <n v="260"/>
    <x v="0"/>
    <s v="South"/>
    <s v="Texas"/>
    <n v="409"/>
    <s v="Major Market"/>
    <s v="Coffee"/>
    <s v="Columbian"/>
    <s v="Regular"/>
  </r>
  <r>
    <n v="68"/>
    <n v="107"/>
    <n v="190"/>
    <n v="83"/>
    <n v="39"/>
    <n v="27"/>
    <n v="623"/>
    <n v="100"/>
    <n v="130"/>
    <n v="230"/>
    <n v="100"/>
    <x v="0"/>
    <s v="South"/>
    <s v="Texas"/>
    <n v="325"/>
    <s v="Major Market"/>
    <s v="Coffee"/>
    <s v="Decaf Irish Cream"/>
    <s v="Decaf"/>
  </r>
  <r>
    <n v="44"/>
    <n v="68"/>
    <n v="114"/>
    <n v="46"/>
    <n v="24"/>
    <n v="12"/>
    <n v="777"/>
    <n v="40"/>
    <n v="60"/>
    <n v="100"/>
    <n v="40"/>
    <x v="0"/>
    <s v="West"/>
    <s v="Utah"/>
    <n v="435"/>
    <s v="Small Market"/>
    <s v="Espresso"/>
    <s v="Caffe Latte"/>
    <s v="Regular"/>
  </r>
  <r>
    <n v="34"/>
    <n v="63"/>
    <n v="112"/>
    <n v="49"/>
    <n v="29"/>
    <n v="16"/>
    <n v="623"/>
    <n v="40"/>
    <n v="60"/>
    <n v="100"/>
    <n v="40"/>
    <x v="0"/>
    <s v="West"/>
    <s v="Utah"/>
    <n v="435"/>
    <s v="Small Market"/>
    <s v="Espresso"/>
    <s v="Caffe Mocha"/>
    <s v="Regular"/>
  </r>
  <r>
    <n v="47"/>
    <n v="73"/>
    <n v="123"/>
    <n v="50"/>
    <n v="26"/>
    <n v="14"/>
    <n v="821"/>
    <n v="50"/>
    <n v="70"/>
    <n v="110"/>
    <n v="40"/>
    <x v="0"/>
    <s v="West"/>
    <s v="Utah"/>
    <n v="435"/>
    <s v="Small Market"/>
    <s v="Espresso"/>
    <s v="Decaf Espresso"/>
    <s v="Decaf"/>
  </r>
  <r>
    <n v="21"/>
    <n v="55"/>
    <n v="93"/>
    <n v="38"/>
    <n v="34"/>
    <n v="12"/>
    <n v="241"/>
    <n v="30"/>
    <n v="50"/>
    <n v="80"/>
    <n v="30"/>
    <x v="0"/>
    <s v="West"/>
    <s v="Utah"/>
    <n v="801"/>
    <s v="Small Market"/>
    <s v="Herbal Tea"/>
    <s v="Chamomile"/>
    <s v="Decaf"/>
  </r>
  <r>
    <n v="25"/>
    <n v="72"/>
    <n v="120"/>
    <n v="48"/>
    <n v="47"/>
    <n v="15"/>
    <n v="372"/>
    <n v="30"/>
    <n v="60"/>
    <n v="100"/>
    <n v="40"/>
    <x v="0"/>
    <s v="West"/>
    <s v="Utah"/>
    <n v="435"/>
    <s v="Small Market"/>
    <s v="Herbal Tea"/>
    <s v="Lemon"/>
    <s v="Decaf"/>
  </r>
  <r>
    <n v="-40"/>
    <n v="11"/>
    <n v="99"/>
    <n v="88"/>
    <n v="51"/>
    <n v="27"/>
    <n v="525"/>
    <n v="-30"/>
    <n v="10"/>
    <n v="80"/>
    <n v="70"/>
    <x v="0"/>
    <s v="West"/>
    <s v="Utah"/>
    <n v="435"/>
    <s v="Small Market"/>
    <s v="Herbal Tea"/>
    <s v="Mint"/>
    <s v="Decaf"/>
  </r>
  <r>
    <n v="-10"/>
    <n v="53"/>
    <n v="90"/>
    <n v="37"/>
    <n v="63"/>
    <n v="34"/>
    <n v="261"/>
    <n v="0"/>
    <n v="40"/>
    <n v="60"/>
    <n v="20"/>
    <x v="0"/>
    <s v="West"/>
    <s v="Utah"/>
    <n v="435"/>
    <s v="Small Market"/>
    <s v="Tea"/>
    <s v="Darjeeling"/>
    <s v="Regular"/>
  </r>
  <r>
    <n v="9"/>
    <n v="47"/>
    <n v="82"/>
    <n v="35"/>
    <n v="38"/>
    <n v="11"/>
    <n v="196"/>
    <n v="10"/>
    <n v="30"/>
    <n v="50"/>
    <n v="20"/>
    <x v="0"/>
    <s v="West"/>
    <s v="Utah"/>
    <n v="435"/>
    <s v="Small Market"/>
    <s v="Tea"/>
    <s v="Earl Grey"/>
    <s v="Regular"/>
  </r>
  <r>
    <n v="-9"/>
    <n v="36"/>
    <n v="65"/>
    <n v="29"/>
    <n v="45"/>
    <n v="11"/>
    <n v="169"/>
    <n v="10"/>
    <n v="30"/>
    <n v="40"/>
    <n v="10"/>
    <x v="0"/>
    <s v="West"/>
    <s v="Utah"/>
    <n v="435"/>
    <s v="Small Market"/>
    <s v="Tea"/>
    <s v="Green Tea"/>
    <s v="Regular"/>
  </r>
  <r>
    <n v="47"/>
    <n v="92"/>
    <n v="170"/>
    <n v="78"/>
    <n v="45"/>
    <n v="24"/>
    <n v="965"/>
    <n v="80"/>
    <n v="120"/>
    <n v="210"/>
    <n v="90"/>
    <x v="0"/>
    <s v="West"/>
    <s v="Utah"/>
    <n v="801"/>
    <s v="Small Market"/>
    <s v="Coffee"/>
    <s v="Amaretto"/>
    <s v="Regular"/>
  </r>
  <r>
    <n v="30"/>
    <n v="75"/>
    <n v="130"/>
    <n v="55"/>
    <n v="45"/>
    <n v="18"/>
    <n v="312"/>
    <n v="70"/>
    <n v="100"/>
    <n v="160"/>
    <n v="60"/>
    <x v="0"/>
    <s v="West"/>
    <s v="Utah"/>
    <n v="435"/>
    <s v="Small Market"/>
    <s v="Coffee"/>
    <s v="Columbian"/>
    <s v="Regular"/>
  </r>
  <r>
    <n v="39"/>
    <n v="105"/>
    <n v="190"/>
    <n v="85"/>
    <n v="66"/>
    <n v="32"/>
    <n v="494"/>
    <n v="70"/>
    <n v="130"/>
    <n v="230"/>
    <n v="100"/>
    <x v="0"/>
    <s v="West"/>
    <s v="Utah"/>
    <n v="801"/>
    <s v="Small Market"/>
    <s v="Coffee"/>
    <s v="Decaf Irish Cream"/>
    <s v="Decaf"/>
  </r>
  <r>
    <n v="140"/>
    <n v="228"/>
    <n v="456"/>
    <n v="228"/>
    <n v="88"/>
    <n v="63"/>
    <n v="1459"/>
    <n v="150"/>
    <n v="220"/>
    <n v="430"/>
    <n v="210"/>
    <x v="0"/>
    <s v="West"/>
    <s v="California"/>
    <n v="661"/>
    <s v="Major Market"/>
    <s v="Espresso"/>
    <s v="Caffe Latte"/>
    <s v="Regular"/>
  </r>
  <r>
    <n v="17"/>
    <n v="145"/>
    <n v="250"/>
    <n v="105"/>
    <n v="128"/>
    <n v="95"/>
    <n v="725"/>
    <n v="20"/>
    <n v="140"/>
    <n v="240"/>
    <n v="100"/>
    <x v="0"/>
    <s v="West"/>
    <s v="California"/>
    <n v="818"/>
    <s v="Major Market"/>
    <s v="Espresso"/>
    <s v="Caffe Mocha"/>
    <s v="Regular"/>
  </r>
  <r>
    <n v="203"/>
    <n v="312"/>
    <n v="546"/>
    <n v="234"/>
    <n v="109"/>
    <n v="77"/>
    <n v="1310"/>
    <n v="200"/>
    <n v="300"/>
    <n v="520"/>
    <n v="220"/>
    <x v="0"/>
    <s v="West"/>
    <s v="California"/>
    <n v="213"/>
    <s v="Major Market"/>
    <s v="Espresso"/>
    <s v="Decaf Espresso"/>
    <s v="Decaf"/>
  </r>
  <r>
    <n v="102"/>
    <n v="139"/>
    <n v="234"/>
    <n v="95"/>
    <n v="37"/>
    <n v="26"/>
    <n v="821"/>
    <n v="100"/>
    <n v="120"/>
    <n v="200"/>
    <n v="80"/>
    <x v="0"/>
    <s v="West"/>
    <s v="California"/>
    <n v="510"/>
    <s v="Major Market"/>
    <s v="Herbal Tea"/>
    <s v="Chamomile"/>
    <s v="Decaf"/>
  </r>
  <r>
    <n v="160"/>
    <n v="245"/>
    <n v="452"/>
    <n v="207"/>
    <n v="85"/>
    <n v="64"/>
    <n v="965"/>
    <n v="160"/>
    <n v="220"/>
    <n v="390"/>
    <n v="170"/>
    <x v="0"/>
    <s v="West"/>
    <s v="California"/>
    <n v="310"/>
    <s v="Major Market"/>
    <s v="Herbal Tea"/>
    <s v="Lemon"/>
    <s v="Decaf"/>
  </r>
  <r>
    <n v="67"/>
    <n v="107"/>
    <n v="190"/>
    <n v="83"/>
    <n v="40"/>
    <n v="27"/>
    <n v="623"/>
    <n v="60"/>
    <n v="90"/>
    <n v="160"/>
    <n v="70"/>
    <x v="0"/>
    <s v="West"/>
    <s v="California"/>
    <n v="707"/>
    <s v="Major Market"/>
    <s v="Herbal Tea"/>
    <s v="Mint"/>
    <s v="Decaf"/>
  </r>
  <r>
    <n v="94"/>
    <n v="130"/>
    <n v="219"/>
    <n v="89"/>
    <n v="36"/>
    <n v="24"/>
    <n v="777"/>
    <n v="80"/>
    <n v="90"/>
    <n v="140"/>
    <n v="50"/>
    <x v="0"/>
    <s v="West"/>
    <s v="California"/>
    <n v="619"/>
    <s v="Major Market"/>
    <s v="Tea"/>
    <s v="Darjeeling"/>
    <s v="Regular"/>
  </r>
  <r>
    <n v="54"/>
    <n v="80"/>
    <n v="134"/>
    <n v="54"/>
    <n v="26"/>
    <n v="15"/>
    <n v="456"/>
    <n v="60"/>
    <n v="60"/>
    <n v="90"/>
    <n v="30"/>
    <x v="0"/>
    <s v="West"/>
    <s v="California"/>
    <n v="650"/>
    <s v="Major Market"/>
    <s v="Tea"/>
    <s v="Earl Grey"/>
    <s v="Regular"/>
  </r>
  <r>
    <n v="54"/>
    <n v="108"/>
    <n v="180"/>
    <n v="72"/>
    <n v="54"/>
    <n v="23"/>
    <n v="558"/>
    <n v="50"/>
    <n v="80"/>
    <n v="120"/>
    <n v="40"/>
    <x v="0"/>
    <s v="West"/>
    <s v="California"/>
    <n v="760"/>
    <s v="Major Market"/>
    <s v="Tea"/>
    <s v="Green Tea"/>
    <s v="Regular"/>
  </r>
  <r>
    <n v="-2"/>
    <n v="50"/>
    <n v="145"/>
    <n v="95"/>
    <n v="52"/>
    <n v="30"/>
    <n v="608"/>
    <n v="30"/>
    <n v="70"/>
    <n v="180"/>
    <n v="110"/>
    <x v="0"/>
    <s v="West"/>
    <s v="California"/>
    <n v="916"/>
    <s v="Major Market"/>
    <s v="Coffee"/>
    <s v="Amaretto"/>
    <s v="Regular"/>
  </r>
  <r>
    <n v="262"/>
    <n v="407"/>
    <n v="678"/>
    <n v="271"/>
    <n v="145"/>
    <n v="94"/>
    <n v="2101"/>
    <n v="370"/>
    <n v="500"/>
    <n v="840"/>
    <n v="340"/>
    <x v="0"/>
    <s v="West"/>
    <s v="California"/>
    <n v="559"/>
    <s v="Major Market"/>
    <s v="Coffee"/>
    <s v="Columbian"/>
    <s v="Regular"/>
  </r>
  <r>
    <n v="-117"/>
    <n v="-26"/>
    <n v="118"/>
    <n v="144"/>
    <n v="91"/>
    <n v="47"/>
    <n v="862"/>
    <n v="-120"/>
    <n v="-40"/>
    <n v="140"/>
    <n v="180"/>
    <x v="0"/>
    <s v="West"/>
    <s v="California"/>
    <n v="650"/>
    <s v="Major Market"/>
    <s v="Coffee"/>
    <s v="Decaf Irish Cream"/>
    <s v="Decaf"/>
  </r>
  <r>
    <n v="11"/>
    <n v="26"/>
    <n v="43"/>
    <n v="17"/>
    <n v="15"/>
    <n v="4"/>
    <n v="777"/>
    <n v="20"/>
    <n v="30"/>
    <n v="40"/>
    <n v="10"/>
    <x v="0"/>
    <s v="West"/>
    <s v="Nevada"/>
    <n v="775"/>
    <s v="Small Market"/>
    <s v="Espresso"/>
    <s v="Caffe Latte"/>
    <s v="Regular"/>
  </r>
  <r>
    <n v="10"/>
    <n v="27"/>
    <n v="45"/>
    <n v="18"/>
    <n v="17"/>
    <n v="5"/>
    <n v="821"/>
    <n v="20"/>
    <n v="30"/>
    <n v="40"/>
    <n v="10"/>
    <x v="0"/>
    <s v="West"/>
    <s v="Nevada"/>
    <n v="702"/>
    <s v="Small Market"/>
    <s v="Espresso"/>
    <s v="Caffe Mocha"/>
    <s v="Regular"/>
  </r>
  <r>
    <n v="11"/>
    <n v="26"/>
    <n v="43"/>
    <n v="17"/>
    <n v="15"/>
    <n v="4"/>
    <n v="777"/>
    <n v="20"/>
    <n v="30"/>
    <n v="40"/>
    <n v="10"/>
    <x v="0"/>
    <s v="West"/>
    <s v="Nevada"/>
    <n v="775"/>
    <s v="Small Market"/>
    <s v="Espresso"/>
    <s v="Decaf Espresso"/>
    <s v="Decaf"/>
  </r>
  <r>
    <n v="4"/>
    <n v="34"/>
    <n v="62"/>
    <n v="28"/>
    <n v="30"/>
    <n v="8"/>
    <n v="965"/>
    <n v="20"/>
    <n v="40"/>
    <n v="70"/>
    <n v="30"/>
    <x v="0"/>
    <s v="West"/>
    <s v="Nevada"/>
    <n v="775"/>
    <s v="Small Market"/>
    <s v="Coffee"/>
    <s v="Decaf Irish Cream"/>
    <s v="Decaf"/>
  </r>
  <r>
    <n v="16"/>
    <n v="145"/>
    <n v="250"/>
    <n v="105"/>
    <n v="129"/>
    <n v="95"/>
    <n v="725"/>
    <n v="30"/>
    <n v="130"/>
    <n v="220"/>
    <n v="90"/>
    <x v="0"/>
    <s v="West"/>
    <s v="Nevada"/>
    <n v="702"/>
    <s v="Small Market"/>
    <s v="Herbal Tea"/>
    <s v="Chamomile"/>
    <s v="Decaf"/>
  </r>
  <r>
    <n v="111"/>
    <n v="201"/>
    <n v="345"/>
    <n v="144"/>
    <n v="90"/>
    <n v="47"/>
    <n v="862"/>
    <n v="120"/>
    <n v="180"/>
    <n v="300"/>
    <n v="120"/>
    <x v="0"/>
    <s v="West"/>
    <s v="Nevada"/>
    <n v="775"/>
    <s v="Small Market"/>
    <s v="Herbal Tea"/>
    <s v="Lemon"/>
    <s v="Decaf"/>
  </r>
  <r>
    <n v="86"/>
    <n v="139"/>
    <n v="234"/>
    <n v="95"/>
    <n v="53"/>
    <n v="30"/>
    <n v="608"/>
    <n v="90"/>
    <n v="120"/>
    <n v="200"/>
    <n v="80"/>
    <x v="0"/>
    <s v="West"/>
    <s v="Nevada"/>
    <n v="702"/>
    <s v="Small Market"/>
    <s v="Herbal Tea"/>
    <s v="Mint"/>
    <s v="Decaf"/>
  </r>
  <r>
    <n v="203"/>
    <n v="312"/>
    <n v="546"/>
    <n v="234"/>
    <n v="109"/>
    <n v="77"/>
    <n v="1310"/>
    <n v="150"/>
    <n v="220"/>
    <n v="370"/>
    <n v="150"/>
    <x v="0"/>
    <s v="West"/>
    <s v="Nevada"/>
    <n v="775"/>
    <s v="Small Market"/>
    <s v="Tea"/>
    <s v="Darjeeling"/>
    <s v="Regular"/>
  </r>
  <r>
    <n v="141"/>
    <n v="228"/>
    <n v="456"/>
    <n v="228"/>
    <n v="87"/>
    <n v="63"/>
    <n v="1459"/>
    <n v="100"/>
    <n v="160"/>
    <n v="310"/>
    <n v="150"/>
    <x v="0"/>
    <s v="West"/>
    <s v="Nevada"/>
    <n v="775"/>
    <s v="Small Market"/>
    <s v="Tea"/>
    <s v="Earl Grey"/>
    <s v="Regular"/>
  </r>
  <r>
    <n v="-354"/>
    <n v="-245"/>
    <n v="17"/>
    <n v="245"/>
    <n v="126"/>
    <n v="93"/>
    <n v="1419"/>
    <n v="-240"/>
    <n v="-160"/>
    <n v="0"/>
    <n v="160"/>
    <x v="0"/>
    <s v="West"/>
    <s v="Nevada"/>
    <n v="702"/>
    <s v="Small Market"/>
    <s v="Tea"/>
    <s v="Green Tea"/>
    <s v="Regular"/>
  </r>
  <r>
    <n v="-3"/>
    <n v="42"/>
    <n v="76"/>
    <n v="34"/>
    <n v="45"/>
    <n v="12"/>
    <n v="197"/>
    <n v="10"/>
    <n v="50"/>
    <n v="90"/>
    <n v="40"/>
    <x v="0"/>
    <s v="West"/>
    <s v="Nevada"/>
    <n v="702"/>
    <s v="Small Market"/>
    <s v="Coffee"/>
    <s v="Columbian"/>
    <s v="Regular"/>
  </r>
  <r>
    <n v="16"/>
    <n v="72"/>
    <n v="130"/>
    <n v="58"/>
    <n v="56"/>
    <n v="22"/>
    <n v="338"/>
    <n v="20"/>
    <n v="70"/>
    <n v="120"/>
    <n v="50"/>
    <x v="0"/>
    <s v="West"/>
    <s v="Oregon"/>
    <n v="503"/>
    <s v="Small Market"/>
    <s v="Espresso"/>
    <s v="Caffe Latte"/>
    <s v="Regular"/>
  </r>
  <r>
    <n v="33"/>
    <n v="80"/>
    <n v="140"/>
    <n v="60"/>
    <n v="47"/>
    <n v="19"/>
    <n v="336"/>
    <n v="50"/>
    <n v="80"/>
    <n v="130"/>
    <n v="50"/>
    <x v="0"/>
    <s v="West"/>
    <s v="Oregon"/>
    <n v="503"/>
    <s v="Small Market"/>
    <s v="Espresso"/>
    <s v="Caffe Mocha"/>
    <s v="Regular"/>
  </r>
  <r>
    <n v="99"/>
    <n v="171"/>
    <n v="341"/>
    <n v="170"/>
    <n v="72"/>
    <n v="47"/>
    <n v="1091"/>
    <n v="100"/>
    <n v="160"/>
    <n v="320"/>
    <n v="160"/>
    <x v="0"/>
    <s v="West"/>
    <s v="Oregon"/>
    <n v="971"/>
    <s v="Small Market"/>
    <s v="Espresso"/>
    <s v="Decaf Espresso"/>
    <s v="Decaf"/>
  </r>
  <r>
    <n v="42"/>
    <n v="83"/>
    <n v="140"/>
    <n v="57"/>
    <n v="41"/>
    <n v="18"/>
    <n v="364"/>
    <n v="70"/>
    <n v="100"/>
    <n v="170"/>
    <n v="70"/>
    <x v="0"/>
    <s v="West"/>
    <s v="Oregon"/>
    <n v="971"/>
    <s v="Small Market"/>
    <s v="Coffee"/>
    <s v="Decaf Irish Cream"/>
    <s v="Decaf"/>
  </r>
  <r>
    <n v="33"/>
    <n v="54"/>
    <n v="90"/>
    <n v="36"/>
    <n v="21"/>
    <n v="10"/>
    <n v="777"/>
    <n v="40"/>
    <n v="40"/>
    <n v="70"/>
    <n v="30"/>
    <x v="0"/>
    <s v="West"/>
    <s v="Oregon"/>
    <n v="971"/>
    <s v="Small Market"/>
    <s v="Herbal Tea"/>
    <s v="Chamomile"/>
    <s v="Decaf"/>
  </r>
  <r>
    <n v="29"/>
    <n v="56"/>
    <n v="100"/>
    <n v="44"/>
    <n v="27"/>
    <n v="14"/>
    <n v="623"/>
    <n v="30"/>
    <n v="50"/>
    <n v="80"/>
    <n v="30"/>
    <x v="0"/>
    <s v="West"/>
    <s v="Oregon"/>
    <n v="503"/>
    <s v="Small Market"/>
    <s v="Herbal Tea"/>
    <s v="Lemon"/>
    <s v="Decaf"/>
  </r>
  <r>
    <n v="28"/>
    <n v="48"/>
    <n v="80"/>
    <n v="32"/>
    <n v="20"/>
    <n v="8"/>
    <n v="456"/>
    <n v="30"/>
    <n v="30"/>
    <n v="50"/>
    <n v="20"/>
    <x v="0"/>
    <s v="West"/>
    <s v="Oregon"/>
    <n v="971"/>
    <s v="Small Market"/>
    <s v="Tea"/>
    <s v="Darjeeling"/>
    <s v="Regular"/>
  </r>
  <r>
    <n v="68"/>
    <n v="126"/>
    <n v="210"/>
    <n v="84"/>
    <n v="58"/>
    <n v="27"/>
    <n v="651"/>
    <n v="60"/>
    <n v="90"/>
    <n v="140"/>
    <n v="50"/>
    <x v="0"/>
    <s v="West"/>
    <s v="Oregon"/>
    <n v="503"/>
    <s v="Small Market"/>
    <s v="Tea"/>
    <s v="Earl Grey"/>
    <s v="Regular"/>
  </r>
  <r>
    <n v="67"/>
    <n v="116"/>
    <n v="200"/>
    <n v="84"/>
    <n v="49"/>
    <n v="26"/>
    <n v="500"/>
    <n v="50"/>
    <n v="80"/>
    <n v="130"/>
    <n v="50"/>
    <x v="0"/>
    <s v="West"/>
    <s v="Oregon"/>
    <n v="541"/>
    <s v="Small Market"/>
    <s v="Tea"/>
    <s v="Green Tea"/>
    <s v="Regular"/>
  </r>
  <r>
    <n v="1"/>
    <n v="87"/>
    <n v="150"/>
    <n v="63"/>
    <n v="86"/>
    <n v="57"/>
    <n v="435"/>
    <n v="40"/>
    <n v="110"/>
    <n v="180"/>
    <n v="70"/>
    <x v="0"/>
    <s v="West"/>
    <s v="Oregon"/>
    <n v="541"/>
    <s v="Small Market"/>
    <s v="Coffee"/>
    <s v="Amaretto"/>
    <s v="Regular"/>
  </r>
  <r>
    <n v="28"/>
    <n v="93"/>
    <n v="160"/>
    <n v="67"/>
    <n v="65"/>
    <n v="22"/>
    <n v="400"/>
    <n v="60"/>
    <n v="120"/>
    <n v="200"/>
    <n v="80"/>
    <x v="0"/>
    <s v="West"/>
    <s v="Oregon"/>
    <n v="503"/>
    <s v="Small Market"/>
    <s v="Coffee"/>
    <s v="Columbian"/>
    <s v="Regular"/>
  </r>
  <r>
    <n v="35"/>
    <n v="62"/>
    <n v="110"/>
    <n v="48"/>
    <n v="27"/>
    <n v="15"/>
    <n v="623"/>
    <n v="40"/>
    <n v="60"/>
    <n v="100"/>
    <n v="40"/>
    <x v="0"/>
    <s v="West"/>
    <s v="Washington"/>
    <n v="425"/>
    <s v="Small Market"/>
    <s v="Espresso"/>
    <s v="Caffe Latte"/>
    <s v="Regular"/>
  </r>
  <r>
    <n v="13"/>
    <n v="66"/>
    <n v="120"/>
    <n v="54"/>
    <n v="53"/>
    <n v="20"/>
    <n v="312"/>
    <n v="20"/>
    <n v="60"/>
    <n v="110"/>
    <n v="50"/>
    <x v="0"/>
    <s v="West"/>
    <s v="Washington"/>
    <n v="253"/>
    <s v="Small Market"/>
    <s v="Espresso"/>
    <s v="Caffe Mocha"/>
    <s v="Regular"/>
  </r>
  <r>
    <n v="39"/>
    <n v="81"/>
    <n v="150"/>
    <n v="69"/>
    <n v="42"/>
    <n v="21"/>
    <n v="965"/>
    <n v="60"/>
    <n v="80"/>
    <n v="140"/>
    <n v="60"/>
    <x v="0"/>
    <s v="West"/>
    <s v="Washington"/>
    <n v="206"/>
    <s v="Small Market"/>
    <s v="Espresso"/>
    <s v="Decaf Espresso"/>
    <s v="Decaf"/>
  </r>
  <r>
    <n v="9"/>
    <n v="111"/>
    <n v="190"/>
    <n v="79"/>
    <n v="102"/>
    <n v="72"/>
    <n v="551"/>
    <n v="60"/>
    <n v="140"/>
    <n v="230"/>
    <n v="90"/>
    <x v="0"/>
    <s v="West"/>
    <s v="Washington"/>
    <n v="509"/>
    <s v="Small Market"/>
    <s v="Coffee"/>
    <s v="Decaf Irish Cream"/>
    <s v="Decaf"/>
  </r>
  <r>
    <n v="115"/>
    <n v="186"/>
    <n v="310"/>
    <n v="124"/>
    <n v="71"/>
    <n v="40"/>
    <n v="961"/>
    <n v="120"/>
    <n v="170"/>
    <n v="270"/>
    <n v="100"/>
    <x v="0"/>
    <s v="West"/>
    <s v="Washington"/>
    <n v="206"/>
    <s v="Small Market"/>
    <s v="Herbal Tea"/>
    <s v="Chamomile"/>
    <s v="Decaf"/>
  </r>
  <r>
    <n v="30"/>
    <n v="51"/>
    <n v="85"/>
    <n v="34"/>
    <n v="21"/>
    <n v="9"/>
    <n v="777"/>
    <n v="50"/>
    <n v="50"/>
    <n v="70"/>
    <n v="20"/>
    <x v="0"/>
    <s v="West"/>
    <s v="Washington"/>
    <n v="360"/>
    <s v="Small Market"/>
    <s v="Herbal Tea"/>
    <s v="Lemon"/>
    <s v="Decaf"/>
  </r>
  <r>
    <n v="70"/>
    <n v="113"/>
    <n v="180"/>
    <n v="67"/>
    <n v="43"/>
    <n v="20"/>
    <n v="400"/>
    <n v="50"/>
    <n v="80"/>
    <n v="120"/>
    <n v="40"/>
    <x v="0"/>
    <s v="West"/>
    <s v="Washington"/>
    <n v="360"/>
    <s v="Small Market"/>
    <s v="Tea"/>
    <s v="Darjeeling"/>
    <s v="Regular"/>
  </r>
  <r>
    <n v="48"/>
    <n v="89"/>
    <n v="150"/>
    <n v="61"/>
    <n v="41"/>
    <n v="19"/>
    <n v="390"/>
    <n v="40"/>
    <n v="60"/>
    <n v="100"/>
    <n v="40"/>
    <x v="0"/>
    <s v="West"/>
    <s v="Washington"/>
    <n v="253"/>
    <s v="Small Market"/>
    <s v="Tea"/>
    <s v="Earl Grey"/>
    <s v="Regular"/>
  </r>
  <r>
    <n v="8"/>
    <n v="105"/>
    <n v="180"/>
    <n v="75"/>
    <n v="97"/>
    <n v="68"/>
    <n v="522"/>
    <n v="20"/>
    <n v="80"/>
    <n v="120"/>
    <n v="40"/>
    <x v="0"/>
    <s v="West"/>
    <s v="Washington"/>
    <n v="360"/>
    <s v="Small Market"/>
    <s v="Tea"/>
    <s v="Green Tea"/>
    <s v="Regular"/>
  </r>
  <r>
    <n v="38"/>
    <n v="77"/>
    <n v="130"/>
    <n v="53"/>
    <n v="39"/>
    <n v="16"/>
    <n v="338"/>
    <n v="70"/>
    <n v="100"/>
    <n v="160"/>
    <n v="60"/>
    <x v="0"/>
    <s v="West"/>
    <s v="Washington"/>
    <n v="206"/>
    <s v="Small Market"/>
    <s v="Coffee"/>
    <s v="Columbian"/>
    <s v="Regular"/>
  </r>
  <r>
    <n v="105"/>
    <n v="144"/>
    <n v="243"/>
    <n v="99"/>
    <n v="39"/>
    <n v="27"/>
    <n v="766"/>
    <n v="120"/>
    <n v="150"/>
    <n v="250"/>
    <n v="100"/>
    <x v="1"/>
    <s v="Central"/>
    <s v="Colorado"/>
    <n v="303"/>
    <s v="Major Market"/>
    <s v="Coffee"/>
    <s v="Amaretto"/>
    <s v="Regular"/>
  </r>
  <r>
    <n v="68"/>
    <n v="107"/>
    <n v="190"/>
    <n v="83"/>
    <n v="39"/>
    <n v="27"/>
    <n v="613"/>
    <n v="80"/>
    <n v="110"/>
    <n v="190"/>
    <n v="80"/>
    <x v="1"/>
    <s v="Central"/>
    <s v="Colorado"/>
    <n v="720"/>
    <s v="Major Market"/>
    <s v="Coffee"/>
    <s v="Columbian"/>
    <s v="Regular"/>
  </r>
  <r>
    <n v="99"/>
    <n v="137"/>
    <n v="232"/>
    <n v="95"/>
    <n v="38"/>
    <n v="26"/>
    <n v="809"/>
    <n v="110"/>
    <n v="140"/>
    <n v="240"/>
    <n v="100"/>
    <x v="1"/>
    <s v="Central"/>
    <s v="Colorado"/>
    <n v="719"/>
    <s v="Major Market"/>
    <s v="Coffee"/>
    <s v="Decaf Irish Cream"/>
    <s v="Decaf"/>
  </r>
  <r>
    <n v="30"/>
    <n v="56"/>
    <n v="100"/>
    <n v="44"/>
    <n v="26"/>
    <n v="14"/>
    <n v="618"/>
    <n v="30"/>
    <n v="50"/>
    <n v="80"/>
    <n v="30"/>
    <x v="1"/>
    <s v="Central"/>
    <s v="Colorado"/>
    <n v="970"/>
    <s v="Major Market"/>
    <s v="Tea"/>
    <s v="Green Tea"/>
    <s v="Regular"/>
  </r>
  <r>
    <n v="80"/>
    <n v="112"/>
    <n v="189"/>
    <n v="77"/>
    <n v="32"/>
    <n v="21"/>
    <n v="449"/>
    <n v="110"/>
    <n v="140"/>
    <n v="220"/>
    <n v="80"/>
    <x v="1"/>
    <s v="Central"/>
    <s v="Colorado"/>
    <n v="970"/>
    <s v="Major Market"/>
    <s v="Espresso"/>
    <s v="Caffe Mocha"/>
    <s v="Regular"/>
  </r>
  <r>
    <n v="59"/>
    <n v="114"/>
    <n v="189"/>
    <n v="75"/>
    <n v="55"/>
    <n v="24"/>
    <n v="549"/>
    <n v="90"/>
    <n v="140"/>
    <n v="220"/>
    <n v="80"/>
    <x v="1"/>
    <s v="Central"/>
    <s v="Colorado"/>
    <n v="303"/>
    <s v="Major Market"/>
    <s v="Espresso"/>
    <s v="Decaf Espresso"/>
    <s v="Decaf"/>
  </r>
  <r>
    <n v="99"/>
    <n v="170"/>
    <n v="340"/>
    <n v="170"/>
    <n v="71"/>
    <n v="47"/>
    <n v="1073"/>
    <n v="100"/>
    <n v="150"/>
    <n v="290"/>
    <n v="140"/>
    <x v="1"/>
    <s v="Central"/>
    <s v="Colorado"/>
    <n v="970"/>
    <s v="Major Market"/>
    <s v="Herbal Tea"/>
    <s v="Chamomile"/>
    <s v="Decaf"/>
  </r>
  <r>
    <n v="-3"/>
    <n v="75"/>
    <n v="129"/>
    <n v="54"/>
    <n v="78"/>
    <n v="49"/>
    <n v="427"/>
    <n v="10"/>
    <n v="70"/>
    <n v="110"/>
    <n v="40"/>
    <x v="1"/>
    <s v="Central"/>
    <s v="Colorado"/>
    <n v="970"/>
    <s v="Major Market"/>
    <s v="Herbal Tea"/>
    <s v="Lemon"/>
    <s v="Decaf"/>
  </r>
  <r>
    <n v="33"/>
    <n v="80"/>
    <n v="140"/>
    <n v="60"/>
    <n v="47"/>
    <n v="19"/>
    <n v="329"/>
    <n v="40"/>
    <n v="70"/>
    <n v="120"/>
    <n v="50"/>
    <x v="1"/>
    <s v="Central"/>
    <s v="Colorado"/>
    <n v="303"/>
    <s v="Major Market"/>
    <s v="Herbal Tea"/>
    <s v="Mint"/>
    <s v="Decaf"/>
  </r>
  <r>
    <n v="18"/>
    <n v="73"/>
    <n v="132"/>
    <n v="59"/>
    <n v="55"/>
    <n v="22"/>
    <n v="331"/>
    <n v="10"/>
    <n v="60"/>
    <n v="110"/>
    <n v="50"/>
    <x v="1"/>
    <s v="Central"/>
    <s v="Colorado"/>
    <n v="719"/>
    <s v="Major Market"/>
    <s v="Tea"/>
    <s v="Darjeeling"/>
    <s v="Regular"/>
  </r>
  <r>
    <n v="34"/>
    <n v="74"/>
    <n v="136"/>
    <n v="62"/>
    <n v="40"/>
    <n v="19"/>
    <n v="958"/>
    <n v="30"/>
    <n v="60"/>
    <n v="110"/>
    <n v="50"/>
    <x v="1"/>
    <s v="Central"/>
    <s v="Colorado"/>
    <n v="720"/>
    <s v="Major Market"/>
    <s v="Tea"/>
    <s v="Earl Grey"/>
    <s v="Regular"/>
  </r>
  <r>
    <n v="115"/>
    <n v="206"/>
    <n v="354"/>
    <n v="148"/>
    <n v="91"/>
    <n v="48"/>
    <n v="844"/>
    <n v="140"/>
    <n v="220"/>
    <n v="370"/>
    <n v="150"/>
    <x v="1"/>
    <s v="Central"/>
    <s v="Illinois"/>
    <n v="312"/>
    <s v="Major Market"/>
    <s v="Coffee"/>
    <s v="Columbian"/>
    <s v="Regular"/>
  </r>
  <r>
    <n v="95"/>
    <n v="150"/>
    <n v="254"/>
    <n v="104"/>
    <n v="55"/>
    <n v="33"/>
    <n v="596"/>
    <n v="100"/>
    <n v="150"/>
    <n v="260"/>
    <n v="110"/>
    <x v="1"/>
    <s v="Central"/>
    <s v="Illinois"/>
    <n v="847"/>
    <s v="Major Market"/>
    <s v="Coffee"/>
    <s v="Decaf Irish Cream"/>
    <s v="Decaf"/>
  </r>
  <r>
    <n v="201"/>
    <n v="311"/>
    <n v="545"/>
    <n v="234"/>
    <n v="110"/>
    <n v="77"/>
    <n v="1282"/>
    <n v="260"/>
    <n v="370"/>
    <n v="640"/>
    <n v="270"/>
    <x v="1"/>
    <s v="Central"/>
    <s v="Illinois"/>
    <n v="708"/>
    <s v="Major Market"/>
    <s v="Espresso"/>
    <s v="Caffe Mocha"/>
    <s v="Regular"/>
  </r>
  <r>
    <n v="142"/>
    <n v="229"/>
    <n v="457"/>
    <n v="228"/>
    <n v="87"/>
    <n v="63"/>
    <n v="1436"/>
    <n v="180"/>
    <n v="270"/>
    <n v="530"/>
    <n v="260"/>
    <x v="1"/>
    <s v="Central"/>
    <s v="Illinois"/>
    <n v="312"/>
    <s v="Major Market"/>
    <s v="Espresso"/>
    <s v="Decaf Espresso"/>
    <s v="Decaf"/>
  </r>
  <r>
    <n v="105"/>
    <n v="144"/>
    <n v="243"/>
    <n v="99"/>
    <n v="39"/>
    <n v="27"/>
    <n v="766"/>
    <n v="110"/>
    <n v="130"/>
    <n v="210"/>
    <n v="80"/>
    <x v="1"/>
    <s v="Central"/>
    <s v="Illinois"/>
    <n v="815"/>
    <s v="Major Market"/>
    <s v="Herbal Tea"/>
    <s v="Chamomile"/>
    <s v="Decaf"/>
  </r>
  <r>
    <n v="68"/>
    <n v="107"/>
    <n v="190"/>
    <n v="83"/>
    <n v="39"/>
    <n v="27"/>
    <n v="613"/>
    <n v="60"/>
    <n v="90"/>
    <n v="160"/>
    <n v="70"/>
    <x v="1"/>
    <s v="Central"/>
    <s v="Illinois"/>
    <n v="773"/>
    <s v="Major Market"/>
    <s v="Herbal Tea"/>
    <s v="Lemon"/>
    <s v="Decaf"/>
  </r>
  <r>
    <n v="99"/>
    <n v="137"/>
    <n v="232"/>
    <n v="95"/>
    <n v="38"/>
    <n v="26"/>
    <n v="809"/>
    <n v="100"/>
    <n v="120"/>
    <n v="200"/>
    <n v="80"/>
    <x v="1"/>
    <s v="Central"/>
    <s v="Illinois"/>
    <n v="847"/>
    <s v="Major Market"/>
    <s v="Herbal Tea"/>
    <s v="Mint"/>
    <s v="Decaf"/>
  </r>
  <r>
    <n v="79"/>
    <n v="112"/>
    <n v="189"/>
    <n v="77"/>
    <n v="33"/>
    <n v="21"/>
    <n v="449"/>
    <n v="80"/>
    <n v="100"/>
    <n v="160"/>
    <n v="60"/>
    <x v="1"/>
    <s v="Central"/>
    <s v="Illinois"/>
    <n v="309"/>
    <s v="Major Market"/>
    <s v="Tea"/>
    <s v="Darjeeling"/>
    <s v="Regular"/>
  </r>
  <r>
    <n v="59"/>
    <n v="114"/>
    <n v="189"/>
    <n v="75"/>
    <n v="55"/>
    <n v="24"/>
    <n v="549"/>
    <n v="50"/>
    <n v="100"/>
    <n v="160"/>
    <n v="60"/>
    <x v="1"/>
    <s v="Central"/>
    <s v="Illinois"/>
    <n v="630"/>
    <s v="Major Market"/>
    <s v="Tea"/>
    <s v="Earl Grey"/>
    <s v="Regular"/>
  </r>
  <r>
    <n v="10"/>
    <n v="27"/>
    <n v="45"/>
    <n v="18"/>
    <n v="17"/>
    <n v="5"/>
    <n v="818"/>
    <n v="20"/>
    <n v="30"/>
    <n v="40"/>
    <n v="10"/>
    <x v="1"/>
    <s v="Central"/>
    <s v="Iowa"/>
    <n v="712"/>
    <s v="Small Market"/>
    <s v="Coffee"/>
    <s v="Amaretto"/>
    <s v="Regular"/>
  </r>
  <r>
    <n v="6"/>
    <n v="35"/>
    <n v="63"/>
    <n v="28"/>
    <n v="29"/>
    <n v="8"/>
    <n v="961"/>
    <n v="20"/>
    <n v="40"/>
    <n v="60"/>
    <n v="20"/>
    <x v="1"/>
    <s v="Central"/>
    <s v="Iowa"/>
    <n v="319"/>
    <s v="Small Market"/>
    <s v="Coffee"/>
    <s v="Columbian"/>
    <s v="Regular"/>
  </r>
  <r>
    <n v="12"/>
    <n v="31"/>
    <n v="54"/>
    <n v="23"/>
    <n v="19"/>
    <n v="7"/>
    <n v="620"/>
    <n v="20"/>
    <n v="30"/>
    <n v="50"/>
    <n v="20"/>
    <x v="1"/>
    <s v="Central"/>
    <s v="Iowa"/>
    <n v="712"/>
    <s v="Small Market"/>
    <s v="Coffee"/>
    <s v="Decaf Irish Cream"/>
    <s v="Decaf"/>
  </r>
  <r>
    <n v="11"/>
    <n v="28"/>
    <n v="47"/>
    <n v="19"/>
    <n v="17"/>
    <n v="5"/>
    <n v="774"/>
    <n v="20"/>
    <n v="30"/>
    <n v="50"/>
    <n v="20"/>
    <x v="1"/>
    <s v="Central"/>
    <s v="Iowa"/>
    <n v="319"/>
    <s v="Small Market"/>
    <s v="Espresso"/>
    <s v="Caffe Mocha"/>
    <s v="Regular"/>
  </r>
  <r>
    <n v="32"/>
    <n v="43"/>
    <n v="43"/>
    <n v="0"/>
    <n v="11"/>
    <n v="0"/>
    <n v="774"/>
    <n v="40"/>
    <n v="50"/>
    <n v="50"/>
    <n v="0"/>
    <x v="1"/>
    <s v="Central"/>
    <s v="Iowa"/>
    <n v="712"/>
    <s v="Small Market"/>
    <s v="Espresso"/>
    <s v="Decaf Espresso"/>
    <s v="Decaf"/>
  </r>
  <r>
    <n v="201"/>
    <n v="311"/>
    <n v="545"/>
    <n v="234"/>
    <n v="110"/>
    <n v="77"/>
    <n v="1282"/>
    <n v="190"/>
    <n v="270"/>
    <n v="470"/>
    <n v="200"/>
    <x v="1"/>
    <s v="Central"/>
    <s v="Iowa"/>
    <n v="563"/>
    <s v="Small Market"/>
    <s v="Herbal Tea"/>
    <s v="Chamomile"/>
    <s v="Decaf"/>
  </r>
  <r>
    <n v="95"/>
    <n v="150"/>
    <n v="254"/>
    <n v="104"/>
    <n v="55"/>
    <n v="33"/>
    <n v="596"/>
    <n v="110"/>
    <n v="140"/>
    <n v="220"/>
    <n v="80"/>
    <x v="1"/>
    <s v="Central"/>
    <s v="Iowa"/>
    <n v="563"/>
    <s v="Small Market"/>
    <s v="Herbal Tea"/>
    <s v="Lemon"/>
    <s v="Decaf"/>
  </r>
  <r>
    <n v="141"/>
    <n v="229"/>
    <n v="457"/>
    <n v="228"/>
    <n v="88"/>
    <n v="63"/>
    <n v="1436"/>
    <n v="140"/>
    <n v="210"/>
    <n v="400"/>
    <n v="190"/>
    <x v="1"/>
    <s v="Central"/>
    <s v="Iowa"/>
    <n v="563"/>
    <s v="Small Market"/>
    <s v="Tea"/>
    <s v="Darjeeling"/>
    <s v="Regular"/>
  </r>
  <r>
    <n v="169"/>
    <n v="294"/>
    <n v="534"/>
    <n v="240"/>
    <n v="125"/>
    <n v="91"/>
    <n v="1391"/>
    <n v="150"/>
    <n v="260"/>
    <n v="460"/>
    <n v="200"/>
    <x v="1"/>
    <s v="Central"/>
    <s v="Iowa"/>
    <n v="515"/>
    <s v="Small Market"/>
    <s v="Tea"/>
    <s v="Earl Grey"/>
    <s v="Regular"/>
  </r>
  <r>
    <n v="42"/>
    <n v="107"/>
    <n v="193"/>
    <n v="86"/>
    <n v="65"/>
    <n v="32"/>
    <n v="484"/>
    <n v="50"/>
    <n v="110"/>
    <n v="200"/>
    <n v="90"/>
    <x v="1"/>
    <s v="Central"/>
    <s v="Missouri"/>
    <n v="314"/>
    <s v="Small Market"/>
    <s v="Coffee"/>
    <s v="Columbian"/>
    <s v="Regular"/>
  </r>
  <r>
    <n v="46"/>
    <n v="90"/>
    <n v="165"/>
    <n v="75"/>
    <n v="44"/>
    <n v="23"/>
    <n v="956"/>
    <n v="60"/>
    <n v="100"/>
    <n v="170"/>
    <n v="70"/>
    <x v="1"/>
    <s v="Central"/>
    <s v="Missouri"/>
    <n v="816"/>
    <s v="Small Market"/>
    <s v="Coffee"/>
    <s v="Decaf Irish Cream"/>
    <s v="Decaf"/>
  </r>
  <r>
    <n v="-4"/>
    <n v="41"/>
    <n v="74"/>
    <n v="33"/>
    <n v="45"/>
    <n v="12"/>
    <n v="193"/>
    <n v="0"/>
    <n v="40"/>
    <n v="60"/>
    <n v="20"/>
    <x v="1"/>
    <s v="Central"/>
    <s v="Missouri"/>
    <n v="573"/>
    <s v="Small Market"/>
    <s v="Tea"/>
    <s v="Green Tea"/>
    <s v="Regular"/>
  </r>
  <r>
    <n v="48"/>
    <n v="73"/>
    <n v="123"/>
    <n v="50"/>
    <n v="25"/>
    <n v="14"/>
    <n v="814"/>
    <n v="70"/>
    <n v="90"/>
    <n v="140"/>
    <n v="50"/>
    <x v="1"/>
    <s v="Central"/>
    <s v="Missouri"/>
    <n v="573"/>
    <s v="Small Market"/>
    <s v="Espresso"/>
    <s v="Caffe Mocha"/>
    <s v="Regular"/>
  </r>
  <r>
    <n v="38"/>
    <n v="61"/>
    <n v="103"/>
    <n v="42"/>
    <n v="23"/>
    <n v="11"/>
    <n v="771"/>
    <n v="60"/>
    <n v="80"/>
    <n v="120"/>
    <n v="40"/>
    <x v="1"/>
    <s v="Central"/>
    <s v="Missouri"/>
    <n v="573"/>
    <s v="Small Market"/>
    <s v="Espresso"/>
    <s v="Decaf Espresso"/>
    <s v="Decaf"/>
  </r>
  <r>
    <n v="-8"/>
    <n v="61"/>
    <n v="104"/>
    <n v="43"/>
    <n v="69"/>
    <n v="39"/>
    <n v="256"/>
    <n v="10"/>
    <n v="60"/>
    <n v="90"/>
    <n v="30"/>
    <x v="1"/>
    <s v="Central"/>
    <s v="Missouri"/>
    <n v="636"/>
    <s v="Small Market"/>
    <s v="Herbal Tea"/>
    <s v="Chamomile"/>
    <s v="Decaf"/>
  </r>
  <r>
    <n v="-32"/>
    <n v="18"/>
    <n v="102"/>
    <n v="84"/>
    <n v="50"/>
    <n v="26"/>
    <n v="625"/>
    <n v="-20"/>
    <n v="10"/>
    <n v="80"/>
    <n v="70"/>
    <x v="1"/>
    <s v="Central"/>
    <s v="Missouri"/>
    <n v="417"/>
    <s v="Small Market"/>
    <s v="Herbal Tea"/>
    <s v="Lemon"/>
    <s v="Decaf"/>
  </r>
  <r>
    <n v="9"/>
    <n v="47"/>
    <n v="82"/>
    <n v="35"/>
    <n v="38"/>
    <n v="11"/>
    <n v="191"/>
    <n v="10"/>
    <n v="40"/>
    <n v="70"/>
    <n v="30"/>
    <x v="1"/>
    <s v="Central"/>
    <s v="Missouri"/>
    <n v="816"/>
    <s v="Small Market"/>
    <s v="Tea"/>
    <s v="Darjeeling"/>
    <s v="Regular"/>
  </r>
  <r>
    <n v="-7"/>
    <n v="38"/>
    <n v="68"/>
    <n v="30"/>
    <n v="45"/>
    <n v="11"/>
    <n v="165"/>
    <n v="-10"/>
    <n v="30"/>
    <n v="50"/>
    <n v="20"/>
    <x v="1"/>
    <s v="Central"/>
    <s v="Missouri"/>
    <n v="314"/>
    <s v="Small Market"/>
    <s v="Tea"/>
    <s v="Earl Grey"/>
    <s v="Regular"/>
  </r>
  <r>
    <n v="33"/>
    <n v="80"/>
    <n v="140"/>
    <n v="60"/>
    <n v="47"/>
    <n v="19"/>
    <n v="329"/>
    <n v="50"/>
    <n v="80"/>
    <n v="140"/>
    <n v="60"/>
    <x v="1"/>
    <s v="Central"/>
    <s v="Ohio"/>
    <n v="937"/>
    <s v="Major Market"/>
    <s v="Coffee"/>
    <s v="Amaretto"/>
    <s v="Regular"/>
  </r>
  <r>
    <n v="38"/>
    <n v="76"/>
    <n v="128"/>
    <n v="52"/>
    <n v="38"/>
    <n v="16"/>
    <n v="357"/>
    <n v="50"/>
    <n v="80"/>
    <n v="130"/>
    <n v="50"/>
    <x v="1"/>
    <s v="Central"/>
    <s v="Ohio"/>
    <n v="513"/>
    <s v="Major Market"/>
    <s v="Coffee"/>
    <s v="Columbian"/>
    <s v="Regular"/>
  </r>
  <r>
    <n v="-3"/>
    <n v="75"/>
    <n v="129"/>
    <n v="54"/>
    <n v="78"/>
    <n v="49"/>
    <n v="427"/>
    <n v="20"/>
    <n v="80"/>
    <n v="130"/>
    <n v="50"/>
    <x v="1"/>
    <s v="Central"/>
    <s v="Ohio"/>
    <n v="614"/>
    <s v="Major Market"/>
    <s v="Coffee"/>
    <s v="Decaf Irish Cream"/>
    <s v="Decaf"/>
  </r>
  <r>
    <n v="62"/>
    <n v="120"/>
    <n v="200"/>
    <n v="80"/>
    <n v="58"/>
    <n v="26"/>
    <n v="640"/>
    <n v="60"/>
    <n v="110"/>
    <n v="170"/>
    <n v="60"/>
    <x v="1"/>
    <s v="Central"/>
    <s v="Ohio"/>
    <n v="614"/>
    <s v="Major Market"/>
    <s v="Tea"/>
    <s v="Darjeeling"/>
    <s v="Regular"/>
  </r>
  <r>
    <n v="71"/>
    <n v="120"/>
    <n v="206"/>
    <n v="86"/>
    <n v="49"/>
    <n v="26"/>
    <n v="490"/>
    <n v="70"/>
    <n v="110"/>
    <n v="180"/>
    <n v="70"/>
    <x v="1"/>
    <s v="Central"/>
    <s v="Ohio"/>
    <n v="513"/>
    <s v="Major Market"/>
    <s v="Tea"/>
    <s v="Earl Grey"/>
    <s v="Regular"/>
  </r>
  <r>
    <n v="18"/>
    <n v="73"/>
    <n v="132"/>
    <n v="59"/>
    <n v="55"/>
    <n v="22"/>
    <n v="331"/>
    <n v="40"/>
    <n v="90"/>
    <n v="150"/>
    <n v="60"/>
    <x v="1"/>
    <s v="Central"/>
    <s v="Ohio"/>
    <n v="614"/>
    <s v="Major Market"/>
    <s v="Espresso"/>
    <s v="Decaf Espresso"/>
    <s v="Decaf"/>
  </r>
  <r>
    <n v="98"/>
    <n v="170"/>
    <n v="340"/>
    <n v="170"/>
    <n v="72"/>
    <n v="47"/>
    <n v="1073"/>
    <n v="140"/>
    <n v="210"/>
    <n v="400"/>
    <n v="190"/>
    <x v="1"/>
    <s v="Central"/>
    <s v="Ohio"/>
    <n v="234"/>
    <s v="Major Market"/>
    <s v="Espresso"/>
    <s v="Caffe Mocha"/>
    <s v="Regular"/>
  </r>
  <r>
    <n v="17"/>
    <n v="34"/>
    <n v="56"/>
    <n v="22"/>
    <n v="17"/>
    <n v="6"/>
    <n v="452"/>
    <n v="30"/>
    <n v="30"/>
    <n v="40"/>
    <n v="10"/>
    <x v="1"/>
    <s v="Central"/>
    <s v="Ohio"/>
    <n v="330"/>
    <s v="Major Market"/>
    <s v="Herbal Tea"/>
    <s v="Chamomile"/>
    <s v="Decaf"/>
  </r>
  <r>
    <n v="28"/>
    <n v="48"/>
    <n v="80"/>
    <n v="32"/>
    <n v="20"/>
    <n v="8"/>
    <n v="817"/>
    <n v="50"/>
    <n v="50"/>
    <n v="70"/>
    <n v="20"/>
    <x v="1"/>
    <s v="Central"/>
    <s v="Ohio"/>
    <n v="740"/>
    <s v="Major Market"/>
    <s v="Herbal Tea"/>
    <s v="Lemon"/>
    <s v="Decaf"/>
  </r>
  <r>
    <n v="12"/>
    <n v="65"/>
    <n v="118"/>
    <n v="53"/>
    <n v="53"/>
    <n v="20"/>
    <n v="306"/>
    <n v="30"/>
    <n v="70"/>
    <n v="120"/>
    <n v="50"/>
    <x v="1"/>
    <s v="Central"/>
    <s v="Wisconsin"/>
    <n v="262"/>
    <s v="Small Market"/>
    <s v="Coffee"/>
    <s v="Amaretto"/>
    <s v="Regular"/>
  </r>
  <r>
    <n v="15"/>
    <n v="128"/>
    <n v="220"/>
    <n v="92"/>
    <n v="113"/>
    <n v="83"/>
    <n v="541"/>
    <n v="40"/>
    <n v="140"/>
    <n v="230"/>
    <n v="90"/>
    <x v="1"/>
    <s v="Central"/>
    <s v="Wisconsin"/>
    <n v="920"/>
    <s v="Small Market"/>
    <s v="Coffee"/>
    <s v="Columbian"/>
    <s v="Regular"/>
  </r>
  <r>
    <n v="50"/>
    <n v="103"/>
    <n v="180"/>
    <n v="77"/>
    <n v="53"/>
    <n v="25"/>
    <n v="423"/>
    <n v="60"/>
    <n v="100"/>
    <n v="180"/>
    <n v="80"/>
    <x v="1"/>
    <s v="Central"/>
    <s v="Wisconsin"/>
    <n v="414"/>
    <s v="Small Market"/>
    <s v="Coffee"/>
    <s v="Decaf Irish Cream"/>
    <s v="Decaf"/>
  </r>
  <r>
    <n v="41"/>
    <n v="81"/>
    <n v="137"/>
    <n v="56"/>
    <n v="40"/>
    <n v="17"/>
    <n v="382"/>
    <n v="50"/>
    <n v="80"/>
    <n v="120"/>
    <n v="40"/>
    <x v="1"/>
    <s v="Central"/>
    <s v="Wisconsin"/>
    <n v="920"/>
    <s v="Small Market"/>
    <s v="Tea"/>
    <s v="Darjeeling"/>
    <s v="Regular"/>
  </r>
  <r>
    <n v="3"/>
    <n v="90"/>
    <n v="155"/>
    <n v="65"/>
    <n v="87"/>
    <n v="58"/>
    <n v="513"/>
    <n v="10"/>
    <n v="80"/>
    <n v="130"/>
    <n v="50"/>
    <x v="1"/>
    <s v="Central"/>
    <s v="Wisconsin"/>
    <n v="414"/>
    <s v="Small Market"/>
    <s v="Tea"/>
    <s v="Earl Grey"/>
    <s v="Regular"/>
  </r>
  <r>
    <n v="35"/>
    <n v="62"/>
    <n v="110"/>
    <n v="48"/>
    <n v="27"/>
    <n v="15"/>
    <n v="617"/>
    <n v="50"/>
    <n v="70"/>
    <n v="120"/>
    <n v="50"/>
    <x v="1"/>
    <s v="Central"/>
    <s v="Wisconsin"/>
    <n v="715"/>
    <s v="Small Market"/>
    <s v="Espresso"/>
    <s v="Decaf Espresso"/>
    <s v="Decaf"/>
  </r>
  <r>
    <n v="42"/>
    <n v="84"/>
    <n v="154"/>
    <n v="70"/>
    <n v="42"/>
    <n v="21"/>
    <n v="957"/>
    <n v="60"/>
    <n v="100"/>
    <n v="180"/>
    <n v="80"/>
    <x v="1"/>
    <s v="Central"/>
    <s v="Wisconsin"/>
    <n v="414"/>
    <s v="Small Market"/>
    <s v="Espresso"/>
    <s v="Caffe Mocha"/>
    <s v="Regular"/>
  </r>
  <r>
    <n v="66"/>
    <n v="109"/>
    <n v="174"/>
    <n v="65"/>
    <n v="43"/>
    <n v="20"/>
    <n v="372"/>
    <n v="80"/>
    <n v="100"/>
    <n v="150"/>
    <n v="50"/>
    <x v="1"/>
    <s v="Central"/>
    <s v="Wisconsin"/>
    <n v="715"/>
    <s v="Small Market"/>
    <s v="Herbal Tea"/>
    <s v="Chamomile"/>
    <s v="Decaf"/>
  </r>
  <r>
    <n v="43"/>
    <n v="68"/>
    <n v="115"/>
    <n v="47"/>
    <n v="25"/>
    <n v="13"/>
    <n v="772"/>
    <n v="50"/>
    <n v="60"/>
    <n v="100"/>
    <n v="40"/>
    <x v="1"/>
    <s v="Central"/>
    <s v="Wisconsin"/>
    <n v="262"/>
    <s v="Small Market"/>
    <s v="Herbal Tea"/>
    <s v="Lemon"/>
    <s v="Decaf"/>
  </r>
  <r>
    <n v="48"/>
    <n v="73"/>
    <n v="123"/>
    <n v="50"/>
    <n v="25"/>
    <n v="14"/>
    <n v="814"/>
    <n v="60"/>
    <n v="80"/>
    <n v="130"/>
    <n v="50"/>
    <x v="1"/>
    <s v="East"/>
    <s v="Connecticut"/>
    <n v="475"/>
    <s v="Small Market"/>
    <s v="Tea"/>
    <s v="Darjeeling"/>
    <s v="Regular"/>
  </r>
  <r>
    <n v="21"/>
    <n v="39"/>
    <n v="66"/>
    <n v="27"/>
    <n v="18"/>
    <n v="7"/>
    <n v="772"/>
    <n v="40"/>
    <n v="50"/>
    <n v="70"/>
    <n v="20"/>
    <x v="1"/>
    <s v="East"/>
    <s v="Connecticut"/>
    <n v="475"/>
    <s v="Small Market"/>
    <s v="Tea"/>
    <s v="Green Tea"/>
    <s v="Regular"/>
  </r>
  <r>
    <n v="29"/>
    <n v="75"/>
    <n v="130"/>
    <n v="55"/>
    <n v="46"/>
    <n v="18"/>
    <n v="305"/>
    <n v="40"/>
    <n v="70"/>
    <n v="120"/>
    <n v="50"/>
    <x v="1"/>
    <s v="East"/>
    <s v="Connecticut"/>
    <n v="203"/>
    <s v="Small Market"/>
    <s v="Espresso"/>
    <s v="Decaf Espresso"/>
    <s v="Decaf"/>
  </r>
  <r>
    <n v="3"/>
    <n v="90"/>
    <n v="155"/>
    <n v="65"/>
    <n v="87"/>
    <n v="58"/>
    <n v="513"/>
    <n v="20"/>
    <n v="90"/>
    <n v="150"/>
    <n v="60"/>
    <x v="1"/>
    <s v="East"/>
    <s v="Connecticut"/>
    <n v="860"/>
    <s v="Small Market"/>
    <s v="Espresso"/>
    <s v="Caffe Mocha"/>
    <s v="Regular"/>
  </r>
  <r>
    <n v="121"/>
    <n v="195"/>
    <n v="325"/>
    <n v="130"/>
    <n v="74"/>
    <n v="42"/>
    <n v="945"/>
    <n v="130"/>
    <n v="180"/>
    <n v="300"/>
    <n v="120"/>
    <x v="1"/>
    <s v="East"/>
    <s v="Connecticut"/>
    <n v="959"/>
    <s v="Small Market"/>
    <s v="Coffee"/>
    <s v="Columbian"/>
    <s v="Regular"/>
  </r>
  <r>
    <n v="41"/>
    <n v="107"/>
    <n v="193"/>
    <n v="86"/>
    <n v="66"/>
    <n v="32"/>
    <n v="484"/>
    <n v="50"/>
    <n v="90"/>
    <n v="150"/>
    <n v="60"/>
    <x v="1"/>
    <s v="East"/>
    <s v="Connecticut"/>
    <n v="475"/>
    <s v="Small Market"/>
    <s v="Herbal Tea"/>
    <s v="Lemon"/>
    <s v="Decaf"/>
  </r>
  <r>
    <n v="46"/>
    <n v="90"/>
    <n v="165"/>
    <n v="75"/>
    <n v="44"/>
    <n v="23"/>
    <n v="956"/>
    <n v="50"/>
    <n v="70"/>
    <n v="120"/>
    <n v="50"/>
    <x v="1"/>
    <s v="East"/>
    <s v="Connecticut"/>
    <n v="860"/>
    <s v="Small Market"/>
    <s v="Herbal Tea"/>
    <s v="Mint"/>
    <s v="Decaf"/>
  </r>
  <r>
    <n v="28"/>
    <n v="48"/>
    <n v="80"/>
    <n v="32"/>
    <n v="20"/>
    <n v="8"/>
    <n v="817"/>
    <n v="40"/>
    <n v="50"/>
    <n v="80"/>
    <n v="30"/>
    <x v="1"/>
    <s v="East"/>
    <s v="Florida"/>
    <n v="786"/>
    <s v="Major Market"/>
    <s v="Tea"/>
    <s v="Darjeeling"/>
    <s v="Regular"/>
  </r>
  <r>
    <n v="44"/>
    <n v="68"/>
    <n v="115"/>
    <n v="47"/>
    <n v="24"/>
    <n v="13"/>
    <n v="772"/>
    <n v="60"/>
    <n v="80"/>
    <n v="120"/>
    <n v="40"/>
    <x v="1"/>
    <s v="East"/>
    <s v="Florida"/>
    <n v="727"/>
    <s v="Major Market"/>
    <s v="Tea"/>
    <s v="Green Tea"/>
    <s v="Regular"/>
  </r>
  <r>
    <n v="51"/>
    <n v="103"/>
    <n v="180"/>
    <n v="77"/>
    <n v="52"/>
    <n v="25"/>
    <n v="423"/>
    <n v="60"/>
    <n v="100"/>
    <n v="170"/>
    <n v="70"/>
    <x v="1"/>
    <s v="East"/>
    <s v="Florida"/>
    <n v="407"/>
    <s v="Major Market"/>
    <s v="Espresso"/>
    <s v="Decaf Espresso"/>
    <s v="Decaf"/>
  </r>
  <r>
    <n v="16"/>
    <n v="128"/>
    <n v="220"/>
    <n v="92"/>
    <n v="112"/>
    <n v="83"/>
    <n v="541"/>
    <n v="40"/>
    <n v="130"/>
    <n v="210"/>
    <n v="80"/>
    <x v="1"/>
    <s v="East"/>
    <s v="Florida"/>
    <n v="305"/>
    <s v="Major Market"/>
    <s v="Espresso"/>
    <s v="Caffe Mocha"/>
    <s v="Regular"/>
  </r>
  <r>
    <n v="71"/>
    <n v="120"/>
    <n v="206"/>
    <n v="86"/>
    <n v="49"/>
    <n v="26"/>
    <n v="490"/>
    <n v="70"/>
    <n v="110"/>
    <n v="190"/>
    <n v="80"/>
    <x v="1"/>
    <s v="East"/>
    <s v="Florida"/>
    <n v="305"/>
    <s v="Major Market"/>
    <s v="Coffee"/>
    <s v="Decaf Irish Cream"/>
    <s v="Decaf"/>
  </r>
  <r>
    <n v="63"/>
    <n v="120"/>
    <n v="200"/>
    <n v="80"/>
    <n v="57"/>
    <n v="26"/>
    <n v="640"/>
    <n v="80"/>
    <n v="120"/>
    <n v="190"/>
    <n v="70"/>
    <x v="1"/>
    <s v="East"/>
    <s v="Florida"/>
    <n v="754"/>
    <s v="Major Market"/>
    <s v="Coffee"/>
    <s v="Columbian"/>
    <s v="Regular"/>
  </r>
  <r>
    <n v="34"/>
    <n v="62"/>
    <n v="110"/>
    <n v="48"/>
    <n v="28"/>
    <n v="15"/>
    <n v="617"/>
    <n v="30"/>
    <n v="50"/>
    <n v="80"/>
    <n v="30"/>
    <x v="1"/>
    <s v="East"/>
    <s v="Florida"/>
    <n v="754"/>
    <s v="Major Market"/>
    <s v="Herbal Tea"/>
    <s v="Chamomile"/>
    <s v="Decaf"/>
  </r>
  <r>
    <n v="12"/>
    <n v="65"/>
    <n v="118"/>
    <n v="53"/>
    <n v="53"/>
    <n v="20"/>
    <n v="306"/>
    <n v="20"/>
    <n v="50"/>
    <n v="90"/>
    <n v="40"/>
    <x v="1"/>
    <s v="East"/>
    <s v="Florida"/>
    <n v="727"/>
    <s v="Major Market"/>
    <s v="Herbal Tea"/>
    <s v="Lemon"/>
    <s v="Decaf"/>
  </r>
  <r>
    <n v="42"/>
    <n v="84"/>
    <n v="154"/>
    <n v="70"/>
    <n v="42"/>
    <n v="21"/>
    <n v="957"/>
    <n v="50"/>
    <n v="70"/>
    <n v="120"/>
    <n v="50"/>
    <x v="1"/>
    <s v="East"/>
    <s v="Florida"/>
    <n v="850"/>
    <s v="Major Market"/>
    <s v="Herbal Tea"/>
    <s v="Mint"/>
    <s v="Decaf"/>
  </r>
  <r>
    <n v="28"/>
    <n v="48"/>
    <n v="80"/>
    <n v="32"/>
    <n v="20"/>
    <n v="8"/>
    <n v="817"/>
    <n v="40"/>
    <n v="50"/>
    <n v="80"/>
    <n v="30"/>
    <x v="1"/>
    <s v="East"/>
    <s v="Massachusetts"/>
    <n v="978"/>
    <s v="Major Market"/>
    <s v="Tea"/>
    <s v="Darjeeling"/>
    <s v="Regular"/>
  </r>
  <r>
    <n v="17"/>
    <n v="34"/>
    <n v="56"/>
    <n v="22"/>
    <n v="17"/>
    <n v="6"/>
    <n v="452"/>
    <n v="30"/>
    <n v="40"/>
    <n v="60"/>
    <n v="20"/>
    <x v="1"/>
    <s v="East"/>
    <s v="Massachusetts"/>
    <n v="978"/>
    <s v="Major Market"/>
    <s v="Tea"/>
    <s v="Green Tea"/>
    <s v="Regular"/>
  </r>
  <r>
    <n v="99"/>
    <n v="170"/>
    <n v="340"/>
    <n v="170"/>
    <n v="71"/>
    <n v="47"/>
    <n v="1073"/>
    <n v="110"/>
    <n v="170"/>
    <n v="330"/>
    <n v="160"/>
    <x v="1"/>
    <s v="East"/>
    <s v="Massachusetts"/>
    <n v="508"/>
    <s v="Major Market"/>
    <s v="Espresso"/>
    <s v="Regular Espresso"/>
    <s v="Regular"/>
  </r>
  <r>
    <n v="-4"/>
    <n v="74"/>
    <n v="128"/>
    <n v="54"/>
    <n v="78"/>
    <n v="49"/>
    <n v="451"/>
    <n v="10"/>
    <n v="70"/>
    <n v="120"/>
    <n v="50"/>
    <x v="1"/>
    <s v="East"/>
    <s v="Massachusetts"/>
    <n v="508"/>
    <s v="Major Market"/>
    <s v="Espresso"/>
    <s v="Caffe Mocha"/>
    <s v="Regular"/>
  </r>
  <r>
    <n v="340"/>
    <n v="395"/>
    <n v="470"/>
    <n v="75"/>
    <n v="55"/>
    <n v="24"/>
    <n v="235"/>
    <n v="330"/>
    <n v="370"/>
    <n v="440"/>
    <n v="70"/>
    <x v="1"/>
    <s v="East"/>
    <s v="Massachusetts"/>
    <n v="774"/>
    <s v="Major Market"/>
    <s v="Coffee"/>
    <s v="Columbian"/>
    <s v="Regular"/>
  </r>
  <r>
    <n v="18"/>
    <n v="73"/>
    <n v="132"/>
    <n v="59"/>
    <n v="55"/>
    <n v="22"/>
    <n v="331"/>
    <n v="30"/>
    <n v="60"/>
    <n v="100"/>
    <n v="40"/>
    <x v="1"/>
    <s v="East"/>
    <s v="Massachusetts"/>
    <n v="781"/>
    <s v="Major Market"/>
    <s v="Herbal Tea"/>
    <s v="Lemon"/>
    <s v="Decaf"/>
  </r>
  <r>
    <n v="11"/>
    <n v="27"/>
    <n v="45"/>
    <n v="18"/>
    <n v="16"/>
    <n v="5"/>
    <n v="818"/>
    <n v="20"/>
    <n v="30"/>
    <n v="40"/>
    <n v="10"/>
    <x v="1"/>
    <s v="East"/>
    <s v="New Hampshire"/>
    <n v="603"/>
    <s v="Small Market"/>
    <s v="Tea"/>
    <s v="Darjeeling"/>
    <s v="Regular"/>
  </r>
  <r>
    <n v="32"/>
    <n v="43"/>
    <n v="43"/>
    <n v="0"/>
    <n v="11"/>
    <n v="0"/>
    <n v="774"/>
    <n v="30"/>
    <n v="40"/>
    <n v="40"/>
    <n v="0"/>
    <x v="1"/>
    <s v="East"/>
    <s v="New Hampshire"/>
    <n v="603"/>
    <s v="Small Market"/>
    <s v="Tea"/>
    <s v="Green Tea"/>
    <s v="Regular"/>
  </r>
  <r>
    <n v="-6"/>
    <n v="38"/>
    <n v="68"/>
    <n v="30"/>
    <n v="44"/>
    <n v="11"/>
    <n v="165"/>
    <n v="0"/>
    <n v="40"/>
    <n v="60"/>
    <n v="20"/>
    <x v="1"/>
    <s v="East"/>
    <s v="New Hampshire"/>
    <n v="603"/>
    <s v="Small Market"/>
    <s v="Espresso"/>
    <s v="Regular Espresso"/>
    <s v="Regular"/>
  </r>
  <r>
    <n v="-7"/>
    <n v="61"/>
    <n v="104"/>
    <n v="43"/>
    <n v="68"/>
    <n v="39"/>
    <n v="256"/>
    <n v="10"/>
    <n v="60"/>
    <n v="100"/>
    <n v="40"/>
    <x v="1"/>
    <s v="East"/>
    <s v="New Hampshire"/>
    <n v="603"/>
    <s v="Small Market"/>
    <s v="Espresso"/>
    <s v="Caffe Mocha"/>
    <s v="Regular"/>
  </r>
  <r>
    <n v="25"/>
    <n v="60"/>
    <n v="101"/>
    <n v="41"/>
    <n v="35"/>
    <n v="13"/>
    <n v="236"/>
    <n v="40"/>
    <n v="60"/>
    <n v="90"/>
    <n v="30"/>
    <x v="1"/>
    <s v="East"/>
    <s v="New Hampshire"/>
    <n v="603"/>
    <s v="Small Market"/>
    <s v="Coffee"/>
    <s v="Amaretto"/>
    <s v="Regular"/>
  </r>
  <r>
    <n v="23"/>
    <n v="69"/>
    <n v="114"/>
    <n v="45"/>
    <n v="46"/>
    <n v="14"/>
    <n v="366"/>
    <n v="30"/>
    <n v="60"/>
    <n v="100"/>
    <n v="40"/>
    <x v="1"/>
    <s v="East"/>
    <s v="New Hampshire"/>
    <n v="603"/>
    <s v="Small Market"/>
    <s v="Coffee"/>
    <s v="Columbian"/>
    <s v="Regular"/>
  </r>
  <r>
    <n v="-4"/>
    <n v="41"/>
    <n v="74"/>
    <n v="33"/>
    <n v="45"/>
    <n v="12"/>
    <n v="193"/>
    <n v="0"/>
    <n v="30"/>
    <n v="50"/>
    <n v="20"/>
    <x v="1"/>
    <s v="East"/>
    <s v="New Hampshire"/>
    <n v="603"/>
    <s v="Small Market"/>
    <s v="Herbal Tea"/>
    <s v="Lemon"/>
    <s v="Decaf"/>
  </r>
  <r>
    <n v="100"/>
    <n v="137"/>
    <n v="232"/>
    <n v="95"/>
    <n v="37"/>
    <n v="26"/>
    <n v="809"/>
    <n v="120"/>
    <n v="150"/>
    <n v="250"/>
    <n v="100"/>
    <x v="1"/>
    <s v="East"/>
    <s v="New York"/>
    <n v="631"/>
    <s v="Major Market"/>
    <s v="Tea"/>
    <s v="Darjeeling"/>
    <s v="Regular"/>
  </r>
  <r>
    <n v="105"/>
    <n v="144"/>
    <n v="243"/>
    <n v="99"/>
    <n v="39"/>
    <n v="27"/>
    <n v="766"/>
    <n v="130"/>
    <n v="160"/>
    <n v="260"/>
    <n v="100"/>
    <x v="1"/>
    <s v="East"/>
    <s v="New York"/>
    <n v="518"/>
    <s v="Major Market"/>
    <s v="Tea"/>
    <s v="Earl Grey"/>
    <s v="Regular"/>
  </r>
  <r>
    <n v="79"/>
    <n v="112"/>
    <n v="189"/>
    <n v="77"/>
    <n v="33"/>
    <n v="21"/>
    <n v="449"/>
    <n v="90"/>
    <n v="120"/>
    <n v="200"/>
    <n v="80"/>
    <x v="1"/>
    <s v="East"/>
    <s v="New York"/>
    <n v="845"/>
    <s v="Major Market"/>
    <s v="Tea"/>
    <s v="Green Tea"/>
    <s v="Regular"/>
  </r>
  <r>
    <n v="264"/>
    <n v="352"/>
    <n v="580"/>
    <n v="228"/>
    <n v="88"/>
    <n v="63"/>
    <n v="1402"/>
    <n v="280"/>
    <n v="350"/>
    <n v="560"/>
    <n v="210"/>
    <x v="1"/>
    <s v="East"/>
    <s v="New York"/>
    <n v="585"/>
    <s v="Major Market"/>
    <s v="Espresso"/>
    <s v="Regular Espresso"/>
    <s v="Regular"/>
  </r>
  <r>
    <n v="-203"/>
    <n v="-60"/>
    <n v="61"/>
    <n v="121"/>
    <n v="143"/>
    <n v="110"/>
    <n v="901"/>
    <n v="-190"/>
    <n v="-60"/>
    <n v="50"/>
    <n v="110"/>
    <x v="1"/>
    <s v="East"/>
    <s v="New York"/>
    <n v="585"/>
    <s v="Major Market"/>
    <s v="Espresso"/>
    <s v="Caffe Mocha"/>
    <s v="Regular"/>
  </r>
  <r>
    <n v="245"/>
    <n v="387"/>
    <n v="645"/>
    <n v="258"/>
    <n v="142"/>
    <n v="90"/>
    <n v="2067"/>
    <n v="250"/>
    <n v="370"/>
    <n v="610"/>
    <n v="240"/>
    <x v="1"/>
    <s v="East"/>
    <s v="New York"/>
    <n v="917"/>
    <s v="Major Market"/>
    <s v="Coffee"/>
    <s v="Columbian"/>
    <s v="Regular"/>
  </r>
  <r>
    <n v="131"/>
    <n v="255"/>
    <n v="495"/>
    <n v="240"/>
    <n v="124"/>
    <n v="91"/>
    <n v="1454"/>
    <n v="110"/>
    <n v="200"/>
    <n v="380"/>
    <n v="180"/>
    <x v="1"/>
    <s v="East"/>
    <s v="New York"/>
    <n v="518"/>
    <s v="Major Market"/>
    <s v="Herbal Tea"/>
    <s v="Lemon"/>
    <s v="Decaf"/>
  </r>
  <r>
    <n v="-120"/>
    <n v="-33"/>
    <n v="180"/>
    <n v="213"/>
    <n v="87"/>
    <n v="66"/>
    <n v="1214"/>
    <n v="-80"/>
    <n v="-20"/>
    <n v="140"/>
    <n v="160"/>
    <x v="1"/>
    <s v="East"/>
    <s v="New York"/>
    <n v="607"/>
    <s v="Major Market"/>
    <s v="Herbal Tea"/>
    <s v="Mint"/>
    <s v="Decaf"/>
  </r>
  <r>
    <n v="65"/>
    <n v="109"/>
    <n v="174"/>
    <n v="65"/>
    <n v="44"/>
    <n v="20"/>
    <n v="372"/>
    <n v="70"/>
    <n v="90"/>
    <n v="140"/>
    <n v="50"/>
    <x v="1"/>
    <s v="South"/>
    <s v="Louisiana"/>
    <n v="504"/>
    <s v="Small Market"/>
    <s v="Espresso"/>
    <s v="Caffe Mocha"/>
    <s v="Regular"/>
  </r>
  <r>
    <n v="41"/>
    <n v="81"/>
    <n v="137"/>
    <n v="56"/>
    <n v="40"/>
    <n v="17"/>
    <n v="382"/>
    <n v="50"/>
    <n v="70"/>
    <n v="110"/>
    <n v="40"/>
    <x v="1"/>
    <s v="South"/>
    <s v="Louisiana"/>
    <n v="985"/>
    <s v="Small Market"/>
    <s v="Espresso"/>
    <s v="Decaf Espresso"/>
    <s v="Decaf"/>
  </r>
  <r>
    <n v="35"/>
    <n v="63"/>
    <n v="112"/>
    <n v="49"/>
    <n v="28"/>
    <n v="16"/>
    <n v="617"/>
    <n v="40"/>
    <n v="60"/>
    <n v="100"/>
    <n v="40"/>
    <x v="1"/>
    <s v="South"/>
    <s v="Louisiana"/>
    <n v="337"/>
    <s v="Small Market"/>
    <s v="Herbal Tea"/>
    <s v="Chamomile"/>
    <s v="Decaf"/>
  </r>
  <r>
    <n v="42"/>
    <n v="107"/>
    <n v="193"/>
    <n v="86"/>
    <n v="65"/>
    <n v="32"/>
    <n v="484"/>
    <n v="40"/>
    <n v="100"/>
    <n v="180"/>
    <n v="80"/>
    <x v="1"/>
    <s v="South"/>
    <s v="Louisiana"/>
    <n v="225"/>
    <s v="Small Market"/>
    <s v="Herbal Tea"/>
    <s v="Lemon"/>
    <s v="Decaf"/>
  </r>
  <r>
    <n v="2"/>
    <n v="90"/>
    <n v="155"/>
    <n v="65"/>
    <n v="88"/>
    <n v="58"/>
    <n v="342"/>
    <n v="10"/>
    <n v="80"/>
    <n v="130"/>
    <n v="50"/>
    <x v="1"/>
    <s v="South"/>
    <s v="Louisiana"/>
    <n v="318"/>
    <s v="Small Market"/>
    <s v="Espresso"/>
    <s v="Caffe Latte"/>
    <s v="Regular"/>
  </r>
  <r>
    <n v="34"/>
    <n v="56"/>
    <n v="94"/>
    <n v="38"/>
    <n v="22"/>
    <n v="10"/>
    <n v="772"/>
    <n v="60"/>
    <n v="70"/>
    <n v="110"/>
    <n v="40"/>
    <x v="1"/>
    <s v="South"/>
    <s v="Louisiana"/>
    <n v="337"/>
    <s v="Small Market"/>
    <s v="Coffee"/>
    <s v="Columbian"/>
    <s v="Regular"/>
  </r>
  <r>
    <n v="44"/>
    <n v="68"/>
    <n v="115"/>
    <n v="47"/>
    <n v="24"/>
    <n v="13"/>
    <n v="772"/>
    <n v="70"/>
    <n v="90"/>
    <n v="140"/>
    <n v="50"/>
    <x v="1"/>
    <s v="South"/>
    <s v="Louisiana"/>
    <n v="504"/>
    <s v="Small Market"/>
    <s v="Coffee"/>
    <s v="Decaf Irish Cream"/>
    <s v="Decaf"/>
  </r>
  <r>
    <n v="-7"/>
    <n v="61"/>
    <n v="104"/>
    <n v="43"/>
    <n v="68"/>
    <n v="39"/>
    <n v="256"/>
    <n v="0"/>
    <n v="50"/>
    <n v="80"/>
    <n v="30"/>
    <x v="1"/>
    <s v="South"/>
    <s v="New Mexico"/>
    <n v="505"/>
    <s v="Small Market"/>
    <s v="Espresso"/>
    <s v="Caffe Mocha"/>
    <s v="Regular"/>
  </r>
  <r>
    <n v="8"/>
    <n v="47"/>
    <n v="82"/>
    <n v="35"/>
    <n v="39"/>
    <n v="11"/>
    <n v="191"/>
    <n v="10"/>
    <n v="40"/>
    <n v="70"/>
    <n v="30"/>
    <x v="1"/>
    <s v="South"/>
    <s v="New Mexico"/>
    <n v="505"/>
    <s v="Small Market"/>
    <s v="Espresso"/>
    <s v="Decaf Espresso"/>
    <s v="Decaf"/>
  </r>
  <r>
    <n v="10"/>
    <n v="27"/>
    <n v="45"/>
    <n v="18"/>
    <n v="17"/>
    <n v="5"/>
    <n v="818"/>
    <n v="20"/>
    <n v="30"/>
    <n v="40"/>
    <n v="10"/>
    <x v="1"/>
    <s v="South"/>
    <s v="New Mexico"/>
    <n v="505"/>
    <s v="Small Market"/>
    <s v="Herbal Tea"/>
    <s v="Chamomile"/>
    <s v="Decaf"/>
  </r>
  <r>
    <n v="5"/>
    <n v="35"/>
    <n v="63"/>
    <n v="28"/>
    <n v="30"/>
    <n v="8"/>
    <n v="961"/>
    <n v="20"/>
    <n v="40"/>
    <n v="60"/>
    <n v="20"/>
    <x v="1"/>
    <s v="South"/>
    <s v="New Mexico"/>
    <n v="505"/>
    <s v="Small Market"/>
    <s v="Herbal Tea"/>
    <s v="Lemon"/>
    <s v="Decaf"/>
  </r>
  <r>
    <n v="-7"/>
    <n v="38"/>
    <n v="68"/>
    <n v="30"/>
    <n v="45"/>
    <n v="11"/>
    <n v="104"/>
    <n v="0"/>
    <n v="30"/>
    <n v="50"/>
    <n v="20"/>
    <x v="1"/>
    <s v="South"/>
    <s v="New Mexico"/>
    <n v="505"/>
    <s v="Small Market"/>
    <s v="Espresso"/>
    <s v="Caffe Latte"/>
    <s v="Regular"/>
  </r>
  <r>
    <n v="24"/>
    <n v="69"/>
    <n v="114"/>
    <n v="45"/>
    <n v="45"/>
    <n v="14"/>
    <n v="366"/>
    <n v="50"/>
    <n v="90"/>
    <n v="140"/>
    <n v="50"/>
    <x v="1"/>
    <s v="South"/>
    <s v="New Mexico"/>
    <n v="505"/>
    <s v="Small Market"/>
    <s v="Coffee"/>
    <s v="Columbian"/>
    <s v="Regular"/>
  </r>
  <r>
    <n v="-31"/>
    <n v="18"/>
    <n v="102"/>
    <n v="84"/>
    <n v="49"/>
    <n v="26"/>
    <n v="625"/>
    <n v="-20"/>
    <n v="20"/>
    <n v="120"/>
    <n v="100"/>
    <x v="1"/>
    <s v="South"/>
    <s v="New Mexico"/>
    <n v="505"/>
    <s v="Small Market"/>
    <s v="Coffee"/>
    <s v="Decaf Irish Cream"/>
    <s v="Decaf"/>
  </r>
  <r>
    <n v="70"/>
    <n v="120"/>
    <n v="206"/>
    <n v="86"/>
    <n v="50"/>
    <n v="26"/>
    <n v="300"/>
    <n v="70"/>
    <n v="100"/>
    <n v="170"/>
    <n v="70"/>
    <x v="1"/>
    <s v="South"/>
    <s v="Oklahoma"/>
    <n v="405"/>
    <s v="Small Market"/>
    <s v="Espresso"/>
    <s v="Caffe Latte"/>
    <s v="Regular"/>
  </r>
  <r>
    <n v="17"/>
    <n v="34"/>
    <n v="56"/>
    <n v="22"/>
    <n v="17"/>
    <n v="6"/>
    <n v="452"/>
    <n v="30"/>
    <n v="30"/>
    <n v="40"/>
    <n v="10"/>
    <x v="1"/>
    <s v="South"/>
    <s v="Oklahoma"/>
    <n v="918"/>
    <s v="Small Market"/>
    <s v="Espresso"/>
    <s v="Caffe Mocha"/>
    <s v="Regular"/>
  </r>
  <r>
    <n v="63"/>
    <n v="120"/>
    <n v="200"/>
    <n v="80"/>
    <n v="57"/>
    <n v="26"/>
    <n v="640"/>
    <n v="70"/>
    <n v="110"/>
    <n v="170"/>
    <n v="60"/>
    <x v="1"/>
    <s v="South"/>
    <s v="Oklahoma"/>
    <n v="405"/>
    <s v="Small Market"/>
    <s v="Espresso"/>
    <s v="Decaf Espresso"/>
    <s v="Decaf"/>
  </r>
  <r>
    <n v="11"/>
    <n v="65"/>
    <n v="118"/>
    <n v="53"/>
    <n v="54"/>
    <n v="20"/>
    <n v="306"/>
    <n v="20"/>
    <n v="60"/>
    <n v="110"/>
    <n v="50"/>
    <x v="1"/>
    <s v="South"/>
    <s v="Oklahoma"/>
    <n v="918"/>
    <s v="Small Market"/>
    <s v="Herbal Tea"/>
    <s v="Chamomile"/>
    <s v="Decaf"/>
  </r>
  <r>
    <n v="15"/>
    <n v="128"/>
    <n v="220"/>
    <n v="92"/>
    <n v="113"/>
    <n v="83"/>
    <n v="541"/>
    <n v="40"/>
    <n v="130"/>
    <n v="210"/>
    <n v="80"/>
    <x v="1"/>
    <s v="South"/>
    <s v="Oklahoma"/>
    <n v="405"/>
    <s v="Small Market"/>
    <s v="Herbal Tea"/>
    <s v="Lemon"/>
    <s v="Decaf"/>
  </r>
  <r>
    <n v="29"/>
    <n v="56"/>
    <n v="100"/>
    <n v="44"/>
    <n v="27"/>
    <n v="14"/>
    <n v="618"/>
    <n v="50"/>
    <n v="70"/>
    <n v="120"/>
    <n v="50"/>
    <x v="1"/>
    <s v="South"/>
    <s v="Oklahoma"/>
    <n v="918"/>
    <s v="Small Market"/>
    <s v="Coffee"/>
    <s v="Columbian"/>
    <s v="Regular"/>
  </r>
  <r>
    <n v="29"/>
    <n v="48"/>
    <n v="80"/>
    <n v="32"/>
    <n v="19"/>
    <n v="8"/>
    <n v="817"/>
    <n v="50"/>
    <n v="60"/>
    <n v="100"/>
    <n v="40"/>
    <x v="1"/>
    <s v="South"/>
    <s v="Oklahoma"/>
    <n v="405"/>
    <s v="Small Market"/>
    <s v="Coffee"/>
    <s v="Decaf Irish Cream"/>
    <s v="Decaf"/>
  </r>
  <r>
    <n v="58"/>
    <n v="114"/>
    <n v="189"/>
    <n v="75"/>
    <n v="56"/>
    <n v="24"/>
    <n v="378"/>
    <n v="60"/>
    <n v="100"/>
    <n v="160"/>
    <n v="60"/>
    <x v="1"/>
    <s v="South"/>
    <s v="Texas"/>
    <n v="512"/>
    <s v="Major Market"/>
    <s v="Espresso"/>
    <s v="Caffe Latte"/>
    <s v="Regular"/>
  </r>
  <r>
    <n v="106"/>
    <n v="144"/>
    <n v="243"/>
    <n v="99"/>
    <n v="38"/>
    <n v="27"/>
    <n v="766"/>
    <n v="100"/>
    <n v="120"/>
    <n v="200"/>
    <n v="80"/>
    <x v="1"/>
    <s v="South"/>
    <s v="Texas"/>
    <n v="903"/>
    <s v="Major Market"/>
    <s v="Espresso"/>
    <s v="Caffe Mocha"/>
    <s v="Regular"/>
  </r>
  <r>
    <n v="80"/>
    <n v="112"/>
    <n v="189"/>
    <n v="77"/>
    <n v="32"/>
    <n v="21"/>
    <n v="449"/>
    <n v="90"/>
    <n v="100"/>
    <n v="160"/>
    <n v="60"/>
    <x v="1"/>
    <s v="South"/>
    <s v="Texas"/>
    <n v="956"/>
    <s v="Major Market"/>
    <s v="Espresso"/>
    <s v="Decaf Espresso"/>
    <s v="Decaf"/>
  </r>
  <r>
    <n v="33"/>
    <n v="80"/>
    <n v="140"/>
    <n v="60"/>
    <n v="47"/>
    <n v="19"/>
    <n v="329"/>
    <n v="50"/>
    <n v="80"/>
    <n v="130"/>
    <n v="50"/>
    <x v="1"/>
    <s v="South"/>
    <s v="Texas"/>
    <n v="214"/>
    <s v="Major Market"/>
    <s v="Herbal Tea"/>
    <s v="Chamomile"/>
    <s v="Decaf"/>
  </r>
  <r>
    <n v="38"/>
    <n v="76"/>
    <n v="128"/>
    <n v="52"/>
    <n v="38"/>
    <n v="16"/>
    <n v="357"/>
    <n v="50"/>
    <n v="80"/>
    <n v="120"/>
    <n v="40"/>
    <x v="1"/>
    <s v="South"/>
    <s v="Texas"/>
    <n v="432"/>
    <s v="Major Market"/>
    <s v="Herbal Tea"/>
    <s v="Lemon"/>
    <s v="Decaf"/>
  </r>
  <r>
    <n v="164"/>
    <n v="252"/>
    <n v="465"/>
    <n v="213"/>
    <n v="88"/>
    <n v="66"/>
    <n v="942"/>
    <n v="240"/>
    <n v="320"/>
    <n v="580"/>
    <n v="260"/>
    <x v="1"/>
    <s v="South"/>
    <s v="Texas"/>
    <n v="972"/>
    <s v="Major Market"/>
    <s v="Coffee"/>
    <s v="Columbian"/>
    <s v="Regular"/>
  </r>
  <r>
    <n v="68"/>
    <n v="107"/>
    <n v="190"/>
    <n v="83"/>
    <n v="39"/>
    <n v="27"/>
    <n v="613"/>
    <n v="100"/>
    <n v="130"/>
    <n v="230"/>
    <n v="100"/>
    <x v="1"/>
    <s v="South"/>
    <s v="Texas"/>
    <n v="432"/>
    <s v="Major Market"/>
    <s v="Coffee"/>
    <s v="Decaf Irish Cream"/>
    <s v="Decaf"/>
  </r>
  <r>
    <n v="38"/>
    <n v="61"/>
    <n v="103"/>
    <n v="42"/>
    <n v="23"/>
    <n v="11"/>
    <n v="771"/>
    <n v="30"/>
    <n v="50"/>
    <n v="90"/>
    <n v="40"/>
    <x v="1"/>
    <s v="West"/>
    <s v="Utah"/>
    <n v="435"/>
    <s v="Small Market"/>
    <s v="Espresso"/>
    <s v="Caffe Latte"/>
    <s v="Regular"/>
  </r>
  <r>
    <n v="35"/>
    <n v="63"/>
    <n v="112"/>
    <n v="49"/>
    <n v="28"/>
    <n v="16"/>
    <n v="617"/>
    <n v="40"/>
    <n v="60"/>
    <n v="100"/>
    <n v="40"/>
    <x v="1"/>
    <s v="West"/>
    <s v="Utah"/>
    <n v="801"/>
    <s v="Small Market"/>
    <s v="Espresso"/>
    <s v="Caffe Mocha"/>
    <s v="Regular"/>
  </r>
  <r>
    <n v="48"/>
    <n v="73"/>
    <n v="123"/>
    <n v="50"/>
    <n v="25"/>
    <n v="14"/>
    <n v="814"/>
    <n v="50"/>
    <n v="70"/>
    <n v="110"/>
    <n v="40"/>
    <x v="1"/>
    <s v="West"/>
    <s v="Utah"/>
    <n v="435"/>
    <s v="Small Market"/>
    <s v="Espresso"/>
    <s v="Decaf Espresso"/>
    <s v="Decaf"/>
  </r>
  <r>
    <n v="24"/>
    <n v="60"/>
    <n v="101"/>
    <n v="41"/>
    <n v="36"/>
    <n v="13"/>
    <n v="236"/>
    <n v="30"/>
    <n v="50"/>
    <n v="80"/>
    <n v="30"/>
    <x v="1"/>
    <s v="West"/>
    <s v="Utah"/>
    <n v="435"/>
    <s v="Small Market"/>
    <s v="Herbal Tea"/>
    <s v="Chamomile"/>
    <s v="Decaf"/>
  </r>
  <r>
    <n v="24"/>
    <n v="69"/>
    <n v="114"/>
    <n v="45"/>
    <n v="45"/>
    <n v="14"/>
    <n v="366"/>
    <n v="40"/>
    <n v="70"/>
    <n v="100"/>
    <n v="30"/>
    <x v="1"/>
    <s v="West"/>
    <s v="Utah"/>
    <n v="435"/>
    <s v="Small Market"/>
    <s v="Herbal Tea"/>
    <s v="Lemon"/>
    <s v="Decaf"/>
  </r>
  <r>
    <n v="-31"/>
    <n v="18"/>
    <n v="102"/>
    <n v="84"/>
    <n v="49"/>
    <n v="26"/>
    <n v="625"/>
    <n v="-30"/>
    <n v="10"/>
    <n v="80"/>
    <n v="70"/>
    <x v="1"/>
    <s v="West"/>
    <s v="Utah"/>
    <n v="435"/>
    <s v="Small Market"/>
    <s v="Herbal Tea"/>
    <s v="Mint"/>
    <s v="Decaf"/>
  </r>
  <r>
    <n v="-7"/>
    <n v="61"/>
    <n v="104"/>
    <n v="43"/>
    <n v="68"/>
    <n v="39"/>
    <n v="256"/>
    <n v="10"/>
    <n v="50"/>
    <n v="70"/>
    <n v="20"/>
    <x v="1"/>
    <s v="West"/>
    <s v="Utah"/>
    <n v="435"/>
    <s v="Small Market"/>
    <s v="Tea"/>
    <s v="Darjeeling"/>
    <s v="Regular"/>
  </r>
  <r>
    <n v="9"/>
    <n v="47"/>
    <n v="82"/>
    <n v="35"/>
    <n v="38"/>
    <n v="11"/>
    <n v="191"/>
    <n v="10"/>
    <n v="30"/>
    <n v="50"/>
    <n v="20"/>
    <x v="1"/>
    <s v="West"/>
    <s v="Utah"/>
    <n v="435"/>
    <s v="Small Market"/>
    <s v="Tea"/>
    <s v="Earl Grey"/>
    <s v="Regular"/>
  </r>
  <r>
    <n v="-6"/>
    <n v="38"/>
    <n v="68"/>
    <n v="30"/>
    <n v="44"/>
    <n v="11"/>
    <n v="165"/>
    <n v="10"/>
    <n v="30"/>
    <n v="40"/>
    <n v="10"/>
    <x v="1"/>
    <s v="West"/>
    <s v="Utah"/>
    <n v="435"/>
    <s v="Small Market"/>
    <s v="Tea"/>
    <s v="Green Tea"/>
    <s v="Regular"/>
  </r>
  <r>
    <n v="46"/>
    <n v="90"/>
    <n v="165"/>
    <n v="75"/>
    <n v="44"/>
    <n v="23"/>
    <n v="956"/>
    <n v="70"/>
    <n v="110"/>
    <n v="200"/>
    <n v="90"/>
    <x v="1"/>
    <s v="West"/>
    <s v="Utah"/>
    <n v="435"/>
    <s v="Small Market"/>
    <s v="Coffee"/>
    <s v="Amaretto"/>
    <s v="Regular"/>
  </r>
  <r>
    <n v="30"/>
    <n v="75"/>
    <n v="130"/>
    <n v="55"/>
    <n v="45"/>
    <n v="18"/>
    <n v="305"/>
    <n v="70"/>
    <n v="100"/>
    <n v="160"/>
    <n v="60"/>
    <x v="1"/>
    <s v="West"/>
    <s v="Utah"/>
    <n v="435"/>
    <s v="Small Market"/>
    <s v="Coffee"/>
    <s v="Columbian"/>
    <s v="Regular"/>
  </r>
  <r>
    <n v="41"/>
    <n v="107"/>
    <n v="193"/>
    <n v="86"/>
    <n v="66"/>
    <n v="32"/>
    <n v="484"/>
    <n v="80"/>
    <n v="140"/>
    <n v="240"/>
    <n v="100"/>
    <x v="1"/>
    <s v="West"/>
    <s v="Utah"/>
    <n v="435"/>
    <s v="Small Market"/>
    <s v="Coffee"/>
    <s v="Decaf Irish Cream"/>
    <s v="Decaf"/>
  </r>
  <r>
    <n v="142"/>
    <n v="229"/>
    <n v="457"/>
    <n v="228"/>
    <n v="87"/>
    <n v="63"/>
    <n v="1436"/>
    <n v="150"/>
    <n v="220"/>
    <n v="430"/>
    <n v="210"/>
    <x v="1"/>
    <s v="West"/>
    <s v="California"/>
    <n v="831"/>
    <s v="Major Market"/>
    <s v="Espresso"/>
    <s v="Caffe Latte"/>
    <s v="Regular"/>
  </r>
  <r>
    <n v="26"/>
    <n v="169"/>
    <n v="290"/>
    <n v="121"/>
    <n v="143"/>
    <n v="110"/>
    <n v="712"/>
    <n v="30"/>
    <n v="160"/>
    <n v="270"/>
    <n v="110"/>
    <x v="1"/>
    <s v="West"/>
    <s v="California"/>
    <n v="916"/>
    <s v="Major Market"/>
    <s v="Espresso"/>
    <s v="Caffe Mocha"/>
    <s v="Regular"/>
  </r>
  <r>
    <n v="202"/>
    <n v="311"/>
    <n v="545"/>
    <n v="234"/>
    <n v="109"/>
    <n v="77"/>
    <n v="1282"/>
    <n v="200"/>
    <n v="300"/>
    <n v="520"/>
    <n v="220"/>
    <x v="1"/>
    <s v="West"/>
    <s v="California"/>
    <n v="951"/>
    <s v="Major Market"/>
    <s v="Espresso"/>
    <s v="Decaf Espresso"/>
    <s v="Decaf"/>
  </r>
  <r>
    <n v="100"/>
    <n v="137"/>
    <n v="232"/>
    <n v="95"/>
    <n v="37"/>
    <n v="26"/>
    <n v="809"/>
    <n v="100"/>
    <n v="120"/>
    <n v="200"/>
    <n v="80"/>
    <x v="1"/>
    <s v="West"/>
    <s v="California"/>
    <n v="949"/>
    <s v="Major Market"/>
    <s v="Herbal Tea"/>
    <s v="Chamomile"/>
    <s v="Decaf"/>
  </r>
  <r>
    <n v="164"/>
    <n v="252"/>
    <n v="465"/>
    <n v="213"/>
    <n v="88"/>
    <n v="66"/>
    <n v="942"/>
    <n v="160"/>
    <n v="220"/>
    <n v="400"/>
    <n v="180"/>
    <x v="1"/>
    <s v="West"/>
    <s v="California"/>
    <n v="714"/>
    <s v="Major Market"/>
    <s v="Herbal Tea"/>
    <s v="Lemon"/>
    <s v="Decaf"/>
  </r>
  <r>
    <n v="68"/>
    <n v="107"/>
    <n v="190"/>
    <n v="83"/>
    <n v="39"/>
    <n v="27"/>
    <n v="613"/>
    <n v="60"/>
    <n v="90"/>
    <n v="160"/>
    <n v="70"/>
    <x v="1"/>
    <s v="West"/>
    <s v="California"/>
    <n v="530"/>
    <s v="Major Market"/>
    <s v="Herbal Tea"/>
    <s v="Mint"/>
    <s v="Decaf"/>
  </r>
  <r>
    <n v="106"/>
    <n v="144"/>
    <n v="243"/>
    <n v="99"/>
    <n v="38"/>
    <n v="27"/>
    <n v="766"/>
    <n v="90"/>
    <n v="100"/>
    <n v="160"/>
    <n v="60"/>
    <x v="1"/>
    <s v="West"/>
    <s v="California"/>
    <n v="626"/>
    <s v="Major Market"/>
    <s v="Tea"/>
    <s v="Darjeeling"/>
    <s v="Regular"/>
  </r>
  <r>
    <n v="80"/>
    <n v="112"/>
    <n v="189"/>
    <n v="77"/>
    <n v="32"/>
    <n v="21"/>
    <n v="449"/>
    <n v="60"/>
    <n v="70"/>
    <n v="120"/>
    <n v="50"/>
    <x v="1"/>
    <s v="West"/>
    <s v="California"/>
    <n v="858"/>
    <s v="Major Market"/>
    <s v="Tea"/>
    <s v="Earl Grey"/>
    <s v="Regular"/>
  </r>
  <r>
    <n v="58"/>
    <n v="114"/>
    <n v="189"/>
    <n v="75"/>
    <n v="56"/>
    <n v="24"/>
    <n v="549"/>
    <n v="50"/>
    <n v="80"/>
    <n v="120"/>
    <n v="40"/>
    <x v="1"/>
    <s v="West"/>
    <s v="California"/>
    <n v="858"/>
    <s v="Major Market"/>
    <s v="Tea"/>
    <s v="Green Tea"/>
    <s v="Regular"/>
  </r>
  <r>
    <n v="-27"/>
    <n v="28"/>
    <n v="132"/>
    <n v="104"/>
    <n v="55"/>
    <n v="33"/>
    <n v="685"/>
    <n v="-20"/>
    <n v="30"/>
    <n v="160"/>
    <n v="130"/>
    <x v="1"/>
    <s v="West"/>
    <s v="California"/>
    <n v="909"/>
    <s v="Major Market"/>
    <s v="Coffee"/>
    <s v="Amaretto"/>
    <s v="Regular"/>
  </r>
  <r>
    <n v="245"/>
    <n v="387"/>
    <n v="645"/>
    <n v="258"/>
    <n v="142"/>
    <n v="90"/>
    <n v="2067"/>
    <n v="360"/>
    <n v="480"/>
    <n v="800"/>
    <n v="320"/>
    <x v="1"/>
    <s v="West"/>
    <s v="California"/>
    <n v="415"/>
    <s v="Major Market"/>
    <s v="Coffee"/>
    <s v="Columbian"/>
    <s v="Regular"/>
  </r>
  <r>
    <n v="-117"/>
    <n v="-26"/>
    <n v="122"/>
    <n v="148"/>
    <n v="91"/>
    <n v="48"/>
    <n v="1071"/>
    <n v="-110"/>
    <n v="-30"/>
    <n v="150"/>
    <n v="180"/>
    <x v="1"/>
    <s v="West"/>
    <s v="California"/>
    <n v="818"/>
    <s v="Major Market"/>
    <s v="Coffee"/>
    <s v="Decaf Irish Cream"/>
    <s v="Decaf"/>
  </r>
  <r>
    <n v="31"/>
    <n v="43"/>
    <n v="43"/>
    <n v="0"/>
    <n v="12"/>
    <n v="0"/>
    <n v="774"/>
    <n v="30"/>
    <n v="40"/>
    <n v="40"/>
    <n v="0"/>
    <x v="1"/>
    <s v="West"/>
    <s v="Nevada"/>
    <n v="702"/>
    <s v="Small Market"/>
    <s v="Espresso"/>
    <s v="Caffe Latte"/>
    <s v="Regular"/>
  </r>
  <r>
    <n v="10"/>
    <n v="27"/>
    <n v="45"/>
    <n v="18"/>
    <n v="17"/>
    <n v="5"/>
    <n v="818"/>
    <n v="20"/>
    <n v="30"/>
    <n v="40"/>
    <n v="10"/>
    <x v="1"/>
    <s v="West"/>
    <s v="Nevada"/>
    <n v="775"/>
    <s v="Small Market"/>
    <s v="Espresso"/>
    <s v="Caffe Mocha"/>
    <s v="Regular"/>
  </r>
  <r>
    <n v="11"/>
    <n v="28"/>
    <n v="47"/>
    <n v="19"/>
    <n v="17"/>
    <n v="5"/>
    <n v="774"/>
    <n v="20"/>
    <n v="30"/>
    <n v="40"/>
    <n v="10"/>
    <x v="1"/>
    <s v="West"/>
    <s v="Nevada"/>
    <n v="775"/>
    <s v="Small Market"/>
    <s v="Espresso"/>
    <s v="Decaf Espresso"/>
    <s v="Decaf"/>
  </r>
  <r>
    <n v="6"/>
    <n v="35"/>
    <n v="63"/>
    <n v="28"/>
    <n v="29"/>
    <n v="8"/>
    <n v="961"/>
    <n v="20"/>
    <n v="40"/>
    <n v="70"/>
    <n v="30"/>
    <x v="1"/>
    <s v="West"/>
    <s v="Nevada"/>
    <n v="702"/>
    <s v="Small Market"/>
    <s v="Coffee"/>
    <s v="Decaf Irish Cream"/>
    <s v="Decaf"/>
  </r>
  <r>
    <n v="26"/>
    <n v="169"/>
    <n v="290"/>
    <n v="121"/>
    <n v="143"/>
    <n v="110"/>
    <n v="712"/>
    <n v="40"/>
    <n v="150"/>
    <n v="250"/>
    <n v="100"/>
    <x v="1"/>
    <s v="West"/>
    <s v="Nevada"/>
    <n v="775"/>
    <s v="Small Market"/>
    <s v="Herbal Tea"/>
    <s v="Chamomile"/>
    <s v="Decaf"/>
  </r>
  <r>
    <n v="115"/>
    <n v="206"/>
    <n v="354"/>
    <n v="148"/>
    <n v="91"/>
    <n v="48"/>
    <n v="844"/>
    <n v="120"/>
    <n v="190"/>
    <n v="310"/>
    <n v="120"/>
    <x v="1"/>
    <s v="West"/>
    <s v="Nevada"/>
    <n v="775"/>
    <s v="Small Market"/>
    <s v="Herbal Tea"/>
    <s v="Lemon"/>
    <s v="Decaf"/>
  </r>
  <r>
    <n v="94"/>
    <n v="150"/>
    <n v="254"/>
    <n v="104"/>
    <n v="56"/>
    <n v="33"/>
    <n v="596"/>
    <n v="110"/>
    <n v="140"/>
    <n v="220"/>
    <n v="80"/>
    <x v="1"/>
    <s v="West"/>
    <s v="Nevada"/>
    <n v="702"/>
    <s v="Small Market"/>
    <s v="Herbal Tea"/>
    <s v="Mint"/>
    <s v="Decaf"/>
  </r>
  <r>
    <n v="202"/>
    <n v="311"/>
    <n v="545"/>
    <n v="234"/>
    <n v="109"/>
    <n v="77"/>
    <n v="1282"/>
    <n v="150"/>
    <n v="220"/>
    <n v="370"/>
    <n v="150"/>
    <x v="1"/>
    <s v="West"/>
    <s v="Nevada"/>
    <n v="775"/>
    <s v="Small Market"/>
    <s v="Tea"/>
    <s v="Darjeeling"/>
    <s v="Regular"/>
  </r>
  <r>
    <n v="142"/>
    <n v="229"/>
    <n v="457"/>
    <n v="228"/>
    <n v="87"/>
    <n v="63"/>
    <n v="1436"/>
    <n v="100"/>
    <n v="160"/>
    <n v="310"/>
    <n v="150"/>
    <x v="1"/>
    <s v="West"/>
    <s v="Nevada"/>
    <n v="702"/>
    <s v="Small Market"/>
    <s v="Tea"/>
    <s v="Earl Grey"/>
    <s v="Regular"/>
  </r>
  <r>
    <n v="-342"/>
    <n v="-240"/>
    <n v="23"/>
    <n v="240"/>
    <n v="125"/>
    <n v="91"/>
    <n v="1937"/>
    <n v="-220"/>
    <n v="-150"/>
    <n v="0"/>
    <n v="150"/>
    <x v="1"/>
    <s v="West"/>
    <s v="Nevada"/>
    <n v="702"/>
    <s v="Small Market"/>
    <s v="Tea"/>
    <s v="Green Tea"/>
    <s v="Regular"/>
  </r>
  <r>
    <n v="-5"/>
    <n v="41"/>
    <n v="74"/>
    <n v="33"/>
    <n v="46"/>
    <n v="12"/>
    <n v="193"/>
    <n v="10"/>
    <n v="50"/>
    <n v="90"/>
    <n v="40"/>
    <x v="1"/>
    <s v="West"/>
    <s v="Nevada"/>
    <n v="775"/>
    <s v="Small Market"/>
    <s v="Coffee"/>
    <s v="Columbian"/>
    <s v="Regular"/>
  </r>
  <r>
    <n v="18"/>
    <n v="73"/>
    <n v="132"/>
    <n v="59"/>
    <n v="55"/>
    <n v="22"/>
    <n v="331"/>
    <n v="20"/>
    <n v="70"/>
    <n v="120"/>
    <n v="50"/>
    <x v="1"/>
    <s v="West"/>
    <s v="Oregon"/>
    <n v="503"/>
    <s v="Small Market"/>
    <s v="Espresso"/>
    <s v="Caffe Latte"/>
    <s v="Regular"/>
  </r>
  <r>
    <n v="33"/>
    <n v="80"/>
    <n v="140"/>
    <n v="60"/>
    <n v="47"/>
    <n v="19"/>
    <n v="329"/>
    <n v="50"/>
    <n v="80"/>
    <n v="130"/>
    <n v="50"/>
    <x v="1"/>
    <s v="West"/>
    <s v="Oregon"/>
    <n v="541"/>
    <s v="Small Market"/>
    <s v="Espresso"/>
    <s v="Caffe Mocha"/>
    <s v="Regular"/>
  </r>
  <r>
    <n v="99"/>
    <n v="170"/>
    <n v="340"/>
    <n v="170"/>
    <n v="71"/>
    <n v="47"/>
    <n v="1073"/>
    <n v="100"/>
    <n v="160"/>
    <n v="320"/>
    <n v="160"/>
    <x v="1"/>
    <s v="West"/>
    <s v="Oregon"/>
    <n v="971"/>
    <s v="Small Market"/>
    <s v="Espresso"/>
    <s v="Decaf Espresso"/>
    <s v="Decaf"/>
  </r>
  <r>
    <n v="38"/>
    <n v="76"/>
    <n v="128"/>
    <n v="52"/>
    <n v="38"/>
    <n v="16"/>
    <n v="357"/>
    <n v="70"/>
    <n v="100"/>
    <n v="160"/>
    <n v="60"/>
    <x v="1"/>
    <s v="West"/>
    <s v="Oregon"/>
    <n v="971"/>
    <s v="Small Market"/>
    <s v="Coffee"/>
    <s v="Decaf Irish Cream"/>
    <s v="Decaf"/>
  </r>
  <r>
    <n v="28"/>
    <n v="48"/>
    <n v="81"/>
    <n v="33"/>
    <n v="20"/>
    <n v="9"/>
    <n v="772"/>
    <n v="50"/>
    <n v="50"/>
    <n v="70"/>
    <n v="20"/>
    <x v="1"/>
    <s v="West"/>
    <s v="Oregon"/>
    <n v="971"/>
    <s v="Small Market"/>
    <s v="Herbal Tea"/>
    <s v="Chamomile"/>
    <s v="Decaf"/>
  </r>
  <r>
    <n v="30"/>
    <n v="56"/>
    <n v="100"/>
    <n v="44"/>
    <n v="26"/>
    <n v="14"/>
    <n v="618"/>
    <n v="30"/>
    <n v="50"/>
    <n v="80"/>
    <n v="30"/>
    <x v="1"/>
    <s v="West"/>
    <s v="Oregon"/>
    <n v="541"/>
    <s v="Small Market"/>
    <s v="Herbal Tea"/>
    <s v="Lemon"/>
    <s v="Decaf"/>
  </r>
  <r>
    <n v="17"/>
    <n v="34"/>
    <n v="56"/>
    <n v="22"/>
    <n v="17"/>
    <n v="6"/>
    <n v="452"/>
    <n v="20"/>
    <n v="20"/>
    <n v="30"/>
    <n v="10"/>
    <x v="1"/>
    <s v="West"/>
    <s v="Oregon"/>
    <n v="541"/>
    <s v="Small Market"/>
    <s v="Tea"/>
    <s v="Darjeeling"/>
    <s v="Regular"/>
  </r>
  <r>
    <n v="62"/>
    <n v="120"/>
    <n v="200"/>
    <n v="80"/>
    <n v="58"/>
    <n v="26"/>
    <n v="640"/>
    <n v="50"/>
    <n v="80"/>
    <n v="130"/>
    <n v="50"/>
    <x v="1"/>
    <s v="West"/>
    <s v="Oregon"/>
    <n v="971"/>
    <s v="Small Market"/>
    <s v="Tea"/>
    <s v="Earl Grey"/>
    <s v="Regular"/>
  </r>
  <r>
    <n v="71"/>
    <n v="120"/>
    <n v="206"/>
    <n v="86"/>
    <n v="49"/>
    <n v="26"/>
    <n v="490"/>
    <n v="60"/>
    <n v="90"/>
    <n v="140"/>
    <n v="50"/>
    <x v="1"/>
    <s v="West"/>
    <s v="Oregon"/>
    <n v="503"/>
    <s v="Small Market"/>
    <s v="Tea"/>
    <s v="Green Tea"/>
    <s v="Regular"/>
  </r>
  <r>
    <n v="-4"/>
    <n v="75"/>
    <n v="129"/>
    <n v="54"/>
    <n v="79"/>
    <n v="49"/>
    <n v="427"/>
    <n v="40"/>
    <n v="100"/>
    <n v="160"/>
    <n v="60"/>
    <x v="1"/>
    <s v="West"/>
    <s v="Oregon"/>
    <n v="971"/>
    <s v="Small Market"/>
    <s v="Coffee"/>
    <s v="Amaretto"/>
    <s v="Regular"/>
  </r>
  <r>
    <n v="25"/>
    <n v="90"/>
    <n v="155"/>
    <n v="65"/>
    <n v="65"/>
    <n v="21"/>
    <n v="392"/>
    <n v="50"/>
    <n v="110"/>
    <n v="190"/>
    <n v="80"/>
    <x v="1"/>
    <s v="West"/>
    <s v="Oregon"/>
    <n v="503"/>
    <s v="Small Market"/>
    <s v="Coffee"/>
    <s v="Columbian"/>
    <s v="Regular"/>
  </r>
  <r>
    <n v="35"/>
    <n v="62"/>
    <n v="110"/>
    <n v="48"/>
    <n v="27"/>
    <n v="15"/>
    <n v="617"/>
    <n v="40"/>
    <n v="60"/>
    <n v="100"/>
    <n v="40"/>
    <x v="1"/>
    <s v="West"/>
    <s v="Washington"/>
    <n v="360"/>
    <s v="Small Market"/>
    <s v="Espresso"/>
    <s v="Caffe Latte"/>
    <s v="Regular"/>
  </r>
  <r>
    <n v="12"/>
    <n v="65"/>
    <n v="118"/>
    <n v="53"/>
    <n v="53"/>
    <n v="20"/>
    <n v="306"/>
    <n v="20"/>
    <n v="60"/>
    <n v="110"/>
    <n v="50"/>
    <x v="1"/>
    <s v="West"/>
    <s v="Washington"/>
    <n v="253"/>
    <s v="Small Market"/>
    <s v="Espresso"/>
    <s v="Caffe Mocha"/>
    <s v="Regular"/>
  </r>
  <r>
    <n v="41"/>
    <n v="84"/>
    <n v="154"/>
    <n v="70"/>
    <n v="43"/>
    <n v="21"/>
    <n v="957"/>
    <n v="60"/>
    <n v="80"/>
    <n v="140"/>
    <n v="60"/>
    <x v="1"/>
    <s v="West"/>
    <s v="Washington"/>
    <n v="509"/>
    <s v="Small Market"/>
    <s v="Espresso"/>
    <s v="Decaf Espresso"/>
    <s v="Decaf"/>
  </r>
  <r>
    <n v="15"/>
    <n v="128"/>
    <n v="220"/>
    <n v="92"/>
    <n v="113"/>
    <n v="83"/>
    <n v="541"/>
    <n v="60"/>
    <n v="160"/>
    <n v="270"/>
    <n v="110"/>
    <x v="1"/>
    <s v="West"/>
    <s v="Washington"/>
    <n v="206"/>
    <s v="Small Market"/>
    <s v="Coffee"/>
    <s v="Decaf Irish Cream"/>
    <s v="Decaf"/>
  </r>
  <r>
    <n v="121"/>
    <n v="195"/>
    <n v="325"/>
    <n v="130"/>
    <n v="74"/>
    <n v="42"/>
    <n v="945"/>
    <n v="120"/>
    <n v="170"/>
    <n v="280"/>
    <n v="110"/>
    <x v="1"/>
    <s v="West"/>
    <s v="Washington"/>
    <n v="206"/>
    <s v="Small Market"/>
    <s v="Herbal Tea"/>
    <s v="Chamomile"/>
    <s v="Decaf"/>
  </r>
  <r>
    <n v="34"/>
    <n v="56"/>
    <n v="94"/>
    <n v="38"/>
    <n v="22"/>
    <n v="10"/>
    <n v="772"/>
    <n v="50"/>
    <n v="50"/>
    <n v="80"/>
    <n v="30"/>
    <x v="1"/>
    <s v="West"/>
    <s v="Washington"/>
    <n v="509"/>
    <s v="Small Market"/>
    <s v="Herbal Tea"/>
    <s v="Lemon"/>
    <s v="Decaf"/>
  </r>
  <r>
    <n v="66"/>
    <n v="109"/>
    <n v="174"/>
    <n v="65"/>
    <n v="43"/>
    <n v="20"/>
    <n v="372"/>
    <n v="40"/>
    <n v="70"/>
    <n v="110"/>
    <n v="40"/>
    <x v="1"/>
    <s v="West"/>
    <s v="Washington"/>
    <n v="360"/>
    <s v="Small Market"/>
    <s v="Tea"/>
    <s v="Darjeeling"/>
    <s v="Regular"/>
  </r>
  <r>
    <n v="41"/>
    <n v="81"/>
    <n v="137"/>
    <n v="56"/>
    <n v="40"/>
    <n v="17"/>
    <n v="382"/>
    <n v="40"/>
    <n v="60"/>
    <n v="90"/>
    <n v="30"/>
    <x v="1"/>
    <s v="West"/>
    <s v="Washington"/>
    <n v="206"/>
    <s v="Small Market"/>
    <s v="Tea"/>
    <s v="Earl Grey"/>
    <s v="Regular"/>
  </r>
  <r>
    <n v="3"/>
    <n v="90"/>
    <n v="155"/>
    <n v="65"/>
    <n v="87"/>
    <n v="58"/>
    <n v="513"/>
    <n v="10"/>
    <n v="60"/>
    <n v="100"/>
    <n v="40"/>
    <x v="1"/>
    <s v="West"/>
    <s v="Washington"/>
    <n v="253"/>
    <s v="Small Market"/>
    <s v="Tea"/>
    <s v="Green Tea"/>
    <s v="Regular"/>
  </r>
  <r>
    <n v="44"/>
    <n v="84"/>
    <n v="142"/>
    <n v="58"/>
    <n v="40"/>
    <n v="18"/>
    <n v="331"/>
    <n v="70"/>
    <n v="100"/>
    <n v="170"/>
    <n v="70"/>
    <x v="1"/>
    <s v="West"/>
    <s v="Washington"/>
    <n v="509"/>
    <s v="Small Market"/>
    <s v="Coffee"/>
    <s v="Columbian"/>
    <s v="Regular"/>
  </r>
  <r>
    <n v="90"/>
    <n v="126"/>
    <n v="213"/>
    <n v="87"/>
    <n v="36"/>
    <n v="24"/>
    <n v="756"/>
    <n v="100"/>
    <n v="130"/>
    <n v="220"/>
    <n v="90"/>
    <x v="2"/>
    <s v="Central"/>
    <s v="Colorado"/>
    <n v="720"/>
    <s v="Major Market"/>
    <s v="Coffee"/>
    <s v="Amaretto"/>
    <s v="Regular"/>
  </r>
  <r>
    <n v="69"/>
    <n v="109"/>
    <n v="193"/>
    <n v="84"/>
    <n v="40"/>
    <n v="27"/>
    <n v="603"/>
    <n v="90"/>
    <n v="120"/>
    <n v="200"/>
    <n v="80"/>
    <x v="2"/>
    <s v="Central"/>
    <s v="Colorado"/>
    <n v="970"/>
    <s v="Major Market"/>
    <s v="Coffee"/>
    <s v="Columbian"/>
    <s v="Regular"/>
  </r>
  <r>
    <n v="101"/>
    <n v="139"/>
    <n v="234"/>
    <n v="95"/>
    <n v="38"/>
    <n v="26"/>
    <n v="799"/>
    <n v="110"/>
    <n v="140"/>
    <n v="240"/>
    <n v="100"/>
    <x v="2"/>
    <s v="Central"/>
    <s v="Colorado"/>
    <n v="720"/>
    <s v="Major Market"/>
    <s v="Coffee"/>
    <s v="Decaf Irish Cream"/>
    <s v="Decaf"/>
  </r>
  <r>
    <n v="29"/>
    <n v="55"/>
    <n v="98"/>
    <n v="43"/>
    <n v="26"/>
    <n v="14"/>
    <n v="613"/>
    <n v="30"/>
    <n v="50"/>
    <n v="80"/>
    <n v="30"/>
    <x v="2"/>
    <s v="Central"/>
    <s v="Colorado"/>
    <n v="720"/>
    <s v="Major Market"/>
    <s v="Tea"/>
    <s v="Green Tea"/>
    <s v="Regular"/>
  </r>
  <r>
    <n v="84"/>
    <n v="117"/>
    <n v="198"/>
    <n v="81"/>
    <n v="33"/>
    <n v="22"/>
    <n v="441"/>
    <n v="110"/>
    <n v="140"/>
    <n v="230"/>
    <n v="90"/>
    <x v="2"/>
    <s v="Central"/>
    <s v="Colorado"/>
    <n v="719"/>
    <s v="Major Market"/>
    <s v="Espresso"/>
    <s v="Caffe Mocha"/>
    <s v="Regular"/>
  </r>
  <r>
    <n v="54"/>
    <n v="108"/>
    <n v="180"/>
    <n v="72"/>
    <n v="54"/>
    <n v="23"/>
    <n v="541"/>
    <n v="80"/>
    <n v="130"/>
    <n v="210"/>
    <n v="80"/>
    <x v="2"/>
    <s v="Central"/>
    <s v="Colorado"/>
    <n v="970"/>
    <s v="Major Market"/>
    <s v="Espresso"/>
    <s v="Decaf Espresso"/>
    <s v="Decaf"/>
  </r>
  <r>
    <n v="94"/>
    <n v="163"/>
    <n v="325"/>
    <n v="162"/>
    <n v="69"/>
    <n v="45"/>
    <n v="1059"/>
    <n v="100"/>
    <n v="150"/>
    <n v="280"/>
    <n v="130"/>
    <x v="2"/>
    <s v="Central"/>
    <s v="Colorado"/>
    <n v="719"/>
    <s v="Major Market"/>
    <s v="Herbal Tea"/>
    <s v="Chamomile"/>
    <s v="Decaf"/>
  </r>
  <r>
    <n v="-4"/>
    <n v="73"/>
    <n v="125"/>
    <n v="52"/>
    <n v="77"/>
    <n v="47"/>
    <n v="421"/>
    <n v="20"/>
    <n v="70"/>
    <n v="110"/>
    <n v="40"/>
    <x v="2"/>
    <s v="Central"/>
    <s v="Colorado"/>
    <n v="970"/>
    <s v="Major Market"/>
    <s v="Herbal Tea"/>
    <s v="Lemon"/>
    <s v="Decaf"/>
  </r>
  <r>
    <n v="31"/>
    <n v="77"/>
    <n v="134"/>
    <n v="57"/>
    <n v="46"/>
    <n v="18"/>
    <n v="323"/>
    <n v="40"/>
    <n v="70"/>
    <n v="110"/>
    <n v="40"/>
    <x v="2"/>
    <s v="Central"/>
    <s v="Colorado"/>
    <n v="720"/>
    <s v="Major Market"/>
    <s v="Herbal Tea"/>
    <s v="Mint"/>
    <s v="Decaf"/>
  </r>
  <r>
    <n v="16"/>
    <n v="71"/>
    <n v="129"/>
    <n v="58"/>
    <n v="55"/>
    <n v="22"/>
    <n v="325"/>
    <n v="20"/>
    <n v="70"/>
    <n v="110"/>
    <n v="40"/>
    <x v="2"/>
    <s v="Central"/>
    <s v="Colorado"/>
    <n v="970"/>
    <s v="Major Market"/>
    <s v="Tea"/>
    <s v="Darjeeling"/>
    <s v="Regular"/>
  </r>
  <r>
    <n v="32"/>
    <n v="73"/>
    <n v="135"/>
    <n v="62"/>
    <n v="41"/>
    <n v="19"/>
    <n v="952"/>
    <n v="30"/>
    <n v="60"/>
    <n v="110"/>
    <n v="50"/>
    <x v="2"/>
    <s v="Central"/>
    <s v="Colorado"/>
    <n v="303"/>
    <s v="Major Market"/>
    <s v="Tea"/>
    <s v="Earl Grey"/>
    <s v="Regular"/>
  </r>
  <r>
    <n v="119"/>
    <n v="213"/>
    <n v="367"/>
    <n v="154"/>
    <n v="94"/>
    <n v="50"/>
    <n v="829"/>
    <n v="140"/>
    <n v="220"/>
    <n v="380"/>
    <n v="160"/>
    <x v="2"/>
    <s v="Central"/>
    <s v="Illinois"/>
    <n v="217"/>
    <s v="Major Market"/>
    <s v="Coffee"/>
    <s v="Columbian"/>
    <s v="Regular"/>
  </r>
  <r>
    <n v="102"/>
    <n v="158"/>
    <n v="267"/>
    <n v="109"/>
    <n v="56"/>
    <n v="34"/>
    <n v="585"/>
    <n v="120"/>
    <n v="170"/>
    <n v="280"/>
    <n v="110"/>
    <x v="2"/>
    <s v="Central"/>
    <s v="Illinois"/>
    <n v="630"/>
    <s v="Major Market"/>
    <s v="Coffee"/>
    <s v="Decaf Irish Cream"/>
    <s v="Decaf"/>
  </r>
  <r>
    <n v="211"/>
    <n v="324"/>
    <n v="567"/>
    <n v="243"/>
    <n v="113"/>
    <n v="80"/>
    <n v="1260"/>
    <n v="260"/>
    <n v="380"/>
    <n v="660"/>
    <n v="280"/>
    <x v="2"/>
    <s v="Central"/>
    <s v="Illinois"/>
    <n v="312"/>
    <s v="Major Market"/>
    <s v="Espresso"/>
    <s v="Caffe Mocha"/>
    <s v="Regular"/>
  </r>
  <r>
    <n v="148"/>
    <n v="239"/>
    <n v="478"/>
    <n v="239"/>
    <n v="91"/>
    <n v="66"/>
    <n v="1417"/>
    <n v="200"/>
    <n v="290"/>
    <n v="560"/>
    <n v="270"/>
    <x v="2"/>
    <s v="Central"/>
    <s v="Illinois"/>
    <n v="773"/>
    <s v="Major Market"/>
    <s v="Espresso"/>
    <s v="Decaf Espresso"/>
    <s v="Decaf"/>
  </r>
  <r>
    <n v="91"/>
    <n v="126"/>
    <n v="213"/>
    <n v="87"/>
    <n v="35"/>
    <n v="24"/>
    <n v="756"/>
    <n v="90"/>
    <n v="110"/>
    <n v="180"/>
    <n v="70"/>
    <x v="2"/>
    <s v="Central"/>
    <s v="Illinois"/>
    <n v="224"/>
    <s v="Major Market"/>
    <s v="Herbal Tea"/>
    <s v="Chamomile"/>
    <s v="Decaf"/>
  </r>
  <r>
    <n v="70"/>
    <n v="109"/>
    <n v="193"/>
    <n v="84"/>
    <n v="39"/>
    <n v="27"/>
    <n v="603"/>
    <n v="60"/>
    <n v="90"/>
    <n v="160"/>
    <n v="70"/>
    <x v="2"/>
    <s v="Central"/>
    <s v="Illinois"/>
    <n v="630"/>
    <s v="Major Market"/>
    <s v="Herbal Tea"/>
    <s v="Lemon"/>
    <s v="Decaf"/>
  </r>
  <r>
    <n v="102"/>
    <n v="139"/>
    <n v="234"/>
    <n v="95"/>
    <n v="37"/>
    <n v="26"/>
    <n v="799"/>
    <n v="100"/>
    <n v="120"/>
    <n v="200"/>
    <n v="80"/>
    <x v="2"/>
    <s v="Central"/>
    <s v="Illinois"/>
    <n v="773"/>
    <s v="Major Market"/>
    <s v="Herbal Tea"/>
    <s v="Mint"/>
    <s v="Decaf"/>
  </r>
  <r>
    <n v="84"/>
    <n v="117"/>
    <n v="198"/>
    <n v="81"/>
    <n v="33"/>
    <n v="22"/>
    <n v="441"/>
    <n v="80"/>
    <n v="110"/>
    <n v="170"/>
    <n v="60"/>
    <x v="2"/>
    <s v="Central"/>
    <s v="Illinois"/>
    <n v="815"/>
    <s v="Major Market"/>
    <s v="Tea"/>
    <s v="Darjeeling"/>
    <s v="Regular"/>
  </r>
  <r>
    <n v="53"/>
    <n v="108"/>
    <n v="180"/>
    <n v="72"/>
    <n v="55"/>
    <n v="23"/>
    <n v="541"/>
    <n v="40"/>
    <n v="90"/>
    <n v="150"/>
    <n v="60"/>
    <x v="2"/>
    <s v="Central"/>
    <s v="Illinois"/>
    <n v="773"/>
    <s v="Major Market"/>
    <s v="Tea"/>
    <s v="Earl Grey"/>
    <s v="Regular"/>
  </r>
  <r>
    <n v="10"/>
    <n v="27"/>
    <n v="45"/>
    <n v="18"/>
    <n v="17"/>
    <n v="5"/>
    <n v="816"/>
    <n v="20"/>
    <n v="30"/>
    <n v="40"/>
    <n v="10"/>
    <x v="2"/>
    <s v="Central"/>
    <s v="Iowa"/>
    <n v="712"/>
    <s v="Small Market"/>
    <s v="Coffee"/>
    <s v="Amaretto"/>
    <s v="Regular"/>
  </r>
  <r>
    <n v="6"/>
    <n v="35"/>
    <n v="63"/>
    <n v="28"/>
    <n v="29"/>
    <n v="8"/>
    <n v="958"/>
    <n v="20"/>
    <n v="40"/>
    <n v="60"/>
    <n v="20"/>
    <x v="2"/>
    <s v="Central"/>
    <s v="Iowa"/>
    <n v="641"/>
    <s v="Small Market"/>
    <s v="Coffee"/>
    <s v="Columbian"/>
    <s v="Regular"/>
  </r>
  <r>
    <n v="12"/>
    <n v="31"/>
    <n v="54"/>
    <n v="23"/>
    <n v="19"/>
    <n v="7"/>
    <n v="617"/>
    <n v="20"/>
    <n v="30"/>
    <n v="50"/>
    <n v="20"/>
    <x v="2"/>
    <s v="Central"/>
    <s v="Iowa"/>
    <n v="563"/>
    <s v="Small Market"/>
    <s v="Coffee"/>
    <s v="Decaf Irish Cream"/>
    <s v="Decaf"/>
  </r>
  <r>
    <n v="9"/>
    <n v="25"/>
    <n v="41"/>
    <n v="16"/>
    <n v="16"/>
    <n v="4"/>
    <n v="772"/>
    <n v="20"/>
    <n v="30"/>
    <n v="40"/>
    <n v="10"/>
    <x v="2"/>
    <s v="Central"/>
    <s v="Iowa"/>
    <n v="712"/>
    <s v="Small Market"/>
    <s v="Espresso"/>
    <s v="Caffe Mocha"/>
    <s v="Regular"/>
  </r>
  <r>
    <n v="32"/>
    <n v="43"/>
    <n v="43"/>
    <n v="0"/>
    <n v="11"/>
    <n v="0"/>
    <n v="731"/>
    <n v="40"/>
    <n v="50"/>
    <n v="50"/>
    <n v="0"/>
    <x v="2"/>
    <s v="Central"/>
    <s v="Iowa"/>
    <n v="563"/>
    <s v="Small Market"/>
    <s v="Espresso"/>
    <s v="Decaf Espresso"/>
    <s v="Decaf"/>
  </r>
  <r>
    <n v="212"/>
    <n v="324"/>
    <n v="567"/>
    <n v="243"/>
    <n v="112"/>
    <n v="80"/>
    <n v="1260"/>
    <n v="210"/>
    <n v="290"/>
    <n v="490"/>
    <n v="200"/>
    <x v="2"/>
    <s v="Central"/>
    <s v="Iowa"/>
    <n v="641"/>
    <s v="Small Market"/>
    <s v="Herbal Tea"/>
    <s v="Chamomile"/>
    <s v="Decaf"/>
  </r>
  <r>
    <n v="102"/>
    <n v="158"/>
    <n v="267"/>
    <n v="109"/>
    <n v="56"/>
    <n v="34"/>
    <n v="585"/>
    <n v="110"/>
    <n v="140"/>
    <n v="230"/>
    <n v="90"/>
    <x v="2"/>
    <s v="Central"/>
    <s v="Iowa"/>
    <n v="319"/>
    <s v="Small Market"/>
    <s v="Herbal Tea"/>
    <s v="Lemon"/>
    <s v="Decaf"/>
  </r>
  <r>
    <n v="148"/>
    <n v="239"/>
    <n v="478"/>
    <n v="239"/>
    <n v="91"/>
    <n v="66"/>
    <n v="1417"/>
    <n v="140"/>
    <n v="220"/>
    <n v="420"/>
    <n v="200"/>
    <x v="2"/>
    <s v="Central"/>
    <s v="Iowa"/>
    <n v="515"/>
    <s v="Small Market"/>
    <s v="Tea"/>
    <s v="Darjeeling"/>
    <s v="Regular"/>
  </r>
  <r>
    <n v="175"/>
    <n v="301"/>
    <n v="546"/>
    <n v="245"/>
    <n v="126"/>
    <n v="93"/>
    <n v="1369"/>
    <n v="160"/>
    <n v="270"/>
    <n v="480"/>
    <n v="210"/>
    <x v="2"/>
    <s v="Central"/>
    <s v="Iowa"/>
    <n v="515"/>
    <s v="Small Market"/>
    <s v="Tea"/>
    <s v="Earl Grey"/>
    <s v="Regular"/>
  </r>
  <r>
    <n v="39"/>
    <n v="104"/>
    <n v="189"/>
    <n v="85"/>
    <n v="65"/>
    <n v="32"/>
    <n v="476"/>
    <n v="40"/>
    <n v="100"/>
    <n v="190"/>
    <n v="90"/>
    <x v="2"/>
    <s v="Central"/>
    <s v="Missouri"/>
    <n v="573"/>
    <s v="Small Market"/>
    <s v="Coffee"/>
    <s v="Columbian"/>
    <s v="Regular"/>
  </r>
  <r>
    <n v="45"/>
    <n v="89"/>
    <n v="163"/>
    <n v="74"/>
    <n v="44"/>
    <n v="22"/>
    <n v="949"/>
    <n v="60"/>
    <n v="100"/>
    <n v="170"/>
    <n v="70"/>
    <x v="2"/>
    <s v="Central"/>
    <s v="Missouri"/>
    <n v="573"/>
    <s v="Small Market"/>
    <s v="Coffee"/>
    <s v="Decaf Irish Cream"/>
    <s v="Decaf"/>
  </r>
  <r>
    <n v="-4"/>
    <n v="42"/>
    <n v="75"/>
    <n v="33"/>
    <n v="46"/>
    <n v="12"/>
    <n v="190"/>
    <n v="0"/>
    <n v="40"/>
    <n v="60"/>
    <n v="20"/>
    <x v="2"/>
    <s v="Central"/>
    <s v="Missouri"/>
    <n v="573"/>
    <s v="Small Market"/>
    <s v="Tea"/>
    <s v="Green Tea"/>
    <s v="Regular"/>
  </r>
  <r>
    <n v="47"/>
    <n v="72"/>
    <n v="121"/>
    <n v="49"/>
    <n v="25"/>
    <n v="13"/>
    <n v="809"/>
    <n v="70"/>
    <n v="90"/>
    <n v="140"/>
    <n v="50"/>
    <x v="2"/>
    <s v="Central"/>
    <s v="Missouri"/>
    <n v="573"/>
    <s v="Small Market"/>
    <s v="Espresso"/>
    <s v="Caffe Mocha"/>
    <s v="Regular"/>
  </r>
  <r>
    <n v="45"/>
    <n v="70"/>
    <n v="118"/>
    <n v="48"/>
    <n v="25"/>
    <n v="13"/>
    <n v="766"/>
    <n v="60"/>
    <n v="80"/>
    <n v="130"/>
    <n v="50"/>
    <x v="2"/>
    <s v="Central"/>
    <s v="Missouri"/>
    <n v="660"/>
    <s v="Small Market"/>
    <s v="Espresso"/>
    <s v="Decaf Espresso"/>
    <s v="Decaf"/>
  </r>
  <r>
    <n v="-6"/>
    <n v="63"/>
    <n v="107"/>
    <n v="44"/>
    <n v="69"/>
    <n v="40"/>
    <n v="251"/>
    <n v="10"/>
    <n v="60"/>
    <n v="90"/>
    <n v="30"/>
    <x v="2"/>
    <s v="Central"/>
    <s v="Missouri"/>
    <n v="816"/>
    <s v="Small Market"/>
    <s v="Herbal Tea"/>
    <s v="Chamomile"/>
    <s v="Decaf"/>
  </r>
  <r>
    <n v="-32"/>
    <n v="18"/>
    <n v="106"/>
    <n v="88"/>
    <n v="50"/>
    <n v="27"/>
    <n v="715"/>
    <n v="-10"/>
    <n v="20"/>
    <n v="90"/>
    <n v="70"/>
    <x v="2"/>
    <s v="Central"/>
    <s v="Missouri"/>
    <n v="636"/>
    <s v="Small Market"/>
    <s v="Herbal Tea"/>
    <s v="Lemon"/>
    <s v="Decaf"/>
  </r>
  <r>
    <n v="11"/>
    <n v="49"/>
    <n v="85"/>
    <n v="36"/>
    <n v="38"/>
    <n v="11"/>
    <n v="187"/>
    <n v="10"/>
    <n v="40"/>
    <n v="70"/>
    <n v="30"/>
    <x v="2"/>
    <s v="Central"/>
    <s v="Missouri"/>
    <n v="417"/>
    <s v="Small Market"/>
    <s v="Tea"/>
    <s v="Darjeeling"/>
    <s v="Regular"/>
  </r>
  <r>
    <n v="-3"/>
    <n v="42"/>
    <n v="75"/>
    <n v="33"/>
    <n v="45"/>
    <n v="12"/>
    <n v="162"/>
    <n v="0"/>
    <n v="40"/>
    <n v="60"/>
    <n v="20"/>
    <x v="2"/>
    <s v="Central"/>
    <s v="Missouri"/>
    <n v="417"/>
    <s v="Small Market"/>
    <s v="Tea"/>
    <s v="Earl Grey"/>
    <s v="Regular"/>
  </r>
  <r>
    <n v="32"/>
    <n v="77"/>
    <n v="134"/>
    <n v="57"/>
    <n v="45"/>
    <n v="18"/>
    <n v="323"/>
    <n v="50"/>
    <n v="80"/>
    <n v="140"/>
    <n v="60"/>
    <x v="2"/>
    <s v="Central"/>
    <s v="Ohio"/>
    <n v="937"/>
    <s v="Major Market"/>
    <s v="Coffee"/>
    <s v="Amaretto"/>
    <s v="Regular"/>
  </r>
  <r>
    <n v="35"/>
    <n v="72"/>
    <n v="121"/>
    <n v="49"/>
    <n v="37"/>
    <n v="15"/>
    <n v="351"/>
    <n v="40"/>
    <n v="70"/>
    <n v="120"/>
    <n v="50"/>
    <x v="2"/>
    <s v="Central"/>
    <s v="Ohio"/>
    <n v="740"/>
    <s v="Major Market"/>
    <s v="Coffee"/>
    <s v="Columbian"/>
    <s v="Regular"/>
  </r>
  <r>
    <n v="-4"/>
    <n v="73"/>
    <n v="125"/>
    <n v="52"/>
    <n v="77"/>
    <n v="47"/>
    <n v="421"/>
    <n v="20"/>
    <n v="80"/>
    <n v="130"/>
    <n v="50"/>
    <x v="2"/>
    <s v="Central"/>
    <s v="Ohio"/>
    <n v="513"/>
    <s v="Major Market"/>
    <s v="Coffee"/>
    <s v="Decaf Irish Cream"/>
    <s v="Decaf"/>
  </r>
  <r>
    <n v="68"/>
    <n v="126"/>
    <n v="210"/>
    <n v="84"/>
    <n v="58"/>
    <n v="27"/>
    <n v="632"/>
    <n v="60"/>
    <n v="110"/>
    <n v="180"/>
    <n v="70"/>
    <x v="2"/>
    <s v="Central"/>
    <s v="Ohio"/>
    <n v="513"/>
    <s v="Major Market"/>
    <s v="Tea"/>
    <s v="Darjeeling"/>
    <s v="Regular"/>
  </r>
  <r>
    <n v="74"/>
    <n v="125"/>
    <n v="214"/>
    <n v="89"/>
    <n v="51"/>
    <n v="27"/>
    <n v="481"/>
    <n v="70"/>
    <n v="110"/>
    <n v="180"/>
    <n v="70"/>
    <x v="2"/>
    <s v="Central"/>
    <s v="Ohio"/>
    <n v="513"/>
    <s v="Major Market"/>
    <s v="Tea"/>
    <s v="Earl Grey"/>
    <s v="Regular"/>
  </r>
  <r>
    <n v="15"/>
    <n v="71"/>
    <n v="129"/>
    <n v="58"/>
    <n v="56"/>
    <n v="22"/>
    <n v="325"/>
    <n v="40"/>
    <n v="90"/>
    <n v="150"/>
    <n v="60"/>
    <x v="2"/>
    <s v="Central"/>
    <s v="Ohio"/>
    <n v="234"/>
    <s v="Major Market"/>
    <s v="Espresso"/>
    <s v="Decaf Espresso"/>
    <s v="Decaf"/>
  </r>
  <r>
    <n v="94"/>
    <n v="163"/>
    <n v="325"/>
    <n v="162"/>
    <n v="69"/>
    <n v="45"/>
    <n v="1059"/>
    <n v="130"/>
    <n v="200"/>
    <n v="380"/>
    <n v="180"/>
    <x v="2"/>
    <s v="Central"/>
    <s v="Ohio"/>
    <n v="513"/>
    <s v="Major Market"/>
    <s v="Espresso"/>
    <s v="Caffe Mocha"/>
    <s v="Regular"/>
  </r>
  <r>
    <n v="15"/>
    <n v="32"/>
    <n v="53"/>
    <n v="21"/>
    <n v="17"/>
    <n v="5"/>
    <n v="449"/>
    <n v="30"/>
    <n v="30"/>
    <n v="40"/>
    <n v="10"/>
    <x v="2"/>
    <s v="Central"/>
    <s v="Ohio"/>
    <n v="234"/>
    <s v="Major Market"/>
    <s v="Herbal Tea"/>
    <s v="Chamomile"/>
    <s v="Decaf"/>
  </r>
  <r>
    <n v="28"/>
    <n v="47"/>
    <n v="79"/>
    <n v="32"/>
    <n v="19"/>
    <n v="8"/>
    <n v="813"/>
    <n v="40"/>
    <n v="40"/>
    <n v="60"/>
    <n v="20"/>
    <x v="2"/>
    <s v="Central"/>
    <s v="Ohio"/>
    <n v="740"/>
    <s v="Major Market"/>
    <s v="Herbal Tea"/>
    <s v="Lemon"/>
    <s v="Decaf"/>
  </r>
  <r>
    <n v="13"/>
    <n v="66"/>
    <n v="120"/>
    <n v="54"/>
    <n v="53"/>
    <n v="20"/>
    <n v="301"/>
    <n v="30"/>
    <n v="70"/>
    <n v="120"/>
    <n v="50"/>
    <x v="2"/>
    <s v="Central"/>
    <s v="Wisconsin"/>
    <n v="262"/>
    <s v="Small Market"/>
    <s v="Coffee"/>
    <s v="Amaretto"/>
    <s v="Regular"/>
  </r>
  <r>
    <n v="17"/>
    <n v="132"/>
    <n v="227"/>
    <n v="95"/>
    <n v="115"/>
    <n v="86"/>
    <n v="532"/>
    <n v="30"/>
    <n v="130"/>
    <n v="230"/>
    <n v="100"/>
    <x v="2"/>
    <s v="Central"/>
    <s v="Wisconsin"/>
    <n v="262"/>
    <s v="Small Market"/>
    <s v="Coffee"/>
    <s v="Columbian"/>
    <s v="Regular"/>
  </r>
  <r>
    <n v="55"/>
    <n v="108"/>
    <n v="188"/>
    <n v="80"/>
    <n v="53"/>
    <n v="26"/>
    <n v="415"/>
    <n v="70"/>
    <n v="110"/>
    <n v="190"/>
    <n v="80"/>
    <x v="2"/>
    <s v="Central"/>
    <s v="Wisconsin"/>
    <n v="414"/>
    <s v="Small Market"/>
    <s v="Coffee"/>
    <s v="Decaf Irish Cream"/>
    <s v="Decaf"/>
  </r>
  <r>
    <n v="38"/>
    <n v="77"/>
    <n v="129"/>
    <n v="52"/>
    <n v="39"/>
    <n v="16"/>
    <n v="376"/>
    <n v="40"/>
    <n v="70"/>
    <n v="110"/>
    <n v="40"/>
    <x v="2"/>
    <s v="Central"/>
    <s v="Wisconsin"/>
    <n v="414"/>
    <s v="Small Market"/>
    <s v="Tea"/>
    <s v="Darjeeling"/>
    <s v="Regular"/>
  </r>
  <r>
    <n v="1"/>
    <n v="87"/>
    <n v="150"/>
    <n v="63"/>
    <n v="86"/>
    <n v="57"/>
    <n v="506"/>
    <n v="10"/>
    <n v="80"/>
    <n v="130"/>
    <n v="50"/>
    <x v="2"/>
    <s v="Central"/>
    <s v="Wisconsin"/>
    <n v="920"/>
    <s v="Small Market"/>
    <s v="Tea"/>
    <s v="Earl Grey"/>
    <s v="Regular"/>
  </r>
  <r>
    <n v="34"/>
    <n v="63"/>
    <n v="112"/>
    <n v="49"/>
    <n v="29"/>
    <n v="16"/>
    <n v="611"/>
    <n v="60"/>
    <n v="80"/>
    <n v="130"/>
    <n v="50"/>
    <x v="2"/>
    <s v="Central"/>
    <s v="Wisconsin"/>
    <n v="715"/>
    <s v="Small Market"/>
    <s v="Espresso"/>
    <s v="Decaf Espresso"/>
    <s v="Decaf"/>
  </r>
  <r>
    <n v="41"/>
    <n v="84"/>
    <n v="155"/>
    <n v="71"/>
    <n v="43"/>
    <n v="22"/>
    <n v="950"/>
    <n v="60"/>
    <n v="100"/>
    <n v="180"/>
    <n v="80"/>
    <x v="2"/>
    <s v="Central"/>
    <s v="Wisconsin"/>
    <n v="715"/>
    <s v="Small Market"/>
    <s v="Espresso"/>
    <s v="Caffe Mocha"/>
    <s v="Regular"/>
  </r>
  <r>
    <n v="63"/>
    <n v="105"/>
    <n v="167"/>
    <n v="62"/>
    <n v="42"/>
    <n v="19"/>
    <n v="346"/>
    <n v="70"/>
    <n v="90"/>
    <n v="140"/>
    <n v="50"/>
    <x v="2"/>
    <s v="Central"/>
    <s v="Wisconsin"/>
    <n v="262"/>
    <s v="Small Market"/>
    <s v="Herbal Tea"/>
    <s v="Chamomile"/>
    <s v="Decaf"/>
  </r>
  <r>
    <n v="47"/>
    <n v="72"/>
    <n v="121"/>
    <n v="49"/>
    <n v="25"/>
    <n v="13"/>
    <n v="767"/>
    <n v="50"/>
    <n v="60"/>
    <n v="100"/>
    <n v="40"/>
    <x v="2"/>
    <s v="Central"/>
    <s v="Wisconsin"/>
    <n v="715"/>
    <s v="Small Market"/>
    <s v="Herbal Tea"/>
    <s v="Lemon"/>
    <s v="Decaf"/>
  </r>
  <r>
    <n v="47"/>
    <n v="72"/>
    <n v="121"/>
    <n v="49"/>
    <n v="25"/>
    <n v="13"/>
    <n v="809"/>
    <n v="60"/>
    <n v="80"/>
    <n v="130"/>
    <n v="50"/>
    <x v="2"/>
    <s v="East"/>
    <s v="Connecticut"/>
    <n v="959"/>
    <s v="Small Market"/>
    <s v="Tea"/>
    <s v="Darjeeling"/>
    <s v="Regular"/>
  </r>
  <r>
    <n v="18"/>
    <n v="37"/>
    <n v="62"/>
    <n v="25"/>
    <n v="19"/>
    <n v="7"/>
    <n v="769"/>
    <n v="30"/>
    <n v="40"/>
    <n v="60"/>
    <n v="20"/>
    <x v="2"/>
    <s v="East"/>
    <s v="Connecticut"/>
    <n v="860"/>
    <s v="Small Market"/>
    <s v="Tea"/>
    <s v="Green Tea"/>
    <s v="Regular"/>
  </r>
  <r>
    <n v="26"/>
    <n v="71"/>
    <n v="124"/>
    <n v="53"/>
    <n v="45"/>
    <n v="17"/>
    <n v="299"/>
    <n v="40"/>
    <n v="70"/>
    <n v="120"/>
    <n v="50"/>
    <x v="2"/>
    <s v="East"/>
    <s v="Connecticut"/>
    <n v="860"/>
    <s v="Small Market"/>
    <s v="Espresso"/>
    <s v="Decaf Espresso"/>
    <s v="Decaf"/>
  </r>
  <r>
    <n v="0"/>
    <n v="87"/>
    <n v="150"/>
    <n v="63"/>
    <n v="87"/>
    <n v="57"/>
    <n v="506"/>
    <n v="10"/>
    <n v="80"/>
    <n v="140"/>
    <n v="60"/>
    <x v="2"/>
    <s v="East"/>
    <s v="Connecticut"/>
    <n v="860"/>
    <s v="Small Market"/>
    <s v="Espresso"/>
    <s v="Caffe Mocha"/>
    <s v="Regular"/>
  </r>
  <r>
    <n v="114"/>
    <n v="186"/>
    <n v="309"/>
    <n v="123"/>
    <n v="72"/>
    <n v="40"/>
    <n v="932"/>
    <n v="130"/>
    <n v="180"/>
    <n v="290"/>
    <n v="110"/>
    <x v="2"/>
    <s v="East"/>
    <s v="Connecticut"/>
    <n v="475"/>
    <s v="Small Market"/>
    <s v="Coffee"/>
    <s v="Columbian"/>
    <s v="Regular"/>
  </r>
  <r>
    <n v="39"/>
    <n v="104"/>
    <n v="189"/>
    <n v="85"/>
    <n v="65"/>
    <n v="32"/>
    <n v="476"/>
    <n v="40"/>
    <n v="80"/>
    <n v="140"/>
    <n v="60"/>
    <x v="2"/>
    <s v="East"/>
    <s v="Connecticut"/>
    <n v="203"/>
    <s v="Small Market"/>
    <s v="Herbal Tea"/>
    <s v="Lemon"/>
    <s v="Decaf"/>
  </r>
  <r>
    <n v="46"/>
    <n v="89"/>
    <n v="163"/>
    <n v="74"/>
    <n v="43"/>
    <n v="22"/>
    <n v="949"/>
    <n v="50"/>
    <n v="70"/>
    <n v="120"/>
    <n v="50"/>
    <x v="2"/>
    <s v="East"/>
    <s v="Connecticut"/>
    <n v="203"/>
    <s v="Small Market"/>
    <s v="Herbal Tea"/>
    <s v="Mint"/>
    <s v="Decaf"/>
  </r>
  <r>
    <n v="27"/>
    <n v="48"/>
    <n v="81"/>
    <n v="33"/>
    <n v="21"/>
    <n v="9"/>
    <n v="813"/>
    <n v="40"/>
    <n v="50"/>
    <n v="80"/>
    <n v="30"/>
    <x v="2"/>
    <s v="East"/>
    <s v="Florida"/>
    <n v="863"/>
    <s v="Major Market"/>
    <s v="Tea"/>
    <s v="Darjeeling"/>
    <s v="Regular"/>
  </r>
  <r>
    <n v="47"/>
    <n v="72"/>
    <n v="121"/>
    <n v="49"/>
    <n v="25"/>
    <n v="13"/>
    <n v="767"/>
    <n v="60"/>
    <n v="80"/>
    <n v="130"/>
    <n v="50"/>
    <x v="2"/>
    <s v="East"/>
    <s v="Florida"/>
    <n v="813"/>
    <s v="Major Market"/>
    <s v="Tea"/>
    <s v="Green Tea"/>
    <s v="Regular"/>
  </r>
  <r>
    <n v="54"/>
    <n v="108"/>
    <n v="188"/>
    <n v="80"/>
    <n v="54"/>
    <n v="26"/>
    <n v="415"/>
    <n v="70"/>
    <n v="110"/>
    <n v="180"/>
    <n v="70"/>
    <x v="2"/>
    <s v="East"/>
    <s v="Florida"/>
    <n v="941"/>
    <s v="Major Market"/>
    <s v="Espresso"/>
    <s v="Decaf Espresso"/>
    <s v="Decaf"/>
  </r>
  <r>
    <n v="17"/>
    <n v="132"/>
    <n v="227"/>
    <n v="95"/>
    <n v="115"/>
    <n v="86"/>
    <n v="532"/>
    <n v="30"/>
    <n v="130"/>
    <n v="220"/>
    <n v="90"/>
    <x v="2"/>
    <s v="East"/>
    <s v="Florida"/>
    <n v="941"/>
    <s v="Major Market"/>
    <s v="Espresso"/>
    <s v="Caffe Mocha"/>
    <s v="Regular"/>
  </r>
  <r>
    <n v="74"/>
    <n v="125"/>
    <n v="214"/>
    <n v="89"/>
    <n v="51"/>
    <n v="27"/>
    <n v="481"/>
    <n v="80"/>
    <n v="120"/>
    <n v="200"/>
    <n v="80"/>
    <x v="2"/>
    <s v="East"/>
    <s v="Florida"/>
    <n v="321"/>
    <s v="Major Market"/>
    <s v="Coffee"/>
    <s v="Decaf Irish Cream"/>
    <s v="Decaf"/>
  </r>
  <r>
    <n v="67"/>
    <n v="126"/>
    <n v="210"/>
    <n v="84"/>
    <n v="59"/>
    <n v="27"/>
    <n v="632"/>
    <n v="70"/>
    <n v="110"/>
    <n v="190"/>
    <n v="80"/>
    <x v="2"/>
    <s v="East"/>
    <s v="Florida"/>
    <n v="561"/>
    <s v="Major Market"/>
    <s v="Coffee"/>
    <s v="Columbian"/>
    <s v="Regular"/>
  </r>
  <r>
    <n v="35"/>
    <n v="63"/>
    <n v="112"/>
    <n v="49"/>
    <n v="28"/>
    <n v="16"/>
    <n v="611"/>
    <n v="30"/>
    <n v="50"/>
    <n v="80"/>
    <n v="30"/>
    <x v="2"/>
    <s v="East"/>
    <s v="Florida"/>
    <n v="863"/>
    <s v="Major Market"/>
    <s v="Herbal Tea"/>
    <s v="Chamomile"/>
    <s v="Decaf"/>
  </r>
  <r>
    <n v="12"/>
    <n v="66"/>
    <n v="120"/>
    <n v="54"/>
    <n v="54"/>
    <n v="20"/>
    <n v="301"/>
    <n v="20"/>
    <n v="50"/>
    <n v="90"/>
    <n v="40"/>
    <x v="2"/>
    <s v="East"/>
    <s v="Florida"/>
    <n v="772"/>
    <s v="Major Market"/>
    <s v="Herbal Tea"/>
    <s v="Lemon"/>
    <s v="Decaf"/>
  </r>
  <r>
    <n v="40"/>
    <n v="84"/>
    <n v="155"/>
    <n v="71"/>
    <n v="44"/>
    <n v="22"/>
    <n v="950"/>
    <n v="50"/>
    <n v="70"/>
    <n v="120"/>
    <n v="50"/>
    <x v="2"/>
    <s v="East"/>
    <s v="Florida"/>
    <n v="813"/>
    <s v="Major Market"/>
    <s v="Herbal Tea"/>
    <s v="Mint"/>
    <s v="Decaf"/>
  </r>
  <r>
    <n v="28"/>
    <n v="47"/>
    <n v="79"/>
    <n v="32"/>
    <n v="19"/>
    <n v="8"/>
    <n v="813"/>
    <n v="40"/>
    <n v="50"/>
    <n v="80"/>
    <n v="30"/>
    <x v="2"/>
    <s v="East"/>
    <s v="Massachusetts"/>
    <n v="978"/>
    <s v="Major Market"/>
    <s v="Tea"/>
    <s v="Darjeeling"/>
    <s v="Regular"/>
  </r>
  <r>
    <n v="15"/>
    <n v="32"/>
    <n v="53"/>
    <n v="21"/>
    <n v="17"/>
    <n v="5"/>
    <n v="449"/>
    <n v="20"/>
    <n v="30"/>
    <n v="50"/>
    <n v="20"/>
    <x v="2"/>
    <s v="East"/>
    <s v="Massachusetts"/>
    <n v="857"/>
    <s v="Major Market"/>
    <s v="Tea"/>
    <s v="Green Tea"/>
    <s v="Regular"/>
  </r>
  <r>
    <n v="94"/>
    <n v="163"/>
    <n v="325"/>
    <n v="162"/>
    <n v="69"/>
    <n v="45"/>
    <n v="1059"/>
    <n v="100"/>
    <n v="160"/>
    <n v="310"/>
    <n v="150"/>
    <x v="2"/>
    <s v="East"/>
    <s v="Massachusetts"/>
    <n v="508"/>
    <s v="Major Market"/>
    <s v="Espresso"/>
    <s v="Regular Espresso"/>
    <s v="Regular"/>
  </r>
  <r>
    <n v="-4"/>
    <n v="73"/>
    <n v="125"/>
    <n v="52"/>
    <n v="77"/>
    <n v="47"/>
    <n v="446"/>
    <n v="20"/>
    <n v="80"/>
    <n v="120"/>
    <n v="40"/>
    <x v="2"/>
    <s v="East"/>
    <s v="Massachusetts"/>
    <n v="508"/>
    <s v="Major Market"/>
    <s v="Espresso"/>
    <s v="Caffe Mocha"/>
    <s v="Regular"/>
  </r>
  <r>
    <n v="366"/>
    <n v="420"/>
    <n v="492"/>
    <n v="72"/>
    <n v="54"/>
    <n v="23"/>
    <n v="-54"/>
    <n v="360"/>
    <n v="400"/>
    <n v="460"/>
    <n v="60"/>
    <x v="2"/>
    <s v="East"/>
    <s v="Massachusetts"/>
    <n v="978"/>
    <s v="Major Market"/>
    <s v="Coffee"/>
    <s v="Columbian"/>
    <s v="Regular"/>
  </r>
  <r>
    <n v="16"/>
    <n v="71"/>
    <n v="129"/>
    <n v="58"/>
    <n v="55"/>
    <n v="22"/>
    <n v="325"/>
    <n v="30"/>
    <n v="60"/>
    <n v="100"/>
    <n v="40"/>
    <x v="2"/>
    <s v="East"/>
    <s v="Massachusetts"/>
    <n v="508"/>
    <s v="Major Market"/>
    <s v="Herbal Tea"/>
    <s v="Lemon"/>
    <s v="Decaf"/>
  </r>
  <r>
    <n v="11"/>
    <n v="27"/>
    <n v="45"/>
    <n v="18"/>
    <n v="16"/>
    <n v="5"/>
    <n v="816"/>
    <n v="20"/>
    <n v="30"/>
    <n v="40"/>
    <n v="10"/>
    <x v="2"/>
    <s v="East"/>
    <s v="New Hampshire"/>
    <n v="603"/>
    <s v="Small Market"/>
    <s v="Tea"/>
    <s v="Darjeeling"/>
    <s v="Regular"/>
  </r>
  <r>
    <n v="32"/>
    <n v="43"/>
    <n v="43"/>
    <n v="0"/>
    <n v="11"/>
    <n v="0"/>
    <n v="731"/>
    <n v="30"/>
    <n v="40"/>
    <n v="40"/>
    <n v="0"/>
    <x v="2"/>
    <s v="East"/>
    <s v="New Hampshire"/>
    <n v="603"/>
    <s v="Small Market"/>
    <s v="Tea"/>
    <s v="Green Tea"/>
    <s v="Regular"/>
  </r>
  <r>
    <n v="-4"/>
    <n v="42"/>
    <n v="75"/>
    <n v="33"/>
    <n v="46"/>
    <n v="12"/>
    <n v="162"/>
    <n v="0"/>
    <n v="40"/>
    <n v="70"/>
    <n v="30"/>
    <x v="2"/>
    <s v="East"/>
    <s v="New Hampshire"/>
    <n v="603"/>
    <s v="Small Market"/>
    <s v="Espresso"/>
    <s v="Regular Espresso"/>
    <s v="Regular"/>
  </r>
  <r>
    <n v="-7"/>
    <n v="63"/>
    <n v="107"/>
    <n v="44"/>
    <n v="70"/>
    <n v="40"/>
    <n v="251"/>
    <n v="10"/>
    <n v="60"/>
    <n v="100"/>
    <n v="40"/>
    <x v="2"/>
    <s v="East"/>
    <s v="New Hampshire"/>
    <n v="603"/>
    <s v="Small Market"/>
    <s v="Espresso"/>
    <s v="Caffe Mocha"/>
    <s v="Regular"/>
  </r>
  <r>
    <n v="29"/>
    <n v="64"/>
    <n v="107"/>
    <n v="43"/>
    <n v="35"/>
    <n v="13"/>
    <n v="231"/>
    <n v="40"/>
    <n v="60"/>
    <n v="100"/>
    <n v="40"/>
    <x v="2"/>
    <s v="East"/>
    <s v="New Hampshire"/>
    <n v="603"/>
    <s v="Small Market"/>
    <s v="Coffee"/>
    <s v="Amaretto"/>
    <s v="Regular"/>
  </r>
  <r>
    <n v="26"/>
    <n v="72"/>
    <n v="119"/>
    <n v="47"/>
    <n v="46"/>
    <n v="15"/>
    <n v="361"/>
    <n v="40"/>
    <n v="70"/>
    <n v="110"/>
    <n v="40"/>
    <x v="2"/>
    <s v="East"/>
    <s v="New Hampshire"/>
    <n v="603"/>
    <s v="Small Market"/>
    <s v="Coffee"/>
    <s v="Columbian"/>
    <s v="Regular"/>
  </r>
  <r>
    <n v="-3"/>
    <n v="42"/>
    <n v="75"/>
    <n v="33"/>
    <n v="45"/>
    <n v="12"/>
    <n v="190"/>
    <n v="0"/>
    <n v="30"/>
    <n v="50"/>
    <n v="20"/>
    <x v="2"/>
    <s v="East"/>
    <s v="New Hampshire"/>
    <n v="603"/>
    <s v="Small Market"/>
    <s v="Herbal Tea"/>
    <s v="Lemon"/>
    <s v="Decaf"/>
  </r>
  <r>
    <n v="102"/>
    <n v="139"/>
    <n v="234"/>
    <n v="95"/>
    <n v="37"/>
    <n v="26"/>
    <n v="799"/>
    <n v="120"/>
    <n v="150"/>
    <n v="250"/>
    <n v="100"/>
    <x v="2"/>
    <s v="East"/>
    <s v="New York"/>
    <n v="716"/>
    <s v="Major Market"/>
    <s v="Tea"/>
    <s v="Darjeeling"/>
    <s v="Regular"/>
  </r>
  <r>
    <n v="91"/>
    <n v="126"/>
    <n v="213"/>
    <n v="87"/>
    <n v="35"/>
    <n v="24"/>
    <n v="756"/>
    <n v="110"/>
    <n v="140"/>
    <n v="230"/>
    <n v="90"/>
    <x v="2"/>
    <s v="East"/>
    <s v="New York"/>
    <n v="315"/>
    <s v="Major Market"/>
    <s v="Tea"/>
    <s v="Earl Grey"/>
    <s v="Regular"/>
  </r>
  <r>
    <n v="83"/>
    <n v="117"/>
    <n v="198"/>
    <n v="81"/>
    <n v="34"/>
    <n v="22"/>
    <n v="441"/>
    <n v="100"/>
    <n v="130"/>
    <n v="210"/>
    <n v="80"/>
    <x v="2"/>
    <s v="East"/>
    <s v="New York"/>
    <n v="518"/>
    <s v="Major Market"/>
    <s v="Tea"/>
    <s v="Green Tea"/>
    <s v="Regular"/>
  </r>
  <r>
    <n v="-208"/>
    <n v="-62"/>
    <n v="63"/>
    <n v="125"/>
    <n v="146"/>
    <n v="113"/>
    <n v="1118"/>
    <n v="-190"/>
    <n v="-60"/>
    <n v="60"/>
    <n v="120"/>
    <x v="2"/>
    <s v="East"/>
    <s v="New York"/>
    <n v="607"/>
    <s v="Major Market"/>
    <s v="Espresso"/>
    <s v="Caffe Mocha"/>
    <s v="Regular"/>
  </r>
  <r>
    <n v="194"/>
    <n v="284"/>
    <n v="523"/>
    <n v="239"/>
    <n v="90"/>
    <n v="66"/>
    <n v="1260"/>
    <n v="210"/>
    <n v="290"/>
    <n v="510"/>
    <n v="220"/>
    <x v="2"/>
    <s v="East"/>
    <s v="New York"/>
    <n v="718"/>
    <s v="Major Market"/>
    <s v="Espresso"/>
    <s v="Regular Espresso"/>
    <s v="Regular"/>
  </r>
  <r>
    <n v="259"/>
    <n v="405"/>
    <n v="675"/>
    <n v="270"/>
    <n v="146"/>
    <n v="94"/>
    <n v="2041"/>
    <n v="270"/>
    <n v="390"/>
    <n v="640"/>
    <n v="250"/>
    <x v="2"/>
    <s v="East"/>
    <s v="New York"/>
    <n v="718"/>
    <s v="Major Market"/>
    <s v="Coffee"/>
    <s v="Columbian"/>
    <s v="Regular"/>
  </r>
  <r>
    <n v="141"/>
    <n v="268"/>
    <n v="513"/>
    <n v="245"/>
    <n v="127"/>
    <n v="93"/>
    <n v="1471"/>
    <n v="130"/>
    <n v="220"/>
    <n v="400"/>
    <n v="180"/>
    <x v="2"/>
    <s v="East"/>
    <s v="New York"/>
    <n v="516"/>
    <s v="Major Market"/>
    <s v="Herbal Tea"/>
    <s v="Lemon"/>
    <s v="Decaf"/>
  </r>
  <r>
    <n v="-119"/>
    <n v="-32"/>
    <n v="182"/>
    <n v="214"/>
    <n v="87"/>
    <n v="66"/>
    <n v="1480"/>
    <n v="-80"/>
    <n v="-20"/>
    <n v="140"/>
    <n v="160"/>
    <x v="2"/>
    <s v="East"/>
    <s v="New York"/>
    <n v="914"/>
    <s v="Major Market"/>
    <s v="Herbal Tea"/>
    <s v="Mint"/>
    <s v="Decaf"/>
  </r>
  <r>
    <n v="1"/>
    <n v="87"/>
    <n v="150"/>
    <n v="63"/>
    <n v="86"/>
    <n v="57"/>
    <n v="187"/>
    <n v="0"/>
    <n v="70"/>
    <n v="120"/>
    <n v="50"/>
    <x v="2"/>
    <s v="South"/>
    <s v="Louisiana"/>
    <n v="318"/>
    <s v="Small Market"/>
    <s v="Espresso"/>
    <s v="Caffe Latte"/>
    <s v="Regular"/>
  </r>
  <r>
    <n v="63"/>
    <n v="105"/>
    <n v="167"/>
    <n v="62"/>
    <n v="42"/>
    <n v="19"/>
    <n v="346"/>
    <n v="70"/>
    <n v="90"/>
    <n v="140"/>
    <n v="50"/>
    <x v="2"/>
    <s v="South"/>
    <s v="Louisiana"/>
    <n v="318"/>
    <s v="Small Market"/>
    <s v="Espresso"/>
    <s v="Caffe Mocha"/>
    <s v="Regular"/>
  </r>
  <r>
    <n v="38"/>
    <n v="77"/>
    <n v="129"/>
    <n v="52"/>
    <n v="39"/>
    <n v="16"/>
    <n v="376"/>
    <n v="50"/>
    <n v="70"/>
    <n v="110"/>
    <n v="40"/>
    <x v="2"/>
    <s v="South"/>
    <s v="Louisiana"/>
    <n v="504"/>
    <s v="Small Market"/>
    <s v="Espresso"/>
    <s v="Decaf Espresso"/>
    <s v="Decaf"/>
  </r>
  <r>
    <n v="34"/>
    <n v="62"/>
    <n v="110"/>
    <n v="48"/>
    <n v="28"/>
    <n v="15"/>
    <n v="611"/>
    <n v="40"/>
    <n v="60"/>
    <n v="100"/>
    <n v="40"/>
    <x v="2"/>
    <s v="South"/>
    <s v="Louisiana"/>
    <n v="337"/>
    <s v="Small Market"/>
    <s v="Herbal Tea"/>
    <s v="Chamomile"/>
    <s v="Decaf"/>
  </r>
  <r>
    <n v="39"/>
    <n v="104"/>
    <n v="189"/>
    <n v="85"/>
    <n v="65"/>
    <n v="32"/>
    <n v="476"/>
    <n v="40"/>
    <n v="100"/>
    <n v="180"/>
    <n v="80"/>
    <x v="2"/>
    <s v="South"/>
    <s v="Louisiana"/>
    <n v="318"/>
    <s v="Small Market"/>
    <s v="Herbal Tea"/>
    <s v="Lemon"/>
    <s v="Decaf"/>
  </r>
  <r>
    <n v="47"/>
    <n v="72"/>
    <n v="121"/>
    <n v="49"/>
    <n v="25"/>
    <n v="13"/>
    <n v="767"/>
    <n v="70"/>
    <n v="90"/>
    <n v="150"/>
    <n v="60"/>
    <x v="2"/>
    <s v="South"/>
    <s v="Louisiana"/>
    <n v="318"/>
    <s v="Small Market"/>
    <s v="Coffee"/>
    <s v="Decaf Irish Cream"/>
    <s v="Decaf"/>
  </r>
  <r>
    <n v="29"/>
    <n v="49"/>
    <n v="82"/>
    <n v="33"/>
    <n v="20"/>
    <n v="9"/>
    <n v="768"/>
    <n v="50"/>
    <n v="60"/>
    <n v="100"/>
    <n v="40"/>
    <x v="2"/>
    <s v="South"/>
    <s v="Louisiana"/>
    <n v="225"/>
    <s v="Small Market"/>
    <s v="Coffee"/>
    <s v="Columbian"/>
    <s v="Regular"/>
  </r>
  <r>
    <n v="-3"/>
    <n v="42"/>
    <n v="75"/>
    <n v="33"/>
    <n v="45"/>
    <n v="12"/>
    <n v="36"/>
    <n v="10"/>
    <n v="40"/>
    <n v="60"/>
    <n v="20"/>
    <x v="2"/>
    <s v="South"/>
    <s v="New Mexico"/>
    <n v="505"/>
    <s v="Small Market"/>
    <s v="Espresso"/>
    <s v="Caffe Latte"/>
    <s v="Regular"/>
  </r>
  <r>
    <n v="-7"/>
    <n v="63"/>
    <n v="107"/>
    <n v="44"/>
    <n v="70"/>
    <n v="40"/>
    <n v="251"/>
    <n v="10"/>
    <n v="60"/>
    <n v="90"/>
    <n v="30"/>
    <x v="2"/>
    <s v="South"/>
    <s v="New Mexico"/>
    <n v="505"/>
    <s v="Small Market"/>
    <s v="Espresso"/>
    <s v="Caffe Mocha"/>
    <s v="Regular"/>
  </r>
  <r>
    <n v="11"/>
    <n v="49"/>
    <n v="85"/>
    <n v="36"/>
    <n v="38"/>
    <n v="11"/>
    <n v="187"/>
    <n v="10"/>
    <n v="40"/>
    <n v="70"/>
    <n v="30"/>
    <x v="2"/>
    <s v="South"/>
    <s v="New Mexico"/>
    <n v="505"/>
    <s v="Small Market"/>
    <s v="Espresso"/>
    <s v="Decaf Espresso"/>
    <s v="Decaf"/>
  </r>
  <r>
    <n v="10"/>
    <n v="27"/>
    <n v="45"/>
    <n v="18"/>
    <n v="17"/>
    <n v="5"/>
    <n v="816"/>
    <n v="20"/>
    <n v="30"/>
    <n v="40"/>
    <n v="10"/>
    <x v="2"/>
    <s v="South"/>
    <s v="New Mexico"/>
    <n v="505"/>
    <s v="Small Market"/>
    <s v="Herbal Tea"/>
    <s v="Chamomile"/>
    <s v="Decaf"/>
  </r>
  <r>
    <n v="5"/>
    <n v="35"/>
    <n v="63"/>
    <n v="28"/>
    <n v="30"/>
    <n v="8"/>
    <n v="958"/>
    <n v="20"/>
    <n v="40"/>
    <n v="60"/>
    <n v="20"/>
    <x v="2"/>
    <s v="South"/>
    <s v="New Mexico"/>
    <n v="505"/>
    <s v="Small Market"/>
    <s v="Herbal Tea"/>
    <s v="Lemon"/>
    <s v="Decaf"/>
  </r>
  <r>
    <n v="-33"/>
    <n v="18"/>
    <n v="106"/>
    <n v="88"/>
    <n v="51"/>
    <n v="27"/>
    <n v="715"/>
    <n v="-20"/>
    <n v="20"/>
    <n v="130"/>
    <n v="110"/>
    <x v="2"/>
    <s v="South"/>
    <s v="New Mexico"/>
    <n v="505"/>
    <s v="Small Market"/>
    <s v="Coffee"/>
    <s v="Decaf Irish Cream"/>
    <s v="Decaf"/>
  </r>
  <r>
    <n v="26"/>
    <n v="72"/>
    <n v="119"/>
    <n v="47"/>
    <n v="46"/>
    <n v="15"/>
    <n v="361"/>
    <n v="50"/>
    <n v="90"/>
    <n v="140"/>
    <n v="50"/>
    <x v="2"/>
    <s v="South"/>
    <s v="New Mexico"/>
    <n v="505"/>
    <s v="Small Market"/>
    <s v="Coffee"/>
    <s v="Columbian"/>
    <s v="Regular"/>
  </r>
  <r>
    <n v="74"/>
    <n v="125"/>
    <n v="214"/>
    <n v="89"/>
    <n v="51"/>
    <n v="27"/>
    <n v="94"/>
    <n v="80"/>
    <n v="110"/>
    <n v="180"/>
    <n v="70"/>
    <x v="2"/>
    <s v="South"/>
    <s v="Oklahoma"/>
    <n v="405"/>
    <s v="Small Market"/>
    <s v="Espresso"/>
    <s v="Caffe Latte"/>
    <s v="Regular"/>
  </r>
  <r>
    <n v="15"/>
    <n v="32"/>
    <n v="53"/>
    <n v="21"/>
    <n v="17"/>
    <n v="5"/>
    <n v="449"/>
    <n v="30"/>
    <n v="30"/>
    <n v="40"/>
    <n v="10"/>
    <x v="2"/>
    <s v="South"/>
    <s v="Oklahoma"/>
    <n v="918"/>
    <s v="Small Market"/>
    <s v="Espresso"/>
    <s v="Caffe Mocha"/>
    <s v="Regular"/>
  </r>
  <r>
    <n v="68"/>
    <n v="126"/>
    <n v="210"/>
    <n v="84"/>
    <n v="58"/>
    <n v="27"/>
    <n v="632"/>
    <n v="70"/>
    <n v="110"/>
    <n v="180"/>
    <n v="70"/>
    <x v="2"/>
    <s v="South"/>
    <s v="Oklahoma"/>
    <n v="580"/>
    <s v="Small Market"/>
    <s v="Espresso"/>
    <s v="Decaf Espresso"/>
    <s v="Decaf"/>
  </r>
  <r>
    <n v="13"/>
    <n v="66"/>
    <n v="120"/>
    <n v="54"/>
    <n v="53"/>
    <n v="20"/>
    <n v="301"/>
    <n v="20"/>
    <n v="60"/>
    <n v="110"/>
    <n v="50"/>
    <x v="2"/>
    <s v="South"/>
    <s v="Oklahoma"/>
    <n v="580"/>
    <s v="Small Market"/>
    <s v="Herbal Tea"/>
    <s v="Chamomile"/>
    <s v="Decaf"/>
  </r>
  <r>
    <n v="17"/>
    <n v="132"/>
    <n v="227"/>
    <n v="95"/>
    <n v="115"/>
    <n v="86"/>
    <n v="532"/>
    <n v="30"/>
    <n v="130"/>
    <n v="220"/>
    <n v="90"/>
    <x v="2"/>
    <s v="South"/>
    <s v="Oklahoma"/>
    <n v="405"/>
    <s v="Small Market"/>
    <s v="Herbal Tea"/>
    <s v="Lemon"/>
    <s v="Decaf"/>
  </r>
  <r>
    <n v="27"/>
    <n v="47"/>
    <n v="79"/>
    <n v="32"/>
    <n v="20"/>
    <n v="8"/>
    <n v="813"/>
    <n v="40"/>
    <n v="50"/>
    <n v="90"/>
    <n v="40"/>
    <x v="2"/>
    <s v="South"/>
    <s v="Oklahoma"/>
    <n v="405"/>
    <s v="Small Market"/>
    <s v="Coffee"/>
    <s v="Decaf Irish Cream"/>
    <s v="Decaf"/>
  </r>
  <r>
    <n v="29"/>
    <n v="55"/>
    <n v="98"/>
    <n v="43"/>
    <n v="26"/>
    <n v="14"/>
    <n v="613"/>
    <n v="50"/>
    <n v="70"/>
    <n v="120"/>
    <n v="50"/>
    <x v="2"/>
    <s v="South"/>
    <s v="Oklahoma"/>
    <n v="918"/>
    <s v="Small Market"/>
    <s v="Coffee"/>
    <s v="Columbian"/>
    <s v="Regular"/>
  </r>
  <r>
    <n v="54"/>
    <n v="108"/>
    <n v="180"/>
    <n v="72"/>
    <n v="54"/>
    <n v="23"/>
    <n v="189"/>
    <n v="50"/>
    <n v="90"/>
    <n v="150"/>
    <n v="60"/>
    <x v="2"/>
    <s v="South"/>
    <s v="Texas"/>
    <n v="325"/>
    <s v="Major Market"/>
    <s v="Espresso"/>
    <s v="Caffe Latte"/>
    <s v="Regular"/>
  </r>
  <r>
    <n v="91"/>
    <n v="126"/>
    <n v="213"/>
    <n v="87"/>
    <n v="35"/>
    <n v="24"/>
    <n v="756"/>
    <n v="90"/>
    <n v="110"/>
    <n v="180"/>
    <n v="70"/>
    <x v="2"/>
    <s v="South"/>
    <s v="Texas"/>
    <n v="936"/>
    <s v="Major Market"/>
    <s v="Espresso"/>
    <s v="Caffe Mocha"/>
    <s v="Regular"/>
  </r>
  <r>
    <n v="84"/>
    <n v="117"/>
    <n v="198"/>
    <n v="81"/>
    <n v="33"/>
    <n v="22"/>
    <n v="441"/>
    <n v="90"/>
    <n v="110"/>
    <n v="170"/>
    <n v="60"/>
    <x v="2"/>
    <s v="South"/>
    <s v="Texas"/>
    <n v="972"/>
    <s v="Major Market"/>
    <s v="Espresso"/>
    <s v="Decaf Espresso"/>
    <s v="Decaf"/>
  </r>
  <r>
    <n v="31"/>
    <n v="77"/>
    <n v="134"/>
    <n v="57"/>
    <n v="46"/>
    <n v="18"/>
    <n v="323"/>
    <n v="50"/>
    <n v="80"/>
    <n v="130"/>
    <n v="50"/>
    <x v="2"/>
    <s v="South"/>
    <s v="Texas"/>
    <n v="214"/>
    <s v="Major Market"/>
    <s v="Herbal Tea"/>
    <s v="Chamomile"/>
    <s v="Decaf"/>
  </r>
  <r>
    <n v="35"/>
    <n v="72"/>
    <n v="121"/>
    <n v="49"/>
    <n v="37"/>
    <n v="15"/>
    <n v="351"/>
    <n v="40"/>
    <n v="70"/>
    <n v="110"/>
    <n v="40"/>
    <x v="2"/>
    <s v="South"/>
    <s v="Texas"/>
    <n v="281"/>
    <s v="Major Market"/>
    <s v="Herbal Tea"/>
    <s v="Lemon"/>
    <s v="Decaf"/>
  </r>
  <r>
    <n v="70"/>
    <n v="109"/>
    <n v="193"/>
    <n v="84"/>
    <n v="39"/>
    <n v="27"/>
    <n v="603"/>
    <n v="110"/>
    <n v="140"/>
    <n v="240"/>
    <n v="100"/>
    <x v="2"/>
    <s v="South"/>
    <s v="Texas"/>
    <n v="214"/>
    <s v="Major Market"/>
    <s v="Coffee"/>
    <s v="Decaf Irish Cream"/>
    <s v="Decaf"/>
  </r>
  <r>
    <n v="166"/>
    <n v="253"/>
    <n v="467"/>
    <n v="214"/>
    <n v="87"/>
    <n v="66"/>
    <n v="923"/>
    <n v="240"/>
    <n v="320"/>
    <n v="580"/>
    <n v="260"/>
    <x v="2"/>
    <s v="South"/>
    <s v="Texas"/>
    <n v="940"/>
    <s v="Major Market"/>
    <s v="Coffee"/>
    <s v="Columbian"/>
    <s v="Regular"/>
  </r>
  <r>
    <n v="45"/>
    <n v="70"/>
    <n v="118"/>
    <n v="48"/>
    <n v="25"/>
    <n v="13"/>
    <n v="766"/>
    <n v="50"/>
    <n v="70"/>
    <n v="110"/>
    <n v="40"/>
    <x v="2"/>
    <s v="West"/>
    <s v="Utah"/>
    <n v="435"/>
    <s v="Small Market"/>
    <s v="Espresso"/>
    <s v="Caffe Latte"/>
    <s v="Regular"/>
  </r>
  <r>
    <n v="34"/>
    <n v="62"/>
    <n v="110"/>
    <n v="48"/>
    <n v="28"/>
    <n v="15"/>
    <n v="611"/>
    <n v="40"/>
    <n v="60"/>
    <n v="100"/>
    <n v="40"/>
    <x v="2"/>
    <s v="West"/>
    <s v="Utah"/>
    <n v="801"/>
    <s v="Small Market"/>
    <s v="Espresso"/>
    <s v="Caffe Mocha"/>
    <s v="Regular"/>
  </r>
  <r>
    <n v="47"/>
    <n v="72"/>
    <n v="121"/>
    <n v="49"/>
    <n v="25"/>
    <n v="13"/>
    <n v="809"/>
    <n v="50"/>
    <n v="70"/>
    <n v="110"/>
    <n v="40"/>
    <x v="2"/>
    <s v="West"/>
    <s v="Utah"/>
    <n v="435"/>
    <s v="Small Market"/>
    <s v="Espresso"/>
    <s v="Decaf Espresso"/>
    <s v="Decaf"/>
  </r>
  <r>
    <n v="38"/>
    <n v="104"/>
    <n v="189"/>
    <n v="85"/>
    <n v="66"/>
    <n v="32"/>
    <n v="476"/>
    <n v="70"/>
    <n v="130"/>
    <n v="230"/>
    <n v="100"/>
    <x v="2"/>
    <s v="West"/>
    <s v="Utah"/>
    <n v="435"/>
    <s v="Small Market"/>
    <s v="Coffee"/>
    <s v="Decaf Irish Cream"/>
    <s v="Decaf"/>
  </r>
  <r>
    <n v="28"/>
    <n v="64"/>
    <n v="107"/>
    <n v="43"/>
    <n v="36"/>
    <n v="13"/>
    <n v="231"/>
    <n v="40"/>
    <n v="60"/>
    <n v="90"/>
    <n v="30"/>
    <x v="2"/>
    <s v="West"/>
    <s v="Utah"/>
    <n v="435"/>
    <s v="Small Market"/>
    <s v="Herbal Tea"/>
    <s v="Chamomile"/>
    <s v="Decaf"/>
  </r>
  <r>
    <n v="26"/>
    <n v="72"/>
    <n v="119"/>
    <n v="47"/>
    <n v="46"/>
    <n v="15"/>
    <n v="361"/>
    <n v="30"/>
    <n v="60"/>
    <n v="100"/>
    <n v="40"/>
    <x v="2"/>
    <s v="West"/>
    <s v="Utah"/>
    <n v="435"/>
    <s v="Small Market"/>
    <s v="Herbal Tea"/>
    <s v="Lemon"/>
    <s v="Decaf"/>
  </r>
  <r>
    <n v="-32"/>
    <n v="18"/>
    <n v="106"/>
    <n v="88"/>
    <n v="50"/>
    <n v="27"/>
    <n v="715"/>
    <n v="-20"/>
    <n v="20"/>
    <n v="90"/>
    <n v="70"/>
    <x v="2"/>
    <s v="West"/>
    <s v="Utah"/>
    <n v="801"/>
    <s v="Small Market"/>
    <s v="Herbal Tea"/>
    <s v="Mint"/>
    <s v="Decaf"/>
  </r>
  <r>
    <n v="-7"/>
    <n v="63"/>
    <n v="107"/>
    <n v="44"/>
    <n v="70"/>
    <n v="40"/>
    <n v="251"/>
    <n v="10"/>
    <n v="50"/>
    <n v="70"/>
    <n v="20"/>
    <x v="2"/>
    <s v="West"/>
    <s v="Utah"/>
    <n v="801"/>
    <s v="Small Market"/>
    <s v="Tea"/>
    <s v="Darjeeling"/>
    <s v="Regular"/>
  </r>
  <r>
    <n v="10"/>
    <n v="49"/>
    <n v="85"/>
    <n v="36"/>
    <n v="39"/>
    <n v="11"/>
    <n v="187"/>
    <n v="10"/>
    <n v="30"/>
    <n v="50"/>
    <n v="20"/>
    <x v="2"/>
    <s v="West"/>
    <s v="Utah"/>
    <n v="435"/>
    <s v="Small Market"/>
    <s v="Tea"/>
    <s v="Earl Grey"/>
    <s v="Regular"/>
  </r>
  <r>
    <n v="-4"/>
    <n v="42"/>
    <n v="75"/>
    <n v="33"/>
    <n v="46"/>
    <n v="12"/>
    <n v="162"/>
    <n v="10"/>
    <n v="30"/>
    <n v="50"/>
    <n v="20"/>
    <x v="2"/>
    <s v="West"/>
    <s v="Utah"/>
    <n v="435"/>
    <s v="Small Market"/>
    <s v="Tea"/>
    <s v="Green Tea"/>
    <s v="Regular"/>
  </r>
  <r>
    <n v="45"/>
    <n v="89"/>
    <n v="163"/>
    <n v="74"/>
    <n v="44"/>
    <n v="22"/>
    <n v="949"/>
    <n v="70"/>
    <n v="110"/>
    <n v="200"/>
    <n v="90"/>
    <x v="2"/>
    <s v="West"/>
    <s v="Utah"/>
    <n v="435"/>
    <s v="Small Market"/>
    <s v="Coffee"/>
    <s v="Amaretto"/>
    <s v="Regular"/>
  </r>
  <r>
    <n v="26"/>
    <n v="71"/>
    <n v="124"/>
    <n v="53"/>
    <n v="45"/>
    <n v="17"/>
    <n v="299"/>
    <n v="60"/>
    <n v="90"/>
    <n v="150"/>
    <n v="60"/>
    <x v="2"/>
    <s v="West"/>
    <s v="Utah"/>
    <n v="801"/>
    <s v="Small Market"/>
    <s v="Coffee"/>
    <s v="Columbian"/>
    <s v="Regular"/>
  </r>
  <r>
    <n v="149"/>
    <n v="239"/>
    <n v="478"/>
    <n v="239"/>
    <n v="90"/>
    <n v="66"/>
    <n v="1417"/>
    <n v="150"/>
    <n v="230"/>
    <n v="450"/>
    <n v="220"/>
    <x v="2"/>
    <s v="West"/>
    <s v="California"/>
    <n v="760"/>
    <s v="Major Market"/>
    <s v="Espresso"/>
    <s v="Caffe Latte"/>
    <s v="Regular"/>
  </r>
  <r>
    <n v="27"/>
    <n v="173"/>
    <n v="298"/>
    <n v="125"/>
    <n v="146"/>
    <n v="113"/>
    <n v="700"/>
    <n v="30"/>
    <n v="160"/>
    <n v="280"/>
    <n v="120"/>
    <x v="2"/>
    <s v="West"/>
    <s v="California"/>
    <n v="323"/>
    <s v="Major Market"/>
    <s v="Espresso"/>
    <s v="Caffe Mocha"/>
    <s v="Regular"/>
  </r>
  <r>
    <n v="211"/>
    <n v="324"/>
    <n v="567"/>
    <n v="243"/>
    <n v="113"/>
    <n v="80"/>
    <n v="1260"/>
    <n v="210"/>
    <n v="310"/>
    <n v="540"/>
    <n v="230"/>
    <x v="2"/>
    <s v="West"/>
    <s v="California"/>
    <n v="916"/>
    <s v="Major Market"/>
    <s v="Espresso"/>
    <s v="Decaf Espresso"/>
    <s v="Decaf"/>
  </r>
  <r>
    <n v="-121"/>
    <n v="-27"/>
    <n v="127"/>
    <n v="154"/>
    <n v="94"/>
    <n v="50"/>
    <n v="1288"/>
    <n v="-120"/>
    <n v="-40"/>
    <n v="150"/>
    <n v="190"/>
    <x v="2"/>
    <s v="West"/>
    <s v="California"/>
    <n v="650"/>
    <s v="Major Market"/>
    <s v="Coffee"/>
    <s v="Decaf Irish Cream"/>
    <s v="Decaf"/>
  </r>
  <r>
    <n v="101"/>
    <n v="139"/>
    <n v="234"/>
    <n v="95"/>
    <n v="38"/>
    <n v="26"/>
    <n v="799"/>
    <n v="100"/>
    <n v="120"/>
    <n v="200"/>
    <n v="80"/>
    <x v="2"/>
    <s v="West"/>
    <s v="California"/>
    <n v="562"/>
    <s v="Major Market"/>
    <s v="Herbal Tea"/>
    <s v="Chamomile"/>
    <s v="Decaf"/>
  </r>
  <r>
    <n v="165"/>
    <n v="253"/>
    <n v="467"/>
    <n v="214"/>
    <n v="88"/>
    <n v="66"/>
    <n v="923"/>
    <n v="170"/>
    <n v="230"/>
    <n v="410"/>
    <n v="180"/>
    <x v="2"/>
    <s v="West"/>
    <s v="California"/>
    <n v="213"/>
    <s v="Major Market"/>
    <s v="Herbal Tea"/>
    <s v="Lemon"/>
    <s v="Decaf"/>
  </r>
  <r>
    <n v="69"/>
    <n v="109"/>
    <n v="193"/>
    <n v="84"/>
    <n v="40"/>
    <n v="27"/>
    <n v="603"/>
    <n v="60"/>
    <n v="90"/>
    <n v="160"/>
    <n v="70"/>
    <x v="2"/>
    <s v="West"/>
    <s v="California"/>
    <n v="562"/>
    <s v="Major Market"/>
    <s v="Herbal Tea"/>
    <s v="Mint"/>
    <s v="Decaf"/>
  </r>
  <r>
    <n v="91"/>
    <n v="126"/>
    <n v="213"/>
    <n v="87"/>
    <n v="35"/>
    <n v="24"/>
    <n v="756"/>
    <n v="80"/>
    <n v="90"/>
    <n v="140"/>
    <n v="50"/>
    <x v="2"/>
    <s v="West"/>
    <s v="California"/>
    <n v="415"/>
    <s v="Major Market"/>
    <s v="Tea"/>
    <s v="Darjeeling"/>
    <s v="Regular"/>
  </r>
  <r>
    <n v="84"/>
    <n v="117"/>
    <n v="198"/>
    <n v="81"/>
    <n v="33"/>
    <n v="22"/>
    <n v="441"/>
    <n v="70"/>
    <n v="80"/>
    <n v="130"/>
    <n v="50"/>
    <x v="2"/>
    <s v="West"/>
    <s v="California"/>
    <n v="951"/>
    <s v="Major Market"/>
    <s v="Tea"/>
    <s v="Earl Grey"/>
    <s v="Regular"/>
  </r>
  <r>
    <n v="54"/>
    <n v="108"/>
    <n v="180"/>
    <n v="72"/>
    <n v="54"/>
    <n v="23"/>
    <n v="541"/>
    <n v="50"/>
    <n v="80"/>
    <n v="120"/>
    <n v="40"/>
    <x v="2"/>
    <s v="West"/>
    <s v="California"/>
    <n v="415"/>
    <s v="Major Market"/>
    <s v="Tea"/>
    <s v="Green Tea"/>
    <s v="Regular"/>
  </r>
  <r>
    <n v="-41"/>
    <n v="16"/>
    <n v="125"/>
    <n v="109"/>
    <n v="57"/>
    <n v="34"/>
    <n v="796"/>
    <n v="-30"/>
    <n v="20"/>
    <n v="150"/>
    <n v="130"/>
    <x v="2"/>
    <s v="West"/>
    <s v="California"/>
    <n v="925"/>
    <s v="Major Market"/>
    <s v="Coffee"/>
    <s v="Amaretto"/>
    <s v="Regular"/>
  </r>
  <r>
    <n v="259"/>
    <n v="405"/>
    <n v="675"/>
    <n v="270"/>
    <n v="146"/>
    <n v="94"/>
    <n v="2041"/>
    <n v="370"/>
    <n v="500"/>
    <n v="840"/>
    <n v="340"/>
    <x v="2"/>
    <s v="West"/>
    <s v="California"/>
    <n v="707"/>
    <s v="Major Market"/>
    <s v="Coffee"/>
    <s v="Columbian"/>
    <s v="Regular"/>
  </r>
  <r>
    <n v="31"/>
    <n v="43"/>
    <n v="43"/>
    <n v="0"/>
    <n v="12"/>
    <n v="0"/>
    <n v="731"/>
    <n v="30"/>
    <n v="40"/>
    <n v="40"/>
    <n v="0"/>
    <x v="2"/>
    <s v="West"/>
    <s v="Nevada"/>
    <n v="775"/>
    <s v="Small Market"/>
    <s v="Espresso"/>
    <s v="Caffe Latte"/>
    <s v="Regular"/>
  </r>
  <r>
    <n v="10"/>
    <n v="27"/>
    <n v="45"/>
    <n v="18"/>
    <n v="17"/>
    <n v="5"/>
    <n v="816"/>
    <n v="20"/>
    <n v="30"/>
    <n v="40"/>
    <n v="10"/>
    <x v="2"/>
    <s v="West"/>
    <s v="Nevada"/>
    <n v="775"/>
    <s v="Small Market"/>
    <s v="Espresso"/>
    <s v="Caffe Mocha"/>
    <s v="Regular"/>
  </r>
  <r>
    <n v="10"/>
    <n v="25"/>
    <n v="41"/>
    <n v="16"/>
    <n v="15"/>
    <n v="4"/>
    <n v="772"/>
    <n v="10"/>
    <n v="20"/>
    <n v="30"/>
    <n v="10"/>
    <x v="2"/>
    <s v="West"/>
    <s v="Nevada"/>
    <n v="775"/>
    <s v="Small Market"/>
    <s v="Espresso"/>
    <s v="Decaf Espresso"/>
    <s v="Decaf"/>
  </r>
  <r>
    <n v="6"/>
    <n v="35"/>
    <n v="63"/>
    <n v="28"/>
    <n v="29"/>
    <n v="8"/>
    <n v="958"/>
    <n v="20"/>
    <n v="40"/>
    <n v="70"/>
    <n v="30"/>
    <x v="2"/>
    <s v="West"/>
    <s v="Nevada"/>
    <n v="702"/>
    <s v="Small Market"/>
    <s v="Coffee"/>
    <s v="Decaf Irish Cream"/>
    <s v="Decaf"/>
  </r>
  <r>
    <n v="27"/>
    <n v="173"/>
    <n v="298"/>
    <n v="125"/>
    <n v="146"/>
    <n v="113"/>
    <n v="700"/>
    <n v="50"/>
    <n v="160"/>
    <n v="260"/>
    <n v="100"/>
    <x v="2"/>
    <s v="West"/>
    <s v="Nevada"/>
    <n v="775"/>
    <s v="Small Market"/>
    <s v="Herbal Tea"/>
    <s v="Chamomile"/>
    <s v="Decaf"/>
  </r>
  <r>
    <n v="119"/>
    <n v="213"/>
    <n v="367"/>
    <n v="154"/>
    <n v="94"/>
    <n v="50"/>
    <n v="829"/>
    <n v="120"/>
    <n v="190"/>
    <n v="320"/>
    <n v="130"/>
    <x v="2"/>
    <s v="West"/>
    <s v="Nevada"/>
    <n v="702"/>
    <s v="Small Market"/>
    <s v="Herbal Tea"/>
    <s v="Lemon"/>
    <s v="Decaf"/>
  </r>
  <r>
    <n v="102"/>
    <n v="158"/>
    <n v="267"/>
    <n v="109"/>
    <n v="56"/>
    <n v="34"/>
    <n v="585"/>
    <n v="110"/>
    <n v="140"/>
    <n v="230"/>
    <n v="90"/>
    <x v="2"/>
    <s v="West"/>
    <s v="Nevada"/>
    <n v="702"/>
    <s v="Small Market"/>
    <s v="Herbal Tea"/>
    <s v="Mint"/>
    <s v="Decaf"/>
  </r>
  <r>
    <n v="212"/>
    <n v="324"/>
    <n v="567"/>
    <n v="243"/>
    <n v="112"/>
    <n v="80"/>
    <n v="1260"/>
    <n v="150"/>
    <n v="220"/>
    <n v="380"/>
    <n v="160"/>
    <x v="2"/>
    <s v="West"/>
    <s v="Nevada"/>
    <n v="702"/>
    <s v="Small Market"/>
    <s v="Tea"/>
    <s v="Darjeeling"/>
    <s v="Regular"/>
  </r>
  <r>
    <n v="148"/>
    <n v="239"/>
    <n v="478"/>
    <n v="239"/>
    <n v="91"/>
    <n v="66"/>
    <n v="1417"/>
    <n v="110"/>
    <n v="170"/>
    <n v="320"/>
    <n v="150"/>
    <x v="2"/>
    <s v="West"/>
    <s v="Nevada"/>
    <n v="702"/>
    <s v="Small Market"/>
    <s v="Tea"/>
    <s v="Earl Grey"/>
    <s v="Regular"/>
  </r>
  <r>
    <n v="-340"/>
    <n v="-245"/>
    <n v="32"/>
    <n v="245"/>
    <n v="127"/>
    <n v="93"/>
    <n v="2449"/>
    <n v="-240"/>
    <n v="-160"/>
    <n v="0"/>
    <n v="160"/>
    <x v="2"/>
    <s v="West"/>
    <s v="Nevada"/>
    <n v="775"/>
    <s v="Small Market"/>
    <s v="Tea"/>
    <s v="Green Tea"/>
    <s v="Regular"/>
  </r>
  <r>
    <n v="-4"/>
    <n v="42"/>
    <n v="75"/>
    <n v="33"/>
    <n v="46"/>
    <n v="12"/>
    <n v="190"/>
    <n v="10"/>
    <n v="50"/>
    <n v="90"/>
    <n v="40"/>
    <x v="2"/>
    <s v="West"/>
    <s v="Nevada"/>
    <n v="702"/>
    <s v="Small Market"/>
    <s v="Coffee"/>
    <s v="Columbian"/>
    <s v="Regular"/>
  </r>
  <r>
    <n v="15"/>
    <n v="71"/>
    <n v="129"/>
    <n v="58"/>
    <n v="56"/>
    <n v="22"/>
    <n v="325"/>
    <n v="20"/>
    <n v="70"/>
    <n v="120"/>
    <n v="50"/>
    <x v="2"/>
    <s v="West"/>
    <s v="Oregon"/>
    <n v="541"/>
    <s v="Small Market"/>
    <s v="Espresso"/>
    <s v="Caffe Latte"/>
    <s v="Regular"/>
  </r>
  <r>
    <n v="32"/>
    <n v="77"/>
    <n v="134"/>
    <n v="57"/>
    <n v="45"/>
    <n v="18"/>
    <n v="323"/>
    <n v="40"/>
    <n v="70"/>
    <n v="120"/>
    <n v="50"/>
    <x v="2"/>
    <s v="West"/>
    <s v="Oregon"/>
    <n v="971"/>
    <s v="Small Market"/>
    <s v="Espresso"/>
    <s v="Caffe Mocha"/>
    <s v="Regular"/>
  </r>
  <r>
    <n v="94"/>
    <n v="163"/>
    <n v="325"/>
    <n v="162"/>
    <n v="69"/>
    <n v="45"/>
    <n v="1059"/>
    <n v="100"/>
    <n v="160"/>
    <n v="310"/>
    <n v="150"/>
    <x v="2"/>
    <s v="West"/>
    <s v="Oregon"/>
    <n v="971"/>
    <s v="Small Market"/>
    <s v="Espresso"/>
    <s v="Decaf Espresso"/>
    <s v="Decaf"/>
  </r>
  <r>
    <n v="34"/>
    <n v="72"/>
    <n v="121"/>
    <n v="49"/>
    <n v="38"/>
    <n v="15"/>
    <n v="351"/>
    <n v="60"/>
    <n v="90"/>
    <n v="150"/>
    <n v="60"/>
    <x v="2"/>
    <s v="West"/>
    <s v="Oregon"/>
    <n v="503"/>
    <s v="Small Market"/>
    <s v="Coffee"/>
    <s v="Decaf Irish Cream"/>
    <s v="Decaf"/>
  </r>
  <r>
    <n v="33"/>
    <n v="55"/>
    <n v="92"/>
    <n v="37"/>
    <n v="22"/>
    <n v="10"/>
    <n v="768"/>
    <n v="50"/>
    <n v="50"/>
    <n v="80"/>
    <n v="30"/>
    <x v="2"/>
    <s v="West"/>
    <s v="Oregon"/>
    <n v="541"/>
    <s v="Small Market"/>
    <s v="Herbal Tea"/>
    <s v="Chamomile"/>
    <s v="Decaf"/>
  </r>
  <r>
    <n v="29"/>
    <n v="55"/>
    <n v="98"/>
    <n v="43"/>
    <n v="26"/>
    <n v="14"/>
    <n v="613"/>
    <n v="30"/>
    <n v="50"/>
    <n v="80"/>
    <n v="30"/>
    <x v="2"/>
    <s v="West"/>
    <s v="Oregon"/>
    <n v="971"/>
    <s v="Small Market"/>
    <s v="Herbal Tea"/>
    <s v="Lemon"/>
    <s v="Decaf"/>
  </r>
  <r>
    <n v="16"/>
    <n v="32"/>
    <n v="53"/>
    <n v="21"/>
    <n v="16"/>
    <n v="5"/>
    <n v="449"/>
    <n v="20"/>
    <n v="20"/>
    <n v="30"/>
    <n v="10"/>
    <x v="2"/>
    <s v="West"/>
    <s v="Oregon"/>
    <n v="971"/>
    <s v="Small Market"/>
    <s v="Tea"/>
    <s v="Darjeeling"/>
    <s v="Regular"/>
  </r>
  <r>
    <n v="68"/>
    <n v="126"/>
    <n v="210"/>
    <n v="84"/>
    <n v="58"/>
    <n v="27"/>
    <n v="632"/>
    <n v="60"/>
    <n v="90"/>
    <n v="140"/>
    <n v="50"/>
    <x v="2"/>
    <s v="West"/>
    <s v="Oregon"/>
    <n v="503"/>
    <s v="Small Market"/>
    <s v="Tea"/>
    <s v="Earl Grey"/>
    <s v="Regular"/>
  </r>
  <r>
    <n v="74"/>
    <n v="125"/>
    <n v="214"/>
    <n v="89"/>
    <n v="51"/>
    <n v="27"/>
    <n v="481"/>
    <n v="60"/>
    <n v="90"/>
    <n v="140"/>
    <n v="50"/>
    <x v="2"/>
    <s v="West"/>
    <s v="Oregon"/>
    <n v="541"/>
    <s v="Small Market"/>
    <s v="Tea"/>
    <s v="Green Tea"/>
    <s v="Regular"/>
  </r>
  <r>
    <n v="-3"/>
    <n v="73"/>
    <n v="125"/>
    <n v="52"/>
    <n v="76"/>
    <n v="47"/>
    <n v="421"/>
    <n v="30"/>
    <n v="90"/>
    <n v="150"/>
    <n v="60"/>
    <x v="2"/>
    <s v="West"/>
    <s v="Oregon"/>
    <n v="503"/>
    <s v="Small Market"/>
    <s v="Coffee"/>
    <s v="Amaretto"/>
    <s v="Regular"/>
  </r>
  <r>
    <n v="24"/>
    <n v="87"/>
    <n v="149"/>
    <n v="62"/>
    <n v="63"/>
    <n v="20"/>
    <n v="385"/>
    <n v="60"/>
    <n v="110"/>
    <n v="180"/>
    <n v="70"/>
    <x v="2"/>
    <s v="West"/>
    <s v="Oregon"/>
    <n v="503"/>
    <s v="Small Market"/>
    <s v="Coffee"/>
    <s v="Columbian"/>
    <s v="Regular"/>
  </r>
  <r>
    <n v="35"/>
    <n v="63"/>
    <n v="112"/>
    <n v="49"/>
    <n v="28"/>
    <n v="16"/>
    <n v="611"/>
    <n v="40"/>
    <n v="60"/>
    <n v="100"/>
    <n v="40"/>
    <x v="2"/>
    <s v="West"/>
    <s v="Washington"/>
    <n v="253"/>
    <s v="Small Market"/>
    <s v="Espresso"/>
    <s v="Caffe Latte"/>
    <s v="Regular"/>
  </r>
  <r>
    <n v="12"/>
    <n v="66"/>
    <n v="120"/>
    <n v="54"/>
    <n v="54"/>
    <n v="20"/>
    <n v="301"/>
    <n v="20"/>
    <n v="60"/>
    <n v="110"/>
    <n v="50"/>
    <x v="2"/>
    <s v="West"/>
    <s v="Washington"/>
    <n v="253"/>
    <s v="Small Market"/>
    <s v="Espresso"/>
    <s v="Caffe Mocha"/>
    <s v="Regular"/>
  </r>
  <r>
    <n v="40"/>
    <n v="84"/>
    <n v="155"/>
    <n v="71"/>
    <n v="44"/>
    <n v="22"/>
    <n v="950"/>
    <n v="50"/>
    <n v="80"/>
    <n v="140"/>
    <n v="60"/>
    <x v="2"/>
    <s v="West"/>
    <s v="Washington"/>
    <n v="425"/>
    <s v="Small Market"/>
    <s v="Espresso"/>
    <s v="Decaf Espresso"/>
    <s v="Decaf"/>
  </r>
  <r>
    <n v="16"/>
    <n v="132"/>
    <n v="227"/>
    <n v="95"/>
    <n v="116"/>
    <n v="86"/>
    <n v="532"/>
    <n v="70"/>
    <n v="170"/>
    <n v="280"/>
    <n v="110"/>
    <x v="2"/>
    <s v="West"/>
    <s v="Washington"/>
    <n v="206"/>
    <s v="Small Market"/>
    <s v="Coffee"/>
    <s v="Decaf Irish Cream"/>
    <s v="Decaf"/>
  </r>
  <r>
    <n v="115"/>
    <n v="186"/>
    <n v="309"/>
    <n v="123"/>
    <n v="71"/>
    <n v="40"/>
    <n v="932"/>
    <n v="120"/>
    <n v="170"/>
    <n v="270"/>
    <n v="100"/>
    <x v="2"/>
    <s v="West"/>
    <s v="Washington"/>
    <n v="206"/>
    <s v="Small Market"/>
    <s v="Herbal Tea"/>
    <s v="Chamomile"/>
    <s v="Decaf"/>
  </r>
  <r>
    <n v="29"/>
    <n v="49"/>
    <n v="82"/>
    <n v="33"/>
    <n v="20"/>
    <n v="9"/>
    <n v="768"/>
    <n v="50"/>
    <n v="50"/>
    <n v="70"/>
    <n v="20"/>
    <x v="2"/>
    <s v="West"/>
    <s v="Washington"/>
    <n v="360"/>
    <s v="Small Market"/>
    <s v="Herbal Tea"/>
    <s v="Lemon"/>
    <s v="Decaf"/>
  </r>
  <r>
    <n v="62"/>
    <n v="105"/>
    <n v="167"/>
    <n v="62"/>
    <n v="43"/>
    <n v="19"/>
    <n v="346"/>
    <n v="40"/>
    <n v="70"/>
    <n v="110"/>
    <n v="40"/>
    <x v="2"/>
    <s v="West"/>
    <s v="Washington"/>
    <n v="206"/>
    <s v="Small Market"/>
    <s v="Tea"/>
    <s v="Darjeeling"/>
    <s v="Regular"/>
  </r>
  <r>
    <n v="38"/>
    <n v="77"/>
    <n v="129"/>
    <n v="52"/>
    <n v="39"/>
    <n v="16"/>
    <n v="376"/>
    <n v="30"/>
    <n v="50"/>
    <n v="80"/>
    <n v="30"/>
    <x v="2"/>
    <s v="West"/>
    <s v="Washington"/>
    <n v="253"/>
    <s v="Small Market"/>
    <s v="Tea"/>
    <s v="Earl Grey"/>
    <s v="Regular"/>
  </r>
  <r>
    <n v="0"/>
    <n v="87"/>
    <n v="150"/>
    <n v="63"/>
    <n v="87"/>
    <n v="57"/>
    <n v="506"/>
    <n v="10"/>
    <n v="60"/>
    <n v="100"/>
    <n v="40"/>
    <x v="2"/>
    <s v="West"/>
    <s v="Washington"/>
    <n v="206"/>
    <s v="Small Market"/>
    <s v="Tea"/>
    <s v="Green Tea"/>
    <s v="Regular"/>
  </r>
  <r>
    <n v="48"/>
    <n v="89"/>
    <n v="150"/>
    <n v="61"/>
    <n v="41"/>
    <n v="19"/>
    <n v="325"/>
    <n v="80"/>
    <n v="110"/>
    <n v="180"/>
    <n v="70"/>
    <x v="2"/>
    <s v="West"/>
    <s v="Washington"/>
    <n v="206"/>
    <s v="Small Market"/>
    <s v="Coffee"/>
    <s v="Columbian"/>
    <s v="Regular"/>
  </r>
  <r>
    <n v="96"/>
    <n v="132"/>
    <n v="223"/>
    <n v="91"/>
    <n v="36"/>
    <n v="25"/>
    <n v="777"/>
    <n v="110"/>
    <n v="140"/>
    <n v="230"/>
    <n v="90"/>
    <x v="3"/>
    <s v="Central"/>
    <s v="Colorado"/>
    <n v="720"/>
    <s v="Major Market"/>
    <s v="Coffee"/>
    <s v="Amaretto"/>
    <s v="Regular"/>
  </r>
  <r>
    <n v="63"/>
    <n v="100"/>
    <n v="178"/>
    <n v="78"/>
    <n v="37"/>
    <n v="25"/>
    <n v="593"/>
    <n v="70"/>
    <n v="100"/>
    <n v="180"/>
    <n v="80"/>
    <x v="3"/>
    <s v="Central"/>
    <s v="Colorado"/>
    <n v="970"/>
    <s v="Major Market"/>
    <s v="Coffee"/>
    <s v="Columbian"/>
    <s v="Regular"/>
  </r>
  <r>
    <n v="13"/>
    <n v="67"/>
    <n v="121"/>
    <n v="54"/>
    <n v="54"/>
    <n v="20"/>
    <n v="337"/>
    <n v="20"/>
    <n v="60"/>
    <n v="100"/>
    <n v="40"/>
    <x v="3"/>
    <s v="Central"/>
    <s v="Colorado"/>
    <n v="303"/>
    <s v="Major Market"/>
    <s v="Tea"/>
    <s v="Darjeeling"/>
    <s v="Regular"/>
  </r>
  <r>
    <n v="34"/>
    <n v="75"/>
    <n v="138"/>
    <n v="63"/>
    <n v="41"/>
    <n v="19"/>
    <n v="965"/>
    <n v="40"/>
    <n v="70"/>
    <n v="120"/>
    <n v="50"/>
    <x v="3"/>
    <s v="Central"/>
    <s v="Colorado"/>
    <n v="719"/>
    <s v="Major Market"/>
    <s v="Tea"/>
    <s v="Earl Grey"/>
    <s v="Regular"/>
  </r>
  <r>
    <n v="32"/>
    <n v="60"/>
    <n v="106"/>
    <n v="46"/>
    <n v="28"/>
    <n v="15"/>
    <n v="608"/>
    <n v="40"/>
    <n v="60"/>
    <n v="90"/>
    <n v="30"/>
    <x v="3"/>
    <s v="Central"/>
    <s v="Colorado"/>
    <n v="303"/>
    <s v="Major Market"/>
    <s v="Tea"/>
    <s v="Green Tea"/>
    <s v="Regular"/>
  </r>
  <r>
    <n v="84"/>
    <n v="117"/>
    <n v="198"/>
    <n v="81"/>
    <n v="33"/>
    <n v="22"/>
    <n v="460"/>
    <n v="110"/>
    <n v="140"/>
    <n v="230"/>
    <n v="90"/>
    <x v="3"/>
    <s v="Central"/>
    <s v="Colorado"/>
    <n v="720"/>
    <s v="Major Market"/>
    <s v="Espresso"/>
    <s v="Caffe Mocha"/>
    <s v="Regular"/>
  </r>
  <r>
    <n v="48"/>
    <n v="102"/>
    <n v="170"/>
    <n v="68"/>
    <n v="54"/>
    <n v="22"/>
    <n v="559"/>
    <n v="80"/>
    <n v="130"/>
    <n v="200"/>
    <n v="70"/>
    <x v="3"/>
    <s v="Central"/>
    <s v="Colorado"/>
    <n v="719"/>
    <s v="Major Market"/>
    <s v="Espresso"/>
    <s v="Decaf Espresso"/>
    <s v="Decaf"/>
  </r>
  <r>
    <n v="105"/>
    <n v="145"/>
    <n v="245"/>
    <n v="100"/>
    <n v="40"/>
    <n v="28"/>
    <n v="822"/>
    <n v="120"/>
    <n v="150"/>
    <n v="250"/>
    <n v="100"/>
    <x v="3"/>
    <s v="Central"/>
    <s v="Colorado"/>
    <n v="303"/>
    <s v="Major Market"/>
    <s v="Coffee"/>
    <s v="Decaf Irish Cream"/>
    <s v="Decaf"/>
  </r>
  <r>
    <n v="94"/>
    <n v="163"/>
    <n v="325"/>
    <n v="162"/>
    <n v="69"/>
    <n v="45"/>
    <n v="1091"/>
    <n v="100"/>
    <n v="150"/>
    <n v="280"/>
    <n v="130"/>
    <x v="3"/>
    <s v="Central"/>
    <s v="Colorado"/>
    <n v="303"/>
    <s v="Major Market"/>
    <s v="Herbal Tea"/>
    <s v="Chamomile"/>
    <s v="Decaf"/>
  </r>
  <r>
    <n v="-4"/>
    <n v="73"/>
    <n v="125"/>
    <n v="52"/>
    <n v="77"/>
    <n v="47"/>
    <n v="433"/>
    <n v="20"/>
    <n v="70"/>
    <n v="110"/>
    <n v="40"/>
    <x v="3"/>
    <s v="Central"/>
    <s v="Colorado"/>
    <n v="719"/>
    <s v="Major Market"/>
    <s v="Herbal Tea"/>
    <s v="Lemon"/>
    <s v="Decaf"/>
  </r>
  <r>
    <n v="29"/>
    <n v="74"/>
    <n v="129"/>
    <n v="55"/>
    <n v="45"/>
    <n v="18"/>
    <n v="336"/>
    <n v="40"/>
    <n v="70"/>
    <n v="110"/>
    <n v="40"/>
    <x v="3"/>
    <s v="Central"/>
    <s v="Colorado"/>
    <n v="719"/>
    <s v="Major Market"/>
    <s v="Herbal Tea"/>
    <s v="Mint"/>
    <s v="Decaf"/>
  </r>
  <r>
    <n v="156"/>
    <n v="265"/>
    <n v="456"/>
    <n v="191"/>
    <n v="109"/>
    <n v="63"/>
    <n v="865"/>
    <n v="170"/>
    <n v="270"/>
    <n v="470"/>
    <n v="200"/>
    <x v="3"/>
    <s v="Central"/>
    <s v="Illinois"/>
    <n v="217"/>
    <s v="Major Market"/>
    <s v="Coffee"/>
    <s v="Columbian"/>
    <s v="Regular"/>
  </r>
  <r>
    <n v="83"/>
    <n v="117"/>
    <n v="198"/>
    <n v="81"/>
    <n v="34"/>
    <n v="22"/>
    <n v="460"/>
    <n v="80"/>
    <n v="110"/>
    <n v="170"/>
    <n v="60"/>
    <x v="3"/>
    <s v="Central"/>
    <s v="Illinois"/>
    <n v="815"/>
    <s v="Major Market"/>
    <s v="Tea"/>
    <s v="Darjeeling"/>
    <s v="Regular"/>
  </r>
  <r>
    <n v="49"/>
    <n v="102"/>
    <n v="170"/>
    <n v="68"/>
    <n v="53"/>
    <n v="22"/>
    <n v="559"/>
    <n v="40"/>
    <n v="90"/>
    <n v="140"/>
    <n v="50"/>
    <x v="3"/>
    <s v="Central"/>
    <s v="Illinois"/>
    <n v="630"/>
    <s v="Major Market"/>
    <s v="Tea"/>
    <s v="Earl Grey"/>
    <s v="Regular"/>
  </r>
  <r>
    <n v="220"/>
    <n v="335"/>
    <n v="587"/>
    <n v="252"/>
    <n v="115"/>
    <n v="83"/>
    <n v="1316"/>
    <n v="280"/>
    <n v="400"/>
    <n v="690"/>
    <n v="290"/>
    <x v="3"/>
    <s v="Central"/>
    <s v="Illinois"/>
    <n v="217"/>
    <s v="Major Market"/>
    <s v="Espresso"/>
    <s v="Caffe Mocha"/>
    <s v="Regular"/>
  </r>
  <r>
    <n v="149"/>
    <n v="239"/>
    <n v="478"/>
    <n v="239"/>
    <n v="90"/>
    <n v="66"/>
    <n v="1464"/>
    <n v="200"/>
    <n v="290"/>
    <n v="560"/>
    <n v="270"/>
    <x v="3"/>
    <s v="Central"/>
    <s v="Illinois"/>
    <n v="217"/>
    <s v="Major Market"/>
    <s v="Espresso"/>
    <s v="Decaf Espresso"/>
    <s v="Decaf"/>
  </r>
  <r>
    <n v="116"/>
    <n v="178"/>
    <n v="301"/>
    <n v="123"/>
    <n v="62"/>
    <n v="39"/>
    <n v="611"/>
    <n v="130"/>
    <n v="180"/>
    <n v="310"/>
    <n v="130"/>
    <x v="3"/>
    <s v="Central"/>
    <s v="Illinois"/>
    <n v="309"/>
    <s v="Major Market"/>
    <s v="Coffee"/>
    <s v="Decaf Irish Cream"/>
    <s v="Decaf"/>
  </r>
  <r>
    <n v="95"/>
    <n v="132"/>
    <n v="223"/>
    <n v="91"/>
    <n v="37"/>
    <n v="25"/>
    <n v="777"/>
    <n v="100"/>
    <n v="120"/>
    <n v="190"/>
    <n v="70"/>
    <x v="3"/>
    <s v="Central"/>
    <s v="Illinois"/>
    <n v="224"/>
    <s v="Major Market"/>
    <s v="Herbal Tea"/>
    <s v="Chamomile"/>
    <s v="Decaf"/>
  </r>
  <r>
    <n v="62"/>
    <n v="100"/>
    <n v="178"/>
    <n v="78"/>
    <n v="38"/>
    <n v="25"/>
    <n v="593"/>
    <n v="60"/>
    <n v="90"/>
    <n v="150"/>
    <n v="60"/>
    <x v="3"/>
    <s v="Central"/>
    <s v="Illinois"/>
    <n v="224"/>
    <s v="Major Market"/>
    <s v="Herbal Tea"/>
    <s v="Lemon"/>
    <s v="Decaf"/>
  </r>
  <r>
    <n v="106"/>
    <n v="145"/>
    <n v="245"/>
    <n v="100"/>
    <n v="39"/>
    <n v="28"/>
    <n v="822"/>
    <n v="110"/>
    <n v="130"/>
    <n v="210"/>
    <n v="80"/>
    <x v="3"/>
    <s v="Central"/>
    <s v="Illinois"/>
    <n v="618"/>
    <s v="Major Market"/>
    <s v="Herbal Tea"/>
    <s v="Mint"/>
    <s v="Decaf"/>
  </r>
  <r>
    <n v="11"/>
    <n v="28"/>
    <n v="47"/>
    <n v="19"/>
    <n v="17"/>
    <n v="5"/>
    <n v="820"/>
    <n v="10"/>
    <n v="20"/>
    <n v="40"/>
    <n v="20"/>
    <x v="3"/>
    <s v="Central"/>
    <s v="Iowa"/>
    <n v="515"/>
    <s v="Small Market"/>
    <s v="Coffee"/>
    <s v="Amaretto"/>
    <s v="Regular"/>
  </r>
  <r>
    <n v="148"/>
    <n v="239"/>
    <n v="478"/>
    <n v="239"/>
    <n v="91"/>
    <n v="66"/>
    <n v="1464"/>
    <n v="140"/>
    <n v="220"/>
    <n v="420"/>
    <n v="200"/>
    <x v="3"/>
    <s v="Central"/>
    <s v="Iowa"/>
    <n v="319"/>
    <s v="Small Market"/>
    <s v="Tea"/>
    <s v="Darjeeling"/>
    <s v="Regular"/>
  </r>
  <r>
    <n v="186"/>
    <n v="318"/>
    <n v="578"/>
    <n v="260"/>
    <n v="132"/>
    <n v="98"/>
    <n v="1423"/>
    <n v="160"/>
    <n v="280"/>
    <n v="500"/>
    <n v="220"/>
    <x v="3"/>
    <s v="Central"/>
    <s v="Iowa"/>
    <n v="515"/>
    <s v="Small Market"/>
    <s v="Tea"/>
    <s v="Earl Grey"/>
    <s v="Regular"/>
  </r>
  <r>
    <n v="10"/>
    <n v="26"/>
    <n v="43"/>
    <n v="17"/>
    <n v="16"/>
    <n v="4"/>
    <n v="776"/>
    <n v="30"/>
    <n v="40"/>
    <n v="50"/>
    <n v="10"/>
    <x v="3"/>
    <s v="Central"/>
    <s v="Iowa"/>
    <n v="563"/>
    <s v="Small Market"/>
    <s v="Espresso"/>
    <s v="Caffe Mocha"/>
    <s v="Regular"/>
  </r>
  <r>
    <n v="32"/>
    <n v="43"/>
    <n v="43"/>
    <n v="0"/>
    <n v="11"/>
    <n v="0"/>
    <n v="688"/>
    <n v="40"/>
    <n v="50"/>
    <n v="50"/>
    <n v="0"/>
    <x v="3"/>
    <s v="Central"/>
    <s v="Iowa"/>
    <n v="712"/>
    <s v="Small Market"/>
    <s v="Espresso"/>
    <s v="Decaf Espresso"/>
    <s v="Decaf"/>
  </r>
  <r>
    <n v="3"/>
    <n v="33"/>
    <n v="61"/>
    <n v="28"/>
    <n v="30"/>
    <n v="8"/>
    <n v="964"/>
    <n v="20"/>
    <n v="40"/>
    <n v="60"/>
    <n v="20"/>
    <x v="3"/>
    <s v="Central"/>
    <s v="Iowa"/>
    <n v="515"/>
    <s v="Small Market"/>
    <s v="Coffee"/>
    <s v="Columbian"/>
    <s v="Regular"/>
  </r>
  <r>
    <n v="9"/>
    <n v="28"/>
    <n v="49"/>
    <n v="21"/>
    <n v="19"/>
    <n v="6"/>
    <n v="614"/>
    <n v="20"/>
    <n v="30"/>
    <n v="50"/>
    <n v="20"/>
    <x v="3"/>
    <s v="Central"/>
    <s v="Iowa"/>
    <n v="319"/>
    <s v="Small Market"/>
    <s v="Coffee"/>
    <s v="Decaf Irish Cream"/>
    <s v="Decaf"/>
  </r>
  <r>
    <n v="220"/>
    <n v="335"/>
    <n v="587"/>
    <n v="252"/>
    <n v="115"/>
    <n v="83"/>
    <n v="1316"/>
    <n v="210"/>
    <n v="300"/>
    <n v="510"/>
    <n v="210"/>
    <x v="3"/>
    <s v="Central"/>
    <s v="Iowa"/>
    <n v="563"/>
    <s v="Small Market"/>
    <s v="Herbal Tea"/>
    <s v="Chamomile"/>
    <s v="Decaf"/>
  </r>
  <r>
    <n v="115"/>
    <n v="178"/>
    <n v="301"/>
    <n v="123"/>
    <n v="63"/>
    <n v="39"/>
    <n v="611"/>
    <n v="120"/>
    <n v="160"/>
    <n v="260"/>
    <n v="100"/>
    <x v="3"/>
    <s v="Central"/>
    <s v="Iowa"/>
    <n v="319"/>
    <s v="Small Market"/>
    <s v="Herbal Tea"/>
    <s v="Lemon"/>
    <s v="Decaf"/>
  </r>
  <r>
    <n v="11"/>
    <n v="51"/>
    <n v="88"/>
    <n v="37"/>
    <n v="40"/>
    <n v="12"/>
    <n v="195"/>
    <n v="10"/>
    <n v="40"/>
    <n v="70"/>
    <n v="30"/>
    <x v="3"/>
    <s v="Central"/>
    <s v="Missouri"/>
    <n v="636"/>
    <s v="Small Market"/>
    <s v="Tea"/>
    <s v="Darjeeling"/>
    <s v="Regular"/>
  </r>
  <r>
    <n v="-9"/>
    <n v="36"/>
    <n v="65"/>
    <n v="29"/>
    <n v="45"/>
    <n v="11"/>
    <n v="169"/>
    <n v="-10"/>
    <n v="30"/>
    <n v="50"/>
    <n v="20"/>
    <x v="3"/>
    <s v="Central"/>
    <s v="Missouri"/>
    <n v="314"/>
    <s v="Small Market"/>
    <s v="Tea"/>
    <s v="Earl Grey"/>
    <s v="Regular"/>
  </r>
  <r>
    <n v="-2"/>
    <n v="44"/>
    <n v="79"/>
    <n v="35"/>
    <n v="46"/>
    <n v="13"/>
    <n v="197"/>
    <n v="-10"/>
    <n v="30"/>
    <n v="60"/>
    <n v="30"/>
    <x v="3"/>
    <s v="Central"/>
    <s v="Missouri"/>
    <n v="573"/>
    <s v="Small Market"/>
    <s v="Tea"/>
    <s v="Green Tea"/>
    <s v="Regular"/>
  </r>
  <r>
    <n v="43"/>
    <n v="68"/>
    <n v="115"/>
    <n v="47"/>
    <n v="25"/>
    <n v="13"/>
    <n v="821"/>
    <n v="60"/>
    <n v="80"/>
    <n v="130"/>
    <n v="50"/>
    <x v="3"/>
    <s v="Central"/>
    <s v="Missouri"/>
    <n v="660"/>
    <s v="Small Market"/>
    <s v="Espresso"/>
    <s v="Caffe Mocha"/>
    <s v="Regular"/>
  </r>
  <r>
    <n v="44"/>
    <n v="67"/>
    <n v="112"/>
    <n v="45"/>
    <n v="23"/>
    <n v="12"/>
    <n v="777"/>
    <n v="60"/>
    <n v="80"/>
    <n v="130"/>
    <n v="50"/>
    <x v="3"/>
    <s v="Central"/>
    <s v="Missouri"/>
    <n v="573"/>
    <s v="Small Market"/>
    <s v="Espresso"/>
    <s v="Decaf Espresso"/>
    <s v="Decaf"/>
  </r>
  <r>
    <n v="35"/>
    <n v="98"/>
    <n v="178"/>
    <n v="80"/>
    <n v="63"/>
    <n v="30"/>
    <n v="494"/>
    <n v="50"/>
    <n v="100"/>
    <n v="180"/>
    <n v="80"/>
    <x v="3"/>
    <s v="Central"/>
    <s v="Missouri"/>
    <n v="573"/>
    <s v="Small Market"/>
    <s v="Coffee"/>
    <s v="Columbian"/>
    <s v="Regular"/>
  </r>
  <r>
    <n v="47"/>
    <n v="91"/>
    <n v="167"/>
    <n v="76"/>
    <n v="44"/>
    <n v="23"/>
    <n v="965"/>
    <n v="50"/>
    <n v="90"/>
    <n v="170"/>
    <n v="80"/>
    <x v="3"/>
    <s v="Central"/>
    <s v="Missouri"/>
    <n v="660"/>
    <s v="Small Market"/>
    <s v="Coffee"/>
    <s v="Decaf Irish Cream"/>
    <s v="Decaf"/>
  </r>
  <r>
    <n v="-6"/>
    <n v="63"/>
    <n v="107"/>
    <n v="44"/>
    <n v="69"/>
    <n v="40"/>
    <n v="261"/>
    <n v="10"/>
    <n v="60"/>
    <n v="90"/>
    <n v="30"/>
    <x v="3"/>
    <s v="Central"/>
    <s v="Missouri"/>
    <n v="314"/>
    <s v="Small Market"/>
    <s v="Herbal Tea"/>
    <s v="Chamomile"/>
    <s v="Decaf"/>
  </r>
  <r>
    <n v="-12"/>
    <n v="40"/>
    <n v="133"/>
    <n v="93"/>
    <n v="52"/>
    <n v="28"/>
    <n v="840"/>
    <n v="10"/>
    <n v="40"/>
    <n v="110"/>
    <n v="70"/>
    <x v="3"/>
    <s v="Central"/>
    <s v="Missouri"/>
    <n v="660"/>
    <s v="Small Market"/>
    <s v="Herbal Tea"/>
    <s v="Lemon"/>
    <s v="Decaf"/>
  </r>
  <r>
    <n v="73"/>
    <n v="134"/>
    <n v="222"/>
    <n v="88"/>
    <n v="61"/>
    <n v="29"/>
    <n v="653"/>
    <n v="70"/>
    <n v="120"/>
    <n v="190"/>
    <n v="70"/>
    <x v="3"/>
    <s v="Central"/>
    <s v="Ohio"/>
    <n v="740"/>
    <s v="Major Market"/>
    <s v="Tea"/>
    <s v="Darjeeling"/>
    <s v="Regular"/>
  </r>
  <r>
    <n v="97"/>
    <n v="155"/>
    <n v="267"/>
    <n v="112"/>
    <n v="58"/>
    <n v="34"/>
    <n v="502"/>
    <n v="90"/>
    <n v="140"/>
    <n v="230"/>
    <n v="90"/>
    <x v="3"/>
    <s v="Central"/>
    <s v="Ohio"/>
    <n v="937"/>
    <s v="Major Market"/>
    <s v="Tea"/>
    <s v="Earl Grey"/>
    <s v="Regular"/>
  </r>
  <r>
    <n v="93"/>
    <n v="163"/>
    <n v="325"/>
    <n v="162"/>
    <n v="70"/>
    <n v="45"/>
    <n v="1091"/>
    <n v="130"/>
    <n v="200"/>
    <n v="380"/>
    <n v="180"/>
    <x v="3"/>
    <s v="Central"/>
    <s v="Ohio"/>
    <n v="567"/>
    <s v="Major Market"/>
    <s v="Espresso"/>
    <s v="Caffe Mocha"/>
    <s v="Regular"/>
  </r>
  <r>
    <n v="13"/>
    <n v="67"/>
    <n v="121"/>
    <n v="54"/>
    <n v="54"/>
    <n v="20"/>
    <n v="337"/>
    <n v="30"/>
    <n v="80"/>
    <n v="140"/>
    <n v="60"/>
    <x v="3"/>
    <s v="Central"/>
    <s v="Ohio"/>
    <n v="419"/>
    <s v="Major Market"/>
    <s v="Espresso"/>
    <s v="Decaf Espresso"/>
    <s v="Decaf"/>
  </r>
  <r>
    <n v="28"/>
    <n v="74"/>
    <n v="129"/>
    <n v="55"/>
    <n v="46"/>
    <n v="18"/>
    <n v="336"/>
    <n v="50"/>
    <n v="80"/>
    <n v="130"/>
    <n v="50"/>
    <x v="3"/>
    <s v="Central"/>
    <s v="Ohio"/>
    <n v="740"/>
    <s v="Major Market"/>
    <s v="Coffee"/>
    <s v="Amaretto"/>
    <s v="Regular"/>
  </r>
  <r>
    <n v="27"/>
    <n v="64"/>
    <n v="107"/>
    <n v="43"/>
    <n v="37"/>
    <n v="13"/>
    <n v="363"/>
    <n v="40"/>
    <n v="70"/>
    <n v="110"/>
    <n v="40"/>
    <x v="3"/>
    <s v="Central"/>
    <s v="Ohio"/>
    <n v="513"/>
    <s v="Major Market"/>
    <s v="Coffee"/>
    <s v="Columbian"/>
    <s v="Regular"/>
  </r>
  <r>
    <n v="-3"/>
    <n v="73"/>
    <n v="125"/>
    <n v="52"/>
    <n v="76"/>
    <n v="47"/>
    <n v="433"/>
    <n v="20"/>
    <n v="80"/>
    <n v="130"/>
    <n v="50"/>
    <x v="3"/>
    <s v="Central"/>
    <s v="Ohio"/>
    <n v="513"/>
    <s v="Major Market"/>
    <s v="Coffee"/>
    <s v="Decaf Irish Cream"/>
    <s v="Decaf"/>
  </r>
  <r>
    <n v="16"/>
    <n v="32"/>
    <n v="53"/>
    <n v="21"/>
    <n v="16"/>
    <n v="5"/>
    <n v="454"/>
    <n v="30"/>
    <n v="30"/>
    <n v="40"/>
    <n v="10"/>
    <x v="3"/>
    <s v="Central"/>
    <s v="Ohio"/>
    <n v="216"/>
    <s v="Major Market"/>
    <s v="Herbal Tea"/>
    <s v="Chamomile"/>
    <s v="Decaf"/>
  </r>
  <r>
    <n v="26"/>
    <n v="45"/>
    <n v="75"/>
    <n v="30"/>
    <n v="19"/>
    <n v="8"/>
    <n v="820"/>
    <n v="40"/>
    <n v="40"/>
    <n v="60"/>
    <n v="20"/>
    <x v="3"/>
    <s v="Central"/>
    <s v="Ohio"/>
    <n v="614"/>
    <s v="Major Market"/>
    <s v="Herbal Tea"/>
    <s v="Lemon"/>
    <s v="Decaf"/>
  </r>
  <r>
    <n v="31"/>
    <n v="68"/>
    <n v="114"/>
    <n v="46"/>
    <n v="37"/>
    <n v="14"/>
    <n v="388"/>
    <n v="40"/>
    <n v="70"/>
    <n v="100"/>
    <n v="30"/>
    <x v="3"/>
    <s v="Central"/>
    <s v="Wisconsin"/>
    <n v="262"/>
    <s v="Small Market"/>
    <s v="Tea"/>
    <s v="Darjeeling"/>
    <s v="Regular"/>
  </r>
  <r>
    <n v="1"/>
    <n v="87"/>
    <n v="150"/>
    <n v="63"/>
    <n v="86"/>
    <n v="57"/>
    <n v="521"/>
    <n v="10"/>
    <n v="80"/>
    <n v="130"/>
    <n v="50"/>
    <x v="3"/>
    <s v="Central"/>
    <s v="Wisconsin"/>
    <n v="414"/>
    <s v="Small Market"/>
    <s v="Tea"/>
    <s v="Earl Grey"/>
    <s v="Regular"/>
  </r>
  <r>
    <n v="39"/>
    <n v="82"/>
    <n v="151"/>
    <n v="69"/>
    <n v="43"/>
    <n v="21"/>
    <n v="965"/>
    <n v="50"/>
    <n v="90"/>
    <n v="170"/>
    <n v="80"/>
    <x v="3"/>
    <s v="Central"/>
    <s v="Wisconsin"/>
    <n v="715"/>
    <s v="Small Market"/>
    <s v="Espresso"/>
    <s v="Caffe Mocha"/>
    <s v="Regular"/>
  </r>
  <r>
    <n v="32"/>
    <n v="58"/>
    <n v="103"/>
    <n v="45"/>
    <n v="26"/>
    <n v="14"/>
    <n v="605"/>
    <n v="50"/>
    <n v="70"/>
    <n v="120"/>
    <n v="50"/>
    <x v="3"/>
    <s v="Central"/>
    <s v="Wisconsin"/>
    <n v="715"/>
    <s v="Small Market"/>
    <s v="Espresso"/>
    <s v="Decaf Espresso"/>
    <s v="Decaf"/>
  </r>
  <r>
    <n v="16"/>
    <n v="70"/>
    <n v="127"/>
    <n v="57"/>
    <n v="54"/>
    <n v="21"/>
    <n v="313"/>
    <n v="20"/>
    <n v="70"/>
    <n v="130"/>
    <n v="60"/>
    <x v="3"/>
    <s v="Central"/>
    <s v="Wisconsin"/>
    <n v="920"/>
    <s v="Small Market"/>
    <s v="Coffee"/>
    <s v="Amaretto"/>
    <s v="Regular"/>
  </r>
  <r>
    <n v="17"/>
    <n v="132"/>
    <n v="227"/>
    <n v="95"/>
    <n v="115"/>
    <n v="86"/>
    <n v="554"/>
    <n v="30"/>
    <n v="130"/>
    <n v="230"/>
    <n v="100"/>
    <x v="3"/>
    <s v="Central"/>
    <s v="Wisconsin"/>
    <n v="715"/>
    <s v="Small Market"/>
    <s v="Coffee"/>
    <s v="Columbian"/>
    <s v="Regular"/>
  </r>
  <r>
    <n v="58"/>
    <n v="112"/>
    <n v="195"/>
    <n v="83"/>
    <n v="54"/>
    <n v="27"/>
    <n v="433"/>
    <n v="80"/>
    <n v="120"/>
    <n v="200"/>
    <n v="80"/>
    <x v="3"/>
    <s v="Central"/>
    <s v="Wisconsin"/>
    <n v="414"/>
    <s v="Small Market"/>
    <s v="Coffee"/>
    <s v="Decaf Irish Cream"/>
    <s v="Decaf"/>
  </r>
  <r>
    <n v="46"/>
    <n v="84"/>
    <n v="133"/>
    <n v="49"/>
    <n v="38"/>
    <n v="15"/>
    <n v="342"/>
    <n v="50"/>
    <n v="70"/>
    <n v="110"/>
    <n v="40"/>
    <x v="3"/>
    <s v="Central"/>
    <s v="Wisconsin"/>
    <n v="262"/>
    <s v="Small Market"/>
    <s v="Herbal Tea"/>
    <s v="Chamomile"/>
    <s v="Decaf"/>
  </r>
  <r>
    <n v="47"/>
    <n v="72"/>
    <n v="121"/>
    <n v="49"/>
    <n v="25"/>
    <n v="13"/>
    <n v="779"/>
    <n v="50"/>
    <n v="60"/>
    <n v="100"/>
    <n v="40"/>
    <x v="3"/>
    <s v="Central"/>
    <s v="Wisconsin"/>
    <n v="608"/>
    <s v="Small Market"/>
    <s v="Herbal Tea"/>
    <s v="Lemon"/>
    <s v="Decaf"/>
  </r>
  <r>
    <n v="43"/>
    <n v="68"/>
    <n v="115"/>
    <n v="47"/>
    <n v="25"/>
    <n v="13"/>
    <n v="821"/>
    <n v="60"/>
    <n v="80"/>
    <n v="120"/>
    <n v="40"/>
    <x v="3"/>
    <s v="East"/>
    <s v="Connecticut"/>
    <n v="203"/>
    <s v="Small Market"/>
    <s v="Tea"/>
    <s v="Darjeeling"/>
    <s v="Regular"/>
  </r>
  <r>
    <n v="18"/>
    <n v="37"/>
    <n v="62"/>
    <n v="25"/>
    <n v="19"/>
    <n v="7"/>
    <n v="775"/>
    <n v="30"/>
    <n v="40"/>
    <n v="60"/>
    <n v="20"/>
    <x v="3"/>
    <s v="East"/>
    <s v="Connecticut"/>
    <n v="475"/>
    <s v="Small Market"/>
    <s v="Tea"/>
    <s v="Green Tea"/>
    <s v="Regular"/>
  </r>
  <r>
    <n v="0"/>
    <n v="87"/>
    <n v="150"/>
    <n v="63"/>
    <n v="87"/>
    <n v="57"/>
    <n v="521"/>
    <n v="10"/>
    <n v="80"/>
    <n v="140"/>
    <n v="60"/>
    <x v="3"/>
    <s v="East"/>
    <s v="Connecticut"/>
    <n v="860"/>
    <s v="Small Market"/>
    <s v="Espresso"/>
    <s v="Caffe Mocha"/>
    <s v="Regular"/>
  </r>
  <r>
    <n v="24"/>
    <n v="68"/>
    <n v="119"/>
    <n v="51"/>
    <n v="44"/>
    <n v="16"/>
    <n v="311"/>
    <n v="40"/>
    <n v="70"/>
    <n v="110"/>
    <n v="40"/>
    <x v="3"/>
    <s v="East"/>
    <s v="Connecticut"/>
    <n v="475"/>
    <s v="Small Market"/>
    <s v="Espresso"/>
    <s v="Decaf Espresso"/>
    <s v="Decaf"/>
  </r>
  <r>
    <n v="107"/>
    <n v="176"/>
    <n v="292"/>
    <n v="116"/>
    <n v="69"/>
    <n v="38"/>
    <n v="962"/>
    <n v="110"/>
    <n v="160"/>
    <n v="270"/>
    <n v="110"/>
    <x v="3"/>
    <s v="East"/>
    <s v="Connecticut"/>
    <n v="203"/>
    <s v="Small Market"/>
    <s v="Coffee"/>
    <s v="Columbian"/>
    <s v="Regular"/>
  </r>
  <r>
    <n v="34"/>
    <n v="98"/>
    <n v="178"/>
    <n v="80"/>
    <n v="64"/>
    <n v="30"/>
    <n v="494"/>
    <n v="30"/>
    <n v="70"/>
    <n v="130"/>
    <n v="60"/>
    <x v="3"/>
    <s v="East"/>
    <s v="Connecticut"/>
    <n v="959"/>
    <s v="Small Market"/>
    <s v="Herbal Tea"/>
    <s v="Lemon"/>
    <s v="Decaf"/>
  </r>
  <r>
    <n v="46"/>
    <n v="91"/>
    <n v="167"/>
    <n v="76"/>
    <n v="45"/>
    <n v="23"/>
    <n v="965"/>
    <n v="60"/>
    <n v="80"/>
    <n v="130"/>
    <n v="50"/>
    <x v="3"/>
    <s v="East"/>
    <s v="Connecticut"/>
    <n v="860"/>
    <s v="Small Market"/>
    <s v="Herbal Tea"/>
    <s v="Mint"/>
    <s v="Decaf"/>
  </r>
  <r>
    <n v="30"/>
    <n v="51"/>
    <n v="85"/>
    <n v="34"/>
    <n v="21"/>
    <n v="9"/>
    <n v="821"/>
    <n v="50"/>
    <n v="60"/>
    <n v="90"/>
    <n v="30"/>
    <x v="3"/>
    <s v="East"/>
    <s v="Florida"/>
    <n v="904"/>
    <s v="Major Market"/>
    <s v="Tea"/>
    <s v="Darjeeling"/>
    <s v="Regular"/>
  </r>
  <r>
    <n v="47"/>
    <n v="72"/>
    <n v="121"/>
    <n v="49"/>
    <n v="25"/>
    <n v="13"/>
    <n v="779"/>
    <n v="60"/>
    <n v="80"/>
    <n v="130"/>
    <n v="50"/>
    <x v="3"/>
    <s v="East"/>
    <s v="Florida"/>
    <n v="754"/>
    <s v="Major Market"/>
    <s v="Tea"/>
    <s v="Green Tea"/>
    <s v="Regular"/>
  </r>
  <r>
    <n v="17"/>
    <n v="132"/>
    <n v="227"/>
    <n v="95"/>
    <n v="115"/>
    <n v="86"/>
    <n v="554"/>
    <n v="30"/>
    <n v="130"/>
    <n v="220"/>
    <n v="90"/>
    <x v="3"/>
    <s v="East"/>
    <s v="Florida"/>
    <n v="786"/>
    <s v="Major Market"/>
    <s v="Espresso"/>
    <s v="Caffe Mocha"/>
    <s v="Regular"/>
  </r>
  <r>
    <n v="58"/>
    <n v="112"/>
    <n v="195"/>
    <n v="83"/>
    <n v="54"/>
    <n v="27"/>
    <n v="433"/>
    <n v="80"/>
    <n v="120"/>
    <n v="190"/>
    <n v="70"/>
    <x v="3"/>
    <s v="East"/>
    <s v="Florida"/>
    <n v="904"/>
    <s v="Major Market"/>
    <s v="Espresso"/>
    <s v="Decaf Espresso"/>
    <s v="Decaf"/>
  </r>
  <r>
    <n v="73"/>
    <n v="134"/>
    <n v="222"/>
    <n v="88"/>
    <n v="61"/>
    <n v="29"/>
    <n v="653"/>
    <n v="90"/>
    <n v="130"/>
    <n v="210"/>
    <n v="80"/>
    <x v="3"/>
    <s v="East"/>
    <s v="Florida"/>
    <n v="305"/>
    <s v="Major Market"/>
    <s v="Coffee"/>
    <s v="Columbian"/>
    <s v="Regular"/>
  </r>
  <r>
    <n v="98"/>
    <n v="155"/>
    <n v="267"/>
    <n v="112"/>
    <n v="57"/>
    <n v="34"/>
    <n v="502"/>
    <n v="100"/>
    <n v="150"/>
    <n v="250"/>
    <n v="100"/>
    <x v="3"/>
    <s v="East"/>
    <s v="Florida"/>
    <n v="561"/>
    <s v="Major Market"/>
    <s v="Coffee"/>
    <s v="Decaf Irish Cream"/>
    <s v="Decaf"/>
  </r>
  <r>
    <n v="31"/>
    <n v="58"/>
    <n v="103"/>
    <n v="45"/>
    <n v="27"/>
    <n v="14"/>
    <n v="605"/>
    <n v="30"/>
    <n v="50"/>
    <n v="80"/>
    <n v="30"/>
    <x v="3"/>
    <s v="East"/>
    <s v="Florida"/>
    <n v="305"/>
    <s v="Major Market"/>
    <s v="Herbal Tea"/>
    <s v="Chamomile"/>
    <s v="Decaf"/>
  </r>
  <r>
    <n v="15"/>
    <n v="70"/>
    <n v="127"/>
    <n v="57"/>
    <n v="55"/>
    <n v="21"/>
    <n v="313"/>
    <n v="20"/>
    <n v="50"/>
    <n v="90"/>
    <n v="40"/>
    <x v="3"/>
    <s v="East"/>
    <s v="Florida"/>
    <n v="305"/>
    <s v="Major Market"/>
    <s v="Herbal Tea"/>
    <s v="Lemon"/>
    <s v="Decaf"/>
  </r>
  <r>
    <n v="39"/>
    <n v="82"/>
    <n v="151"/>
    <n v="69"/>
    <n v="43"/>
    <n v="21"/>
    <n v="965"/>
    <n v="40"/>
    <n v="60"/>
    <n v="110"/>
    <n v="50"/>
    <x v="3"/>
    <s v="East"/>
    <s v="Florida"/>
    <n v="754"/>
    <s v="Major Market"/>
    <s v="Herbal Tea"/>
    <s v="Mint"/>
    <s v="Decaf"/>
  </r>
  <r>
    <n v="26"/>
    <n v="45"/>
    <n v="75"/>
    <n v="30"/>
    <n v="19"/>
    <n v="8"/>
    <n v="820"/>
    <n v="40"/>
    <n v="50"/>
    <n v="80"/>
    <n v="30"/>
    <x v="3"/>
    <s v="East"/>
    <s v="Massachusetts"/>
    <n v="781"/>
    <s v="Major Market"/>
    <s v="Tea"/>
    <s v="Darjeeling"/>
    <s v="Regular"/>
  </r>
  <r>
    <n v="16"/>
    <n v="32"/>
    <n v="53"/>
    <n v="21"/>
    <n v="16"/>
    <n v="5"/>
    <n v="454"/>
    <n v="20"/>
    <n v="30"/>
    <n v="50"/>
    <n v="20"/>
    <x v="3"/>
    <s v="East"/>
    <s v="Massachusetts"/>
    <n v="781"/>
    <s v="Major Market"/>
    <s v="Tea"/>
    <s v="Green Tea"/>
    <s v="Regular"/>
  </r>
  <r>
    <n v="-12"/>
    <n v="65"/>
    <n v="117"/>
    <n v="52"/>
    <n v="77"/>
    <n v="47"/>
    <n v="458"/>
    <n v="10"/>
    <n v="70"/>
    <n v="110"/>
    <n v="40"/>
    <x v="3"/>
    <s v="East"/>
    <s v="Massachusetts"/>
    <n v="617"/>
    <s v="Major Market"/>
    <s v="Espresso"/>
    <s v="Caffe Mocha"/>
    <s v="Regular"/>
  </r>
  <r>
    <n v="94"/>
    <n v="163"/>
    <n v="325"/>
    <n v="162"/>
    <n v="69"/>
    <n v="45"/>
    <n v="1091"/>
    <n v="100"/>
    <n v="160"/>
    <n v="310"/>
    <n v="150"/>
    <x v="3"/>
    <s v="East"/>
    <s v="Massachusetts"/>
    <n v="351"/>
    <s v="Major Market"/>
    <s v="Espresso"/>
    <s v="Regular Espresso"/>
    <s v="Regular"/>
  </r>
  <r>
    <n v="397"/>
    <n v="451"/>
    <n v="519"/>
    <n v="68"/>
    <n v="54"/>
    <n v="22"/>
    <n v="-348"/>
    <n v="400"/>
    <n v="430"/>
    <n v="490"/>
    <n v="60"/>
    <x v="3"/>
    <s v="East"/>
    <s v="Massachusetts"/>
    <n v="774"/>
    <s v="Major Market"/>
    <s v="Coffee"/>
    <s v="Columbian"/>
    <s v="Regular"/>
  </r>
  <r>
    <n v="13"/>
    <n v="67"/>
    <n v="121"/>
    <n v="54"/>
    <n v="54"/>
    <n v="20"/>
    <n v="337"/>
    <n v="20"/>
    <n v="50"/>
    <n v="90"/>
    <n v="40"/>
    <x v="3"/>
    <s v="East"/>
    <s v="Massachusetts"/>
    <n v="508"/>
    <s v="Major Market"/>
    <s v="Herbal Tea"/>
    <s v="Lemon"/>
    <s v="Decaf"/>
  </r>
  <r>
    <n v="12"/>
    <n v="28"/>
    <n v="47"/>
    <n v="19"/>
    <n v="16"/>
    <n v="5"/>
    <n v="820"/>
    <n v="20"/>
    <n v="30"/>
    <n v="50"/>
    <n v="20"/>
    <x v="3"/>
    <s v="East"/>
    <s v="New Hampshire"/>
    <n v="603"/>
    <s v="Small Market"/>
    <s v="Tea"/>
    <s v="Darjeeling"/>
    <s v="Regular"/>
  </r>
  <r>
    <n v="32"/>
    <n v="43"/>
    <n v="43"/>
    <n v="0"/>
    <n v="11"/>
    <n v="0"/>
    <n v="688"/>
    <n v="30"/>
    <n v="40"/>
    <n v="40"/>
    <n v="0"/>
    <x v="3"/>
    <s v="East"/>
    <s v="New Hampshire"/>
    <n v="603"/>
    <s v="Small Market"/>
    <s v="Tea"/>
    <s v="Green Tea"/>
    <s v="Regular"/>
  </r>
  <r>
    <n v="-6"/>
    <n v="63"/>
    <n v="107"/>
    <n v="44"/>
    <n v="69"/>
    <n v="40"/>
    <n v="261"/>
    <n v="10"/>
    <n v="60"/>
    <n v="100"/>
    <n v="40"/>
    <x v="3"/>
    <s v="East"/>
    <s v="New Hampshire"/>
    <n v="603"/>
    <s v="Small Market"/>
    <s v="Espresso"/>
    <s v="Caffe Mocha"/>
    <s v="Regular"/>
  </r>
  <r>
    <n v="-9"/>
    <n v="36"/>
    <n v="65"/>
    <n v="29"/>
    <n v="45"/>
    <n v="11"/>
    <n v="169"/>
    <n v="0"/>
    <n v="40"/>
    <n v="60"/>
    <n v="20"/>
    <x v="3"/>
    <s v="East"/>
    <s v="New Hampshire"/>
    <n v="603"/>
    <s v="Small Market"/>
    <s v="Espresso"/>
    <s v="Regular Espresso"/>
    <s v="Regular"/>
  </r>
  <r>
    <n v="33"/>
    <n v="72"/>
    <n v="121"/>
    <n v="49"/>
    <n v="39"/>
    <n v="15"/>
    <n v="241"/>
    <n v="40"/>
    <n v="70"/>
    <n v="110"/>
    <n v="40"/>
    <x v="3"/>
    <s v="East"/>
    <s v="New Hampshire"/>
    <n v="603"/>
    <s v="Small Market"/>
    <s v="Coffee"/>
    <s v="Amaretto"/>
    <s v="Regular"/>
  </r>
  <r>
    <n v="27"/>
    <n v="75"/>
    <n v="125"/>
    <n v="50"/>
    <n v="48"/>
    <n v="16"/>
    <n v="372"/>
    <n v="40"/>
    <n v="70"/>
    <n v="110"/>
    <n v="40"/>
    <x v="3"/>
    <s v="East"/>
    <s v="New Hampshire"/>
    <n v="603"/>
    <s v="Small Market"/>
    <s v="Coffee"/>
    <s v="Columbian"/>
    <s v="Regular"/>
  </r>
  <r>
    <n v="-3"/>
    <n v="44"/>
    <n v="79"/>
    <n v="35"/>
    <n v="47"/>
    <n v="13"/>
    <n v="197"/>
    <n v="10"/>
    <n v="40"/>
    <n v="60"/>
    <n v="20"/>
    <x v="3"/>
    <s v="East"/>
    <s v="New Hampshire"/>
    <n v="603"/>
    <s v="Small Market"/>
    <s v="Herbal Tea"/>
    <s v="Lemon"/>
    <s v="Decaf"/>
  </r>
  <r>
    <n v="105"/>
    <n v="145"/>
    <n v="245"/>
    <n v="100"/>
    <n v="40"/>
    <n v="28"/>
    <n v="822"/>
    <n v="130"/>
    <n v="160"/>
    <n v="260"/>
    <n v="100"/>
    <x v="3"/>
    <s v="East"/>
    <s v="New York"/>
    <n v="585"/>
    <s v="Major Market"/>
    <s v="Tea"/>
    <s v="Darjeeling"/>
    <s v="Regular"/>
  </r>
  <r>
    <n v="95"/>
    <n v="132"/>
    <n v="223"/>
    <n v="91"/>
    <n v="37"/>
    <n v="25"/>
    <n v="777"/>
    <n v="120"/>
    <n v="150"/>
    <n v="240"/>
    <n v="90"/>
    <x v="3"/>
    <s v="East"/>
    <s v="New York"/>
    <n v="631"/>
    <s v="Major Market"/>
    <s v="Tea"/>
    <s v="Earl Grey"/>
    <s v="Regular"/>
  </r>
  <r>
    <n v="83"/>
    <n v="117"/>
    <n v="198"/>
    <n v="81"/>
    <n v="34"/>
    <n v="22"/>
    <n v="460"/>
    <n v="100"/>
    <n v="130"/>
    <n v="210"/>
    <n v="80"/>
    <x v="3"/>
    <s v="East"/>
    <s v="New York"/>
    <n v="212"/>
    <s v="Major Market"/>
    <s v="Tea"/>
    <s v="Green Tea"/>
    <s v="Regular"/>
  </r>
  <r>
    <n v="-205"/>
    <n v="-59"/>
    <n v="66"/>
    <n v="125"/>
    <n v="146"/>
    <n v="113"/>
    <n v="1382"/>
    <n v="-190"/>
    <n v="-60"/>
    <n v="60"/>
    <n v="120"/>
    <x v="3"/>
    <s v="East"/>
    <s v="New York"/>
    <n v="914"/>
    <s v="Major Market"/>
    <s v="Espresso"/>
    <s v="Caffe Mocha"/>
    <s v="Regular"/>
  </r>
  <r>
    <n v="235"/>
    <n v="325"/>
    <n v="564"/>
    <n v="239"/>
    <n v="90"/>
    <n v="66"/>
    <n v="1262"/>
    <n v="250"/>
    <n v="330"/>
    <n v="550"/>
    <n v="220"/>
    <x v="3"/>
    <s v="East"/>
    <s v="New York"/>
    <n v="516"/>
    <s v="Major Market"/>
    <s v="Espresso"/>
    <s v="Regular Espresso"/>
    <s v="Regular"/>
  </r>
  <r>
    <n v="276"/>
    <n v="428"/>
    <n v="712"/>
    <n v="284"/>
    <n v="152"/>
    <n v="99"/>
    <n v="2108"/>
    <n v="280"/>
    <n v="400"/>
    <n v="670"/>
    <n v="270"/>
    <x v="3"/>
    <s v="East"/>
    <s v="New York"/>
    <n v="631"/>
    <s v="Major Market"/>
    <s v="Coffee"/>
    <s v="Columbian"/>
    <s v="Regular"/>
  </r>
  <r>
    <n v="247"/>
    <n v="378"/>
    <n v="638"/>
    <n v="260"/>
    <n v="131"/>
    <n v="98"/>
    <n v="1558"/>
    <n v="200"/>
    <n v="300"/>
    <n v="490"/>
    <n v="190"/>
    <x v="3"/>
    <s v="East"/>
    <s v="New York"/>
    <n v="631"/>
    <s v="Major Market"/>
    <s v="Herbal Tea"/>
    <s v="Lemon"/>
    <s v="Decaf"/>
  </r>
  <r>
    <n v="-105"/>
    <n v="-20"/>
    <n v="189"/>
    <n v="209"/>
    <n v="85"/>
    <n v="64"/>
    <n v="1811"/>
    <n v="-70"/>
    <n v="-10"/>
    <n v="140"/>
    <n v="150"/>
    <x v="3"/>
    <s v="East"/>
    <s v="New York"/>
    <n v="718"/>
    <s v="Major Market"/>
    <s v="Herbal Tea"/>
    <s v="Mint"/>
    <s v="Decaf"/>
  </r>
  <r>
    <n v="1"/>
    <n v="87"/>
    <n v="150"/>
    <n v="63"/>
    <n v="86"/>
    <n v="57"/>
    <n v="37"/>
    <n v="0"/>
    <n v="70"/>
    <n v="120"/>
    <n v="50"/>
    <x v="3"/>
    <s v="South"/>
    <s v="Louisiana"/>
    <n v="985"/>
    <s v="Small Market"/>
    <s v="Espresso"/>
    <s v="Caffe Latte"/>
    <s v="Regular"/>
  </r>
  <r>
    <n v="45"/>
    <n v="84"/>
    <n v="133"/>
    <n v="49"/>
    <n v="39"/>
    <n v="15"/>
    <n v="342"/>
    <n v="50"/>
    <n v="70"/>
    <n v="110"/>
    <n v="40"/>
    <x v="3"/>
    <s v="South"/>
    <s v="Louisiana"/>
    <n v="225"/>
    <s v="Small Market"/>
    <s v="Espresso"/>
    <s v="Caffe Mocha"/>
    <s v="Regular"/>
  </r>
  <r>
    <n v="31"/>
    <n v="68"/>
    <n v="114"/>
    <n v="46"/>
    <n v="37"/>
    <n v="14"/>
    <n v="388"/>
    <n v="40"/>
    <n v="60"/>
    <n v="90"/>
    <n v="30"/>
    <x v="3"/>
    <s v="South"/>
    <s v="Louisiana"/>
    <n v="225"/>
    <s v="Small Market"/>
    <s v="Espresso"/>
    <s v="Decaf Espresso"/>
    <s v="Decaf"/>
  </r>
  <r>
    <n v="38"/>
    <n v="67"/>
    <n v="119"/>
    <n v="52"/>
    <n v="29"/>
    <n v="17"/>
    <n v="605"/>
    <n v="50"/>
    <n v="70"/>
    <n v="110"/>
    <n v="40"/>
    <x v="3"/>
    <s v="South"/>
    <s v="Louisiana"/>
    <n v="985"/>
    <s v="Small Market"/>
    <s v="Herbal Tea"/>
    <s v="Chamomile"/>
    <s v="Decaf"/>
  </r>
  <r>
    <n v="35"/>
    <n v="98"/>
    <n v="178"/>
    <n v="80"/>
    <n v="63"/>
    <n v="30"/>
    <n v="494"/>
    <n v="50"/>
    <n v="100"/>
    <n v="170"/>
    <n v="70"/>
    <x v="3"/>
    <s v="South"/>
    <s v="Louisiana"/>
    <n v="337"/>
    <s v="Small Market"/>
    <s v="Herbal Tea"/>
    <s v="Lemon"/>
    <s v="Decaf"/>
  </r>
  <r>
    <n v="30"/>
    <n v="51"/>
    <n v="86"/>
    <n v="35"/>
    <n v="21"/>
    <n v="9"/>
    <n v="776"/>
    <n v="50"/>
    <n v="60"/>
    <n v="100"/>
    <n v="40"/>
    <x v="3"/>
    <s v="South"/>
    <s v="Louisiana"/>
    <n v="504"/>
    <s v="Small Market"/>
    <s v="Coffee"/>
    <s v="Columbian"/>
    <s v="Regular"/>
  </r>
  <r>
    <n v="48"/>
    <n v="72"/>
    <n v="121"/>
    <n v="49"/>
    <n v="24"/>
    <n v="13"/>
    <n v="779"/>
    <n v="70"/>
    <n v="90"/>
    <n v="150"/>
    <n v="60"/>
    <x v="3"/>
    <s v="South"/>
    <s v="Louisiana"/>
    <n v="318"/>
    <s v="Small Market"/>
    <s v="Coffee"/>
    <s v="Decaf Irish Cream"/>
    <s v="Decaf"/>
  </r>
  <r>
    <n v="-9"/>
    <n v="36"/>
    <n v="65"/>
    <n v="29"/>
    <n v="45"/>
    <n v="11"/>
    <n v="-39"/>
    <n v="0"/>
    <n v="30"/>
    <n v="50"/>
    <n v="20"/>
    <x v="3"/>
    <s v="South"/>
    <s v="New Mexico"/>
    <n v="505"/>
    <s v="Small Market"/>
    <s v="Espresso"/>
    <s v="Caffe Latte"/>
    <s v="Regular"/>
  </r>
  <r>
    <n v="-6"/>
    <n v="63"/>
    <n v="107"/>
    <n v="44"/>
    <n v="69"/>
    <n v="40"/>
    <n v="261"/>
    <n v="10"/>
    <n v="60"/>
    <n v="90"/>
    <n v="30"/>
    <x v="3"/>
    <s v="South"/>
    <s v="New Mexico"/>
    <n v="505"/>
    <s v="Small Market"/>
    <s v="Espresso"/>
    <s v="Caffe Mocha"/>
    <s v="Regular"/>
  </r>
  <r>
    <n v="12"/>
    <n v="51"/>
    <n v="88"/>
    <n v="37"/>
    <n v="39"/>
    <n v="12"/>
    <n v="195"/>
    <n v="10"/>
    <n v="40"/>
    <n v="70"/>
    <n v="30"/>
    <x v="3"/>
    <s v="South"/>
    <s v="New Mexico"/>
    <n v="505"/>
    <s v="Small Market"/>
    <s v="Espresso"/>
    <s v="Decaf Espresso"/>
    <s v="Decaf"/>
  </r>
  <r>
    <n v="12"/>
    <n v="28"/>
    <n v="47"/>
    <n v="19"/>
    <n v="16"/>
    <n v="5"/>
    <n v="820"/>
    <n v="20"/>
    <n v="30"/>
    <n v="40"/>
    <n v="10"/>
    <x v="3"/>
    <s v="South"/>
    <s v="New Mexico"/>
    <n v="505"/>
    <s v="Small Market"/>
    <s v="Herbal Tea"/>
    <s v="Chamomile"/>
    <s v="Decaf"/>
  </r>
  <r>
    <n v="3"/>
    <n v="33"/>
    <n v="61"/>
    <n v="28"/>
    <n v="30"/>
    <n v="8"/>
    <n v="964"/>
    <n v="10"/>
    <n v="30"/>
    <n v="50"/>
    <n v="20"/>
    <x v="3"/>
    <s v="South"/>
    <s v="New Mexico"/>
    <n v="505"/>
    <s v="Small Market"/>
    <s v="Herbal Tea"/>
    <s v="Lemon"/>
    <s v="Decaf"/>
  </r>
  <r>
    <n v="27"/>
    <n v="75"/>
    <n v="125"/>
    <n v="50"/>
    <n v="48"/>
    <n v="16"/>
    <n v="372"/>
    <n v="50"/>
    <n v="90"/>
    <n v="150"/>
    <n v="60"/>
    <x v="3"/>
    <s v="South"/>
    <s v="New Mexico"/>
    <n v="505"/>
    <s v="Small Market"/>
    <s v="Coffee"/>
    <s v="Columbian"/>
    <s v="Regular"/>
  </r>
  <r>
    <n v="-11"/>
    <n v="40"/>
    <n v="133"/>
    <n v="93"/>
    <n v="51"/>
    <n v="28"/>
    <n v="840"/>
    <n v="10"/>
    <n v="50"/>
    <n v="160"/>
    <n v="110"/>
    <x v="3"/>
    <s v="South"/>
    <s v="New Mexico"/>
    <n v="505"/>
    <s v="Small Market"/>
    <s v="Coffee"/>
    <s v="Decaf Irish Cream"/>
    <s v="Decaf"/>
  </r>
  <r>
    <n v="74"/>
    <n v="134"/>
    <n v="222"/>
    <n v="88"/>
    <n v="60"/>
    <n v="29"/>
    <n v="653"/>
    <n v="80"/>
    <n v="120"/>
    <n v="190"/>
    <n v="70"/>
    <x v="3"/>
    <s v="South"/>
    <s v="Oklahoma"/>
    <n v="580"/>
    <s v="Small Market"/>
    <s v="Espresso"/>
    <s v="Decaf Espresso"/>
    <s v="Decaf"/>
  </r>
  <r>
    <n v="98"/>
    <n v="155"/>
    <n v="267"/>
    <n v="112"/>
    <n v="57"/>
    <n v="34"/>
    <n v="-120"/>
    <n v="90"/>
    <n v="130"/>
    <n v="220"/>
    <n v="90"/>
    <x v="3"/>
    <s v="South"/>
    <s v="Oklahoma"/>
    <n v="918"/>
    <s v="Small Market"/>
    <s v="Espresso"/>
    <s v="Caffe Latte"/>
    <s v="Regular"/>
  </r>
  <r>
    <n v="16"/>
    <n v="32"/>
    <n v="53"/>
    <n v="21"/>
    <n v="16"/>
    <n v="5"/>
    <n v="454"/>
    <n v="30"/>
    <n v="30"/>
    <n v="40"/>
    <n v="10"/>
    <x v="3"/>
    <s v="South"/>
    <s v="Oklahoma"/>
    <n v="580"/>
    <s v="Small Market"/>
    <s v="Espresso"/>
    <s v="Caffe Mocha"/>
    <s v="Regular"/>
  </r>
  <r>
    <n v="15"/>
    <n v="70"/>
    <n v="127"/>
    <n v="57"/>
    <n v="55"/>
    <n v="21"/>
    <n v="313"/>
    <n v="30"/>
    <n v="70"/>
    <n v="120"/>
    <n v="50"/>
    <x v="3"/>
    <s v="South"/>
    <s v="Oklahoma"/>
    <n v="580"/>
    <s v="Small Market"/>
    <s v="Herbal Tea"/>
    <s v="Chamomile"/>
    <s v="Decaf"/>
  </r>
  <r>
    <n v="16"/>
    <n v="132"/>
    <n v="227"/>
    <n v="95"/>
    <n v="116"/>
    <n v="86"/>
    <n v="554"/>
    <n v="30"/>
    <n v="130"/>
    <n v="220"/>
    <n v="90"/>
    <x v="3"/>
    <s v="South"/>
    <s v="Oklahoma"/>
    <n v="405"/>
    <s v="Small Market"/>
    <s v="Herbal Tea"/>
    <s v="Lemon"/>
    <s v="Decaf"/>
  </r>
  <r>
    <n v="33"/>
    <n v="60"/>
    <n v="106"/>
    <n v="46"/>
    <n v="27"/>
    <n v="15"/>
    <n v="608"/>
    <n v="60"/>
    <n v="80"/>
    <n v="130"/>
    <n v="50"/>
    <x v="3"/>
    <s v="South"/>
    <s v="Oklahoma"/>
    <n v="405"/>
    <s v="Small Market"/>
    <s v="Coffee"/>
    <s v="Columbian"/>
    <s v="Regular"/>
  </r>
  <r>
    <n v="25"/>
    <n v="45"/>
    <n v="75"/>
    <n v="30"/>
    <n v="20"/>
    <n v="8"/>
    <n v="820"/>
    <n v="50"/>
    <n v="60"/>
    <n v="90"/>
    <n v="30"/>
    <x v="3"/>
    <s v="South"/>
    <s v="Oklahoma"/>
    <n v="405"/>
    <s v="Small Market"/>
    <s v="Coffee"/>
    <s v="Decaf Irish Cream"/>
    <s v="Decaf"/>
  </r>
  <r>
    <n v="84"/>
    <n v="117"/>
    <n v="198"/>
    <n v="81"/>
    <n v="33"/>
    <n v="22"/>
    <n v="460"/>
    <n v="90"/>
    <n v="110"/>
    <n v="170"/>
    <n v="60"/>
    <x v="3"/>
    <s v="South"/>
    <s v="Texas"/>
    <n v="956"/>
    <s v="Major Market"/>
    <s v="Espresso"/>
    <s v="Decaf Espresso"/>
    <s v="Decaf"/>
  </r>
  <r>
    <n v="48"/>
    <n v="102"/>
    <n v="170"/>
    <n v="68"/>
    <n v="54"/>
    <n v="22"/>
    <n v="9"/>
    <n v="50"/>
    <n v="90"/>
    <n v="140"/>
    <n v="50"/>
    <x v="3"/>
    <s v="South"/>
    <s v="Texas"/>
    <n v="832"/>
    <s v="Major Market"/>
    <s v="Espresso"/>
    <s v="Caffe Latte"/>
    <s v="Regular"/>
  </r>
  <r>
    <n v="96"/>
    <n v="132"/>
    <n v="223"/>
    <n v="91"/>
    <n v="36"/>
    <n v="25"/>
    <n v="777"/>
    <n v="100"/>
    <n v="120"/>
    <n v="190"/>
    <n v="70"/>
    <x v="3"/>
    <s v="South"/>
    <s v="Texas"/>
    <n v="325"/>
    <s v="Major Market"/>
    <s v="Espresso"/>
    <s v="Caffe Mocha"/>
    <s v="Regular"/>
  </r>
  <r>
    <n v="28"/>
    <n v="74"/>
    <n v="129"/>
    <n v="55"/>
    <n v="46"/>
    <n v="18"/>
    <n v="336"/>
    <n v="40"/>
    <n v="70"/>
    <n v="120"/>
    <n v="50"/>
    <x v="3"/>
    <s v="South"/>
    <s v="Texas"/>
    <n v="817"/>
    <s v="Major Market"/>
    <s v="Herbal Tea"/>
    <s v="Chamomile"/>
    <s v="Decaf"/>
  </r>
  <r>
    <n v="27"/>
    <n v="64"/>
    <n v="107"/>
    <n v="43"/>
    <n v="37"/>
    <n v="13"/>
    <n v="363"/>
    <n v="30"/>
    <n v="60"/>
    <n v="100"/>
    <n v="40"/>
    <x v="3"/>
    <s v="South"/>
    <s v="Texas"/>
    <n v="325"/>
    <s v="Major Market"/>
    <s v="Herbal Tea"/>
    <s v="Lemon"/>
    <s v="Decaf"/>
  </r>
  <r>
    <n v="161"/>
    <n v="247"/>
    <n v="456"/>
    <n v="209"/>
    <n v="86"/>
    <n v="64"/>
    <n v="969"/>
    <n v="230"/>
    <n v="310"/>
    <n v="570"/>
    <n v="260"/>
    <x v="3"/>
    <s v="South"/>
    <s v="Texas"/>
    <n v="832"/>
    <s v="Major Market"/>
    <s v="Coffee"/>
    <s v="Columbian"/>
    <s v="Regular"/>
  </r>
  <r>
    <n v="63"/>
    <n v="100"/>
    <n v="178"/>
    <n v="78"/>
    <n v="37"/>
    <n v="25"/>
    <n v="593"/>
    <n v="100"/>
    <n v="130"/>
    <n v="220"/>
    <n v="90"/>
    <x v="3"/>
    <s v="South"/>
    <s v="Texas"/>
    <n v="903"/>
    <s v="Major Market"/>
    <s v="Coffee"/>
    <s v="Decaf Irish Cream"/>
    <s v="Decaf"/>
  </r>
  <r>
    <n v="37"/>
    <n v="67"/>
    <n v="119"/>
    <n v="52"/>
    <n v="30"/>
    <n v="17"/>
    <n v="605"/>
    <n v="50"/>
    <n v="70"/>
    <n v="110"/>
    <n v="40"/>
    <x v="3"/>
    <s v="West"/>
    <s v="Utah"/>
    <n v="801"/>
    <s v="Small Market"/>
    <s v="Espresso"/>
    <s v="Caffe Mocha"/>
    <s v="Regular"/>
  </r>
  <r>
    <n v="43"/>
    <n v="68"/>
    <n v="115"/>
    <n v="47"/>
    <n v="25"/>
    <n v="13"/>
    <n v="821"/>
    <n v="50"/>
    <n v="70"/>
    <n v="110"/>
    <n v="40"/>
    <x v="3"/>
    <s v="West"/>
    <s v="Utah"/>
    <n v="435"/>
    <s v="Small Market"/>
    <s v="Espresso"/>
    <s v="Decaf Espresso"/>
    <s v="Decaf"/>
  </r>
  <r>
    <n v="43"/>
    <n v="67"/>
    <n v="112"/>
    <n v="45"/>
    <n v="24"/>
    <n v="12"/>
    <n v="777"/>
    <n v="40"/>
    <n v="60"/>
    <n v="100"/>
    <n v="40"/>
    <x v="3"/>
    <s v="West"/>
    <s v="Utah"/>
    <n v="435"/>
    <s v="Small Market"/>
    <s v="Espresso"/>
    <s v="Caffe Latte"/>
    <s v="Regular"/>
  </r>
  <r>
    <n v="47"/>
    <n v="91"/>
    <n v="167"/>
    <n v="76"/>
    <n v="44"/>
    <n v="23"/>
    <n v="965"/>
    <n v="70"/>
    <n v="110"/>
    <n v="200"/>
    <n v="90"/>
    <x v="3"/>
    <s v="West"/>
    <s v="Utah"/>
    <n v="435"/>
    <s v="Small Market"/>
    <s v="Coffee"/>
    <s v="Amaretto"/>
    <s v="Regular"/>
  </r>
  <r>
    <n v="25"/>
    <n v="68"/>
    <n v="119"/>
    <n v="51"/>
    <n v="43"/>
    <n v="16"/>
    <n v="311"/>
    <n v="50"/>
    <n v="80"/>
    <n v="140"/>
    <n v="60"/>
    <x v="3"/>
    <s v="West"/>
    <s v="Utah"/>
    <n v="435"/>
    <s v="Small Market"/>
    <s v="Coffee"/>
    <s v="Columbian"/>
    <s v="Regular"/>
  </r>
  <r>
    <n v="34"/>
    <n v="98"/>
    <n v="178"/>
    <n v="80"/>
    <n v="64"/>
    <n v="30"/>
    <n v="494"/>
    <n v="70"/>
    <n v="120"/>
    <n v="220"/>
    <n v="100"/>
    <x v="3"/>
    <s v="West"/>
    <s v="Utah"/>
    <n v="435"/>
    <s v="Small Market"/>
    <s v="Coffee"/>
    <s v="Decaf Irish Cream"/>
    <s v="Decaf"/>
  </r>
  <r>
    <n v="34"/>
    <n v="72"/>
    <n v="121"/>
    <n v="49"/>
    <n v="38"/>
    <n v="15"/>
    <n v="241"/>
    <n v="30"/>
    <n v="60"/>
    <n v="100"/>
    <n v="40"/>
    <x v="3"/>
    <s v="West"/>
    <s v="Utah"/>
    <n v="435"/>
    <s v="Small Market"/>
    <s v="Herbal Tea"/>
    <s v="Chamomile"/>
    <s v="Decaf"/>
  </r>
  <r>
    <n v="28"/>
    <n v="75"/>
    <n v="125"/>
    <n v="50"/>
    <n v="47"/>
    <n v="16"/>
    <n v="372"/>
    <n v="40"/>
    <n v="70"/>
    <n v="110"/>
    <n v="40"/>
    <x v="3"/>
    <s v="West"/>
    <s v="Utah"/>
    <n v="435"/>
    <s v="Small Market"/>
    <s v="Herbal Tea"/>
    <s v="Lemon"/>
    <s v="Decaf"/>
  </r>
  <r>
    <n v="-11"/>
    <n v="40"/>
    <n v="133"/>
    <n v="93"/>
    <n v="51"/>
    <n v="28"/>
    <n v="840"/>
    <n v="0"/>
    <n v="40"/>
    <n v="110"/>
    <n v="70"/>
    <x v="3"/>
    <s v="West"/>
    <s v="Utah"/>
    <n v="435"/>
    <s v="Small Market"/>
    <s v="Herbal Tea"/>
    <s v="Mint"/>
    <s v="Decaf"/>
  </r>
  <r>
    <n v="-6"/>
    <n v="63"/>
    <n v="107"/>
    <n v="44"/>
    <n v="69"/>
    <n v="40"/>
    <n v="261"/>
    <n v="10"/>
    <n v="50"/>
    <n v="70"/>
    <n v="20"/>
    <x v="3"/>
    <s v="West"/>
    <s v="Utah"/>
    <n v="435"/>
    <s v="Small Market"/>
    <s v="Tea"/>
    <s v="Darjeeling"/>
    <s v="Regular"/>
  </r>
  <r>
    <n v="11"/>
    <n v="51"/>
    <n v="88"/>
    <n v="37"/>
    <n v="40"/>
    <n v="12"/>
    <n v="195"/>
    <n v="10"/>
    <n v="30"/>
    <n v="50"/>
    <n v="20"/>
    <x v="3"/>
    <s v="West"/>
    <s v="Utah"/>
    <n v="435"/>
    <s v="Small Market"/>
    <s v="Tea"/>
    <s v="Earl Grey"/>
    <s v="Regular"/>
  </r>
  <r>
    <n v="-8"/>
    <n v="36"/>
    <n v="65"/>
    <n v="29"/>
    <n v="44"/>
    <n v="11"/>
    <n v="169"/>
    <n v="10"/>
    <n v="30"/>
    <n v="40"/>
    <n v="10"/>
    <x v="3"/>
    <s v="West"/>
    <s v="Utah"/>
    <n v="435"/>
    <s v="Small Market"/>
    <s v="Tea"/>
    <s v="Green Tea"/>
    <s v="Regular"/>
  </r>
  <r>
    <n v="148"/>
    <n v="239"/>
    <n v="478"/>
    <n v="239"/>
    <n v="91"/>
    <n v="66"/>
    <n v="1464"/>
    <n v="150"/>
    <n v="230"/>
    <n v="450"/>
    <n v="220"/>
    <x v="3"/>
    <s v="West"/>
    <s v="California"/>
    <n v="925"/>
    <s v="Major Market"/>
    <s v="Espresso"/>
    <s v="Caffe Latte"/>
    <s v="Regular"/>
  </r>
  <r>
    <n v="26"/>
    <n v="173"/>
    <n v="298"/>
    <n v="125"/>
    <n v="147"/>
    <n v="113"/>
    <n v="729"/>
    <n v="30"/>
    <n v="160"/>
    <n v="280"/>
    <n v="120"/>
    <x v="3"/>
    <s v="West"/>
    <s v="California"/>
    <n v="805"/>
    <s v="Major Market"/>
    <s v="Espresso"/>
    <s v="Caffe Mocha"/>
    <s v="Regular"/>
  </r>
  <r>
    <n v="220"/>
    <n v="335"/>
    <n v="587"/>
    <n v="252"/>
    <n v="115"/>
    <n v="83"/>
    <n v="1316"/>
    <n v="220"/>
    <n v="320"/>
    <n v="560"/>
    <n v="240"/>
    <x v="3"/>
    <s v="West"/>
    <s v="California"/>
    <n v="831"/>
    <s v="Major Market"/>
    <s v="Espresso"/>
    <s v="Decaf Espresso"/>
    <s v="Decaf"/>
  </r>
  <r>
    <n v="-76"/>
    <n v="-13"/>
    <n v="110"/>
    <n v="123"/>
    <n v="63"/>
    <n v="39"/>
    <n v="964"/>
    <n v="-70"/>
    <n v="-20"/>
    <n v="130"/>
    <n v="150"/>
    <x v="3"/>
    <s v="West"/>
    <s v="California"/>
    <n v="818"/>
    <s v="Major Market"/>
    <s v="Coffee"/>
    <s v="Amaretto"/>
    <s v="Regular"/>
  </r>
  <r>
    <n v="276"/>
    <n v="428"/>
    <n v="712"/>
    <n v="284"/>
    <n v="152"/>
    <n v="99"/>
    <n v="2108"/>
    <n v="400"/>
    <n v="540"/>
    <n v="890"/>
    <n v="350"/>
    <x v="3"/>
    <s v="West"/>
    <s v="California"/>
    <n v="209"/>
    <s v="Major Market"/>
    <s v="Coffee"/>
    <s v="Columbian"/>
    <s v="Regular"/>
  </r>
  <r>
    <n v="-141"/>
    <n v="-32"/>
    <n v="159"/>
    <n v="191"/>
    <n v="109"/>
    <n v="63"/>
    <n v="1564"/>
    <n v="-150"/>
    <n v="-50"/>
    <n v="190"/>
    <n v="240"/>
    <x v="3"/>
    <s v="West"/>
    <s v="California"/>
    <n v="916"/>
    <s v="Major Market"/>
    <s v="Coffee"/>
    <s v="Decaf Irish Cream"/>
    <s v="Decaf"/>
  </r>
  <r>
    <n v="106"/>
    <n v="145"/>
    <n v="245"/>
    <n v="100"/>
    <n v="39"/>
    <n v="28"/>
    <n v="822"/>
    <n v="110"/>
    <n v="130"/>
    <n v="210"/>
    <n v="80"/>
    <x v="3"/>
    <s v="West"/>
    <s v="California"/>
    <n v="408"/>
    <s v="Major Market"/>
    <s v="Herbal Tea"/>
    <s v="Chamomile"/>
    <s v="Decaf"/>
  </r>
  <r>
    <n v="162"/>
    <n v="247"/>
    <n v="456"/>
    <n v="209"/>
    <n v="85"/>
    <n v="64"/>
    <n v="969"/>
    <n v="170"/>
    <n v="230"/>
    <n v="400"/>
    <n v="170"/>
    <x v="3"/>
    <s v="West"/>
    <s v="California"/>
    <n v="707"/>
    <s v="Major Market"/>
    <s v="Herbal Tea"/>
    <s v="Lemon"/>
    <s v="Decaf"/>
  </r>
  <r>
    <n v="62"/>
    <n v="100"/>
    <n v="178"/>
    <n v="78"/>
    <n v="38"/>
    <n v="25"/>
    <n v="593"/>
    <n v="60"/>
    <n v="90"/>
    <n v="150"/>
    <n v="60"/>
    <x v="3"/>
    <s v="West"/>
    <s v="California"/>
    <n v="805"/>
    <s v="Major Market"/>
    <s v="Herbal Tea"/>
    <s v="Mint"/>
    <s v="Decaf"/>
  </r>
  <r>
    <n v="96"/>
    <n v="132"/>
    <n v="223"/>
    <n v="91"/>
    <n v="36"/>
    <n v="25"/>
    <n v="777"/>
    <n v="80"/>
    <n v="90"/>
    <n v="150"/>
    <n v="60"/>
    <x v="3"/>
    <s v="West"/>
    <s v="California"/>
    <n v="805"/>
    <s v="Major Market"/>
    <s v="Tea"/>
    <s v="Darjeeling"/>
    <s v="Regular"/>
  </r>
  <r>
    <n v="83"/>
    <n v="117"/>
    <n v="198"/>
    <n v="81"/>
    <n v="34"/>
    <n v="22"/>
    <n v="460"/>
    <n v="70"/>
    <n v="80"/>
    <n v="130"/>
    <n v="50"/>
    <x v="3"/>
    <s v="West"/>
    <s v="California"/>
    <n v="530"/>
    <s v="Major Market"/>
    <s v="Tea"/>
    <s v="Earl Grey"/>
    <s v="Regular"/>
  </r>
  <r>
    <n v="48"/>
    <n v="102"/>
    <n v="170"/>
    <n v="68"/>
    <n v="54"/>
    <n v="22"/>
    <n v="559"/>
    <n v="40"/>
    <n v="70"/>
    <n v="110"/>
    <n v="40"/>
    <x v="3"/>
    <s v="West"/>
    <s v="California"/>
    <n v="415"/>
    <s v="Major Market"/>
    <s v="Tea"/>
    <s v="Green Tea"/>
    <s v="Regular"/>
  </r>
  <r>
    <n v="32"/>
    <n v="43"/>
    <n v="43"/>
    <n v="0"/>
    <n v="11"/>
    <n v="0"/>
    <n v="688"/>
    <n v="30"/>
    <n v="40"/>
    <n v="40"/>
    <n v="0"/>
    <x v="3"/>
    <s v="West"/>
    <s v="Nevada"/>
    <n v="775"/>
    <s v="Small Market"/>
    <s v="Espresso"/>
    <s v="Caffe Latte"/>
    <s v="Regular"/>
  </r>
  <r>
    <n v="11"/>
    <n v="28"/>
    <n v="47"/>
    <n v="19"/>
    <n v="17"/>
    <n v="5"/>
    <n v="820"/>
    <n v="20"/>
    <n v="30"/>
    <n v="40"/>
    <n v="10"/>
    <x v="3"/>
    <s v="West"/>
    <s v="Nevada"/>
    <n v="702"/>
    <s v="Small Market"/>
    <s v="Espresso"/>
    <s v="Caffe Mocha"/>
    <s v="Regular"/>
  </r>
  <r>
    <n v="10"/>
    <n v="26"/>
    <n v="43"/>
    <n v="17"/>
    <n v="16"/>
    <n v="4"/>
    <n v="776"/>
    <n v="20"/>
    <n v="30"/>
    <n v="40"/>
    <n v="10"/>
    <x v="3"/>
    <s v="West"/>
    <s v="Nevada"/>
    <n v="775"/>
    <s v="Small Market"/>
    <s v="Espresso"/>
    <s v="Decaf Espresso"/>
    <s v="Decaf"/>
  </r>
  <r>
    <n v="-2"/>
    <n v="44"/>
    <n v="79"/>
    <n v="35"/>
    <n v="46"/>
    <n v="13"/>
    <n v="197"/>
    <n v="10"/>
    <n v="50"/>
    <n v="90"/>
    <n v="40"/>
    <x v="3"/>
    <s v="West"/>
    <s v="Nevada"/>
    <n v="775"/>
    <s v="Small Market"/>
    <s v="Coffee"/>
    <s v="Columbian"/>
    <s v="Regular"/>
  </r>
  <r>
    <n v="4"/>
    <n v="33"/>
    <n v="61"/>
    <n v="28"/>
    <n v="29"/>
    <n v="8"/>
    <n v="964"/>
    <n v="20"/>
    <n v="40"/>
    <n v="70"/>
    <n v="30"/>
    <x v="3"/>
    <s v="West"/>
    <s v="Nevada"/>
    <n v="775"/>
    <s v="Small Market"/>
    <s v="Coffee"/>
    <s v="Decaf Irish Cream"/>
    <s v="Decaf"/>
  </r>
  <r>
    <n v="27"/>
    <n v="173"/>
    <n v="298"/>
    <n v="125"/>
    <n v="146"/>
    <n v="113"/>
    <n v="729"/>
    <n v="50"/>
    <n v="160"/>
    <n v="260"/>
    <n v="100"/>
    <x v="3"/>
    <s v="West"/>
    <s v="Nevada"/>
    <n v="775"/>
    <s v="Small Market"/>
    <s v="Herbal Tea"/>
    <s v="Chamomile"/>
    <s v="Decaf"/>
  </r>
  <r>
    <n v="156"/>
    <n v="265"/>
    <n v="456"/>
    <n v="191"/>
    <n v="109"/>
    <n v="63"/>
    <n v="865"/>
    <n v="160"/>
    <n v="240"/>
    <n v="400"/>
    <n v="160"/>
    <x v="3"/>
    <s v="West"/>
    <s v="Nevada"/>
    <n v="775"/>
    <s v="Small Market"/>
    <s v="Herbal Tea"/>
    <s v="Lemon"/>
    <s v="Decaf"/>
  </r>
  <r>
    <n v="115"/>
    <n v="178"/>
    <n v="301"/>
    <n v="123"/>
    <n v="63"/>
    <n v="39"/>
    <n v="611"/>
    <n v="110"/>
    <n v="160"/>
    <n v="260"/>
    <n v="100"/>
    <x v="3"/>
    <s v="West"/>
    <s v="Nevada"/>
    <n v="702"/>
    <s v="Small Market"/>
    <s v="Herbal Tea"/>
    <s v="Mint"/>
    <s v="Decaf"/>
  </r>
  <r>
    <n v="219"/>
    <n v="335"/>
    <n v="587"/>
    <n v="252"/>
    <n v="116"/>
    <n v="83"/>
    <n v="1316"/>
    <n v="160"/>
    <n v="230"/>
    <n v="390"/>
    <n v="160"/>
    <x v="3"/>
    <s v="West"/>
    <s v="Nevada"/>
    <n v="702"/>
    <s v="Small Market"/>
    <s v="Tea"/>
    <s v="Darjeeling"/>
    <s v="Regular"/>
  </r>
  <r>
    <n v="149"/>
    <n v="239"/>
    <n v="478"/>
    <n v="239"/>
    <n v="90"/>
    <n v="66"/>
    <n v="1464"/>
    <n v="110"/>
    <n v="170"/>
    <n v="320"/>
    <n v="150"/>
    <x v="3"/>
    <s v="West"/>
    <s v="Nevada"/>
    <n v="775"/>
    <s v="Small Market"/>
    <s v="Tea"/>
    <s v="Earl Grey"/>
    <s v="Regular"/>
  </r>
  <r>
    <n v="-365"/>
    <n v="-260"/>
    <n v="26"/>
    <n v="260"/>
    <n v="131"/>
    <n v="98"/>
    <n v="3049"/>
    <n v="-250"/>
    <n v="-170"/>
    <n v="0"/>
    <n v="170"/>
    <x v="3"/>
    <s v="West"/>
    <s v="Nevada"/>
    <n v="702"/>
    <s v="Small Market"/>
    <s v="Tea"/>
    <s v="Green Tea"/>
    <s v="Regular"/>
  </r>
  <r>
    <n v="13"/>
    <n v="67"/>
    <n v="121"/>
    <n v="54"/>
    <n v="54"/>
    <n v="20"/>
    <n v="337"/>
    <n v="20"/>
    <n v="60"/>
    <n v="110"/>
    <n v="50"/>
    <x v="3"/>
    <s v="West"/>
    <s v="Oregon"/>
    <n v="541"/>
    <s v="Small Market"/>
    <s v="Espresso"/>
    <s v="Caffe Latte"/>
    <s v="Regular"/>
  </r>
  <r>
    <n v="28"/>
    <n v="74"/>
    <n v="129"/>
    <n v="55"/>
    <n v="46"/>
    <n v="18"/>
    <n v="336"/>
    <n v="40"/>
    <n v="70"/>
    <n v="120"/>
    <n v="50"/>
    <x v="3"/>
    <s v="West"/>
    <s v="Oregon"/>
    <n v="971"/>
    <s v="Small Market"/>
    <s v="Espresso"/>
    <s v="Caffe Mocha"/>
    <s v="Regular"/>
  </r>
  <r>
    <n v="93"/>
    <n v="163"/>
    <n v="325"/>
    <n v="162"/>
    <n v="70"/>
    <n v="45"/>
    <n v="1091"/>
    <n v="100"/>
    <n v="160"/>
    <n v="310"/>
    <n v="150"/>
    <x v="3"/>
    <s v="West"/>
    <s v="Oregon"/>
    <n v="503"/>
    <s v="Small Market"/>
    <s v="Espresso"/>
    <s v="Decaf Espresso"/>
    <s v="Decaf"/>
  </r>
  <r>
    <n v="-3"/>
    <n v="73"/>
    <n v="125"/>
    <n v="52"/>
    <n v="76"/>
    <n v="47"/>
    <n v="433"/>
    <n v="30"/>
    <n v="90"/>
    <n v="150"/>
    <n v="60"/>
    <x v="3"/>
    <s v="West"/>
    <s v="Oregon"/>
    <n v="971"/>
    <s v="Small Market"/>
    <s v="Coffee"/>
    <s v="Amaretto"/>
    <s v="Regular"/>
  </r>
  <r>
    <n v="8"/>
    <n v="70"/>
    <n v="119"/>
    <n v="49"/>
    <n v="62"/>
    <n v="16"/>
    <n v="399"/>
    <n v="30"/>
    <n v="80"/>
    <n v="140"/>
    <n v="60"/>
    <x v="3"/>
    <s v="West"/>
    <s v="Oregon"/>
    <n v="503"/>
    <s v="Small Market"/>
    <s v="Coffee"/>
    <s v="Columbian"/>
    <s v="Regular"/>
  </r>
  <r>
    <n v="31"/>
    <n v="52"/>
    <n v="87"/>
    <n v="35"/>
    <n v="21"/>
    <n v="9"/>
    <n v="777"/>
    <n v="40"/>
    <n v="40"/>
    <n v="70"/>
    <n v="30"/>
    <x v="3"/>
    <s v="West"/>
    <s v="Oregon"/>
    <n v="971"/>
    <s v="Small Market"/>
    <s v="Herbal Tea"/>
    <s v="Chamomile"/>
    <s v="Decaf"/>
  </r>
  <r>
    <n v="32"/>
    <n v="60"/>
    <n v="106"/>
    <n v="46"/>
    <n v="28"/>
    <n v="15"/>
    <n v="608"/>
    <n v="40"/>
    <n v="60"/>
    <n v="90"/>
    <n v="30"/>
    <x v="3"/>
    <s v="West"/>
    <s v="Oregon"/>
    <n v="971"/>
    <s v="Small Market"/>
    <s v="Herbal Tea"/>
    <s v="Lemon"/>
    <s v="Decaf"/>
  </r>
  <r>
    <n v="15"/>
    <n v="32"/>
    <n v="53"/>
    <n v="21"/>
    <n v="17"/>
    <n v="5"/>
    <n v="454"/>
    <n v="20"/>
    <n v="20"/>
    <n v="30"/>
    <n v="10"/>
    <x v="3"/>
    <s v="West"/>
    <s v="Oregon"/>
    <n v="503"/>
    <s v="Small Market"/>
    <s v="Tea"/>
    <s v="Darjeeling"/>
    <s v="Regular"/>
  </r>
  <r>
    <n v="73"/>
    <n v="134"/>
    <n v="222"/>
    <n v="88"/>
    <n v="61"/>
    <n v="29"/>
    <n v="653"/>
    <n v="70"/>
    <n v="100"/>
    <n v="150"/>
    <n v="50"/>
    <x v="3"/>
    <s v="West"/>
    <s v="Oregon"/>
    <n v="541"/>
    <s v="Small Market"/>
    <s v="Tea"/>
    <s v="Earl Grey"/>
    <s v="Regular"/>
  </r>
  <r>
    <n v="98"/>
    <n v="155"/>
    <n v="267"/>
    <n v="112"/>
    <n v="57"/>
    <n v="34"/>
    <n v="502"/>
    <n v="70"/>
    <n v="110"/>
    <n v="180"/>
    <n v="70"/>
    <x v="3"/>
    <s v="West"/>
    <s v="Oregon"/>
    <n v="971"/>
    <s v="Small Market"/>
    <s v="Tea"/>
    <s v="Green Tea"/>
    <s v="Regular"/>
  </r>
  <r>
    <n v="28"/>
    <n v="64"/>
    <n v="107"/>
    <n v="43"/>
    <n v="36"/>
    <n v="13"/>
    <n v="363"/>
    <n v="50"/>
    <n v="80"/>
    <n v="130"/>
    <n v="50"/>
    <x v="3"/>
    <s v="West"/>
    <s v="Oregon"/>
    <n v="503"/>
    <s v="Small Market"/>
    <s v="Coffee"/>
    <s v="Decaf Irish Cream"/>
    <s v="Decaf"/>
  </r>
  <r>
    <n v="32"/>
    <n v="58"/>
    <n v="103"/>
    <n v="45"/>
    <n v="26"/>
    <n v="14"/>
    <n v="605"/>
    <n v="30"/>
    <n v="50"/>
    <n v="90"/>
    <n v="40"/>
    <x v="3"/>
    <s v="West"/>
    <s v="Washington"/>
    <n v="206"/>
    <s v="Small Market"/>
    <s v="Espresso"/>
    <s v="Caffe Latte"/>
    <s v="Regular"/>
  </r>
  <r>
    <n v="15"/>
    <n v="70"/>
    <n v="127"/>
    <n v="57"/>
    <n v="55"/>
    <n v="21"/>
    <n v="313"/>
    <n v="30"/>
    <n v="70"/>
    <n v="120"/>
    <n v="50"/>
    <x v="3"/>
    <s v="West"/>
    <s v="Washington"/>
    <n v="253"/>
    <s v="Small Market"/>
    <s v="Espresso"/>
    <s v="Caffe Mocha"/>
    <s v="Regular"/>
  </r>
  <r>
    <n v="39"/>
    <n v="82"/>
    <n v="151"/>
    <n v="69"/>
    <n v="43"/>
    <n v="21"/>
    <n v="965"/>
    <n v="60"/>
    <n v="80"/>
    <n v="140"/>
    <n v="60"/>
    <x v="3"/>
    <s v="West"/>
    <s v="Washington"/>
    <n v="206"/>
    <s v="Small Market"/>
    <s v="Espresso"/>
    <s v="Decaf Espresso"/>
    <s v="Decaf"/>
  </r>
  <r>
    <n v="54"/>
    <n v="100"/>
    <n v="169"/>
    <n v="69"/>
    <n v="46"/>
    <n v="22"/>
    <n v="340"/>
    <n v="90"/>
    <n v="130"/>
    <n v="210"/>
    <n v="80"/>
    <x v="3"/>
    <s v="West"/>
    <s v="Washington"/>
    <n v="509"/>
    <s v="Small Market"/>
    <s v="Coffee"/>
    <s v="Columbian"/>
    <s v="Regular"/>
  </r>
  <r>
    <n v="106"/>
    <n v="176"/>
    <n v="292"/>
    <n v="116"/>
    <n v="70"/>
    <n v="38"/>
    <n v="962"/>
    <n v="110"/>
    <n v="160"/>
    <n v="250"/>
    <n v="90"/>
    <x v="3"/>
    <s v="West"/>
    <s v="Washington"/>
    <n v="253"/>
    <s v="Small Market"/>
    <s v="Herbal Tea"/>
    <s v="Chamomile"/>
    <s v="Decaf"/>
  </r>
  <r>
    <n v="30"/>
    <n v="51"/>
    <n v="86"/>
    <n v="35"/>
    <n v="21"/>
    <n v="9"/>
    <n v="776"/>
    <n v="40"/>
    <n v="40"/>
    <n v="70"/>
    <n v="30"/>
    <x v="3"/>
    <s v="West"/>
    <s v="Washington"/>
    <n v="509"/>
    <s v="Small Market"/>
    <s v="Herbal Tea"/>
    <s v="Lemon"/>
    <s v="Decaf"/>
  </r>
  <r>
    <n v="45"/>
    <n v="84"/>
    <n v="133"/>
    <n v="49"/>
    <n v="39"/>
    <n v="15"/>
    <n v="342"/>
    <n v="40"/>
    <n v="60"/>
    <n v="90"/>
    <n v="30"/>
    <x v="3"/>
    <s v="West"/>
    <s v="Washington"/>
    <n v="253"/>
    <s v="Small Market"/>
    <s v="Tea"/>
    <s v="Darjeeling"/>
    <s v="Regular"/>
  </r>
  <r>
    <n v="30"/>
    <n v="68"/>
    <n v="114"/>
    <n v="46"/>
    <n v="38"/>
    <n v="14"/>
    <n v="388"/>
    <n v="20"/>
    <n v="40"/>
    <n v="70"/>
    <n v="30"/>
    <x v="3"/>
    <s v="West"/>
    <s v="Washington"/>
    <n v="253"/>
    <s v="Small Market"/>
    <s v="Tea"/>
    <s v="Earl Grey"/>
    <s v="Regular"/>
  </r>
  <r>
    <n v="0"/>
    <n v="87"/>
    <n v="150"/>
    <n v="63"/>
    <n v="87"/>
    <n v="57"/>
    <n v="521"/>
    <n v="10"/>
    <n v="60"/>
    <n v="100"/>
    <n v="40"/>
    <x v="3"/>
    <s v="West"/>
    <s v="Washington"/>
    <n v="253"/>
    <s v="Small Market"/>
    <s v="Tea"/>
    <s v="Green Tea"/>
    <s v="Regular"/>
  </r>
  <r>
    <n v="17"/>
    <n v="132"/>
    <n v="227"/>
    <n v="95"/>
    <n v="115"/>
    <n v="86"/>
    <n v="554"/>
    <n v="70"/>
    <n v="170"/>
    <n v="280"/>
    <n v="110"/>
    <x v="3"/>
    <s v="West"/>
    <s v="Washington"/>
    <n v="206"/>
    <s v="Small Market"/>
    <s v="Coffee"/>
    <s v="Decaf Irish Cream"/>
    <s v="Decaf"/>
  </r>
  <r>
    <n v="111"/>
    <n v="152"/>
    <n v="256"/>
    <n v="104"/>
    <n v="41"/>
    <n v="29"/>
    <n v="821"/>
    <n v="120"/>
    <n v="150"/>
    <n v="260"/>
    <n v="110"/>
    <x v="4"/>
    <s v="Central"/>
    <s v="Colorado"/>
    <n v="720"/>
    <s v="Major Market"/>
    <s v="Coffee"/>
    <s v="Amaretto"/>
    <s v="Regular"/>
  </r>
  <r>
    <n v="68"/>
    <n v="107"/>
    <n v="190"/>
    <n v="83"/>
    <n v="39"/>
    <n v="27"/>
    <n v="584"/>
    <n v="80"/>
    <n v="110"/>
    <n v="190"/>
    <n v="80"/>
    <x v="4"/>
    <s v="Central"/>
    <s v="Colorado"/>
    <n v="303"/>
    <s v="Major Market"/>
    <s v="Coffee"/>
    <s v="Columbian"/>
    <s v="Regular"/>
  </r>
  <r>
    <n v="12"/>
    <n v="65"/>
    <n v="118"/>
    <n v="53"/>
    <n v="53"/>
    <n v="20"/>
    <n v="361"/>
    <n v="20"/>
    <n v="60"/>
    <n v="100"/>
    <n v="40"/>
    <x v="4"/>
    <s v="Central"/>
    <s v="Colorado"/>
    <n v="720"/>
    <s v="Major Market"/>
    <s v="Tea"/>
    <s v="Darjeeling"/>
    <s v="Regular"/>
  </r>
  <r>
    <n v="27"/>
    <n v="66"/>
    <n v="122"/>
    <n v="56"/>
    <n v="39"/>
    <n v="17"/>
    <n v="992"/>
    <n v="30"/>
    <n v="60"/>
    <n v="100"/>
    <n v="40"/>
    <x v="4"/>
    <s v="Central"/>
    <s v="Colorado"/>
    <n v="303"/>
    <s v="Major Market"/>
    <s v="Tea"/>
    <s v="Earl Grey"/>
    <s v="Regular"/>
  </r>
  <r>
    <n v="30"/>
    <n v="56"/>
    <n v="99"/>
    <n v="43"/>
    <n v="26"/>
    <n v="14"/>
    <n v="602"/>
    <n v="30"/>
    <n v="50"/>
    <n v="80"/>
    <n v="30"/>
    <x v="4"/>
    <s v="Central"/>
    <s v="Colorado"/>
    <n v="719"/>
    <s v="Major Market"/>
    <s v="Tea"/>
    <s v="Green Tea"/>
    <s v="Regular"/>
  </r>
  <r>
    <n v="88"/>
    <n v="124"/>
    <n v="210"/>
    <n v="86"/>
    <n v="36"/>
    <n v="24"/>
    <n v="499"/>
    <n v="120"/>
    <n v="150"/>
    <n v="240"/>
    <n v="90"/>
    <x v="4"/>
    <s v="Central"/>
    <s v="Colorado"/>
    <n v="303"/>
    <s v="Major Market"/>
    <s v="Espresso"/>
    <s v="Caffe Mocha"/>
    <s v="Regular"/>
  </r>
  <r>
    <n v="44"/>
    <n v="96"/>
    <n v="160"/>
    <n v="64"/>
    <n v="52"/>
    <n v="21"/>
    <n v="593"/>
    <n v="60"/>
    <n v="110"/>
    <n v="180"/>
    <n v="70"/>
    <x v="4"/>
    <s v="Central"/>
    <s v="Colorado"/>
    <n v="303"/>
    <s v="Major Market"/>
    <s v="Espresso"/>
    <s v="Decaf Espresso"/>
    <s v="Decaf"/>
  </r>
  <r>
    <n v="112"/>
    <n v="152"/>
    <n v="256"/>
    <n v="104"/>
    <n v="40"/>
    <n v="29"/>
    <n v="871"/>
    <n v="120"/>
    <n v="150"/>
    <n v="260"/>
    <n v="110"/>
    <x v="4"/>
    <s v="Central"/>
    <s v="Colorado"/>
    <n v="720"/>
    <s v="Major Market"/>
    <s v="Coffee"/>
    <s v="Decaf Irish Cream"/>
    <s v="Decaf"/>
  </r>
  <r>
    <n v="83"/>
    <n v="149"/>
    <n v="298"/>
    <n v="149"/>
    <n v="66"/>
    <n v="41"/>
    <n v="1156"/>
    <n v="90"/>
    <n v="140"/>
    <n v="260"/>
    <n v="120"/>
    <x v="4"/>
    <s v="Central"/>
    <s v="Colorado"/>
    <n v="970"/>
    <s v="Major Market"/>
    <s v="Herbal Tea"/>
    <s v="Chamomile"/>
    <s v="Decaf"/>
  </r>
  <r>
    <n v="-3"/>
    <n v="75"/>
    <n v="128"/>
    <n v="53"/>
    <n v="78"/>
    <n v="48"/>
    <n v="458"/>
    <n v="10"/>
    <n v="70"/>
    <n v="110"/>
    <n v="40"/>
    <x v="4"/>
    <s v="Central"/>
    <s v="Colorado"/>
    <n v="720"/>
    <s v="Major Market"/>
    <s v="Herbal Tea"/>
    <s v="Lemon"/>
    <s v="Decaf"/>
  </r>
  <r>
    <n v="26"/>
    <n v="71"/>
    <n v="123"/>
    <n v="52"/>
    <n v="45"/>
    <n v="17"/>
    <n v="361"/>
    <n v="30"/>
    <n v="60"/>
    <n v="100"/>
    <n v="40"/>
    <x v="4"/>
    <s v="Central"/>
    <s v="Colorado"/>
    <n v="719"/>
    <s v="Major Market"/>
    <s v="Herbal Tea"/>
    <s v="Mint"/>
    <s v="Decaf"/>
  </r>
  <r>
    <n v="161"/>
    <n v="270"/>
    <n v="465"/>
    <n v="195"/>
    <n v="109"/>
    <n v="64"/>
    <n v="956"/>
    <n v="180"/>
    <n v="280"/>
    <n v="480"/>
    <n v="200"/>
    <x v="4"/>
    <s v="Central"/>
    <s v="Illinois"/>
    <n v="630"/>
    <s v="Major Market"/>
    <s v="Coffee"/>
    <s v="Columbian"/>
    <s v="Regular"/>
  </r>
  <r>
    <n v="88"/>
    <n v="124"/>
    <n v="210"/>
    <n v="86"/>
    <n v="36"/>
    <n v="24"/>
    <n v="499"/>
    <n v="80"/>
    <n v="110"/>
    <n v="180"/>
    <n v="70"/>
    <x v="4"/>
    <s v="Central"/>
    <s v="Illinois"/>
    <n v="847"/>
    <s v="Major Market"/>
    <s v="Tea"/>
    <s v="Darjeeling"/>
    <s v="Regular"/>
  </r>
  <r>
    <n v="44"/>
    <n v="96"/>
    <n v="160"/>
    <n v="64"/>
    <n v="52"/>
    <n v="21"/>
    <n v="593"/>
    <n v="50"/>
    <n v="90"/>
    <n v="140"/>
    <n v="50"/>
    <x v="4"/>
    <s v="Central"/>
    <s v="Illinois"/>
    <n v="815"/>
    <s v="Major Market"/>
    <s v="Tea"/>
    <s v="Earl Grey"/>
    <s v="Regular"/>
  </r>
  <r>
    <n v="230"/>
    <n v="349"/>
    <n v="612"/>
    <n v="263"/>
    <n v="119"/>
    <n v="86"/>
    <n v="1433"/>
    <n v="300"/>
    <n v="420"/>
    <n v="720"/>
    <n v="300"/>
    <x v="4"/>
    <s v="Central"/>
    <s v="Illinois"/>
    <n v="773"/>
    <s v="Major Market"/>
    <s v="Espresso"/>
    <s v="Caffe Mocha"/>
    <s v="Regular"/>
  </r>
  <r>
    <n v="165"/>
    <n v="261"/>
    <n v="521"/>
    <n v="260"/>
    <n v="96"/>
    <n v="72"/>
    <n v="1559"/>
    <n v="210"/>
    <n v="310"/>
    <n v="610"/>
    <n v="300"/>
    <x v="4"/>
    <s v="Central"/>
    <s v="Illinois"/>
    <n v="630"/>
    <s v="Major Market"/>
    <s v="Espresso"/>
    <s v="Decaf Espresso"/>
    <s v="Decaf"/>
  </r>
  <r>
    <n v="122"/>
    <n v="185"/>
    <n v="312"/>
    <n v="127"/>
    <n v="63"/>
    <n v="40"/>
    <n v="671"/>
    <n v="140"/>
    <n v="190"/>
    <n v="320"/>
    <n v="130"/>
    <x v="4"/>
    <s v="Central"/>
    <s v="Illinois"/>
    <n v="618"/>
    <s v="Major Market"/>
    <s v="Coffee"/>
    <s v="Decaf Irish Cream"/>
    <s v="Decaf"/>
  </r>
  <r>
    <n v="112"/>
    <n v="152"/>
    <n v="256"/>
    <n v="104"/>
    <n v="40"/>
    <n v="29"/>
    <n v="821"/>
    <n v="120"/>
    <n v="140"/>
    <n v="220"/>
    <n v="80"/>
    <x v="4"/>
    <s v="Central"/>
    <s v="Illinois"/>
    <n v="773"/>
    <s v="Major Market"/>
    <s v="Herbal Tea"/>
    <s v="Chamomile"/>
    <s v="Decaf"/>
  </r>
  <r>
    <n v="68"/>
    <n v="107"/>
    <n v="190"/>
    <n v="83"/>
    <n v="39"/>
    <n v="27"/>
    <n v="584"/>
    <n v="60"/>
    <n v="90"/>
    <n v="160"/>
    <n v="70"/>
    <x v="4"/>
    <s v="Central"/>
    <s v="Illinois"/>
    <n v="217"/>
    <s v="Major Market"/>
    <s v="Herbal Tea"/>
    <s v="Lemon"/>
    <s v="Decaf"/>
  </r>
  <r>
    <n v="112"/>
    <n v="152"/>
    <n v="256"/>
    <n v="104"/>
    <n v="40"/>
    <n v="29"/>
    <n v="871"/>
    <n v="120"/>
    <n v="140"/>
    <n v="220"/>
    <n v="80"/>
    <x v="4"/>
    <s v="Central"/>
    <s v="Illinois"/>
    <n v="773"/>
    <s v="Major Market"/>
    <s v="Herbal Tea"/>
    <s v="Mint"/>
    <s v="Decaf"/>
  </r>
  <r>
    <n v="12"/>
    <n v="29"/>
    <n v="49"/>
    <n v="20"/>
    <n v="17"/>
    <n v="5"/>
    <n v="829"/>
    <n v="20"/>
    <n v="30"/>
    <n v="50"/>
    <n v="20"/>
    <x v="4"/>
    <s v="Central"/>
    <s v="Iowa"/>
    <n v="712"/>
    <s v="Small Market"/>
    <s v="Coffee"/>
    <s v="Amaretto"/>
    <s v="Regular"/>
  </r>
  <r>
    <n v="165"/>
    <n v="261"/>
    <n v="521"/>
    <n v="260"/>
    <n v="96"/>
    <n v="72"/>
    <n v="1559"/>
    <n v="150"/>
    <n v="230"/>
    <n v="450"/>
    <n v="220"/>
    <x v="4"/>
    <s v="Central"/>
    <s v="Iowa"/>
    <n v="712"/>
    <s v="Small Market"/>
    <s v="Tea"/>
    <s v="Darjeeling"/>
    <s v="Regular"/>
  </r>
  <r>
    <n v="190"/>
    <n v="324"/>
    <n v="589"/>
    <n v="265"/>
    <n v="134"/>
    <n v="100"/>
    <n v="1538"/>
    <n v="170"/>
    <n v="290"/>
    <n v="510"/>
    <n v="220"/>
    <x v="4"/>
    <s v="Central"/>
    <s v="Iowa"/>
    <n v="563"/>
    <s v="Small Market"/>
    <s v="Tea"/>
    <s v="Earl Grey"/>
    <s v="Regular"/>
  </r>
  <r>
    <n v="12"/>
    <n v="29"/>
    <n v="49"/>
    <n v="20"/>
    <n v="17"/>
    <n v="5"/>
    <n v="784"/>
    <n v="20"/>
    <n v="30"/>
    <n v="50"/>
    <n v="20"/>
    <x v="4"/>
    <s v="Central"/>
    <s v="Iowa"/>
    <n v="319"/>
    <s v="Small Market"/>
    <s v="Espresso"/>
    <s v="Caffe Mocha"/>
    <s v="Regular"/>
  </r>
  <r>
    <n v="31"/>
    <n v="43"/>
    <n v="43"/>
    <n v="0"/>
    <n v="12"/>
    <n v="0"/>
    <n v="645"/>
    <n v="40"/>
    <n v="50"/>
    <n v="50"/>
    <n v="0"/>
    <x v="4"/>
    <s v="Central"/>
    <s v="Iowa"/>
    <n v="515"/>
    <s v="Small Market"/>
    <s v="Espresso"/>
    <s v="Decaf Espresso"/>
    <s v="Decaf"/>
  </r>
  <r>
    <n v="7"/>
    <n v="37"/>
    <n v="68"/>
    <n v="31"/>
    <n v="30"/>
    <n v="9"/>
    <n v="976"/>
    <n v="20"/>
    <n v="40"/>
    <n v="70"/>
    <n v="30"/>
    <x v="4"/>
    <s v="Central"/>
    <s v="Iowa"/>
    <n v="515"/>
    <s v="Small Market"/>
    <s v="Coffee"/>
    <s v="Columbian"/>
    <s v="Regular"/>
  </r>
  <r>
    <n v="11"/>
    <n v="30"/>
    <n v="52"/>
    <n v="22"/>
    <n v="19"/>
    <n v="7"/>
    <n v="611"/>
    <n v="20"/>
    <n v="30"/>
    <n v="50"/>
    <n v="20"/>
    <x v="4"/>
    <s v="Central"/>
    <s v="Iowa"/>
    <n v="515"/>
    <s v="Small Market"/>
    <s v="Coffee"/>
    <s v="Decaf Irish Cream"/>
    <s v="Decaf"/>
  </r>
  <r>
    <n v="231"/>
    <n v="349"/>
    <n v="612"/>
    <n v="263"/>
    <n v="118"/>
    <n v="86"/>
    <n v="1433"/>
    <n v="220"/>
    <n v="310"/>
    <n v="530"/>
    <n v="220"/>
    <x v="4"/>
    <s v="Central"/>
    <s v="Iowa"/>
    <n v="563"/>
    <s v="Small Market"/>
    <s v="Herbal Tea"/>
    <s v="Chamomile"/>
    <s v="Decaf"/>
  </r>
  <r>
    <n v="122"/>
    <n v="185"/>
    <n v="312"/>
    <n v="127"/>
    <n v="63"/>
    <n v="40"/>
    <n v="671"/>
    <n v="130"/>
    <n v="170"/>
    <n v="270"/>
    <n v="100"/>
    <x v="4"/>
    <s v="Central"/>
    <s v="Iowa"/>
    <n v="515"/>
    <s v="Small Market"/>
    <s v="Herbal Tea"/>
    <s v="Lemon"/>
    <s v="Decaf"/>
  </r>
  <r>
    <n v="14"/>
    <n v="53"/>
    <n v="92"/>
    <n v="39"/>
    <n v="39"/>
    <n v="12"/>
    <n v="212"/>
    <n v="20"/>
    <n v="50"/>
    <n v="80"/>
    <n v="30"/>
    <x v="4"/>
    <s v="Central"/>
    <s v="Missouri"/>
    <n v="314"/>
    <s v="Small Market"/>
    <s v="Tea"/>
    <s v="Darjeeling"/>
    <s v="Regular"/>
  </r>
  <r>
    <n v="-4"/>
    <n v="42"/>
    <n v="76"/>
    <n v="34"/>
    <n v="46"/>
    <n v="12"/>
    <n v="182"/>
    <n v="0"/>
    <n v="40"/>
    <n v="60"/>
    <n v="20"/>
    <x v="4"/>
    <s v="Central"/>
    <s v="Missouri"/>
    <n v="314"/>
    <s v="Small Market"/>
    <s v="Tea"/>
    <s v="Earl Grey"/>
    <s v="Regular"/>
  </r>
  <r>
    <n v="-2"/>
    <n v="45"/>
    <n v="81"/>
    <n v="36"/>
    <n v="47"/>
    <n v="13"/>
    <n v="212"/>
    <n v="0"/>
    <n v="40"/>
    <n v="70"/>
    <n v="30"/>
    <x v="4"/>
    <s v="Central"/>
    <s v="Missouri"/>
    <n v="573"/>
    <s v="Small Market"/>
    <s v="Tea"/>
    <s v="Green Tea"/>
    <s v="Regular"/>
  </r>
  <r>
    <n v="41"/>
    <n v="65"/>
    <n v="109"/>
    <n v="44"/>
    <n v="24"/>
    <n v="12"/>
    <n v="844"/>
    <n v="50"/>
    <n v="70"/>
    <n v="120"/>
    <n v="50"/>
    <x v="4"/>
    <s v="Central"/>
    <s v="Missouri"/>
    <n v="636"/>
    <s v="Small Market"/>
    <s v="Espresso"/>
    <s v="Caffe Mocha"/>
    <s v="Regular"/>
  </r>
  <r>
    <n v="36"/>
    <n v="58"/>
    <n v="97"/>
    <n v="39"/>
    <n v="22"/>
    <n v="10"/>
    <n v="799"/>
    <n v="50"/>
    <n v="70"/>
    <n v="110"/>
    <n v="40"/>
    <x v="4"/>
    <s v="Central"/>
    <s v="Missouri"/>
    <n v="816"/>
    <s v="Small Market"/>
    <s v="Espresso"/>
    <s v="Decaf Espresso"/>
    <s v="Decaf"/>
  </r>
  <r>
    <n v="33"/>
    <n v="96"/>
    <n v="173"/>
    <n v="77"/>
    <n v="63"/>
    <n v="29"/>
    <n v="529"/>
    <n v="50"/>
    <n v="100"/>
    <n v="180"/>
    <n v="80"/>
    <x v="4"/>
    <s v="Central"/>
    <s v="Missouri"/>
    <n v="573"/>
    <s v="Small Market"/>
    <s v="Coffee"/>
    <s v="Columbian"/>
    <s v="Regular"/>
  </r>
  <r>
    <n v="38"/>
    <n v="80"/>
    <n v="148"/>
    <n v="68"/>
    <n v="42"/>
    <n v="21"/>
    <n v="998"/>
    <n v="40"/>
    <n v="80"/>
    <n v="150"/>
    <n v="70"/>
    <x v="4"/>
    <s v="Central"/>
    <s v="Missouri"/>
    <n v="660"/>
    <s v="Small Market"/>
    <s v="Coffee"/>
    <s v="Decaf Irish Cream"/>
    <s v="Decaf"/>
  </r>
  <r>
    <n v="-8"/>
    <n v="61"/>
    <n v="104"/>
    <n v="43"/>
    <n v="69"/>
    <n v="39"/>
    <n v="282"/>
    <n v="10"/>
    <n v="60"/>
    <n v="90"/>
    <n v="30"/>
    <x v="4"/>
    <s v="Central"/>
    <s v="Missouri"/>
    <n v="417"/>
    <s v="Small Market"/>
    <s v="Herbal Tea"/>
    <s v="Chamomile"/>
    <s v="Decaf"/>
  </r>
  <r>
    <n v="-15"/>
    <n v="38"/>
    <n v="136"/>
    <n v="98"/>
    <n v="53"/>
    <n v="30"/>
    <n v="973"/>
    <n v="0"/>
    <n v="30"/>
    <n v="110"/>
    <n v="80"/>
    <x v="4"/>
    <s v="Central"/>
    <s v="Missouri"/>
    <n v="660"/>
    <s v="Small Market"/>
    <s v="Herbal Tea"/>
    <s v="Lemon"/>
    <s v="Decaf"/>
  </r>
  <r>
    <n v="79"/>
    <n v="141"/>
    <n v="235"/>
    <n v="94"/>
    <n v="62"/>
    <n v="31"/>
    <n v="697"/>
    <n v="70"/>
    <n v="120"/>
    <n v="200"/>
    <n v="80"/>
    <x v="4"/>
    <s v="Central"/>
    <s v="Ohio"/>
    <n v="234"/>
    <s v="Major Market"/>
    <s v="Tea"/>
    <s v="Darjeeling"/>
    <s v="Regular"/>
  </r>
  <r>
    <n v="101"/>
    <n v="159"/>
    <n v="273"/>
    <n v="114"/>
    <n v="58"/>
    <n v="35"/>
    <n v="555"/>
    <n v="100"/>
    <n v="150"/>
    <n v="240"/>
    <n v="90"/>
    <x v="4"/>
    <s v="Central"/>
    <s v="Ohio"/>
    <n v="513"/>
    <s v="Major Market"/>
    <s v="Tea"/>
    <s v="Earl Grey"/>
    <s v="Regular"/>
  </r>
  <r>
    <n v="84"/>
    <n v="149"/>
    <n v="298"/>
    <n v="149"/>
    <n v="65"/>
    <n v="41"/>
    <n v="1156"/>
    <n v="120"/>
    <n v="180"/>
    <n v="350"/>
    <n v="170"/>
    <x v="4"/>
    <s v="Central"/>
    <s v="Ohio"/>
    <n v="740"/>
    <s v="Major Market"/>
    <s v="Espresso"/>
    <s v="Caffe Mocha"/>
    <s v="Regular"/>
  </r>
  <r>
    <n v="11"/>
    <n v="65"/>
    <n v="118"/>
    <n v="53"/>
    <n v="54"/>
    <n v="20"/>
    <n v="361"/>
    <n v="20"/>
    <n v="70"/>
    <n v="130"/>
    <n v="60"/>
    <x v="4"/>
    <s v="Central"/>
    <s v="Ohio"/>
    <n v="740"/>
    <s v="Major Market"/>
    <s v="Espresso"/>
    <s v="Decaf Espresso"/>
    <s v="Decaf"/>
  </r>
  <r>
    <n v="27"/>
    <n v="71"/>
    <n v="123"/>
    <n v="52"/>
    <n v="44"/>
    <n v="17"/>
    <n v="361"/>
    <n v="40"/>
    <n v="70"/>
    <n v="120"/>
    <n v="50"/>
    <x v="4"/>
    <s v="Central"/>
    <s v="Ohio"/>
    <n v="330"/>
    <s v="Major Market"/>
    <s v="Coffee"/>
    <s v="Amaretto"/>
    <s v="Regular"/>
  </r>
  <r>
    <n v="24"/>
    <n v="61"/>
    <n v="103"/>
    <n v="42"/>
    <n v="37"/>
    <n v="13"/>
    <n v="384"/>
    <n v="30"/>
    <n v="60"/>
    <n v="100"/>
    <n v="40"/>
    <x v="4"/>
    <s v="Central"/>
    <s v="Ohio"/>
    <n v="513"/>
    <s v="Major Market"/>
    <s v="Coffee"/>
    <s v="Columbian"/>
    <s v="Regular"/>
  </r>
  <r>
    <n v="-2"/>
    <n v="75"/>
    <n v="128"/>
    <n v="53"/>
    <n v="77"/>
    <n v="48"/>
    <n v="458"/>
    <n v="20"/>
    <n v="80"/>
    <n v="130"/>
    <n v="50"/>
    <x v="4"/>
    <s v="Central"/>
    <s v="Ohio"/>
    <n v="440"/>
    <s v="Major Market"/>
    <s v="Coffee"/>
    <s v="Decaf Irish Cream"/>
    <s v="Decaf"/>
  </r>
  <r>
    <n v="12"/>
    <n v="29"/>
    <n v="49"/>
    <n v="20"/>
    <n v="17"/>
    <n v="5"/>
    <n v="464"/>
    <n v="30"/>
    <n v="30"/>
    <n v="40"/>
    <n v="10"/>
    <x v="4"/>
    <s v="Central"/>
    <s v="Ohio"/>
    <n v="419"/>
    <s v="Major Market"/>
    <s v="Herbal Tea"/>
    <s v="Chamomile"/>
    <s v="Decaf"/>
  </r>
  <r>
    <n v="23"/>
    <n v="42"/>
    <n v="71"/>
    <n v="29"/>
    <n v="19"/>
    <n v="8"/>
    <n v="835"/>
    <n v="40"/>
    <n v="40"/>
    <n v="60"/>
    <n v="20"/>
    <x v="4"/>
    <s v="Central"/>
    <s v="Ohio"/>
    <n v="567"/>
    <s v="Major Market"/>
    <s v="Herbal Tea"/>
    <s v="Lemon"/>
    <s v="Decaf"/>
  </r>
  <r>
    <n v="27"/>
    <n v="65"/>
    <n v="110"/>
    <n v="45"/>
    <n v="38"/>
    <n v="14"/>
    <n v="410"/>
    <n v="30"/>
    <n v="60"/>
    <n v="90"/>
    <n v="30"/>
    <x v="4"/>
    <s v="Central"/>
    <s v="Wisconsin"/>
    <n v="920"/>
    <s v="Small Market"/>
    <s v="Tea"/>
    <s v="Darjeeling"/>
    <s v="Regular"/>
  </r>
  <r>
    <n v="2"/>
    <n v="90"/>
    <n v="154"/>
    <n v="64"/>
    <n v="88"/>
    <n v="58"/>
    <n v="551"/>
    <n v="10"/>
    <n v="80"/>
    <n v="130"/>
    <n v="50"/>
    <x v="4"/>
    <s v="Central"/>
    <s v="Wisconsin"/>
    <n v="262"/>
    <s v="Small Market"/>
    <s v="Tea"/>
    <s v="Earl Grey"/>
    <s v="Regular"/>
  </r>
  <r>
    <n v="47"/>
    <n v="92"/>
    <n v="170"/>
    <n v="78"/>
    <n v="45"/>
    <n v="24"/>
    <n v="995"/>
    <n v="70"/>
    <n v="110"/>
    <n v="200"/>
    <n v="90"/>
    <x v="4"/>
    <s v="Central"/>
    <s v="Wisconsin"/>
    <n v="608"/>
    <s v="Small Market"/>
    <s v="Espresso"/>
    <s v="Caffe Mocha"/>
    <s v="Regular"/>
  </r>
  <r>
    <n v="35"/>
    <n v="62"/>
    <n v="110"/>
    <n v="48"/>
    <n v="27"/>
    <n v="15"/>
    <n v="599"/>
    <n v="50"/>
    <n v="70"/>
    <n v="120"/>
    <n v="50"/>
    <x v="4"/>
    <s v="Central"/>
    <s v="Wisconsin"/>
    <n v="262"/>
    <s v="Small Market"/>
    <s v="Espresso"/>
    <s v="Decaf Espresso"/>
    <s v="Decaf"/>
  </r>
  <r>
    <n v="17"/>
    <n v="72"/>
    <n v="130"/>
    <n v="58"/>
    <n v="55"/>
    <n v="22"/>
    <n v="338"/>
    <n v="20"/>
    <n v="70"/>
    <n v="130"/>
    <n v="60"/>
    <x v="4"/>
    <s v="Central"/>
    <s v="Wisconsin"/>
    <n v="262"/>
    <s v="Small Market"/>
    <s v="Coffee"/>
    <s v="Amaretto"/>
    <s v="Regular"/>
  </r>
  <r>
    <n v="17"/>
    <n v="129"/>
    <n v="221"/>
    <n v="92"/>
    <n v="112"/>
    <n v="83"/>
    <n v="599"/>
    <n v="40"/>
    <n v="140"/>
    <n v="230"/>
    <n v="90"/>
    <x v="4"/>
    <s v="Central"/>
    <s v="Wisconsin"/>
    <n v="262"/>
    <s v="Small Market"/>
    <s v="Coffee"/>
    <s v="Columbian"/>
    <s v="Regular"/>
  </r>
  <r>
    <n v="62"/>
    <n v="117"/>
    <n v="204"/>
    <n v="87"/>
    <n v="55"/>
    <n v="28"/>
    <n v="472"/>
    <n v="80"/>
    <n v="120"/>
    <n v="210"/>
    <n v="90"/>
    <x v="4"/>
    <s v="Central"/>
    <s v="Wisconsin"/>
    <n v="715"/>
    <s v="Small Market"/>
    <s v="Coffee"/>
    <s v="Decaf Irish Cream"/>
    <s v="Decaf"/>
  </r>
  <r>
    <n v="45"/>
    <n v="82"/>
    <n v="130"/>
    <n v="48"/>
    <n v="37"/>
    <n v="14"/>
    <n v="351"/>
    <n v="50"/>
    <n v="70"/>
    <n v="110"/>
    <n v="40"/>
    <x v="4"/>
    <s v="Central"/>
    <s v="Wisconsin"/>
    <n v="715"/>
    <s v="Small Market"/>
    <s v="Herbal Tea"/>
    <s v="Chamomile"/>
    <s v="Decaf"/>
  </r>
  <r>
    <n v="51"/>
    <n v="77"/>
    <n v="130"/>
    <n v="53"/>
    <n v="26"/>
    <n v="14"/>
    <n v="803"/>
    <n v="60"/>
    <n v="70"/>
    <n v="110"/>
    <n v="40"/>
    <x v="4"/>
    <s v="Central"/>
    <s v="Wisconsin"/>
    <n v="262"/>
    <s v="Small Market"/>
    <s v="Herbal Tea"/>
    <s v="Lemon"/>
    <s v="Decaf"/>
  </r>
  <r>
    <n v="42"/>
    <n v="65"/>
    <n v="109"/>
    <n v="44"/>
    <n v="23"/>
    <n v="12"/>
    <n v="844"/>
    <n v="50"/>
    <n v="70"/>
    <n v="110"/>
    <n v="40"/>
    <x v="4"/>
    <s v="East"/>
    <s v="Connecticut"/>
    <n v="860"/>
    <s v="Small Market"/>
    <s v="Tea"/>
    <s v="Darjeeling"/>
    <s v="Regular"/>
  </r>
  <r>
    <n v="17"/>
    <n v="34"/>
    <n v="57"/>
    <n v="23"/>
    <n v="17"/>
    <n v="6"/>
    <n v="787"/>
    <n v="30"/>
    <n v="40"/>
    <n v="60"/>
    <n v="20"/>
    <x v="4"/>
    <s v="East"/>
    <s v="Connecticut"/>
    <n v="475"/>
    <s v="Small Market"/>
    <s v="Tea"/>
    <s v="Green Tea"/>
    <s v="Regular"/>
  </r>
  <r>
    <n v="3"/>
    <n v="90"/>
    <n v="154"/>
    <n v="64"/>
    <n v="87"/>
    <n v="58"/>
    <n v="551"/>
    <n v="20"/>
    <n v="90"/>
    <n v="150"/>
    <n v="60"/>
    <x v="4"/>
    <s v="East"/>
    <s v="Connecticut"/>
    <n v="475"/>
    <s v="Small Market"/>
    <s v="Espresso"/>
    <s v="Caffe Mocha"/>
    <s v="Regular"/>
  </r>
  <r>
    <n v="22"/>
    <n v="65"/>
    <n v="113"/>
    <n v="48"/>
    <n v="43"/>
    <n v="15"/>
    <n v="334"/>
    <n v="40"/>
    <n v="70"/>
    <n v="110"/>
    <n v="40"/>
    <x v="4"/>
    <s v="East"/>
    <s v="Connecticut"/>
    <n v="203"/>
    <s v="Small Market"/>
    <s v="Espresso"/>
    <s v="Decaf Espresso"/>
    <s v="Decaf"/>
  </r>
  <r>
    <n v="98"/>
    <n v="165"/>
    <n v="275"/>
    <n v="110"/>
    <n v="67"/>
    <n v="36"/>
    <n v="1020"/>
    <n v="110"/>
    <n v="160"/>
    <n v="260"/>
    <n v="100"/>
    <x v="4"/>
    <s v="East"/>
    <s v="Connecticut"/>
    <n v="959"/>
    <s v="Small Market"/>
    <s v="Coffee"/>
    <s v="Columbian"/>
    <s v="Regular"/>
  </r>
  <r>
    <n v="33"/>
    <n v="96"/>
    <n v="173"/>
    <n v="77"/>
    <n v="63"/>
    <n v="29"/>
    <n v="529"/>
    <n v="40"/>
    <n v="80"/>
    <n v="130"/>
    <n v="50"/>
    <x v="4"/>
    <s v="East"/>
    <s v="Connecticut"/>
    <n v="860"/>
    <s v="Small Market"/>
    <s v="Herbal Tea"/>
    <s v="Lemon"/>
    <s v="Decaf"/>
  </r>
  <r>
    <n v="38"/>
    <n v="80"/>
    <n v="148"/>
    <n v="68"/>
    <n v="42"/>
    <n v="21"/>
    <n v="998"/>
    <n v="40"/>
    <n v="60"/>
    <n v="110"/>
    <n v="50"/>
    <x v="4"/>
    <s v="East"/>
    <s v="Connecticut"/>
    <n v="475"/>
    <s v="Small Market"/>
    <s v="Herbal Tea"/>
    <s v="Mint"/>
    <s v="Decaf"/>
  </r>
  <r>
    <n v="32"/>
    <n v="53"/>
    <n v="89"/>
    <n v="36"/>
    <n v="21"/>
    <n v="10"/>
    <n v="838"/>
    <n v="40"/>
    <n v="60"/>
    <n v="90"/>
    <n v="30"/>
    <x v="4"/>
    <s v="East"/>
    <s v="Florida"/>
    <n v="352"/>
    <s v="Major Market"/>
    <s v="Tea"/>
    <s v="Darjeeling"/>
    <s v="Regular"/>
  </r>
  <r>
    <n v="52"/>
    <n v="77"/>
    <n v="130"/>
    <n v="53"/>
    <n v="25"/>
    <n v="14"/>
    <n v="803"/>
    <n v="70"/>
    <n v="90"/>
    <n v="140"/>
    <n v="50"/>
    <x v="4"/>
    <s v="East"/>
    <s v="Florida"/>
    <n v="239"/>
    <s v="Major Market"/>
    <s v="Tea"/>
    <s v="Green Tea"/>
    <s v="Regular"/>
  </r>
  <r>
    <n v="17"/>
    <n v="129"/>
    <n v="221"/>
    <n v="92"/>
    <n v="112"/>
    <n v="83"/>
    <n v="599"/>
    <n v="40"/>
    <n v="130"/>
    <n v="210"/>
    <n v="80"/>
    <x v="4"/>
    <s v="East"/>
    <s v="Florida"/>
    <n v="786"/>
    <s v="Major Market"/>
    <s v="Espresso"/>
    <s v="Caffe Mocha"/>
    <s v="Regular"/>
  </r>
  <r>
    <n v="62"/>
    <n v="117"/>
    <n v="204"/>
    <n v="87"/>
    <n v="55"/>
    <n v="28"/>
    <n v="472"/>
    <n v="70"/>
    <n v="110"/>
    <n v="190"/>
    <n v="80"/>
    <x v="4"/>
    <s v="East"/>
    <s v="Florida"/>
    <n v="863"/>
    <s v="Major Market"/>
    <s v="Espresso"/>
    <s v="Decaf Espresso"/>
    <s v="Decaf"/>
  </r>
  <r>
    <n v="78"/>
    <n v="141"/>
    <n v="235"/>
    <n v="94"/>
    <n v="63"/>
    <n v="31"/>
    <n v="697"/>
    <n v="90"/>
    <n v="130"/>
    <n v="220"/>
    <n v="90"/>
    <x v="4"/>
    <s v="East"/>
    <s v="Florida"/>
    <n v="904"/>
    <s v="Major Market"/>
    <s v="Coffee"/>
    <s v="Columbian"/>
    <s v="Regular"/>
  </r>
  <r>
    <n v="100"/>
    <n v="159"/>
    <n v="273"/>
    <n v="114"/>
    <n v="59"/>
    <n v="35"/>
    <n v="555"/>
    <n v="100"/>
    <n v="150"/>
    <n v="250"/>
    <n v="100"/>
    <x v="4"/>
    <s v="East"/>
    <s v="Florida"/>
    <n v="321"/>
    <s v="Major Market"/>
    <s v="Coffee"/>
    <s v="Decaf Irish Cream"/>
    <s v="Decaf"/>
  </r>
  <r>
    <n v="35"/>
    <n v="62"/>
    <n v="110"/>
    <n v="48"/>
    <n v="27"/>
    <n v="15"/>
    <n v="599"/>
    <n v="30"/>
    <n v="50"/>
    <n v="80"/>
    <n v="30"/>
    <x v="4"/>
    <s v="East"/>
    <s v="Florida"/>
    <n v="941"/>
    <s v="Major Market"/>
    <s v="Herbal Tea"/>
    <s v="Chamomile"/>
    <s v="Decaf"/>
  </r>
  <r>
    <n v="17"/>
    <n v="72"/>
    <n v="130"/>
    <n v="58"/>
    <n v="55"/>
    <n v="22"/>
    <n v="338"/>
    <n v="30"/>
    <n v="60"/>
    <n v="100"/>
    <n v="40"/>
    <x v="4"/>
    <s v="East"/>
    <s v="Florida"/>
    <n v="305"/>
    <s v="Major Market"/>
    <s v="Herbal Tea"/>
    <s v="Lemon"/>
    <s v="Decaf"/>
  </r>
  <r>
    <n v="47"/>
    <n v="92"/>
    <n v="170"/>
    <n v="78"/>
    <n v="45"/>
    <n v="24"/>
    <n v="995"/>
    <n v="50"/>
    <n v="80"/>
    <n v="130"/>
    <n v="50"/>
    <x v="4"/>
    <s v="East"/>
    <s v="Florida"/>
    <n v="239"/>
    <s v="Major Market"/>
    <s v="Herbal Tea"/>
    <s v="Mint"/>
    <s v="Decaf"/>
  </r>
  <r>
    <n v="22"/>
    <n v="42"/>
    <n v="71"/>
    <n v="29"/>
    <n v="20"/>
    <n v="8"/>
    <n v="835"/>
    <n v="30"/>
    <n v="40"/>
    <n v="70"/>
    <n v="30"/>
    <x v="4"/>
    <s v="East"/>
    <s v="Massachusetts"/>
    <n v="857"/>
    <s v="Major Market"/>
    <s v="Tea"/>
    <s v="Darjeeling"/>
    <s v="Regular"/>
  </r>
  <r>
    <n v="12"/>
    <n v="29"/>
    <n v="49"/>
    <n v="20"/>
    <n v="17"/>
    <n v="5"/>
    <n v="464"/>
    <n v="20"/>
    <n v="30"/>
    <n v="50"/>
    <n v="20"/>
    <x v="4"/>
    <s v="East"/>
    <s v="Massachusetts"/>
    <n v="413"/>
    <s v="Major Market"/>
    <s v="Tea"/>
    <s v="Green Tea"/>
    <s v="Regular"/>
  </r>
  <r>
    <n v="-16"/>
    <n v="61"/>
    <n v="114"/>
    <n v="53"/>
    <n v="77"/>
    <n v="48"/>
    <n v="491"/>
    <n v="0"/>
    <n v="60"/>
    <n v="110"/>
    <n v="50"/>
    <x v="4"/>
    <s v="East"/>
    <s v="Massachusetts"/>
    <n v="413"/>
    <s v="Major Market"/>
    <s v="Espresso"/>
    <s v="Caffe Mocha"/>
    <s v="Regular"/>
  </r>
  <r>
    <n v="84"/>
    <n v="149"/>
    <n v="298"/>
    <n v="149"/>
    <n v="65"/>
    <n v="41"/>
    <n v="1156"/>
    <n v="100"/>
    <n v="150"/>
    <n v="290"/>
    <n v="140"/>
    <x v="4"/>
    <s v="East"/>
    <s v="Massachusetts"/>
    <n v="339"/>
    <s v="Major Market"/>
    <s v="Espresso"/>
    <s v="Regular Espresso"/>
    <s v="Regular"/>
  </r>
  <r>
    <n v="434"/>
    <n v="487"/>
    <n v="551"/>
    <n v="64"/>
    <n v="53"/>
    <n v="21"/>
    <n v="-663"/>
    <n v="430"/>
    <n v="460"/>
    <n v="520"/>
    <n v="60"/>
    <x v="4"/>
    <s v="East"/>
    <s v="Massachusetts"/>
    <n v="978"/>
    <s v="Major Market"/>
    <s v="Coffee"/>
    <s v="Columbian"/>
    <s v="Regular"/>
  </r>
  <r>
    <n v="12"/>
    <n v="65"/>
    <n v="118"/>
    <n v="53"/>
    <n v="53"/>
    <n v="20"/>
    <n v="361"/>
    <n v="20"/>
    <n v="50"/>
    <n v="90"/>
    <n v="40"/>
    <x v="4"/>
    <s v="East"/>
    <s v="Massachusetts"/>
    <n v="857"/>
    <s v="Major Market"/>
    <s v="Herbal Tea"/>
    <s v="Lemon"/>
    <s v="Decaf"/>
  </r>
  <r>
    <n v="12"/>
    <n v="29"/>
    <n v="49"/>
    <n v="20"/>
    <n v="17"/>
    <n v="5"/>
    <n v="829"/>
    <n v="20"/>
    <n v="30"/>
    <n v="50"/>
    <n v="20"/>
    <x v="4"/>
    <s v="East"/>
    <s v="New Hampshire"/>
    <n v="603"/>
    <s v="Small Market"/>
    <s v="Tea"/>
    <s v="Darjeeling"/>
    <s v="Regular"/>
  </r>
  <r>
    <n v="32"/>
    <n v="43"/>
    <n v="43"/>
    <n v="0"/>
    <n v="11"/>
    <n v="0"/>
    <n v="645"/>
    <n v="30"/>
    <n v="40"/>
    <n v="40"/>
    <n v="0"/>
    <x v="4"/>
    <s v="East"/>
    <s v="New Hampshire"/>
    <n v="603"/>
    <s v="Small Market"/>
    <s v="Tea"/>
    <s v="Green Tea"/>
    <s v="Regular"/>
  </r>
  <r>
    <n v="-7"/>
    <n v="61"/>
    <n v="104"/>
    <n v="43"/>
    <n v="68"/>
    <n v="39"/>
    <n v="282"/>
    <n v="10"/>
    <n v="60"/>
    <n v="100"/>
    <n v="40"/>
    <x v="4"/>
    <s v="East"/>
    <s v="New Hampshire"/>
    <n v="603"/>
    <s v="Small Market"/>
    <s v="Espresso"/>
    <s v="Caffe Mocha"/>
    <s v="Regular"/>
  </r>
  <r>
    <n v="-3"/>
    <n v="42"/>
    <n v="76"/>
    <n v="34"/>
    <n v="45"/>
    <n v="12"/>
    <n v="182"/>
    <n v="0"/>
    <n v="40"/>
    <n v="70"/>
    <n v="30"/>
    <x v="4"/>
    <s v="East"/>
    <s v="New Hampshire"/>
    <n v="603"/>
    <s v="Small Market"/>
    <s v="Espresso"/>
    <s v="Regular Espresso"/>
    <s v="Regular"/>
  </r>
  <r>
    <n v="35"/>
    <n v="74"/>
    <n v="125"/>
    <n v="51"/>
    <n v="39"/>
    <n v="16"/>
    <n v="265"/>
    <n v="40"/>
    <n v="70"/>
    <n v="110"/>
    <n v="40"/>
    <x v="4"/>
    <s v="East"/>
    <s v="New Hampshire"/>
    <n v="603"/>
    <s v="Small Market"/>
    <s v="Coffee"/>
    <s v="Amaretto"/>
    <s v="Regular"/>
  </r>
  <r>
    <n v="31"/>
    <n v="80"/>
    <n v="132"/>
    <n v="52"/>
    <n v="49"/>
    <n v="17"/>
    <n v="397"/>
    <n v="50"/>
    <n v="80"/>
    <n v="120"/>
    <n v="40"/>
    <x v="4"/>
    <s v="East"/>
    <s v="New Hampshire"/>
    <n v="603"/>
    <s v="Small Market"/>
    <s v="Coffee"/>
    <s v="Columbian"/>
    <s v="Regular"/>
  </r>
  <r>
    <n v="-1"/>
    <n v="45"/>
    <n v="81"/>
    <n v="36"/>
    <n v="46"/>
    <n v="13"/>
    <n v="212"/>
    <n v="10"/>
    <n v="40"/>
    <n v="60"/>
    <n v="20"/>
    <x v="4"/>
    <s v="East"/>
    <s v="New Hampshire"/>
    <n v="603"/>
    <s v="Small Market"/>
    <s v="Herbal Tea"/>
    <s v="Lemon"/>
    <s v="Decaf"/>
  </r>
  <r>
    <n v="112"/>
    <n v="152"/>
    <n v="256"/>
    <n v="104"/>
    <n v="40"/>
    <n v="29"/>
    <n v="871"/>
    <n v="120"/>
    <n v="160"/>
    <n v="270"/>
    <n v="110"/>
    <x v="4"/>
    <s v="East"/>
    <s v="New York"/>
    <n v="518"/>
    <s v="Major Market"/>
    <s v="Tea"/>
    <s v="Darjeeling"/>
    <s v="Regular"/>
  </r>
  <r>
    <n v="111"/>
    <n v="152"/>
    <n v="256"/>
    <n v="104"/>
    <n v="41"/>
    <n v="29"/>
    <n v="821"/>
    <n v="120"/>
    <n v="160"/>
    <n v="270"/>
    <n v="110"/>
    <x v="4"/>
    <s v="East"/>
    <s v="New York"/>
    <n v="716"/>
    <s v="Major Market"/>
    <s v="Tea"/>
    <s v="Earl Grey"/>
    <s v="Regular"/>
  </r>
  <r>
    <n v="89"/>
    <n v="124"/>
    <n v="210"/>
    <n v="86"/>
    <n v="35"/>
    <n v="24"/>
    <n v="499"/>
    <n v="100"/>
    <n v="130"/>
    <n v="220"/>
    <n v="90"/>
    <x v="4"/>
    <s v="East"/>
    <s v="New York"/>
    <n v="516"/>
    <s v="Major Market"/>
    <s v="Tea"/>
    <s v="Green Tea"/>
    <s v="Regular"/>
  </r>
  <r>
    <n v="-195"/>
    <n v="-52"/>
    <n v="69"/>
    <n v="121"/>
    <n v="143"/>
    <n v="109"/>
    <n v="1673"/>
    <n v="-180"/>
    <n v="-50"/>
    <n v="60"/>
    <n v="110"/>
    <x v="4"/>
    <s v="East"/>
    <s v="New York"/>
    <n v="646"/>
    <s v="Major Market"/>
    <s v="Espresso"/>
    <s v="Caffe Mocha"/>
    <s v="Regular"/>
  </r>
  <r>
    <n v="187"/>
    <n v="283"/>
    <n v="543"/>
    <n v="260"/>
    <n v="96"/>
    <n v="72"/>
    <n v="1271"/>
    <n v="210"/>
    <n v="290"/>
    <n v="530"/>
    <n v="240"/>
    <x v="4"/>
    <s v="East"/>
    <s v="New York"/>
    <n v="212"/>
    <s v="Major Market"/>
    <s v="Espresso"/>
    <s v="Regular Espresso"/>
    <s v="Regular"/>
  </r>
  <r>
    <n v="295"/>
    <n v="454"/>
    <n v="756"/>
    <n v="302"/>
    <n v="159"/>
    <n v="105"/>
    <n v="2250"/>
    <n v="300"/>
    <n v="430"/>
    <n v="710"/>
    <n v="280"/>
    <x v="4"/>
    <s v="East"/>
    <s v="New York"/>
    <n v="585"/>
    <s v="Major Market"/>
    <s v="Coffee"/>
    <s v="Columbian"/>
    <s v="Regular"/>
  </r>
  <r>
    <n v="252"/>
    <n v="386"/>
    <n v="651"/>
    <n v="265"/>
    <n v="134"/>
    <n v="100"/>
    <n v="1613"/>
    <n v="200"/>
    <n v="300"/>
    <n v="500"/>
    <n v="200"/>
    <x v="4"/>
    <s v="East"/>
    <s v="New York"/>
    <n v="315"/>
    <s v="Major Market"/>
    <s v="Herbal Tea"/>
    <s v="Lemon"/>
    <s v="Decaf"/>
  </r>
  <r>
    <n v="-131"/>
    <n v="-37"/>
    <n v="198"/>
    <n v="235"/>
    <n v="94"/>
    <n v="72"/>
    <n v="2169"/>
    <n v="-90"/>
    <n v="-20"/>
    <n v="150"/>
    <n v="170"/>
    <x v="4"/>
    <s v="East"/>
    <s v="New York"/>
    <n v="315"/>
    <s v="Major Market"/>
    <s v="Herbal Tea"/>
    <s v="Mint"/>
    <s v="Decaf"/>
  </r>
  <r>
    <n v="28"/>
    <n v="65"/>
    <n v="110"/>
    <n v="45"/>
    <n v="37"/>
    <n v="14"/>
    <n v="410"/>
    <n v="40"/>
    <n v="60"/>
    <n v="90"/>
    <n v="30"/>
    <x v="4"/>
    <s v="South"/>
    <s v="Louisiana"/>
    <n v="318"/>
    <s v="Small Market"/>
    <s v="Espresso"/>
    <s v="Decaf Espresso"/>
    <s v="Decaf"/>
  </r>
  <r>
    <n v="3"/>
    <n v="90"/>
    <n v="154"/>
    <n v="64"/>
    <n v="87"/>
    <n v="58"/>
    <n v="-113"/>
    <n v="10"/>
    <n v="80"/>
    <n v="130"/>
    <n v="50"/>
    <x v="4"/>
    <s v="South"/>
    <s v="Louisiana"/>
    <n v="985"/>
    <s v="Small Market"/>
    <s v="Espresso"/>
    <s v="Caffe Latte"/>
    <s v="Regular"/>
  </r>
  <r>
    <n v="44"/>
    <n v="82"/>
    <n v="130"/>
    <n v="48"/>
    <n v="38"/>
    <n v="14"/>
    <n v="351"/>
    <n v="50"/>
    <n v="70"/>
    <n v="110"/>
    <n v="40"/>
    <x v="4"/>
    <s v="South"/>
    <s v="Louisiana"/>
    <n v="225"/>
    <s v="Small Market"/>
    <s v="Espresso"/>
    <s v="Caffe Mocha"/>
    <s v="Regular"/>
  </r>
  <r>
    <n v="35"/>
    <n v="63"/>
    <n v="111"/>
    <n v="48"/>
    <n v="28"/>
    <n v="15"/>
    <n v="599"/>
    <n v="40"/>
    <n v="60"/>
    <n v="100"/>
    <n v="40"/>
    <x v="4"/>
    <s v="South"/>
    <s v="Louisiana"/>
    <n v="985"/>
    <s v="Small Market"/>
    <s v="Herbal Tea"/>
    <s v="Chamomile"/>
    <s v="Decaf"/>
  </r>
  <r>
    <n v="33"/>
    <n v="96"/>
    <n v="173"/>
    <n v="77"/>
    <n v="63"/>
    <n v="29"/>
    <n v="529"/>
    <n v="40"/>
    <n v="90"/>
    <n v="160"/>
    <n v="70"/>
    <x v="4"/>
    <s v="South"/>
    <s v="Louisiana"/>
    <n v="337"/>
    <s v="Small Market"/>
    <s v="Herbal Tea"/>
    <s v="Lemon"/>
    <s v="Decaf"/>
  </r>
  <r>
    <n v="36"/>
    <n v="59"/>
    <n v="99"/>
    <n v="40"/>
    <n v="23"/>
    <n v="11"/>
    <n v="793"/>
    <n v="50"/>
    <n v="70"/>
    <n v="120"/>
    <n v="50"/>
    <x v="4"/>
    <s v="South"/>
    <s v="Louisiana"/>
    <n v="318"/>
    <s v="Small Market"/>
    <s v="Coffee"/>
    <s v="Columbian"/>
    <s v="Regular"/>
  </r>
  <r>
    <n v="52"/>
    <n v="77"/>
    <n v="130"/>
    <n v="53"/>
    <n v="25"/>
    <n v="14"/>
    <n v="803"/>
    <n v="80"/>
    <n v="100"/>
    <n v="160"/>
    <n v="60"/>
    <x v="4"/>
    <s v="South"/>
    <s v="Louisiana"/>
    <n v="318"/>
    <s v="Small Market"/>
    <s v="Coffee"/>
    <s v="Decaf Irish Cream"/>
    <s v="Decaf"/>
  </r>
  <r>
    <n v="14"/>
    <n v="53"/>
    <n v="92"/>
    <n v="39"/>
    <n v="39"/>
    <n v="12"/>
    <n v="212"/>
    <n v="10"/>
    <n v="40"/>
    <n v="70"/>
    <n v="30"/>
    <x v="4"/>
    <s v="South"/>
    <s v="New Mexico"/>
    <n v="505"/>
    <s v="Small Market"/>
    <s v="Espresso"/>
    <s v="Decaf Espresso"/>
    <s v="Decaf"/>
  </r>
  <r>
    <n v="-4"/>
    <n v="42"/>
    <n v="76"/>
    <n v="34"/>
    <n v="46"/>
    <n v="12"/>
    <n v="-104"/>
    <n v="10"/>
    <n v="40"/>
    <n v="60"/>
    <n v="20"/>
    <x v="4"/>
    <s v="South"/>
    <s v="New Mexico"/>
    <n v="505"/>
    <s v="Small Market"/>
    <s v="Espresso"/>
    <s v="Caffe Latte"/>
    <s v="Regular"/>
  </r>
  <r>
    <n v="-7"/>
    <n v="61"/>
    <n v="104"/>
    <n v="43"/>
    <n v="68"/>
    <n v="39"/>
    <n v="282"/>
    <n v="0"/>
    <n v="50"/>
    <n v="80"/>
    <n v="30"/>
    <x v="4"/>
    <s v="South"/>
    <s v="New Mexico"/>
    <n v="505"/>
    <s v="Small Market"/>
    <s v="Espresso"/>
    <s v="Caffe Mocha"/>
    <s v="Regular"/>
  </r>
  <r>
    <n v="12"/>
    <n v="29"/>
    <n v="49"/>
    <n v="20"/>
    <n v="17"/>
    <n v="5"/>
    <n v="829"/>
    <n v="20"/>
    <n v="30"/>
    <n v="40"/>
    <n v="10"/>
    <x v="4"/>
    <s v="South"/>
    <s v="New Mexico"/>
    <n v="505"/>
    <s v="Small Market"/>
    <s v="Herbal Tea"/>
    <s v="Chamomile"/>
    <s v="Decaf"/>
  </r>
  <r>
    <n v="7"/>
    <n v="37"/>
    <n v="68"/>
    <n v="31"/>
    <n v="30"/>
    <n v="9"/>
    <n v="976"/>
    <n v="20"/>
    <n v="40"/>
    <n v="60"/>
    <n v="20"/>
    <x v="4"/>
    <s v="South"/>
    <s v="New Mexico"/>
    <n v="505"/>
    <s v="Small Market"/>
    <s v="Herbal Tea"/>
    <s v="Lemon"/>
    <s v="Decaf"/>
  </r>
  <r>
    <n v="31"/>
    <n v="80"/>
    <n v="132"/>
    <n v="52"/>
    <n v="49"/>
    <n v="17"/>
    <n v="397"/>
    <n v="60"/>
    <n v="100"/>
    <n v="160"/>
    <n v="60"/>
    <x v="4"/>
    <s v="South"/>
    <s v="New Mexico"/>
    <n v="505"/>
    <s v="Small Market"/>
    <s v="Coffee"/>
    <s v="Columbian"/>
    <s v="Regular"/>
  </r>
  <r>
    <n v="-15"/>
    <n v="38"/>
    <n v="136"/>
    <n v="98"/>
    <n v="53"/>
    <n v="30"/>
    <n v="973"/>
    <n v="10"/>
    <n v="50"/>
    <n v="170"/>
    <n v="120"/>
    <x v="4"/>
    <s v="South"/>
    <s v="New Mexico"/>
    <n v="505"/>
    <s v="Small Market"/>
    <s v="Coffee"/>
    <s v="Decaf Irish Cream"/>
    <s v="Decaf"/>
  </r>
  <r>
    <n v="79"/>
    <n v="141"/>
    <n v="235"/>
    <n v="94"/>
    <n v="62"/>
    <n v="31"/>
    <n v="697"/>
    <n v="80"/>
    <n v="120"/>
    <n v="200"/>
    <n v="80"/>
    <x v="4"/>
    <s v="South"/>
    <s v="Oklahoma"/>
    <n v="405"/>
    <s v="Small Market"/>
    <s v="Espresso"/>
    <s v="Decaf Espresso"/>
    <s v="Decaf"/>
  </r>
  <r>
    <n v="101"/>
    <n v="159"/>
    <n v="273"/>
    <n v="114"/>
    <n v="58"/>
    <n v="35"/>
    <n v="-387"/>
    <n v="100"/>
    <n v="140"/>
    <n v="230"/>
    <n v="90"/>
    <x v="4"/>
    <s v="South"/>
    <s v="Oklahoma"/>
    <n v="918"/>
    <s v="Small Market"/>
    <s v="Espresso"/>
    <s v="Caffe Latte"/>
    <s v="Regular"/>
  </r>
  <r>
    <n v="13"/>
    <n v="29"/>
    <n v="49"/>
    <n v="20"/>
    <n v="16"/>
    <n v="5"/>
    <n v="464"/>
    <n v="30"/>
    <n v="30"/>
    <n v="40"/>
    <n v="10"/>
    <x v="4"/>
    <s v="South"/>
    <s v="Oklahoma"/>
    <n v="405"/>
    <s v="Small Market"/>
    <s v="Espresso"/>
    <s v="Caffe Mocha"/>
    <s v="Regular"/>
  </r>
  <r>
    <n v="17"/>
    <n v="72"/>
    <n v="130"/>
    <n v="58"/>
    <n v="55"/>
    <n v="22"/>
    <n v="338"/>
    <n v="20"/>
    <n v="70"/>
    <n v="120"/>
    <n v="50"/>
    <x v="4"/>
    <s v="South"/>
    <s v="Oklahoma"/>
    <n v="918"/>
    <s v="Small Market"/>
    <s v="Herbal Tea"/>
    <s v="Chamomile"/>
    <s v="Decaf"/>
  </r>
  <r>
    <n v="17"/>
    <n v="129"/>
    <n v="221"/>
    <n v="92"/>
    <n v="112"/>
    <n v="83"/>
    <n v="599"/>
    <n v="40"/>
    <n v="130"/>
    <n v="210"/>
    <n v="80"/>
    <x v="4"/>
    <s v="South"/>
    <s v="Oklahoma"/>
    <n v="918"/>
    <s v="Small Market"/>
    <s v="Herbal Tea"/>
    <s v="Lemon"/>
    <s v="Decaf"/>
  </r>
  <r>
    <n v="30"/>
    <n v="56"/>
    <n v="99"/>
    <n v="43"/>
    <n v="26"/>
    <n v="14"/>
    <n v="602"/>
    <n v="50"/>
    <n v="70"/>
    <n v="120"/>
    <n v="50"/>
    <x v="4"/>
    <s v="South"/>
    <s v="Oklahoma"/>
    <n v="580"/>
    <s v="Small Market"/>
    <s v="Coffee"/>
    <s v="Columbian"/>
    <s v="Regular"/>
  </r>
  <r>
    <n v="22"/>
    <n v="42"/>
    <n v="71"/>
    <n v="29"/>
    <n v="20"/>
    <n v="8"/>
    <n v="835"/>
    <n v="40"/>
    <n v="50"/>
    <n v="80"/>
    <n v="30"/>
    <x v="4"/>
    <s v="South"/>
    <s v="Oklahoma"/>
    <n v="405"/>
    <s v="Small Market"/>
    <s v="Coffee"/>
    <s v="Decaf Irish Cream"/>
    <s v="Decaf"/>
  </r>
  <r>
    <n v="88"/>
    <n v="124"/>
    <n v="210"/>
    <n v="86"/>
    <n v="36"/>
    <n v="24"/>
    <n v="499"/>
    <n v="90"/>
    <n v="110"/>
    <n v="180"/>
    <n v="70"/>
    <x v="4"/>
    <s v="South"/>
    <s v="Texas"/>
    <n v="430"/>
    <s v="Major Market"/>
    <s v="Espresso"/>
    <s v="Decaf Espresso"/>
    <s v="Decaf"/>
  </r>
  <r>
    <n v="44"/>
    <n v="96"/>
    <n v="160"/>
    <n v="64"/>
    <n v="52"/>
    <n v="21"/>
    <n v="-161"/>
    <n v="50"/>
    <n v="80"/>
    <n v="130"/>
    <n v="50"/>
    <x v="4"/>
    <s v="South"/>
    <s v="Texas"/>
    <n v="254"/>
    <s v="Major Market"/>
    <s v="Espresso"/>
    <s v="Caffe Latte"/>
    <s v="Regular"/>
  </r>
  <r>
    <n v="112"/>
    <n v="152"/>
    <n v="256"/>
    <n v="104"/>
    <n v="40"/>
    <n v="29"/>
    <n v="821"/>
    <n v="120"/>
    <n v="140"/>
    <n v="220"/>
    <n v="80"/>
    <x v="4"/>
    <s v="South"/>
    <s v="Texas"/>
    <n v="254"/>
    <s v="Major Market"/>
    <s v="Espresso"/>
    <s v="Caffe Mocha"/>
    <s v="Regular"/>
  </r>
  <r>
    <n v="27"/>
    <n v="71"/>
    <n v="123"/>
    <n v="52"/>
    <n v="44"/>
    <n v="17"/>
    <n v="361"/>
    <n v="50"/>
    <n v="80"/>
    <n v="120"/>
    <n v="40"/>
    <x v="4"/>
    <s v="South"/>
    <s v="Texas"/>
    <n v="915"/>
    <s v="Major Market"/>
    <s v="Herbal Tea"/>
    <s v="Chamomile"/>
    <s v="Decaf"/>
  </r>
  <r>
    <n v="25"/>
    <n v="61"/>
    <n v="103"/>
    <n v="42"/>
    <n v="36"/>
    <n v="13"/>
    <n v="384"/>
    <n v="30"/>
    <n v="60"/>
    <n v="100"/>
    <n v="40"/>
    <x v="4"/>
    <s v="South"/>
    <s v="Texas"/>
    <n v="512"/>
    <s v="Major Market"/>
    <s v="Herbal Tea"/>
    <s v="Lemon"/>
    <s v="Decaf"/>
  </r>
  <r>
    <n v="183"/>
    <n v="277"/>
    <n v="512"/>
    <n v="235"/>
    <n v="94"/>
    <n v="72"/>
    <n v="1060"/>
    <n v="270"/>
    <n v="350"/>
    <n v="640"/>
    <n v="290"/>
    <x v="4"/>
    <s v="South"/>
    <s v="Texas"/>
    <n v="430"/>
    <s v="Major Market"/>
    <s v="Coffee"/>
    <s v="Columbian"/>
    <s v="Regular"/>
  </r>
  <r>
    <n v="68"/>
    <n v="107"/>
    <n v="190"/>
    <n v="83"/>
    <n v="39"/>
    <n v="27"/>
    <n v="584"/>
    <n v="100"/>
    <n v="130"/>
    <n v="230"/>
    <n v="100"/>
    <x v="4"/>
    <s v="South"/>
    <s v="Texas"/>
    <n v="956"/>
    <s v="Major Market"/>
    <s v="Coffee"/>
    <s v="Decaf Irish Cream"/>
    <s v="Decaf"/>
  </r>
  <r>
    <n v="36"/>
    <n v="58"/>
    <n v="97"/>
    <n v="39"/>
    <n v="22"/>
    <n v="10"/>
    <n v="799"/>
    <n v="50"/>
    <n v="60"/>
    <n v="90"/>
    <n v="30"/>
    <x v="4"/>
    <s v="West"/>
    <s v="Utah"/>
    <n v="435"/>
    <s v="Small Market"/>
    <s v="Espresso"/>
    <s v="Caffe Latte"/>
    <s v="Regular"/>
  </r>
  <r>
    <n v="36"/>
    <n v="63"/>
    <n v="111"/>
    <n v="48"/>
    <n v="27"/>
    <n v="15"/>
    <n v="599"/>
    <n v="40"/>
    <n v="60"/>
    <n v="100"/>
    <n v="40"/>
    <x v="4"/>
    <s v="West"/>
    <s v="Utah"/>
    <n v="435"/>
    <s v="Small Market"/>
    <s v="Espresso"/>
    <s v="Caffe Mocha"/>
    <s v="Regular"/>
  </r>
  <r>
    <n v="42"/>
    <n v="65"/>
    <n v="109"/>
    <n v="44"/>
    <n v="23"/>
    <n v="12"/>
    <n v="844"/>
    <n v="40"/>
    <n v="60"/>
    <n v="100"/>
    <n v="40"/>
    <x v="4"/>
    <s v="West"/>
    <s v="Utah"/>
    <n v="435"/>
    <s v="Small Market"/>
    <s v="Espresso"/>
    <s v="Decaf Espresso"/>
    <s v="Decaf"/>
  </r>
  <r>
    <n v="38"/>
    <n v="80"/>
    <n v="148"/>
    <n v="68"/>
    <n v="42"/>
    <n v="21"/>
    <n v="998"/>
    <n v="60"/>
    <n v="100"/>
    <n v="180"/>
    <n v="80"/>
    <x v="4"/>
    <s v="West"/>
    <s v="Utah"/>
    <n v="435"/>
    <s v="Small Market"/>
    <s v="Coffee"/>
    <s v="Amaretto"/>
    <s v="Regular"/>
  </r>
  <r>
    <n v="22"/>
    <n v="65"/>
    <n v="113"/>
    <n v="48"/>
    <n v="43"/>
    <n v="15"/>
    <n v="334"/>
    <n v="50"/>
    <n v="80"/>
    <n v="140"/>
    <n v="60"/>
    <x v="4"/>
    <s v="West"/>
    <s v="Utah"/>
    <n v="435"/>
    <s v="Small Market"/>
    <s v="Coffee"/>
    <s v="Columbian"/>
    <s v="Regular"/>
  </r>
  <r>
    <n v="34"/>
    <n v="96"/>
    <n v="173"/>
    <n v="77"/>
    <n v="62"/>
    <n v="29"/>
    <n v="529"/>
    <n v="70"/>
    <n v="120"/>
    <n v="210"/>
    <n v="90"/>
    <x v="4"/>
    <s v="West"/>
    <s v="Utah"/>
    <n v="435"/>
    <s v="Small Market"/>
    <s v="Coffee"/>
    <s v="Decaf Irish Cream"/>
    <s v="Decaf"/>
  </r>
  <r>
    <n v="34"/>
    <n v="74"/>
    <n v="125"/>
    <n v="51"/>
    <n v="40"/>
    <n v="16"/>
    <n v="265"/>
    <n v="40"/>
    <n v="70"/>
    <n v="110"/>
    <n v="40"/>
    <x v="4"/>
    <s v="West"/>
    <s v="Utah"/>
    <n v="435"/>
    <s v="Small Market"/>
    <s v="Herbal Tea"/>
    <s v="Chamomile"/>
    <s v="Decaf"/>
  </r>
  <r>
    <n v="32"/>
    <n v="80"/>
    <n v="132"/>
    <n v="52"/>
    <n v="48"/>
    <n v="17"/>
    <n v="397"/>
    <n v="40"/>
    <n v="70"/>
    <n v="110"/>
    <n v="40"/>
    <x v="4"/>
    <s v="West"/>
    <s v="Utah"/>
    <n v="435"/>
    <s v="Small Market"/>
    <s v="Herbal Tea"/>
    <s v="Lemon"/>
    <s v="Decaf"/>
  </r>
  <r>
    <n v="-15"/>
    <n v="38"/>
    <n v="136"/>
    <n v="98"/>
    <n v="53"/>
    <n v="30"/>
    <n v="973"/>
    <n v="-10"/>
    <n v="30"/>
    <n v="110"/>
    <n v="80"/>
    <x v="4"/>
    <s v="West"/>
    <s v="Utah"/>
    <n v="435"/>
    <s v="Small Market"/>
    <s v="Herbal Tea"/>
    <s v="Mint"/>
    <s v="Decaf"/>
  </r>
  <r>
    <n v="-8"/>
    <n v="61"/>
    <n v="104"/>
    <n v="43"/>
    <n v="69"/>
    <n v="39"/>
    <n v="282"/>
    <n v="10"/>
    <n v="50"/>
    <n v="70"/>
    <n v="20"/>
    <x v="4"/>
    <s v="West"/>
    <s v="Utah"/>
    <n v="435"/>
    <s v="Small Market"/>
    <s v="Tea"/>
    <s v="Darjeeling"/>
    <s v="Regular"/>
  </r>
  <r>
    <n v="14"/>
    <n v="53"/>
    <n v="92"/>
    <n v="39"/>
    <n v="39"/>
    <n v="12"/>
    <n v="212"/>
    <n v="20"/>
    <n v="40"/>
    <n v="60"/>
    <n v="20"/>
    <x v="4"/>
    <s v="West"/>
    <s v="Utah"/>
    <n v="435"/>
    <s v="Small Market"/>
    <s v="Tea"/>
    <s v="Earl Grey"/>
    <s v="Regular"/>
  </r>
  <r>
    <n v="-3"/>
    <n v="42"/>
    <n v="76"/>
    <n v="34"/>
    <n v="45"/>
    <n v="12"/>
    <n v="182"/>
    <n v="10"/>
    <n v="30"/>
    <n v="50"/>
    <n v="20"/>
    <x v="4"/>
    <s v="West"/>
    <s v="Utah"/>
    <n v="801"/>
    <s v="Small Market"/>
    <s v="Tea"/>
    <s v="Green Tea"/>
    <s v="Regular"/>
  </r>
  <r>
    <n v="165"/>
    <n v="261"/>
    <n v="521"/>
    <n v="260"/>
    <n v="96"/>
    <n v="72"/>
    <n v="1559"/>
    <n v="180"/>
    <n v="260"/>
    <n v="500"/>
    <n v="240"/>
    <x v="4"/>
    <s v="West"/>
    <s v="California"/>
    <n v="415"/>
    <s v="Major Market"/>
    <s v="Espresso"/>
    <s v="Caffe Latte"/>
    <s v="Regular"/>
  </r>
  <r>
    <n v="25"/>
    <n v="168"/>
    <n v="289"/>
    <n v="121"/>
    <n v="143"/>
    <n v="109"/>
    <n v="788"/>
    <n v="30"/>
    <n v="160"/>
    <n v="270"/>
    <n v="110"/>
    <x v="4"/>
    <s v="West"/>
    <s v="California"/>
    <n v="209"/>
    <s v="Major Market"/>
    <s v="Espresso"/>
    <s v="Caffe Mocha"/>
    <s v="Regular"/>
  </r>
  <r>
    <n v="230"/>
    <n v="349"/>
    <n v="612"/>
    <n v="263"/>
    <n v="119"/>
    <n v="86"/>
    <n v="1433"/>
    <n v="220"/>
    <n v="330"/>
    <n v="580"/>
    <n v="250"/>
    <x v="4"/>
    <s v="West"/>
    <s v="California"/>
    <n v="626"/>
    <s v="Major Market"/>
    <s v="Espresso"/>
    <s v="Decaf Espresso"/>
    <s v="Decaf"/>
  </r>
  <r>
    <n v="-84"/>
    <n v="-21"/>
    <n v="106"/>
    <n v="127"/>
    <n v="63"/>
    <n v="40"/>
    <n v="1215"/>
    <n v="-80"/>
    <n v="-30"/>
    <n v="130"/>
    <n v="160"/>
    <x v="4"/>
    <s v="West"/>
    <s v="California"/>
    <n v="209"/>
    <s v="Major Market"/>
    <s v="Coffee"/>
    <s v="Amaretto"/>
    <s v="Regular"/>
  </r>
  <r>
    <n v="295"/>
    <n v="454"/>
    <n v="756"/>
    <n v="302"/>
    <n v="159"/>
    <n v="105"/>
    <n v="2250"/>
    <n v="410"/>
    <n v="560"/>
    <n v="940"/>
    <n v="380"/>
    <x v="4"/>
    <s v="West"/>
    <s v="California"/>
    <n v="650"/>
    <s v="Major Market"/>
    <s v="Coffee"/>
    <s v="Columbian"/>
    <s v="Regular"/>
  </r>
  <r>
    <n v="-142"/>
    <n v="-32"/>
    <n v="163"/>
    <n v="195"/>
    <n v="110"/>
    <n v="64"/>
    <n v="1952"/>
    <n v="-140"/>
    <n v="-40"/>
    <n v="200"/>
    <n v="240"/>
    <x v="4"/>
    <s v="West"/>
    <s v="California"/>
    <n v="714"/>
    <s v="Major Market"/>
    <s v="Coffee"/>
    <s v="Decaf Irish Cream"/>
    <s v="Decaf"/>
  </r>
  <r>
    <n v="111"/>
    <n v="152"/>
    <n v="256"/>
    <n v="104"/>
    <n v="41"/>
    <n v="29"/>
    <n v="871"/>
    <n v="120"/>
    <n v="140"/>
    <n v="220"/>
    <n v="80"/>
    <x v="4"/>
    <s v="West"/>
    <s v="California"/>
    <n v="760"/>
    <s v="Major Market"/>
    <s v="Herbal Tea"/>
    <s v="Chamomile"/>
    <s v="Decaf"/>
  </r>
  <r>
    <n v="183"/>
    <n v="277"/>
    <n v="512"/>
    <n v="235"/>
    <n v="94"/>
    <n v="72"/>
    <n v="1060"/>
    <n v="180"/>
    <n v="250"/>
    <n v="450"/>
    <n v="200"/>
    <x v="4"/>
    <s v="West"/>
    <s v="California"/>
    <n v="805"/>
    <s v="Major Market"/>
    <s v="Herbal Tea"/>
    <s v="Lemon"/>
    <s v="Decaf"/>
  </r>
  <r>
    <n v="67"/>
    <n v="107"/>
    <n v="190"/>
    <n v="83"/>
    <n v="40"/>
    <n v="27"/>
    <n v="584"/>
    <n v="60"/>
    <n v="90"/>
    <n v="160"/>
    <n v="70"/>
    <x v="4"/>
    <s v="West"/>
    <s v="California"/>
    <n v="805"/>
    <s v="Major Market"/>
    <s v="Herbal Tea"/>
    <s v="Mint"/>
    <s v="Decaf"/>
  </r>
  <r>
    <n v="111"/>
    <n v="152"/>
    <n v="256"/>
    <n v="104"/>
    <n v="41"/>
    <n v="29"/>
    <n v="821"/>
    <n v="100"/>
    <n v="110"/>
    <n v="170"/>
    <n v="60"/>
    <x v="4"/>
    <s v="West"/>
    <s v="California"/>
    <n v="310"/>
    <s v="Major Market"/>
    <s v="Tea"/>
    <s v="Darjeeling"/>
    <s v="Regular"/>
  </r>
  <r>
    <n v="89"/>
    <n v="124"/>
    <n v="210"/>
    <n v="86"/>
    <n v="35"/>
    <n v="24"/>
    <n v="499"/>
    <n v="80"/>
    <n v="90"/>
    <n v="140"/>
    <n v="50"/>
    <x v="4"/>
    <s v="West"/>
    <s v="California"/>
    <n v="530"/>
    <s v="Major Market"/>
    <s v="Tea"/>
    <s v="Earl Grey"/>
    <s v="Regular"/>
  </r>
  <r>
    <n v="43"/>
    <n v="96"/>
    <n v="160"/>
    <n v="64"/>
    <n v="53"/>
    <n v="21"/>
    <n v="593"/>
    <n v="30"/>
    <n v="60"/>
    <n v="100"/>
    <n v="40"/>
    <x v="4"/>
    <s v="West"/>
    <s v="California"/>
    <n v="714"/>
    <s v="Major Market"/>
    <s v="Tea"/>
    <s v="Green Tea"/>
    <s v="Regular"/>
  </r>
  <r>
    <n v="31"/>
    <n v="43"/>
    <n v="43"/>
    <n v="0"/>
    <n v="12"/>
    <n v="0"/>
    <n v="645"/>
    <n v="30"/>
    <n v="40"/>
    <n v="40"/>
    <n v="0"/>
    <x v="4"/>
    <s v="West"/>
    <s v="Nevada"/>
    <n v="775"/>
    <s v="Small Market"/>
    <s v="Espresso"/>
    <s v="Caffe Latte"/>
    <s v="Regular"/>
  </r>
  <r>
    <n v="13"/>
    <n v="29"/>
    <n v="49"/>
    <n v="20"/>
    <n v="16"/>
    <n v="5"/>
    <n v="829"/>
    <n v="20"/>
    <n v="30"/>
    <n v="40"/>
    <n v="10"/>
    <x v="4"/>
    <s v="West"/>
    <s v="Nevada"/>
    <n v="775"/>
    <s v="Small Market"/>
    <s v="Espresso"/>
    <s v="Caffe Mocha"/>
    <s v="Regular"/>
  </r>
  <r>
    <n v="13"/>
    <n v="29"/>
    <n v="49"/>
    <n v="20"/>
    <n v="16"/>
    <n v="5"/>
    <n v="784"/>
    <n v="20"/>
    <n v="30"/>
    <n v="40"/>
    <n v="10"/>
    <x v="4"/>
    <s v="West"/>
    <s v="Nevada"/>
    <n v="775"/>
    <s v="Small Market"/>
    <s v="Espresso"/>
    <s v="Decaf Espresso"/>
    <s v="Decaf"/>
  </r>
  <r>
    <n v="-1"/>
    <n v="45"/>
    <n v="81"/>
    <n v="36"/>
    <n v="46"/>
    <n v="13"/>
    <n v="212"/>
    <n v="20"/>
    <n v="60"/>
    <n v="100"/>
    <n v="40"/>
    <x v="4"/>
    <s v="West"/>
    <s v="Nevada"/>
    <n v="702"/>
    <s v="Small Market"/>
    <s v="Coffee"/>
    <s v="Columbian"/>
    <s v="Regular"/>
  </r>
  <r>
    <n v="25"/>
    <n v="168"/>
    <n v="289"/>
    <n v="121"/>
    <n v="143"/>
    <n v="109"/>
    <n v="788"/>
    <n v="40"/>
    <n v="150"/>
    <n v="250"/>
    <n v="100"/>
    <x v="4"/>
    <s v="West"/>
    <s v="Nevada"/>
    <n v="775"/>
    <s v="Small Market"/>
    <s v="Herbal Tea"/>
    <s v="Chamomile"/>
    <s v="Decaf"/>
  </r>
  <r>
    <n v="160"/>
    <n v="270"/>
    <n v="465"/>
    <n v="195"/>
    <n v="110"/>
    <n v="64"/>
    <n v="956"/>
    <n v="160"/>
    <n v="240"/>
    <n v="400"/>
    <n v="160"/>
    <x v="4"/>
    <s v="West"/>
    <s v="Nevada"/>
    <n v="775"/>
    <s v="Small Market"/>
    <s v="Herbal Tea"/>
    <s v="Lemon"/>
    <s v="Decaf"/>
  </r>
  <r>
    <n v="121"/>
    <n v="185"/>
    <n v="312"/>
    <n v="127"/>
    <n v="64"/>
    <n v="40"/>
    <n v="671"/>
    <n v="120"/>
    <n v="170"/>
    <n v="270"/>
    <n v="100"/>
    <x v="4"/>
    <s v="West"/>
    <s v="Nevada"/>
    <n v="775"/>
    <s v="Small Market"/>
    <s v="Herbal Tea"/>
    <s v="Mint"/>
    <s v="Decaf"/>
  </r>
  <r>
    <n v="231"/>
    <n v="349"/>
    <n v="612"/>
    <n v="263"/>
    <n v="118"/>
    <n v="86"/>
    <n v="1433"/>
    <n v="170"/>
    <n v="240"/>
    <n v="410"/>
    <n v="170"/>
    <x v="4"/>
    <s v="West"/>
    <s v="Nevada"/>
    <n v="702"/>
    <s v="Small Market"/>
    <s v="Tea"/>
    <s v="Darjeeling"/>
    <s v="Regular"/>
  </r>
  <r>
    <n v="164"/>
    <n v="261"/>
    <n v="521"/>
    <n v="260"/>
    <n v="97"/>
    <n v="72"/>
    <n v="1559"/>
    <n v="120"/>
    <n v="180"/>
    <n v="350"/>
    <n v="170"/>
    <x v="4"/>
    <s v="West"/>
    <s v="Nevada"/>
    <n v="775"/>
    <s v="Small Market"/>
    <s v="Tea"/>
    <s v="Earl Grey"/>
    <s v="Regular"/>
  </r>
  <r>
    <n v="-380"/>
    <n v="-265"/>
    <n v="18"/>
    <n v="265"/>
    <n v="133"/>
    <n v="100"/>
    <n v="3742"/>
    <n v="-250"/>
    <n v="-170"/>
    <n v="0"/>
    <n v="170"/>
    <x v="4"/>
    <s v="West"/>
    <s v="Nevada"/>
    <n v="702"/>
    <s v="Small Market"/>
    <s v="Tea"/>
    <s v="Green Tea"/>
    <s v="Regular"/>
  </r>
  <r>
    <n v="6"/>
    <n v="37"/>
    <n v="68"/>
    <n v="31"/>
    <n v="31"/>
    <n v="9"/>
    <n v="976"/>
    <n v="30"/>
    <n v="50"/>
    <n v="80"/>
    <n v="30"/>
    <x v="4"/>
    <s v="West"/>
    <s v="Nevada"/>
    <n v="775"/>
    <s v="Small Market"/>
    <s v="Coffee"/>
    <s v="Decaf Irish Cream"/>
    <s v="Decaf"/>
  </r>
  <r>
    <n v="11"/>
    <n v="65"/>
    <n v="118"/>
    <n v="53"/>
    <n v="54"/>
    <n v="20"/>
    <n v="361"/>
    <n v="20"/>
    <n v="60"/>
    <n v="110"/>
    <n v="50"/>
    <x v="4"/>
    <s v="West"/>
    <s v="Oregon"/>
    <n v="541"/>
    <s v="Small Market"/>
    <s v="Espresso"/>
    <s v="Caffe Latte"/>
    <s v="Regular"/>
  </r>
  <r>
    <n v="27"/>
    <n v="71"/>
    <n v="123"/>
    <n v="52"/>
    <n v="44"/>
    <n v="17"/>
    <n v="361"/>
    <n v="40"/>
    <n v="70"/>
    <n v="110"/>
    <n v="40"/>
    <x v="4"/>
    <s v="West"/>
    <s v="Oregon"/>
    <n v="541"/>
    <s v="Small Market"/>
    <s v="Espresso"/>
    <s v="Caffe Mocha"/>
    <s v="Regular"/>
  </r>
  <r>
    <n v="83"/>
    <n v="149"/>
    <n v="298"/>
    <n v="149"/>
    <n v="66"/>
    <n v="41"/>
    <n v="1156"/>
    <n v="90"/>
    <n v="140"/>
    <n v="280"/>
    <n v="140"/>
    <x v="4"/>
    <s v="West"/>
    <s v="Oregon"/>
    <n v="541"/>
    <s v="Small Market"/>
    <s v="Espresso"/>
    <s v="Decaf Espresso"/>
    <s v="Decaf"/>
  </r>
  <r>
    <n v="-2"/>
    <n v="75"/>
    <n v="128"/>
    <n v="53"/>
    <n v="77"/>
    <n v="48"/>
    <n v="458"/>
    <n v="40"/>
    <n v="100"/>
    <n v="160"/>
    <n v="60"/>
    <x v="4"/>
    <s v="West"/>
    <s v="Oregon"/>
    <n v="503"/>
    <s v="Small Market"/>
    <s v="Coffee"/>
    <s v="Amaretto"/>
    <s v="Regular"/>
  </r>
  <r>
    <n v="8"/>
    <n v="68"/>
    <n v="116"/>
    <n v="48"/>
    <n v="60"/>
    <n v="15"/>
    <n v="422"/>
    <n v="30"/>
    <n v="80"/>
    <n v="140"/>
    <n v="60"/>
    <x v="4"/>
    <s v="West"/>
    <s v="Oregon"/>
    <n v="971"/>
    <s v="Small Market"/>
    <s v="Coffee"/>
    <s v="Columbian"/>
    <s v="Regular"/>
  </r>
  <r>
    <n v="26"/>
    <n v="45"/>
    <n v="75"/>
    <n v="30"/>
    <n v="19"/>
    <n v="8"/>
    <n v="794"/>
    <n v="40"/>
    <n v="40"/>
    <n v="60"/>
    <n v="20"/>
    <x v="4"/>
    <s v="West"/>
    <s v="Oregon"/>
    <n v="503"/>
    <s v="Small Market"/>
    <s v="Herbal Tea"/>
    <s v="Chamomile"/>
    <s v="Decaf"/>
  </r>
  <r>
    <n v="30"/>
    <n v="56"/>
    <n v="99"/>
    <n v="43"/>
    <n v="26"/>
    <n v="14"/>
    <n v="602"/>
    <n v="30"/>
    <n v="50"/>
    <n v="80"/>
    <n v="30"/>
    <x v="4"/>
    <s v="West"/>
    <s v="Oregon"/>
    <n v="971"/>
    <s v="Small Market"/>
    <s v="Herbal Tea"/>
    <s v="Lemon"/>
    <s v="Decaf"/>
  </r>
  <r>
    <n v="12"/>
    <n v="29"/>
    <n v="49"/>
    <n v="20"/>
    <n v="17"/>
    <n v="5"/>
    <n v="464"/>
    <n v="20"/>
    <n v="20"/>
    <n v="30"/>
    <n v="10"/>
    <x v="4"/>
    <s v="West"/>
    <s v="Oregon"/>
    <n v="503"/>
    <s v="Small Market"/>
    <s v="Tea"/>
    <s v="Darjeeling"/>
    <s v="Regular"/>
  </r>
  <r>
    <n v="79"/>
    <n v="141"/>
    <n v="235"/>
    <n v="94"/>
    <n v="62"/>
    <n v="31"/>
    <n v="697"/>
    <n v="50"/>
    <n v="90"/>
    <n v="150"/>
    <n v="60"/>
    <x v="4"/>
    <s v="West"/>
    <s v="Oregon"/>
    <n v="503"/>
    <s v="Small Market"/>
    <s v="Tea"/>
    <s v="Earl Grey"/>
    <s v="Regular"/>
  </r>
  <r>
    <n v="101"/>
    <n v="159"/>
    <n v="273"/>
    <n v="114"/>
    <n v="58"/>
    <n v="35"/>
    <n v="555"/>
    <n v="70"/>
    <n v="110"/>
    <n v="180"/>
    <n v="70"/>
    <x v="4"/>
    <s v="West"/>
    <s v="Oregon"/>
    <n v="971"/>
    <s v="Small Market"/>
    <s v="Tea"/>
    <s v="Green Tea"/>
    <s v="Regular"/>
  </r>
  <r>
    <n v="25"/>
    <n v="61"/>
    <n v="103"/>
    <n v="42"/>
    <n v="36"/>
    <n v="13"/>
    <n v="384"/>
    <n v="40"/>
    <n v="70"/>
    <n v="120"/>
    <n v="50"/>
    <x v="4"/>
    <s v="West"/>
    <s v="Oregon"/>
    <n v="971"/>
    <s v="Small Market"/>
    <s v="Coffee"/>
    <s v="Decaf Irish Cream"/>
    <s v="Decaf"/>
  </r>
  <r>
    <n v="34"/>
    <n v="62"/>
    <n v="110"/>
    <n v="48"/>
    <n v="28"/>
    <n v="15"/>
    <n v="599"/>
    <n v="40"/>
    <n v="60"/>
    <n v="100"/>
    <n v="40"/>
    <x v="4"/>
    <s v="West"/>
    <s v="Washington"/>
    <n v="206"/>
    <s v="Small Market"/>
    <s v="Espresso"/>
    <s v="Caffe Latte"/>
    <s v="Regular"/>
  </r>
  <r>
    <n v="16"/>
    <n v="72"/>
    <n v="130"/>
    <n v="58"/>
    <n v="56"/>
    <n v="22"/>
    <n v="338"/>
    <n v="20"/>
    <n v="70"/>
    <n v="120"/>
    <n v="50"/>
    <x v="4"/>
    <s v="West"/>
    <s v="Washington"/>
    <n v="206"/>
    <s v="Small Market"/>
    <s v="Espresso"/>
    <s v="Caffe Mocha"/>
    <s v="Regular"/>
  </r>
  <r>
    <n v="47"/>
    <n v="92"/>
    <n v="170"/>
    <n v="78"/>
    <n v="45"/>
    <n v="24"/>
    <n v="995"/>
    <n v="60"/>
    <n v="90"/>
    <n v="160"/>
    <n v="70"/>
    <x v="4"/>
    <s v="West"/>
    <s v="Washington"/>
    <n v="206"/>
    <s v="Small Market"/>
    <s v="Espresso"/>
    <s v="Decaf Espresso"/>
    <s v="Decaf"/>
  </r>
  <r>
    <n v="58"/>
    <n v="104"/>
    <n v="175"/>
    <n v="71"/>
    <n v="46"/>
    <n v="22"/>
    <n v="373"/>
    <n v="90"/>
    <n v="130"/>
    <n v="210"/>
    <n v="80"/>
    <x v="4"/>
    <s v="West"/>
    <s v="Washington"/>
    <n v="253"/>
    <s v="Small Market"/>
    <s v="Coffee"/>
    <s v="Columbian"/>
    <s v="Regular"/>
  </r>
  <r>
    <n v="98"/>
    <n v="165"/>
    <n v="275"/>
    <n v="110"/>
    <n v="67"/>
    <n v="36"/>
    <n v="1020"/>
    <n v="100"/>
    <n v="150"/>
    <n v="240"/>
    <n v="90"/>
    <x v="4"/>
    <s v="West"/>
    <s v="Washington"/>
    <n v="206"/>
    <s v="Small Market"/>
    <s v="Herbal Tea"/>
    <s v="Chamomile"/>
    <s v="Decaf"/>
  </r>
  <r>
    <n v="36"/>
    <n v="59"/>
    <n v="99"/>
    <n v="40"/>
    <n v="23"/>
    <n v="11"/>
    <n v="793"/>
    <n v="50"/>
    <n v="50"/>
    <n v="80"/>
    <n v="30"/>
    <x v="4"/>
    <s v="West"/>
    <s v="Washington"/>
    <n v="206"/>
    <s v="Small Market"/>
    <s v="Herbal Tea"/>
    <s v="Lemon"/>
    <s v="Decaf"/>
  </r>
  <r>
    <n v="44"/>
    <n v="82"/>
    <n v="130"/>
    <n v="48"/>
    <n v="38"/>
    <n v="14"/>
    <n v="351"/>
    <n v="30"/>
    <n v="50"/>
    <n v="80"/>
    <n v="30"/>
    <x v="4"/>
    <s v="West"/>
    <s v="Washington"/>
    <n v="509"/>
    <s v="Small Market"/>
    <s v="Tea"/>
    <s v="Darjeeling"/>
    <s v="Regular"/>
  </r>
  <r>
    <n v="27"/>
    <n v="65"/>
    <n v="110"/>
    <n v="45"/>
    <n v="38"/>
    <n v="14"/>
    <n v="410"/>
    <n v="30"/>
    <n v="50"/>
    <n v="70"/>
    <n v="20"/>
    <x v="4"/>
    <s v="West"/>
    <s v="Washington"/>
    <n v="360"/>
    <s v="Small Market"/>
    <s v="Tea"/>
    <s v="Earl Grey"/>
    <s v="Regular"/>
  </r>
  <r>
    <n v="2"/>
    <n v="90"/>
    <n v="154"/>
    <n v="64"/>
    <n v="88"/>
    <n v="58"/>
    <n v="551"/>
    <n v="10"/>
    <n v="60"/>
    <n v="100"/>
    <n v="40"/>
    <x v="4"/>
    <s v="West"/>
    <s v="Washington"/>
    <n v="425"/>
    <s v="Small Market"/>
    <s v="Tea"/>
    <s v="Green Tea"/>
    <s v="Regular"/>
  </r>
  <r>
    <n v="16"/>
    <n v="129"/>
    <n v="221"/>
    <n v="92"/>
    <n v="113"/>
    <n v="83"/>
    <n v="599"/>
    <n v="60"/>
    <n v="160"/>
    <n v="270"/>
    <n v="110"/>
    <x v="4"/>
    <s v="West"/>
    <s v="Washington"/>
    <n v="253"/>
    <s v="Small Market"/>
    <s v="Coffee"/>
    <s v="Decaf Irish Cream"/>
    <s v="Decaf"/>
  </r>
  <r>
    <n v="11"/>
    <n v="64"/>
    <n v="115"/>
    <n v="51"/>
    <n v="53"/>
    <n v="19"/>
    <n v="396"/>
    <n v="20"/>
    <n v="60"/>
    <n v="100"/>
    <n v="40"/>
    <x v="5"/>
    <s v="Central"/>
    <s v="Colorado"/>
    <n v="719"/>
    <s v="Major Market"/>
    <s v="Tea"/>
    <s v="Darjeeling"/>
    <s v="Regular"/>
  </r>
  <r>
    <n v="27"/>
    <n v="64"/>
    <n v="117"/>
    <n v="53"/>
    <n v="37"/>
    <n v="16"/>
    <n v="1028"/>
    <n v="30"/>
    <n v="60"/>
    <n v="100"/>
    <n v="40"/>
    <x v="5"/>
    <s v="Central"/>
    <s v="Colorado"/>
    <n v="970"/>
    <s v="Major Market"/>
    <s v="Tea"/>
    <s v="Earl Grey"/>
    <s v="Regular"/>
  </r>
  <r>
    <n v="29"/>
    <n v="56"/>
    <n v="99"/>
    <n v="43"/>
    <n v="27"/>
    <n v="14"/>
    <n v="597"/>
    <n v="30"/>
    <n v="50"/>
    <n v="80"/>
    <n v="30"/>
    <x v="5"/>
    <s v="Central"/>
    <s v="Colorado"/>
    <n v="720"/>
    <s v="Major Market"/>
    <s v="Tea"/>
    <s v="Green Tea"/>
    <s v="Regular"/>
  </r>
  <r>
    <n v="99"/>
    <n v="136"/>
    <n v="230"/>
    <n v="94"/>
    <n v="37"/>
    <n v="26"/>
    <n v="562"/>
    <n v="140"/>
    <n v="170"/>
    <n v="270"/>
    <n v="100"/>
    <x v="5"/>
    <s v="Central"/>
    <s v="Colorado"/>
    <n v="719"/>
    <s v="Major Market"/>
    <s v="Espresso"/>
    <s v="Caffe Mocha"/>
    <s v="Regular"/>
  </r>
  <r>
    <n v="33"/>
    <n v="81"/>
    <n v="135"/>
    <n v="54"/>
    <n v="48"/>
    <n v="17"/>
    <n v="641"/>
    <n v="50"/>
    <n v="90"/>
    <n v="150"/>
    <n v="60"/>
    <x v="5"/>
    <s v="Central"/>
    <s v="Colorado"/>
    <n v="303"/>
    <s v="Major Market"/>
    <s v="Espresso"/>
    <s v="Decaf Espresso"/>
    <s v="Decaf"/>
  </r>
  <r>
    <n v="121"/>
    <n v="163"/>
    <n v="276"/>
    <n v="113"/>
    <n v="42"/>
    <n v="31"/>
    <n v="897"/>
    <n v="130"/>
    <n v="170"/>
    <n v="280"/>
    <n v="110"/>
    <x v="5"/>
    <s v="Central"/>
    <s v="Colorado"/>
    <n v="719"/>
    <s v="Major Market"/>
    <s v="Coffee"/>
    <s v="Amaretto"/>
    <s v="Regular"/>
  </r>
  <r>
    <n v="68"/>
    <n v="107"/>
    <n v="190"/>
    <n v="83"/>
    <n v="39"/>
    <n v="27"/>
    <n v="574"/>
    <n v="80"/>
    <n v="110"/>
    <n v="190"/>
    <n v="80"/>
    <x v="5"/>
    <s v="Central"/>
    <s v="Colorado"/>
    <n v="970"/>
    <s v="Major Market"/>
    <s v="Coffee"/>
    <s v="Columbian"/>
    <s v="Regular"/>
  </r>
  <r>
    <n v="132"/>
    <n v="178"/>
    <n v="301"/>
    <n v="123"/>
    <n v="46"/>
    <n v="34"/>
    <n v="947"/>
    <n v="140"/>
    <n v="180"/>
    <n v="310"/>
    <n v="130"/>
    <x v="5"/>
    <s v="Central"/>
    <s v="Colorado"/>
    <n v="719"/>
    <s v="Major Market"/>
    <s v="Coffee"/>
    <s v="Decaf Irish Cream"/>
    <s v="Decaf"/>
  </r>
  <r>
    <n v="83"/>
    <n v="149"/>
    <n v="298"/>
    <n v="149"/>
    <n v="66"/>
    <n v="41"/>
    <n v="1245"/>
    <n v="90"/>
    <n v="140"/>
    <n v="260"/>
    <n v="120"/>
    <x v="5"/>
    <s v="Central"/>
    <s v="Colorado"/>
    <n v="720"/>
    <s v="Major Market"/>
    <s v="Herbal Tea"/>
    <s v="Chamomile"/>
    <s v="Decaf"/>
  </r>
  <r>
    <n v="-7"/>
    <n v="63"/>
    <n v="107"/>
    <n v="44"/>
    <n v="70"/>
    <n v="40"/>
    <n v="496"/>
    <n v="10"/>
    <n v="60"/>
    <n v="90"/>
    <n v="30"/>
    <x v="5"/>
    <s v="Central"/>
    <s v="Colorado"/>
    <n v="720"/>
    <s v="Major Market"/>
    <s v="Herbal Tea"/>
    <s v="Lemon"/>
    <s v="Decaf"/>
  </r>
  <r>
    <n v="24"/>
    <n v="68"/>
    <n v="118"/>
    <n v="50"/>
    <n v="44"/>
    <n v="16"/>
    <n v="397"/>
    <n v="30"/>
    <n v="60"/>
    <n v="100"/>
    <n v="40"/>
    <x v="5"/>
    <s v="Central"/>
    <s v="Colorado"/>
    <n v="719"/>
    <s v="Major Market"/>
    <s v="Herbal Tea"/>
    <s v="Mint"/>
    <s v="Decaf"/>
  </r>
  <r>
    <n v="99"/>
    <n v="136"/>
    <n v="230"/>
    <n v="94"/>
    <n v="37"/>
    <n v="26"/>
    <n v="562"/>
    <n v="90"/>
    <n v="120"/>
    <n v="200"/>
    <n v="80"/>
    <x v="5"/>
    <s v="Central"/>
    <s v="Illinois"/>
    <n v="312"/>
    <s v="Major Market"/>
    <s v="Tea"/>
    <s v="Darjeeling"/>
    <s v="Regular"/>
  </r>
  <r>
    <n v="33"/>
    <n v="81"/>
    <n v="135"/>
    <n v="54"/>
    <n v="48"/>
    <n v="17"/>
    <n v="641"/>
    <n v="30"/>
    <n v="70"/>
    <n v="110"/>
    <n v="40"/>
    <x v="5"/>
    <s v="Central"/>
    <s v="Illinois"/>
    <n v="312"/>
    <s v="Major Market"/>
    <s v="Tea"/>
    <s v="Earl Grey"/>
    <s v="Regular"/>
  </r>
  <r>
    <n v="241"/>
    <n v="362"/>
    <n v="634"/>
    <n v="272"/>
    <n v="121"/>
    <n v="89"/>
    <n v="1616"/>
    <n v="300"/>
    <n v="430"/>
    <n v="740"/>
    <n v="310"/>
    <x v="5"/>
    <s v="Central"/>
    <s v="Illinois"/>
    <n v="312"/>
    <s v="Major Market"/>
    <s v="Espresso"/>
    <s v="Caffe Mocha"/>
    <s v="Regular"/>
  </r>
  <r>
    <n v="164"/>
    <n v="261"/>
    <n v="521"/>
    <n v="260"/>
    <n v="97"/>
    <n v="72"/>
    <n v="1715"/>
    <n v="210"/>
    <n v="310"/>
    <n v="610"/>
    <n v="300"/>
    <x v="5"/>
    <s v="Central"/>
    <s v="Illinois"/>
    <n v="312"/>
    <s v="Major Market"/>
    <s v="Espresso"/>
    <s v="Decaf Espresso"/>
    <s v="Decaf"/>
  </r>
  <r>
    <n v="167"/>
    <n v="278"/>
    <n v="478"/>
    <n v="200"/>
    <n v="111"/>
    <n v="66"/>
    <n v="1095"/>
    <n v="190"/>
    <n v="290"/>
    <n v="500"/>
    <n v="210"/>
    <x v="5"/>
    <s v="Central"/>
    <s v="Illinois"/>
    <n v="815"/>
    <s v="Major Market"/>
    <s v="Coffee"/>
    <s v="Columbian"/>
    <s v="Regular"/>
  </r>
  <r>
    <n v="135"/>
    <n v="204"/>
    <n v="345"/>
    <n v="141"/>
    <n v="69"/>
    <n v="45"/>
    <n v="764"/>
    <n v="160"/>
    <n v="220"/>
    <n v="360"/>
    <n v="140"/>
    <x v="5"/>
    <s v="Central"/>
    <s v="Illinois"/>
    <n v="630"/>
    <s v="Major Market"/>
    <s v="Coffee"/>
    <s v="Decaf Irish Cream"/>
    <s v="Decaf"/>
  </r>
  <r>
    <n v="121"/>
    <n v="163"/>
    <n v="276"/>
    <n v="113"/>
    <n v="42"/>
    <n v="31"/>
    <n v="897"/>
    <n v="130"/>
    <n v="150"/>
    <n v="240"/>
    <n v="90"/>
    <x v="5"/>
    <s v="Central"/>
    <s v="Illinois"/>
    <n v="630"/>
    <s v="Major Market"/>
    <s v="Herbal Tea"/>
    <s v="Chamomile"/>
    <s v="Decaf"/>
  </r>
  <r>
    <n v="67"/>
    <n v="107"/>
    <n v="190"/>
    <n v="83"/>
    <n v="40"/>
    <n v="27"/>
    <n v="574"/>
    <n v="60"/>
    <n v="90"/>
    <n v="160"/>
    <n v="70"/>
    <x v="5"/>
    <s v="Central"/>
    <s v="Illinois"/>
    <n v="630"/>
    <s v="Major Market"/>
    <s v="Herbal Tea"/>
    <s v="Lemon"/>
    <s v="Decaf"/>
  </r>
  <r>
    <n v="133"/>
    <n v="178"/>
    <n v="301"/>
    <n v="123"/>
    <n v="45"/>
    <n v="34"/>
    <n v="947"/>
    <n v="140"/>
    <n v="160"/>
    <n v="260"/>
    <n v="100"/>
    <x v="5"/>
    <s v="Central"/>
    <s v="Illinois"/>
    <n v="309"/>
    <s v="Major Market"/>
    <s v="Herbal Tea"/>
    <s v="Mint"/>
    <s v="Decaf"/>
  </r>
  <r>
    <n v="164"/>
    <n v="261"/>
    <n v="521"/>
    <n v="260"/>
    <n v="97"/>
    <n v="72"/>
    <n v="1715"/>
    <n v="150"/>
    <n v="230"/>
    <n v="450"/>
    <n v="220"/>
    <x v="5"/>
    <s v="Central"/>
    <s v="Iowa"/>
    <n v="641"/>
    <s v="Small Market"/>
    <s v="Tea"/>
    <s v="Darjeeling"/>
    <s v="Regular"/>
  </r>
  <r>
    <n v="197"/>
    <n v="332"/>
    <n v="603"/>
    <n v="271"/>
    <n v="135"/>
    <n v="102"/>
    <n v="1714"/>
    <n v="180"/>
    <n v="300"/>
    <n v="530"/>
    <n v="230"/>
    <x v="5"/>
    <s v="Central"/>
    <s v="Iowa"/>
    <n v="563"/>
    <s v="Small Market"/>
    <s v="Tea"/>
    <s v="Earl Grey"/>
    <s v="Regular"/>
  </r>
  <r>
    <n v="15"/>
    <n v="32"/>
    <n v="53"/>
    <n v="21"/>
    <n v="17"/>
    <n v="5"/>
    <n v="798"/>
    <n v="30"/>
    <n v="40"/>
    <n v="60"/>
    <n v="20"/>
    <x v="5"/>
    <s v="Central"/>
    <s v="Iowa"/>
    <n v="515"/>
    <s v="Small Market"/>
    <s v="Espresso"/>
    <s v="Caffe Mocha"/>
    <s v="Regular"/>
  </r>
  <r>
    <n v="31"/>
    <n v="43"/>
    <n v="43"/>
    <n v="0"/>
    <n v="12"/>
    <n v="0"/>
    <n v="602"/>
    <n v="40"/>
    <n v="50"/>
    <n v="50"/>
    <n v="0"/>
    <x v="5"/>
    <s v="Central"/>
    <s v="Iowa"/>
    <n v="319"/>
    <s v="Small Market"/>
    <s v="Espresso"/>
    <s v="Decaf Espresso"/>
    <s v="Decaf"/>
  </r>
  <r>
    <n v="18"/>
    <n v="35"/>
    <n v="58"/>
    <n v="23"/>
    <n v="17"/>
    <n v="6"/>
    <n v="843"/>
    <n v="30"/>
    <n v="40"/>
    <n v="60"/>
    <n v="20"/>
    <x v="5"/>
    <s v="Central"/>
    <s v="Iowa"/>
    <n v="641"/>
    <s v="Small Market"/>
    <s v="Coffee"/>
    <s v="Amaretto"/>
    <s v="Regular"/>
  </r>
  <r>
    <n v="8"/>
    <n v="38"/>
    <n v="70"/>
    <n v="32"/>
    <n v="30"/>
    <n v="9"/>
    <n v="996"/>
    <n v="20"/>
    <n v="40"/>
    <n v="70"/>
    <n v="30"/>
    <x v="5"/>
    <s v="Central"/>
    <s v="Iowa"/>
    <n v="563"/>
    <s v="Small Market"/>
    <s v="Coffee"/>
    <s v="Columbian"/>
    <s v="Regular"/>
  </r>
  <r>
    <n v="11"/>
    <n v="30"/>
    <n v="52"/>
    <n v="22"/>
    <n v="19"/>
    <n v="7"/>
    <n v="608"/>
    <n v="20"/>
    <n v="30"/>
    <n v="50"/>
    <n v="20"/>
    <x v="5"/>
    <s v="Central"/>
    <s v="Iowa"/>
    <n v="712"/>
    <s v="Small Market"/>
    <s v="Coffee"/>
    <s v="Decaf Irish Cream"/>
    <s v="Decaf"/>
  </r>
  <r>
    <n v="241"/>
    <n v="362"/>
    <n v="634"/>
    <n v="272"/>
    <n v="121"/>
    <n v="89"/>
    <n v="1616"/>
    <n v="230"/>
    <n v="320"/>
    <n v="550"/>
    <n v="230"/>
    <x v="5"/>
    <s v="Central"/>
    <s v="Iowa"/>
    <n v="641"/>
    <s v="Small Market"/>
    <s v="Herbal Tea"/>
    <s v="Chamomile"/>
    <s v="Decaf"/>
  </r>
  <r>
    <n v="136"/>
    <n v="204"/>
    <n v="345"/>
    <n v="141"/>
    <n v="68"/>
    <n v="45"/>
    <n v="764"/>
    <n v="140"/>
    <n v="180"/>
    <n v="300"/>
    <n v="120"/>
    <x v="5"/>
    <s v="Central"/>
    <s v="Iowa"/>
    <n v="319"/>
    <s v="Small Market"/>
    <s v="Herbal Tea"/>
    <s v="Lemon"/>
    <s v="Decaf"/>
  </r>
  <r>
    <n v="14"/>
    <n v="55"/>
    <n v="96"/>
    <n v="41"/>
    <n v="41"/>
    <n v="13"/>
    <n v="239"/>
    <n v="20"/>
    <n v="50"/>
    <n v="80"/>
    <n v="30"/>
    <x v="5"/>
    <s v="Central"/>
    <s v="Missouri"/>
    <n v="636"/>
    <s v="Small Market"/>
    <s v="Tea"/>
    <s v="Darjeeling"/>
    <s v="Regular"/>
  </r>
  <r>
    <n v="-3"/>
    <n v="43"/>
    <n v="78"/>
    <n v="35"/>
    <n v="46"/>
    <n v="13"/>
    <n v="204"/>
    <n v="-10"/>
    <n v="30"/>
    <n v="60"/>
    <n v="30"/>
    <x v="5"/>
    <s v="Central"/>
    <s v="Missouri"/>
    <n v="573"/>
    <s v="Small Market"/>
    <s v="Tea"/>
    <s v="Earl Grey"/>
    <s v="Regular"/>
  </r>
  <r>
    <n v="0"/>
    <n v="46"/>
    <n v="82"/>
    <n v="36"/>
    <n v="46"/>
    <n v="13"/>
    <n v="236"/>
    <n v="0"/>
    <n v="40"/>
    <n v="70"/>
    <n v="30"/>
    <x v="5"/>
    <s v="Central"/>
    <s v="Missouri"/>
    <n v="573"/>
    <s v="Small Market"/>
    <s v="Tea"/>
    <s v="Green Tea"/>
    <s v="Regular"/>
  </r>
  <r>
    <n v="33"/>
    <n v="55"/>
    <n v="92"/>
    <n v="37"/>
    <n v="22"/>
    <n v="10"/>
    <n v="876"/>
    <n v="40"/>
    <n v="60"/>
    <n v="100"/>
    <n v="40"/>
    <x v="5"/>
    <s v="Central"/>
    <s v="Missouri"/>
    <n v="660"/>
    <s v="Small Market"/>
    <s v="Espresso"/>
    <s v="Caffe Mocha"/>
    <s v="Regular"/>
  </r>
  <r>
    <n v="31"/>
    <n v="53"/>
    <n v="89"/>
    <n v="36"/>
    <n v="22"/>
    <n v="10"/>
    <n v="828"/>
    <n v="40"/>
    <n v="60"/>
    <n v="100"/>
    <n v="40"/>
    <x v="5"/>
    <s v="Central"/>
    <s v="Missouri"/>
    <n v="573"/>
    <s v="Small Market"/>
    <s v="Espresso"/>
    <s v="Decaf Espresso"/>
    <s v="Decaf"/>
  </r>
  <r>
    <n v="31"/>
    <n v="93"/>
    <n v="169"/>
    <n v="76"/>
    <n v="62"/>
    <n v="28"/>
    <n v="580"/>
    <n v="40"/>
    <n v="90"/>
    <n v="170"/>
    <n v="80"/>
    <x v="5"/>
    <s v="Central"/>
    <s v="Missouri"/>
    <n v="573"/>
    <s v="Small Market"/>
    <s v="Coffee"/>
    <s v="Columbian"/>
    <s v="Regular"/>
  </r>
  <r>
    <n v="35"/>
    <n v="77"/>
    <n v="142"/>
    <n v="65"/>
    <n v="42"/>
    <n v="20"/>
    <n v="1042"/>
    <n v="50"/>
    <n v="80"/>
    <n v="140"/>
    <n v="60"/>
    <x v="5"/>
    <s v="Central"/>
    <s v="Missouri"/>
    <n v="314"/>
    <s v="Small Market"/>
    <s v="Coffee"/>
    <s v="Decaf Irish Cream"/>
    <s v="Decaf"/>
  </r>
  <r>
    <n v="-4"/>
    <n v="73"/>
    <n v="125"/>
    <n v="52"/>
    <n v="77"/>
    <n v="47"/>
    <n v="313"/>
    <n v="20"/>
    <n v="70"/>
    <n v="110"/>
    <n v="40"/>
    <x v="5"/>
    <s v="Central"/>
    <s v="Missouri"/>
    <n v="660"/>
    <s v="Small Market"/>
    <s v="Herbal Tea"/>
    <s v="Chamomile"/>
    <s v="Decaf"/>
  </r>
  <r>
    <n v="-33"/>
    <n v="25"/>
    <n v="141"/>
    <n v="116"/>
    <n v="58"/>
    <n v="35"/>
    <n v="1142"/>
    <n v="0"/>
    <n v="30"/>
    <n v="120"/>
    <n v="90"/>
    <x v="5"/>
    <s v="Central"/>
    <s v="Missouri"/>
    <n v="636"/>
    <s v="Small Market"/>
    <s v="Herbal Tea"/>
    <s v="Lemon"/>
    <s v="Decaf"/>
  </r>
  <r>
    <n v="99"/>
    <n v="167"/>
    <n v="278"/>
    <n v="111"/>
    <n v="68"/>
    <n v="36"/>
    <n v="767"/>
    <n v="90"/>
    <n v="150"/>
    <n v="240"/>
    <n v="90"/>
    <x v="5"/>
    <s v="Central"/>
    <s v="Ohio"/>
    <n v="513"/>
    <s v="Major Market"/>
    <s v="Tea"/>
    <s v="Darjeeling"/>
    <s v="Regular"/>
  </r>
  <r>
    <n v="105"/>
    <n v="164"/>
    <n v="282"/>
    <n v="118"/>
    <n v="59"/>
    <n v="36"/>
    <n v="636"/>
    <n v="90"/>
    <n v="140"/>
    <n v="240"/>
    <n v="100"/>
    <x v="5"/>
    <s v="Central"/>
    <s v="Ohio"/>
    <n v="937"/>
    <s v="Major Market"/>
    <s v="Tea"/>
    <s v="Earl Grey"/>
    <s v="Regular"/>
  </r>
  <r>
    <n v="83"/>
    <n v="149"/>
    <n v="298"/>
    <n v="149"/>
    <n v="66"/>
    <n v="41"/>
    <n v="1245"/>
    <n v="120"/>
    <n v="180"/>
    <n v="350"/>
    <n v="170"/>
    <x v="5"/>
    <s v="Central"/>
    <s v="Ohio"/>
    <n v="419"/>
    <s v="Major Market"/>
    <s v="Espresso"/>
    <s v="Caffe Mocha"/>
    <s v="Regular"/>
  </r>
  <r>
    <n v="12"/>
    <n v="64"/>
    <n v="115"/>
    <n v="51"/>
    <n v="52"/>
    <n v="19"/>
    <n v="396"/>
    <n v="30"/>
    <n v="80"/>
    <n v="130"/>
    <n v="50"/>
    <x v="5"/>
    <s v="Central"/>
    <s v="Ohio"/>
    <n v="419"/>
    <s v="Major Market"/>
    <s v="Espresso"/>
    <s v="Decaf Espresso"/>
    <s v="Decaf"/>
  </r>
  <r>
    <n v="24"/>
    <n v="68"/>
    <n v="118"/>
    <n v="50"/>
    <n v="44"/>
    <n v="16"/>
    <n v="397"/>
    <n v="40"/>
    <n v="70"/>
    <n v="120"/>
    <n v="50"/>
    <x v="5"/>
    <s v="Central"/>
    <s v="Ohio"/>
    <n v="513"/>
    <s v="Major Market"/>
    <s v="Coffee"/>
    <s v="Amaretto"/>
    <s v="Regular"/>
  </r>
  <r>
    <n v="19"/>
    <n v="55"/>
    <n v="93"/>
    <n v="38"/>
    <n v="36"/>
    <n v="12"/>
    <n v="414"/>
    <n v="20"/>
    <n v="50"/>
    <n v="90"/>
    <n v="40"/>
    <x v="5"/>
    <s v="Central"/>
    <s v="Ohio"/>
    <n v="614"/>
    <s v="Major Market"/>
    <s v="Coffee"/>
    <s v="Columbian"/>
    <s v="Regular"/>
  </r>
  <r>
    <n v="-6"/>
    <n v="63"/>
    <n v="107"/>
    <n v="44"/>
    <n v="69"/>
    <n v="40"/>
    <n v="496"/>
    <n v="20"/>
    <n v="70"/>
    <n v="110"/>
    <n v="40"/>
    <x v="5"/>
    <s v="Central"/>
    <s v="Ohio"/>
    <n v="937"/>
    <s v="Major Market"/>
    <s v="Coffee"/>
    <s v="Decaf Irish Cream"/>
    <s v="Decaf"/>
  </r>
  <r>
    <n v="9"/>
    <n v="26"/>
    <n v="44"/>
    <n v="18"/>
    <n v="17"/>
    <n v="5"/>
    <n v="478"/>
    <n v="20"/>
    <n v="20"/>
    <n v="30"/>
    <n v="10"/>
    <x v="5"/>
    <s v="Central"/>
    <s v="Ohio"/>
    <n v="614"/>
    <s v="Major Market"/>
    <s v="Herbal Tea"/>
    <s v="Chamomile"/>
    <s v="Decaf"/>
  </r>
  <r>
    <n v="18"/>
    <n v="36"/>
    <n v="60"/>
    <n v="24"/>
    <n v="18"/>
    <n v="6"/>
    <n v="856"/>
    <n v="30"/>
    <n v="30"/>
    <n v="50"/>
    <n v="20"/>
    <x v="5"/>
    <s v="Central"/>
    <s v="Ohio"/>
    <n v="513"/>
    <s v="Major Market"/>
    <s v="Herbal Tea"/>
    <s v="Lemon"/>
    <s v="Decaf"/>
  </r>
  <r>
    <n v="24"/>
    <n v="59"/>
    <n v="99"/>
    <n v="40"/>
    <n v="35"/>
    <n v="12"/>
    <n v="443"/>
    <n v="20"/>
    <n v="50"/>
    <n v="80"/>
    <n v="30"/>
    <x v="5"/>
    <s v="Central"/>
    <s v="Wisconsin"/>
    <n v="920"/>
    <s v="Small Market"/>
    <s v="Tea"/>
    <s v="Darjeeling"/>
    <s v="Regular"/>
  </r>
  <r>
    <n v="-2"/>
    <n v="75"/>
    <n v="128"/>
    <n v="53"/>
    <n v="77"/>
    <n v="48"/>
    <n v="597"/>
    <n v="10"/>
    <n v="70"/>
    <n v="110"/>
    <n v="40"/>
    <x v="5"/>
    <s v="Central"/>
    <s v="Wisconsin"/>
    <n v="715"/>
    <s v="Small Market"/>
    <s v="Tea"/>
    <s v="Earl Grey"/>
    <s v="Regular"/>
  </r>
  <r>
    <n v="50"/>
    <n v="96"/>
    <n v="177"/>
    <n v="81"/>
    <n v="46"/>
    <n v="25"/>
    <n v="1046"/>
    <n v="70"/>
    <n v="110"/>
    <n v="200"/>
    <n v="90"/>
    <x v="5"/>
    <s v="Central"/>
    <s v="Wisconsin"/>
    <n v="262"/>
    <s v="Small Market"/>
    <s v="Espresso"/>
    <s v="Caffe Mocha"/>
    <s v="Regular"/>
  </r>
  <r>
    <n v="34"/>
    <n v="62"/>
    <n v="110"/>
    <n v="48"/>
    <n v="28"/>
    <n v="15"/>
    <n v="593"/>
    <n v="50"/>
    <n v="70"/>
    <n v="120"/>
    <n v="50"/>
    <x v="5"/>
    <s v="Central"/>
    <s v="Wisconsin"/>
    <n v="262"/>
    <s v="Small Market"/>
    <s v="Espresso"/>
    <s v="Decaf Espresso"/>
    <s v="Decaf"/>
  </r>
  <r>
    <n v="19"/>
    <n v="74"/>
    <n v="133"/>
    <n v="59"/>
    <n v="55"/>
    <n v="22"/>
    <n v="377"/>
    <n v="20"/>
    <n v="70"/>
    <n v="130"/>
    <n v="60"/>
    <x v="5"/>
    <s v="Central"/>
    <s v="Wisconsin"/>
    <n v="715"/>
    <s v="Small Market"/>
    <s v="Coffee"/>
    <s v="Amaretto"/>
    <s v="Regular"/>
  </r>
  <r>
    <n v="24"/>
    <n v="154"/>
    <n v="264"/>
    <n v="110"/>
    <n v="130"/>
    <n v="100"/>
    <n v="665"/>
    <n v="50"/>
    <n v="160"/>
    <n v="270"/>
    <n v="110"/>
    <x v="5"/>
    <s v="Central"/>
    <s v="Wisconsin"/>
    <n v="608"/>
    <s v="Small Market"/>
    <s v="Coffee"/>
    <s v="Columbian"/>
    <s v="Regular"/>
  </r>
  <r>
    <n v="63"/>
    <n v="121"/>
    <n v="212"/>
    <n v="91"/>
    <n v="58"/>
    <n v="30"/>
    <n v="533"/>
    <n v="90"/>
    <n v="130"/>
    <n v="220"/>
    <n v="90"/>
    <x v="5"/>
    <s v="Central"/>
    <s v="Wisconsin"/>
    <n v="920"/>
    <s v="Small Market"/>
    <s v="Coffee"/>
    <s v="Decaf Irish Cream"/>
    <s v="Decaf"/>
  </r>
  <r>
    <n v="40"/>
    <n v="78"/>
    <n v="125"/>
    <n v="47"/>
    <n v="38"/>
    <n v="14"/>
    <n v="371"/>
    <n v="50"/>
    <n v="70"/>
    <n v="110"/>
    <n v="40"/>
    <x v="5"/>
    <s v="Central"/>
    <s v="Wisconsin"/>
    <n v="715"/>
    <s v="Small Market"/>
    <s v="Herbal Tea"/>
    <s v="Chamomile"/>
    <s v="Decaf"/>
  </r>
  <r>
    <n v="58"/>
    <n v="85"/>
    <n v="144"/>
    <n v="59"/>
    <n v="27"/>
    <n v="16"/>
    <n v="842"/>
    <n v="60"/>
    <n v="70"/>
    <n v="120"/>
    <n v="50"/>
    <x v="5"/>
    <s v="Central"/>
    <s v="Wisconsin"/>
    <n v="920"/>
    <s v="Small Market"/>
    <s v="Herbal Tea"/>
    <s v="Lemon"/>
    <s v="Decaf"/>
  </r>
  <r>
    <n v="33"/>
    <n v="55"/>
    <n v="92"/>
    <n v="37"/>
    <n v="22"/>
    <n v="10"/>
    <n v="876"/>
    <n v="40"/>
    <n v="60"/>
    <n v="90"/>
    <n v="30"/>
    <x v="5"/>
    <s v="East"/>
    <s v="Connecticut"/>
    <n v="959"/>
    <s v="Small Market"/>
    <s v="Tea"/>
    <s v="Darjeeling"/>
    <s v="Regular"/>
  </r>
  <r>
    <n v="15"/>
    <n v="31"/>
    <n v="51"/>
    <n v="20"/>
    <n v="16"/>
    <n v="5"/>
    <n v="804"/>
    <n v="20"/>
    <n v="30"/>
    <n v="50"/>
    <n v="20"/>
    <x v="5"/>
    <s v="East"/>
    <s v="Connecticut"/>
    <n v="203"/>
    <s v="Small Market"/>
    <s v="Tea"/>
    <s v="Green Tea"/>
    <s v="Regular"/>
  </r>
  <r>
    <n v="-2"/>
    <n v="75"/>
    <n v="128"/>
    <n v="53"/>
    <n v="77"/>
    <n v="48"/>
    <n v="597"/>
    <n v="10"/>
    <n v="70"/>
    <n v="120"/>
    <n v="50"/>
    <x v="5"/>
    <s v="East"/>
    <s v="Connecticut"/>
    <n v="203"/>
    <s v="Small Market"/>
    <s v="Espresso"/>
    <s v="Caffe Mocha"/>
    <s v="Regular"/>
  </r>
  <r>
    <n v="19"/>
    <n v="62"/>
    <n v="108"/>
    <n v="46"/>
    <n v="43"/>
    <n v="15"/>
    <n v="367"/>
    <n v="30"/>
    <n v="60"/>
    <n v="100"/>
    <n v="40"/>
    <x v="5"/>
    <s v="East"/>
    <s v="Connecticut"/>
    <n v="475"/>
    <s v="Small Market"/>
    <s v="Espresso"/>
    <s v="Decaf Espresso"/>
    <s v="Decaf"/>
  </r>
  <r>
    <n v="79"/>
    <n v="140"/>
    <n v="232"/>
    <n v="92"/>
    <n v="61"/>
    <n v="30"/>
    <n v="1102"/>
    <n v="100"/>
    <n v="140"/>
    <n v="220"/>
    <n v="80"/>
    <x v="5"/>
    <s v="East"/>
    <s v="Connecticut"/>
    <n v="475"/>
    <s v="Small Market"/>
    <s v="Coffee"/>
    <s v="Columbian"/>
    <s v="Regular"/>
  </r>
  <r>
    <n v="32"/>
    <n v="93"/>
    <n v="169"/>
    <n v="76"/>
    <n v="61"/>
    <n v="28"/>
    <n v="580"/>
    <n v="40"/>
    <n v="80"/>
    <n v="130"/>
    <n v="50"/>
    <x v="5"/>
    <s v="East"/>
    <s v="Connecticut"/>
    <n v="203"/>
    <s v="Small Market"/>
    <s v="Herbal Tea"/>
    <s v="Lemon"/>
    <s v="Decaf"/>
  </r>
  <r>
    <n v="36"/>
    <n v="77"/>
    <n v="142"/>
    <n v="65"/>
    <n v="41"/>
    <n v="20"/>
    <n v="1042"/>
    <n v="50"/>
    <n v="70"/>
    <n v="110"/>
    <n v="40"/>
    <x v="5"/>
    <s v="East"/>
    <s v="Connecticut"/>
    <n v="475"/>
    <s v="Small Market"/>
    <s v="Herbal Tea"/>
    <s v="Mint"/>
    <s v="Decaf"/>
  </r>
  <r>
    <n v="38"/>
    <n v="62"/>
    <n v="105"/>
    <n v="43"/>
    <n v="24"/>
    <n v="12"/>
    <n v="864"/>
    <n v="50"/>
    <n v="70"/>
    <n v="110"/>
    <n v="40"/>
    <x v="5"/>
    <s v="East"/>
    <s v="Florida"/>
    <n v="386"/>
    <s v="Major Market"/>
    <s v="Tea"/>
    <s v="Darjeeling"/>
    <s v="Regular"/>
  </r>
  <r>
    <n v="58"/>
    <n v="85"/>
    <n v="144"/>
    <n v="59"/>
    <n v="27"/>
    <n v="16"/>
    <n v="842"/>
    <n v="70"/>
    <n v="90"/>
    <n v="150"/>
    <n v="60"/>
    <x v="5"/>
    <s v="East"/>
    <s v="Florida"/>
    <n v="407"/>
    <s v="Major Market"/>
    <s v="Tea"/>
    <s v="Green Tea"/>
    <s v="Regular"/>
  </r>
  <r>
    <n v="25"/>
    <n v="154"/>
    <n v="264"/>
    <n v="110"/>
    <n v="129"/>
    <n v="100"/>
    <n v="665"/>
    <n v="40"/>
    <n v="150"/>
    <n v="250"/>
    <n v="100"/>
    <x v="5"/>
    <s v="East"/>
    <s v="Florida"/>
    <n v="786"/>
    <s v="Major Market"/>
    <s v="Espresso"/>
    <s v="Caffe Mocha"/>
    <s v="Regular"/>
  </r>
  <r>
    <n v="63"/>
    <n v="121"/>
    <n v="212"/>
    <n v="91"/>
    <n v="58"/>
    <n v="30"/>
    <n v="533"/>
    <n v="80"/>
    <n v="120"/>
    <n v="200"/>
    <n v="80"/>
    <x v="5"/>
    <s v="East"/>
    <s v="Florida"/>
    <n v="321"/>
    <s v="Major Market"/>
    <s v="Espresso"/>
    <s v="Decaf Espresso"/>
    <s v="Decaf"/>
  </r>
  <r>
    <n v="99"/>
    <n v="167"/>
    <n v="278"/>
    <n v="111"/>
    <n v="68"/>
    <n v="36"/>
    <n v="767"/>
    <n v="110"/>
    <n v="160"/>
    <n v="260"/>
    <n v="100"/>
    <x v="5"/>
    <s v="East"/>
    <s v="Florida"/>
    <n v="904"/>
    <s v="Major Market"/>
    <s v="Coffee"/>
    <s v="Columbian"/>
    <s v="Regular"/>
  </r>
  <r>
    <n v="105"/>
    <n v="164"/>
    <n v="282"/>
    <n v="118"/>
    <n v="59"/>
    <n v="36"/>
    <n v="636"/>
    <n v="100"/>
    <n v="150"/>
    <n v="260"/>
    <n v="110"/>
    <x v="5"/>
    <s v="East"/>
    <s v="Florida"/>
    <n v="850"/>
    <s v="Major Market"/>
    <s v="Coffee"/>
    <s v="Decaf Irish Cream"/>
    <s v="Decaf"/>
  </r>
  <r>
    <n v="35"/>
    <n v="62"/>
    <n v="110"/>
    <n v="48"/>
    <n v="27"/>
    <n v="15"/>
    <n v="593"/>
    <n v="30"/>
    <n v="50"/>
    <n v="80"/>
    <n v="30"/>
    <x v="5"/>
    <s v="East"/>
    <s v="Florida"/>
    <n v="941"/>
    <s v="Major Market"/>
    <s v="Herbal Tea"/>
    <s v="Chamomile"/>
    <s v="Decaf"/>
  </r>
  <r>
    <n v="19"/>
    <n v="74"/>
    <n v="133"/>
    <n v="59"/>
    <n v="55"/>
    <n v="22"/>
    <n v="377"/>
    <n v="30"/>
    <n v="60"/>
    <n v="100"/>
    <n v="40"/>
    <x v="5"/>
    <s v="East"/>
    <s v="Florida"/>
    <n v="754"/>
    <s v="Major Market"/>
    <s v="Herbal Tea"/>
    <s v="Lemon"/>
    <s v="Decaf"/>
  </r>
  <r>
    <n v="49"/>
    <n v="96"/>
    <n v="177"/>
    <n v="81"/>
    <n v="47"/>
    <n v="25"/>
    <n v="1046"/>
    <n v="40"/>
    <n v="70"/>
    <n v="130"/>
    <n v="60"/>
    <x v="5"/>
    <s v="East"/>
    <s v="Florida"/>
    <n v="305"/>
    <s v="Major Market"/>
    <s v="Herbal Tea"/>
    <s v="Mint"/>
    <s v="Decaf"/>
  </r>
  <r>
    <n v="19"/>
    <n v="36"/>
    <n v="60"/>
    <n v="24"/>
    <n v="17"/>
    <n v="6"/>
    <n v="856"/>
    <n v="30"/>
    <n v="40"/>
    <n v="60"/>
    <n v="20"/>
    <x v="5"/>
    <s v="East"/>
    <s v="Massachusetts"/>
    <n v="781"/>
    <s v="Major Market"/>
    <s v="Tea"/>
    <s v="Darjeeling"/>
    <s v="Regular"/>
  </r>
  <r>
    <n v="10"/>
    <n v="26"/>
    <n v="44"/>
    <n v="18"/>
    <n v="16"/>
    <n v="5"/>
    <n v="478"/>
    <n v="20"/>
    <n v="30"/>
    <n v="40"/>
    <n v="10"/>
    <x v="5"/>
    <s v="East"/>
    <s v="Massachusetts"/>
    <n v="413"/>
    <s v="Major Market"/>
    <s v="Tea"/>
    <s v="Green Tea"/>
    <s v="Regular"/>
  </r>
  <r>
    <n v="-3"/>
    <n v="67"/>
    <n v="111"/>
    <n v="44"/>
    <n v="70"/>
    <n v="40"/>
    <n v="543"/>
    <n v="10"/>
    <n v="60"/>
    <n v="100"/>
    <n v="40"/>
    <x v="5"/>
    <s v="East"/>
    <s v="Massachusetts"/>
    <n v="351"/>
    <s v="Major Market"/>
    <s v="Espresso"/>
    <s v="Caffe Mocha"/>
    <s v="Regular"/>
  </r>
  <r>
    <n v="83"/>
    <n v="149"/>
    <n v="298"/>
    <n v="149"/>
    <n v="66"/>
    <n v="41"/>
    <n v="1245"/>
    <n v="100"/>
    <n v="150"/>
    <n v="290"/>
    <n v="140"/>
    <x v="5"/>
    <s v="East"/>
    <s v="Massachusetts"/>
    <n v="339"/>
    <s v="Major Market"/>
    <s v="Espresso"/>
    <s v="Regular Espresso"/>
    <s v="Regular"/>
  </r>
  <r>
    <n v="547"/>
    <n v="595"/>
    <n v="649"/>
    <n v="54"/>
    <n v="48"/>
    <n v="17"/>
    <n v="-1006"/>
    <n v="530"/>
    <n v="560"/>
    <n v="610"/>
    <n v="50"/>
    <x v="5"/>
    <s v="East"/>
    <s v="Massachusetts"/>
    <n v="617"/>
    <s v="Major Market"/>
    <s v="Coffee"/>
    <s v="Columbian"/>
    <s v="Regular"/>
  </r>
  <r>
    <n v="12"/>
    <n v="64"/>
    <n v="115"/>
    <n v="51"/>
    <n v="52"/>
    <n v="19"/>
    <n v="396"/>
    <n v="20"/>
    <n v="50"/>
    <n v="80"/>
    <n v="30"/>
    <x v="5"/>
    <s v="East"/>
    <s v="Massachusetts"/>
    <n v="781"/>
    <s v="Major Market"/>
    <s v="Herbal Tea"/>
    <s v="Lemon"/>
    <s v="Decaf"/>
  </r>
  <r>
    <n v="17"/>
    <n v="35"/>
    <n v="58"/>
    <n v="23"/>
    <n v="18"/>
    <n v="6"/>
    <n v="843"/>
    <n v="30"/>
    <n v="40"/>
    <n v="60"/>
    <n v="20"/>
    <x v="5"/>
    <s v="East"/>
    <s v="New Hampshire"/>
    <n v="603"/>
    <s v="Small Market"/>
    <s v="Tea"/>
    <s v="Darjeeling"/>
    <s v="Regular"/>
  </r>
  <r>
    <n v="32"/>
    <n v="43"/>
    <n v="43"/>
    <n v="0"/>
    <n v="11"/>
    <n v="0"/>
    <n v="602"/>
    <n v="30"/>
    <n v="40"/>
    <n v="40"/>
    <n v="0"/>
    <x v="5"/>
    <s v="East"/>
    <s v="New Hampshire"/>
    <n v="603"/>
    <s v="Small Market"/>
    <s v="Tea"/>
    <s v="Green Tea"/>
    <s v="Regular"/>
  </r>
  <r>
    <n v="-4"/>
    <n v="73"/>
    <n v="125"/>
    <n v="52"/>
    <n v="77"/>
    <n v="47"/>
    <n v="313"/>
    <n v="20"/>
    <n v="80"/>
    <n v="120"/>
    <n v="40"/>
    <x v="5"/>
    <s v="East"/>
    <s v="New Hampshire"/>
    <n v="603"/>
    <s v="Small Market"/>
    <s v="Espresso"/>
    <s v="Caffe Mocha"/>
    <s v="Regular"/>
  </r>
  <r>
    <n v="-3"/>
    <n v="43"/>
    <n v="78"/>
    <n v="35"/>
    <n v="46"/>
    <n v="13"/>
    <n v="204"/>
    <n v="0"/>
    <n v="40"/>
    <n v="70"/>
    <n v="30"/>
    <x v="5"/>
    <s v="East"/>
    <s v="New Hampshire"/>
    <n v="603"/>
    <s v="Small Market"/>
    <s v="Espresso"/>
    <s v="Regular Espresso"/>
    <s v="Regular"/>
  </r>
  <r>
    <n v="41"/>
    <n v="82"/>
    <n v="138"/>
    <n v="56"/>
    <n v="41"/>
    <n v="17"/>
    <n v="302"/>
    <n v="50"/>
    <n v="80"/>
    <n v="130"/>
    <n v="50"/>
    <x v="5"/>
    <s v="East"/>
    <s v="New Hampshire"/>
    <n v="603"/>
    <s v="Small Market"/>
    <s v="Coffee"/>
    <s v="Amaretto"/>
    <s v="Regular"/>
  </r>
  <r>
    <n v="42"/>
    <n v="94"/>
    <n v="156"/>
    <n v="62"/>
    <n v="52"/>
    <n v="20"/>
    <n v="436"/>
    <n v="60"/>
    <n v="90"/>
    <n v="140"/>
    <n v="50"/>
    <x v="5"/>
    <s v="East"/>
    <s v="New Hampshire"/>
    <n v="603"/>
    <s v="Small Market"/>
    <s v="Coffee"/>
    <s v="Columbian"/>
    <s v="Regular"/>
  </r>
  <r>
    <n v="0"/>
    <n v="46"/>
    <n v="82"/>
    <n v="36"/>
    <n v="46"/>
    <n v="13"/>
    <n v="236"/>
    <n v="10"/>
    <n v="40"/>
    <n v="60"/>
    <n v="20"/>
    <x v="5"/>
    <s v="East"/>
    <s v="New Hampshire"/>
    <n v="603"/>
    <s v="Small Market"/>
    <s v="Herbal Tea"/>
    <s v="Lemon"/>
    <s v="Decaf"/>
  </r>
  <r>
    <n v="133"/>
    <n v="178"/>
    <n v="301"/>
    <n v="123"/>
    <n v="45"/>
    <n v="34"/>
    <n v="947"/>
    <n v="150"/>
    <n v="190"/>
    <n v="320"/>
    <n v="130"/>
    <x v="5"/>
    <s v="East"/>
    <s v="New York"/>
    <n v="516"/>
    <s v="Major Market"/>
    <s v="Tea"/>
    <s v="Darjeeling"/>
    <s v="Regular"/>
  </r>
  <r>
    <n v="121"/>
    <n v="163"/>
    <n v="276"/>
    <n v="113"/>
    <n v="42"/>
    <n v="31"/>
    <n v="897"/>
    <n v="140"/>
    <n v="180"/>
    <n v="290"/>
    <n v="110"/>
    <x v="5"/>
    <s v="East"/>
    <s v="New York"/>
    <n v="845"/>
    <s v="Major Market"/>
    <s v="Tea"/>
    <s v="Earl Grey"/>
    <s v="Regular"/>
  </r>
  <r>
    <n v="99"/>
    <n v="136"/>
    <n v="230"/>
    <n v="94"/>
    <n v="37"/>
    <n v="26"/>
    <n v="562"/>
    <n v="120"/>
    <n v="150"/>
    <n v="240"/>
    <n v="90"/>
    <x v="5"/>
    <s v="East"/>
    <s v="New York"/>
    <n v="718"/>
    <s v="Major Market"/>
    <s v="Tea"/>
    <s v="Green Tea"/>
    <s v="Regular"/>
  </r>
  <r>
    <n v="-236"/>
    <n v="-72"/>
    <n v="72"/>
    <n v="144"/>
    <n v="164"/>
    <n v="131"/>
    <n v="1979"/>
    <n v="-210"/>
    <n v="-60"/>
    <n v="70"/>
    <n v="130"/>
    <x v="5"/>
    <s v="East"/>
    <s v="New York"/>
    <n v="914"/>
    <s v="Major Market"/>
    <s v="Espresso"/>
    <s v="Caffe Mocha"/>
    <s v="Regular"/>
  </r>
  <r>
    <n v="318"/>
    <n v="415"/>
    <n v="675"/>
    <n v="260"/>
    <n v="97"/>
    <n v="72"/>
    <n v="1405"/>
    <n v="340"/>
    <n v="420"/>
    <n v="660"/>
    <n v="240"/>
    <x v="5"/>
    <s v="East"/>
    <s v="New York"/>
    <n v="631"/>
    <s v="Major Market"/>
    <s v="Espresso"/>
    <s v="Regular Espresso"/>
    <s v="Regular"/>
  </r>
  <r>
    <n v="357"/>
    <n v="534"/>
    <n v="890"/>
    <n v="356"/>
    <n v="177"/>
    <n v="124"/>
    <n v="2476"/>
    <n v="350"/>
    <n v="500"/>
    <n v="840"/>
    <n v="340"/>
    <x v="5"/>
    <s v="East"/>
    <s v="New York"/>
    <n v="646"/>
    <s v="Major Market"/>
    <s v="Coffee"/>
    <s v="Columbian"/>
    <s v="Regular"/>
  </r>
  <r>
    <n v="263"/>
    <n v="398"/>
    <n v="669"/>
    <n v="271"/>
    <n v="135"/>
    <n v="102"/>
    <n v="1727"/>
    <n v="220"/>
    <n v="320"/>
    <n v="520"/>
    <n v="200"/>
    <x v="5"/>
    <s v="East"/>
    <s v="New York"/>
    <n v="607"/>
    <s v="Major Market"/>
    <s v="Herbal Tea"/>
    <s v="Lemon"/>
    <s v="Decaf"/>
  </r>
  <r>
    <n v="-143"/>
    <n v="-46"/>
    <n v="198"/>
    <n v="244"/>
    <n v="97"/>
    <n v="75"/>
    <n v="2636"/>
    <n v="-100"/>
    <n v="-30"/>
    <n v="150"/>
    <n v="180"/>
    <x v="5"/>
    <s v="East"/>
    <s v="New York"/>
    <n v="716"/>
    <s v="Major Market"/>
    <s v="Herbal Tea"/>
    <s v="Mint"/>
    <s v="Decaf"/>
  </r>
  <r>
    <n v="23"/>
    <n v="59"/>
    <n v="99"/>
    <n v="40"/>
    <n v="36"/>
    <n v="12"/>
    <n v="443"/>
    <n v="30"/>
    <n v="50"/>
    <n v="80"/>
    <n v="30"/>
    <x v="5"/>
    <s v="South"/>
    <s v="Louisiana"/>
    <n v="318"/>
    <s v="Small Market"/>
    <s v="Espresso"/>
    <s v="Decaf Espresso"/>
    <s v="Decaf"/>
  </r>
  <r>
    <n v="-3"/>
    <n v="75"/>
    <n v="128"/>
    <n v="53"/>
    <n v="78"/>
    <n v="48"/>
    <n v="-267"/>
    <n v="10"/>
    <n v="70"/>
    <n v="110"/>
    <n v="40"/>
    <x v="5"/>
    <s v="South"/>
    <s v="Louisiana"/>
    <n v="318"/>
    <s v="Small Market"/>
    <s v="Espresso"/>
    <s v="Caffe Latte"/>
    <s v="Regular"/>
  </r>
  <r>
    <n v="41"/>
    <n v="78"/>
    <n v="125"/>
    <n v="47"/>
    <n v="37"/>
    <n v="14"/>
    <n v="371"/>
    <n v="40"/>
    <n v="60"/>
    <n v="100"/>
    <n v="40"/>
    <x v="5"/>
    <s v="South"/>
    <s v="Louisiana"/>
    <n v="225"/>
    <s v="Small Market"/>
    <s v="Espresso"/>
    <s v="Caffe Mocha"/>
    <s v="Regular"/>
  </r>
  <r>
    <n v="36"/>
    <n v="63"/>
    <n v="111"/>
    <n v="48"/>
    <n v="27"/>
    <n v="15"/>
    <n v="593"/>
    <n v="40"/>
    <n v="60"/>
    <n v="100"/>
    <n v="40"/>
    <x v="5"/>
    <s v="South"/>
    <s v="Louisiana"/>
    <n v="225"/>
    <s v="Small Market"/>
    <s v="Herbal Tea"/>
    <s v="Chamomile"/>
    <s v="Decaf"/>
  </r>
  <r>
    <n v="32"/>
    <n v="93"/>
    <n v="169"/>
    <n v="76"/>
    <n v="61"/>
    <n v="28"/>
    <n v="580"/>
    <n v="40"/>
    <n v="90"/>
    <n v="160"/>
    <n v="70"/>
    <x v="5"/>
    <s v="South"/>
    <s v="Louisiana"/>
    <n v="318"/>
    <s v="Small Market"/>
    <s v="Herbal Tea"/>
    <s v="Lemon"/>
    <s v="Decaf"/>
  </r>
  <r>
    <n v="40"/>
    <n v="64"/>
    <n v="107"/>
    <n v="43"/>
    <n v="24"/>
    <n v="12"/>
    <n v="822"/>
    <n v="60"/>
    <n v="80"/>
    <n v="130"/>
    <n v="50"/>
    <x v="5"/>
    <s v="South"/>
    <s v="Louisiana"/>
    <n v="337"/>
    <s v="Small Market"/>
    <s v="Coffee"/>
    <s v="Columbian"/>
    <s v="Regular"/>
  </r>
  <r>
    <n v="58"/>
    <n v="85"/>
    <n v="144"/>
    <n v="59"/>
    <n v="27"/>
    <n v="16"/>
    <n v="842"/>
    <n v="90"/>
    <n v="110"/>
    <n v="180"/>
    <n v="70"/>
    <x v="5"/>
    <s v="South"/>
    <s v="Louisiana"/>
    <n v="318"/>
    <s v="Small Market"/>
    <s v="Coffee"/>
    <s v="Decaf Irish Cream"/>
    <s v="Decaf"/>
  </r>
  <r>
    <n v="14"/>
    <n v="55"/>
    <n v="96"/>
    <n v="41"/>
    <n v="41"/>
    <n v="13"/>
    <n v="239"/>
    <n v="20"/>
    <n v="50"/>
    <n v="80"/>
    <n v="30"/>
    <x v="5"/>
    <s v="South"/>
    <s v="New Mexico"/>
    <n v="505"/>
    <s v="Small Market"/>
    <s v="Espresso"/>
    <s v="Decaf Espresso"/>
    <s v="Decaf"/>
  </r>
  <r>
    <n v="-3"/>
    <n v="43"/>
    <n v="78"/>
    <n v="35"/>
    <n v="46"/>
    <n v="13"/>
    <n v="-180"/>
    <n v="0"/>
    <n v="30"/>
    <n v="60"/>
    <n v="30"/>
    <x v="5"/>
    <s v="South"/>
    <s v="New Mexico"/>
    <n v="505"/>
    <s v="Small Market"/>
    <s v="Espresso"/>
    <s v="Caffe Latte"/>
    <s v="Regular"/>
  </r>
  <r>
    <n v="-3"/>
    <n v="73"/>
    <n v="125"/>
    <n v="52"/>
    <n v="76"/>
    <n v="47"/>
    <n v="313"/>
    <n v="0"/>
    <n v="60"/>
    <n v="100"/>
    <n v="40"/>
    <x v="5"/>
    <s v="South"/>
    <s v="New Mexico"/>
    <n v="505"/>
    <s v="Small Market"/>
    <s v="Espresso"/>
    <s v="Caffe Mocha"/>
    <s v="Regular"/>
  </r>
  <r>
    <n v="18"/>
    <n v="35"/>
    <n v="58"/>
    <n v="23"/>
    <n v="17"/>
    <n v="6"/>
    <n v="843"/>
    <n v="20"/>
    <n v="30"/>
    <n v="50"/>
    <n v="20"/>
    <x v="5"/>
    <s v="South"/>
    <s v="New Mexico"/>
    <n v="505"/>
    <s v="Small Market"/>
    <s v="Herbal Tea"/>
    <s v="Chamomile"/>
    <s v="Decaf"/>
  </r>
  <r>
    <n v="8"/>
    <n v="38"/>
    <n v="70"/>
    <n v="32"/>
    <n v="30"/>
    <n v="9"/>
    <n v="996"/>
    <n v="10"/>
    <n v="30"/>
    <n v="60"/>
    <n v="30"/>
    <x v="5"/>
    <s v="South"/>
    <s v="New Mexico"/>
    <n v="505"/>
    <s v="Small Market"/>
    <s v="Herbal Tea"/>
    <s v="Lemon"/>
    <s v="Decaf"/>
  </r>
  <r>
    <n v="43"/>
    <n v="94"/>
    <n v="156"/>
    <n v="62"/>
    <n v="51"/>
    <n v="20"/>
    <n v="436"/>
    <n v="80"/>
    <n v="120"/>
    <n v="190"/>
    <n v="70"/>
    <x v="5"/>
    <s v="South"/>
    <s v="New Mexico"/>
    <n v="505"/>
    <s v="Small Market"/>
    <s v="Coffee"/>
    <s v="Columbian"/>
    <s v="Regular"/>
  </r>
  <r>
    <n v="-34"/>
    <n v="25"/>
    <n v="141"/>
    <n v="116"/>
    <n v="59"/>
    <n v="35"/>
    <n v="1142"/>
    <n v="-20"/>
    <n v="30"/>
    <n v="170"/>
    <n v="140"/>
    <x v="5"/>
    <s v="South"/>
    <s v="New Mexico"/>
    <n v="505"/>
    <s v="Small Market"/>
    <s v="Coffee"/>
    <s v="Decaf Irish Cream"/>
    <s v="Decaf"/>
  </r>
  <r>
    <n v="99"/>
    <n v="167"/>
    <n v="278"/>
    <n v="111"/>
    <n v="68"/>
    <n v="36"/>
    <n v="767"/>
    <n v="90"/>
    <n v="140"/>
    <n v="230"/>
    <n v="90"/>
    <x v="5"/>
    <s v="South"/>
    <s v="Oklahoma"/>
    <n v="918"/>
    <s v="Small Market"/>
    <s v="Espresso"/>
    <s v="Decaf Espresso"/>
    <s v="Decaf"/>
  </r>
  <r>
    <n v="105"/>
    <n v="164"/>
    <n v="282"/>
    <n v="118"/>
    <n v="59"/>
    <n v="36"/>
    <n v="-660"/>
    <n v="100"/>
    <n v="140"/>
    <n v="240"/>
    <n v="100"/>
    <x v="5"/>
    <s v="South"/>
    <s v="Oklahoma"/>
    <n v="918"/>
    <s v="Small Market"/>
    <s v="Espresso"/>
    <s v="Caffe Latte"/>
    <s v="Regular"/>
  </r>
  <r>
    <n v="10"/>
    <n v="26"/>
    <n v="44"/>
    <n v="18"/>
    <n v="16"/>
    <n v="5"/>
    <n v="478"/>
    <n v="20"/>
    <n v="20"/>
    <n v="30"/>
    <n v="10"/>
    <x v="5"/>
    <s v="South"/>
    <s v="Oklahoma"/>
    <n v="918"/>
    <s v="Small Market"/>
    <s v="Espresso"/>
    <s v="Caffe Mocha"/>
    <s v="Regular"/>
  </r>
  <r>
    <n v="19"/>
    <n v="74"/>
    <n v="133"/>
    <n v="59"/>
    <n v="55"/>
    <n v="22"/>
    <n v="377"/>
    <n v="30"/>
    <n v="80"/>
    <n v="130"/>
    <n v="50"/>
    <x v="5"/>
    <s v="South"/>
    <s v="Oklahoma"/>
    <n v="918"/>
    <s v="Small Market"/>
    <s v="Herbal Tea"/>
    <s v="Chamomile"/>
    <s v="Decaf"/>
  </r>
  <r>
    <n v="25"/>
    <n v="154"/>
    <n v="264"/>
    <n v="110"/>
    <n v="129"/>
    <n v="100"/>
    <n v="665"/>
    <n v="40"/>
    <n v="150"/>
    <n v="250"/>
    <n v="100"/>
    <x v="5"/>
    <s v="South"/>
    <s v="Oklahoma"/>
    <n v="580"/>
    <s v="Small Market"/>
    <s v="Herbal Tea"/>
    <s v="Lemon"/>
    <s v="Decaf"/>
  </r>
  <r>
    <n v="29"/>
    <n v="56"/>
    <n v="99"/>
    <n v="43"/>
    <n v="27"/>
    <n v="14"/>
    <n v="597"/>
    <n v="50"/>
    <n v="70"/>
    <n v="120"/>
    <n v="50"/>
    <x v="5"/>
    <s v="South"/>
    <s v="Oklahoma"/>
    <n v="918"/>
    <s v="Small Market"/>
    <s v="Coffee"/>
    <s v="Columbian"/>
    <s v="Regular"/>
  </r>
  <r>
    <n v="19"/>
    <n v="36"/>
    <n v="60"/>
    <n v="24"/>
    <n v="17"/>
    <n v="6"/>
    <n v="856"/>
    <n v="30"/>
    <n v="40"/>
    <n v="70"/>
    <n v="30"/>
    <x v="5"/>
    <s v="South"/>
    <s v="Oklahoma"/>
    <n v="405"/>
    <s v="Small Market"/>
    <s v="Coffee"/>
    <s v="Decaf Irish Cream"/>
    <s v="Decaf"/>
  </r>
  <r>
    <n v="99"/>
    <n v="136"/>
    <n v="230"/>
    <n v="94"/>
    <n v="37"/>
    <n v="26"/>
    <n v="562"/>
    <n v="90"/>
    <n v="110"/>
    <n v="190"/>
    <n v="80"/>
    <x v="5"/>
    <s v="South"/>
    <s v="Texas"/>
    <n v="469"/>
    <s v="Major Market"/>
    <s v="Espresso"/>
    <s v="Decaf Espresso"/>
    <s v="Decaf"/>
  </r>
  <r>
    <n v="33"/>
    <n v="81"/>
    <n v="135"/>
    <n v="54"/>
    <n v="48"/>
    <n v="17"/>
    <n v="-321"/>
    <n v="40"/>
    <n v="70"/>
    <n v="110"/>
    <n v="40"/>
    <x v="5"/>
    <s v="South"/>
    <s v="Texas"/>
    <n v="936"/>
    <s v="Major Market"/>
    <s v="Espresso"/>
    <s v="Caffe Latte"/>
    <s v="Regular"/>
  </r>
  <r>
    <n v="120"/>
    <n v="163"/>
    <n v="276"/>
    <n v="113"/>
    <n v="43"/>
    <n v="31"/>
    <n v="897"/>
    <n v="120"/>
    <n v="140"/>
    <n v="230"/>
    <n v="90"/>
    <x v="5"/>
    <s v="South"/>
    <s v="Texas"/>
    <n v="281"/>
    <s v="Major Market"/>
    <s v="Espresso"/>
    <s v="Caffe Mocha"/>
    <s v="Regular"/>
  </r>
  <r>
    <n v="24"/>
    <n v="68"/>
    <n v="118"/>
    <n v="50"/>
    <n v="44"/>
    <n v="16"/>
    <n v="397"/>
    <n v="40"/>
    <n v="70"/>
    <n v="110"/>
    <n v="40"/>
    <x v="5"/>
    <s v="South"/>
    <s v="Texas"/>
    <n v="832"/>
    <s v="Major Market"/>
    <s v="Herbal Tea"/>
    <s v="Chamomile"/>
    <s v="Decaf"/>
  </r>
  <r>
    <n v="20"/>
    <n v="55"/>
    <n v="93"/>
    <n v="38"/>
    <n v="35"/>
    <n v="12"/>
    <n v="414"/>
    <n v="30"/>
    <n v="60"/>
    <n v="90"/>
    <n v="30"/>
    <x v="5"/>
    <s v="South"/>
    <s v="Texas"/>
    <n v="409"/>
    <s v="Major Market"/>
    <s v="Herbal Tea"/>
    <s v="Lemon"/>
    <s v="Decaf"/>
  </r>
  <r>
    <n v="192"/>
    <n v="288"/>
    <n v="532"/>
    <n v="244"/>
    <n v="96"/>
    <n v="75"/>
    <n v="1213"/>
    <n v="270"/>
    <n v="360"/>
    <n v="660"/>
    <n v="300"/>
    <x v="5"/>
    <s v="South"/>
    <s v="Texas"/>
    <n v="210"/>
    <s v="Major Market"/>
    <s v="Coffee"/>
    <s v="Columbian"/>
    <s v="Regular"/>
  </r>
  <r>
    <n v="68"/>
    <n v="107"/>
    <n v="190"/>
    <n v="83"/>
    <n v="39"/>
    <n v="27"/>
    <n v="574"/>
    <n v="100"/>
    <n v="130"/>
    <n v="230"/>
    <n v="100"/>
    <x v="5"/>
    <s v="South"/>
    <s v="Texas"/>
    <n v="806"/>
    <s v="Major Market"/>
    <s v="Coffee"/>
    <s v="Decaf Irish Cream"/>
    <s v="Decaf"/>
  </r>
  <r>
    <n v="31"/>
    <n v="53"/>
    <n v="89"/>
    <n v="36"/>
    <n v="22"/>
    <n v="10"/>
    <n v="828"/>
    <n v="40"/>
    <n v="50"/>
    <n v="80"/>
    <n v="30"/>
    <x v="5"/>
    <s v="West"/>
    <s v="Utah"/>
    <n v="435"/>
    <s v="Small Market"/>
    <s v="Espresso"/>
    <s v="Caffe Latte"/>
    <s v="Regular"/>
  </r>
  <r>
    <n v="35"/>
    <n v="63"/>
    <n v="111"/>
    <n v="48"/>
    <n v="28"/>
    <n v="15"/>
    <n v="593"/>
    <n v="40"/>
    <n v="60"/>
    <n v="100"/>
    <n v="40"/>
    <x v="5"/>
    <s v="West"/>
    <s v="Utah"/>
    <n v="435"/>
    <s v="Small Market"/>
    <s v="Espresso"/>
    <s v="Caffe Mocha"/>
    <s v="Regular"/>
  </r>
  <r>
    <n v="34"/>
    <n v="55"/>
    <n v="92"/>
    <n v="37"/>
    <n v="21"/>
    <n v="10"/>
    <n v="876"/>
    <n v="40"/>
    <n v="50"/>
    <n v="80"/>
    <n v="30"/>
    <x v="5"/>
    <s v="West"/>
    <s v="Utah"/>
    <n v="435"/>
    <s v="Small Market"/>
    <s v="Espresso"/>
    <s v="Decaf Espresso"/>
    <s v="Decaf"/>
  </r>
  <r>
    <n v="36"/>
    <n v="77"/>
    <n v="142"/>
    <n v="65"/>
    <n v="41"/>
    <n v="20"/>
    <n v="1042"/>
    <n v="60"/>
    <n v="90"/>
    <n v="170"/>
    <n v="80"/>
    <x v="5"/>
    <s v="West"/>
    <s v="Utah"/>
    <n v="435"/>
    <s v="Small Market"/>
    <s v="Coffee"/>
    <s v="Amaretto"/>
    <s v="Regular"/>
  </r>
  <r>
    <n v="19"/>
    <n v="62"/>
    <n v="108"/>
    <n v="46"/>
    <n v="43"/>
    <n v="15"/>
    <n v="367"/>
    <n v="50"/>
    <n v="80"/>
    <n v="130"/>
    <n v="50"/>
    <x v="5"/>
    <s v="West"/>
    <s v="Utah"/>
    <n v="801"/>
    <s v="Small Market"/>
    <s v="Coffee"/>
    <s v="Columbian"/>
    <s v="Regular"/>
  </r>
  <r>
    <n v="42"/>
    <n v="82"/>
    <n v="138"/>
    <n v="56"/>
    <n v="40"/>
    <n v="17"/>
    <n v="302"/>
    <n v="50"/>
    <n v="80"/>
    <n v="120"/>
    <n v="40"/>
    <x v="5"/>
    <s v="West"/>
    <s v="Utah"/>
    <n v="435"/>
    <s v="Small Market"/>
    <s v="Herbal Tea"/>
    <s v="Chamomile"/>
    <s v="Decaf"/>
  </r>
  <r>
    <n v="42"/>
    <n v="94"/>
    <n v="156"/>
    <n v="62"/>
    <n v="52"/>
    <n v="20"/>
    <n v="436"/>
    <n v="50"/>
    <n v="80"/>
    <n v="130"/>
    <n v="50"/>
    <x v="5"/>
    <s v="West"/>
    <s v="Utah"/>
    <n v="435"/>
    <s v="Small Market"/>
    <s v="Herbal Tea"/>
    <s v="Lemon"/>
    <s v="Decaf"/>
  </r>
  <r>
    <n v="-33"/>
    <n v="25"/>
    <n v="141"/>
    <n v="116"/>
    <n v="58"/>
    <n v="35"/>
    <n v="1142"/>
    <n v="-10"/>
    <n v="30"/>
    <n v="120"/>
    <n v="90"/>
    <x v="5"/>
    <s v="West"/>
    <s v="Utah"/>
    <n v="435"/>
    <s v="Small Market"/>
    <s v="Herbal Tea"/>
    <s v="Mint"/>
    <s v="Decaf"/>
  </r>
  <r>
    <n v="-3"/>
    <n v="73"/>
    <n v="125"/>
    <n v="52"/>
    <n v="76"/>
    <n v="47"/>
    <n v="313"/>
    <n v="0"/>
    <n v="50"/>
    <n v="80"/>
    <n v="30"/>
    <x v="5"/>
    <s v="West"/>
    <s v="Utah"/>
    <n v="801"/>
    <s v="Small Market"/>
    <s v="Tea"/>
    <s v="Darjeeling"/>
    <s v="Regular"/>
  </r>
  <r>
    <n v="14"/>
    <n v="55"/>
    <n v="96"/>
    <n v="41"/>
    <n v="41"/>
    <n v="13"/>
    <n v="239"/>
    <n v="20"/>
    <n v="40"/>
    <n v="60"/>
    <n v="20"/>
    <x v="5"/>
    <s v="West"/>
    <s v="Utah"/>
    <n v="801"/>
    <s v="Small Market"/>
    <s v="Tea"/>
    <s v="Earl Grey"/>
    <s v="Regular"/>
  </r>
  <r>
    <n v="-3"/>
    <n v="43"/>
    <n v="78"/>
    <n v="35"/>
    <n v="46"/>
    <n v="13"/>
    <n v="204"/>
    <n v="10"/>
    <n v="30"/>
    <n v="50"/>
    <n v="20"/>
    <x v="5"/>
    <s v="West"/>
    <s v="Utah"/>
    <n v="435"/>
    <s v="Small Market"/>
    <s v="Tea"/>
    <s v="Green Tea"/>
    <s v="Regular"/>
  </r>
  <r>
    <n v="32"/>
    <n v="93"/>
    <n v="169"/>
    <n v="76"/>
    <n v="61"/>
    <n v="28"/>
    <n v="580"/>
    <n v="70"/>
    <n v="120"/>
    <n v="210"/>
    <n v="90"/>
    <x v="5"/>
    <s v="West"/>
    <s v="Utah"/>
    <n v="435"/>
    <s v="Small Market"/>
    <s v="Coffee"/>
    <s v="Decaf Irish Cream"/>
    <s v="Decaf"/>
  </r>
  <r>
    <n v="165"/>
    <n v="261"/>
    <n v="521"/>
    <n v="260"/>
    <n v="96"/>
    <n v="72"/>
    <n v="1715"/>
    <n v="180"/>
    <n v="260"/>
    <n v="500"/>
    <n v="240"/>
    <x v="5"/>
    <s v="West"/>
    <s v="California"/>
    <n v="707"/>
    <s v="Major Market"/>
    <s v="Espresso"/>
    <s v="Caffe Latte"/>
    <s v="Regular"/>
  </r>
  <r>
    <n v="36"/>
    <n v="201"/>
    <n v="345"/>
    <n v="144"/>
    <n v="165"/>
    <n v="131"/>
    <n v="874"/>
    <n v="50"/>
    <n v="200"/>
    <n v="330"/>
    <n v="130"/>
    <x v="5"/>
    <s v="West"/>
    <s v="California"/>
    <n v="714"/>
    <s v="Major Market"/>
    <s v="Espresso"/>
    <s v="Caffe Mocha"/>
    <s v="Regular"/>
  </r>
  <r>
    <n v="240"/>
    <n v="362"/>
    <n v="634"/>
    <n v="272"/>
    <n v="122"/>
    <n v="89"/>
    <n v="1616"/>
    <n v="230"/>
    <n v="340"/>
    <n v="600"/>
    <n v="260"/>
    <x v="5"/>
    <s v="West"/>
    <s v="California"/>
    <n v="562"/>
    <s v="Major Market"/>
    <s v="Espresso"/>
    <s v="Decaf Espresso"/>
    <s v="Decaf"/>
  </r>
  <r>
    <n v="-113"/>
    <n v="-45"/>
    <n v="96"/>
    <n v="141"/>
    <n v="68"/>
    <n v="45"/>
    <n v="1514"/>
    <n v="-110"/>
    <n v="-50"/>
    <n v="120"/>
    <n v="170"/>
    <x v="5"/>
    <s v="West"/>
    <s v="California"/>
    <n v="707"/>
    <s v="Major Market"/>
    <s v="Coffee"/>
    <s v="Amaretto"/>
    <s v="Regular"/>
  </r>
  <r>
    <n v="357"/>
    <n v="534"/>
    <n v="890"/>
    <n v="356"/>
    <n v="177"/>
    <n v="124"/>
    <n v="2476"/>
    <n v="500"/>
    <n v="670"/>
    <n v="1110"/>
    <n v="440"/>
    <x v="5"/>
    <s v="West"/>
    <s v="California"/>
    <n v="805"/>
    <s v="Major Market"/>
    <s v="Coffee"/>
    <s v="Columbian"/>
    <s v="Regular"/>
  </r>
  <r>
    <n v="133"/>
    <n v="178"/>
    <n v="301"/>
    <n v="123"/>
    <n v="45"/>
    <n v="34"/>
    <n v="947"/>
    <n v="140"/>
    <n v="160"/>
    <n v="260"/>
    <n v="100"/>
    <x v="5"/>
    <s v="West"/>
    <s v="California"/>
    <n v="661"/>
    <s v="Major Market"/>
    <s v="Herbal Tea"/>
    <s v="Chamomile"/>
    <s v="Decaf"/>
  </r>
  <r>
    <n v="192"/>
    <n v="288"/>
    <n v="532"/>
    <n v="244"/>
    <n v="96"/>
    <n v="75"/>
    <n v="1213"/>
    <n v="190"/>
    <n v="260"/>
    <n v="460"/>
    <n v="200"/>
    <x v="5"/>
    <s v="West"/>
    <s v="California"/>
    <n v="661"/>
    <s v="Major Market"/>
    <s v="Herbal Tea"/>
    <s v="Lemon"/>
    <s v="Decaf"/>
  </r>
  <r>
    <n v="67"/>
    <n v="107"/>
    <n v="190"/>
    <n v="83"/>
    <n v="40"/>
    <n v="27"/>
    <n v="574"/>
    <n v="60"/>
    <n v="90"/>
    <n v="160"/>
    <n v="70"/>
    <x v="5"/>
    <s v="West"/>
    <s v="California"/>
    <n v="408"/>
    <s v="Major Market"/>
    <s v="Herbal Tea"/>
    <s v="Mint"/>
    <s v="Decaf"/>
  </r>
  <r>
    <n v="120"/>
    <n v="163"/>
    <n v="276"/>
    <n v="113"/>
    <n v="43"/>
    <n v="31"/>
    <n v="897"/>
    <n v="90"/>
    <n v="110"/>
    <n v="180"/>
    <n v="70"/>
    <x v="5"/>
    <s v="West"/>
    <s v="California"/>
    <n v="209"/>
    <s v="Major Market"/>
    <s v="Tea"/>
    <s v="Darjeeling"/>
    <s v="Regular"/>
  </r>
  <r>
    <n v="98"/>
    <n v="136"/>
    <n v="230"/>
    <n v="94"/>
    <n v="38"/>
    <n v="26"/>
    <n v="562"/>
    <n v="80"/>
    <n v="90"/>
    <n v="150"/>
    <n v="60"/>
    <x v="5"/>
    <s v="West"/>
    <s v="California"/>
    <n v="415"/>
    <s v="Major Market"/>
    <s v="Tea"/>
    <s v="Earl Grey"/>
    <s v="Regular"/>
  </r>
  <r>
    <n v="32"/>
    <n v="81"/>
    <n v="135"/>
    <n v="54"/>
    <n v="49"/>
    <n v="17"/>
    <n v="641"/>
    <n v="30"/>
    <n v="60"/>
    <n v="90"/>
    <n v="30"/>
    <x v="5"/>
    <s v="West"/>
    <s v="California"/>
    <n v="714"/>
    <s v="Major Market"/>
    <s v="Tea"/>
    <s v="Green Tea"/>
    <s v="Regular"/>
  </r>
  <r>
    <n v="-142"/>
    <n v="-31"/>
    <n v="169"/>
    <n v="200"/>
    <n v="111"/>
    <n v="66"/>
    <n v="2393"/>
    <n v="-140"/>
    <n v="-40"/>
    <n v="210"/>
    <n v="250"/>
    <x v="5"/>
    <s v="West"/>
    <s v="California"/>
    <n v="415"/>
    <s v="Major Market"/>
    <s v="Coffee"/>
    <s v="Decaf Irish Cream"/>
    <s v="Decaf"/>
  </r>
  <r>
    <n v="31"/>
    <n v="43"/>
    <n v="43"/>
    <n v="0"/>
    <n v="12"/>
    <n v="0"/>
    <n v="602"/>
    <n v="30"/>
    <n v="40"/>
    <n v="40"/>
    <n v="0"/>
    <x v="5"/>
    <s v="West"/>
    <s v="Nevada"/>
    <n v="775"/>
    <s v="Small Market"/>
    <s v="Espresso"/>
    <s v="Caffe Latte"/>
    <s v="Regular"/>
  </r>
  <r>
    <n v="18"/>
    <n v="35"/>
    <n v="58"/>
    <n v="23"/>
    <n v="17"/>
    <n v="6"/>
    <n v="843"/>
    <n v="20"/>
    <n v="30"/>
    <n v="50"/>
    <n v="20"/>
    <x v="5"/>
    <s v="West"/>
    <s v="Nevada"/>
    <n v="775"/>
    <s v="Small Market"/>
    <s v="Espresso"/>
    <s v="Caffe Mocha"/>
    <s v="Regular"/>
  </r>
  <r>
    <n v="15"/>
    <n v="32"/>
    <n v="53"/>
    <n v="21"/>
    <n v="17"/>
    <n v="5"/>
    <n v="798"/>
    <n v="20"/>
    <n v="30"/>
    <n v="50"/>
    <n v="20"/>
    <x v="5"/>
    <s v="West"/>
    <s v="Nevada"/>
    <n v="702"/>
    <s v="Small Market"/>
    <s v="Espresso"/>
    <s v="Decaf Espresso"/>
    <s v="Decaf"/>
  </r>
  <r>
    <n v="0"/>
    <n v="46"/>
    <n v="82"/>
    <n v="36"/>
    <n v="46"/>
    <n v="13"/>
    <n v="236"/>
    <n v="20"/>
    <n v="60"/>
    <n v="100"/>
    <n v="40"/>
    <x v="5"/>
    <s v="West"/>
    <s v="Nevada"/>
    <n v="702"/>
    <s v="Small Market"/>
    <s v="Coffee"/>
    <s v="Columbian"/>
    <s v="Regular"/>
  </r>
  <r>
    <n v="37"/>
    <n v="201"/>
    <n v="345"/>
    <n v="144"/>
    <n v="164"/>
    <n v="131"/>
    <n v="874"/>
    <n v="50"/>
    <n v="180"/>
    <n v="300"/>
    <n v="120"/>
    <x v="5"/>
    <s v="West"/>
    <s v="Nevada"/>
    <n v="775"/>
    <s v="Small Market"/>
    <s v="Herbal Tea"/>
    <s v="Chamomile"/>
    <s v="Decaf"/>
  </r>
  <r>
    <n v="166"/>
    <n v="278"/>
    <n v="478"/>
    <n v="200"/>
    <n v="112"/>
    <n v="66"/>
    <n v="1095"/>
    <n v="170"/>
    <n v="250"/>
    <n v="420"/>
    <n v="170"/>
    <x v="5"/>
    <s v="West"/>
    <s v="Nevada"/>
    <n v="702"/>
    <s v="Small Market"/>
    <s v="Herbal Tea"/>
    <s v="Lemon"/>
    <s v="Decaf"/>
  </r>
  <r>
    <n v="136"/>
    <n v="204"/>
    <n v="345"/>
    <n v="141"/>
    <n v="68"/>
    <n v="45"/>
    <n v="764"/>
    <n v="130"/>
    <n v="180"/>
    <n v="300"/>
    <n v="120"/>
    <x v="5"/>
    <s v="West"/>
    <s v="Nevada"/>
    <n v="775"/>
    <s v="Small Market"/>
    <s v="Herbal Tea"/>
    <s v="Mint"/>
    <s v="Decaf"/>
  </r>
  <r>
    <n v="241"/>
    <n v="362"/>
    <n v="634"/>
    <n v="272"/>
    <n v="121"/>
    <n v="89"/>
    <n v="1616"/>
    <n v="190"/>
    <n v="260"/>
    <n v="430"/>
    <n v="170"/>
    <x v="5"/>
    <s v="West"/>
    <s v="Nevada"/>
    <n v="775"/>
    <s v="Small Market"/>
    <s v="Tea"/>
    <s v="Darjeeling"/>
    <s v="Regular"/>
  </r>
  <r>
    <n v="165"/>
    <n v="261"/>
    <n v="521"/>
    <n v="260"/>
    <n v="96"/>
    <n v="72"/>
    <n v="1715"/>
    <n v="120"/>
    <n v="180"/>
    <n v="350"/>
    <n v="170"/>
    <x v="5"/>
    <s v="West"/>
    <s v="Nevada"/>
    <n v="702"/>
    <s v="Small Market"/>
    <s v="Tea"/>
    <s v="Earl Grey"/>
    <s v="Regular"/>
  </r>
  <r>
    <n v="-369"/>
    <n v="-271"/>
    <n v="37"/>
    <n v="271"/>
    <n v="135"/>
    <n v="102"/>
    <n v="4507"/>
    <n v="-250"/>
    <n v="-170"/>
    <n v="0"/>
    <n v="170"/>
    <x v="5"/>
    <s v="West"/>
    <s v="Nevada"/>
    <n v="702"/>
    <s v="Small Market"/>
    <s v="Tea"/>
    <s v="Green Tea"/>
    <s v="Regular"/>
  </r>
  <r>
    <n v="8"/>
    <n v="38"/>
    <n v="70"/>
    <n v="32"/>
    <n v="30"/>
    <n v="9"/>
    <n v="996"/>
    <n v="20"/>
    <n v="40"/>
    <n v="80"/>
    <n v="40"/>
    <x v="5"/>
    <s v="West"/>
    <s v="Nevada"/>
    <n v="775"/>
    <s v="Small Market"/>
    <s v="Coffee"/>
    <s v="Decaf Irish Cream"/>
    <s v="Decaf"/>
  </r>
  <r>
    <n v="11"/>
    <n v="64"/>
    <n v="115"/>
    <n v="51"/>
    <n v="53"/>
    <n v="19"/>
    <n v="396"/>
    <n v="30"/>
    <n v="70"/>
    <n v="110"/>
    <n v="40"/>
    <x v="5"/>
    <s v="West"/>
    <s v="Oregon"/>
    <n v="503"/>
    <s v="Small Market"/>
    <s v="Espresso"/>
    <s v="Caffe Latte"/>
    <s v="Regular"/>
  </r>
  <r>
    <n v="24"/>
    <n v="68"/>
    <n v="118"/>
    <n v="50"/>
    <n v="44"/>
    <n v="16"/>
    <n v="397"/>
    <n v="40"/>
    <n v="70"/>
    <n v="110"/>
    <n v="40"/>
    <x v="5"/>
    <s v="West"/>
    <s v="Oregon"/>
    <n v="503"/>
    <s v="Small Market"/>
    <s v="Espresso"/>
    <s v="Caffe Mocha"/>
    <s v="Regular"/>
  </r>
  <r>
    <n v="83"/>
    <n v="149"/>
    <n v="298"/>
    <n v="149"/>
    <n v="66"/>
    <n v="41"/>
    <n v="1245"/>
    <n v="90"/>
    <n v="140"/>
    <n v="280"/>
    <n v="140"/>
    <x v="5"/>
    <s v="West"/>
    <s v="Oregon"/>
    <n v="541"/>
    <s v="Small Market"/>
    <s v="Espresso"/>
    <s v="Decaf Espresso"/>
    <s v="Decaf"/>
  </r>
  <r>
    <n v="-6"/>
    <n v="63"/>
    <n v="107"/>
    <n v="44"/>
    <n v="69"/>
    <n v="40"/>
    <n v="496"/>
    <n v="30"/>
    <n v="80"/>
    <n v="130"/>
    <n v="50"/>
    <x v="5"/>
    <s v="West"/>
    <s v="Oregon"/>
    <n v="541"/>
    <s v="Small Market"/>
    <s v="Coffee"/>
    <s v="Amaretto"/>
    <s v="Regular"/>
  </r>
  <r>
    <n v="4"/>
    <n v="65"/>
    <n v="112"/>
    <n v="47"/>
    <n v="61"/>
    <n v="15"/>
    <n v="456"/>
    <n v="40"/>
    <n v="90"/>
    <n v="140"/>
    <n v="50"/>
    <x v="5"/>
    <s v="West"/>
    <s v="Oregon"/>
    <n v="971"/>
    <s v="Small Market"/>
    <s v="Coffee"/>
    <s v="Columbian"/>
    <s v="Regular"/>
  </r>
  <r>
    <n v="22"/>
    <n v="41"/>
    <n v="69"/>
    <n v="28"/>
    <n v="19"/>
    <n v="7"/>
    <n v="816"/>
    <n v="40"/>
    <n v="40"/>
    <n v="60"/>
    <n v="20"/>
    <x v="5"/>
    <s v="West"/>
    <s v="Oregon"/>
    <n v="971"/>
    <s v="Small Market"/>
    <s v="Herbal Tea"/>
    <s v="Chamomile"/>
    <s v="Decaf"/>
  </r>
  <r>
    <n v="30"/>
    <n v="56"/>
    <n v="99"/>
    <n v="43"/>
    <n v="26"/>
    <n v="14"/>
    <n v="597"/>
    <n v="30"/>
    <n v="50"/>
    <n v="80"/>
    <n v="30"/>
    <x v="5"/>
    <s v="West"/>
    <s v="Oregon"/>
    <n v="503"/>
    <s v="Small Market"/>
    <s v="Herbal Tea"/>
    <s v="Lemon"/>
    <s v="Decaf"/>
  </r>
  <r>
    <n v="9"/>
    <n v="26"/>
    <n v="44"/>
    <n v="18"/>
    <n v="17"/>
    <n v="5"/>
    <n v="478"/>
    <n v="10"/>
    <n v="10"/>
    <n v="20"/>
    <n v="10"/>
    <x v="5"/>
    <s v="West"/>
    <s v="Oregon"/>
    <n v="503"/>
    <s v="Small Market"/>
    <s v="Tea"/>
    <s v="Darjeeling"/>
    <s v="Regular"/>
  </r>
  <r>
    <n v="100"/>
    <n v="167"/>
    <n v="278"/>
    <n v="111"/>
    <n v="67"/>
    <n v="36"/>
    <n v="767"/>
    <n v="70"/>
    <n v="110"/>
    <n v="180"/>
    <n v="70"/>
    <x v="5"/>
    <s v="West"/>
    <s v="Oregon"/>
    <n v="503"/>
    <s v="Small Market"/>
    <s v="Tea"/>
    <s v="Earl Grey"/>
    <s v="Regular"/>
  </r>
  <r>
    <n v="105"/>
    <n v="164"/>
    <n v="282"/>
    <n v="118"/>
    <n v="59"/>
    <n v="36"/>
    <n v="636"/>
    <n v="80"/>
    <n v="120"/>
    <n v="190"/>
    <n v="70"/>
    <x v="5"/>
    <s v="West"/>
    <s v="Oregon"/>
    <n v="503"/>
    <s v="Small Market"/>
    <s v="Tea"/>
    <s v="Green Tea"/>
    <s v="Regular"/>
  </r>
  <r>
    <n v="20"/>
    <n v="55"/>
    <n v="93"/>
    <n v="38"/>
    <n v="35"/>
    <n v="12"/>
    <n v="414"/>
    <n v="40"/>
    <n v="70"/>
    <n v="110"/>
    <n v="40"/>
    <x v="5"/>
    <s v="West"/>
    <s v="Oregon"/>
    <n v="541"/>
    <s v="Small Market"/>
    <s v="Coffee"/>
    <s v="Decaf Irish Cream"/>
    <s v="Decaf"/>
  </r>
  <r>
    <n v="34"/>
    <n v="62"/>
    <n v="110"/>
    <n v="48"/>
    <n v="28"/>
    <n v="15"/>
    <n v="593"/>
    <n v="40"/>
    <n v="60"/>
    <n v="100"/>
    <n v="40"/>
    <x v="5"/>
    <s v="West"/>
    <s v="Washington"/>
    <n v="206"/>
    <s v="Small Market"/>
    <s v="Espresso"/>
    <s v="Caffe Latte"/>
    <s v="Regular"/>
  </r>
  <r>
    <n v="18"/>
    <n v="74"/>
    <n v="133"/>
    <n v="59"/>
    <n v="56"/>
    <n v="22"/>
    <n v="377"/>
    <n v="20"/>
    <n v="70"/>
    <n v="120"/>
    <n v="50"/>
    <x v="5"/>
    <s v="West"/>
    <s v="Washington"/>
    <n v="425"/>
    <s v="Small Market"/>
    <s v="Espresso"/>
    <s v="Caffe Mocha"/>
    <s v="Regular"/>
  </r>
  <r>
    <n v="49"/>
    <n v="96"/>
    <n v="177"/>
    <n v="81"/>
    <n v="47"/>
    <n v="25"/>
    <n v="1046"/>
    <n v="60"/>
    <n v="90"/>
    <n v="160"/>
    <n v="70"/>
    <x v="5"/>
    <s v="West"/>
    <s v="Washington"/>
    <n v="253"/>
    <s v="Small Market"/>
    <s v="Espresso"/>
    <s v="Decaf Espresso"/>
    <s v="Decaf"/>
  </r>
  <r>
    <n v="66"/>
    <n v="114"/>
    <n v="193"/>
    <n v="79"/>
    <n v="48"/>
    <n v="25"/>
    <n v="425"/>
    <n v="110"/>
    <n v="150"/>
    <n v="240"/>
    <n v="90"/>
    <x v="5"/>
    <s v="West"/>
    <s v="Washington"/>
    <n v="425"/>
    <s v="Small Market"/>
    <s v="Coffee"/>
    <s v="Columbian"/>
    <s v="Regular"/>
  </r>
  <r>
    <n v="79"/>
    <n v="140"/>
    <n v="232"/>
    <n v="92"/>
    <n v="61"/>
    <n v="30"/>
    <n v="1102"/>
    <n v="90"/>
    <n v="130"/>
    <n v="200"/>
    <n v="70"/>
    <x v="5"/>
    <s v="West"/>
    <s v="Washington"/>
    <n v="206"/>
    <s v="Small Market"/>
    <s v="Herbal Tea"/>
    <s v="Chamomile"/>
    <s v="Decaf"/>
  </r>
  <r>
    <n v="40"/>
    <n v="64"/>
    <n v="107"/>
    <n v="43"/>
    <n v="24"/>
    <n v="12"/>
    <n v="822"/>
    <n v="50"/>
    <n v="60"/>
    <n v="90"/>
    <n v="30"/>
    <x v="5"/>
    <s v="West"/>
    <s v="Washington"/>
    <n v="509"/>
    <s v="Small Market"/>
    <s v="Herbal Tea"/>
    <s v="Lemon"/>
    <s v="Decaf"/>
  </r>
  <r>
    <n v="41"/>
    <n v="78"/>
    <n v="125"/>
    <n v="47"/>
    <n v="37"/>
    <n v="14"/>
    <n v="371"/>
    <n v="30"/>
    <n v="50"/>
    <n v="80"/>
    <n v="30"/>
    <x v="5"/>
    <s v="West"/>
    <s v="Washington"/>
    <n v="360"/>
    <s v="Small Market"/>
    <s v="Tea"/>
    <s v="Darjeeling"/>
    <s v="Regular"/>
  </r>
  <r>
    <n v="24"/>
    <n v="59"/>
    <n v="99"/>
    <n v="40"/>
    <n v="35"/>
    <n v="12"/>
    <n v="443"/>
    <n v="20"/>
    <n v="40"/>
    <n v="60"/>
    <n v="20"/>
    <x v="5"/>
    <s v="West"/>
    <s v="Washington"/>
    <n v="206"/>
    <s v="Small Market"/>
    <s v="Tea"/>
    <s v="Earl Grey"/>
    <s v="Regular"/>
  </r>
  <r>
    <n v="-3"/>
    <n v="75"/>
    <n v="128"/>
    <n v="53"/>
    <n v="78"/>
    <n v="48"/>
    <n v="597"/>
    <n v="0"/>
    <n v="50"/>
    <n v="80"/>
    <n v="30"/>
    <x v="5"/>
    <s v="West"/>
    <s v="Washington"/>
    <n v="360"/>
    <s v="Small Market"/>
    <s v="Tea"/>
    <s v="Green Tea"/>
    <s v="Regular"/>
  </r>
  <r>
    <n v="24"/>
    <n v="154"/>
    <n v="264"/>
    <n v="110"/>
    <n v="130"/>
    <n v="100"/>
    <n v="665"/>
    <n v="90"/>
    <n v="200"/>
    <n v="330"/>
    <n v="130"/>
    <x v="5"/>
    <s v="West"/>
    <s v="Washington"/>
    <n v="206"/>
    <s v="Small Market"/>
    <s v="Coffee"/>
    <s v="Decaf Irish Cream"/>
    <s v="Decaf"/>
  </r>
  <r>
    <n v="81"/>
    <n v="146"/>
    <n v="291"/>
    <n v="145"/>
    <n v="65"/>
    <n v="40"/>
    <n v="1304"/>
    <n v="80"/>
    <n v="130"/>
    <n v="250"/>
    <n v="120"/>
    <x v="6"/>
    <s v="Central"/>
    <s v="Colorado"/>
    <n v="303"/>
    <s v="Major Market"/>
    <s v="Herbal Tea"/>
    <s v="Chamomile"/>
    <s v="Decaf"/>
  </r>
  <r>
    <n v="-10"/>
    <n v="56"/>
    <n v="95"/>
    <n v="39"/>
    <n v="66"/>
    <n v="36"/>
    <n v="517"/>
    <n v="0"/>
    <n v="50"/>
    <n v="80"/>
    <n v="30"/>
    <x v="6"/>
    <s v="Central"/>
    <s v="Colorado"/>
    <n v="970"/>
    <s v="Major Market"/>
    <s v="Herbal Tea"/>
    <s v="Lemon"/>
    <s v="Decaf"/>
  </r>
  <r>
    <n v="21"/>
    <n v="63"/>
    <n v="110"/>
    <n v="47"/>
    <n v="42"/>
    <n v="15"/>
    <n v="420"/>
    <n v="20"/>
    <n v="50"/>
    <n v="90"/>
    <n v="40"/>
    <x v="6"/>
    <s v="Central"/>
    <s v="Colorado"/>
    <n v="720"/>
    <s v="Major Market"/>
    <s v="Herbal Tea"/>
    <s v="Mint"/>
    <s v="Decaf"/>
  </r>
  <r>
    <n v="12"/>
    <n v="64"/>
    <n v="115"/>
    <n v="51"/>
    <n v="52"/>
    <n v="19"/>
    <n v="419"/>
    <n v="20"/>
    <n v="60"/>
    <n v="100"/>
    <n v="40"/>
    <x v="6"/>
    <s v="Central"/>
    <s v="Colorado"/>
    <n v="970"/>
    <s v="Major Market"/>
    <s v="Tea"/>
    <s v="Darjeeling"/>
    <s v="Regular"/>
  </r>
  <r>
    <n v="23"/>
    <n v="59"/>
    <n v="109"/>
    <n v="50"/>
    <n v="36"/>
    <n v="15"/>
    <n v="1051"/>
    <n v="20"/>
    <n v="50"/>
    <n v="90"/>
    <n v="40"/>
    <x v="6"/>
    <s v="Central"/>
    <s v="Colorado"/>
    <n v="720"/>
    <s v="Major Market"/>
    <s v="Tea"/>
    <s v="Earl Grey"/>
    <s v="Regular"/>
  </r>
  <r>
    <n v="27"/>
    <n v="53"/>
    <n v="94"/>
    <n v="41"/>
    <n v="26"/>
    <n v="13"/>
    <n v="592"/>
    <n v="30"/>
    <n v="50"/>
    <n v="80"/>
    <n v="30"/>
    <x v="6"/>
    <s v="Central"/>
    <s v="Colorado"/>
    <n v="303"/>
    <s v="Major Market"/>
    <s v="Tea"/>
    <s v="Green Tea"/>
    <s v="Regular"/>
  </r>
  <r>
    <n v="98"/>
    <n v="136"/>
    <n v="230"/>
    <n v="94"/>
    <n v="38"/>
    <n v="26"/>
    <n v="608"/>
    <n v="140"/>
    <n v="170"/>
    <n v="270"/>
    <n v="100"/>
    <x v="6"/>
    <s v="Central"/>
    <s v="Colorado"/>
    <n v="303"/>
    <s v="Major Market"/>
    <s v="Espresso"/>
    <s v="Caffe Mocha"/>
    <s v="Regular"/>
  </r>
  <r>
    <n v="31"/>
    <n v="79"/>
    <n v="131"/>
    <n v="52"/>
    <n v="48"/>
    <n v="17"/>
    <n v="668"/>
    <n v="50"/>
    <n v="90"/>
    <n v="150"/>
    <n v="60"/>
    <x v="6"/>
    <s v="Central"/>
    <s v="Colorado"/>
    <n v="303"/>
    <s v="Major Market"/>
    <s v="Espresso"/>
    <s v="Decaf Espresso"/>
    <s v="Decaf"/>
  </r>
  <r>
    <n v="139"/>
    <n v="185"/>
    <n v="312"/>
    <n v="127"/>
    <n v="46"/>
    <n v="35"/>
    <n v="1007"/>
    <n v="150"/>
    <n v="190"/>
    <n v="320"/>
    <n v="130"/>
    <x v="6"/>
    <s v="Central"/>
    <s v="Colorado"/>
    <n v="970"/>
    <s v="Major Market"/>
    <s v="Coffee"/>
    <s v="Decaf Irish Cream"/>
    <s v="Decaf"/>
  </r>
  <r>
    <n v="111"/>
    <n v="152"/>
    <n v="256"/>
    <n v="104"/>
    <n v="41"/>
    <n v="29"/>
    <n v="952"/>
    <n v="120"/>
    <n v="150"/>
    <n v="260"/>
    <n v="110"/>
    <x v="6"/>
    <s v="Central"/>
    <s v="Colorado"/>
    <n v="720"/>
    <s v="Major Market"/>
    <s v="Coffee"/>
    <s v="Amaretto"/>
    <s v="Regular"/>
  </r>
  <r>
    <n v="71"/>
    <n v="112"/>
    <n v="199"/>
    <n v="87"/>
    <n v="41"/>
    <n v="28"/>
    <n v="564"/>
    <n v="80"/>
    <n v="110"/>
    <n v="200"/>
    <n v="90"/>
    <x v="6"/>
    <s v="Central"/>
    <s v="Colorado"/>
    <n v="970"/>
    <s v="Major Market"/>
    <s v="Coffee"/>
    <s v="Columbian"/>
    <s v="Regular"/>
  </r>
  <r>
    <n v="111"/>
    <n v="152"/>
    <n v="256"/>
    <n v="104"/>
    <n v="41"/>
    <n v="29"/>
    <n v="952"/>
    <n v="120"/>
    <n v="140"/>
    <n v="220"/>
    <n v="80"/>
    <x v="6"/>
    <s v="Central"/>
    <s v="Illinois"/>
    <n v="312"/>
    <s v="Major Market"/>
    <s v="Herbal Tea"/>
    <s v="Chamomile"/>
    <s v="Decaf"/>
  </r>
  <r>
    <n v="72"/>
    <n v="112"/>
    <n v="199"/>
    <n v="87"/>
    <n v="40"/>
    <n v="28"/>
    <n v="564"/>
    <n v="70"/>
    <n v="100"/>
    <n v="170"/>
    <n v="70"/>
    <x v="6"/>
    <s v="Central"/>
    <s v="Illinois"/>
    <n v="312"/>
    <s v="Major Market"/>
    <s v="Herbal Tea"/>
    <s v="Lemon"/>
    <s v="Decaf"/>
  </r>
  <r>
    <n v="139"/>
    <n v="185"/>
    <n v="312"/>
    <n v="127"/>
    <n v="46"/>
    <n v="35"/>
    <n v="1007"/>
    <n v="150"/>
    <n v="170"/>
    <n v="270"/>
    <n v="100"/>
    <x v="6"/>
    <s v="Central"/>
    <s v="Illinois"/>
    <n v="815"/>
    <s v="Major Market"/>
    <s v="Herbal Tea"/>
    <s v="Mint"/>
    <s v="Decaf"/>
  </r>
  <r>
    <n v="99"/>
    <n v="136"/>
    <n v="230"/>
    <n v="94"/>
    <n v="37"/>
    <n v="26"/>
    <n v="608"/>
    <n v="90"/>
    <n v="120"/>
    <n v="200"/>
    <n v="80"/>
    <x v="6"/>
    <s v="Central"/>
    <s v="Illinois"/>
    <n v="815"/>
    <s v="Major Market"/>
    <s v="Tea"/>
    <s v="Darjeeling"/>
    <s v="Regular"/>
  </r>
  <r>
    <n v="31"/>
    <n v="79"/>
    <n v="131"/>
    <n v="52"/>
    <n v="48"/>
    <n v="17"/>
    <n v="668"/>
    <n v="30"/>
    <n v="70"/>
    <n v="110"/>
    <n v="40"/>
    <x v="6"/>
    <s v="Central"/>
    <s v="Illinois"/>
    <n v="815"/>
    <s v="Major Market"/>
    <s v="Tea"/>
    <s v="Earl Grey"/>
    <s v="Regular"/>
  </r>
  <r>
    <n v="259"/>
    <n v="387"/>
    <n v="678"/>
    <n v="291"/>
    <n v="128"/>
    <n v="96"/>
    <n v="1742"/>
    <n v="340"/>
    <n v="470"/>
    <n v="800"/>
    <n v="330"/>
    <x v="6"/>
    <s v="Central"/>
    <s v="Illinois"/>
    <n v="224"/>
    <s v="Major Market"/>
    <s v="Espresso"/>
    <s v="Caffe Mocha"/>
    <s v="Regular"/>
  </r>
  <r>
    <n v="168"/>
    <n v="266"/>
    <n v="532"/>
    <n v="266"/>
    <n v="98"/>
    <n v="74"/>
    <n v="1819"/>
    <n v="220"/>
    <n v="320"/>
    <n v="620"/>
    <n v="300"/>
    <x v="6"/>
    <s v="Central"/>
    <s v="Illinois"/>
    <n v="312"/>
    <s v="Major Market"/>
    <s v="Espresso"/>
    <s v="Decaf Espresso"/>
    <s v="Decaf"/>
  </r>
  <r>
    <n v="150"/>
    <n v="222"/>
    <n v="376"/>
    <n v="154"/>
    <n v="72"/>
    <n v="49"/>
    <n v="833"/>
    <n v="170"/>
    <n v="230"/>
    <n v="390"/>
    <n v="160"/>
    <x v="6"/>
    <s v="Central"/>
    <s v="Illinois"/>
    <n v="217"/>
    <s v="Major Market"/>
    <s v="Coffee"/>
    <s v="Decaf Irish Cream"/>
    <s v="Decaf"/>
  </r>
  <r>
    <n v="208"/>
    <n v="329"/>
    <n v="567"/>
    <n v="238"/>
    <n v="121"/>
    <n v="78"/>
    <n v="1190"/>
    <n v="230"/>
    <n v="340"/>
    <n v="590"/>
    <n v="250"/>
    <x v="6"/>
    <s v="Central"/>
    <s v="Illinois"/>
    <n v="312"/>
    <s v="Major Market"/>
    <s v="Coffee"/>
    <s v="Columbian"/>
    <s v="Regular"/>
  </r>
  <r>
    <n v="258"/>
    <n v="387"/>
    <n v="678"/>
    <n v="291"/>
    <n v="129"/>
    <n v="96"/>
    <n v="1742"/>
    <n v="240"/>
    <n v="340"/>
    <n v="590"/>
    <n v="250"/>
    <x v="6"/>
    <s v="Central"/>
    <s v="Iowa"/>
    <n v="319"/>
    <s v="Small Market"/>
    <s v="Herbal Tea"/>
    <s v="Chamomile"/>
    <s v="Decaf"/>
  </r>
  <r>
    <n v="150"/>
    <n v="222"/>
    <n v="376"/>
    <n v="154"/>
    <n v="72"/>
    <n v="49"/>
    <n v="833"/>
    <n v="150"/>
    <n v="200"/>
    <n v="330"/>
    <n v="130"/>
    <x v="6"/>
    <s v="Central"/>
    <s v="Iowa"/>
    <n v="319"/>
    <s v="Small Market"/>
    <s v="Herbal Tea"/>
    <s v="Lemon"/>
    <s v="Decaf"/>
  </r>
  <r>
    <n v="167"/>
    <n v="266"/>
    <n v="532"/>
    <n v="266"/>
    <n v="99"/>
    <n v="74"/>
    <n v="1819"/>
    <n v="150"/>
    <n v="240"/>
    <n v="460"/>
    <n v="220"/>
    <x v="6"/>
    <s v="Central"/>
    <s v="Iowa"/>
    <n v="515"/>
    <s v="Small Market"/>
    <s v="Tea"/>
    <s v="Darjeeling"/>
    <s v="Regular"/>
  </r>
  <r>
    <n v="197"/>
    <n v="332"/>
    <n v="602"/>
    <n v="270"/>
    <n v="135"/>
    <n v="102"/>
    <n v="1834"/>
    <n v="170"/>
    <n v="290"/>
    <n v="520"/>
    <n v="230"/>
    <x v="6"/>
    <s v="Central"/>
    <s v="Iowa"/>
    <n v="319"/>
    <s v="Small Market"/>
    <s v="Tea"/>
    <s v="Earl Grey"/>
    <s v="Regular"/>
  </r>
  <r>
    <n v="13"/>
    <n v="29"/>
    <n v="49"/>
    <n v="20"/>
    <n v="16"/>
    <n v="5"/>
    <n v="808"/>
    <n v="20"/>
    <n v="30"/>
    <n v="50"/>
    <n v="20"/>
    <x v="6"/>
    <s v="Central"/>
    <s v="Iowa"/>
    <n v="641"/>
    <s v="Small Market"/>
    <s v="Espresso"/>
    <s v="Caffe Mocha"/>
    <s v="Regular"/>
  </r>
  <r>
    <n v="31"/>
    <n v="43"/>
    <n v="43"/>
    <n v="0"/>
    <n v="12"/>
    <n v="0"/>
    <n v="559"/>
    <n v="40"/>
    <n v="50"/>
    <n v="50"/>
    <n v="0"/>
    <x v="6"/>
    <s v="Central"/>
    <s v="Iowa"/>
    <n v="641"/>
    <s v="Small Market"/>
    <s v="Espresso"/>
    <s v="Decaf Espresso"/>
    <s v="Decaf"/>
  </r>
  <r>
    <n v="12"/>
    <n v="31"/>
    <n v="54"/>
    <n v="23"/>
    <n v="19"/>
    <n v="7"/>
    <n v="605"/>
    <n v="20"/>
    <n v="30"/>
    <n v="50"/>
    <n v="20"/>
    <x v="6"/>
    <s v="Central"/>
    <s v="Iowa"/>
    <n v="712"/>
    <s v="Small Market"/>
    <s v="Coffee"/>
    <s v="Decaf Irish Cream"/>
    <s v="Decaf"/>
  </r>
  <r>
    <n v="17"/>
    <n v="36"/>
    <n v="61"/>
    <n v="25"/>
    <n v="19"/>
    <n v="7"/>
    <n v="854"/>
    <n v="30"/>
    <n v="40"/>
    <n v="60"/>
    <n v="20"/>
    <x v="6"/>
    <s v="Central"/>
    <s v="Iowa"/>
    <n v="319"/>
    <s v="Small Market"/>
    <s v="Coffee"/>
    <s v="Amaretto"/>
    <s v="Regular"/>
  </r>
  <r>
    <n v="9"/>
    <n v="41"/>
    <n v="75"/>
    <n v="34"/>
    <n v="32"/>
    <n v="10"/>
    <n v="1010"/>
    <n v="20"/>
    <n v="40"/>
    <n v="70"/>
    <n v="30"/>
    <x v="6"/>
    <s v="Central"/>
    <s v="Iowa"/>
    <n v="712"/>
    <s v="Small Market"/>
    <s v="Coffee"/>
    <s v="Columbian"/>
    <s v="Regular"/>
  </r>
  <r>
    <n v="-1"/>
    <n v="82"/>
    <n v="141"/>
    <n v="59"/>
    <n v="83"/>
    <n v="53"/>
    <n v="338"/>
    <n v="10"/>
    <n v="70"/>
    <n v="120"/>
    <n v="50"/>
    <x v="6"/>
    <s v="Central"/>
    <s v="Missouri"/>
    <n v="816"/>
    <s v="Small Market"/>
    <s v="Herbal Tea"/>
    <s v="Chamomile"/>
    <s v="Decaf"/>
  </r>
  <r>
    <n v="-12"/>
    <n v="49"/>
    <n v="169"/>
    <n v="120"/>
    <n v="61"/>
    <n v="37"/>
    <n v="1334"/>
    <n v="0"/>
    <n v="40"/>
    <n v="140"/>
    <n v="100"/>
    <x v="6"/>
    <s v="Central"/>
    <s v="Missouri"/>
    <n v="417"/>
    <s v="Small Market"/>
    <s v="Herbal Tea"/>
    <s v="Lemon"/>
    <s v="Decaf"/>
  </r>
  <r>
    <n v="17"/>
    <n v="59"/>
    <n v="103"/>
    <n v="44"/>
    <n v="42"/>
    <n v="14"/>
    <n v="258"/>
    <n v="30"/>
    <n v="60"/>
    <n v="90"/>
    <n v="30"/>
    <x v="6"/>
    <s v="Central"/>
    <s v="Missouri"/>
    <n v="636"/>
    <s v="Small Market"/>
    <s v="Tea"/>
    <s v="Darjeeling"/>
    <s v="Regular"/>
  </r>
  <r>
    <n v="1"/>
    <n v="49"/>
    <n v="89"/>
    <n v="40"/>
    <n v="48"/>
    <n v="15"/>
    <n v="219"/>
    <n v="0"/>
    <n v="40"/>
    <n v="70"/>
    <n v="30"/>
    <x v="6"/>
    <s v="Central"/>
    <s v="Missouri"/>
    <n v="816"/>
    <s v="Small Market"/>
    <s v="Tea"/>
    <s v="Earl Grey"/>
    <s v="Regular"/>
  </r>
  <r>
    <n v="0"/>
    <n v="46"/>
    <n v="82"/>
    <n v="36"/>
    <n v="46"/>
    <n v="13"/>
    <n v="252"/>
    <n v="0"/>
    <n v="40"/>
    <n v="70"/>
    <n v="30"/>
    <x v="6"/>
    <s v="Central"/>
    <s v="Missouri"/>
    <n v="816"/>
    <s v="Small Market"/>
    <s v="Tea"/>
    <s v="Green Tea"/>
    <s v="Regular"/>
  </r>
  <r>
    <n v="32"/>
    <n v="52"/>
    <n v="87"/>
    <n v="35"/>
    <n v="20"/>
    <n v="9"/>
    <n v="894"/>
    <n v="40"/>
    <n v="60"/>
    <n v="100"/>
    <n v="40"/>
    <x v="6"/>
    <s v="Central"/>
    <s v="Missouri"/>
    <n v="573"/>
    <s v="Small Market"/>
    <s v="Espresso"/>
    <s v="Caffe Mocha"/>
    <s v="Regular"/>
  </r>
  <r>
    <n v="35"/>
    <n v="57"/>
    <n v="96"/>
    <n v="39"/>
    <n v="22"/>
    <n v="10"/>
    <n v="845"/>
    <n v="50"/>
    <n v="70"/>
    <n v="110"/>
    <n v="40"/>
    <x v="6"/>
    <s v="Central"/>
    <s v="Missouri"/>
    <n v="314"/>
    <s v="Small Market"/>
    <s v="Espresso"/>
    <s v="Decaf Espresso"/>
    <s v="Decaf"/>
  </r>
  <r>
    <n v="32"/>
    <n v="72"/>
    <n v="132"/>
    <n v="60"/>
    <n v="40"/>
    <n v="18"/>
    <n v="1070"/>
    <n v="40"/>
    <n v="70"/>
    <n v="130"/>
    <n v="60"/>
    <x v="6"/>
    <s v="Central"/>
    <s v="Missouri"/>
    <n v="314"/>
    <s v="Small Market"/>
    <s v="Coffee"/>
    <s v="Decaf Irish Cream"/>
    <s v="Decaf"/>
  </r>
  <r>
    <n v="31"/>
    <n v="93"/>
    <n v="169"/>
    <n v="76"/>
    <n v="62"/>
    <n v="28"/>
    <n v="613"/>
    <n v="40"/>
    <n v="90"/>
    <n v="170"/>
    <n v="80"/>
    <x v="6"/>
    <s v="Central"/>
    <s v="Missouri"/>
    <n v="636"/>
    <s v="Small Market"/>
    <s v="Coffee"/>
    <s v="Columbian"/>
    <s v="Regular"/>
  </r>
  <r>
    <n v="9"/>
    <n v="26"/>
    <n v="44"/>
    <n v="18"/>
    <n v="17"/>
    <n v="5"/>
    <n v="486"/>
    <n v="20"/>
    <n v="20"/>
    <n v="30"/>
    <n v="10"/>
    <x v="6"/>
    <s v="Central"/>
    <s v="Ohio"/>
    <n v="740"/>
    <s v="Major Market"/>
    <s v="Herbal Tea"/>
    <s v="Chamomile"/>
    <s v="Decaf"/>
  </r>
  <r>
    <n v="16"/>
    <n v="34"/>
    <n v="57"/>
    <n v="23"/>
    <n v="18"/>
    <n v="6"/>
    <n v="868"/>
    <n v="40"/>
    <n v="40"/>
    <n v="50"/>
    <n v="10"/>
    <x v="6"/>
    <s v="Central"/>
    <s v="Ohio"/>
    <n v="614"/>
    <s v="Major Market"/>
    <s v="Herbal Tea"/>
    <s v="Lemon"/>
    <s v="Decaf"/>
  </r>
  <r>
    <n v="104"/>
    <n v="172"/>
    <n v="286"/>
    <n v="114"/>
    <n v="68"/>
    <n v="37"/>
    <n v="822"/>
    <n v="100"/>
    <n v="160"/>
    <n v="250"/>
    <n v="90"/>
    <x v="6"/>
    <s v="Central"/>
    <s v="Ohio"/>
    <n v="740"/>
    <s v="Major Market"/>
    <s v="Tea"/>
    <s v="Darjeeling"/>
    <s v="Regular"/>
  </r>
  <r>
    <n v="128"/>
    <n v="195"/>
    <n v="336"/>
    <n v="141"/>
    <n v="67"/>
    <n v="43"/>
    <n v="692"/>
    <n v="110"/>
    <n v="170"/>
    <n v="290"/>
    <n v="120"/>
    <x v="6"/>
    <s v="Central"/>
    <s v="Ohio"/>
    <n v="513"/>
    <s v="Major Market"/>
    <s v="Tea"/>
    <s v="Earl Grey"/>
    <s v="Regular"/>
  </r>
  <r>
    <n v="81"/>
    <n v="146"/>
    <n v="291"/>
    <n v="145"/>
    <n v="65"/>
    <n v="40"/>
    <n v="1304"/>
    <n v="120"/>
    <n v="180"/>
    <n v="340"/>
    <n v="160"/>
    <x v="6"/>
    <s v="Central"/>
    <s v="Ohio"/>
    <n v="216"/>
    <s v="Major Market"/>
    <s v="Espresso"/>
    <s v="Caffe Mocha"/>
    <s v="Regular"/>
  </r>
  <r>
    <n v="11"/>
    <n v="64"/>
    <n v="115"/>
    <n v="51"/>
    <n v="53"/>
    <n v="19"/>
    <n v="419"/>
    <n v="30"/>
    <n v="80"/>
    <n v="130"/>
    <n v="50"/>
    <x v="6"/>
    <s v="Central"/>
    <s v="Ohio"/>
    <n v="513"/>
    <s v="Major Market"/>
    <s v="Espresso"/>
    <s v="Decaf Espresso"/>
    <s v="Decaf"/>
  </r>
  <r>
    <n v="20"/>
    <n v="63"/>
    <n v="110"/>
    <n v="47"/>
    <n v="43"/>
    <n v="15"/>
    <n v="420"/>
    <n v="40"/>
    <n v="70"/>
    <n v="110"/>
    <n v="40"/>
    <x v="6"/>
    <s v="Central"/>
    <s v="Ohio"/>
    <n v="614"/>
    <s v="Major Market"/>
    <s v="Coffee"/>
    <s v="Amaretto"/>
    <s v="Regular"/>
  </r>
  <r>
    <n v="18"/>
    <n v="51"/>
    <n v="85"/>
    <n v="34"/>
    <n v="33"/>
    <n v="10"/>
    <n v="432"/>
    <n v="30"/>
    <n v="50"/>
    <n v="80"/>
    <n v="30"/>
    <x v="6"/>
    <s v="Central"/>
    <s v="Ohio"/>
    <n v="513"/>
    <s v="Major Market"/>
    <s v="Coffee"/>
    <s v="Columbian"/>
    <s v="Regular"/>
  </r>
  <r>
    <n v="-9"/>
    <n v="56"/>
    <n v="95"/>
    <n v="39"/>
    <n v="65"/>
    <n v="36"/>
    <n v="517"/>
    <n v="0"/>
    <n v="50"/>
    <n v="90"/>
    <n v="40"/>
    <x v="6"/>
    <s v="Central"/>
    <s v="Ohio"/>
    <n v="330"/>
    <s v="Major Market"/>
    <s v="Coffee"/>
    <s v="Decaf Irish Cream"/>
    <s v="Decaf"/>
  </r>
  <r>
    <n v="29"/>
    <n v="65"/>
    <n v="104"/>
    <n v="39"/>
    <n v="36"/>
    <n v="12"/>
    <n v="380"/>
    <n v="40"/>
    <n v="60"/>
    <n v="90"/>
    <n v="30"/>
    <x v="6"/>
    <s v="Central"/>
    <s v="Wisconsin"/>
    <n v="920"/>
    <s v="Small Market"/>
    <s v="Herbal Tea"/>
    <s v="Chamomile"/>
    <s v="Decaf"/>
  </r>
  <r>
    <n v="58"/>
    <n v="85"/>
    <n v="144"/>
    <n v="59"/>
    <n v="27"/>
    <n v="16"/>
    <n v="870"/>
    <n v="60"/>
    <n v="70"/>
    <n v="120"/>
    <n v="50"/>
    <x v="6"/>
    <s v="Central"/>
    <s v="Wisconsin"/>
    <n v="262"/>
    <s v="Small Market"/>
    <s v="Herbal Tea"/>
    <s v="Lemon"/>
    <s v="Decaf"/>
  </r>
  <r>
    <n v="21"/>
    <n v="54"/>
    <n v="90"/>
    <n v="36"/>
    <n v="33"/>
    <n v="11"/>
    <n v="462"/>
    <n v="10"/>
    <n v="40"/>
    <n v="70"/>
    <n v="30"/>
    <x v="6"/>
    <s v="Central"/>
    <s v="Wisconsin"/>
    <n v="920"/>
    <s v="Small Market"/>
    <s v="Tea"/>
    <s v="Darjeeling"/>
    <s v="Regular"/>
  </r>
  <r>
    <n v="-6"/>
    <n v="66"/>
    <n v="113"/>
    <n v="47"/>
    <n v="72"/>
    <n v="42"/>
    <n v="622"/>
    <n v="0"/>
    <n v="50"/>
    <n v="90"/>
    <n v="40"/>
    <x v="6"/>
    <s v="Central"/>
    <s v="Wisconsin"/>
    <n v="608"/>
    <s v="Small Market"/>
    <s v="Tea"/>
    <s v="Earl Grey"/>
    <s v="Regular"/>
  </r>
  <r>
    <n v="56"/>
    <n v="103"/>
    <n v="189"/>
    <n v="86"/>
    <n v="47"/>
    <n v="26"/>
    <n v="1081"/>
    <n v="90"/>
    <n v="130"/>
    <n v="220"/>
    <n v="90"/>
    <x v="6"/>
    <s v="Central"/>
    <s v="Wisconsin"/>
    <n v="608"/>
    <s v="Small Market"/>
    <s v="Espresso"/>
    <s v="Caffe Mocha"/>
    <s v="Regular"/>
  </r>
  <r>
    <n v="36"/>
    <n v="65"/>
    <n v="115"/>
    <n v="50"/>
    <n v="29"/>
    <n v="16"/>
    <n v="587"/>
    <n v="60"/>
    <n v="80"/>
    <n v="130"/>
    <n v="50"/>
    <x v="6"/>
    <s v="Central"/>
    <s v="Wisconsin"/>
    <n v="920"/>
    <s v="Small Market"/>
    <s v="Espresso"/>
    <s v="Decaf Espresso"/>
    <s v="Decaf"/>
  </r>
  <r>
    <n v="18"/>
    <n v="74"/>
    <n v="133"/>
    <n v="59"/>
    <n v="56"/>
    <n v="22"/>
    <n v="403"/>
    <n v="20"/>
    <n v="70"/>
    <n v="130"/>
    <n v="60"/>
    <x v="6"/>
    <s v="Central"/>
    <s v="Wisconsin"/>
    <n v="920"/>
    <s v="Small Market"/>
    <s v="Coffee"/>
    <s v="Amaretto"/>
    <s v="Regular"/>
  </r>
  <r>
    <n v="32"/>
    <n v="173"/>
    <n v="297"/>
    <n v="124"/>
    <n v="141"/>
    <n v="112"/>
    <n v="717"/>
    <n v="60"/>
    <n v="180"/>
    <n v="310"/>
    <n v="130"/>
    <x v="6"/>
    <s v="Central"/>
    <s v="Wisconsin"/>
    <n v="262"/>
    <s v="Small Market"/>
    <s v="Coffee"/>
    <s v="Columbian"/>
    <s v="Regular"/>
  </r>
  <r>
    <n v="71"/>
    <n v="130"/>
    <n v="227"/>
    <n v="97"/>
    <n v="59"/>
    <n v="32"/>
    <n v="575"/>
    <n v="80"/>
    <n v="130"/>
    <n v="230"/>
    <n v="100"/>
    <x v="6"/>
    <s v="Central"/>
    <s v="Wisconsin"/>
    <n v="920"/>
    <s v="Small Market"/>
    <s v="Coffee"/>
    <s v="Decaf Irish Cream"/>
    <s v="Decaf"/>
  </r>
  <r>
    <n v="32"/>
    <n v="52"/>
    <n v="87"/>
    <n v="35"/>
    <n v="20"/>
    <n v="9"/>
    <n v="894"/>
    <n v="50"/>
    <n v="60"/>
    <n v="90"/>
    <n v="30"/>
    <x v="6"/>
    <s v="East"/>
    <s v="Connecticut"/>
    <n v="203"/>
    <s v="Small Market"/>
    <s v="Tea"/>
    <s v="Darjeeling"/>
    <s v="Regular"/>
  </r>
  <r>
    <n v="15"/>
    <n v="31"/>
    <n v="51"/>
    <n v="20"/>
    <n v="16"/>
    <n v="5"/>
    <n v="814"/>
    <n v="20"/>
    <n v="30"/>
    <n v="50"/>
    <n v="20"/>
    <x v="6"/>
    <s v="East"/>
    <s v="Connecticut"/>
    <n v="860"/>
    <s v="Small Market"/>
    <s v="Tea"/>
    <s v="Green Tea"/>
    <s v="Regular"/>
  </r>
  <r>
    <n v="32"/>
    <n v="93"/>
    <n v="169"/>
    <n v="76"/>
    <n v="61"/>
    <n v="28"/>
    <n v="613"/>
    <n v="40"/>
    <n v="80"/>
    <n v="130"/>
    <n v="50"/>
    <x v="6"/>
    <s v="East"/>
    <s v="Connecticut"/>
    <n v="959"/>
    <s v="Small Market"/>
    <s v="Herbal Tea"/>
    <s v="Lemon"/>
    <s v="Decaf"/>
  </r>
  <r>
    <n v="33"/>
    <n v="72"/>
    <n v="132"/>
    <n v="60"/>
    <n v="39"/>
    <n v="18"/>
    <n v="1070"/>
    <n v="40"/>
    <n v="60"/>
    <n v="100"/>
    <n v="40"/>
    <x v="6"/>
    <s v="East"/>
    <s v="Connecticut"/>
    <n v="959"/>
    <s v="Small Market"/>
    <s v="Herbal Tea"/>
    <s v="Mint"/>
    <s v="Decaf"/>
  </r>
  <r>
    <n v="-5"/>
    <n v="66"/>
    <n v="113"/>
    <n v="47"/>
    <n v="71"/>
    <n v="42"/>
    <n v="622"/>
    <n v="20"/>
    <n v="70"/>
    <n v="110"/>
    <n v="40"/>
    <x v="6"/>
    <s v="East"/>
    <s v="Connecticut"/>
    <n v="860"/>
    <s v="Small Market"/>
    <s v="Espresso"/>
    <s v="Caffe Mocha"/>
    <s v="Regular"/>
  </r>
  <r>
    <n v="16"/>
    <n v="57"/>
    <n v="100"/>
    <n v="43"/>
    <n v="41"/>
    <n v="14"/>
    <n v="388"/>
    <n v="20"/>
    <n v="50"/>
    <n v="90"/>
    <n v="40"/>
    <x v="6"/>
    <s v="East"/>
    <s v="Connecticut"/>
    <n v="203"/>
    <s v="Small Market"/>
    <s v="Espresso"/>
    <s v="Decaf Espresso"/>
    <s v="Decaf"/>
  </r>
  <r>
    <n v="75"/>
    <n v="135"/>
    <n v="225"/>
    <n v="90"/>
    <n v="60"/>
    <n v="29"/>
    <n v="1148"/>
    <n v="90"/>
    <n v="130"/>
    <n v="210"/>
    <n v="80"/>
    <x v="6"/>
    <s v="East"/>
    <s v="Connecticut"/>
    <n v="203"/>
    <s v="Small Market"/>
    <s v="Coffee"/>
    <s v="Columbian"/>
    <s v="Regular"/>
  </r>
  <r>
    <n v="41"/>
    <n v="65"/>
    <n v="110"/>
    <n v="45"/>
    <n v="24"/>
    <n v="12"/>
    <n v="885"/>
    <n v="50"/>
    <n v="70"/>
    <n v="110"/>
    <n v="40"/>
    <x v="6"/>
    <s v="East"/>
    <s v="Florida"/>
    <n v="386"/>
    <s v="Major Market"/>
    <s v="Tea"/>
    <s v="Darjeeling"/>
    <s v="Regular"/>
  </r>
  <r>
    <n v="58"/>
    <n v="85"/>
    <n v="144"/>
    <n v="59"/>
    <n v="27"/>
    <n v="16"/>
    <n v="870"/>
    <n v="70"/>
    <n v="90"/>
    <n v="150"/>
    <n v="60"/>
    <x v="6"/>
    <s v="East"/>
    <s v="Florida"/>
    <n v="954"/>
    <s v="Major Market"/>
    <s v="Tea"/>
    <s v="Green Tea"/>
    <s v="Regular"/>
  </r>
  <r>
    <n v="36"/>
    <n v="65"/>
    <n v="115"/>
    <n v="50"/>
    <n v="29"/>
    <n v="16"/>
    <n v="587"/>
    <n v="30"/>
    <n v="50"/>
    <n v="80"/>
    <n v="30"/>
    <x v="6"/>
    <s v="East"/>
    <s v="Florida"/>
    <n v="863"/>
    <s v="Major Market"/>
    <s v="Herbal Tea"/>
    <s v="Chamomile"/>
    <s v="Decaf"/>
  </r>
  <r>
    <n v="19"/>
    <n v="74"/>
    <n v="133"/>
    <n v="59"/>
    <n v="55"/>
    <n v="22"/>
    <n v="403"/>
    <n v="30"/>
    <n v="60"/>
    <n v="100"/>
    <n v="40"/>
    <x v="6"/>
    <s v="East"/>
    <s v="Florida"/>
    <n v="904"/>
    <s v="Major Market"/>
    <s v="Herbal Tea"/>
    <s v="Lemon"/>
    <s v="Decaf"/>
  </r>
  <r>
    <n v="55"/>
    <n v="103"/>
    <n v="189"/>
    <n v="86"/>
    <n v="48"/>
    <n v="26"/>
    <n v="1081"/>
    <n v="50"/>
    <n v="80"/>
    <n v="140"/>
    <n v="60"/>
    <x v="6"/>
    <s v="East"/>
    <s v="Florida"/>
    <n v="904"/>
    <s v="Major Market"/>
    <s v="Herbal Tea"/>
    <s v="Mint"/>
    <s v="Decaf"/>
  </r>
  <r>
    <n v="32"/>
    <n v="173"/>
    <n v="297"/>
    <n v="124"/>
    <n v="141"/>
    <n v="112"/>
    <n v="717"/>
    <n v="60"/>
    <n v="180"/>
    <n v="290"/>
    <n v="110"/>
    <x v="6"/>
    <s v="East"/>
    <s v="Florida"/>
    <n v="386"/>
    <s v="Major Market"/>
    <s v="Espresso"/>
    <s v="Caffe Mocha"/>
    <s v="Regular"/>
  </r>
  <r>
    <n v="71"/>
    <n v="130"/>
    <n v="227"/>
    <n v="97"/>
    <n v="59"/>
    <n v="32"/>
    <n v="575"/>
    <n v="80"/>
    <n v="130"/>
    <n v="220"/>
    <n v="90"/>
    <x v="6"/>
    <s v="East"/>
    <s v="Florida"/>
    <n v="863"/>
    <s v="Major Market"/>
    <s v="Espresso"/>
    <s v="Decaf Espresso"/>
    <s v="Decaf"/>
  </r>
  <r>
    <n v="104"/>
    <n v="172"/>
    <n v="286"/>
    <n v="114"/>
    <n v="68"/>
    <n v="37"/>
    <n v="822"/>
    <n v="120"/>
    <n v="170"/>
    <n v="270"/>
    <n v="100"/>
    <x v="6"/>
    <s v="East"/>
    <s v="Florida"/>
    <n v="904"/>
    <s v="Major Market"/>
    <s v="Coffee"/>
    <s v="Columbian"/>
    <s v="Regular"/>
  </r>
  <r>
    <n v="129"/>
    <n v="195"/>
    <n v="336"/>
    <n v="141"/>
    <n v="66"/>
    <n v="43"/>
    <n v="692"/>
    <n v="130"/>
    <n v="180"/>
    <n v="310"/>
    <n v="130"/>
    <x v="6"/>
    <s v="East"/>
    <s v="Florida"/>
    <n v="727"/>
    <s v="Major Market"/>
    <s v="Coffee"/>
    <s v="Decaf Irish Cream"/>
    <s v="Decaf"/>
  </r>
  <r>
    <n v="16"/>
    <n v="34"/>
    <n v="57"/>
    <n v="23"/>
    <n v="18"/>
    <n v="6"/>
    <n v="868"/>
    <n v="30"/>
    <n v="40"/>
    <n v="60"/>
    <n v="20"/>
    <x v="6"/>
    <s v="East"/>
    <s v="Massachusetts"/>
    <n v="413"/>
    <s v="Major Market"/>
    <s v="Tea"/>
    <s v="Darjeeling"/>
    <s v="Regular"/>
  </r>
  <r>
    <n v="9"/>
    <n v="26"/>
    <n v="44"/>
    <n v="18"/>
    <n v="17"/>
    <n v="5"/>
    <n v="486"/>
    <n v="20"/>
    <n v="30"/>
    <n v="40"/>
    <n v="10"/>
    <x v="6"/>
    <s v="East"/>
    <s v="Massachusetts"/>
    <n v="339"/>
    <s v="Major Market"/>
    <s v="Tea"/>
    <s v="Green Tea"/>
    <s v="Regular"/>
  </r>
  <r>
    <n v="11"/>
    <n v="64"/>
    <n v="115"/>
    <n v="51"/>
    <n v="53"/>
    <n v="19"/>
    <n v="419"/>
    <n v="20"/>
    <n v="50"/>
    <n v="80"/>
    <n v="30"/>
    <x v="6"/>
    <s v="East"/>
    <s v="Massachusetts"/>
    <n v="978"/>
    <s v="Major Market"/>
    <s v="Herbal Tea"/>
    <s v="Lemon"/>
    <s v="Decaf"/>
  </r>
  <r>
    <n v="7"/>
    <n v="72"/>
    <n v="111"/>
    <n v="39"/>
    <n v="65"/>
    <n v="36"/>
    <n v="560"/>
    <n v="20"/>
    <n v="70"/>
    <n v="100"/>
    <n v="30"/>
    <x v="6"/>
    <s v="East"/>
    <s v="Massachusetts"/>
    <n v="978"/>
    <s v="Major Market"/>
    <s v="Espresso"/>
    <s v="Caffe Mocha"/>
    <s v="Regular"/>
  </r>
  <r>
    <n v="81"/>
    <n v="146"/>
    <n v="291"/>
    <n v="145"/>
    <n v="65"/>
    <n v="40"/>
    <n v="1304"/>
    <n v="100"/>
    <n v="150"/>
    <n v="280"/>
    <n v="130"/>
    <x v="6"/>
    <s v="East"/>
    <s v="Massachusetts"/>
    <n v="617"/>
    <s v="Major Market"/>
    <s v="Espresso"/>
    <s v="Regular Espresso"/>
    <s v="Regular"/>
  </r>
  <r>
    <n v="564"/>
    <n v="613"/>
    <n v="665"/>
    <n v="52"/>
    <n v="49"/>
    <n v="17"/>
    <n v="-1493"/>
    <n v="560"/>
    <n v="590"/>
    <n v="630"/>
    <n v="40"/>
    <x v="6"/>
    <s v="East"/>
    <s v="Massachusetts"/>
    <n v="508"/>
    <s v="Major Market"/>
    <s v="Coffee"/>
    <s v="Columbian"/>
    <s v="Regular"/>
  </r>
  <r>
    <n v="17"/>
    <n v="36"/>
    <n v="61"/>
    <n v="25"/>
    <n v="19"/>
    <n v="7"/>
    <n v="854"/>
    <n v="30"/>
    <n v="40"/>
    <n v="60"/>
    <n v="20"/>
    <x v="6"/>
    <s v="East"/>
    <s v="New Hampshire"/>
    <n v="603"/>
    <s v="Small Market"/>
    <s v="Tea"/>
    <s v="Darjeeling"/>
    <s v="Regular"/>
  </r>
  <r>
    <n v="31"/>
    <n v="43"/>
    <n v="43"/>
    <n v="0"/>
    <n v="12"/>
    <n v="0"/>
    <n v="559"/>
    <n v="30"/>
    <n v="40"/>
    <n v="40"/>
    <n v="0"/>
    <x v="6"/>
    <s v="East"/>
    <s v="New Hampshire"/>
    <n v="603"/>
    <s v="Small Market"/>
    <s v="Tea"/>
    <s v="Green Tea"/>
    <s v="Regular"/>
  </r>
  <r>
    <n v="0"/>
    <n v="46"/>
    <n v="82"/>
    <n v="36"/>
    <n v="46"/>
    <n v="13"/>
    <n v="252"/>
    <n v="10"/>
    <n v="40"/>
    <n v="60"/>
    <n v="20"/>
    <x v="6"/>
    <s v="East"/>
    <s v="New Hampshire"/>
    <n v="603"/>
    <s v="Small Market"/>
    <s v="Herbal Tea"/>
    <s v="Lemon"/>
    <s v="Decaf"/>
  </r>
  <r>
    <n v="-1"/>
    <n v="82"/>
    <n v="141"/>
    <n v="59"/>
    <n v="83"/>
    <n v="53"/>
    <n v="338"/>
    <n v="10"/>
    <n v="80"/>
    <n v="130"/>
    <n v="50"/>
    <x v="6"/>
    <s v="East"/>
    <s v="New Hampshire"/>
    <n v="603"/>
    <s v="Small Market"/>
    <s v="Espresso"/>
    <s v="Caffe Mocha"/>
    <s v="Regular"/>
  </r>
  <r>
    <n v="0"/>
    <n v="49"/>
    <n v="89"/>
    <n v="40"/>
    <n v="49"/>
    <n v="15"/>
    <n v="219"/>
    <n v="10"/>
    <n v="50"/>
    <n v="80"/>
    <n v="30"/>
    <x v="6"/>
    <s v="East"/>
    <s v="New Hampshire"/>
    <n v="603"/>
    <s v="Small Market"/>
    <s v="Espresso"/>
    <s v="Regular Espresso"/>
    <s v="Regular"/>
  </r>
  <r>
    <n v="49"/>
    <n v="90"/>
    <n v="151"/>
    <n v="61"/>
    <n v="41"/>
    <n v="19"/>
    <n v="329"/>
    <n v="70"/>
    <n v="90"/>
    <n v="140"/>
    <n v="50"/>
    <x v="6"/>
    <s v="East"/>
    <s v="New Hampshire"/>
    <n v="603"/>
    <s v="Small Market"/>
    <s v="Coffee"/>
    <s v="Amaretto"/>
    <s v="Regular"/>
  </r>
  <r>
    <n v="43"/>
    <n v="96"/>
    <n v="160"/>
    <n v="64"/>
    <n v="53"/>
    <n v="21"/>
    <n v="467"/>
    <n v="60"/>
    <n v="90"/>
    <n v="150"/>
    <n v="60"/>
    <x v="6"/>
    <s v="East"/>
    <s v="New Hampshire"/>
    <n v="603"/>
    <s v="Small Market"/>
    <s v="Coffee"/>
    <s v="Columbian"/>
    <s v="Regular"/>
  </r>
  <r>
    <n v="138"/>
    <n v="185"/>
    <n v="312"/>
    <n v="127"/>
    <n v="47"/>
    <n v="35"/>
    <n v="1007"/>
    <n v="160"/>
    <n v="200"/>
    <n v="330"/>
    <n v="130"/>
    <x v="6"/>
    <s v="East"/>
    <s v="New York"/>
    <n v="212"/>
    <s v="Major Market"/>
    <s v="Tea"/>
    <s v="Darjeeling"/>
    <s v="Regular"/>
  </r>
  <r>
    <n v="111"/>
    <n v="152"/>
    <n v="256"/>
    <n v="104"/>
    <n v="41"/>
    <n v="29"/>
    <n v="952"/>
    <n v="120"/>
    <n v="160"/>
    <n v="270"/>
    <n v="110"/>
    <x v="6"/>
    <s v="East"/>
    <s v="New York"/>
    <n v="518"/>
    <s v="Major Market"/>
    <s v="Tea"/>
    <s v="Earl Grey"/>
    <s v="Regular"/>
  </r>
  <r>
    <n v="98"/>
    <n v="136"/>
    <n v="230"/>
    <n v="94"/>
    <n v="38"/>
    <n v="26"/>
    <n v="608"/>
    <n v="120"/>
    <n v="150"/>
    <n v="240"/>
    <n v="90"/>
    <x v="6"/>
    <s v="East"/>
    <s v="New York"/>
    <n v="315"/>
    <s v="Major Market"/>
    <s v="Tea"/>
    <s v="Green Tea"/>
    <s v="Regular"/>
  </r>
  <r>
    <n v="388"/>
    <n v="523"/>
    <n v="793"/>
    <n v="270"/>
    <n v="135"/>
    <n v="102"/>
    <n v="1781"/>
    <n v="310"/>
    <n v="410"/>
    <n v="610"/>
    <n v="200"/>
    <x v="6"/>
    <s v="East"/>
    <s v="New York"/>
    <n v="516"/>
    <s v="Major Market"/>
    <s v="Herbal Tea"/>
    <s v="Lemon"/>
    <s v="Decaf"/>
  </r>
  <r>
    <n v="-164"/>
    <n v="-62"/>
    <n v="198"/>
    <n v="260"/>
    <n v="102"/>
    <n v="80"/>
    <n v="3076"/>
    <n v="-110"/>
    <n v="-40"/>
    <n v="150"/>
    <n v="190"/>
    <x v="6"/>
    <s v="East"/>
    <s v="New York"/>
    <n v="716"/>
    <s v="Major Market"/>
    <s v="Herbal Tea"/>
    <s v="Mint"/>
    <s v="Decaf"/>
  </r>
  <r>
    <n v="182"/>
    <n v="280"/>
    <n v="546"/>
    <n v="266"/>
    <n v="98"/>
    <n v="74"/>
    <n v="1355"/>
    <n v="190"/>
    <n v="280"/>
    <n v="530"/>
    <n v="250"/>
    <x v="6"/>
    <s v="East"/>
    <s v="New York"/>
    <n v="585"/>
    <s v="Major Market"/>
    <s v="Espresso"/>
    <s v="Regular Espresso"/>
    <s v="Regular"/>
  </r>
  <r>
    <n v="-266"/>
    <n v="-85"/>
    <n v="77"/>
    <n v="162"/>
    <n v="181"/>
    <n v="147"/>
    <n v="2321"/>
    <n v="-240"/>
    <n v="-80"/>
    <n v="70"/>
    <n v="150"/>
    <x v="6"/>
    <s v="East"/>
    <s v="New York"/>
    <n v="347"/>
    <s v="Major Market"/>
    <s v="Espresso"/>
    <s v="Caffe Mocha"/>
    <s v="Regular"/>
  </r>
  <r>
    <n v="370"/>
    <n v="548"/>
    <n v="912"/>
    <n v="364"/>
    <n v="178"/>
    <n v="127"/>
    <n v="2654"/>
    <n v="370"/>
    <n v="520"/>
    <n v="860"/>
    <n v="340"/>
    <x v="6"/>
    <s v="East"/>
    <s v="New York"/>
    <n v="845"/>
    <s v="Major Market"/>
    <s v="Coffee"/>
    <s v="Columbian"/>
    <s v="Regular"/>
  </r>
  <r>
    <n v="58"/>
    <n v="85"/>
    <n v="144"/>
    <n v="59"/>
    <n v="27"/>
    <n v="16"/>
    <n v="870"/>
    <n v="90"/>
    <n v="110"/>
    <n v="180"/>
    <n v="70"/>
    <x v="6"/>
    <s v="South"/>
    <s v="Louisiana"/>
    <n v="318"/>
    <s v="Small Market"/>
    <s v="Coffee"/>
    <s v="Decaf Irish Cream"/>
    <s v="Decaf"/>
  </r>
  <r>
    <n v="36"/>
    <n v="59"/>
    <n v="99"/>
    <n v="40"/>
    <n v="23"/>
    <n v="11"/>
    <n v="843"/>
    <n v="50"/>
    <n v="70"/>
    <n v="120"/>
    <n v="50"/>
    <x v="6"/>
    <s v="South"/>
    <s v="Louisiana"/>
    <n v="318"/>
    <s v="Small Market"/>
    <s v="Coffee"/>
    <s v="Columbian"/>
    <s v="Regular"/>
  </r>
  <r>
    <n v="32"/>
    <n v="60"/>
    <n v="106"/>
    <n v="46"/>
    <n v="28"/>
    <n v="15"/>
    <n v="587"/>
    <n v="40"/>
    <n v="60"/>
    <n v="100"/>
    <n v="40"/>
    <x v="6"/>
    <s v="South"/>
    <s v="Louisiana"/>
    <n v="318"/>
    <s v="Small Market"/>
    <s v="Herbal Tea"/>
    <s v="Chamomile"/>
    <s v="Decaf"/>
  </r>
  <r>
    <n v="31"/>
    <n v="93"/>
    <n v="169"/>
    <n v="76"/>
    <n v="62"/>
    <n v="28"/>
    <n v="613"/>
    <n v="40"/>
    <n v="90"/>
    <n v="160"/>
    <n v="70"/>
    <x v="6"/>
    <s v="South"/>
    <s v="Louisiana"/>
    <n v="318"/>
    <s v="Small Market"/>
    <s v="Herbal Tea"/>
    <s v="Lemon"/>
    <s v="Decaf"/>
  </r>
  <r>
    <n v="-6"/>
    <n v="66"/>
    <n v="113"/>
    <n v="47"/>
    <n v="72"/>
    <n v="42"/>
    <n v="-395"/>
    <n v="0"/>
    <n v="50"/>
    <n v="90"/>
    <n v="40"/>
    <x v="6"/>
    <s v="South"/>
    <s v="Louisiana"/>
    <n v="985"/>
    <s v="Small Market"/>
    <s v="Espresso"/>
    <s v="Caffe Latte"/>
    <s v="Regular"/>
  </r>
  <r>
    <n v="30"/>
    <n v="65"/>
    <n v="104"/>
    <n v="39"/>
    <n v="35"/>
    <n v="12"/>
    <n v="380"/>
    <n v="30"/>
    <n v="50"/>
    <n v="80"/>
    <n v="30"/>
    <x v="6"/>
    <s v="South"/>
    <s v="Louisiana"/>
    <n v="225"/>
    <s v="Small Market"/>
    <s v="Espresso"/>
    <s v="Caffe Mocha"/>
    <s v="Regular"/>
  </r>
  <r>
    <n v="21"/>
    <n v="54"/>
    <n v="90"/>
    <n v="36"/>
    <n v="33"/>
    <n v="11"/>
    <n v="462"/>
    <n v="20"/>
    <n v="40"/>
    <n v="70"/>
    <n v="30"/>
    <x v="6"/>
    <s v="South"/>
    <s v="Louisiana"/>
    <n v="225"/>
    <s v="Small Market"/>
    <s v="Espresso"/>
    <s v="Decaf Espresso"/>
    <s v="Decaf"/>
  </r>
  <r>
    <n v="-11"/>
    <n v="49"/>
    <n v="169"/>
    <n v="120"/>
    <n v="60"/>
    <n v="37"/>
    <n v="1334"/>
    <n v="10"/>
    <n v="60"/>
    <n v="210"/>
    <n v="150"/>
    <x v="6"/>
    <s v="South"/>
    <s v="New Mexico"/>
    <n v="505"/>
    <s v="Small Market"/>
    <s v="Coffee"/>
    <s v="Decaf Irish Cream"/>
    <s v="Decaf"/>
  </r>
  <r>
    <n v="44"/>
    <n v="96"/>
    <n v="160"/>
    <n v="64"/>
    <n v="52"/>
    <n v="21"/>
    <n v="467"/>
    <n v="70"/>
    <n v="120"/>
    <n v="200"/>
    <n v="80"/>
    <x v="6"/>
    <s v="South"/>
    <s v="New Mexico"/>
    <n v="505"/>
    <s v="Small Market"/>
    <s v="Coffee"/>
    <s v="Columbian"/>
    <s v="Regular"/>
  </r>
  <r>
    <n v="17"/>
    <n v="36"/>
    <n v="61"/>
    <n v="25"/>
    <n v="19"/>
    <n v="7"/>
    <n v="854"/>
    <n v="20"/>
    <n v="30"/>
    <n v="50"/>
    <n v="20"/>
    <x v="6"/>
    <s v="South"/>
    <s v="New Mexico"/>
    <n v="505"/>
    <s v="Small Market"/>
    <s v="Herbal Tea"/>
    <s v="Chamomile"/>
    <s v="Decaf"/>
  </r>
  <r>
    <n v="10"/>
    <n v="41"/>
    <n v="75"/>
    <n v="34"/>
    <n v="31"/>
    <n v="10"/>
    <n v="1010"/>
    <n v="20"/>
    <n v="40"/>
    <n v="70"/>
    <n v="30"/>
    <x v="6"/>
    <s v="South"/>
    <s v="New Mexico"/>
    <n v="505"/>
    <s v="Small Market"/>
    <s v="Herbal Tea"/>
    <s v="Lemon"/>
    <s v="Decaf"/>
  </r>
  <r>
    <n v="1"/>
    <n v="49"/>
    <n v="89"/>
    <n v="40"/>
    <n v="48"/>
    <n v="15"/>
    <n v="-258"/>
    <n v="10"/>
    <n v="40"/>
    <n v="70"/>
    <n v="30"/>
    <x v="6"/>
    <s v="South"/>
    <s v="New Mexico"/>
    <n v="505"/>
    <s v="Small Market"/>
    <s v="Espresso"/>
    <s v="Caffe Latte"/>
    <s v="Regular"/>
  </r>
  <r>
    <n v="-1"/>
    <n v="82"/>
    <n v="141"/>
    <n v="59"/>
    <n v="83"/>
    <n v="53"/>
    <n v="338"/>
    <n v="0"/>
    <n v="70"/>
    <n v="120"/>
    <n v="50"/>
    <x v="6"/>
    <s v="South"/>
    <s v="New Mexico"/>
    <n v="505"/>
    <s v="Small Market"/>
    <s v="Espresso"/>
    <s v="Caffe Mocha"/>
    <s v="Regular"/>
  </r>
  <r>
    <n v="18"/>
    <n v="59"/>
    <n v="103"/>
    <n v="44"/>
    <n v="41"/>
    <n v="14"/>
    <n v="258"/>
    <n v="20"/>
    <n v="50"/>
    <n v="80"/>
    <n v="30"/>
    <x v="6"/>
    <s v="South"/>
    <s v="New Mexico"/>
    <n v="505"/>
    <s v="Small Market"/>
    <s v="Espresso"/>
    <s v="Decaf Espresso"/>
    <s v="Decaf"/>
  </r>
  <r>
    <n v="16"/>
    <n v="34"/>
    <n v="57"/>
    <n v="23"/>
    <n v="18"/>
    <n v="6"/>
    <n v="868"/>
    <n v="40"/>
    <n v="50"/>
    <n v="70"/>
    <n v="20"/>
    <x v="6"/>
    <s v="South"/>
    <s v="Oklahoma"/>
    <n v="405"/>
    <s v="Small Market"/>
    <s v="Coffee"/>
    <s v="Decaf Irish Cream"/>
    <s v="Decaf"/>
  </r>
  <r>
    <n v="28"/>
    <n v="53"/>
    <n v="94"/>
    <n v="41"/>
    <n v="25"/>
    <n v="13"/>
    <n v="592"/>
    <n v="40"/>
    <n v="60"/>
    <n v="110"/>
    <n v="50"/>
    <x v="6"/>
    <s v="South"/>
    <s v="Oklahoma"/>
    <n v="580"/>
    <s v="Small Market"/>
    <s v="Coffee"/>
    <s v="Columbian"/>
    <s v="Regular"/>
  </r>
  <r>
    <n v="32"/>
    <n v="173"/>
    <n v="297"/>
    <n v="124"/>
    <n v="141"/>
    <n v="112"/>
    <n v="717"/>
    <n v="60"/>
    <n v="180"/>
    <n v="290"/>
    <n v="110"/>
    <x v="6"/>
    <s v="South"/>
    <s v="Oklahoma"/>
    <n v="405"/>
    <s v="Small Market"/>
    <s v="Herbal Tea"/>
    <s v="Lemon"/>
    <s v="Decaf"/>
  </r>
  <r>
    <n v="19"/>
    <n v="74"/>
    <n v="133"/>
    <n v="59"/>
    <n v="55"/>
    <n v="22"/>
    <n v="403"/>
    <n v="30"/>
    <n v="80"/>
    <n v="130"/>
    <n v="50"/>
    <x v="6"/>
    <s v="South"/>
    <s v="Oklahoma"/>
    <n v="405"/>
    <s v="Small Market"/>
    <s v="Herbal Tea"/>
    <s v="Chamomile"/>
    <s v="Decaf"/>
  </r>
  <r>
    <n v="128"/>
    <n v="195"/>
    <n v="336"/>
    <n v="141"/>
    <n v="67"/>
    <n v="43"/>
    <n v="-942"/>
    <n v="110"/>
    <n v="160"/>
    <n v="280"/>
    <n v="120"/>
    <x v="6"/>
    <s v="South"/>
    <s v="Oklahoma"/>
    <n v="580"/>
    <s v="Small Market"/>
    <s v="Espresso"/>
    <s v="Caffe Latte"/>
    <s v="Regular"/>
  </r>
  <r>
    <n v="9"/>
    <n v="26"/>
    <n v="44"/>
    <n v="18"/>
    <n v="17"/>
    <n v="5"/>
    <n v="486"/>
    <n v="20"/>
    <n v="20"/>
    <n v="30"/>
    <n v="10"/>
    <x v="6"/>
    <s v="South"/>
    <s v="Oklahoma"/>
    <n v="918"/>
    <s v="Small Market"/>
    <s v="Espresso"/>
    <s v="Caffe Mocha"/>
    <s v="Regular"/>
  </r>
  <r>
    <n v="103"/>
    <n v="172"/>
    <n v="286"/>
    <n v="114"/>
    <n v="69"/>
    <n v="37"/>
    <n v="822"/>
    <n v="100"/>
    <n v="150"/>
    <n v="240"/>
    <n v="90"/>
    <x v="6"/>
    <s v="South"/>
    <s v="Oklahoma"/>
    <n v="580"/>
    <s v="Small Market"/>
    <s v="Espresso"/>
    <s v="Decaf Espresso"/>
    <s v="Decaf"/>
  </r>
  <r>
    <n v="71"/>
    <n v="112"/>
    <n v="199"/>
    <n v="87"/>
    <n v="41"/>
    <n v="28"/>
    <n v="564"/>
    <n v="110"/>
    <n v="140"/>
    <n v="240"/>
    <n v="100"/>
    <x v="6"/>
    <s v="South"/>
    <s v="Texas"/>
    <n v="325"/>
    <s v="Major Market"/>
    <s v="Coffee"/>
    <s v="Decaf Irish Cream"/>
    <s v="Decaf"/>
  </r>
  <r>
    <n v="206"/>
    <n v="307"/>
    <n v="567"/>
    <n v="260"/>
    <n v="101"/>
    <n v="80"/>
    <n v="1319"/>
    <n v="290"/>
    <n v="380"/>
    <n v="700"/>
    <n v="320"/>
    <x v="6"/>
    <s v="South"/>
    <s v="Texas"/>
    <n v="430"/>
    <s v="Major Market"/>
    <s v="Coffee"/>
    <s v="Columbian"/>
    <s v="Regular"/>
  </r>
  <r>
    <n v="19"/>
    <n v="51"/>
    <n v="85"/>
    <n v="34"/>
    <n v="32"/>
    <n v="10"/>
    <n v="432"/>
    <n v="30"/>
    <n v="50"/>
    <n v="80"/>
    <n v="30"/>
    <x v="6"/>
    <s v="South"/>
    <s v="Texas"/>
    <n v="281"/>
    <s v="Major Market"/>
    <s v="Herbal Tea"/>
    <s v="Lemon"/>
    <s v="Decaf"/>
  </r>
  <r>
    <n v="20"/>
    <n v="63"/>
    <n v="110"/>
    <n v="47"/>
    <n v="43"/>
    <n v="15"/>
    <n v="420"/>
    <n v="30"/>
    <n v="60"/>
    <n v="100"/>
    <n v="40"/>
    <x v="6"/>
    <s v="South"/>
    <s v="Texas"/>
    <n v="903"/>
    <s v="Major Market"/>
    <s v="Herbal Tea"/>
    <s v="Chamomile"/>
    <s v="Decaf"/>
  </r>
  <r>
    <n v="30"/>
    <n v="79"/>
    <n v="131"/>
    <n v="52"/>
    <n v="49"/>
    <n v="17"/>
    <n v="-456"/>
    <n v="40"/>
    <n v="70"/>
    <n v="110"/>
    <n v="40"/>
    <x v="6"/>
    <s v="South"/>
    <s v="Texas"/>
    <n v="281"/>
    <s v="Major Market"/>
    <s v="Espresso"/>
    <s v="Caffe Latte"/>
    <s v="Regular"/>
  </r>
  <r>
    <n v="112"/>
    <n v="152"/>
    <n v="256"/>
    <n v="104"/>
    <n v="40"/>
    <n v="29"/>
    <n v="952"/>
    <n v="120"/>
    <n v="140"/>
    <n v="220"/>
    <n v="80"/>
    <x v="6"/>
    <s v="South"/>
    <s v="Texas"/>
    <n v="210"/>
    <s v="Major Market"/>
    <s v="Espresso"/>
    <s v="Caffe Mocha"/>
    <s v="Regular"/>
  </r>
  <r>
    <n v="98"/>
    <n v="136"/>
    <n v="230"/>
    <n v="94"/>
    <n v="38"/>
    <n v="26"/>
    <n v="608"/>
    <n v="90"/>
    <n v="110"/>
    <n v="190"/>
    <n v="80"/>
    <x v="6"/>
    <s v="South"/>
    <s v="Texas"/>
    <n v="832"/>
    <s v="Major Market"/>
    <s v="Espresso"/>
    <s v="Decaf Espresso"/>
    <s v="Decaf"/>
  </r>
  <r>
    <n v="32"/>
    <n v="72"/>
    <n v="132"/>
    <n v="60"/>
    <n v="40"/>
    <n v="18"/>
    <n v="1070"/>
    <n v="60"/>
    <n v="90"/>
    <n v="160"/>
    <n v="70"/>
    <x v="6"/>
    <s v="West"/>
    <s v="Utah"/>
    <n v="435"/>
    <s v="Small Market"/>
    <s v="Coffee"/>
    <s v="Amaretto"/>
    <s v="Regular"/>
  </r>
  <r>
    <n v="16"/>
    <n v="57"/>
    <n v="100"/>
    <n v="43"/>
    <n v="41"/>
    <n v="14"/>
    <n v="388"/>
    <n v="40"/>
    <n v="70"/>
    <n v="120"/>
    <n v="50"/>
    <x v="6"/>
    <s v="West"/>
    <s v="Utah"/>
    <n v="801"/>
    <s v="Small Market"/>
    <s v="Coffee"/>
    <s v="Columbian"/>
    <s v="Regular"/>
  </r>
  <r>
    <n v="48"/>
    <n v="90"/>
    <n v="151"/>
    <n v="61"/>
    <n v="42"/>
    <n v="19"/>
    <n v="329"/>
    <n v="60"/>
    <n v="80"/>
    <n v="130"/>
    <n v="50"/>
    <x v="6"/>
    <s v="West"/>
    <s v="Utah"/>
    <n v="435"/>
    <s v="Small Market"/>
    <s v="Herbal Tea"/>
    <s v="Chamomile"/>
    <s v="Decaf"/>
  </r>
  <r>
    <n v="44"/>
    <n v="96"/>
    <n v="160"/>
    <n v="64"/>
    <n v="52"/>
    <n v="21"/>
    <n v="467"/>
    <n v="60"/>
    <n v="90"/>
    <n v="140"/>
    <n v="50"/>
    <x v="6"/>
    <s v="West"/>
    <s v="Utah"/>
    <n v="435"/>
    <s v="Small Market"/>
    <s v="Herbal Tea"/>
    <s v="Lemon"/>
    <s v="Decaf"/>
  </r>
  <r>
    <n v="-12"/>
    <n v="49"/>
    <n v="169"/>
    <n v="120"/>
    <n v="61"/>
    <n v="37"/>
    <n v="1334"/>
    <n v="-10"/>
    <n v="40"/>
    <n v="140"/>
    <n v="100"/>
    <x v="6"/>
    <s v="West"/>
    <s v="Utah"/>
    <n v="801"/>
    <s v="Small Market"/>
    <s v="Herbal Tea"/>
    <s v="Mint"/>
    <s v="Decaf"/>
  </r>
  <r>
    <n v="0"/>
    <n v="82"/>
    <n v="141"/>
    <n v="59"/>
    <n v="82"/>
    <n v="53"/>
    <n v="338"/>
    <n v="10"/>
    <n v="60"/>
    <n v="90"/>
    <n v="30"/>
    <x v="6"/>
    <s v="West"/>
    <s v="Utah"/>
    <n v="435"/>
    <s v="Small Market"/>
    <s v="Tea"/>
    <s v="Darjeeling"/>
    <s v="Regular"/>
  </r>
  <r>
    <n v="17"/>
    <n v="59"/>
    <n v="103"/>
    <n v="44"/>
    <n v="42"/>
    <n v="14"/>
    <n v="258"/>
    <n v="30"/>
    <n v="50"/>
    <n v="70"/>
    <n v="20"/>
    <x v="6"/>
    <s v="West"/>
    <s v="Utah"/>
    <n v="435"/>
    <s v="Small Market"/>
    <s v="Tea"/>
    <s v="Earl Grey"/>
    <s v="Regular"/>
  </r>
  <r>
    <n v="1"/>
    <n v="49"/>
    <n v="89"/>
    <n v="40"/>
    <n v="48"/>
    <n v="15"/>
    <n v="219"/>
    <n v="20"/>
    <n v="40"/>
    <n v="60"/>
    <n v="20"/>
    <x v="6"/>
    <s v="West"/>
    <s v="Utah"/>
    <n v="435"/>
    <s v="Small Market"/>
    <s v="Tea"/>
    <s v="Green Tea"/>
    <s v="Regular"/>
  </r>
  <r>
    <n v="31"/>
    <n v="93"/>
    <n v="169"/>
    <n v="76"/>
    <n v="62"/>
    <n v="28"/>
    <n v="613"/>
    <n v="70"/>
    <n v="120"/>
    <n v="210"/>
    <n v="90"/>
    <x v="6"/>
    <s v="West"/>
    <s v="Utah"/>
    <n v="435"/>
    <s v="Small Market"/>
    <s v="Coffee"/>
    <s v="Decaf Irish Cream"/>
    <s v="Decaf"/>
  </r>
  <r>
    <n v="36"/>
    <n v="57"/>
    <n v="96"/>
    <n v="39"/>
    <n v="21"/>
    <n v="10"/>
    <n v="845"/>
    <n v="50"/>
    <n v="60"/>
    <n v="90"/>
    <n v="30"/>
    <x v="6"/>
    <s v="West"/>
    <s v="Utah"/>
    <n v="801"/>
    <s v="Small Market"/>
    <s v="Espresso"/>
    <s v="Caffe Latte"/>
    <s v="Regular"/>
  </r>
  <r>
    <n v="32"/>
    <n v="60"/>
    <n v="106"/>
    <n v="46"/>
    <n v="28"/>
    <n v="15"/>
    <n v="587"/>
    <n v="40"/>
    <n v="60"/>
    <n v="100"/>
    <n v="40"/>
    <x v="6"/>
    <s v="West"/>
    <s v="Utah"/>
    <n v="801"/>
    <s v="Small Market"/>
    <s v="Espresso"/>
    <s v="Caffe Mocha"/>
    <s v="Regular"/>
  </r>
  <r>
    <n v="31"/>
    <n v="52"/>
    <n v="87"/>
    <n v="35"/>
    <n v="21"/>
    <n v="9"/>
    <n v="894"/>
    <n v="40"/>
    <n v="50"/>
    <n v="80"/>
    <n v="30"/>
    <x v="6"/>
    <s v="West"/>
    <s v="Utah"/>
    <n v="801"/>
    <s v="Small Market"/>
    <s v="Espresso"/>
    <s v="Decaf Espresso"/>
    <s v="Decaf"/>
  </r>
  <r>
    <n v="-138"/>
    <n v="-67"/>
    <n v="87"/>
    <n v="154"/>
    <n v="71"/>
    <n v="49"/>
    <n v="1832"/>
    <n v="-150"/>
    <n v="-90"/>
    <n v="100"/>
    <n v="190"/>
    <x v="6"/>
    <s v="West"/>
    <s v="California"/>
    <n v="209"/>
    <s v="Major Market"/>
    <s v="Coffee"/>
    <s v="Amaretto"/>
    <s v="Regular"/>
  </r>
  <r>
    <n v="370"/>
    <n v="548"/>
    <n v="912"/>
    <n v="364"/>
    <n v="178"/>
    <n v="127"/>
    <n v="2654"/>
    <n v="530"/>
    <n v="690"/>
    <n v="1140"/>
    <n v="450"/>
    <x v="6"/>
    <s v="West"/>
    <s v="California"/>
    <n v="707"/>
    <s v="Major Market"/>
    <s v="Coffee"/>
    <s v="Columbian"/>
    <s v="Regular"/>
  </r>
  <r>
    <n v="139"/>
    <n v="185"/>
    <n v="312"/>
    <n v="127"/>
    <n v="46"/>
    <n v="35"/>
    <n v="1007"/>
    <n v="150"/>
    <n v="170"/>
    <n v="270"/>
    <n v="100"/>
    <x v="6"/>
    <s v="West"/>
    <s v="California"/>
    <n v="805"/>
    <s v="Major Market"/>
    <s v="Herbal Tea"/>
    <s v="Chamomile"/>
    <s v="Decaf"/>
  </r>
  <r>
    <n v="205"/>
    <n v="307"/>
    <n v="567"/>
    <n v="260"/>
    <n v="102"/>
    <n v="80"/>
    <n v="1319"/>
    <n v="200"/>
    <n v="270"/>
    <n v="490"/>
    <n v="220"/>
    <x v="6"/>
    <s v="West"/>
    <s v="California"/>
    <n v="650"/>
    <s v="Major Market"/>
    <s v="Herbal Tea"/>
    <s v="Lemon"/>
    <s v="Decaf"/>
  </r>
  <r>
    <n v="72"/>
    <n v="112"/>
    <n v="199"/>
    <n v="87"/>
    <n v="40"/>
    <n v="28"/>
    <n v="564"/>
    <n v="70"/>
    <n v="100"/>
    <n v="170"/>
    <n v="70"/>
    <x v="6"/>
    <s v="West"/>
    <s v="California"/>
    <n v="831"/>
    <s v="Major Market"/>
    <s v="Herbal Tea"/>
    <s v="Mint"/>
    <s v="Decaf"/>
  </r>
  <r>
    <n v="112"/>
    <n v="152"/>
    <n v="256"/>
    <n v="104"/>
    <n v="40"/>
    <n v="29"/>
    <n v="952"/>
    <n v="100"/>
    <n v="110"/>
    <n v="170"/>
    <n v="60"/>
    <x v="6"/>
    <s v="West"/>
    <s v="California"/>
    <n v="562"/>
    <s v="Major Market"/>
    <s v="Tea"/>
    <s v="Darjeeling"/>
    <s v="Regular"/>
  </r>
  <r>
    <n v="98"/>
    <n v="136"/>
    <n v="230"/>
    <n v="94"/>
    <n v="38"/>
    <n v="26"/>
    <n v="608"/>
    <n v="80"/>
    <n v="90"/>
    <n v="150"/>
    <n v="60"/>
    <x v="6"/>
    <s v="West"/>
    <s v="California"/>
    <n v="831"/>
    <s v="Major Market"/>
    <s v="Tea"/>
    <s v="Earl Grey"/>
    <s v="Regular"/>
  </r>
  <r>
    <n v="30"/>
    <n v="79"/>
    <n v="131"/>
    <n v="52"/>
    <n v="49"/>
    <n v="17"/>
    <n v="668"/>
    <n v="20"/>
    <n v="50"/>
    <n v="80"/>
    <n v="30"/>
    <x v="6"/>
    <s v="West"/>
    <s v="California"/>
    <n v="415"/>
    <s v="Major Market"/>
    <s v="Tea"/>
    <s v="Green Tea"/>
    <s v="Regular"/>
  </r>
  <r>
    <n v="-157"/>
    <n v="-36"/>
    <n v="202"/>
    <n v="238"/>
    <n v="121"/>
    <n v="78"/>
    <n v="2797"/>
    <n v="-150"/>
    <n v="-40"/>
    <n v="250"/>
    <n v="290"/>
    <x v="6"/>
    <s v="West"/>
    <s v="California"/>
    <n v="707"/>
    <s v="Major Market"/>
    <s v="Coffee"/>
    <s v="Decaf Irish Cream"/>
    <s v="Decaf"/>
  </r>
  <r>
    <n v="167"/>
    <n v="266"/>
    <n v="532"/>
    <n v="266"/>
    <n v="99"/>
    <n v="74"/>
    <n v="1819"/>
    <n v="170"/>
    <n v="260"/>
    <n v="510"/>
    <n v="250"/>
    <x v="6"/>
    <s v="West"/>
    <s v="California"/>
    <n v="818"/>
    <s v="Major Market"/>
    <s v="Espresso"/>
    <s v="Caffe Latte"/>
    <s v="Regular"/>
  </r>
  <r>
    <n v="45"/>
    <n v="225"/>
    <n v="387"/>
    <n v="162"/>
    <n v="180"/>
    <n v="147"/>
    <n v="943"/>
    <n v="60"/>
    <n v="220"/>
    <n v="370"/>
    <n v="150"/>
    <x v="6"/>
    <s v="West"/>
    <s v="California"/>
    <n v="562"/>
    <s v="Major Market"/>
    <s v="Espresso"/>
    <s v="Caffe Mocha"/>
    <s v="Regular"/>
  </r>
  <r>
    <n v="259"/>
    <n v="387"/>
    <n v="678"/>
    <n v="291"/>
    <n v="128"/>
    <n v="96"/>
    <n v="1742"/>
    <n v="260"/>
    <n v="380"/>
    <n v="650"/>
    <n v="270"/>
    <x v="6"/>
    <s v="West"/>
    <s v="California"/>
    <n v="650"/>
    <s v="Major Market"/>
    <s v="Espresso"/>
    <s v="Decaf Espresso"/>
    <s v="Decaf"/>
  </r>
  <r>
    <n v="-1"/>
    <n v="46"/>
    <n v="82"/>
    <n v="36"/>
    <n v="47"/>
    <n v="13"/>
    <n v="252"/>
    <n v="20"/>
    <n v="60"/>
    <n v="100"/>
    <n v="40"/>
    <x v="6"/>
    <s v="West"/>
    <s v="Nevada"/>
    <n v="775"/>
    <s v="Small Market"/>
    <s v="Coffee"/>
    <s v="Columbian"/>
    <s v="Regular"/>
  </r>
  <r>
    <n v="45"/>
    <n v="225"/>
    <n v="387"/>
    <n v="162"/>
    <n v="180"/>
    <n v="147"/>
    <n v="943"/>
    <n v="70"/>
    <n v="210"/>
    <n v="340"/>
    <n v="130"/>
    <x v="6"/>
    <s v="West"/>
    <s v="Nevada"/>
    <n v="775"/>
    <s v="Small Market"/>
    <s v="Herbal Tea"/>
    <s v="Chamomile"/>
    <s v="Decaf"/>
  </r>
  <r>
    <n v="208"/>
    <n v="329"/>
    <n v="567"/>
    <n v="238"/>
    <n v="121"/>
    <n v="78"/>
    <n v="1190"/>
    <n v="200"/>
    <n v="290"/>
    <n v="490"/>
    <n v="200"/>
    <x v="6"/>
    <s v="West"/>
    <s v="Nevada"/>
    <n v="775"/>
    <s v="Small Market"/>
    <s v="Herbal Tea"/>
    <s v="Lemon"/>
    <s v="Decaf"/>
  </r>
  <r>
    <n v="150"/>
    <n v="222"/>
    <n v="376"/>
    <n v="154"/>
    <n v="72"/>
    <n v="49"/>
    <n v="833"/>
    <n v="150"/>
    <n v="200"/>
    <n v="330"/>
    <n v="130"/>
    <x v="6"/>
    <s v="West"/>
    <s v="Nevada"/>
    <n v="775"/>
    <s v="Small Market"/>
    <s v="Herbal Tea"/>
    <s v="Mint"/>
    <s v="Decaf"/>
  </r>
  <r>
    <n v="258"/>
    <n v="387"/>
    <n v="678"/>
    <n v="291"/>
    <n v="129"/>
    <n v="96"/>
    <n v="1742"/>
    <n v="190"/>
    <n v="270"/>
    <n v="460"/>
    <n v="190"/>
    <x v="6"/>
    <s v="West"/>
    <s v="Nevada"/>
    <n v="702"/>
    <s v="Small Market"/>
    <s v="Tea"/>
    <s v="Darjeeling"/>
    <s v="Regular"/>
  </r>
  <r>
    <n v="168"/>
    <n v="266"/>
    <n v="532"/>
    <n v="266"/>
    <n v="98"/>
    <n v="74"/>
    <n v="1819"/>
    <n v="130"/>
    <n v="190"/>
    <n v="360"/>
    <n v="170"/>
    <x v="6"/>
    <s v="West"/>
    <s v="Nevada"/>
    <n v="775"/>
    <s v="Small Market"/>
    <s v="Tea"/>
    <s v="Earl Grey"/>
    <s v="Regular"/>
  </r>
  <r>
    <n v="-378"/>
    <n v="-270"/>
    <n v="27"/>
    <n v="270"/>
    <n v="135"/>
    <n v="102"/>
    <n v="5230"/>
    <n v="-250"/>
    <n v="-170"/>
    <n v="0"/>
    <n v="170"/>
    <x v="6"/>
    <s v="West"/>
    <s v="Nevada"/>
    <n v="702"/>
    <s v="Small Market"/>
    <s v="Tea"/>
    <s v="Green Tea"/>
    <s v="Regular"/>
  </r>
  <r>
    <n v="9"/>
    <n v="41"/>
    <n v="75"/>
    <n v="34"/>
    <n v="32"/>
    <n v="10"/>
    <n v="1010"/>
    <n v="30"/>
    <n v="50"/>
    <n v="90"/>
    <n v="40"/>
    <x v="6"/>
    <s v="West"/>
    <s v="Nevada"/>
    <n v="775"/>
    <s v="Small Market"/>
    <s v="Coffee"/>
    <s v="Decaf Irish Cream"/>
    <s v="Decaf"/>
  </r>
  <r>
    <n v="32"/>
    <n v="43"/>
    <n v="43"/>
    <n v="0"/>
    <n v="11"/>
    <n v="0"/>
    <n v="559"/>
    <n v="30"/>
    <n v="40"/>
    <n v="40"/>
    <n v="0"/>
    <x v="6"/>
    <s v="West"/>
    <s v="Nevada"/>
    <n v="702"/>
    <s v="Small Market"/>
    <s v="Espresso"/>
    <s v="Caffe Latte"/>
    <s v="Regular"/>
  </r>
  <r>
    <n v="17"/>
    <n v="36"/>
    <n v="61"/>
    <n v="25"/>
    <n v="19"/>
    <n v="7"/>
    <n v="854"/>
    <n v="20"/>
    <n v="30"/>
    <n v="50"/>
    <n v="20"/>
    <x v="6"/>
    <s v="West"/>
    <s v="Nevada"/>
    <n v="775"/>
    <s v="Small Market"/>
    <s v="Espresso"/>
    <s v="Caffe Mocha"/>
    <s v="Regular"/>
  </r>
  <r>
    <n v="12"/>
    <n v="29"/>
    <n v="49"/>
    <n v="20"/>
    <n v="17"/>
    <n v="5"/>
    <n v="808"/>
    <n v="20"/>
    <n v="30"/>
    <n v="40"/>
    <n v="10"/>
    <x v="6"/>
    <s v="West"/>
    <s v="Nevada"/>
    <n v="702"/>
    <s v="Small Market"/>
    <s v="Espresso"/>
    <s v="Decaf Espresso"/>
    <s v="Decaf"/>
  </r>
  <r>
    <n v="-10"/>
    <n v="56"/>
    <n v="95"/>
    <n v="39"/>
    <n v="66"/>
    <n v="36"/>
    <n v="517"/>
    <n v="20"/>
    <n v="70"/>
    <n v="110"/>
    <n v="40"/>
    <x v="6"/>
    <s v="West"/>
    <s v="Oregon"/>
    <n v="971"/>
    <s v="Small Market"/>
    <s v="Coffee"/>
    <s v="Amaretto"/>
    <s v="Regular"/>
  </r>
  <r>
    <n v="0"/>
    <n v="55"/>
    <n v="94"/>
    <n v="39"/>
    <n v="55"/>
    <n v="12"/>
    <n v="478"/>
    <n v="20"/>
    <n v="70"/>
    <n v="110"/>
    <n v="40"/>
    <x v="6"/>
    <s v="West"/>
    <s v="Oregon"/>
    <n v="971"/>
    <s v="Small Market"/>
    <s v="Coffee"/>
    <s v="Columbian"/>
    <s v="Regular"/>
  </r>
  <r>
    <n v="24"/>
    <n v="44"/>
    <n v="74"/>
    <n v="30"/>
    <n v="20"/>
    <n v="8"/>
    <n v="829"/>
    <n v="40"/>
    <n v="40"/>
    <n v="60"/>
    <n v="20"/>
    <x v="6"/>
    <s v="West"/>
    <s v="Oregon"/>
    <n v="503"/>
    <s v="Small Market"/>
    <s v="Herbal Tea"/>
    <s v="Chamomile"/>
    <s v="Decaf"/>
  </r>
  <r>
    <n v="27"/>
    <n v="53"/>
    <n v="94"/>
    <n v="41"/>
    <n v="26"/>
    <n v="13"/>
    <n v="592"/>
    <n v="30"/>
    <n v="50"/>
    <n v="80"/>
    <n v="30"/>
    <x v="6"/>
    <s v="West"/>
    <s v="Oregon"/>
    <n v="503"/>
    <s v="Small Market"/>
    <s v="Herbal Tea"/>
    <s v="Lemon"/>
    <s v="Decaf"/>
  </r>
  <r>
    <n v="9"/>
    <n v="26"/>
    <n v="44"/>
    <n v="18"/>
    <n v="17"/>
    <n v="5"/>
    <n v="486"/>
    <n v="10"/>
    <n v="10"/>
    <n v="20"/>
    <n v="10"/>
    <x v="6"/>
    <s v="West"/>
    <s v="Oregon"/>
    <n v="541"/>
    <s v="Small Market"/>
    <s v="Tea"/>
    <s v="Darjeeling"/>
    <s v="Regular"/>
  </r>
  <r>
    <n v="104"/>
    <n v="172"/>
    <n v="286"/>
    <n v="114"/>
    <n v="68"/>
    <n v="37"/>
    <n v="822"/>
    <n v="80"/>
    <n v="120"/>
    <n v="190"/>
    <n v="70"/>
    <x v="6"/>
    <s v="West"/>
    <s v="Oregon"/>
    <n v="503"/>
    <s v="Small Market"/>
    <s v="Tea"/>
    <s v="Earl Grey"/>
    <s v="Regular"/>
  </r>
  <r>
    <n v="129"/>
    <n v="195"/>
    <n v="336"/>
    <n v="141"/>
    <n v="66"/>
    <n v="43"/>
    <n v="692"/>
    <n v="90"/>
    <n v="130"/>
    <n v="220"/>
    <n v="90"/>
    <x v="6"/>
    <s v="West"/>
    <s v="Oregon"/>
    <n v="503"/>
    <s v="Small Market"/>
    <s v="Tea"/>
    <s v="Green Tea"/>
    <s v="Regular"/>
  </r>
  <r>
    <n v="18"/>
    <n v="51"/>
    <n v="85"/>
    <n v="34"/>
    <n v="33"/>
    <n v="10"/>
    <n v="432"/>
    <n v="40"/>
    <n v="60"/>
    <n v="100"/>
    <n v="40"/>
    <x v="6"/>
    <s v="West"/>
    <s v="Oregon"/>
    <n v="503"/>
    <s v="Small Market"/>
    <s v="Coffee"/>
    <s v="Decaf Irish Cream"/>
    <s v="Decaf"/>
  </r>
  <r>
    <n v="12"/>
    <n v="64"/>
    <n v="115"/>
    <n v="51"/>
    <n v="52"/>
    <n v="19"/>
    <n v="419"/>
    <n v="30"/>
    <n v="70"/>
    <n v="110"/>
    <n v="40"/>
    <x v="6"/>
    <s v="West"/>
    <s v="Oregon"/>
    <n v="971"/>
    <s v="Small Market"/>
    <s v="Espresso"/>
    <s v="Caffe Latte"/>
    <s v="Regular"/>
  </r>
  <r>
    <n v="20"/>
    <n v="63"/>
    <n v="110"/>
    <n v="47"/>
    <n v="43"/>
    <n v="15"/>
    <n v="420"/>
    <n v="30"/>
    <n v="60"/>
    <n v="100"/>
    <n v="40"/>
    <x v="6"/>
    <s v="West"/>
    <s v="Oregon"/>
    <n v="503"/>
    <s v="Small Market"/>
    <s v="Espresso"/>
    <s v="Caffe Mocha"/>
    <s v="Regular"/>
  </r>
  <r>
    <n v="81"/>
    <n v="146"/>
    <n v="291"/>
    <n v="145"/>
    <n v="65"/>
    <n v="40"/>
    <n v="1304"/>
    <n v="90"/>
    <n v="140"/>
    <n v="270"/>
    <n v="130"/>
    <x v="6"/>
    <s v="West"/>
    <s v="Oregon"/>
    <n v="541"/>
    <s v="Small Market"/>
    <s v="Espresso"/>
    <s v="Decaf Espresso"/>
    <s v="Decaf"/>
  </r>
  <r>
    <n v="75"/>
    <n v="135"/>
    <n v="225"/>
    <n v="90"/>
    <n v="60"/>
    <n v="29"/>
    <n v="1148"/>
    <n v="80"/>
    <n v="120"/>
    <n v="190"/>
    <n v="70"/>
    <x v="6"/>
    <s v="West"/>
    <s v="Washington"/>
    <n v="425"/>
    <s v="Small Market"/>
    <s v="Herbal Tea"/>
    <s v="Chamomile"/>
    <s v="Decaf"/>
  </r>
  <r>
    <n v="37"/>
    <n v="59"/>
    <n v="99"/>
    <n v="40"/>
    <n v="22"/>
    <n v="11"/>
    <n v="843"/>
    <n v="50"/>
    <n v="50"/>
    <n v="80"/>
    <n v="30"/>
    <x v="6"/>
    <s v="West"/>
    <s v="Washington"/>
    <n v="509"/>
    <s v="Small Market"/>
    <s v="Herbal Tea"/>
    <s v="Lemon"/>
    <s v="Decaf"/>
  </r>
  <r>
    <n v="29"/>
    <n v="65"/>
    <n v="104"/>
    <n v="39"/>
    <n v="36"/>
    <n v="12"/>
    <n v="380"/>
    <n v="30"/>
    <n v="50"/>
    <n v="70"/>
    <n v="20"/>
    <x v="6"/>
    <s v="West"/>
    <s v="Washington"/>
    <n v="509"/>
    <s v="Small Market"/>
    <s v="Tea"/>
    <s v="Darjeeling"/>
    <s v="Regular"/>
  </r>
  <r>
    <n v="20"/>
    <n v="54"/>
    <n v="90"/>
    <n v="36"/>
    <n v="34"/>
    <n v="11"/>
    <n v="462"/>
    <n v="30"/>
    <n v="40"/>
    <n v="60"/>
    <n v="20"/>
    <x v="6"/>
    <s v="West"/>
    <s v="Washington"/>
    <n v="509"/>
    <s v="Small Market"/>
    <s v="Tea"/>
    <s v="Earl Grey"/>
    <s v="Regular"/>
  </r>
  <r>
    <n v="-5"/>
    <n v="66"/>
    <n v="113"/>
    <n v="47"/>
    <n v="71"/>
    <n v="42"/>
    <n v="622"/>
    <n v="0"/>
    <n v="40"/>
    <n v="70"/>
    <n v="30"/>
    <x v="6"/>
    <s v="West"/>
    <s v="Washington"/>
    <n v="253"/>
    <s v="Small Market"/>
    <s v="Tea"/>
    <s v="Green Tea"/>
    <s v="Regular"/>
  </r>
  <r>
    <n v="75"/>
    <n v="125"/>
    <n v="211"/>
    <n v="86"/>
    <n v="50"/>
    <n v="27"/>
    <n v="463"/>
    <n v="120"/>
    <n v="160"/>
    <n v="260"/>
    <n v="100"/>
    <x v="6"/>
    <s v="West"/>
    <s v="Washington"/>
    <n v="425"/>
    <s v="Small Market"/>
    <s v="Coffee"/>
    <s v="Columbian"/>
    <s v="Regular"/>
  </r>
  <r>
    <n v="31"/>
    <n v="173"/>
    <n v="297"/>
    <n v="124"/>
    <n v="142"/>
    <n v="112"/>
    <n v="717"/>
    <n v="100"/>
    <n v="220"/>
    <n v="370"/>
    <n v="150"/>
    <x v="6"/>
    <s v="West"/>
    <s v="Washington"/>
    <n v="360"/>
    <s v="Small Market"/>
    <s v="Coffee"/>
    <s v="Decaf Irish Cream"/>
    <s v="Decaf"/>
  </r>
  <r>
    <n v="36"/>
    <n v="65"/>
    <n v="115"/>
    <n v="50"/>
    <n v="29"/>
    <n v="16"/>
    <n v="587"/>
    <n v="50"/>
    <n v="70"/>
    <n v="110"/>
    <n v="40"/>
    <x v="6"/>
    <s v="West"/>
    <s v="Washington"/>
    <n v="206"/>
    <s v="Small Market"/>
    <s v="Espresso"/>
    <s v="Caffe Latte"/>
    <s v="Regular"/>
  </r>
  <r>
    <n v="18"/>
    <n v="74"/>
    <n v="133"/>
    <n v="59"/>
    <n v="56"/>
    <n v="22"/>
    <n v="403"/>
    <n v="20"/>
    <n v="70"/>
    <n v="120"/>
    <n v="50"/>
    <x v="6"/>
    <s v="West"/>
    <s v="Washington"/>
    <n v="206"/>
    <s v="Small Market"/>
    <s v="Espresso"/>
    <s v="Caffe Mocha"/>
    <s v="Regular"/>
  </r>
  <r>
    <n v="56"/>
    <n v="103"/>
    <n v="189"/>
    <n v="86"/>
    <n v="47"/>
    <n v="26"/>
    <n v="1081"/>
    <n v="70"/>
    <n v="100"/>
    <n v="180"/>
    <n v="80"/>
    <x v="6"/>
    <s v="West"/>
    <s v="Washington"/>
    <n v="253"/>
    <s v="Small Market"/>
    <s v="Espresso"/>
    <s v="Decaf Espresso"/>
    <s v="Decaf"/>
  </r>
  <r>
    <n v="82"/>
    <n v="146"/>
    <n v="291"/>
    <n v="145"/>
    <n v="64"/>
    <n v="40"/>
    <n v="1292"/>
    <n v="80"/>
    <n v="130"/>
    <n v="250"/>
    <n v="120"/>
    <x v="7"/>
    <s v="Central"/>
    <s v="Colorado"/>
    <n v="303"/>
    <s v="Major Market"/>
    <s v="Herbal Tea"/>
    <s v="Chamomile"/>
    <s v="Decaf"/>
  </r>
  <r>
    <n v="-10"/>
    <n v="52"/>
    <n v="89"/>
    <n v="37"/>
    <n v="62"/>
    <n v="33"/>
    <n v="513"/>
    <n v="0"/>
    <n v="40"/>
    <n v="70"/>
    <n v="30"/>
    <x v="7"/>
    <s v="Central"/>
    <s v="Colorado"/>
    <n v="970"/>
    <s v="Major Market"/>
    <s v="Herbal Tea"/>
    <s v="Lemon"/>
    <s v="Decaf"/>
  </r>
  <r>
    <n v="20"/>
    <n v="62"/>
    <n v="108"/>
    <n v="46"/>
    <n v="42"/>
    <n v="15"/>
    <n v="415"/>
    <n v="30"/>
    <n v="60"/>
    <n v="90"/>
    <n v="30"/>
    <x v="7"/>
    <s v="Central"/>
    <s v="Colorado"/>
    <n v="303"/>
    <s v="Major Market"/>
    <s v="Herbal Tea"/>
    <s v="Mint"/>
    <s v="Decaf"/>
  </r>
  <r>
    <n v="9"/>
    <n v="60"/>
    <n v="109"/>
    <n v="49"/>
    <n v="51"/>
    <n v="18"/>
    <n v="414"/>
    <n v="10"/>
    <n v="50"/>
    <n v="90"/>
    <n v="40"/>
    <x v="7"/>
    <s v="Central"/>
    <s v="Colorado"/>
    <n v="720"/>
    <s v="Major Market"/>
    <s v="Tea"/>
    <s v="Darjeeling"/>
    <s v="Regular"/>
  </r>
  <r>
    <n v="16"/>
    <n v="50"/>
    <n v="91"/>
    <n v="41"/>
    <n v="34"/>
    <n v="12"/>
    <n v="1046"/>
    <n v="20"/>
    <n v="50"/>
    <n v="80"/>
    <n v="30"/>
    <x v="7"/>
    <s v="Central"/>
    <s v="Colorado"/>
    <n v="970"/>
    <s v="Major Market"/>
    <s v="Tea"/>
    <s v="Earl Grey"/>
    <s v="Regular"/>
  </r>
  <r>
    <n v="53"/>
    <n v="87"/>
    <n v="155"/>
    <n v="68"/>
    <n v="34"/>
    <n v="22"/>
    <n v="587"/>
    <n v="50"/>
    <n v="80"/>
    <n v="130"/>
    <n v="50"/>
    <x v="7"/>
    <s v="Central"/>
    <s v="Colorado"/>
    <n v="719"/>
    <s v="Major Market"/>
    <s v="Tea"/>
    <s v="Green Tea"/>
    <s v="Regular"/>
  </r>
  <r>
    <n v="105"/>
    <n v="145"/>
    <n v="245"/>
    <n v="100"/>
    <n v="40"/>
    <n v="28"/>
    <n v="598"/>
    <n v="130"/>
    <n v="170"/>
    <n v="280"/>
    <n v="110"/>
    <x v="7"/>
    <s v="Central"/>
    <s v="Colorado"/>
    <n v="720"/>
    <s v="Major Market"/>
    <s v="Espresso"/>
    <s v="Caffe Mocha"/>
    <s v="Regular"/>
  </r>
  <r>
    <n v="30"/>
    <n v="79"/>
    <n v="131"/>
    <n v="52"/>
    <n v="49"/>
    <n v="17"/>
    <n v="662"/>
    <n v="50"/>
    <n v="90"/>
    <n v="150"/>
    <n v="60"/>
    <x v="7"/>
    <s v="Central"/>
    <s v="Colorado"/>
    <n v="719"/>
    <s v="Major Market"/>
    <s v="Espresso"/>
    <s v="Decaf Espresso"/>
    <s v="Decaf"/>
  </r>
  <r>
    <n v="144"/>
    <n v="191"/>
    <n v="323"/>
    <n v="132"/>
    <n v="47"/>
    <n v="36"/>
    <n v="994"/>
    <n v="160"/>
    <n v="200"/>
    <n v="330"/>
    <n v="130"/>
    <x v="7"/>
    <s v="Central"/>
    <s v="Colorado"/>
    <n v="719"/>
    <s v="Major Market"/>
    <s v="Coffee"/>
    <s v="Decaf Irish Cream"/>
    <s v="Decaf"/>
  </r>
  <r>
    <n v="133"/>
    <n v="178"/>
    <n v="301"/>
    <n v="123"/>
    <n v="45"/>
    <n v="34"/>
    <n v="941"/>
    <n v="140"/>
    <n v="180"/>
    <n v="310"/>
    <n v="130"/>
    <x v="7"/>
    <s v="Central"/>
    <s v="Colorado"/>
    <n v="720"/>
    <s v="Major Market"/>
    <s v="Coffee"/>
    <s v="Amaretto"/>
    <s v="Regular"/>
  </r>
  <r>
    <n v="39"/>
    <n v="68"/>
    <n v="120"/>
    <n v="52"/>
    <n v="29"/>
    <n v="17"/>
    <n v="554"/>
    <n v="50"/>
    <n v="70"/>
    <n v="120"/>
    <n v="50"/>
    <x v="7"/>
    <s v="Central"/>
    <s v="Colorado"/>
    <n v="719"/>
    <s v="Major Market"/>
    <s v="Coffee"/>
    <s v="Columbian"/>
    <s v="Regular"/>
  </r>
  <r>
    <n v="132"/>
    <n v="178"/>
    <n v="301"/>
    <n v="123"/>
    <n v="46"/>
    <n v="34"/>
    <n v="941"/>
    <n v="140"/>
    <n v="160"/>
    <n v="260"/>
    <n v="100"/>
    <x v="7"/>
    <s v="Central"/>
    <s v="Illinois"/>
    <n v="630"/>
    <s v="Major Market"/>
    <s v="Herbal Tea"/>
    <s v="Chamomile"/>
    <s v="Decaf"/>
  </r>
  <r>
    <n v="39"/>
    <n v="68"/>
    <n v="120"/>
    <n v="52"/>
    <n v="29"/>
    <n v="17"/>
    <n v="554"/>
    <n v="40"/>
    <n v="60"/>
    <n v="100"/>
    <n v="40"/>
    <x v="7"/>
    <s v="Central"/>
    <s v="Illinois"/>
    <n v="847"/>
    <s v="Major Market"/>
    <s v="Herbal Tea"/>
    <s v="Lemon"/>
    <s v="Decaf"/>
  </r>
  <r>
    <n v="143"/>
    <n v="191"/>
    <n v="323"/>
    <n v="132"/>
    <n v="48"/>
    <n v="36"/>
    <n v="994"/>
    <n v="140"/>
    <n v="170"/>
    <n v="280"/>
    <n v="110"/>
    <x v="7"/>
    <s v="Central"/>
    <s v="Illinois"/>
    <n v="309"/>
    <s v="Major Market"/>
    <s v="Herbal Tea"/>
    <s v="Mint"/>
    <s v="Decaf"/>
  </r>
  <r>
    <n v="105"/>
    <n v="145"/>
    <n v="245"/>
    <n v="100"/>
    <n v="40"/>
    <n v="28"/>
    <n v="598"/>
    <n v="100"/>
    <n v="130"/>
    <n v="210"/>
    <n v="80"/>
    <x v="7"/>
    <s v="Central"/>
    <s v="Illinois"/>
    <n v="217"/>
    <s v="Major Market"/>
    <s v="Tea"/>
    <s v="Darjeeling"/>
    <s v="Regular"/>
  </r>
  <r>
    <n v="30"/>
    <n v="79"/>
    <n v="131"/>
    <n v="52"/>
    <n v="49"/>
    <n v="17"/>
    <n v="662"/>
    <n v="30"/>
    <n v="70"/>
    <n v="110"/>
    <n v="40"/>
    <x v="7"/>
    <s v="Central"/>
    <s v="Illinois"/>
    <n v="618"/>
    <s v="Major Market"/>
    <s v="Tea"/>
    <s v="Earl Grey"/>
    <s v="Regular"/>
  </r>
  <r>
    <n v="262"/>
    <n v="392"/>
    <n v="687"/>
    <n v="295"/>
    <n v="130"/>
    <n v="97"/>
    <n v="1714"/>
    <n v="340"/>
    <n v="470"/>
    <n v="810"/>
    <n v="340"/>
    <x v="7"/>
    <s v="Central"/>
    <s v="Illinois"/>
    <n v="630"/>
    <s v="Major Market"/>
    <s v="Espresso"/>
    <s v="Caffe Mocha"/>
    <s v="Regular"/>
  </r>
  <r>
    <n v="167"/>
    <n v="266"/>
    <n v="532"/>
    <n v="266"/>
    <n v="99"/>
    <n v="74"/>
    <n v="1797"/>
    <n v="220"/>
    <n v="320"/>
    <n v="620"/>
    <n v="300"/>
    <x v="7"/>
    <s v="Central"/>
    <s v="Illinois"/>
    <n v="847"/>
    <s v="Major Market"/>
    <s v="Espresso"/>
    <s v="Decaf Espresso"/>
    <s v="Decaf"/>
  </r>
  <r>
    <n v="150"/>
    <n v="222"/>
    <n v="376"/>
    <n v="154"/>
    <n v="72"/>
    <n v="49"/>
    <n v="817"/>
    <n v="170"/>
    <n v="230"/>
    <n v="390"/>
    <n v="160"/>
    <x v="7"/>
    <s v="Central"/>
    <s v="Illinois"/>
    <n v="630"/>
    <s v="Major Market"/>
    <s v="Coffee"/>
    <s v="Decaf Irish Cream"/>
    <s v="Decaf"/>
  </r>
  <r>
    <n v="163"/>
    <n v="271"/>
    <n v="467"/>
    <n v="196"/>
    <n v="108"/>
    <n v="64"/>
    <n v="1167"/>
    <n v="190"/>
    <n v="290"/>
    <n v="490"/>
    <n v="200"/>
    <x v="7"/>
    <s v="Central"/>
    <s v="Illinois"/>
    <n v="847"/>
    <s v="Major Market"/>
    <s v="Coffee"/>
    <s v="Columbian"/>
    <s v="Regular"/>
  </r>
  <r>
    <n v="262"/>
    <n v="392"/>
    <n v="687"/>
    <n v="295"/>
    <n v="130"/>
    <n v="97"/>
    <n v="1714"/>
    <n v="250"/>
    <n v="350"/>
    <n v="600"/>
    <n v="250"/>
    <x v="7"/>
    <s v="Central"/>
    <s v="Iowa"/>
    <n v="712"/>
    <s v="Small Market"/>
    <s v="Herbal Tea"/>
    <s v="Chamomile"/>
    <s v="Decaf"/>
  </r>
  <r>
    <n v="151"/>
    <n v="222"/>
    <n v="376"/>
    <n v="154"/>
    <n v="71"/>
    <n v="49"/>
    <n v="817"/>
    <n v="150"/>
    <n v="200"/>
    <n v="330"/>
    <n v="130"/>
    <x v="7"/>
    <s v="Central"/>
    <s v="Iowa"/>
    <n v="712"/>
    <s v="Small Market"/>
    <s v="Herbal Tea"/>
    <s v="Lemon"/>
    <s v="Decaf"/>
  </r>
  <r>
    <n v="167"/>
    <n v="266"/>
    <n v="532"/>
    <n v="266"/>
    <n v="99"/>
    <n v="74"/>
    <n v="1797"/>
    <n v="150"/>
    <n v="240"/>
    <n v="460"/>
    <n v="220"/>
    <x v="7"/>
    <s v="Central"/>
    <s v="Iowa"/>
    <n v="515"/>
    <s v="Small Market"/>
    <s v="Tea"/>
    <s v="Darjeeling"/>
    <s v="Regular"/>
  </r>
  <r>
    <n v="207"/>
    <n v="348"/>
    <n v="632"/>
    <n v="284"/>
    <n v="141"/>
    <n v="107"/>
    <n v="1809"/>
    <n v="180"/>
    <n v="310"/>
    <n v="550"/>
    <n v="240"/>
    <x v="7"/>
    <s v="Central"/>
    <s v="Iowa"/>
    <n v="515"/>
    <s v="Small Market"/>
    <s v="Tea"/>
    <s v="Earl Grey"/>
    <s v="Regular"/>
  </r>
  <r>
    <n v="18"/>
    <n v="35"/>
    <n v="58"/>
    <n v="23"/>
    <n v="17"/>
    <n v="6"/>
    <n v="806"/>
    <n v="30"/>
    <n v="40"/>
    <n v="60"/>
    <n v="20"/>
    <x v="7"/>
    <s v="Central"/>
    <s v="Iowa"/>
    <n v="712"/>
    <s v="Small Market"/>
    <s v="Espresso"/>
    <s v="Caffe Mocha"/>
    <s v="Regular"/>
  </r>
  <r>
    <n v="31"/>
    <n v="43"/>
    <n v="43"/>
    <n v="0"/>
    <n v="12"/>
    <n v="0"/>
    <n v="516"/>
    <n v="40"/>
    <n v="50"/>
    <n v="50"/>
    <n v="0"/>
    <x v="7"/>
    <s v="Central"/>
    <s v="Iowa"/>
    <n v="515"/>
    <s v="Small Market"/>
    <s v="Espresso"/>
    <s v="Decaf Espresso"/>
    <s v="Decaf"/>
  </r>
  <r>
    <n v="15"/>
    <n v="49"/>
    <n v="90"/>
    <n v="41"/>
    <n v="34"/>
    <n v="12"/>
    <n v="1007"/>
    <n v="20"/>
    <n v="50"/>
    <n v="90"/>
    <n v="40"/>
    <x v="7"/>
    <s v="Central"/>
    <s v="Iowa"/>
    <n v="563"/>
    <s v="Small Market"/>
    <s v="Coffee"/>
    <s v="Columbian"/>
    <s v="Regular"/>
  </r>
  <r>
    <n v="1"/>
    <n v="18"/>
    <n v="32"/>
    <n v="14"/>
    <n v="17"/>
    <n v="4"/>
    <n v="602"/>
    <n v="10"/>
    <n v="20"/>
    <n v="30"/>
    <n v="10"/>
    <x v="7"/>
    <s v="Central"/>
    <s v="Iowa"/>
    <n v="641"/>
    <s v="Small Market"/>
    <s v="Coffee"/>
    <s v="Decaf Irish Cream"/>
    <s v="Decaf"/>
  </r>
  <r>
    <n v="19"/>
    <n v="38"/>
    <n v="63"/>
    <n v="25"/>
    <n v="19"/>
    <n v="7"/>
    <n v="851"/>
    <n v="30"/>
    <n v="40"/>
    <n v="60"/>
    <n v="20"/>
    <x v="7"/>
    <s v="Central"/>
    <s v="Iowa"/>
    <n v="641"/>
    <s v="Small Market"/>
    <s v="Coffee"/>
    <s v="Amaretto"/>
    <s v="Regular"/>
  </r>
  <r>
    <n v="2"/>
    <n v="88"/>
    <n v="151"/>
    <n v="63"/>
    <n v="86"/>
    <n v="57"/>
    <n v="332"/>
    <n v="20"/>
    <n v="80"/>
    <n v="130"/>
    <n v="50"/>
    <x v="7"/>
    <s v="Central"/>
    <s v="Missouri"/>
    <n v="314"/>
    <s v="Small Market"/>
    <s v="Herbal Tea"/>
    <s v="Chamomile"/>
    <s v="Decaf"/>
  </r>
  <r>
    <n v="-41"/>
    <n v="19"/>
    <n v="139"/>
    <n v="120"/>
    <n v="60"/>
    <n v="37"/>
    <n v="1439"/>
    <n v="-20"/>
    <n v="20"/>
    <n v="120"/>
    <n v="100"/>
    <x v="7"/>
    <s v="Central"/>
    <s v="Missouri"/>
    <n v="573"/>
    <s v="Small Market"/>
    <s v="Herbal Tea"/>
    <s v="Lemon"/>
    <s v="Decaf"/>
  </r>
  <r>
    <n v="19"/>
    <n v="60"/>
    <n v="105"/>
    <n v="45"/>
    <n v="41"/>
    <n v="14"/>
    <n v="253"/>
    <n v="30"/>
    <n v="60"/>
    <n v="90"/>
    <n v="30"/>
    <x v="7"/>
    <s v="Central"/>
    <s v="Missouri"/>
    <n v="816"/>
    <s v="Small Market"/>
    <s v="Tea"/>
    <s v="Darjeeling"/>
    <s v="Regular"/>
  </r>
  <r>
    <n v="-9"/>
    <n v="36"/>
    <n v="65"/>
    <n v="29"/>
    <n v="45"/>
    <n v="11"/>
    <n v="215"/>
    <n v="-10"/>
    <n v="30"/>
    <n v="50"/>
    <n v="20"/>
    <x v="7"/>
    <s v="Central"/>
    <s v="Missouri"/>
    <n v="660"/>
    <s v="Small Market"/>
    <s v="Tea"/>
    <s v="Earl Grey"/>
    <s v="Regular"/>
  </r>
  <r>
    <n v="1"/>
    <n v="48"/>
    <n v="86"/>
    <n v="38"/>
    <n v="47"/>
    <n v="14"/>
    <n v="248"/>
    <n v="0"/>
    <n v="40"/>
    <n v="70"/>
    <n v="30"/>
    <x v="7"/>
    <s v="Central"/>
    <s v="Missouri"/>
    <n v="417"/>
    <s v="Small Market"/>
    <s v="Tea"/>
    <s v="Green Tea"/>
    <s v="Regular"/>
  </r>
  <r>
    <n v="29"/>
    <n v="49"/>
    <n v="83"/>
    <n v="34"/>
    <n v="20"/>
    <n v="9"/>
    <n v="890"/>
    <n v="40"/>
    <n v="60"/>
    <n v="90"/>
    <n v="30"/>
    <x v="7"/>
    <s v="Central"/>
    <s v="Missouri"/>
    <n v="314"/>
    <s v="Small Market"/>
    <s v="Espresso"/>
    <s v="Caffe Mocha"/>
    <s v="Regular"/>
  </r>
  <r>
    <n v="28"/>
    <n v="48"/>
    <n v="80"/>
    <n v="32"/>
    <n v="20"/>
    <n v="8"/>
    <n v="841"/>
    <n v="50"/>
    <n v="60"/>
    <n v="90"/>
    <n v="30"/>
    <x v="7"/>
    <s v="Central"/>
    <s v="Missouri"/>
    <n v="417"/>
    <s v="Small Market"/>
    <s v="Espresso"/>
    <s v="Decaf Espresso"/>
    <s v="Decaf"/>
  </r>
  <r>
    <n v="27"/>
    <n v="88"/>
    <n v="160"/>
    <n v="72"/>
    <n v="61"/>
    <n v="27"/>
    <n v="606"/>
    <n v="40"/>
    <n v="90"/>
    <n v="160"/>
    <n v="70"/>
    <x v="7"/>
    <s v="Central"/>
    <s v="Missouri"/>
    <n v="417"/>
    <s v="Small Market"/>
    <s v="Coffee"/>
    <s v="Columbian"/>
    <s v="Regular"/>
  </r>
  <r>
    <n v="24"/>
    <n v="60"/>
    <n v="110"/>
    <n v="50"/>
    <n v="36"/>
    <n v="15"/>
    <n v="1064"/>
    <n v="30"/>
    <n v="60"/>
    <n v="110"/>
    <n v="50"/>
    <x v="7"/>
    <s v="Central"/>
    <s v="Missouri"/>
    <n v="816"/>
    <s v="Small Market"/>
    <s v="Coffee"/>
    <s v="Decaf Irish Cream"/>
    <s v="Decaf"/>
  </r>
  <r>
    <n v="9"/>
    <n v="25"/>
    <n v="41"/>
    <n v="16"/>
    <n v="16"/>
    <n v="4"/>
    <n v="484"/>
    <n v="20"/>
    <n v="20"/>
    <n v="30"/>
    <n v="10"/>
    <x v="7"/>
    <s v="Central"/>
    <s v="Ohio"/>
    <n v="567"/>
    <s v="Major Market"/>
    <s v="Herbal Tea"/>
    <s v="Chamomile"/>
    <s v="Decaf"/>
  </r>
  <r>
    <n v="16"/>
    <n v="33"/>
    <n v="55"/>
    <n v="22"/>
    <n v="17"/>
    <n v="6"/>
    <n v="865"/>
    <n v="30"/>
    <n v="30"/>
    <n v="40"/>
    <n v="10"/>
    <x v="7"/>
    <s v="Central"/>
    <s v="Ohio"/>
    <n v="330"/>
    <s v="Major Market"/>
    <s v="Herbal Tea"/>
    <s v="Lemon"/>
    <s v="Decaf"/>
  </r>
  <r>
    <n v="103"/>
    <n v="172"/>
    <n v="286"/>
    <n v="114"/>
    <n v="69"/>
    <n v="37"/>
    <n v="810"/>
    <n v="100"/>
    <n v="160"/>
    <n v="250"/>
    <n v="90"/>
    <x v="7"/>
    <s v="Central"/>
    <s v="Ohio"/>
    <n v="234"/>
    <s v="Major Market"/>
    <s v="Tea"/>
    <s v="Darjeeling"/>
    <s v="Regular"/>
  </r>
  <r>
    <n v="103"/>
    <n v="161"/>
    <n v="277"/>
    <n v="116"/>
    <n v="58"/>
    <n v="35"/>
    <n v="678"/>
    <n v="100"/>
    <n v="150"/>
    <n v="240"/>
    <n v="90"/>
    <x v="7"/>
    <s v="Central"/>
    <s v="Ohio"/>
    <n v="330"/>
    <s v="Major Market"/>
    <s v="Tea"/>
    <s v="Earl Grey"/>
    <s v="Regular"/>
  </r>
  <r>
    <n v="81"/>
    <n v="146"/>
    <n v="291"/>
    <n v="145"/>
    <n v="65"/>
    <n v="40"/>
    <n v="1292"/>
    <n v="120"/>
    <n v="180"/>
    <n v="340"/>
    <n v="160"/>
    <x v="7"/>
    <s v="Central"/>
    <s v="Ohio"/>
    <n v="513"/>
    <s v="Major Market"/>
    <s v="Espresso"/>
    <s v="Caffe Mocha"/>
    <s v="Regular"/>
  </r>
  <r>
    <n v="8"/>
    <n v="60"/>
    <n v="109"/>
    <n v="49"/>
    <n v="52"/>
    <n v="18"/>
    <n v="414"/>
    <n v="20"/>
    <n v="70"/>
    <n v="120"/>
    <n v="50"/>
    <x v="7"/>
    <s v="Central"/>
    <s v="Ohio"/>
    <n v="937"/>
    <s v="Major Market"/>
    <s v="Espresso"/>
    <s v="Decaf Espresso"/>
    <s v="Decaf"/>
  </r>
  <r>
    <n v="19"/>
    <n v="62"/>
    <n v="108"/>
    <n v="46"/>
    <n v="43"/>
    <n v="15"/>
    <n v="415"/>
    <n v="40"/>
    <n v="70"/>
    <n v="110"/>
    <n v="40"/>
    <x v="7"/>
    <s v="Central"/>
    <s v="Ohio"/>
    <n v="234"/>
    <s v="Major Market"/>
    <s v="Coffee"/>
    <s v="Amaretto"/>
    <s v="Regular"/>
  </r>
  <r>
    <n v="19"/>
    <n v="51"/>
    <n v="85"/>
    <n v="34"/>
    <n v="32"/>
    <n v="10"/>
    <n v="428"/>
    <n v="30"/>
    <n v="50"/>
    <n v="80"/>
    <n v="30"/>
    <x v="7"/>
    <s v="Central"/>
    <s v="Ohio"/>
    <n v="234"/>
    <s v="Major Market"/>
    <s v="Coffee"/>
    <s v="Columbian"/>
    <s v="Regular"/>
  </r>
  <r>
    <n v="-11"/>
    <n v="52"/>
    <n v="89"/>
    <n v="37"/>
    <n v="63"/>
    <n v="33"/>
    <n v="513"/>
    <n v="10"/>
    <n v="60"/>
    <n v="90"/>
    <n v="30"/>
    <x v="7"/>
    <s v="Central"/>
    <s v="Ohio"/>
    <n v="614"/>
    <s v="Major Market"/>
    <s v="Coffee"/>
    <s v="Decaf Irish Cream"/>
    <s v="Decaf"/>
  </r>
  <r>
    <n v="41"/>
    <n v="79"/>
    <n v="126"/>
    <n v="47"/>
    <n v="38"/>
    <n v="14"/>
    <n v="366"/>
    <n v="50"/>
    <n v="70"/>
    <n v="110"/>
    <n v="40"/>
    <x v="7"/>
    <s v="Central"/>
    <s v="Wisconsin"/>
    <n v="715"/>
    <s v="Small Market"/>
    <s v="Herbal Tea"/>
    <s v="Chamomile"/>
    <s v="Decaf"/>
  </r>
  <r>
    <n v="63"/>
    <n v="91"/>
    <n v="154"/>
    <n v="63"/>
    <n v="28"/>
    <n v="17"/>
    <n v="864"/>
    <n v="70"/>
    <n v="80"/>
    <n v="130"/>
    <n v="50"/>
    <x v="7"/>
    <s v="Central"/>
    <s v="Wisconsin"/>
    <n v="262"/>
    <s v="Small Market"/>
    <s v="Herbal Tea"/>
    <s v="Lemon"/>
    <s v="Decaf"/>
  </r>
  <r>
    <n v="20"/>
    <n v="54"/>
    <n v="90"/>
    <n v="36"/>
    <n v="34"/>
    <n v="11"/>
    <n v="458"/>
    <n v="10"/>
    <n v="40"/>
    <n v="70"/>
    <n v="30"/>
    <x v="7"/>
    <s v="Central"/>
    <s v="Wisconsin"/>
    <n v="920"/>
    <s v="Small Market"/>
    <s v="Tea"/>
    <s v="Darjeeling"/>
    <s v="Regular"/>
  </r>
  <r>
    <n v="-7"/>
    <n v="61"/>
    <n v="105"/>
    <n v="44"/>
    <n v="68"/>
    <n v="39"/>
    <n v="617"/>
    <n v="10"/>
    <n v="60"/>
    <n v="90"/>
    <n v="30"/>
    <x v="7"/>
    <s v="Central"/>
    <s v="Wisconsin"/>
    <n v="715"/>
    <s v="Small Market"/>
    <s v="Tea"/>
    <s v="Earl Grey"/>
    <s v="Regular"/>
  </r>
  <r>
    <n v="70"/>
    <n v="123"/>
    <n v="226"/>
    <n v="103"/>
    <n v="53"/>
    <n v="31"/>
    <n v="1073"/>
    <n v="100"/>
    <n v="150"/>
    <n v="260"/>
    <n v="110"/>
    <x v="7"/>
    <s v="Central"/>
    <s v="Wisconsin"/>
    <n v="920"/>
    <s v="Small Market"/>
    <s v="Espresso"/>
    <s v="Caffe Mocha"/>
    <s v="Regular"/>
  </r>
  <r>
    <n v="18"/>
    <n v="39"/>
    <n v="69"/>
    <n v="30"/>
    <n v="21"/>
    <n v="9"/>
    <n v="581"/>
    <n v="30"/>
    <n v="50"/>
    <n v="80"/>
    <n v="30"/>
    <x v="7"/>
    <s v="Central"/>
    <s v="Wisconsin"/>
    <n v="262"/>
    <s v="Small Market"/>
    <s v="Espresso"/>
    <s v="Decaf Espresso"/>
    <s v="Decaf"/>
  </r>
  <r>
    <n v="21"/>
    <n v="77"/>
    <n v="140"/>
    <n v="63"/>
    <n v="56"/>
    <n v="23"/>
    <n v="397"/>
    <n v="30"/>
    <n v="80"/>
    <n v="140"/>
    <n v="60"/>
    <x v="7"/>
    <s v="Central"/>
    <s v="Wisconsin"/>
    <n v="715"/>
    <s v="Small Market"/>
    <s v="Coffee"/>
    <s v="Amaretto"/>
    <s v="Regular"/>
  </r>
  <r>
    <n v="35"/>
    <n v="184"/>
    <n v="317"/>
    <n v="133"/>
    <n v="149"/>
    <n v="120"/>
    <n v="705"/>
    <n v="60"/>
    <n v="190"/>
    <n v="330"/>
    <n v="140"/>
    <x v="7"/>
    <s v="Central"/>
    <s v="Wisconsin"/>
    <n v="608"/>
    <s v="Small Market"/>
    <s v="Coffee"/>
    <s v="Columbian"/>
    <s v="Regular"/>
  </r>
  <r>
    <n v="73"/>
    <n v="132"/>
    <n v="231"/>
    <n v="99"/>
    <n v="59"/>
    <n v="32"/>
    <n v="565"/>
    <n v="90"/>
    <n v="140"/>
    <n v="240"/>
    <n v="100"/>
    <x v="7"/>
    <s v="Central"/>
    <s v="Wisconsin"/>
    <n v="414"/>
    <s v="Small Market"/>
    <s v="Coffee"/>
    <s v="Decaf Irish Cream"/>
    <s v="Decaf"/>
  </r>
  <r>
    <n v="28"/>
    <n v="49"/>
    <n v="83"/>
    <n v="34"/>
    <n v="21"/>
    <n v="9"/>
    <n v="890"/>
    <n v="40"/>
    <n v="50"/>
    <n v="80"/>
    <n v="30"/>
    <x v="7"/>
    <s v="East"/>
    <s v="Connecticut"/>
    <n v="203"/>
    <s v="Small Market"/>
    <s v="Tea"/>
    <s v="Darjeeling"/>
    <s v="Regular"/>
  </r>
  <r>
    <n v="12"/>
    <n v="28"/>
    <n v="47"/>
    <n v="19"/>
    <n v="16"/>
    <n v="5"/>
    <n v="811"/>
    <n v="20"/>
    <n v="30"/>
    <n v="50"/>
    <n v="20"/>
    <x v="7"/>
    <s v="East"/>
    <s v="Connecticut"/>
    <n v="959"/>
    <s v="Small Market"/>
    <s v="Tea"/>
    <s v="Green Tea"/>
    <s v="Regular"/>
  </r>
  <r>
    <n v="28"/>
    <n v="88"/>
    <n v="160"/>
    <n v="72"/>
    <n v="60"/>
    <n v="27"/>
    <n v="606"/>
    <n v="30"/>
    <n v="70"/>
    <n v="120"/>
    <n v="50"/>
    <x v="7"/>
    <s v="East"/>
    <s v="Connecticut"/>
    <n v="860"/>
    <s v="Small Market"/>
    <s v="Herbal Tea"/>
    <s v="Lemon"/>
    <s v="Decaf"/>
  </r>
  <r>
    <n v="24"/>
    <n v="60"/>
    <n v="110"/>
    <n v="50"/>
    <n v="36"/>
    <n v="15"/>
    <n v="1064"/>
    <n v="30"/>
    <n v="50"/>
    <n v="80"/>
    <n v="30"/>
    <x v="7"/>
    <s v="East"/>
    <s v="Connecticut"/>
    <n v="959"/>
    <s v="Small Market"/>
    <s v="Herbal Tea"/>
    <s v="Mint"/>
    <s v="Decaf"/>
  </r>
  <r>
    <n v="-8"/>
    <n v="61"/>
    <n v="105"/>
    <n v="44"/>
    <n v="69"/>
    <n v="39"/>
    <n v="617"/>
    <n v="10"/>
    <n v="60"/>
    <n v="100"/>
    <n v="40"/>
    <x v="7"/>
    <s v="East"/>
    <s v="Connecticut"/>
    <n v="860"/>
    <s v="Small Market"/>
    <s v="Espresso"/>
    <s v="Caffe Mocha"/>
    <s v="Regular"/>
  </r>
  <r>
    <n v="16"/>
    <n v="56"/>
    <n v="98"/>
    <n v="42"/>
    <n v="40"/>
    <n v="13"/>
    <n v="384"/>
    <n v="20"/>
    <n v="50"/>
    <n v="90"/>
    <n v="40"/>
    <x v="7"/>
    <s v="East"/>
    <s v="Connecticut"/>
    <n v="203"/>
    <s v="Small Market"/>
    <s v="Espresso"/>
    <s v="Decaf Espresso"/>
    <s v="Decaf"/>
  </r>
  <r>
    <n v="75"/>
    <n v="135"/>
    <n v="225"/>
    <n v="90"/>
    <n v="60"/>
    <n v="29"/>
    <n v="1139"/>
    <n v="90"/>
    <n v="130"/>
    <n v="210"/>
    <n v="80"/>
    <x v="7"/>
    <s v="East"/>
    <s v="Connecticut"/>
    <n v="475"/>
    <s v="Small Market"/>
    <s v="Coffee"/>
    <s v="Columbian"/>
    <s v="Regular"/>
  </r>
  <r>
    <n v="44"/>
    <n v="68"/>
    <n v="114"/>
    <n v="46"/>
    <n v="24"/>
    <n v="12"/>
    <n v="880"/>
    <n v="60"/>
    <n v="80"/>
    <n v="120"/>
    <n v="40"/>
    <x v="7"/>
    <s v="East"/>
    <s v="Florida"/>
    <n v="941"/>
    <s v="Major Market"/>
    <s v="Tea"/>
    <s v="Darjeeling"/>
    <s v="Regular"/>
  </r>
  <r>
    <n v="63"/>
    <n v="91"/>
    <n v="154"/>
    <n v="63"/>
    <n v="28"/>
    <n v="17"/>
    <n v="864"/>
    <n v="80"/>
    <n v="100"/>
    <n v="160"/>
    <n v="60"/>
    <x v="7"/>
    <s v="East"/>
    <s v="Florida"/>
    <n v="904"/>
    <s v="Major Market"/>
    <s v="Tea"/>
    <s v="Green Tea"/>
    <s v="Regular"/>
  </r>
  <r>
    <n v="18"/>
    <n v="39"/>
    <n v="69"/>
    <n v="30"/>
    <n v="21"/>
    <n v="9"/>
    <n v="581"/>
    <n v="20"/>
    <n v="30"/>
    <n v="50"/>
    <n v="20"/>
    <x v="7"/>
    <s v="East"/>
    <s v="Florida"/>
    <n v="813"/>
    <s v="Major Market"/>
    <s v="Herbal Tea"/>
    <s v="Chamomile"/>
    <s v="Decaf"/>
  </r>
  <r>
    <n v="20"/>
    <n v="77"/>
    <n v="140"/>
    <n v="63"/>
    <n v="57"/>
    <n v="23"/>
    <n v="397"/>
    <n v="30"/>
    <n v="60"/>
    <n v="100"/>
    <n v="40"/>
    <x v="7"/>
    <s v="East"/>
    <s v="Florida"/>
    <n v="305"/>
    <s v="Major Market"/>
    <s v="Herbal Tea"/>
    <s v="Lemon"/>
    <s v="Decaf"/>
  </r>
  <r>
    <n v="70"/>
    <n v="123"/>
    <n v="226"/>
    <n v="103"/>
    <n v="53"/>
    <n v="31"/>
    <n v="1073"/>
    <n v="70"/>
    <n v="100"/>
    <n v="170"/>
    <n v="70"/>
    <x v="7"/>
    <s v="East"/>
    <s v="Florida"/>
    <n v="305"/>
    <s v="Major Market"/>
    <s v="Herbal Tea"/>
    <s v="Mint"/>
    <s v="Decaf"/>
  </r>
  <r>
    <n v="35"/>
    <n v="184"/>
    <n v="317"/>
    <n v="133"/>
    <n v="149"/>
    <n v="120"/>
    <n v="705"/>
    <n v="60"/>
    <n v="190"/>
    <n v="310"/>
    <n v="120"/>
    <x v="7"/>
    <s v="East"/>
    <s v="Florida"/>
    <n v="941"/>
    <s v="Major Market"/>
    <s v="Espresso"/>
    <s v="Caffe Mocha"/>
    <s v="Regular"/>
  </r>
  <r>
    <n v="73"/>
    <n v="132"/>
    <n v="231"/>
    <n v="99"/>
    <n v="59"/>
    <n v="32"/>
    <n v="565"/>
    <n v="80"/>
    <n v="130"/>
    <n v="220"/>
    <n v="90"/>
    <x v="7"/>
    <s v="East"/>
    <s v="Florida"/>
    <n v="850"/>
    <s v="Major Market"/>
    <s v="Espresso"/>
    <s v="Decaf Espresso"/>
    <s v="Decaf"/>
  </r>
  <r>
    <n v="104"/>
    <n v="172"/>
    <n v="286"/>
    <n v="114"/>
    <n v="68"/>
    <n v="37"/>
    <n v="810"/>
    <n v="120"/>
    <n v="170"/>
    <n v="270"/>
    <n v="100"/>
    <x v="7"/>
    <s v="East"/>
    <s v="Florida"/>
    <n v="850"/>
    <s v="Major Market"/>
    <s v="Coffee"/>
    <s v="Columbian"/>
    <s v="Regular"/>
  </r>
  <r>
    <n v="102"/>
    <n v="161"/>
    <n v="277"/>
    <n v="116"/>
    <n v="59"/>
    <n v="35"/>
    <n v="678"/>
    <n v="100"/>
    <n v="150"/>
    <n v="260"/>
    <n v="110"/>
    <x v="7"/>
    <s v="East"/>
    <s v="Florida"/>
    <n v="321"/>
    <s v="Major Market"/>
    <s v="Coffee"/>
    <s v="Decaf Irish Cream"/>
    <s v="Decaf"/>
  </r>
  <r>
    <n v="16"/>
    <n v="33"/>
    <n v="55"/>
    <n v="22"/>
    <n v="17"/>
    <n v="6"/>
    <n v="865"/>
    <n v="20"/>
    <n v="30"/>
    <n v="50"/>
    <n v="20"/>
    <x v="7"/>
    <s v="East"/>
    <s v="Massachusetts"/>
    <n v="508"/>
    <s v="Major Market"/>
    <s v="Tea"/>
    <s v="Darjeeling"/>
    <s v="Regular"/>
  </r>
  <r>
    <n v="9"/>
    <n v="25"/>
    <n v="41"/>
    <n v="16"/>
    <n v="16"/>
    <n v="4"/>
    <n v="484"/>
    <n v="20"/>
    <n v="30"/>
    <n v="40"/>
    <n v="10"/>
    <x v="7"/>
    <s v="East"/>
    <s v="Massachusetts"/>
    <n v="508"/>
    <s v="Major Market"/>
    <s v="Tea"/>
    <s v="Green Tea"/>
    <s v="Regular"/>
  </r>
  <r>
    <n v="9"/>
    <n v="60"/>
    <n v="109"/>
    <n v="49"/>
    <n v="51"/>
    <n v="18"/>
    <n v="414"/>
    <n v="20"/>
    <n v="50"/>
    <n v="80"/>
    <n v="30"/>
    <x v="7"/>
    <s v="East"/>
    <s v="Massachusetts"/>
    <n v="339"/>
    <s v="Major Market"/>
    <s v="Herbal Tea"/>
    <s v="Lemon"/>
    <s v="Decaf"/>
  </r>
  <r>
    <n v="6"/>
    <n v="68"/>
    <n v="105"/>
    <n v="37"/>
    <n v="62"/>
    <n v="33"/>
    <n v="540"/>
    <n v="20"/>
    <n v="70"/>
    <n v="100"/>
    <n v="30"/>
    <x v="7"/>
    <s v="East"/>
    <s v="Massachusetts"/>
    <n v="339"/>
    <s v="Major Market"/>
    <s v="Espresso"/>
    <s v="Caffe Mocha"/>
    <s v="Regular"/>
  </r>
  <r>
    <n v="82"/>
    <n v="146"/>
    <n v="291"/>
    <n v="145"/>
    <n v="64"/>
    <n v="40"/>
    <n v="1292"/>
    <n v="100"/>
    <n v="150"/>
    <n v="280"/>
    <n v="130"/>
    <x v="7"/>
    <s v="East"/>
    <s v="Massachusetts"/>
    <n v="413"/>
    <s v="Major Market"/>
    <s v="Espresso"/>
    <s v="Regular Espresso"/>
    <s v="Regular"/>
  </r>
  <r>
    <n v="563"/>
    <n v="612"/>
    <n v="664"/>
    <n v="52"/>
    <n v="49"/>
    <n v="17"/>
    <n v="-2033"/>
    <n v="560"/>
    <n v="590"/>
    <n v="630"/>
    <n v="40"/>
    <x v="7"/>
    <s v="East"/>
    <s v="Massachusetts"/>
    <n v="508"/>
    <s v="Major Market"/>
    <s v="Coffee"/>
    <s v="Columbian"/>
    <s v="Regular"/>
  </r>
  <r>
    <n v="20"/>
    <n v="38"/>
    <n v="63"/>
    <n v="25"/>
    <n v="18"/>
    <n v="7"/>
    <n v="851"/>
    <n v="30"/>
    <n v="40"/>
    <n v="60"/>
    <n v="20"/>
    <x v="7"/>
    <s v="East"/>
    <s v="New Hampshire"/>
    <n v="603"/>
    <s v="Small Market"/>
    <s v="Tea"/>
    <s v="Darjeeling"/>
    <s v="Regular"/>
  </r>
  <r>
    <n v="31"/>
    <n v="43"/>
    <n v="43"/>
    <n v="0"/>
    <n v="12"/>
    <n v="0"/>
    <n v="516"/>
    <n v="30"/>
    <n v="40"/>
    <n v="40"/>
    <n v="0"/>
    <x v="7"/>
    <s v="East"/>
    <s v="New Hampshire"/>
    <n v="603"/>
    <s v="Small Market"/>
    <s v="Tea"/>
    <s v="Green Tea"/>
    <s v="Regular"/>
  </r>
  <r>
    <n v="1"/>
    <n v="48"/>
    <n v="86"/>
    <n v="38"/>
    <n v="47"/>
    <n v="14"/>
    <n v="248"/>
    <n v="10"/>
    <n v="40"/>
    <n v="60"/>
    <n v="20"/>
    <x v="7"/>
    <s v="East"/>
    <s v="New Hampshire"/>
    <n v="603"/>
    <s v="Small Market"/>
    <s v="Herbal Tea"/>
    <s v="Lemon"/>
    <s v="Decaf"/>
  </r>
  <r>
    <n v="1"/>
    <n v="88"/>
    <n v="151"/>
    <n v="63"/>
    <n v="87"/>
    <n v="57"/>
    <n v="332"/>
    <n v="10"/>
    <n v="80"/>
    <n v="140"/>
    <n v="60"/>
    <x v="7"/>
    <s v="East"/>
    <s v="New Hampshire"/>
    <n v="603"/>
    <s v="Small Market"/>
    <s v="Espresso"/>
    <s v="Caffe Mocha"/>
    <s v="Regular"/>
  </r>
  <r>
    <n v="-9"/>
    <n v="36"/>
    <n v="65"/>
    <n v="29"/>
    <n v="45"/>
    <n v="11"/>
    <n v="215"/>
    <n v="0"/>
    <n v="40"/>
    <n v="60"/>
    <n v="20"/>
    <x v="7"/>
    <s v="East"/>
    <s v="New Hampshire"/>
    <n v="603"/>
    <s v="Small Market"/>
    <s v="Espresso"/>
    <s v="Regular Espresso"/>
    <s v="Regular"/>
  </r>
  <r>
    <n v="48"/>
    <n v="90"/>
    <n v="151"/>
    <n v="61"/>
    <n v="42"/>
    <n v="19"/>
    <n v="322"/>
    <n v="70"/>
    <n v="90"/>
    <n v="140"/>
    <n v="50"/>
    <x v="7"/>
    <s v="East"/>
    <s v="New Hampshire"/>
    <n v="603"/>
    <s v="Small Market"/>
    <s v="Coffee"/>
    <s v="Amaretto"/>
    <s v="Regular"/>
  </r>
  <r>
    <n v="44"/>
    <n v="96"/>
    <n v="160"/>
    <n v="64"/>
    <n v="52"/>
    <n v="21"/>
    <n v="460"/>
    <n v="60"/>
    <n v="90"/>
    <n v="150"/>
    <n v="60"/>
    <x v="7"/>
    <s v="East"/>
    <s v="New Hampshire"/>
    <n v="603"/>
    <s v="Small Market"/>
    <s v="Coffee"/>
    <s v="Columbian"/>
    <s v="Regular"/>
  </r>
  <r>
    <n v="144"/>
    <n v="191"/>
    <n v="323"/>
    <n v="132"/>
    <n v="47"/>
    <n v="36"/>
    <n v="994"/>
    <n v="170"/>
    <n v="210"/>
    <n v="340"/>
    <n v="130"/>
    <x v="7"/>
    <s v="East"/>
    <s v="New York"/>
    <n v="631"/>
    <s v="Major Market"/>
    <s v="Tea"/>
    <s v="Darjeeling"/>
    <s v="Regular"/>
  </r>
  <r>
    <n v="133"/>
    <n v="178"/>
    <n v="301"/>
    <n v="123"/>
    <n v="45"/>
    <n v="34"/>
    <n v="941"/>
    <n v="150"/>
    <n v="190"/>
    <n v="320"/>
    <n v="130"/>
    <x v="7"/>
    <s v="East"/>
    <s v="New York"/>
    <n v="914"/>
    <s v="Major Market"/>
    <s v="Tea"/>
    <s v="Earl Grey"/>
    <s v="Regular"/>
  </r>
  <r>
    <n v="105"/>
    <n v="145"/>
    <n v="245"/>
    <n v="100"/>
    <n v="40"/>
    <n v="28"/>
    <n v="598"/>
    <n v="130"/>
    <n v="160"/>
    <n v="260"/>
    <n v="100"/>
    <x v="7"/>
    <s v="East"/>
    <s v="New York"/>
    <n v="646"/>
    <s v="Major Market"/>
    <s v="Tea"/>
    <s v="Green Tea"/>
    <s v="Regular"/>
  </r>
  <r>
    <n v="229"/>
    <n v="369"/>
    <n v="653"/>
    <n v="284"/>
    <n v="140"/>
    <n v="107"/>
    <n v="1565"/>
    <n v="180"/>
    <n v="290"/>
    <n v="500"/>
    <n v="210"/>
    <x v="7"/>
    <s v="East"/>
    <s v="New York"/>
    <n v="646"/>
    <s v="Major Market"/>
    <s v="Herbal Tea"/>
    <s v="Lemon"/>
    <s v="Decaf"/>
  </r>
  <r>
    <n v="-304"/>
    <n v="-187"/>
    <n v="124"/>
    <n v="311"/>
    <n v="117"/>
    <n v="96"/>
    <n v="3422"/>
    <n v="-230"/>
    <n v="-140"/>
    <n v="90"/>
    <n v="230"/>
    <x v="7"/>
    <s v="East"/>
    <s v="New York"/>
    <n v="718"/>
    <s v="Major Market"/>
    <s v="Herbal Tea"/>
    <s v="Mint"/>
    <s v="Decaf"/>
  </r>
  <r>
    <n v="179"/>
    <n v="277"/>
    <n v="543"/>
    <n v="266"/>
    <n v="98"/>
    <n v="74"/>
    <n v="1319"/>
    <n v="190"/>
    <n v="280"/>
    <n v="530"/>
    <n v="250"/>
    <x v="7"/>
    <s v="East"/>
    <s v="New York"/>
    <n v="646"/>
    <s v="Major Market"/>
    <s v="Espresso"/>
    <s v="Regular Espresso"/>
    <s v="Regular"/>
  </r>
  <r>
    <n v="-284"/>
    <n v="-95"/>
    <n v="78"/>
    <n v="173"/>
    <n v="189"/>
    <n v="156"/>
    <n v="2615"/>
    <n v="-260"/>
    <n v="-90"/>
    <n v="70"/>
    <n v="160"/>
    <x v="7"/>
    <s v="East"/>
    <s v="New York"/>
    <n v="518"/>
    <s v="Major Market"/>
    <s v="Espresso"/>
    <s v="Caffe Mocha"/>
    <s v="Regular"/>
  </r>
  <r>
    <n v="368"/>
    <n v="546"/>
    <n v="910"/>
    <n v="364"/>
    <n v="178"/>
    <n v="127"/>
    <n v="2617"/>
    <n v="370"/>
    <n v="520"/>
    <n v="860"/>
    <n v="340"/>
    <x v="7"/>
    <s v="East"/>
    <s v="New York"/>
    <n v="845"/>
    <s v="Major Market"/>
    <s v="Coffee"/>
    <s v="Columbian"/>
    <s v="Regular"/>
  </r>
  <r>
    <n v="63"/>
    <n v="91"/>
    <n v="154"/>
    <n v="63"/>
    <n v="28"/>
    <n v="17"/>
    <n v="864"/>
    <n v="100"/>
    <n v="120"/>
    <n v="190"/>
    <n v="70"/>
    <x v="7"/>
    <s v="South"/>
    <s v="Louisiana"/>
    <n v="504"/>
    <s v="Small Market"/>
    <s v="Coffee"/>
    <s v="Decaf Irish Cream"/>
    <s v="Decaf"/>
  </r>
  <r>
    <n v="46"/>
    <n v="70"/>
    <n v="118"/>
    <n v="48"/>
    <n v="24"/>
    <n v="13"/>
    <n v="839"/>
    <n v="60"/>
    <n v="80"/>
    <n v="140"/>
    <n v="60"/>
    <x v="7"/>
    <s v="South"/>
    <s v="Louisiana"/>
    <n v="504"/>
    <s v="Small Market"/>
    <s v="Coffee"/>
    <s v="Columbian"/>
    <s v="Regular"/>
  </r>
  <r>
    <n v="61"/>
    <n v="99"/>
    <n v="176"/>
    <n v="77"/>
    <n v="38"/>
    <n v="25"/>
    <n v="581"/>
    <n v="70"/>
    <n v="100"/>
    <n v="170"/>
    <n v="70"/>
    <x v="7"/>
    <s v="South"/>
    <s v="Louisiana"/>
    <n v="504"/>
    <s v="Small Market"/>
    <s v="Herbal Tea"/>
    <s v="Chamomile"/>
    <s v="Decaf"/>
  </r>
  <r>
    <n v="28"/>
    <n v="88"/>
    <n v="160"/>
    <n v="72"/>
    <n v="60"/>
    <n v="27"/>
    <n v="606"/>
    <n v="40"/>
    <n v="90"/>
    <n v="150"/>
    <n v="60"/>
    <x v="7"/>
    <s v="South"/>
    <s v="Louisiana"/>
    <n v="985"/>
    <s v="Small Market"/>
    <s v="Herbal Tea"/>
    <s v="Lemon"/>
    <s v="Decaf"/>
  </r>
  <r>
    <n v="-7"/>
    <n v="61"/>
    <n v="105"/>
    <n v="44"/>
    <n v="68"/>
    <n v="39"/>
    <n v="-508"/>
    <n v="10"/>
    <n v="60"/>
    <n v="90"/>
    <n v="30"/>
    <x v="7"/>
    <s v="South"/>
    <s v="Louisiana"/>
    <n v="985"/>
    <s v="Small Market"/>
    <s v="Espresso"/>
    <s v="Caffe Latte"/>
    <s v="Regular"/>
  </r>
  <r>
    <n v="41"/>
    <n v="79"/>
    <n v="126"/>
    <n v="47"/>
    <n v="38"/>
    <n v="14"/>
    <n v="366"/>
    <n v="40"/>
    <n v="60"/>
    <n v="100"/>
    <n v="40"/>
    <x v="7"/>
    <s v="South"/>
    <s v="Louisiana"/>
    <n v="337"/>
    <s v="Small Market"/>
    <s v="Espresso"/>
    <s v="Caffe Mocha"/>
    <s v="Regular"/>
  </r>
  <r>
    <n v="21"/>
    <n v="54"/>
    <n v="90"/>
    <n v="36"/>
    <n v="33"/>
    <n v="11"/>
    <n v="458"/>
    <n v="20"/>
    <n v="40"/>
    <n v="70"/>
    <n v="30"/>
    <x v="7"/>
    <s v="South"/>
    <s v="Louisiana"/>
    <n v="504"/>
    <s v="Small Market"/>
    <s v="Espresso"/>
    <s v="Decaf Espresso"/>
    <s v="Decaf"/>
  </r>
  <r>
    <n v="-42"/>
    <n v="19"/>
    <n v="139"/>
    <n v="120"/>
    <n v="61"/>
    <n v="37"/>
    <n v="1439"/>
    <n v="-30"/>
    <n v="20"/>
    <n v="170"/>
    <n v="150"/>
    <x v="7"/>
    <s v="South"/>
    <s v="New Mexico"/>
    <n v="505"/>
    <s v="Small Market"/>
    <s v="Coffee"/>
    <s v="Decaf Irish Cream"/>
    <s v="Decaf"/>
  </r>
  <r>
    <n v="44"/>
    <n v="96"/>
    <n v="160"/>
    <n v="64"/>
    <n v="52"/>
    <n v="21"/>
    <n v="460"/>
    <n v="70"/>
    <n v="120"/>
    <n v="200"/>
    <n v="80"/>
    <x v="7"/>
    <s v="South"/>
    <s v="New Mexico"/>
    <n v="505"/>
    <s v="Small Market"/>
    <s v="Coffee"/>
    <s v="Columbian"/>
    <s v="Regular"/>
  </r>
  <r>
    <n v="19"/>
    <n v="38"/>
    <n v="63"/>
    <n v="25"/>
    <n v="19"/>
    <n v="7"/>
    <n v="851"/>
    <n v="30"/>
    <n v="40"/>
    <n v="60"/>
    <n v="20"/>
    <x v="7"/>
    <s v="South"/>
    <s v="New Mexico"/>
    <n v="505"/>
    <s v="Small Market"/>
    <s v="Herbal Tea"/>
    <s v="Chamomile"/>
    <s v="Decaf"/>
  </r>
  <r>
    <n v="15"/>
    <n v="49"/>
    <n v="90"/>
    <n v="41"/>
    <n v="34"/>
    <n v="12"/>
    <n v="1007"/>
    <n v="20"/>
    <n v="50"/>
    <n v="80"/>
    <n v="30"/>
    <x v="7"/>
    <s v="South"/>
    <s v="New Mexico"/>
    <n v="505"/>
    <s v="Small Market"/>
    <s v="Herbal Tea"/>
    <s v="Lemon"/>
    <s v="Decaf"/>
  </r>
  <r>
    <n v="-8"/>
    <n v="36"/>
    <n v="65"/>
    <n v="29"/>
    <n v="44"/>
    <n v="11"/>
    <n v="-347"/>
    <n v="0"/>
    <n v="30"/>
    <n v="50"/>
    <n v="20"/>
    <x v="7"/>
    <s v="South"/>
    <s v="New Mexico"/>
    <n v="505"/>
    <s v="Small Market"/>
    <s v="Espresso"/>
    <s v="Caffe Latte"/>
    <s v="Regular"/>
  </r>
  <r>
    <n v="2"/>
    <n v="88"/>
    <n v="151"/>
    <n v="63"/>
    <n v="86"/>
    <n v="57"/>
    <n v="332"/>
    <n v="0"/>
    <n v="70"/>
    <n v="120"/>
    <n v="50"/>
    <x v="7"/>
    <s v="South"/>
    <s v="New Mexico"/>
    <n v="505"/>
    <s v="Small Market"/>
    <s v="Espresso"/>
    <s v="Caffe Mocha"/>
    <s v="Regular"/>
  </r>
  <r>
    <n v="18"/>
    <n v="60"/>
    <n v="105"/>
    <n v="45"/>
    <n v="42"/>
    <n v="14"/>
    <n v="253"/>
    <n v="30"/>
    <n v="60"/>
    <n v="90"/>
    <n v="30"/>
    <x v="7"/>
    <s v="South"/>
    <s v="New Mexico"/>
    <n v="505"/>
    <s v="Small Market"/>
    <s v="Espresso"/>
    <s v="Decaf Espresso"/>
    <s v="Decaf"/>
  </r>
  <r>
    <n v="16"/>
    <n v="33"/>
    <n v="55"/>
    <n v="22"/>
    <n v="17"/>
    <n v="6"/>
    <n v="865"/>
    <n v="30"/>
    <n v="40"/>
    <n v="60"/>
    <n v="20"/>
    <x v="7"/>
    <s v="South"/>
    <s v="Oklahoma"/>
    <n v="405"/>
    <s v="Small Market"/>
    <s v="Coffee"/>
    <s v="Decaf Irish Cream"/>
    <s v="Decaf"/>
  </r>
  <r>
    <n v="53"/>
    <n v="87"/>
    <n v="155"/>
    <n v="68"/>
    <n v="34"/>
    <n v="22"/>
    <n v="587"/>
    <n v="80"/>
    <n v="110"/>
    <n v="190"/>
    <n v="80"/>
    <x v="7"/>
    <s v="South"/>
    <s v="Oklahoma"/>
    <n v="405"/>
    <s v="Small Market"/>
    <s v="Coffee"/>
    <s v="Columbian"/>
    <s v="Regular"/>
  </r>
  <r>
    <n v="34"/>
    <n v="184"/>
    <n v="317"/>
    <n v="133"/>
    <n v="150"/>
    <n v="120"/>
    <n v="705"/>
    <n v="60"/>
    <n v="190"/>
    <n v="310"/>
    <n v="120"/>
    <x v="7"/>
    <s v="South"/>
    <s v="Oklahoma"/>
    <n v="580"/>
    <s v="Small Market"/>
    <s v="Herbal Tea"/>
    <s v="Lemon"/>
    <s v="Decaf"/>
  </r>
  <r>
    <n v="20"/>
    <n v="77"/>
    <n v="140"/>
    <n v="63"/>
    <n v="57"/>
    <n v="23"/>
    <n v="397"/>
    <n v="20"/>
    <n v="70"/>
    <n v="130"/>
    <n v="60"/>
    <x v="7"/>
    <s v="South"/>
    <s v="Oklahoma"/>
    <n v="580"/>
    <s v="Small Market"/>
    <s v="Herbal Tea"/>
    <s v="Chamomile"/>
    <s v="Decaf"/>
  </r>
  <r>
    <n v="102"/>
    <n v="161"/>
    <n v="277"/>
    <n v="116"/>
    <n v="59"/>
    <n v="35"/>
    <n v="-1278"/>
    <n v="100"/>
    <n v="140"/>
    <n v="230"/>
    <n v="90"/>
    <x v="7"/>
    <s v="South"/>
    <s v="Oklahoma"/>
    <n v="918"/>
    <s v="Small Market"/>
    <s v="Espresso"/>
    <s v="Caffe Latte"/>
    <s v="Regular"/>
  </r>
  <r>
    <n v="10"/>
    <n v="25"/>
    <n v="41"/>
    <n v="16"/>
    <n v="15"/>
    <n v="4"/>
    <n v="484"/>
    <n v="20"/>
    <n v="20"/>
    <n v="30"/>
    <n v="10"/>
    <x v="7"/>
    <s v="South"/>
    <s v="Oklahoma"/>
    <n v="918"/>
    <s v="Small Market"/>
    <s v="Espresso"/>
    <s v="Caffe Mocha"/>
    <s v="Regular"/>
  </r>
  <r>
    <n v="103"/>
    <n v="172"/>
    <n v="286"/>
    <n v="114"/>
    <n v="69"/>
    <n v="37"/>
    <n v="810"/>
    <n v="100"/>
    <n v="150"/>
    <n v="240"/>
    <n v="90"/>
    <x v="7"/>
    <s v="South"/>
    <s v="Oklahoma"/>
    <n v="405"/>
    <s v="Small Market"/>
    <s v="Espresso"/>
    <s v="Decaf Espresso"/>
    <s v="Decaf"/>
  </r>
  <r>
    <n v="39"/>
    <n v="68"/>
    <n v="120"/>
    <n v="52"/>
    <n v="29"/>
    <n v="17"/>
    <n v="554"/>
    <n v="70"/>
    <n v="90"/>
    <n v="150"/>
    <n v="60"/>
    <x v="7"/>
    <s v="South"/>
    <s v="Texas"/>
    <n v="682"/>
    <s v="Major Market"/>
    <s v="Coffee"/>
    <s v="Decaf Irish Cream"/>
    <s v="Decaf"/>
  </r>
  <r>
    <n v="250"/>
    <n v="367"/>
    <n v="678"/>
    <n v="311"/>
    <n v="117"/>
    <n v="96"/>
    <n v="1296"/>
    <n v="340"/>
    <n v="450"/>
    <n v="840"/>
    <n v="390"/>
    <x v="7"/>
    <s v="South"/>
    <s v="Texas"/>
    <n v="979"/>
    <s v="Major Market"/>
    <s v="Coffee"/>
    <s v="Columbian"/>
    <s v="Regular"/>
  </r>
  <r>
    <n v="19"/>
    <n v="51"/>
    <n v="85"/>
    <n v="34"/>
    <n v="32"/>
    <n v="10"/>
    <n v="428"/>
    <n v="30"/>
    <n v="50"/>
    <n v="80"/>
    <n v="30"/>
    <x v="7"/>
    <s v="South"/>
    <s v="Texas"/>
    <n v="281"/>
    <s v="Major Market"/>
    <s v="Herbal Tea"/>
    <s v="Lemon"/>
    <s v="Decaf"/>
  </r>
  <r>
    <n v="19"/>
    <n v="62"/>
    <n v="108"/>
    <n v="46"/>
    <n v="43"/>
    <n v="15"/>
    <n v="415"/>
    <n v="30"/>
    <n v="60"/>
    <n v="100"/>
    <n v="40"/>
    <x v="7"/>
    <s v="South"/>
    <s v="Texas"/>
    <n v="430"/>
    <s v="Major Market"/>
    <s v="Herbal Tea"/>
    <s v="Chamomile"/>
    <s v="Decaf"/>
  </r>
  <r>
    <n v="30"/>
    <n v="79"/>
    <n v="131"/>
    <n v="52"/>
    <n v="49"/>
    <n v="17"/>
    <n v="-587"/>
    <n v="40"/>
    <n v="70"/>
    <n v="110"/>
    <n v="40"/>
    <x v="7"/>
    <s v="South"/>
    <s v="Texas"/>
    <n v="430"/>
    <s v="Major Market"/>
    <s v="Espresso"/>
    <s v="Caffe Latte"/>
    <s v="Regular"/>
  </r>
  <r>
    <n v="133"/>
    <n v="178"/>
    <n v="301"/>
    <n v="123"/>
    <n v="45"/>
    <n v="34"/>
    <n v="941"/>
    <n v="120"/>
    <n v="150"/>
    <n v="250"/>
    <n v="100"/>
    <x v="7"/>
    <s v="South"/>
    <s v="Texas"/>
    <n v="682"/>
    <s v="Major Market"/>
    <s v="Espresso"/>
    <s v="Caffe Mocha"/>
    <s v="Regular"/>
  </r>
  <r>
    <n v="105"/>
    <n v="145"/>
    <n v="245"/>
    <n v="100"/>
    <n v="40"/>
    <n v="28"/>
    <n v="598"/>
    <n v="110"/>
    <n v="130"/>
    <n v="210"/>
    <n v="80"/>
    <x v="7"/>
    <s v="South"/>
    <s v="Texas"/>
    <n v="512"/>
    <s v="Major Market"/>
    <s v="Espresso"/>
    <s v="Decaf Espresso"/>
    <s v="Decaf"/>
  </r>
  <r>
    <n v="24"/>
    <n v="60"/>
    <n v="110"/>
    <n v="50"/>
    <n v="36"/>
    <n v="15"/>
    <n v="1064"/>
    <n v="40"/>
    <n v="70"/>
    <n v="130"/>
    <n v="60"/>
    <x v="7"/>
    <s v="West"/>
    <s v="Utah"/>
    <n v="801"/>
    <s v="Small Market"/>
    <s v="Coffee"/>
    <s v="Amaretto"/>
    <s v="Regular"/>
  </r>
  <r>
    <n v="15"/>
    <n v="56"/>
    <n v="98"/>
    <n v="42"/>
    <n v="41"/>
    <n v="13"/>
    <n v="384"/>
    <n v="40"/>
    <n v="70"/>
    <n v="120"/>
    <n v="50"/>
    <x v="7"/>
    <s v="West"/>
    <s v="Utah"/>
    <n v="435"/>
    <s v="Small Market"/>
    <s v="Coffee"/>
    <s v="Columbian"/>
    <s v="Regular"/>
  </r>
  <r>
    <n v="49"/>
    <n v="90"/>
    <n v="151"/>
    <n v="61"/>
    <n v="41"/>
    <n v="19"/>
    <n v="322"/>
    <n v="60"/>
    <n v="80"/>
    <n v="130"/>
    <n v="50"/>
    <x v="7"/>
    <s v="West"/>
    <s v="Utah"/>
    <n v="801"/>
    <s v="Small Market"/>
    <s v="Herbal Tea"/>
    <s v="Chamomile"/>
    <s v="Decaf"/>
  </r>
  <r>
    <n v="44"/>
    <n v="96"/>
    <n v="160"/>
    <n v="64"/>
    <n v="52"/>
    <n v="21"/>
    <n v="460"/>
    <n v="60"/>
    <n v="90"/>
    <n v="140"/>
    <n v="50"/>
    <x v="7"/>
    <s v="West"/>
    <s v="Utah"/>
    <n v="435"/>
    <s v="Small Market"/>
    <s v="Herbal Tea"/>
    <s v="Lemon"/>
    <s v="Decaf"/>
  </r>
  <r>
    <n v="-41"/>
    <n v="19"/>
    <n v="139"/>
    <n v="120"/>
    <n v="60"/>
    <n v="37"/>
    <n v="1439"/>
    <n v="-30"/>
    <n v="20"/>
    <n v="120"/>
    <n v="100"/>
    <x v="7"/>
    <s v="West"/>
    <s v="Utah"/>
    <n v="801"/>
    <s v="Small Market"/>
    <s v="Herbal Tea"/>
    <s v="Mint"/>
    <s v="Decaf"/>
  </r>
  <r>
    <n v="2"/>
    <n v="88"/>
    <n v="151"/>
    <n v="63"/>
    <n v="86"/>
    <n v="57"/>
    <n v="332"/>
    <n v="10"/>
    <n v="60"/>
    <n v="100"/>
    <n v="40"/>
    <x v="7"/>
    <s v="West"/>
    <s v="Utah"/>
    <n v="801"/>
    <s v="Small Market"/>
    <s v="Tea"/>
    <s v="Darjeeling"/>
    <s v="Regular"/>
  </r>
  <r>
    <n v="19"/>
    <n v="60"/>
    <n v="105"/>
    <n v="45"/>
    <n v="41"/>
    <n v="14"/>
    <n v="253"/>
    <n v="30"/>
    <n v="50"/>
    <n v="70"/>
    <n v="20"/>
    <x v="7"/>
    <s v="West"/>
    <s v="Utah"/>
    <n v="435"/>
    <s v="Small Market"/>
    <s v="Tea"/>
    <s v="Earl Grey"/>
    <s v="Regular"/>
  </r>
  <r>
    <n v="-9"/>
    <n v="36"/>
    <n v="65"/>
    <n v="29"/>
    <n v="45"/>
    <n v="11"/>
    <n v="215"/>
    <n v="10"/>
    <n v="30"/>
    <n v="40"/>
    <n v="10"/>
    <x v="7"/>
    <s v="West"/>
    <s v="Utah"/>
    <n v="435"/>
    <s v="Small Market"/>
    <s v="Tea"/>
    <s v="Green Tea"/>
    <s v="Regular"/>
  </r>
  <r>
    <n v="27"/>
    <n v="88"/>
    <n v="160"/>
    <n v="72"/>
    <n v="61"/>
    <n v="27"/>
    <n v="606"/>
    <n v="60"/>
    <n v="110"/>
    <n v="200"/>
    <n v="90"/>
    <x v="7"/>
    <s v="West"/>
    <s v="Utah"/>
    <n v="435"/>
    <s v="Small Market"/>
    <s v="Coffee"/>
    <s v="Decaf Irish Cream"/>
    <s v="Decaf"/>
  </r>
  <r>
    <n v="28"/>
    <n v="48"/>
    <n v="80"/>
    <n v="32"/>
    <n v="20"/>
    <n v="8"/>
    <n v="841"/>
    <n v="30"/>
    <n v="40"/>
    <n v="70"/>
    <n v="30"/>
    <x v="7"/>
    <s v="West"/>
    <s v="Utah"/>
    <n v="801"/>
    <s v="Small Market"/>
    <s v="Espresso"/>
    <s v="Caffe Latte"/>
    <s v="Regular"/>
  </r>
  <r>
    <n v="62"/>
    <n v="99"/>
    <n v="176"/>
    <n v="77"/>
    <n v="37"/>
    <n v="25"/>
    <n v="581"/>
    <n v="60"/>
    <n v="90"/>
    <n v="160"/>
    <n v="70"/>
    <x v="7"/>
    <s v="West"/>
    <s v="Utah"/>
    <n v="801"/>
    <s v="Small Market"/>
    <s v="Espresso"/>
    <s v="Caffe Mocha"/>
    <s v="Regular"/>
  </r>
  <r>
    <n v="28"/>
    <n v="49"/>
    <n v="83"/>
    <n v="34"/>
    <n v="21"/>
    <n v="9"/>
    <n v="890"/>
    <n v="30"/>
    <n v="40"/>
    <n v="70"/>
    <n v="30"/>
    <x v="7"/>
    <s v="West"/>
    <s v="Utah"/>
    <n v="435"/>
    <s v="Small Market"/>
    <s v="Espresso"/>
    <s v="Decaf Espresso"/>
    <s v="Decaf"/>
  </r>
  <r>
    <n v="-139"/>
    <n v="-67"/>
    <n v="87"/>
    <n v="154"/>
    <n v="72"/>
    <n v="49"/>
    <n v="2105"/>
    <n v="-150"/>
    <n v="-90"/>
    <n v="100"/>
    <n v="190"/>
    <x v="7"/>
    <s v="West"/>
    <s v="California"/>
    <n v="562"/>
    <s v="Major Market"/>
    <s v="Coffee"/>
    <s v="Amaretto"/>
    <s v="Regular"/>
  </r>
  <r>
    <n v="368"/>
    <n v="546"/>
    <n v="910"/>
    <n v="364"/>
    <n v="178"/>
    <n v="127"/>
    <n v="2617"/>
    <n v="520"/>
    <n v="680"/>
    <n v="1130"/>
    <n v="450"/>
    <x v="7"/>
    <s v="West"/>
    <s v="California"/>
    <n v="650"/>
    <s v="Major Market"/>
    <s v="Coffee"/>
    <s v="Columbian"/>
    <s v="Regular"/>
  </r>
  <r>
    <n v="143"/>
    <n v="191"/>
    <n v="323"/>
    <n v="132"/>
    <n v="48"/>
    <n v="36"/>
    <n v="994"/>
    <n v="140"/>
    <n v="170"/>
    <n v="280"/>
    <n v="110"/>
    <x v="7"/>
    <s v="West"/>
    <s v="California"/>
    <n v="831"/>
    <s v="Major Market"/>
    <s v="Herbal Tea"/>
    <s v="Chamomile"/>
    <s v="Decaf"/>
  </r>
  <r>
    <n v="249"/>
    <n v="367"/>
    <n v="678"/>
    <n v="311"/>
    <n v="118"/>
    <n v="96"/>
    <n v="1296"/>
    <n v="240"/>
    <n v="330"/>
    <n v="590"/>
    <n v="260"/>
    <x v="7"/>
    <s v="West"/>
    <s v="California"/>
    <n v="916"/>
    <s v="Major Market"/>
    <s v="Herbal Tea"/>
    <s v="Lemon"/>
    <s v="Decaf"/>
  </r>
  <r>
    <n v="38"/>
    <n v="68"/>
    <n v="120"/>
    <n v="52"/>
    <n v="30"/>
    <n v="17"/>
    <n v="554"/>
    <n v="40"/>
    <n v="60"/>
    <n v="100"/>
    <n v="40"/>
    <x v="7"/>
    <s v="West"/>
    <s v="California"/>
    <n v="310"/>
    <s v="Major Market"/>
    <s v="Herbal Tea"/>
    <s v="Mint"/>
    <s v="Decaf"/>
  </r>
  <r>
    <n v="133"/>
    <n v="178"/>
    <n v="301"/>
    <n v="123"/>
    <n v="45"/>
    <n v="34"/>
    <n v="941"/>
    <n v="100"/>
    <n v="120"/>
    <n v="200"/>
    <n v="80"/>
    <x v="7"/>
    <s v="West"/>
    <s v="California"/>
    <n v="760"/>
    <s v="Major Market"/>
    <s v="Tea"/>
    <s v="Darjeeling"/>
    <s v="Regular"/>
  </r>
  <r>
    <n v="105"/>
    <n v="145"/>
    <n v="245"/>
    <n v="100"/>
    <n v="40"/>
    <n v="28"/>
    <n v="598"/>
    <n v="90"/>
    <n v="100"/>
    <n v="160"/>
    <n v="60"/>
    <x v="7"/>
    <s v="West"/>
    <s v="California"/>
    <n v="310"/>
    <s v="Major Market"/>
    <s v="Tea"/>
    <s v="Earl Grey"/>
    <s v="Regular"/>
  </r>
  <r>
    <n v="30"/>
    <n v="79"/>
    <n v="131"/>
    <n v="52"/>
    <n v="49"/>
    <n v="17"/>
    <n v="662"/>
    <n v="20"/>
    <n v="50"/>
    <n v="80"/>
    <n v="30"/>
    <x v="7"/>
    <s v="West"/>
    <s v="California"/>
    <n v="818"/>
    <s v="Major Market"/>
    <s v="Tea"/>
    <s v="Green Tea"/>
    <s v="Regular"/>
  </r>
  <r>
    <n v="-137"/>
    <n v="-30"/>
    <n v="166"/>
    <n v="196"/>
    <n v="107"/>
    <n v="64"/>
    <n v="3139"/>
    <n v="-140"/>
    <n v="-40"/>
    <n v="200"/>
    <n v="240"/>
    <x v="7"/>
    <s v="West"/>
    <s v="California"/>
    <n v="626"/>
    <s v="Major Market"/>
    <s v="Coffee"/>
    <s v="Decaf Irish Cream"/>
    <s v="Decaf"/>
  </r>
  <r>
    <n v="167"/>
    <n v="266"/>
    <n v="532"/>
    <n v="266"/>
    <n v="99"/>
    <n v="74"/>
    <n v="1797"/>
    <n v="170"/>
    <n v="260"/>
    <n v="510"/>
    <n v="250"/>
    <x v="7"/>
    <s v="West"/>
    <s v="California"/>
    <n v="916"/>
    <s v="Major Market"/>
    <s v="Espresso"/>
    <s v="Caffe Latte"/>
    <s v="Regular"/>
  </r>
  <r>
    <n v="50"/>
    <n v="239"/>
    <n v="412"/>
    <n v="173"/>
    <n v="189"/>
    <n v="156"/>
    <n v="927"/>
    <n v="60"/>
    <n v="230"/>
    <n v="390"/>
    <n v="160"/>
    <x v="7"/>
    <s v="West"/>
    <s v="California"/>
    <n v="530"/>
    <s v="Major Market"/>
    <s v="Espresso"/>
    <s v="Caffe Mocha"/>
    <s v="Regular"/>
  </r>
  <r>
    <n v="262"/>
    <n v="392"/>
    <n v="687"/>
    <n v="295"/>
    <n v="130"/>
    <n v="97"/>
    <n v="1714"/>
    <n v="250"/>
    <n v="370"/>
    <n v="650"/>
    <n v="280"/>
    <x v="7"/>
    <s v="West"/>
    <s v="California"/>
    <n v="707"/>
    <s v="Major Market"/>
    <s v="Espresso"/>
    <s v="Decaf Espresso"/>
    <s v="Decaf"/>
  </r>
  <r>
    <n v="1"/>
    <n v="48"/>
    <n v="86"/>
    <n v="38"/>
    <n v="47"/>
    <n v="14"/>
    <n v="248"/>
    <n v="20"/>
    <n v="60"/>
    <n v="100"/>
    <n v="40"/>
    <x v="7"/>
    <s v="West"/>
    <s v="Nevada"/>
    <n v="702"/>
    <s v="Small Market"/>
    <s v="Coffee"/>
    <s v="Columbian"/>
    <s v="Regular"/>
  </r>
  <r>
    <n v="49"/>
    <n v="239"/>
    <n v="412"/>
    <n v="173"/>
    <n v="190"/>
    <n v="156"/>
    <n v="927"/>
    <n v="70"/>
    <n v="220"/>
    <n v="360"/>
    <n v="140"/>
    <x v="7"/>
    <s v="West"/>
    <s v="Nevada"/>
    <n v="775"/>
    <s v="Small Market"/>
    <s v="Herbal Tea"/>
    <s v="Chamomile"/>
    <s v="Decaf"/>
  </r>
  <r>
    <n v="163"/>
    <n v="271"/>
    <n v="467"/>
    <n v="196"/>
    <n v="108"/>
    <n v="64"/>
    <n v="1167"/>
    <n v="170"/>
    <n v="250"/>
    <n v="410"/>
    <n v="160"/>
    <x v="7"/>
    <s v="West"/>
    <s v="Nevada"/>
    <n v="775"/>
    <s v="Small Market"/>
    <s v="Herbal Tea"/>
    <s v="Lemon"/>
    <s v="Decaf"/>
  </r>
  <r>
    <n v="150"/>
    <n v="222"/>
    <n v="376"/>
    <n v="154"/>
    <n v="72"/>
    <n v="49"/>
    <n v="817"/>
    <n v="150"/>
    <n v="200"/>
    <n v="330"/>
    <n v="130"/>
    <x v="7"/>
    <s v="West"/>
    <s v="Nevada"/>
    <n v="702"/>
    <s v="Small Market"/>
    <s v="Herbal Tea"/>
    <s v="Mint"/>
    <s v="Decaf"/>
  </r>
  <r>
    <n v="262"/>
    <n v="392"/>
    <n v="687"/>
    <n v="295"/>
    <n v="130"/>
    <n v="97"/>
    <n v="1714"/>
    <n v="190"/>
    <n v="270"/>
    <n v="460"/>
    <n v="190"/>
    <x v="7"/>
    <s v="West"/>
    <s v="Nevada"/>
    <n v="702"/>
    <s v="Small Market"/>
    <s v="Tea"/>
    <s v="Darjeeling"/>
    <s v="Regular"/>
  </r>
  <r>
    <n v="167"/>
    <n v="266"/>
    <n v="532"/>
    <n v="266"/>
    <n v="99"/>
    <n v="74"/>
    <n v="1797"/>
    <n v="130"/>
    <n v="190"/>
    <n v="360"/>
    <n v="170"/>
    <x v="7"/>
    <s v="West"/>
    <s v="Nevada"/>
    <n v="775"/>
    <s v="Small Market"/>
    <s v="Tea"/>
    <s v="Earl Grey"/>
    <s v="Regular"/>
  </r>
  <r>
    <n v="-404"/>
    <n v="-284"/>
    <n v="21"/>
    <n v="284"/>
    <n v="141"/>
    <n v="107"/>
    <n v="5807"/>
    <n v="-260"/>
    <n v="-180"/>
    <n v="0"/>
    <n v="180"/>
    <x v="7"/>
    <s v="West"/>
    <s v="Nevada"/>
    <n v="775"/>
    <s v="Small Market"/>
    <s v="Tea"/>
    <s v="Green Tea"/>
    <s v="Regular"/>
  </r>
  <r>
    <n v="16"/>
    <n v="49"/>
    <n v="90"/>
    <n v="41"/>
    <n v="33"/>
    <n v="12"/>
    <n v="1007"/>
    <n v="30"/>
    <n v="60"/>
    <n v="110"/>
    <n v="50"/>
    <x v="7"/>
    <s v="West"/>
    <s v="Nevada"/>
    <n v="702"/>
    <s v="Small Market"/>
    <s v="Coffee"/>
    <s v="Decaf Irish Cream"/>
    <s v="Decaf"/>
  </r>
  <r>
    <n v="32"/>
    <n v="43"/>
    <n v="43"/>
    <n v="0"/>
    <n v="11"/>
    <n v="0"/>
    <n v="516"/>
    <n v="30"/>
    <n v="40"/>
    <n v="40"/>
    <n v="0"/>
    <x v="7"/>
    <s v="West"/>
    <s v="Nevada"/>
    <n v="702"/>
    <s v="Small Market"/>
    <s v="Espresso"/>
    <s v="Caffe Latte"/>
    <s v="Regular"/>
  </r>
  <r>
    <n v="19"/>
    <n v="38"/>
    <n v="63"/>
    <n v="25"/>
    <n v="19"/>
    <n v="7"/>
    <n v="851"/>
    <n v="30"/>
    <n v="40"/>
    <n v="60"/>
    <n v="20"/>
    <x v="7"/>
    <s v="West"/>
    <s v="Nevada"/>
    <n v="775"/>
    <s v="Small Market"/>
    <s v="Espresso"/>
    <s v="Caffe Mocha"/>
    <s v="Regular"/>
  </r>
  <r>
    <n v="17"/>
    <n v="35"/>
    <n v="58"/>
    <n v="23"/>
    <n v="18"/>
    <n v="6"/>
    <n v="806"/>
    <n v="20"/>
    <n v="30"/>
    <n v="50"/>
    <n v="20"/>
    <x v="7"/>
    <s v="West"/>
    <s v="Nevada"/>
    <n v="702"/>
    <s v="Small Market"/>
    <s v="Espresso"/>
    <s v="Decaf Espresso"/>
    <s v="Decaf"/>
  </r>
  <r>
    <n v="-11"/>
    <n v="52"/>
    <n v="89"/>
    <n v="37"/>
    <n v="63"/>
    <n v="33"/>
    <n v="513"/>
    <n v="20"/>
    <n v="70"/>
    <n v="110"/>
    <n v="40"/>
    <x v="7"/>
    <s v="West"/>
    <s v="Oregon"/>
    <n v="541"/>
    <s v="Small Market"/>
    <s v="Coffee"/>
    <s v="Amaretto"/>
    <s v="Regular"/>
  </r>
  <r>
    <n v="8"/>
    <n v="67"/>
    <n v="114"/>
    <n v="47"/>
    <n v="59"/>
    <n v="15"/>
    <n v="474"/>
    <n v="40"/>
    <n v="90"/>
    <n v="140"/>
    <n v="50"/>
    <x v="7"/>
    <s v="West"/>
    <s v="Oregon"/>
    <n v="971"/>
    <s v="Small Market"/>
    <s v="Coffee"/>
    <s v="Columbian"/>
    <s v="Regular"/>
  </r>
  <r>
    <n v="19"/>
    <n v="37"/>
    <n v="62"/>
    <n v="25"/>
    <n v="18"/>
    <n v="7"/>
    <n v="826"/>
    <n v="30"/>
    <n v="30"/>
    <n v="50"/>
    <n v="20"/>
    <x v="7"/>
    <s v="West"/>
    <s v="Oregon"/>
    <n v="971"/>
    <s v="Small Market"/>
    <s v="Herbal Tea"/>
    <s v="Chamomile"/>
    <s v="Decaf"/>
  </r>
  <r>
    <n v="53"/>
    <n v="87"/>
    <n v="155"/>
    <n v="68"/>
    <n v="34"/>
    <n v="22"/>
    <n v="587"/>
    <n v="60"/>
    <n v="80"/>
    <n v="130"/>
    <n v="50"/>
    <x v="7"/>
    <s v="West"/>
    <s v="Oregon"/>
    <n v="541"/>
    <s v="Small Market"/>
    <s v="Herbal Tea"/>
    <s v="Lemon"/>
    <s v="Decaf"/>
  </r>
  <r>
    <n v="9"/>
    <n v="25"/>
    <n v="41"/>
    <n v="16"/>
    <n v="16"/>
    <n v="4"/>
    <n v="484"/>
    <n v="10"/>
    <n v="10"/>
    <n v="20"/>
    <n v="10"/>
    <x v="7"/>
    <s v="West"/>
    <s v="Oregon"/>
    <n v="503"/>
    <s v="Small Market"/>
    <s v="Tea"/>
    <s v="Darjeeling"/>
    <s v="Regular"/>
  </r>
  <r>
    <n v="104"/>
    <n v="172"/>
    <n v="286"/>
    <n v="114"/>
    <n v="68"/>
    <n v="37"/>
    <n v="810"/>
    <n v="80"/>
    <n v="120"/>
    <n v="190"/>
    <n v="70"/>
    <x v="7"/>
    <s v="West"/>
    <s v="Oregon"/>
    <n v="971"/>
    <s v="Small Market"/>
    <s v="Tea"/>
    <s v="Earl Grey"/>
    <s v="Regular"/>
  </r>
  <r>
    <n v="102"/>
    <n v="161"/>
    <n v="277"/>
    <n v="116"/>
    <n v="59"/>
    <n v="35"/>
    <n v="678"/>
    <n v="70"/>
    <n v="110"/>
    <n v="180"/>
    <n v="70"/>
    <x v="7"/>
    <s v="West"/>
    <s v="Oregon"/>
    <n v="541"/>
    <s v="Small Market"/>
    <s v="Tea"/>
    <s v="Green Tea"/>
    <s v="Regular"/>
  </r>
  <r>
    <n v="19"/>
    <n v="51"/>
    <n v="85"/>
    <n v="34"/>
    <n v="32"/>
    <n v="10"/>
    <n v="428"/>
    <n v="40"/>
    <n v="60"/>
    <n v="100"/>
    <n v="40"/>
    <x v="7"/>
    <s v="West"/>
    <s v="Oregon"/>
    <n v="541"/>
    <s v="Small Market"/>
    <s v="Coffee"/>
    <s v="Decaf Irish Cream"/>
    <s v="Decaf"/>
  </r>
  <r>
    <n v="9"/>
    <n v="60"/>
    <n v="109"/>
    <n v="49"/>
    <n v="51"/>
    <n v="18"/>
    <n v="414"/>
    <n v="20"/>
    <n v="60"/>
    <n v="100"/>
    <n v="40"/>
    <x v="7"/>
    <s v="West"/>
    <s v="Oregon"/>
    <n v="971"/>
    <s v="Small Market"/>
    <s v="Espresso"/>
    <s v="Caffe Latte"/>
    <s v="Regular"/>
  </r>
  <r>
    <n v="19"/>
    <n v="62"/>
    <n v="108"/>
    <n v="46"/>
    <n v="43"/>
    <n v="15"/>
    <n v="415"/>
    <n v="30"/>
    <n v="60"/>
    <n v="100"/>
    <n v="40"/>
    <x v="7"/>
    <s v="West"/>
    <s v="Oregon"/>
    <n v="503"/>
    <s v="Small Market"/>
    <s v="Espresso"/>
    <s v="Caffe Mocha"/>
    <s v="Regular"/>
  </r>
  <r>
    <n v="81"/>
    <n v="146"/>
    <n v="291"/>
    <n v="145"/>
    <n v="65"/>
    <n v="40"/>
    <n v="1292"/>
    <n v="90"/>
    <n v="140"/>
    <n v="270"/>
    <n v="130"/>
    <x v="7"/>
    <s v="West"/>
    <s v="Oregon"/>
    <n v="503"/>
    <s v="Small Market"/>
    <s v="Espresso"/>
    <s v="Decaf Espresso"/>
    <s v="Decaf"/>
  </r>
  <r>
    <n v="75"/>
    <n v="135"/>
    <n v="225"/>
    <n v="90"/>
    <n v="60"/>
    <n v="29"/>
    <n v="1139"/>
    <n v="80"/>
    <n v="120"/>
    <n v="190"/>
    <n v="70"/>
    <x v="7"/>
    <s v="West"/>
    <s v="Washington"/>
    <n v="360"/>
    <s v="Small Market"/>
    <s v="Herbal Tea"/>
    <s v="Chamomile"/>
    <s v="Decaf"/>
  </r>
  <r>
    <n v="45"/>
    <n v="70"/>
    <n v="118"/>
    <n v="48"/>
    <n v="25"/>
    <n v="13"/>
    <n v="839"/>
    <n v="50"/>
    <n v="60"/>
    <n v="100"/>
    <n v="40"/>
    <x v="7"/>
    <s v="West"/>
    <s v="Washington"/>
    <n v="253"/>
    <s v="Small Market"/>
    <s v="Herbal Tea"/>
    <s v="Lemon"/>
    <s v="Decaf"/>
  </r>
  <r>
    <n v="42"/>
    <n v="79"/>
    <n v="126"/>
    <n v="47"/>
    <n v="37"/>
    <n v="14"/>
    <n v="366"/>
    <n v="30"/>
    <n v="50"/>
    <n v="80"/>
    <n v="30"/>
    <x v="7"/>
    <s v="West"/>
    <s v="Washington"/>
    <n v="253"/>
    <s v="Small Market"/>
    <s v="Tea"/>
    <s v="Darjeeling"/>
    <s v="Regular"/>
  </r>
  <r>
    <n v="20"/>
    <n v="54"/>
    <n v="90"/>
    <n v="36"/>
    <n v="34"/>
    <n v="11"/>
    <n v="458"/>
    <n v="30"/>
    <n v="40"/>
    <n v="60"/>
    <n v="20"/>
    <x v="7"/>
    <s v="West"/>
    <s v="Washington"/>
    <n v="206"/>
    <s v="Small Market"/>
    <s v="Tea"/>
    <s v="Earl Grey"/>
    <s v="Regular"/>
  </r>
  <r>
    <n v="-8"/>
    <n v="61"/>
    <n v="105"/>
    <n v="44"/>
    <n v="69"/>
    <n v="39"/>
    <n v="617"/>
    <n v="10"/>
    <n v="50"/>
    <n v="70"/>
    <n v="20"/>
    <x v="7"/>
    <s v="West"/>
    <s v="Washington"/>
    <n v="206"/>
    <s v="Small Market"/>
    <s v="Tea"/>
    <s v="Green Tea"/>
    <s v="Regular"/>
  </r>
  <r>
    <n v="76"/>
    <n v="125"/>
    <n v="211"/>
    <n v="86"/>
    <n v="49"/>
    <n v="27"/>
    <n v="454"/>
    <n v="120"/>
    <n v="160"/>
    <n v="260"/>
    <n v="100"/>
    <x v="7"/>
    <s v="West"/>
    <s v="Washington"/>
    <n v="509"/>
    <s v="Small Market"/>
    <s v="Coffee"/>
    <s v="Columbian"/>
    <s v="Regular"/>
  </r>
  <r>
    <n v="34"/>
    <n v="184"/>
    <n v="317"/>
    <n v="133"/>
    <n v="150"/>
    <n v="120"/>
    <n v="705"/>
    <n v="100"/>
    <n v="230"/>
    <n v="390"/>
    <n v="160"/>
    <x v="7"/>
    <s v="West"/>
    <s v="Washington"/>
    <n v="206"/>
    <s v="Small Market"/>
    <s v="Coffee"/>
    <s v="Decaf Irish Cream"/>
    <s v="Decaf"/>
  </r>
  <r>
    <n v="17"/>
    <n v="39"/>
    <n v="69"/>
    <n v="30"/>
    <n v="22"/>
    <n v="9"/>
    <n v="581"/>
    <n v="30"/>
    <n v="40"/>
    <n v="60"/>
    <n v="20"/>
    <x v="7"/>
    <s v="West"/>
    <s v="Washington"/>
    <n v="206"/>
    <s v="Small Market"/>
    <s v="Espresso"/>
    <s v="Caffe Latte"/>
    <s v="Regular"/>
  </r>
  <r>
    <n v="20"/>
    <n v="77"/>
    <n v="140"/>
    <n v="63"/>
    <n v="57"/>
    <n v="23"/>
    <n v="397"/>
    <n v="20"/>
    <n v="70"/>
    <n v="130"/>
    <n v="60"/>
    <x v="7"/>
    <s v="West"/>
    <s v="Washington"/>
    <n v="425"/>
    <s v="Small Market"/>
    <s v="Espresso"/>
    <s v="Caffe Mocha"/>
    <s v="Regular"/>
  </r>
  <r>
    <n v="71"/>
    <n v="123"/>
    <n v="226"/>
    <n v="103"/>
    <n v="52"/>
    <n v="31"/>
    <n v="1073"/>
    <n v="90"/>
    <n v="120"/>
    <n v="210"/>
    <n v="90"/>
    <x v="7"/>
    <s v="West"/>
    <s v="Washington"/>
    <n v="206"/>
    <s v="Small Market"/>
    <s v="Espresso"/>
    <s v="Decaf Espresso"/>
    <s v="Decaf"/>
  </r>
  <r>
    <n v="87"/>
    <n v="155"/>
    <n v="310"/>
    <n v="155"/>
    <n v="68"/>
    <n v="43"/>
    <n v="1280"/>
    <n v="90"/>
    <n v="140"/>
    <n v="270"/>
    <n v="130"/>
    <x v="8"/>
    <s v="Central"/>
    <s v="Colorado"/>
    <n v="970"/>
    <s v="Major Market"/>
    <s v="Herbal Tea"/>
    <s v="Chamomile"/>
    <s v="Decaf"/>
  </r>
  <r>
    <n v="-2"/>
    <n v="74"/>
    <n v="126"/>
    <n v="52"/>
    <n v="76"/>
    <n v="47"/>
    <n v="509"/>
    <n v="20"/>
    <n v="70"/>
    <n v="110"/>
    <n v="40"/>
    <x v="8"/>
    <s v="Central"/>
    <s v="Colorado"/>
    <n v="970"/>
    <s v="Major Market"/>
    <s v="Herbal Tea"/>
    <s v="Lemon"/>
    <s v="Decaf"/>
  </r>
  <r>
    <n v="27"/>
    <n v="72"/>
    <n v="125"/>
    <n v="53"/>
    <n v="45"/>
    <n v="17"/>
    <n v="410"/>
    <n v="40"/>
    <n v="70"/>
    <n v="110"/>
    <n v="40"/>
    <x v="8"/>
    <s v="Central"/>
    <s v="Colorado"/>
    <n v="720"/>
    <s v="Major Market"/>
    <s v="Herbal Tea"/>
    <s v="Mint"/>
    <s v="Decaf"/>
  </r>
  <r>
    <n v="7"/>
    <n v="57"/>
    <n v="102"/>
    <n v="45"/>
    <n v="50"/>
    <n v="17"/>
    <n v="409"/>
    <n v="10"/>
    <n v="50"/>
    <n v="80"/>
    <n v="30"/>
    <x v="8"/>
    <s v="Central"/>
    <s v="Colorado"/>
    <n v="970"/>
    <s v="Major Market"/>
    <s v="Tea"/>
    <s v="Darjeeling"/>
    <s v="Regular"/>
  </r>
  <r>
    <n v="25"/>
    <n v="62"/>
    <n v="113"/>
    <n v="51"/>
    <n v="37"/>
    <n v="15"/>
    <n v="1042"/>
    <n v="20"/>
    <n v="50"/>
    <n v="90"/>
    <n v="40"/>
    <x v="8"/>
    <s v="Central"/>
    <s v="Colorado"/>
    <n v="720"/>
    <s v="Major Market"/>
    <s v="Tea"/>
    <s v="Earl Grey"/>
    <s v="Regular"/>
  </r>
  <r>
    <n v="47"/>
    <n v="79"/>
    <n v="140"/>
    <n v="61"/>
    <n v="32"/>
    <n v="20"/>
    <n v="579"/>
    <n v="50"/>
    <n v="70"/>
    <n v="120"/>
    <n v="50"/>
    <x v="8"/>
    <s v="Central"/>
    <s v="Colorado"/>
    <n v="970"/>
    <s v="Major Market"/>
    <s v="Tea"/>
    <s v="Green Tea"/>
    <s v="Regular"/>
  </r>
  <r>
    <n v="84"/>
    <n v="118"/>
    <n v="199"/>
    <n v="81"/>
    <n v="34"/>
    <n v="22"/>
    <n v="588"/>
    <n v="110"/>
    <n v="140"/>
    <n v="230"/>
    <n v="90"/>
    <x v="8"/>
    <s v="Central"/>
    <s v="Colorado"/>
    <n v="303"/>
    <s v="Major Market"/>
    <s v="Espresso"/>
    <s v="Caffe Mocha"/>
    <s v="Regular"/>
  </r>
  <r>
    <n v="39"/>
    <n v="90"/>
    <n v="150"/>
    <n v="60"/>
    <n v="51"/>
    <n v="19"/>
    <n v="656"/>
    <n v="60"/>
    <n v="110"/>
    <n v="170"/>
    <n v="60"/>
    <x v="8"/>
    <s v="Central"/>
    <s v="Colorado"/>
    <n v="303"/>
    <s v="Major Market"/>
    <s v="Espresso"/>
    <s v="Decaf Espresso"/>
    <s v="Decaf"/>
  </r>
  <r>
    <n v="134"/>
    <n v="179"/>
    <n v="302"/>
    <n v="123"/>
    <n v="45"/>
    <n v="34"/>
    <n v="928"/>
    <n v="140"/>
    <n v="180"/>
    <n v="310"/>
    <n v="130"/>
    <x v="8"/>
    <s v="Central"/>
    <s v="Colorado"/>
    <n v="970"/>
    <s v="Major Market"/>
    <s v="Coffee"/>
    <s v="Amaretto"/>
    <s v="Regular"/>
  </r>
  <r>
    <n v="42"/>
    <n v="74"/>
    <n v="132"/>
    <n v="58"/>
    <n v="32"/>
    <n v="19"/>
    <n v="548"/>
    <n v="50"/>
    <n v="70"/>
    <n v="130"/>
    <n v="60"/>
    <x v="8"/>
    <s v="Central"/>
    <s v="Colorado"/>
    <n v="970"/>
    <s v="Major Market"/>
    <s v="Coffee"/>
    <s v="Columbian"/>
    <s v="Regular"/>
  </r>
  <r>
    <n v="106"/>
    <n v="145"/>
    <n v="245"/>
    <n v="100"/>
    <n v="39"/>
    <n v="28"/>
    <n v="981"/>
    <n v="120"/>
    <n v="150"/>
    <n v="250"/>
    <n v="100"/>
    <x v="8"/>
    <s v="Central"/>
    <s v="Colorado"/>
    <n v="970"/>
    <s v="Major Market"/>
    <s v="Coffee"/>
    <s v="Decaf Irish Cream"/>
    <s v="Decaf"/>
  </r>
  <r>
    <n v="133"/>
    <n v="179"/>
    <n v="302"/>
    <n v="123"/>
    <n v="46"/>
    <n v="34"/>
    <n v="928"/>
    <n v="140"/>
    <n v="160"/>
    <n v="260"/>
    <n v="100"/>
    <x v="8"/>
    <s v="Central"/>
    <s v="Illinois"/>
    <n v="708"/>
    <s v="Major Market"/>
    <s v="Herbal Tea"/>
    <s v="Chamomile"/>
    <s v="Decaf"/>
  </r>
  <r>
    <n v="43"/>
    <n v="74"/>
    <n v="132"/>
    <n v="58"/>
    <n v="31"/>
    <n v="19"/>
    <n v="548"/>
    <n v="50"/>
    <n v="70"/>
    <n v="110"/>
    <n v="40"/>
    <x v="8"/>
    <s v="Central"/>
    <s v="Illinois"/>
    <n v="630"/>
    <s v="Major Market"/>
    <s v="Herbal Tea"/>
    <s v="Lemon"/>
    <s v="Decaf"/>
  </r>
  <r>
    <n v="106"/>
    <n v="145"/>
    <n v="245"/>
    <n v="100"/>
    <n v="39"/>
    <n v="28"/>
    <n v="981"/>
    <n v="110"/>
    <n v="130"/>
    <n v="210"/>
    <n v="80"/>
    <x v="8"/>
    <s v="Central"/>
    <s v="Illinois"/>
    <n v="773"/>
    <s v="Major Market"/>
    <s v="Herbal Tea"/>
    <s v="Mint"/>
    <s v="Decaf"/>
  </r>
  <r>
    <n v="84"/>
    <n v="118"/>
    <n v="199"/>
    <n v="81"/>
    <n v="34"/>
    <n v="22"/>
    <n v="588"/>
    <n v="80"/>
    <n v="110"/>
    <n v="170"/>
    <n v="60"/>
    <x v="8"/>
    <s v="Central"/>
    <s v="Illinois"/>
    <n v="815"/>
    <s v="Major Market"/>
    <s v="Tea"/>
    <s v="Darjeeling"/>
    <s v="Regular"/>
  </r>
  <r>
    <n v="40"/>
    <n v="90"/>
    <n v="150"/>
    <n v="60"/>
    <n v="50"/>
    <n v="19"/>
    <n v="656"/>
    <n v="40"/>
    <n v="80"/>
    <n v="130"/>
    <n v="50"/>
    <x v="8"/>
    <s v="Central"/>
    <s v="Illinois"/>
    <n v="773"/>
    <s v="Major Market"/>
    <s v="Tea"/>
    <s v="Earl Grey"/>
    <s v="Regular"/>
  </r>
  <r>
    <n v="220"/>
    <n v="336"/>
    <n v="589"/>
    <n v="253"/>
    <n v="116"/>
    <n v="83"/>
    <n v="1686"/>
    <n v="280"/>
    <n v="400"/>
    <n v="690"/>
    <n v="290"/>
    <x v="8"/>
    <s v="Central"/>
    <s v="Illinois"/>
    <n v="618"/>
    <s v="Major Market"/>
    <s v="Espresso"/>
    <s v="Caffe Mocha"/>
    <s v="Regular"/>
  </r>
  <r>
    <n v="155"/>
    <n v="249"/>
    <n v="498"/>
    <n v="249"/>
    <n v="94"/>
    <n v="69"/>
    <n v="1775"/>
    <n v="210"/>
    <n v="300"/>
    <n v="580"/>
    <n v="280"/>
    <x v="8"/>
    <s v="Central"/>
    <s v="Illinois"/>
    <n v="312"/>
    <s v="Major Market"/>
    <s v="Espresso"/>
    <s v="Decaf Espresso"/>
    <s v="Decaf"/>
  </r>
  <r>
    <n v="129"/>
    <n v="225"/>
    <n v="387"/>
    <n v="162"/>
    <n v="96"/>
    <n v="53"/>
    <n v="1148"/>
    <n v="140"/>
    <n v="230"/>
    <n v="400"/>
    <n v="170"/>
    <x v="8"/>
    <s v="Central"/>
    <s v="Illinois"/>
    <n v="309"/>
    <s v="Major Market"/>
    <s v="Coffee"/>
    <s v="Columbian"/>
    <s v="Regular"/>
  </r>
  <r>
    <n v="115"/>
    <n v="176"/>
    <n v="298"/>
    <n v="122"/>
    <n v="61"/>
    <n v="39"/>
    <n v="801"/>
    <n v="140"/>
    <n v="190"/>
    <n v="310"/>
    <n v="120"/>
    <x v="8"/>
    <s v="Central"/>
    <s v="Illinois"/>
    <n v="708"/>
    <s v="Major Market"/>
    <s v="Coffee"/>
    <s v="Decaf Irish Cream"/>
    <s v="Decaf"/>
  </r>
  <r>
    <n v="220"/>
    <n v="336"/>
    <n v="589"/>
    <n v="253"/>
    <n v="116"/>
    <n v="83"/>
    <n v="1686"/>
    <n v="210"/>
    <n v="300"/>
    <n v="510"/>
    <n v="210"/>
    <x v="8"/>
    <s v="Central"/>
    <s v="Iowa"/>
    <n v="712"/>
    <s v="Small Market"/>
    <s v="Herbal Tea"/>
    <s v="Chamomile"/>
    <s v="Decaf"/>
  </r>
  <r>
    <n v="115"/>
    <n v="176"/>
    <n v="298"/>
    <n v="122"/>
    <n v="61"/>
    <n v="39"/>
    <n v="801"/>
    <n v="120"/>
    <n v="160"/>
    <n v="260"/>
    <n v="100"/>
    <x v="8"/>
    <s v="Central"/>
    <s v="Iowa"/>
    <n v="563"/>
    <s v="Small Market"/>
    <s v="Herbal Tea"/>
    <s v="Lemon"/>
    <s v="Decaf"/>
  </r>
  <r>
    <n v="155"/>
    <n v="249"/>
    <n v="498"/>
    <n v="249"/>
    <n v="94"/>
    <n v="69"/>
    <n v="1775"/>
    <n v="140"/>
    <n v="220"/>
    <n v="430"/>
    <n v="210"/>
    <x v="8"/>
    <s v="Central"/>
    <s v="Iowa"/>
    <n v="641"/>
    <s v="Small Market"/>
    <s v="Tea"/>
    <s v="Darjeeling"/>
    <s v="Regular"/>
  </r>
  <r>
    <n v="223"/>
    <n v="370"/>
    <n v="672"/>
    <n v="302"/>
    <n v="147"/>
    <n v="114"/>
    <n v="1783"/>
    <n v="210"/>
    <n v="340"/>
    <n v="590"/>
    <n v="250"/>
    <x v="8"/>
    <s v="Central"/>
    <s v="Iowa"/>
    <n v="712"/>
    <s v="Small Market"/>
    <s v="Tea"/>
    <s v="Earl Grey"/>
    <s v="Regular"/>
  </r>
  <r>
    <n v="18"/>
    <n v="35"/>
    <n v="58"/>
    <n v="23"/>
    <n v="17"/>
    <n v="6"/>
    <n v="803"/>
    <n v="30"/>
    <n v="40"/>
    <n v="60"/>
    <n v="20"/>
    <x v="8"/>
    <s v="Central"/>
    <s v="Iowa"/>
    <n v="515"/>
    <s v="Small Market"/>
    <s v="Espresso"/>
    <s v="Caffe Mocha"/>
    <s v="Regular"/>
  </r>
  <r>
    <n v="32"/>
    <n v="43"/>
    <n v="43"/>
    <n v="0"/>
    <n v="11"/>
    <n v="0"/>
    <n v="473"/>
    <n v="40"/>
    <n v="50"/>
    <n v="50"/>
    <n v="0"/>
    <x v="8"/>
    <s v="Central"/>
    <s v="Iowa"/>
    <n v="319"/>
    <s v="Small Market"/>
    <s v="Espresso"/>
    <s v="Decaf Espresso"/>
    <s v="Decaf"/>
  </r>
  <r>
    <n v="13"/>
    <n v="29"/>
    <n v="48"/>
    <n v="19"/>
    <n v="16"/>
    <n v="5"/>
    <n v="848"/>
    <n v="20"/>
    <n v="30"/>
    <n v="50"/>
    <n v="20"/>
    <x v="8"/>
    <s v="Central"/>
    <s v="Iowa"/>
    <n v="319"/>
    <s v="Small Market"/>
    <s v="Coffee"/>
    <s v="Amaretto"/>
    <s v="Regular"/>
  </r>
  <r>
    <n v="7"/>
    <n v="39"/>
    <n v="72"/>
    <n v="33"/>
    <n v="32"/>
    <n v="10"/>
    <n v="1003"/>
    <n v="20"/>
    <n v="40"/>
    <n v="70"/>
    <n v="30"/>
    <x v="8"/>
    <s v="Central"/>
    <s v="Iowa"/>
    <n v="319"/>
    <s v="Small Market"/>
    <s v="Coffee"/>
    <s v="Columbian"/>
    <s v="Regular"/>
  </r>
  <r>
    <n v="3"/>
    <n v="20"/>
    <n v="35"/>
    <n v="15"/>
    <n v="17"/>
    <n v="4"/>
    <n v="600"/>
    <n v="10"/>
    <n v="20"/>
    <n v="30"/>
    <n v="10"/>
    <x v="8"/>
    <s v="Central"/>
    <s v="Iowa"/>
    <n v="563"/>
    <s v="Small Market"/>
    <s v="Coffee"/>
    <s v="Decaf Irish Cream"/>
    <s v="Decaf"/>
  </r>
  <r>
    <n v="-7"/>
    <n v="62"/>
    <n v="106"/>
    <n v="44"/>
    <n v="69"/>
    <n v="40"/>
    <n v="325"/>
    <n v="10"/>
    <n v="60"/>
    <n v="90"/>
    <n v="30"/>
    <x v="8"/>
    <s v="Central"/>
    <s v="Missouri"/>
    <n v="636"/>
    <s v="Small Market"/>
    <s v="Herbal Tea"/>
    <s v="Chamomile"/>
    <s v="Decaf"/>
  </r>
  <r>
    <n v="-44"/>
    <n v="11"/>
    <n v="115"/>
    <n v="104"/>
    <n v="55"/>
    <n v="32"/>
    <n v="1574"/>
    <n v="-10"/>
    <n v="20"/>
    <n v="100"/>
    <n v="80"/>
    <x v="8"/>
    <s v="Central"/>
    <s v="Missouri"/>
    <n v="660"/>
    <s v="Small Market"/>
    <s v="Herbal Tea"/>
    <s v="Lemon"/>
    <s v="Decaf"/>
  </r>
  <r>
    <n v="13"/>
    <n v="52"/>
    <n v="91"/>
    <n v="39"/>
    <n v="39"/>
    <n v="12"/>
    <n v="248"/>
    <n v="20"/>
    <n v="50"/>
    <n v="80"/>
    <n v="30"/>
    <x v="8"/>
    <s v="Central"/>
    <s v="Missouri"/>
    <n v="314"/>
    <s v="Small Market"/>
    <s v="Tea"/>
    <s v="Darjeeling"/>
    <s v="Regular"/>
  </r>
  <r>
    <n v="-12"/>
    <n v="30"/>
    <n v="54"/>
    <n v="24"/>
    <n v="42"/>
    <n v="9"/>
    <n v="212"/>
    <n v="-10"/>
    <n v="20"/>
    <n v="40"/>
    <n v="20"/>
    <x v="8"/>
    <s v="Central"/>
    <s v="Missouri"/>
    <n v="314"/>
    <s v="Small Market"/>
    <s v="Tea"/>
    <s v="Earl Grey"/>
    <s v="Regular"/>
  </r>
  <r>
    <n v="2"/>
    <n v="51"/>
    <n v="91"/>
    <n v="40"/>
    <n v="49"/>
    <n v="15"/>
    <n v="244"/>
    <n v="10"/>
    <n v="50"/>
    <n v="80"/>
    <n v="30"/>
    <x v="8"/>
    <s v="Central"/>
    <s v="Missouri"/>
    <n v="573"/>
    <s v="Small Market"/>
    <s v="Tea"/>
    <s v="Green Tea"/>
    <s v="Regular"/>
  </r>
  <r>
    <n v="41"/>
    <n v="64"/>
    <n v="108"/>
    <n v="44"/>
    <n v="23"/>
    <n v="12"/>
    <n v="886"/>
    <n v="50"/>
    <n v="70"/>
    <n v="120"/>
    <n v="50"/>
    <x v="8"/>
    <s v="Central"/>
    <s v="Missouri"/>
    <n v="816"/>
    <s v="Small Market"/>
    <s v="Espresso"/>
    <s v="Caffe Mocha"/>
    <s v="Regular"/>
  </r>
  <r>
    <n v="27"/>
    <n v="47"/>
    <n v="79"/>
    <n v="32"/>
    <n v="20"/>
    <n v="8"/>
    <n v="837"/>
    <n v="50"/>
    <n v="60"/>
    <n v="90"/>
    <n v="30"/>
    <x v="8"/>
    <s v="Central"/>
    <s v="Missouri"/>
    <n v="417"/>
    <s v="Small Market"/>
    <s v="Espresso"/>
    <s v="Decaf Espresso"/>
    <s v="Decaf"/>
  </r>
  <r>
    <n v="25"/>
    <n v="83"/>
    <n v="150"/>
    <n v="67"/>
    <n v="58"/>
    <n v="25"/>
    <n v="599"/>
    <n v="30"/>
    <n v="80"/>
    <n v="150"/>
    <n v="70"/>
    <x v="8"/>
    <s v="Central"/>
    <s v="Missouri"/>
    <n v="314"/>
    <s v="Small Market"/>
    <s v="Coffee"/>
    <s v="Columbian"/>
    <s v="Regular"/>
  </r>
  <r>
    <n v="34"/>
    <n v="74"/>
    <n v="136"/>
    <n v="62"/>
    <n v="40"/>
    <n v="19"/>
    <n v="1059"/>
    <n v="50"/>
    <n v="80"/>
    <n v="140"/>
    <n v="60"/>
    <x v="8"/>
    <s v="Central"/>
    <s v="Missouri"/>
    <n v="314"/>
    <s v="Small Market"/>
    <s v="Coffee"/>
    <s v="Decaf Irish Cream"/>
    <s v="Decaf"/>
  </r>
  <r>
    <n v="14"/>
    <n v="30"/>
    <n v="50"/>
    <n v="20"/>
    <n v="16"/>
    <n v="5"/>
    <n v="482"/>
    <n v="30"/>
    <n v="30"/>
    <n v="40"/>
    <n v="10"/>
    <x v="8"/>
    <s v="Central"/>
    <s v="Ohio"/>
    <n v="937"/>
    <s v="Major Market"/>
    <s v="Herbal Tea"/>
    <s v="Chamomile"/>
    <s v="Decaf"/>
  </r>
  <r>
    <n v="23"/>
    <n v="43"/>
    <n v="72"/>
    <n v="29"/>
    <n v="20"/>
    <n v="8"/>
    <n v="862"/>
    <n v="40"/>
    <n v="40"/>
    <n v="60"/>
    <n v="20"/>
    <x v="8"/>
    <s v="Central"/>
    <s v="Ohio"/>
    <n v="419"/>
    <s v="Major Market"/>
    <s v="Herbal Tea"/>
    <s v="Lemon"/>
    <s v="Decaf"/>
  </r>
  <r>
    <n v="87"/>
    <n v="150"/>
    <n v="249"/>
    <n v="99"/>
    <n v="63"/>
    <n v="32"/>
    <n v="798"/>
    <n v="70"/>
    <n v="130"/>
    <n v="210"/>
    <n v="80"/>
    <x v="8"/>
    <s v="Central"/>
    <s v="Ohio"/>
    <n v="440"/>
    <s v="Major Market"/>
    <s v="Tea"/>
    <s v="Darjeeling"/>
    <s v="Regular"/>
  </r>
  <r>
    <n v="81"/>
    <n v="134"/>
    <n v="230"/>
    <n v="96"/>
    <n v="53"/>
    <n v="29"/>
    <n v="666"/>
    <n v="80"/>
    <n v="120"/>
    <n v="200"/>
    <n v="80"/>
    <x v="8"/>
    <s v="Central"/>
    <s v="Ohio"/>
    <n v="513"/>
    <s v="Major Market"/>
    <s v="Tea"/>
    <s v="Earl Grey"/>
    <s v="Regular"/>
  </r>
  <r>
    <n v="87"/>
    <n v="155"/>
    <n v="310"/>
    <n v="155"/>
    <n v="68"/>
    <n v="43"/>
    <n v="1280"/>
    <n v="130"/>
    <n v="190"/>
    <n v="360"/>
    <n v="170"/>
    <x v="8"/>
    <s v="Central"/>
    <s v="Ohio"/>
    <n v="513"/>
    <s v="Major Market"/>
    <s v="Espresso"/>
    <s v="Caffe Mocha"/>
    <s v="Regular"/>
  </r>
  <r>
    <n v="6"/>
    <n v="57"/>
    <n v="102"/>
    <n v="45"/>
    <n v="51"/>
    <n v="17"/>
    <n v="409"/>
    <n v="30"/>
    <n v="70"/>
    <n v="120"/>
    <n v="50"/>
    <x v="8"/>
    <s v="Central"/>
    <s v="Ohio"/>
    <n v="567"/>
    <s v="Major Market"/>
    <s v="Espresso"/>
    <s v="Decaf Espresso"/>
    <s v="Decaf"/>
  </r>
  <r>
    <n v="28"/>
    <n v="72"/>
    <n v="125"/>
    <n v="53"/>
    <n v="44"/>
    <n v="17"/>
    <n v="410"/>
    <n v="50"/>
    <n v="80"/>
    <n v="130"/>
    <n v="50"/>
    <x v="8"/>
    <s v="Central"/>
    <s v="Ohio"/>
    <n v="614"/>
    <s v="Major Market"/>
    <s v="Coffee"/>
    <s v="Amaretto"/>
    <s v="Regular"/>
  </r>
  <r>
    <n v="29"/>
    <n v="64"/>
    <n v="107"/>
    <n v="43"/>
    <n v="35"/>
    <n v="13"/>
    <n v="424"/>
    <n v="40"/>
    <n v="70"/>
    <n v="110"/>
    <n v="40"/>
    <x v="8"/>
    <s v="Central"/>
    <s v="Ohio"/>
    <n v="419"/>
    <s v="Major Market"/>
    <s v="Coffee"/>
    <s v="Columbian"/>
    <s v="Regular"/>
  </r>
  <r>
    <n v="-3"/>
    <n v="74"/>
    <n v="126"/>
    <n v="52"/>
    <n v="77"/>
    <n v="47"/>
    <n v="509"/>
    <n v="20"/>
    <n v="80"/>
    <n v="130"/>
    <n v="50"/>
    <x v="8"/>
    <s v="Central"/>
    <s v="Ohio"/>
    <n v="234"/>
    <s v="Major Market"/>
    <s v="Coffee"/>
    <s v="Decaf Irish Cream"/>
    <s v="Decaf"/>
  </r>
  <r>
    <n v="53"/>
    <n v="94"/>
    <n v="151"/>
    <n v="57"/>
    <n v="41"/>
    <n v="17"/>
    <n v="349"/>
    <n v="70"/>
    <n v="90"/>
    <n v="130"/>
    <n v="40"/>
    <x v="8"/>
    <s v="Central"/>
    <s v="Wisconsin"/>
    <n v="920"/>
    <s v="Small Market"/>
    <s v="Herbal Tea"/>
    <s v="Chamomile"/>
    <s v="Decaf"/>
  </r>
  <r>
    <n v="50"/>
    <n v="75"/>
    <n v="126"/>
    <n v="51"/>
    <n v="25"/>
    <n v="14"/>
    <n v="857"/>
    <n v="60"/>
    <n v="70"/>
    <n v="110"/>
    <n v="40"/>
    <x v="8"/>
    <s v="Central"/>
    <s v="Wisconsin"/>
    <n v="608"/>
    <s v="Small Market"/>
    <s v="Herbal Tea"/>
    <s v="Lemon"/>
    <s v="Decaf"/>
  </r>
  <r>
    <n v="31"/>
    <n v="67"/>
    <n v="113"/>
    <n v="46"/>
    <n v="36"/>
    <n v="14"/>
    <n v="454"/>
    <n v="30"/>
    <n v="60"/>
    <n v="90"/>
    <n v="30"/>
    <x v="8"/>
    <s v="Central"/>
    <s v="Wisconsin"/>
    <n v="920"/>
    <s v="Small Market"/>
    <s v="Tea"/>
    <s v="Darjeeling"/>
    <s v="Regular"/>
  </r>
  <r>
    <n v="2"/>
    <n v="87"/>
    <n v="149"/>
    <n v="62"/>
    <n v="85"/>
    <n v="56"/>
    <n v="612"/>
    <n v="10"/>
    <n v="80"/>
    <n v="130"/>
    <n v="50"/>
    <x v="8"/>
    <s v="Central"/>
    <s v="Wisconsin"/>
    <n v="715"/>
    <s v="Small Market"/>
    <s v="Tea"/>
    <s v="Earl Grey"/>
    <s v="Regular"/>
  </r>
  <r>
    <n v="53"/>
    <n v="99"/>
    <n v="182"/>
    <n v="83"/>
    <n v="46"/>
    <n v="25"/>
    <n v="1063"/>
    <n v="80"/>
    <n v="120"/>
    <n v="210"/>
    <n v="90"/>
    <x v="8"/>
    <s v="Central"/>
    <s v="Wisconsin"/>
    <n v="414"/>
    <s v="Small Market"/>
    <s v="Espresso"/>
    <s v="Caffe Mocha"/>
    <s v="Regular"/>
  </r>
  <r>
    <n v="21"/>
    <n v="43"/>
    <n v="76"/>
    <n v="33"/>
    <n v="22"/>
    <n v="10"/>
    <n v="577"/>
    <n v="30"/>
    <n v="50"/>
    <n v="80"/>
    <n v="30"/>
    <x v="8"/>
    <s v="Central"/>
    <s v="Wisconsin"/>
    <n v="608"/>
    <s v="Small Market"/>
    <s v="Espresso"/>
    <s v="Decaf Espresso"/>
    <s v="Decaf"/>
  </r>
  <r>
    <n v="23"/>
    <n v="82"/>
    <n v="149"/>
    <n v="67"/>
    <n v="59"/>
    <n v="25"/>
    <n v="391"/>
    <n v="30"/>
    <n v="80"/>
    <n v="150"/>
    <n v="70"/>
    <x v="8"/>
    <s v="Central"/>
    <s v="Wisconsin"/>
    <n v="414"/>
    <s v="Small Market"/>
    <s v="Coffee"/>
    <s v="Amaretto"/>
    <s v="Regular"/>
  </r>
  <r>
    <n v="16"/>
    <n v="130"/>
    <n v="223"/>
    <n v="93"/>
    <n v="114"/>
    <n v="84"/>
    <n v="692"/>
    <n v="40"/>
    <n v="140"/>
    <n v="230"/>
    <n v="90"/>
    <x v="8"/>
    <s v="Central"/>
    <s v="Wisconsin"/>
    <n v="414"/>
    <s v="Small Market"/>
    <s v="Coffee"/>
    <s v="Columbian"/>
    <s v="Regular"/>
  </r>
  <r>
    <n v="58"/>
    <n v="114"/>
    <n v="199"/>
    <n v="85"/>
    <n v="56"/>
    <n v="28"/>
    <n v="555"/>
    <n v="70"/>
    <n v="110"/>
    <n v="200"/>
    <n v="90"/>
    <x v="8"/>
    <s v="Central"/>
    <s v="Wisconsin"/>
    <n v="262"/>
    <s v="Small Market"/>
    <s v="Coffee"/>
    <s v="Decaf Irish Cream"/>
    <s v="Decaf"/>
  </r>
  <r>
    <n v="41"/>
    <n v="64"/>
    <n v="108"/>
    <n v="44"/>
    <n v="23"/>
    <n v="12"/>
    <n v="886"/>
    <n v="50"/>
    <n v="70"/>
    <n v="110"/>
    <n v="40"/>
    <x v="8"/>
    <s v="East"/>
    <s v="Connecticut"/>
    <n v="203"/>
    <s v="Small Market"/>
    <s v="Tea"/>
    <s v="Darjeeling"/>
    <s v="Regular"/>
  </r>
  <r>
    <n v="17"/>
    <n v="34"/>
    <n v="57"/>
    <n v="23"/>
    <n v="17"/>
    <n v="6"/>
    <n v="809"/>
    <n v="30"/>
    <n v="40"/>
    <n v="60"/>
    <n v="20"/>
    <x v="8"/>
    <s v="East"/>
    <s v="Connecticut"/>
    <n v="860"/>
    <s v="Small Market"/>
    <s v="Tea"/>
    <s v="Green Tea"/>
    <s v="Regular"/>
  </r>
  <r>
    <n v="24"/>
    <n v="83"/>
    <n v="150"/>
    <n v="67"/>
    <n v="59"/>
    <n v="25"/>
    <n v="599"/>
    <n v="20"/>
    <n v="60"/>
    <n v="110"/>
    <n v="50"/>
    <x v="8"/>
    <s v="East"/>
    <s v="Connecticut"/>
    <n v="959"/>
    <s v="Small Market"/>
    <s v="Herbal Tea"/>
    <s v="Lemon"/>
    <s v="Decaf"/>
  </r>
  <r>
    <n v="33"/>
    <n v="74"/>
    <n v="136"/>
    <n v="62"/>
    <n v="41"/>
    <n v="19"/>
    <n v="1059"/>
    <n v="40"/>
    <n v="60"/>
    <n v="100"/>
    <n v="40"/>
    <x v="8"/>
    <s v="East"/>
    <s v="Connecticut"/>
    <n v="475"/>
    <s v="Small Market"/>
    <s v="Herbal Tea"/>
    <s v="Mint"/>
    <s v="Decaf"/>
  </r>
  <r>
    <n v="2"/>
    <n v="87"/>
    <n v="149"/>
    <n v="62"/>
    <n v="85"/>
    <n v="56"/>
    <n v="612"/>
    <n v="20"/>
    <n v="90"/>
    <n v="140"/>
    <n v="50"/>
    <x v="8"/>
    <s v="East"/>
    <s v="Connecticut"/>
    <n v="959"/>
    <s v="Small Market"/>
    <s v="Espresso"/>
    <s v="Caffe Mocha"/>
    <s v="Regular"/>
  </r>
  <r>
    <n v="23"/>
    <n v="65"/>
    <n v="113"/>
    <n v="48"/>
    <n v="42"/>
    <n v="15"/>
    <n v="380"/>
    <n v="40"/>
    <n v="70"/>
    <n v="110"/>
    <n v="40"/>
    <x v="8"/>
    <s v="East"/>
    <s v="Connecticut"/>
    <n v="860"/>
    <s v="Small Market"/>
    <s v="Espresso"/>
    <s v="Decaf Espresso"/>
    <s v="Decaf"/>
  </r>
  <r>
    <n v="91"/>
    <n v="155"/>
    <n v="258"/>
    <n v="103"/>
    <n v="64"/>
    <n v="33"/>
    <n v="1130"/>
    <n v="110"/>
    <n v="150"/>
    <n v="240"/>
    <n v="90"/>
    <x v="8"/>
    <s v="East"/>
    <s v="Connecticut"/>
    <n v="860"/>
    <s v="Small Market"/>
    <s v="Coffee"/>
    <s v="Columbian"/>
    <s v="Regular"/>
  </r>
  <r>
    <n v="32"/>
    <n v="52"/>
    <n v="87"/>
    <n v="35"/>
    <n v="20"/>
    <n v="9"/>
    <n v="875"/>
    <n v="50"/>
    <n v="60"/>
    <n v="90"/>
    <n v="30"/>
    <x v="8"/>
    <s v="East"/>
    <s v="Florida"/>
    <n v="754"/>
    <s v="Major Market"/>
    <s v="Tea"/>
    <s v="Darjeeling"/>
    <s v="Regular"/>
  </r>
  <r>
    <n v="49"/>
    <n v="75"/>
    <n v="126"/>
    <n v="51"/>
    <n v="26"/>
    <n v="14"/>
    <n v="857"/>
    <n v="60"/>
    <n v="80"/>
    <n v="130"/>
    <n v="50"/>
    <x v="8"/>
    <s v="East"/>
    <s v="Florida"/>
    <n v="904"/>
    <s v="Major Market"/>
    <s v="Tea"/>
    <s v="Green Tea"/>
    <s v="Regular"/>
  </r>
  <r>
    <n v="21"/>
    <n v="43"/>
    <n v="76"/>
    <n v="33"/>
    <n v="22"/>
    <n v="10"/>
    <n v="577"/>
    <n v="20"/>
    <n v="30"/>
    <n v="50"/>
    <n v="20"/>
    <x v="8"/>
    <s v="East"/>
    <s v="Florida"/>
    <n v="561"/>
    <s v="Major Market"/>
    <s v="Herbal Tea"/>
    <s v="Chamomile"/>
    <s v="Decaf"/>
  </r>
  <r>
    <n v="24"/>
    <n v="82"/>
    <n v="149"/>
    <n v="67"/>
    <n v="58"/>
    <n v="25"/>
    <n v="391"/>
    <n v="20"/>
    <n v="60"/>
    <n v="110"/>
    <n v="50"/>
    <x v="8"/>
    <s v="East"/>
    <s v="Florida"/>
    <n v="305"/>
    <s v="Major Market"/>
    <s v="Herbal Tea"/>
    <s v="Lemon"/>
    <s v="Decaf"/>
  </r>
  <r>
    <n v="53"/>
    <n v="99"/>
    <n v="182"/>
    <n v="83"/>
    <n v="46"/>
    <n v="25"/>
    <n v="1063"/>
    <n v="50"/>
    <n v="80"/>
    <n v="140"/>
    <n v="60"/>
    <x v="8"/>
    <s v="East"/>
    <s v="Florida"/>
    <n v="407"/>
    <s v="Major Market"/>
    <s v="Herbal Tea"/>
    <s v="Mint"/>
    <s v="Decaf"/>
  </r>
  <r>
    <n v="58"/>
    <n v="114"/>
    <n v="199"/>
    <n v="85"/>
    <n v="56"/>
    <n v="28"/>
    <n v="555"/>
    <n v="70"/>
    <n v="110"/>
    <n v="190"/>
    <n v="80"/>
    <x v="8"/>
    <s v="East"/>
    <s v="Florida"/>
    <n v="863"/>
    <s v="Major Market"/>
    <s v="Espresso"/>
    <s v="Decaf Espresso"/>
    <s v="Decaf"/>
  </r>
  <r>
    <n v="17"/>
    <n v="130"/>
    <n v="223"/>
    <n v="93"/>
    <n v="113"/>
    <n v="84"/>
    <n v="692"/>
    <n v="40"/>
    <n v="130"/>
    <n v="210"/>
    <n v="80"/>
    <x v="8"/>
    <s v="East"/>
    <s v="Florida"/>
    <n v="863"/>
    <s v="Major Market"/>
    <s v="Espresso"/>
    <s v="Caffe Mocha"/>
    <s v="Regular"/>
  </r>
  <r>
    <n v="86"/>
    <n v="150"/>
    <n v="249"/>
    <n v="99"/>
    <n v="64"/>
    <n v="32"/>
    <n v="798"/>
    <n v="100"/>
    <n v="140"/>
    <n v="230"/>
    <n v="90"/>
    <x v="8"/>
    <s v="East"/>
    <s v="Florida"/>
    <n v="386"/>
    <s v="Major Market"/>
    <s v="Coffee"/>
    <s v="Columbian"/>
    <s v="Regular"/>
  </r>
  <r>
    <n v="81"/>
    <n v="134"/>
    <n v="230"/>
    <n v="96"/>
    <n v="53"/>
    <n v="29"/>
    <n v="666"/>
    <n v="80"/>
    <n v="120"/>
    <n v="210"/>
    <n v="90"/>
    <x v="8"/>
    <s v="East"/>
    <s v="Florida"/>
    <n v="954"/>
    <s v="Major Market"/>
    <s v="Coffee"/>
    <s v="Decaf Irish Cream"/>
    <s v="Decaf"/>
  </r>
  <r>
    <n v="23"/>
    <n v="43"/>
    <n v="72"/>
    <n v="29"/>
    <n v="20"/>
    <n v="8"/>
    <n v="862"/>
    <n v="30"/>
    <n v="40"/>
    <n v="70"/>
    <n v="30"/>
    <x v="8"/>
    <s v="East"/>
    <s v="Massachusetts"/>
    <n v="339"/>
    <s v="Major Market"/>
    <s v="Tea"/>
    <s v="Darjeeling"/>
    <s v="Regular"/>
  </r>
  <r>
    <n v="13"/>
    <n v="30"/>
    <n v="50"/>
    <n v="20"/>
    <n v="17"/>
    <n v="5"/>
    <n v="482"/>
    <n v="20"/>
    <n v="30"/>
    <n v="50"/>
    <n v="20"/>
    <x v="8"/>
    <s v="East"/>
    <s v="Massachusetts"/>
    <n v="617"/>
    <s v="Major Market"/>
    <s v="Tea"/>
    <s v="Green Tea"/>
    <s v="Regular"/>
  </r>
  <r>
    <n v="6"/>
    <n v="57"/>
    <n v="102"/>
    <n v="45"/>
    <n v="51"/>
    <n v="17"/>
    <n v="409"/>
    <n v="10"/>
    <n v="40"/>
    <n v="70"/>
    <n v="30"/>
    <x v="8"/>
    <s v="East"/>
    <s v="Massachusetts"/>
    <n v="857"/>
    <s v="Major Market"/>
    <s v="Herbal Tea"/>
    <s v="Lemon"/>
    <s v="Decaf"/>
  </r>
  <r>
    <n v="87"/>
    <n v="155"/>
    <n v="310"/>
    <n v="155"/>
    <n v="68"/>
    <n v="43"/>
    <n v="1280"/>
    <n v="100"/>
    <n v="160"/>
    <n v="300"/>
    <n v="140"/>
    <x v="8"/>
    <s v="East"/>
    <s v="Massachusetts"/>
    <n v="781"/>
    <s v="Major Market"/>
    <s v="Espresso"/>
    <s v="Regular Espresso"/>
    <s v="Regular"/>
  </r>
  <r>
    <n v="-31"/>
    <n v="46"/>
    <n v="98"/>
    <n v="52"/>
    <n v="77"/>
    <n v="47"/>
    <n v="520"/>
    <n v="-10"/>
    <n v="50"/>
    <n v="90"/>
    <n v="40"/>
    <x v="8"/>
    <s v="East"/>
    <s v="Massachusetts"/>
    <n v="508"/>
    <s v="Major Market"/>
    <s v="Espresso"/>
    <s v="Caffe Mocha"/>
    <s v="Regular"/>
  </r>
  <r>
    <n v="465"/>
    <n v="516"/>
    <n v="576"/>
    <n v="60"/>
    <n v="51"/>
    <n v="19"/>
    <n v="-2572"/>
    <n v="460"/>
    <n v="490"/>
    <n v="540"/>
    <n v="50"/>
    <x v="8"/>
    <s v="East"/>
    <s v="Massachusetts"/>
    <n v="413"/>
    <s v="Major Market"/>
    <s v="Coffee"/>
    <s v="Columbian"/>
    <s v="Regular"/>
  </r>
  <r>
    <n v="12"/>
    <n v="29"/>
    <n v="48"/>
    <n v="19"/>
    <n v="17"/>
    <n v="5"/>
    <n v="848"/>
    <n v="20"/>
    <n v="30"/>
    <n v="50"/>
    <n v="20"/>
    <x v="8"/>
    <s v="East"/>
    <s v="New Hampshire"/>
    <n v="603"/>
    <s v="Small Market"/>
    <s v="Tea"/>
    <s v="Darjeeling"/>
    <s v="Regular"/>
  </r>
  <r>
    <n v="31"/>
    <n v="43"/>
    <n v="43"/>
    <n v="0"/>
    <n v="12"/>
    <n v="0"/>
    <n v="473"/>
    <n v="30"/>
    <n v="40"/>
    <n v="40"/>
    <n v="0"/>
    <x v="8"/>
    <s v="East"/>
    <s v="New Hampshire"/>
    <n v="603"/>
    <s v="Small Market"/>
    <s v="Tea"/>
    <s v="Green Tea"/>
    <s v="Regular"/>
  </r>
  <r>
    <n v="2"/>
    <n v="51"/>
    <n v="91"/>
    <n v="40"/>
    <n v="49"/>
    <n v="15"/>
    <n v="244"/>
    <n v="10"/>
    <n v="40"/>
    <n v="70"/>
    <n v="30"/>
    <x v="8"/>
    <s v="East"/>
    <s v="New Hampshire"/>
    <n v="603"/>
    <s v="Small Market"/>
    <s v="Herbal Tea"/>
    <s v="Lemon"/>
    <s v="Decaf"/>
  </r>
  <r>
    <n v="-12"/>
    <n v="30"/>
    <n v="54"/>
    <n v="24"/>
    <n v="42"/>
    <n v="9"/>
    <n v="212"/>
    <n v="0"/>
    <n v="30"/>
    <n v="50"/>
    <n v="20"/>
    <x v="8"/>
    <s v="East"/>
    <s v="New Hampshire"/>
    <n v="603"/>
    <s v="Small Market"/>
    <s v="Espresso"/>
    <s v="Regular Espresso"/>
    <s v="Regular"/>
  </r>
  <r>
    <n v="-7"/>
    <n v="62"/>
    <n v="106"/>
    <n v="44"/>
    <n v="69"/>
    <n v="40"/>
    <n v="325"/>
    <n v="10"/>
    <n v="60"/>
    <n v="100"/>
    <n v="40"/>
    <x v="8"/>
    <s v="East"/>
    <s v="New Hampshire"/>
    <n v="603"/>
    <s v="Small Market"/>
    <s v="Espresso"/>
    <s v="Caffe Mocha"/>
    <s v="Regular"/>
  </r>
  <r>
    <n v="33"/>
    <n v="71"/>
    <n v="120"/>
    <n v="49"/>
    <n v="38"/>
    <n v="15"/>
    <n v="315"/>
    <n v="50"/>
    <n v="70"/>
    <n v="110"/>
    <n v="40"/>
    <x v="8"/>
    <s v="East"/>
    <s v="New Hampshire"/>
    <n v="603"/>
    <s v="Small Market"/>
    <s v="Coffee"/>
    <s v="Amaretto"/>
    <s v="Regular"/>
  </r>
  <r>
    <n v="34"/>
    <n v="84"/>
    <n v="139"/>
    <n v="55"/>
    <n v="50"/>
    <n v="18"/>
    <n v="453"/>
    <n v="50"/>
    <n v="80"/>
    <n v="130"/>
    <n v="50"/>
    <x v="8"/>
    <s v="East"/>
    <s v="New Hampshire"/>
    <n v="603"/>
    <s v="Small Market"/>
    <s v="Coffee"/>
    <s v="Columbian"/>
    <s v="Regular"/>
  </r>
  <r>
    <n v="106"/>
    <n v="145"/>
    <n v="245"/>
    <n v="100"/>
    <n v="39"/>
    <n v="28"/>
    <n v="981"/>
    <n v="130"/>
    <n v="160"/>
    <n v="260"/>
    <n v="100"/>
    <x v="8"/>
    <s v="East"/>
    <s v="New York"/>
    <n v="347"/>
    <s v="Major Market"/>
    <s v="Tea"/>
    <s v="Darjeeling"/>
    <s v="Regular"/>
  </r>
  <r>
    <n v="133"/>
    <n v="179"/>
    <n v="302"/>
    <n v="123"/>
    <n v="46"/>
    <n v="34"/>
    <n v="928"/>
    <n v="150"/>
    <n v="190"/>
    <n v="320"/>
    <n v="130"/>
    <x v="8"/>
    <s v="East"/>
    <s v="New York"/>
    <n v="518"/>
    <s v="Major Market"/>
    <s v="Tea"/>
    <s v="Earl Grey"/>
    <s v="Regular"/>
  </r>
  <r>
    <n v="84"/>
    <n v="118"/>
    <n v="199"/>
    <n v="81"/>
    <n v="34"/>
    <n v="22"/>
    <n v="588"/>
    <n v="100"/>
    <n v="130"/>
    <n v="210"/>
    <n v="80"/>
    <x v="8"/>
    <s v="East"/>
    <s v="New York"/>
    <n v="646"/>
    <s v="Major Market"/>
    <s v="Tea"/>
    <s v="Green Tea"/>
    <s v="Regular"/>
  </r>
  <r>
    <n v="92"/>
    <n v="239"/>
    <n v="541"/>
    <n v="302"/>
    <n v="147"/>
    <n v="114"/>
    <n v="1518"/>
    <n v="90"/>
    <n v="200"/>
    <n v="420"/>
    <n v="220"/>
    <x v="8"/>
    <s v="East"/>
    <s v="New York"/>
    <n v="917"/>
    <s v="Major Market"/>
    <s v="Herbal Tea"/>
    <s v="Lemon"/>
    <s v="Decaf"/>
  </r>
  <r>
    <n v="-238"/>
    <n v="-139"/>
    <n v="112"/>
    <n v="251"/>
    <n v="99"/>
    <n v="77"/>
    <n v="3948"/>
    <n v="-180"/>
    <n v="-110"/>
    <n v="80"/>
    <n v="190"/>
    <x v="8"/>
    <s v="East"/>
    <s v="New York"/>
    <n v="212"/>
    <s v="Major Market"/>
    <s v="Herbal Tea"/>
    <s v="Mint"/>
    <s v="Decaf"/>
  </r>
  <r>
    <n v="224"/>
    <n v="318"/>
    <n v="567"/>
    <n v="249"/>
    <n v="94"/>
    <n v="69"/>
    <n v="1286"/>
    <n v="240"/>
    <n v="320"/>
    <n v="550"/>
    <n v="230"/>
    <x v="8"/>
    <s v="East"/>
    <s v="New York"/>
    <n v="716"/>
    <s v="Major Market"/>
    <s v="Espresso"/>
    <s v="Regular Espresso"/>
    <s v="Regular"/>
  </r>
  <r>
    <n v="-197"/>
    <n v="-53"/>
    <n v="68"/>
    <n v="121"/>
    <n v="144"/>
    <n v="110"/>
    <n v="2932"/>
    <n v="-180"/>
    <n v="-50"/>
    <n v="60"/>
    <n v="110"/>
    <x v="8"/>
    <s v="East"/>
    <s v="New York"/>
    <n v="585"/>
    <s v="Major Market"/>
    <s v="Espresso"/>
    <s v="Caffe Mocha"/>
    <s v="Regular"/>
  </r>
  <r>
    <n v="312"/>
    <n v="474"/>
    <n v="790"/>
    <n v="316"/>
    <n v="162"/>
    <n v="110"/>
    <n v="2580"/>
    <n v="320"/>
    <n v="450"/>
    <n v="750"/>
    <n v="300"/>
    <x v="8"/>
    <s v="East"/>
    <s v="New York"/>
    <n v="917"/>
    <s v="Major Market"/>
    <s v="Coffee"/>
    <s v="Columbian"/>
    <s v="Regular"/>
  </r>
  <r>
    <n v="50"/>
    <n v="75"/>
    <n v="126"/>
    <n v="51"/>
    <n v="25"/>
    <n v="14"/>
    <n v="857"/>
    <n v="70"/>
    <n v="90"/>
    <n v="150"/>
    <n v="60"/>
    <x v="8"/>
    <s v="South"/>
    <s v="Louisiana"/>
    <n v="504"/>
    <s v="Small Market"/>
    <s v="Coffee"/>
    <s v="Decaf Irish Cream"/>
    <s v="Decaf"/>
  </r>
  <r>
    <n v="46"/>
    <n v="71"/>
    <n v="119"/>
    <n v="48"/>
    <n v="25"/>
    <n v="13"/>
    <n v="834"/>
    <n v="60"/>
    <n v="80"/>
    <n v="140"/>
    <n v="60"/>
    <x v="8"/>
    <s v="South"/>
    <s v="Louisiana"/>
    <n v="318"/>
    <s v="Small Market"/>
    <s v="Coffee"/>
    <s v="Columbian"/>
    <s v="Regular"/>
  </r>
  <r>
    <n v="55"/>
    <n v="90"/>
    <n v="159"/>
    <n v="69"/>
    <n v="35"/>
    <n v="22"/>
    <n v="572"/>
    <n v="60"/>
    <n v="90"/>
    <n v="150"/>
    <n v="60"/>
    <x v="8"/>
    <s v="South"/>
    <s v="Louisiana"/>
    <n v="318"/>
    <s v="Small Market"/>
    <s v="Herbal Tea"/>
    <s v="Chamomile"/>
    <s v="Decaf"/>
  </r>
  <r>
    <n v="25"/>
    <n v="83"/>
    <n v="150"/>
    <n v="67"/>
    <n v="58"/>
    <n v="25"/>
    <n v="599"/>
    <n v="30"/>
    <n v="80"/>
    <n v="140"/>
    <n v="60"/>
    <x v="8"/>
    <s v="South"/>
    <s v="Louisiana"/>
    <n v="225"/>
    <s v="Small Market"/>
    <s v="Herbal Tea"/>
    <s v="Lemon"/>
    <s v="Decaf"/>
  </r>
  <r>
    <n v="2"/>
    <n v="87"/>
    <n v="149"/>
    <n v="62"/>
    <n v="85"/>
    <n v="56"/>
    <n v="-613"/>
    <n v="0"/>
    <n v="70"/>
    <n v="120"/>
    <n v="50"/>
    <x v="8"/>
    <s v="South"/>
    <s v="Louisiana"/>
    <n v="318"/>
    <s v="Small Market"/>
    <s v="Espresso"/>
    <s v="Caffe Latte"/>
    <s v="Regular"/>
  </r>
  <r>
    <n v="53"/>
    <n v="94"/>
    <n v="151"/>
    <n v="57"/>
    <n v="41"/>
    <n v="17"/>
    <n v="349"/>
    <n v="60"/>
    <n v="80"/>
    <n v="120"/>
    <n v="40"/>
    <x v="8"/>
    <s v="South"/>
    <s v="Louisiana"/>
    <n v="985"/>
    <s v="Small Market"/>
    <s v="Espresso"/>
    <s v="Caffe Mocha"/>
    <s v="Regular"/>
  </r>
  <r>
    <n v="31"/>
    <n v="67"/>
    <n v="113"/>
    <n v="46"/>
    <n v="36"/>
    <n v="14"/>
    <n v="454"/>
    <n v="40"/>
    <n v="60"/>
    <n v="90"/>
    <n v="30"/>
    <x v="8"/>
    <s v="South"/>
    <s v="Louisiana"/>
    <n v="985"/>
    <s v="Small Market"/>
    <s v="Espresso"/>
    <s v="Decaf Espresso"/>
    <s v="Decaf"/>
  </r>
  <r>
    <n v="-44"/>
    <n v="11"/>
    <n v="115"/>
    <n v="104"/>
    <n v="55"/>
    <n v="32"/>
    <n v="1574"/>
    <n v="-40"/>
    <n v="10"/>
    <n v="140"/>
    <n v="130"/>
    <x v="8"/>
    <s v="South"/>
    <s v="New Mexico"/>
    <n v="505"/>
    <s v="Small Market"/>
    <s v="Coffee"/>
    <s v="Decaf Irish Cream"/>
    <s v="Decaf"/>
  </r>
  <r>
    <n v="34"/>
    <n v="84"/>
    <n v="139"/>
    <n v="55"/>
    <n v="50"/>
    <n v="18"/>
    <n v="453"/>
    <n v="70"/>
    <n v="110"/>
    <n v="170"/>
    <n v="60"/>
    <x v="8"/>
    <s v="South"/>
    <s v="New Mexico"/>
    <n v="505"/>
    <s v="Small Market"/>
    <s v="Coffee"/>
    <s v="Columbian"/>
    <s v="Regular"/>
  </r>
  <r>
    <n v="13"/>
    <n v="29"/>
    <n v="48"/>
    <n v="19"/>
    <n v="16"/>
    <n v="5"/>
    <n v="848"/>
    <n v="20"/>
    <n v="30"/>
    <n v="40"/>
    <n v="10"/>
    <x v="8"/>
    <s v="South"/>
    <s v="New Mexico"/>
    <n v="505"/>
    <s v="Small Market"/>
    <s v="Herbal Tea"/>
    <s v="Chamomile"/>
    <s v="Decaf"/>
  </r>
  <r>
    <n v="8"/>
    <n v="39"/>
    <n v="72"/>
    <n v="33"/>
    <n v="31"/>
    <n v="10"/>
    <n v="1003"/>
    <n v="20"/>
    <n v="40"/>
    <n v="70"/>
    <n v="30"/>
    <x v="8"/>
    <s v="South"/>
    <s v="New Mexico"/>
    <n v="505"/>
    <s v="Small Market"/>
    <s v="Herbal Tea"/>
    <s v="Lemon"/>
    <s v="Decaf"/>
  </r>
  <r>
    <n v="-12"/>
    <n v="30"/>
    <n v="54"/>
    <n v="24"/>
    <n v="42"/>
    <n v="9"/>
    <n v="-412"/>
    <n v="0"/>
    <n v="20"/>
    <n v="40"/>
    <n v="20"/>
    <x v="8"/>
    <s v="South"/>
    <s v="New Mexico"/>
    <n v="505"/>
    <s v="Small Market"/>
    <s v="Espresso"/>
    <s v="Caffe Latte"/>
    <s v="Regular"/>
  </r>
  <r>
    <n v="-8"/>
    <n v="62"/>
    <n v="106"/>
    <n v="44"/>
    <n v="70"/>
    <n v="40"/>
    <n v="325"/>
    <n v="10"/>
    <n v="60"/>
    <n v="90"/>
    <n v="30"/>
    <x v="8"/>
    <s v="South"/>
    <s v="New Mexico"/>
    <n v="505"/>
    <s v="Small Market"/>
    <s v="Espresso"/>
    <s v="Caffe Mocha"/>
    <s v="Regular"/>
  </r>
  <r>
    <n v="13"/>
    <n v="52"/>
    <n v="91"/>
    <n v="39"/>
    <n v="39"/>
    <n v="12"/>
    <n v="248"/>
    <n v="10"/>
    <n v="40"/>
    <n v="70"/>
    <n v="30"/>
    <x v="8"/>
    <s v="South"/>
    <s v="New Mexico"/>
    <n v="505"/>
    <s v="Small Market"/>
    <s v="Espresso"/>
    <s v="Decaf Espresso"/>
    <s v="Decaf"/>
  </r>
  <r>
    <n v="23"/>
    <n v="43"/>
    <n v="72"/>
    <n v="29"/>
    <n v="20"/>
    <n v="8"/>
    <n v="862"/>
    <n v="50"/>
    <n v="60"/>
    <n v="90"/>
    <n v="30"/>
    <x v="8"/>
    <s v="South"/>
    <s v="Oklahoma"/>
    <n v="580"/>
    <s v="Small Market"/>
    <s v="Coffee"/>
    <s v="Decaf Irish Cream"/>
    <s v="Decaf"/>
  </r>
  <r>
    <n v="47"/>
    <n v="79"/>
    <n v="140"/>
    <n v="61"/>
    <n v="32"/>
    <n v="20"/>
    <n v="579"/>
    <n v="80"/>
    <n v="100"/>
    <n v="170"/>
    <n v="70"/>
    <x v="8"/>
    <s v="South"/>
    <s v="Oklahoma"/>
    <n v="580"/>
    <s v="Small Market"/>
    <s v="Coffee"/>
    <s v="Columbian"/>
    <s v="Regular"/>
  </r>
  <r>
    <n v="24"/>
    <n v="82"/>
    <n v="149"/>
    <n v="67"/>
    <n v="58"/>
    <n v="25"/>
    <n v="391"/>
    <n v="30"/>
    <n v="80"/>
    <n v="140"/>
    <n v="60"/>
    <x v="8"/>
    <s v="South"/>
    <s v="Oklahoma"/>
    <n v="580"/>
    <s v="Small Market"/>
    <s v="Herbal Tea"/>
    <s v="Chamomile"/>
    <s v="Decaf"/>
  </r>
  <r>
    <n v="16"/>
    <n v="130"/>
    <n v="223"/>
    <n v="93"/>
    <n v="114"/>
    <n v="84"/>
    <n v="692"/>
    <n v="40"/>
    <n v="130"/>
    <n v="210"/>
    <n v="80"/>
    <x v="8"/>
    <s v="South"/>
    <s v="Oklahoma"/>
    <n v="580"/>
    <s v="Small Market"/>
    <s v="Herbal Tea"/>
    <s v="Lemon"/>
    <s v="Decaf"/>
  </r>
  <r>
    <n v="82"/>
    <n v="134"/>
    <n v="230"/>
    <n v="96"/>
    <n v="52"/>
    <n v="29"/>
    <n v="-1555"/>
    <n v="80"/>
    <n v="110"/>
    <n v="190"/>
    <n v="80"/>
    <x v="8"/>
    <s v="South"/>
    <s v="Oklahoma"/>
    <n v="580"/>
    <s v="Small Market"/>
    <s v="Espresso"/>
    <s v="Caffe Latte"/>
    <s v="Regular"/>
  </r>
  <r>
    <n v="13"/>
    <n v="30"/>
    <n v="50"/>
    <n v="20"/>
    <n v="17"/>
    <n v="5"/>
    <n v="482"/>
    <n v="30"/>
    <n v="30"/>
    <n v="40"/>
    <n v="10"/>
    <x v="8"/>
    <s v="South"/>
    <s v="Oklahoma"/>
    <n v="580"/>
    <s v="Small Market"/>
    <s v="Espresso"/>
    <s v="Caffe Mocha"/>
    <s v="Regular"/>
  </r>
  <r>
    <n v="87"/>
    <n v="150"/>
    <n v="249"/>
    <n v="99"/>
    <n v="63"/>
    <n v="32"/>
    <n v="798"/>
    <n v="80"/>
    <n v="130"/>
    <n v="210"/>
    <n v="80"/>
    <x v="8"/>
    <s v="South"/>
    <s v="Oklahoma"/>
    <n v="580"/>
    <s v="Small Market"/>
    <s v="Espresso"/>
    <s v="Decaf Espresso"/>
    <s v="Decaf"/>
  </r>
  <r>
    <n v="42"/>
    <n v="74"/>
    <n v="132"/>
    <n v="58"/>
    <n v="32"/>
    <n v="19"/>
    <n v="548"/>
    <n v="70"/>
    <n v="90"/>
    <n v="160"/>
    <n v="70"/>
    <x v="8"/>
    <s v="South"/>
    <s v="Texas"/>
    <n v="325"/>
    <s v="Major Market"/>
    <s v="Coffee"/>
    <s v="Decaf Irish Cream"/>
    <s v="Decaf"/>
  </r>
  <r>
    <n v="197"/>
    <n v="295"/>
    <n v="546"/>
    <n v="251"/>
    <n v="98"/>
    <n v="77"/>
    <n v="1268"/>
    <n v="280"/>
    <n v="370"/>
    <n v="680"/>
    <n v="310"/>
    <x v="8"/>
    <s v="South"/>
    <s v="Texas"/>
    <n v="214"/>
    <s v="Major Market"/>
    <s v="Coffee"/>
    <s v="Columbian"/>
    <s v="Regular"/>
  </r>
  <r>
    <n v="27"/>
    <n v="72"/>
    <n v="125"/>
    <n v="53"/>
    <n v="45"/>
    <n v="17"/>
    <n v="410"/>
    <n v="40"/>
    <n v="70"/>
    <n v="120"/>
    <n v="50"/>
    <x v="8"/>
    <s v="South"/>
    <s v="Texas"/>
    <n v="830"/>
    <s v="Major Market"/>
    <s v="Herbal Tea"/>
    <s v="Chamomile"/>
    <s v="Decaf"/>
  </r>
  <r>
    <n v="28"/>
    <n v="64"/>
    <n v="107"/>
    <n v="43"/>
    <n v="36"/>
    <n v="13"/>
    <n v="424"/>
    <n v="30"/>
    <n v="60"/>
    <n v="100"/>
    <n v="40"/>
    <x v="8"/>
    <s v="South"/>
    <s v="Texas"/>
    <n v="830"/>
    <s v="Major Market"/>
    <s v="Herbal Tea"/>
    <s v="Lemon"/>
    <s v="Decaf"/>
  </r>
  <r>
    <n v="39"/>
    <n v="90"/>
    <n v="150"/>
    <n v="60"/>
    <n v="51"/>
    <n v="19"/>
    <n v="-718"/>
    <n v="40"/>
    <n v="70"/>
    <n v="120"/>
    <n v="50"/>
    <x v="8"/>
    <s v="South"/>
    <s v="Texas"/>
    <n v="830"/>
    <s v="Major Market"/>
    <s v="Espresso"/>
    <s v="Caffe Latte"/>
    <s v="Regular"/>
  </r>
  <r>
    <n v="134"/>
    <n v="179"/>
    <n v="302"/>
    <n v="123"/>
    <n v="45"/>
    <n v="34"/>
    <n v="928"/>
    <n v="120"/>
    <n v="150"/>
    <n v="250"/>
    <n v="100"/>
    <x v="8"/>
    <s v="South"/>
    <s v="Texas"/>
    <n v="713"/>
    <s v="Major Market"/>
    <s v="Espresso"/>
    <s v="Caffe Mocha"/>
    <s v="Regular"/>
  </r>
  <r>
    <n v="85"/>
    <n v="118"/>
    <n v="199"/>
    <n v="81"/>
    <n v="33"/>
    <n v="22"/>
    <n v="588"/>
    <n v="90"/>
    <n v="110"/>
    <n v="170"/>
    <n v="60"/>
    <x v="8"/>
    <s v="South"/>
    <s v="Texas"/>
    <n v="979"/>
    <s v="Major Market"/>
    <s v="Espresso"/>
    <s v="Decaf Espresso"/>
    <s v="Decaf"/>
  </r>
  <r>
    <n v="33"/>
    <n v="74"/>
    <n v="136"/>
    <n v="62"/>
    <n v="41"/>
    <n v="19"/>
    <n v="1059"/>
    <n v="70"/>
    <n v="100"/>
    <n v="170"/>
    <n v="70"/>
    <x v="8"/>
    <s v="West"/>
    <s v="Utah"/>
    <n v="801"/>
    <s v="Small Market"/>
    <s v="Coffee"/>
    <s v="Amaretto"/>
    <s v="Regular"/>
  </r>
  <r>
    <n v="22"/>
    <n v="65"/>
    <n v="113"/>
    <n v="48"/>
    <n v="43"/>
    <n v="15"/>
    <n v="380"/>
    <n v="50"/>
    <n v="80"/>
    <n v="140"/>
    <n v="60"/>
    <x v="8"/>
    <s v="West"/>
    <s v="Utah"/>
    <n v="435"/>
    <s v="Small Market"/>
    <s v="Coffee"/>
    <s v="Columbian"/>
    <s v="Regular"/>
  </r>
  <r>
    <n v="34"/>
    <n v="71"/>
    <n v="120"/>
    <n v="49"/>
    <n v="37"/>
    <n v="15"/>
    <n v="315"/>
    <n v="40"/>
    <n v="60"/>
    <n v="100"/>
    <n v="40"/>
    <x v="8"/>
    <s v="West"/>
    <s v="Utah"/>
    <n v="435"/>
    <s v="Small Market"/>
    <s v="Herbal Tea"/>
    <s v="Chamomile"/>
    <s v="Decaf"/>
  </r>
  <r>
    <n v="34"/>
    <n v="84"/>
    <n v="139"/>
    <n v="55"/>
    <n v="50"/>
    <n v="18"/>
    <n v="453"/>
    <n v="50"/>
    <n v="80"/>
    <n v="120"/>
    <n v="40"/>
    <x v="8"/>
    <s v="West"/>
    <s v="Utah"/>
    <n v="435"/>
    <s v="Small Market"/>
    <s v="Herbal Tea"/>
    <s v="Lemon"/>
    <s v="Decaf"/>
  </r>
  <r>
    <n v="-45"/>
    <n v="11"/>
    <n v="115"/>
    <n v="104"/>
    <n v="56"/>
    <n v="32"/>
    <n v="1574"/>
    <n v="-20"/>
    <n v="20"/>
    <n v="100"/>
    <n v="80"/>
    <x v="8"/>
    <s v="West"/>
    <s v="Utah"/>
    <n v="801"/>
    <s v="Small Market"/>
    <s v="Herbal Tea"/>
    <s v="Mint"/>
    <s v="Decaf"/>
  </r>
  <r>
    <n v="-7"/>
    <n v="62"/>
    <n v="106"/>
    <n v="44"/>
    <n v="69"/>
    <n v="40"/>
    <n v="325"/>
    <n v="10"/>
    <n v="50"/>
    <n v="70"/>
    <n v="20"/>
    <x v="8"/>
    <s v="West"/>
    <s v="Utah"/>
    <n v="435"/>
    <s v="Small Market"/>
    <s v="Tea"/>
    <s v="Darjeeling"/>
    <s v="Regular"/>
  </r>
  <r>
    <n v="12"/>
    <n v="52"/>
    <n v="91"/>
    <n v="39"/>
    <n v="40"/>
    <n v="12"/>
    <n v="248"/>
    <n v="20"/>
    <n v="40"/>
    <n v="60"/>
    <n v="20"/>
    <x v="8"/>
    <s v="West"/>
    <s v="Utah"/>
    <n v="801"/>
    <s v="Small Market"/>
    <s v="Tea"/>
    <s v="Earl Grey"/>
    <s v="Regular"/>
  </r>
  <r>
    <n v="-13"/>
    <n v="30"/>
    <n v="54"/>
    <n v="24"/>
    <n v="43"/>
    <n v="9"/>
    <n v="212"/>
    <n v="0"/>
    <n v="20"/>
    <n v="30"/>
    <n v="10"/>
    <x v="8"/>
    <s v="West"/>
    <s v="Utah"/>
    <n v="435"/>
    <s v="Small Market"/>
    <s v="Tea"/>
    <s v="Green Tea"/>
    <s v="Regular"/>
  </r>
  <r>
    <n v="24"/>
    <n v="83"/>
    <n v="150"/>
    <n v="67"/>
    <n v="59"/>
    <n v="25"/>
    <n v="599"/>
    <n v="50"/>
    <n v="100"/>
    <n v="180"/>
    <n v="80"/>
    <x v="8"/>
    <s v="West"/>
    <s v="Utah"/>
    <n v="801"/>
    <s v="Small Market"/>
    <s v="Coffee"/>
    <s v="Decaf Irish Cream"/>
    <s v="Decaf"/>
  </r>
  <r>
    <n v="27"/>
    <n v="47"/>
    <n v="79"/>
    <n v="32"/>
    <n v="20"/>
    <n v="8"/>
    <n v="837"/>
    <n v="30"/>
    <n v="40"/>
    <n v="70"/>
    <n v="30"/>
    <x v="8"/>
    <s v="West"/>
    <s v="Utah"/>
    <n v="435"/>
    <s v="Small Market"/>
    <s v="Espresso"/>
    <s v="Caffe Latte"/>
    <s v="Regular"/>
  </r>
  <r>
    <n v="56"/>
    <n v="90"/>
    <n v="159"/>
    <n v="69"/>
    <n v="34"/>
    <n v="22"/>
    <n v="572"/>
    <n v="60"/>
    <n v="90"/>
    <n v="150"/>
    <n v="60"/>
    <x v="8"/>
    <s v="West"/>
    <s v="Utah"/>
    <n v="435"/>
    <s v="Small Market"/>
    <s v="Espresso"/>
    <s v="Caffe Mocha"/>
    <s v="Regular"/>
  </r>
  <r>
    <n v="40"/>
    <n v="64"/>
    <n v="108"/>
    <n v="44"/>
    <n v="24"/>
    <n v="12"/>
    <n v="886"/>
    <n v="40"/>
    <n v="60"/>
    <n v="100"/>
    <n v="40"/>
    <x v="8"/>
    <s v="West"/>
    <s v="Utah"/>
    <n v="435"/>
    <s v="Small Market"/>
    <s v="Espresso"/>
    <s v="Decaf Espresso"/>
    <s v="Decaf"/>
  </r>
  <r>
    <n v="-74"/>
    <n v="-13"/>
    <n v="109"/>
    <n v="122"/>
    <n v="61"/>
    <n v="39"/>
    <n v="2378"/>
    <n v="-70"/>
    <n v="-20"/>
    <n v="130"/>
    <n v="150"/>
    <x v="8"/>
    <s v="West"/>
    <s v="California"/>
    <n v="714"/>
    <s v="Major Market"/>
    <s v="Coffee"/>
    <s v="Amaretto"/>
    <s v="Regular"/>
  </r>
  <r>
    <n v="313"/>
    <n v="474"/>
    <n v="790"/>
    <n v="316"/>
    <n v="161"/>
    <n v="110"/>
    <n v="2580"/>
    <n v="450"/>
    <n v="590"/>
    <n v="980"/>
    <n v="390"/>
    <x v="8"/>
    <s v="West"/>
    <s v="California"/>
    <n v="626"/>
    <s v="Major Market"/>
    <s v="Coffee"/>
    <s v="Columbian"/>
    <s v="Regular"/>
  </r>
  <r>
    <n v="105"/>
    <n v="145"/>
    <n v="245"/>
    <n v="100"/>
    <n v="40"/>
    <n v="28"/>
    <n v="981"/>
    <n v="110"/>
    <n v="130"/>
    <n v="210"/>
    <n v="80"/>
    <x v="8"/>
    <s v="West"/>
    <s v="California"/>
    <n v="626"/>
    <s v="Major Market"/>
    <s v="Herbal Tea"/>
    <s v="Chamomile"/>
    <s v="Decaf"/>
  </r>
  <r>
    <n v="196"/>
    <n v="295"/>
    <n v="546"/>
    <n v="251"/>
    <n v="99"/>
    <n v="77"/>
    <n v="1268"/>
    <n v="200"/>
    <n v="270"/>
    <n v="480"/>
    <n v="210"/>
    <x v="8"/>
    <s v="West"/>
    <s v="California"/>
    <n v="209"/>
    <s v="Major Market"/>
    <s v="Herbal Tea"/>
    <s v="Lemon"/>
    <s v="Decaf"/>
  </r>
  <r>
    <n v="43"/>
    <n v="74"/>
    <n v="132"/>
    <n v="58"/>
    <n v="31"/>
    <n v="19"/>
    <n v="548"/>
    <n v="50"/>
    <n v="70"/>
    <n v="110"/>
    <n v="40"/>
    <x v="8"/>
    <s v="West"/>
    <s v="California"/>
    <n v="951"/>
    <s v="Major Market"/>
    <s v="Herbal Tea"/>
    <s v="Mint"/>
    <s v="Decaf"/>
  </r>
  <r>
    <n v="134"/>
    <n v="179"/>
    <n v="302"/>
    <n v="123"/>
    <n v="45"/>
    <n v="34"/>
    <n v="928"/>
    <n v="100"/>
    <n v="120"/>
    <n v="200"/>
    <n v="80"/>
    <x v="8"/>
    <s v="West"/>
    <s v="California"/>
    <n v="310"/>
    <s v="Major Market"/>
    <s v="Tea"/>
    <s v="Darjeeling"/>
    <s v="Regular"/>
  </r>
  <r>
    <n v="84"/>
    <n v="118"/>
    <n v="199"/>
    <n v="81"/>
    <n v="34"/>
    <n v="22"/>
    <n v="588"/>
    <n v="70"/>
    <n v="80"/>
    <n v="130"/>
    <n v="50"/>
    <x v="8"/>
    <s v="West"/>
    <s v="California"/>
    <n v="714"/>
    <s v="Major Market"/>
    <s v="Tea"/>
    <s v="Earl Grey"/>
    <s v="Regular"/>
  </r>
  <r>
    <n v="39"/>
    <n v="90"/>
    <n v="150"/>
    <n v="60"/>
    <n v="51"/>
    <n v="19"/>
    <n v="656"/>
    <n v="40"/>
    <n v="70"/>
    <n v="100"/>
    <n v="30"/>
    <x v="8"/>
    <s v="West"/>
    <s v="California"/>
    <n v="760"/>
    <s v="Major Market"/>
    <s v="Tea"/>
    <s v="Green Tea"/>
    <s v="Regular"/>
  </r>
  <r>
    <n v="-120"/>
    <n v="-24"/>
    <n v="138"/>
    <n v="162"/>
    <n v="96"/>
    <n v="53"/>
    <n v="3421"/>
    <n v="-120"/>
    <n v="-30"/>
    <n v="170"/>
    <n v="200"/>
    <x v="8"/>
    <s v="West"/>
    <s v="California"/>
    <n v="909"/>
    <s v="Major Market"/>
    <s v="Coffee"/>
    <s v="Decaf Irish Cream"/>
    <s v="Decaf"/>
  </r>
  <r>
    <n v="156"/>
    <n v="249"/>
    <n v="498"/>
    <n v="249"/>
    <n v="93"/>
    <n v="69"/>
    <n v="1775"/>
    <n v="160"/>
    <n v="240"/>
    <n v="470"/>
    <n v="230"/>
    <x v="8"/>
    <s v="West"/>
    <s v="California"/>
    <n v="949"/>
    <s v="Major Market"/>
    <s v="Espresso"/>
    <s v="Caffe Latte"/>
    <s v="Regular"/>
  </r>
  <r>
    <n v="26"/>
    <n v="169"/>
    <n v="290"/>
    <n v="121"/>
    <n v="143"/>
    <n v="110"/>
    <n v="910"/>
    <n v="30"/>
    <n v="160"/>
    <n v="270"/>
    <n v="110"/>
    <x v="8"/>
    <s v="West"/>
    <s v="California"/>
    <n v="951"/>
    <s v="Major Market"/>
    <s v="Espresso"/>
    <s v="Caffe Mocha"/>
    <s v="Regular"/>
  </r>
  <r>
    <n v="220"/>
    <n v="336"/>
    <n v="589"/>
    <n v="253"/>
    <n v="116"/>
    <n v="83"/>
    <n v="1686"/>
    <n v="220"/>
    <n v="320"/>
    <n v="560"/>
    <n v="240"/>
    <x v="8"/>
    <s v="West"/>
    <s v="California"/>
    <n v="213"/>
    <s v="Major Market"/>
    <s v="Espresso"/>
    <s v="Decaf Espresso"/>
    <s v="Decaf"/>
  </r>
  <r>
    <n v="2"/>
    <n v="51"/>
    <n v="91"/>
    <n v="40"/>
    <n v="49"/>
    <n v="15"/>
    <n v="244"/>
    <n v="20"/>
    <n v="60"/>
    <n v="110"/>
    <n v="50"/>
    <x v="8"/>
    <s v="West"/>
    <s v="Nevada"/>
    <n v="702"/>
    <s v="Small Market"/>
    <s v="Coffee"/>
    <s v="Columbian"/>
    <s v="Regular"/>
  </r>
  <r>
    <n v="26"/>
    <n v="169"/>
    <n v="290"/>
    <n v="121"/>
    <n v="143"/>
    <n v="110"/>
    <n v="910"/>
    <n v="40"/>
    <n v="150"/>
    <n v="250"/>
    <n v="100"/>
    <x v="8"/>
    <s v="West"/>
    <s v="Nevada"/>
    <n v="702"/>
    <s v="Small Market"/>
    <s v="Herbal Tea"/>
    <s v="Chamomile"/>
    <s v="Decaf"/>
  </r>
  <r>
    <n v="129"/>
    <n v="225"/>
    <n v="387"/>
    <n v="162"/>
    <n v="96"/>
    <n v="53"/>
    <n v="1148"/>
    <n v="140"/>
    <n v="210"/>
    <n v="340"/>
    <n v="130"/>
    <x v="8"/>
    <s v="West"/>
    <s v="Nevada"/>
    <n v="702"/>
    <s v="Small Market"/>
    <s v="Herbal Tea"/>
    <s v="Lemon"/>
    <s v="Decaf"/>
  </r>
  <r>
    <n v="115"/>
    <n v="176"/>
    <n v="298"/>
    <n v="122"/>
    <n v="61"/>
    <n v="39"/>
    <n v="801"/>
    <n v="120"/>
    <n v="160"/>
    <n v="260"/>
    <n v="100"/>
    <x v="8"/>
    <s v="West"/>
    <s v="Nevada"/>
    <n v="775"/>
    <s v="Small Market"/>
    <s v="Herbal Tea"/>
    <s v="Mint"/>
    <s v="Decaf"/>
  </r>
  <r>
    <n v="221"/>
    <n v="336"/>
    <n v="589"/>
    <n v="253"/>
    <n v="115"/>
    <n v="83"/>
    <n v="1686"/>
    <n v="170"/>
    <n v="240"/>
    <n v="400"/>
    <n v="160"/>
    <x v="8"/>
    <s v="West"/>
    <s v="Nevada"/>
    <n v="702"/>
    <s v="Small Market"/>
    <s v="Tea"/>
    <s v="Darjeeling"/>
    <s v="Regular"/>
  </r>
  <r>
    <n v="156"/>
    <n v="249"/>
    <n v="498"/>
    <n v="249"/>
    <n v="93"/>
    <n v="69"/>
    <n v="1775"/>
    <n v="110"/>
    <n v="170"/>
    <n v="330"/>
    <n v="160"/>
    <x v="8"/>
    <s v="West"/>
    <s v="Nevada"/>
    <n v="702"/>
    <s v="Small Market"/>
    <s v="Tea"/>
    <s v="Earl Grey"/>
    <s v="Regular"/>
  </r>
  <r>
    <n v="-430"/>
    <n v="-302"/>
    <n v="19"/>
    <n v="302"/>
    <n v="147"/>
    <n v="114"/>
    <n v="6413"/>
    <n v="-280"/>
    <n v="-190"/>
    <n v="0"/>
    <n v="190"/>
    <x v="8"/>
    <s v="West"/>
    <s v="Nevada"/>
    <n v="775"/>
    <s v="Small Market"/>
    <s v="Tea"/>
    <s v="Green Tea"/>
    <s v="Regular"/>
  </r>
  <r>
    <n v="7"/>
    <n v="39"/>
    <n v="72"/>
    <n v="33"/>
    <n v="32"/>
    <n v="10"/>
    <n v="1003"/>
    <n v="30"/>
    <n v="50"/>
    <n v="90"/>
    <n v="40"/>
    <x v="8"/>
    <s v="West"/>
    <s v="Nevada"/>
    <n v="702"/>
    <s v="Small Market"/>
    <s v="Coffee"/>
    <s v="Decaf Irish Cream"/>
    <s v="Decaf"/>
  </r>
  <r>
    <n v="32"/>
    <n v="43"/>
    <n v="43"/>
    <n v="0"/>
    <n v="11"/>
    <n v="0"/>
    <n v="473"/>
    <n v="30"/>
    <n v="40"/>
    <n v="40"/>
    <n v="0"/>
    <x v="8"/>
    <s v="West"/>
    <s v="Nevada"/>
    <n v="702"/>
    <s v="Small Market"/>
    <s v="Espresso"/>
    <s v="Caffe Latte"/>
    <s v="Regular"/>
  </r>
  <r>
    <n v="12"/>
    <n v="29"/>
    <n v="48"/>
    <n v="19"/>
    <n v="17"/>
    <n v="5"/>
    <n v="848"/>
    <n v="20"/>
    <n v="30"/>
    <n v="40"/>
    <n v="10"/>
    <x v="8"/>
    <s v="West"/>
    <s v="Nevada"/>
    <n v="775"/>
    <s v="Small Market"/>
    <s v="Espresso"/>
    <s v="Caffe Mocha"/>
    <s v="Regular"/>
  </r>
  <r>
    <n v="17"/>
    <n v="35"/>
    <n v="58"/>
    <n v="23"/>
    <n v="18"/>
    <n v="6"/>
    <n v="803"/>
    <n v="20"/>
    <n v="30"/>
    <n v="50"/>
    <n v="20"/>
    <x v="8"/>
    <s v="West"/>
    <s v="Nevada"/>
    <n v="702"/>
    <s v="Small Market"/>
    <s v="Espresso"/>
    <s v="Decaf Espresso"/>
    <s v="Decaf"/>
  </r>
  <r>
    <n v="-3"/>
    <n v="74"/>
    <n v="126"/>
    <n v="52"/>
    <n v="77"/>
    <n v="47"/>
    <n v="509"/>
    <n v="30"/>
    <n v="90"/>
    <n v="150"/>
    <n v="60"/>
    <x v="8"/>
    <s v="West"/>
    <s v="Oregon"/>
    <n v="541"/>
    <s v="Small Market"/>
    <s v="Coffee"/>
    <s v="Amaretto"/>
    <s v="Regular"/>
  </r>
  <r>
    <n v="17"/>
    <n v="36"/>
    <n v="61"/>
    <n v="25"/>
    <n v="19"/>
    <n v="7"/>
    <n v="823"/>
    <n v="30"/>
    <n v="30"/>
    <n v="50"/>
    <n v="20"/>
    <x v="8"/>
    <s v="West"/>
    <s v="Oregon"/>
    <n v="541"/>
    <s v="Small Market"/>
    <s v="Herbal Tea"/>
    <s v="Chamomile"/>
    <s v="Decaf"/>
  </r>
  <r>
    <n v="47"/>
    <n v="79"/>
    <n v="140"/>
    <n v="61"/>
    <n v="32"/>
    <n v="20"/>
    <n v="579"/>
    <n v="50"/>
    <n v="70"/>
    <n v="120"/>
    <n v="50"/>
    <x v="8"/>
    <s v="West"/>
    <s v="Oregon"/>
    <n v="971"/>
    <s v="Small Market"/>
    <s v="Herbal Tea"/>
    <s v="Lemon"/>
    <s v="Decaf"/>
  </r>
  <r>
    <n v="13"/>
    <n v="30"/>
    <n v="50"/>
    <n v="20"/>
    <n v="17"/>
    <n v="5"/>
    <n v="482"/>
    <n v="20"/>
    <n v="20"/>
    <n v="30"/>
    <n v="10"/>
    <x v="8"/>
    <s v="West"/>
    <s v="Oregon"/>
    <n v="541"/>
    <s v="Small Market"/>
    <s v="Tea"/>
    <s v="Darjeeling"/>
    <s v="Regular"/>
  </r>
  <r>
    <n v="87"/>
    <n v="150"/>
    <n v="249"/>
    <n v="99"/>
    <n v="63"/>
    <n v="32"/>
    <n v="798"/>
    <n v="60"/>
    <n v="100"/>
    <n v="160"/>
    <n v="60"/>
    <x v="8"/>
    <s v="West"/>
    <s v="Oregon"/>
    <n v="541"/>
    <s v="Small Market"/>
    <s v="Tea"/>
    <s v="Earl Grey"/>
    <s v="Regular"/>
  </r>
  <r>
    <n v="81"/>
    <n v="134"/>
    <n v="230"/>
    <n v="96"/>
    <n v="53"/>
    <n v="29"/>
    <n v="666"/>
    <n v="60"/>
    <n v="90"/>
    <n v="150"/>
    <n v="60"/>
    <x v="8"/>
    <s v="West"/>
    <s v="Oregon"/>
    <n v="541"/>
    <s v="Small Market"/>
    <s v="Tea"/>
    <s v="Green Tea"/>
    <s v="Regular"/>
  </r>
  <r>
    <n v="18"/>
    <n v="80"/>
    <n v="137"/>
    <n v="57"/>
    <n v="62"/>
    <n v="18"/>
    <n v="469"/>
    <n v="50"/>
    <n v="100"/>
    <n v="170"/>
    <n v="70"/>
    <x v="8"/>
    <s v="West"/>
    <s v="Oregon"/>
    <n v="541"/>
    <s v="Small Market"/>
    <s v="Coffee"/>
    <s v="Columbian"/>
    <s v="Regular"/>
  </r>
  <r>
    <n v="28"/>
    <n v="64"/>
    <n v="107"/>
    <n v="43"/>
    <n v="36"/>
    <n v="13"/>
    <n v="424"/>
    <n v="50"/>
    <n v="80"/>
    <n v="130"/>
    <n v="50"/>
    <x v="8"/>
    <s v="West"/>
    <s v="Oregon"/>
    <n v="971"/>
    <s v="Small Market"/>
    <s v="Coffee"/>
    <s v="Decaf Irish Cream"/>
    <s v="Decaf"/>
  </r>
  <r>
    <n v="6"/>
    <n v="57"/>
    <n v="102"/>
    <n v="45"/>
    <n v="51"/>
    <n v="17"/>
    <n v="409"/>
    <n v="10"/>
    <n v="50"/>
    <n v="90"/>
    <n v="40"/>
    <x v="8"/>
    <s v="West"/>
    <s v="Oregon"/>
    <n v="503"/>
    <s v="Small Market"/>
    <s v="Espresso"/>
    <s v="Caffe Latte"/>
    <s v="Regular"/>
  </r>
  <r>
    <n v="28"/>
    <n v="72"/>
    <n v="125"/>
    <n v="53"/>
    <n v="44"/>
    <n v="17"/>
    <n v="410"/>
    <n v="40"/>
    <n v="70"/>
    <n v="120"/>
    <n v="50"/>
    <x v="8"/>
    <s v="West"/>
    <s v="Oregon"/>
    <n v="541"/>
    <s v="Small Market"/>
    <s v="Espresso"/>
    <s v="Caffe Mocha"/>
    <s v="Regular"/>
  </r>
  <r>
    <n v="87"/>
    <n v="155"/>
    <n v="310"/>
    <n v="155"/>
    <n v="68"/>
    <n v="43"/>
    <n v="1280"/>
    <n v="90"/>
    <n v="150"/>
    <n v="290"/>
    <n v="140"/>
    <x v="8"/>
    <s v="West"/>
    <s v="Oregon"/>
    <n v="541"/>
    <s v="Small Market"/>
    <s v="Espresso"/>
    <s v="Decaf Espresso"/>
    <s v="Decaf"/>
  </r>
  <r>
    <n v="91"/>
    <n v="155"/>
    <n v="258"/>
    <n v="103"/>
    <n v="64"/>
    <n v="33"/>
    <n v="1130"/>
    <n v="100"/>
    <n v="140"/>
    <n v="220"/>
    <n v="80"/>
    <x v="8"/>
    <s v="West"/>
    <s v="Washington"/>
    <n v="253"/>
    <s v="Small Market"/>
    <s v="Herbal Tea"/>
    <s v="Chamomile"/>
    <s v="Decaf"/>
  </r>
  <r>
    <n v="47"/>
    <n v="71"/>
    <n v="119"/>
    <n v="48"/>
    <n v="24"/>
    <n v="13"/>
    <n v="834"/>
    <n v="50"/>
    <n v="60"/>
    <n v="100"/>
    <n v="40"/>
    <x v="8"/>
    <s v="West"/>
    <s v="Washington"/>
    <n v="360"/>
    <s v="Small Market"/>
    <s v="Herbal Tea"/>
    <s v="Lemon"/>
    <s v="Decaf"/>
  </r>
  <r>
    <n v="54"/>
    <n v="94"/>
    <n v="151"/>
    <n v="57"/>
    <n v="40"/>
    <n v="17"/>
    <n v="349"/>
    <n v="40"/>
    <n v="70"/>
    <n v="100"/>
    <n v="30"/>
    <x v="8"/>
    <s v="West"/>
    <s v="Washington"/>
    <n v="425"/>
    <s v="Small Market"/>
    <s v="Tea"/>
    <s v="Darjeeling"/>
    <s v="Regular"/>
  </r>
  <r>
    <n v="31"/>
    <n v="67"/>
    <n v="113"/>
    <n v="46"/>
    <n v="36"/>
    <n v="14"/>
    <n v="454"/>
    <n v="30"/>
    <n v="40"/>
    <n v="70"/>
    <n v="30"/>
    <x v="8"/>
    <s v="West"/>
    <s v="Washington"/>
    <n v="360"/>
    <s v="Small Market"/>
    <s v="Tea"/>
    <s v="Earl Grey"/>
    <s v="Regular"/>
  </r>
  <r>
    <n v="2"/>
    <n v="87"/>
    <n v="149"/>
    <n v="62"/>
    <n v="85"/>
    <n v="56"/>
    <n v="612"/>
    <n v="10"/>
    <n v="60"/>
    <n v="100"/>
    <n v="40"/>
    <x v="8"/>
    <s v="West"/>
    <s v="Washington"/>
    <n v="425"/>
    <s v="Small Market"/>
    <s v="Tea"/>
    <s v="Green Tea"/>
    <s v="Regular"/>
  </r>
  <r>
    <n v="56"/>
    <n v="99"/>
    <n v="167"/>
    <n v="68"/>
    <n v="43"/>
    <n v="21"/>
    <n v="445"/>
    <n v="80"/>
    <n v="120"/>
    <n v="200"/>
    <n v="80"/>
    <x v="8"/>
    <s v="West"/>
    <s v="Washington"/>
    <n v="360"/>
    <s v="Small Market"/>
    <s v="Coffee"/>
    <s v="Columbian"/>
    <s v="Regular"/>
  </r>
  <r>
    <n v="16"/>
    <n v="130"/>
    <n v="223"/>
    <n v="93"/>
    <n v="114"/>
    <n v="84"/>
    <n v="692"/>
    <n v="60"/>
    <n v="160"/>
    <n v="270"/>
    <n v="110"/>
    <x v="8"/>
    <s v="West"/>
    <s v="Washington"/>
    <n v="360"/>
    <s v="Small Market"/>
    <s v="Coffee"/>
    <s v="Decaf Irish Cream"/>
    <s v="Decaf"/>
  </r>
  <r>
    <n v="21"/>
    <n v="43"/>
    <n v="76"/>
    <n v="33"/>
    <n v="22"/>
    <n v="10"/>
    <n v="577"/>
    <n v="30"/>
    <n v="40"/>
    <n v="70"/>
    <n v="30"/>
    <x v="8"/>
    <s v="West"/>
    <s v="Washington"/>
    <n v="206"/>
    <s v="Small Market"/>
    <s v="Espresso"/>
    <s v="Caffe Latte"/>
    <s v="Regular"/>
  </r>
  <r>
    <n v="23"/>
    <n v="82"/>
    <n v="149"/>
    <n v="67"/>
    <n v="59"/>
    <n v="25"/>
    <n v="391"/>
    <n v="30"/>
    <n v="80"/>
    <n v="140"/>
    <n v="60"/>
    <x v="8"/>
    <s v="West"/>
    <s v="Washington"/>
    <n v="253"/>
    <s v="Small Market"/>
    <s v="Espresso"/>
    <s v="Caffe Mocha"/>
    <s v="Regular"/>
  </r>
  <r>
    <n v="53"/>
    <n v="99"/>
    <n v="182"/>
    <n v="83"/>
    <n v="46"/>
    <n v="25"/>
    <n v="1063"/>
    <n v="70"/>
    <n v="100"/>
    <n v="170"/>
    <n v="70"/>
    <x v="8"/>
    <s v="West"/>
    <s v="Washington"/>
    <n v="206"/>
    <s v="Small Market"/>
    <s v="Espresso"/>
    <s v="Decaf Espresso"/>
    <s v="Decaf"/>
  </r>
  <r>
    <n v="74"/>
    <n v="115"/>
    <n v="205"/>
    <n v="90"/>
    <n v="41"/>
    <n v="29"/>
    <n v="572"/>
    <n v="80"/>
    <n v="90"/>
    <n v="140"/>
    <n v="50"/>
    <x v="9"/>
    <s v="Central"/>
    <s v="Colorado"/>
    <n v="720"/>
    <s v="Major Market"/>
    <s v="Tea"/>
    <s v="Green Tea"/>
    <s v="Regular"/>
  </r>
  <r>
    <n v="92"/>
    <n v="161"/>
    <n v="322"/>
    <n v="161"/>
    <n v="69"/>
    <n v="45"/>
    <n v="1267"/>
    <n v="110"/>
    <n v="140"/>
    <n v="260"/>
    <n v="120"/>
    <x v="9"/>
    <s v="Central"/>
    <s v="Colorado"/>
    <n v="719"/>
    <s v="Major Market"/>
    <s v="Herbal Tea"/>
    <s v="Chamomile"/>
    <s v="Decaf"/>
  </r>
  <r>
    <n v="-5"/>
    <n v="71"/>
    <n v="122"/>
    <n v="51"/>
    <n v="76"/>
    <n v="46"/>
    <n v="503"/>
    <n v="30"/>
    <n v="60"/>
    <n v="90"/>
    <n v="30"/>
    <x v="9"/>
    <s v="Central"/>
    <s v="Colorado"/>
    <n v="303"/>
    <s v="Major Market"/>
    <s v="Herbal Tea"/>
    <s v="Lemon"/>
    <s v="Decaf"/>
  </r>
  <r>
    <n v="26"/>
    <n v="71"/>
    <n v="123"/>
    <n v="52"/>
    <n v="45"/>
    <n v="17"/>
    <n v="405"/>
    <n v="50"/>
    <n v="60"/>
    <n v="90"/>
    <n v="30"/>
    <x v="9"/>
    <s v="Central"/>
    <s v="Colorado"/>
    <n v="970"/>
    <s v="Major Market"/>
    <s v="Herbal Tea"/>
    <s v="Mint"/>
    <s v="Decaf"/>
  </r>
  <r>
    <n v="13"/>
    <n v="66"/>
    <n v="120"/>
    <n v="54"/>
    <n v="53"/>
    <n v="20"/>
    <n v="404"/>
    <n v="30"/>
    <n v="50"/>
    <n v="80"/>
    <n v="30"/>
    <x v="9"/>
    <s v="Central"/>
    <s v="Colorado"/>
    <n v="303"/>
    <s v="Major Market"/>
    <s v="Tea"/>
    <s v="Darjeeling"/>
    <s v="Regular"/>
  </r>
  <r>
    <n v="27"/>
    <n v="64"/>
    <n v="118"/>
    <n v="54"/>
    <n v="37"/>
    <n v="16"/>
    <n v="1037"/>
    <n v="40"/>
    <n v="50"/>
    <n v="80"/>
    <n v="30"/>
    <x v="9"/>
    <s v="Central"/>
    <s v="Colorado"/>
    <n v="303"/>
    <s v="Major Market"/>
    <s v="Tea"/>
    <s v="Earl Grey"/>
    <s v="Regular"/>
  </r>
  <r>
    <n v="56"/>
    <n v="110"/>
    <n v="182"/>
    <n v="72"/>
    <n v="54"/>
    <n v="23"/>
    <n v="650"/>
    <n v="130"/>
    <n v="160"/>
    <n v="260"/>
    <n v="100"/>
    <x v="9"/>
    <s v="Central"/>
    <s v="Colorado"/>
    <n v="303"/>
    <s v="Major Market"/>
    <s v="Espresso"/>
    <s v="Decaf Espresso"/>
    <s v="Decaf"/>
  </r>
  <r>
    <n v="79"/>
    <n v="111"/>
    <n v="187"/>
    <n v="76"/>
    <n v="32"/>
    <n v="21"/>
    <n v="580"/>
    <n v="170"/>
    <n v="180"/>
    <n v="280"/>
    <n v="100"/>
    <x v="9"/>
    <s v="Central"/>
    <s v="Colorado"/>
    <n v="303"/>
    <s v="Major Market"/>
    <s v="Espresso"/>
    <s v="Caffe Mocha"/>
    <s v="Regular"/>
  </r>
  <r>
    <n v="116"/>
    <n v="157"/>
    <n v="265"/>
    <n v="108"/>
    <n v="41"/>
    <n v="30"/>
    <n v="971"/>
    <n v="150"/>
    <n v="160"/>
    <n v="260"/>
    <n v="100"/>
    <x v="9"/>
    <s v="Central"/>
    <s v="Colorado"/>
    <n v="719"/>
    <s v="Major Market"/>
    <s v="Coffee"/>
    <s v="Decaf Irish Cream"/>
    <s v="Decaf"/>
  </r>
  <r>
    <n v="133"/>
    <n v="179"/>
    <n v="302"/>
    <n v="123"/>
    <n v="46"/>
    <n v="34"/>
    <n v="915"/>
    <n v="160"/>
    <n v="180"/>
    <n v="300"/>
    <n v="120"/>
    <x v="9"/>
    <s v="Central"/>
    <s v="Colorado"/>
    <n v="970"/>
    <s v="Major Market"/>
    <s v="Coffee"/>
    <s v="Amaretto"/>
    <s v="Regular"/>
  </r>
  <r>
    <n v="27"/>
    <n v="51"/>
    <n v="90"/>
    <n v="39"/>
    <n v="24"/>
    <n v="12"/>
    <n v="541"/>
    <n v="50"/>
    <n v="50"/>
    <n v="80"/>
    <n v="30"/>
    <x v="9"/>
    <s v="Central"/>
    <s v="Colorado"/>
    <n v="719"/>
    <s v="Major Market"/>
    <s v="Coffee"/>
    <s v="Columbian"/>
    <s v="Regular"/>
  </r>
  <r>
    <n v="133"/>
    <n v="179"/>
    <n v="302"/>
    <n v="123"/>
    <n v="46"/>
    <n v="34"/>
    <n v="915"/>
    <n v="140"/>
    <n v="150"/>
    <n v="240"/>
    <n v="90"/>
    <x v="9"/>
    <s v="Central"/>
    <s v="Illinois"/>
    <n v="708"/>
    <s v="Major Market"/>
    <s v="Herbal Tea"/>
    <s v="Chamomile"/>
    <s v="Decaf"/>
  </r>
  <r>
    <n v="27"/>
    <n v="51"/>
    <n v="90"/>
    <n v="39"/>
    <n v="24"/>
    <n v="12"/>
    <n v="541"/>
    <n v="40"/>
    <n v="40"/>
    <n v="60"/>
    <n v="20"/>
    <x v="9"/>
    <s v="Central"/>
    <s v="Illinois"/>
    <n v="630"/>
    <s v="Major Market"/>
    <s v="Herbal Tea"/>
    <s v="Lemon"/>
    <s v="Decaf"/>
  </r>
  <r>
    <n v="116"/>
    <n v="157"/>
    <n v="265"/>
    <n v="108"/>
    <n v="41"/>
    <n v="30"/>
    <n v="971"/>
    <n v="120"/>
    <n v="130"/>
    <n v="210"/>
    <n v="80"/>
    <x v="9"/>
    <s v="Central"/>
    <s v="Illinois"/>
    <n v="815"/>
    <s v="Major Market"/>
    <s v="Herbal Tea"/>
    <s v="Mint"/>
    <s v="Decaf"/>
  </r>
  <r>
    <n v="78"/>
    <n v="111"/>
    <n v="187"/>
    <n v="76"/>
    <n v="33"/>
    <n v="21"/>
    <n v="580"/>
    <n v="80"/>
    <n v="80"/>
    <n v="130"/>
    <n v="50"/>
    <x v="9"/>
    <s v="Central"/>
    <s v="Illinois"/>
    <n v="217"/>
    <s v="Major Market"/>
    <s v="Tea"/>
    <s v="Darjeeling"/>
    <s v="Regular"/>
  </r>
  <r>
    <n v="55"/>
    <n v="110"/>
    <n v="182"/>
    <n v="72"/>
    <n v="55"/>
    <n v="23"/>
    <n v="650"/>
    <n v="50"/>
    <n v="80"/>
    <n v="130"/>
    <n v="50"/>
    <x v="9"/>
    <s v="Central"/>
    <s v="Illinois"/>
    <n v="847"/>
    <s v="Major Market"/>
    <s v="Tea"/>
    <s v="Earl Grey"/>
    <s v="Regular"/>
  </r>
  <r>
    <n v="149"/>
    <n v="239"/>
    <n v="478"/>
    <n v="239"/>
    <n v="90"/>
    <n v="66"/>
    <n v="1755"/>
    <n v="300"/>
    <n v="370"/>
    <n v="710"/>
    <n v="340"/>
    <x v="9"/>
    <s v="Central"/>
    <s v="Illinois"/>
    <n v="312"/>
    <s v="Major Market"/>
    <s v="Espresso"/>
    <s v="Decaf Espresso"/>
    <s v="Decaf"/>
  </r>
  <r>
    <n v="224"/>
    <n v="341"/>
    <n v="598"/>
    <n v="257"/>
    <n v="117"/>
    <n v="84"/>
    <n v="1662"/>
    <n v="420"/>
    <n v="520"/>
    <n v="890"/>
    <n v="370"/>
    <x v="9"/>
    <s v="Central"/>
    <s v="Illinois"/>
    <n v="815"/>
    <s v="Major Market"/>
    <s v="Espresso"/>
    <s v="Caffe Mocha"/>
    <s v="Regular"/>
  </r>
  <r>
    <n v="115"/>
    <n v="176"/>
    <n v="298"/>
    <n v="122"/>
    <n v="61"/>
    <n v="39"/>
    <n v="789"/>
    <n v="160"/>
    <n v="190"/>
    <n v="300"/>
    <n v="110"/>
    <x v="9"/>
    <s v="Central"/>
    <s v="Illinois"/>
    <n v="815"/>
    <s v="Major Market"/>
    <s v="Coffee"/>
    <s v="Decaf Irish Cream"/>
    <s v="Decaf"/>
  </r>
  <r>
    <n v="120"/>
    <n v="213"/>
    <n v="367"/>
    <n v="154"/>
    <n v="93"/>
    <n v="50"/>
    <n v="1132"/>
    <n v="160"/>
    <n v="220"/>
    <n v="370"/>
    <n v="150"/>
    <x v="9"/>
    <s v="Central"/>
    <s v="Illinois"/>
    <n v="815"/>
    <s v="Major Market"/>
    <s v="Coffee"/>
    <s v="Columbian"/>
    <s v="Regular"/>
  </r>
  <r>
    <n v="224"/>
    <n v="341"/>
    <n v="598"/>
    <n v="257"/>
    <n v="117"/>
    <n v="84"/>
    <n v="1662"/>
    <n v="210"/>
    <n v="280"/>
    <n v="480"/>
    <n v="200"/>
    <x v="9"/>
    <s v="Central"/>
    <s v="Iowa"/>
    <n v="712"/>
    <s v="Small Market"/>
    <s v="Herbal Tea"/>
    <s v="Chamomile"/>
    <s v="Decaf"/>
  </r>
  <r>
    <n v="114"/>
    <n v="176"/>
    <n v="298"/>
    <n v="122"/>
    <n v="62"/>
    <n v="39"/>
    <n v="789"/>
    <n v="130"/>
    <n v="150"/>
    <n v="240"/>
    <n v="90"/>
    <x v="9"/>
    <s v="Central"/>
    <s v="Iowa"/>
    <n v="641"/>
    <s v="Small Market"/>
    <s v="Herbal Tea"/>
    <s v="Lemon"/>
    <s v="Decaf"/>
  </r>
  <r>
    <n v="149"/>
    <n v="239"/>
    <n v="478"/>
    <n v="239"/>
    <n v="90"/>
    <n v="66"/>
    <n v="1755"/>
    <n v="110"/>
    <n v="170"/>
    <n v="340"/>
    <n v="170"/>
    <x v="9"/>
    <s v="Central"/>
    <s v="Iowa"/>
    <n v="563"/>
    <s v="Small Market"/>
    <s v="Tea"/>
    <s v="Darjeeling"/>
    <s v="Regular"/>
  </r>
  <r>
    <n v="183"/>
    <n v="312"/>
    <n v="567"/>
    <n v="255"/>
    <n v="129"/>
    <n v="96"/>
    <n v="1756"/>
    <n v="130"/>
    <n v="230"/>
    <n v="400"/>
    <n v="170"/>
    <x v="9"/>
    <s v="Central"/>
    <s v="Iowa"/>
    <n v="563"/>
    <s v="Small Market"/>
    <s v="Tea"/>
    <s v="Earl Grey"/>
    <s v="Regular"/>
  </r>
  <r>
    <n v="18"/>
    <n v="35"/>
    <n v="58"/>
    <n v="23"/>
    <n v="17"/>
    <n v="6"/>
    <n v="800"/>
    <n v="50"/>
    <n v="50"/>
    <n v="70"/>
    <n v="20"/>
    <x v="9"/>
    <s v="Central"/>
    <s v="Iowa"/>
    <n v="319"/>
    <s v="Small Market"/>
    <s v="Espresso"/>
    <s v="Caffe Mocha"/>
    <s v="Regular"/>
  </r>
  <r>
    <n v="31"/>
    <n v="43"/>
    <n v="43"/>
    <n v="0"/>
    <n v="12"/>
    <n v="0"/>
    <n v="430"/>
    <n v="60"/>
    <n v="60"/>
    <n v="60"/>
    <n v="0"/>
    <x v="9"/>
    <s v="Central"/>
    <s v="Iowa"/>
    <n v="712"/>
    <s v="Small Market"/>
    <s v="Espresso"/>
    <s v="Decaf Espresso"/>
    <s v="Decaf"/>
  </r>
  <r>
    <n v="-2"/>
    <n v="13"/>
    <n v="23"/>
    <n v="10"/>
    <n v="15"/>
    <n v="3"/>
    <n v="598"/>
    <n v="10"/>
    <n v="10"/>
    <n v="10"/>
    <n v="0"/>
    <x v="9"/>
    <s v="Central"/>
    <s v="Iowa"/>
    <n v="641"/>
    <s v="Small Market"/>
    <s v="Coffee"/>
    <s v="Decaf Irish Cream"/>
    <s v="Decaf"/>
  </r>
  <r>
    <n v="15"/>
    <n v="31"/>
    <n v="52"/>
    <n v="21"/>
    <n v="16"/>
    <n v="5"/>
    <n v="846"/>
    <n v="30"/>
    <n v="30"/>
    <n v="40"/>
    <n v="10"/>
    <x v="9"/>
    <s v="Central"/>
    <s v="Iowa"/>
    <n v="563"/>
    <s v="Small Market"/>
    <s v="Coffee"/>
    <s v="Amaretto"/>
    <s v="Regular"/>
  </r>
  <r>
    <n v="7"/>
    <n v="37"/>
    <n v="68"/>
    <n v="31"/>
    <n v="30"/>
    <n v="9"/>
    <n v="1000"/>
    <n v="30"/>
    <n v="40"/>
    <n v="60"/>
    <n v="20"/>
    <x v="9"/>
    <s v="Central"/>
    <s v="Iowa"/>
    <n v="515"/>
    <s v="Small Market"/>
    <s v="Coffee"/>
    <s v="Columbian"/>
    <s v="Regular"/>
  </r>
  <r>
    <n v="-3"/>
    <n v="43"/>
    <n v="77"/>
    <n v="34"/>
    <n v="46"/>
    <n v="12"/>
    <n v="240"/>
    <n v="10"/>
    <n v="30"/>
    <n v="40"/>
    <n v="10"/>
    <x v="9"/>
    <s v="Central"/>
    <s v="Missouri"/>
    <n v="314"/>
    <s v="Small Market"/>
    <s v="Tea"/>
    <s v="Green Tea"/>
    <s v="Regular"/>
  </r>
  <r>
    <n v="-6"/>
    <n v="64"/>
    <n v="109"/>
    <n v="45"/>
    <n v="70"/>
    <n v="41"/>
    <n v="320"/>
    <n v="30"/>
    <n v="60"/>
    <n v="80"/>
    <n v="20"/>
    <x v="9"/>
    <s v="Central"/>
    <s v="Missouri"/>
    <n v="573"/>
    <s v="Small Market"/>
    <s v="Herbal Tea"/>
    <s v="Chamomile"/>
    <s v="Decaf"/>
  </r>
  <r>
    <n v="-26"/>
    <n v="23"/>
    <n v="109"/>
    <n v="86"/>
    <n v="49"/>
    <n v="26"/>
    <n v="1698"/>
    <n v="10"/>
    <n v="20"/>
    <n v="80"/>
    <n v="60"/>
    <x v="9"/>
    <s v="Central"/>
    <s v="Missouri"/>
    <n v="573"/>
    <s v="Small Market"/>
    <s v="Herbal Tea"/>
    <s v="Lemon"/>
    <s v="Decaf"/>
  </r>
  <r>
    <n v="13"/>
    <n v="53"/>
    <n v="92"/>
    <n v="39"/>
    <n v="40"/>
    <n v="12"/>
    <n v="244"/>
    <n v="30"/>
    <n v="40"/>
    <n v="60"/>
    <n v="20"/>
    <x v="9"/>
    <s v="Central"/>
    <s v="Missouri"/>
    <n v="636"/>
    <s v="Small Market"/>
    <s v="Tea"/>
    <s v="Darjeeling"/>
    <s v="Regular"/>
  </r>
  <r>
    <n v="-11"/>
    <n v="31"/>
    <n v="56"/>
    <n v="25"/>
    <n v="42"/>
    <n v="9"/>
    <n v="209"/>
    <n v="0"/>
    <n v="20"/>
    <n v="30"/>
    <n v="10"/>
    <x v="9"/>
    <s v="Central"/>
    <s v="Missouri"/>
    <n v="417"/>
    <s v="Small Market"/>
    <s v="Tea"/>
    <s v="Earl Grey"/>
    <s v="Regular"/>
  </r>
  <r>
    <n v="36"/>
    <n v="59"/>
    <n v="99"/>
    <n v="40"/>
    <n v="23"/>
    <n v="11"/>
    <n v="881"/>
    <n v="90"/>
    <n v="90"/>
    <n v="140"/>
    <n v="50"/>
    <x v="9"/>
    <s v="Central"/>
    <s v="Missouri"/>
    <n v="314"/>
    <s v="Small Market"/>
    <s v="Espresso"/>
    <s v="Caffe Mocha"/>
    <s v="Regular"/>
  </r>
  <r>
    <n v="28"/>
    <n v="47"/>
    <n v="79"/>
    <n v="32"/>
    <n v="19"/>
    <n v="8"/>
    <n v="833"/>
    <n v="80"/>
    <n v="80"/>
    <n v="110"/>
    <n v="30"/>
    <x v="9"/>
    <s v="Central"/>
    <s v="Missouri"/>
    <n v="660"/>
    <s v="Small Market"/>
    <s v="Espresso"/>
    <s v="Decaf Espresso"/>
    <s v="Decaf"/>
  </r>
  <r>
    <n v="35"/>
    <n v="77"/>
    <n v="142"/>
    <n v="65"/>
    <n v="42"/>
    <n v="20"/>
    <n v="1053"/>
    <n v="70"/>
    <n v="80"/>
    <n v="130"/>
    <n v="50"/>
    <x v="9"/>
    <s v="Central"/>
    <s v="Missouri"/>
    <n v="660"/>
    <s v="Small Market"/>
    <s v="Coffee"/>
    <s v="Decaf Irish Cream"/>
    <s v="Decaf"/>
  </r>
  <r>
    <n v="35"/>
    <n v="98"/>
    <n v="177"/>
    <n v="79"/>
    <n v="63"/>
    <n v="30"/>
    <n v="593"/>
    <n v="70"/>
    <n v="100"/>
    <n v="170"/>
    <n v="70"/>
    <x v="9"/>
    <s v="Central"/>
    <s v="Missouri"/>
    <n v="816"/>
    <s v="Small Market"/>
    <s v="Coffee"/>
    <s v="Columbian"/>
    <s v="Regular"/>
  </r>
  <r>
    <n v="65"/>
    <n v="123"/>
    <n v="205"/>
    <n v="82"/>
    <n v="58"/>
    <n v="27"/>
    <n v="788"/>
    <n v="60"/>
    <n v="90"/>
    <n v="140"/>
    <n v="50"/>
    <x v="9"/>
    <s v="Central"/>
    <s v="Ohio"/>
    <n v="234"/>
    <s v="Major Market"/>
    <s v="Tea"/>
    <s v="Darjeeling"/>
    <s v="Regular"/>
  </r>
  <r>
    <n v="76"/>
    <n v="127"/>
    <n v="218"/>
    <n v="91"/>
    <n v="51"/>
    <n v="28"/>
    <n v="656"/>
    <n v="80"/>
    <n v="100"/>
    <n v="150"/>
    <n v="50"/>
    <x v="9"/>
    <s v="Central"/>
    <s v="Ohio"/>
    <n v="614"/>
    <s v="Major Market"/>
    <s v="Tea"/>
    <s v="Earl Grey"/>
    <s v="Regular"/>
  </r>
  <r>
    <n v="16"/>
    <n v="32"/>
    <n v="53"/>
    <n v="21"/>
    <n v="16"/>
    <n v="5"/>
    <n v="480"/>
    <n v="30"/>
    <n v="30"/>
    <n v="30"/>
    <n v="0"/>
    <x v="9"/>
    <s v="Central"/>
    <s v="Ohio"/>
    <n v="937"/>
    <s v="Major Market"/>
    <s v="Herbal Tea"/>
    <s v="Chamomile"/>
    <s v="Decaf"/>
  </r>
  <r>
    <n v="20"/>
    <n v="39"/>
    <n v="66"/>
    <n v="27"/>
    <n v="19"/>
    <n v="7"/>
    <n v="859"/>
    <n v="30"/>
    <n v="30"/>
    <n v="40"/>
    <n v="10"/>
    <x v="9"/>
    <s v="Central"/>
    <s v="Ohio"/>
    <n v="513"/>
    <s v="Major Market"/>
    <s v="Herbal Tea"/>
    <s v="Lemon"/>
    <s v="Decaf"/>
  </r>
  <r>
    <n v="92"/>
    <n v="161"/>
    <n v="322"/>
    <n v="161"/>
    <n v="69"/>
    <n v="45"/>
    <n v="1267"/>
    <n v="190"/>
    <n v="240"/>
    <n v="470"/>
    <n v="230"/>
    <x v="9"/>
    <s v="Central"/>
    <s v="Ohio"/>
    <n v="567"/>
    <s v="Major Market"/>
    <s v="Espresso"/>
    <s v="Caffe Mocha"/>
    <s v="Regular"/>
  </r>
  <r>
    <n v="12"/>
    <n v="66"/>
    <n v="120"/>
    <n v="54"/>
    <n v="54"/>
    <n v="20"/>
    <n v="404"/>
    <n v="70"/>
    <n v="100"/>
    <n v="170"/>
    <n v="70"/>
    <x v="9"/>
    <s v="Central"/>
    <s v="Ohio"/>
    <n v="614"/>
    <s v="Major Market"/>
    <s v="Espresso"/>
    <s v="Decaf Espresso"/>
    <s v="Decaf"/>
  </r>
  <r>
    <n v="26"/>
    <n v="71"/>
    <n v="123"/>
    <n v="52"/>
    <n v="45"/>
    <n v="17"/>
    <n v="405"/>
    <n v="60"/>
    <n v="70"/>
    <n v="110"/>
    <n v="40"/>
    <x v="9"/>
    <s v="Central"/>
    <s v="Ohio"/>
    <n v="440"/>
    <s v="Major Market"/>
    <s v="Coffee"/>
    <s v="Amaretto"/>
    <s v="Regular"/>
  </r>
  <r>
    <n v="28"/>
    <n v="64"/>
    <n v="107"/>
    <n v="43"/>
    <n v="36"/>
    <n v="13"/>
    <n v="419"/>
    <n v="60"/>
    <n v="70"/>
    <n v="100"/>
    <n v="30"/>
    <x v="9"/>
    <s v="Central"/>
    <s v="Ohio"/>
    <n v="937"/>
    <s v="Major Market"/>
    <s v="Coffee"/>
    <s v="Columbian"/>
    <s v="Regular"/>
  </r>
  <r>
    <n v="-5"/>
    <n v="71"/>
    <n v="122"/>
    <n v="51"/>
    <n v="76"/>
    <n v="46"/>
    <n v="503"/>
    <n v="30"/>
    <n v="70"/>
    <n v="110"/>
    <n v="40"/>
    <x v="9"/>
    <s v="Central"/>
    <s v="Ohio"/>
    <n v="216"/>
    <s v="Major Market"/>
    <s v="Coffee"/>
    <s v="Decaf Irish Cream"/>
    <s v="Decaf"/>
  </r>
  <r>
    <n v="30"/>
    <n v="67"/>
    <n v="113"/>
    <n v="46"/>
    <n v="37"/>
    <n v="14"/>
    <n v="449"/>
    <n v="40"/>
    <n v="50"/>
    <n v="70"/>
    <n v="20"/>
    <x v="9"/>
    <s v="Central"/>
    <s v="Wisconsin"/>
    <n v="262"/>
    <s v="Small Market"/>
    <s v="Tea"/>
    <s v="Darjeeling"/>
    <s v="Regular"/>
  </r>
  <r>
    <n v="0"/>
    <n v="84"/>
    <n v="144"/>
    <n v="60"/>
    <n v="84"/>
    <n v="54"/>
    <n v="606"/>
    <n v="0"/>
    <n v="50"/>
    <n v="90"/>
    <n v="40"/>
    <x v="9"/>
    <s v="Central"/>
    <s v="Wisconsin"/>
    <n v="715"/>
    <s v="Small Market"/>
    <s v="Tea"/>
    <s v="Earl Grey"/>
    <s v="Regular"/>
  </r>
  <r>
    <n v="57"/>
    <n v="99"/>
    <n v="159"/>
    <n v="60"/>
    <n v="42"/>
    <n v="18"/>
    <n v="329"/>
    <n v="80"/>
    <n v="80"/>
    <n v="120"/>
    <n v="40"/>
    <x v="9"/>
    <s v="Central"/>
    <s v="Wisconsin"/>
    <n v="414"/>
    <s v="Small Market"/>
    <s v="Herbal Tea"/>
    <s v="Chamomile"/>
    <s v="Decaf"/>
  </r>
  <r>
    <n v="45"/>
    <n v="70"/>
    <n v="118"/>
    <n v="48"/>
    <n v="25"/>
    <n v="13"/>
    <n v="851"/>
    <n v="60"/>
    <n v="60"/>
    <n v="90"/>
    <n v="30"/>
    <x v="9"/>
    <s v="Central"/>
    <s v="Wisconsin"/>
    <n v="262"/>
    <s v="Small Market"/>
    <s v="Herbal Tea"/>
    <s v="Lemon"/>
    <s v="Decaf"/>
  </r>
  <r>
    <n v="48"/>
    <n v="94"/>
    <n v="174"/>
    <n v="80"/>
    <n v="46"/>
    <n v="24"/>
    <n v="1055"/>
    <n v="120"/>
    <n v="140"/>
    <n v="250"/>
    <n v="110"/>
    <x v="9"/>
    <s v="Central"/>
    <s v="Wisconsin"/>
    <n v="608"/>
    <s v="Small Market"/>
    <s v="Espresso"/>
    <s v="Caffe Mocha"/>
    <s v="Regular"/>
  </r>
  <r>
    <n v="10"/>
    <n v="29"/>
    <n v="51"/>
    <n v="22"/>
    <n v="19"/>
    <n v="7"/>
    <n v="573"/>
    <n v="50"/>
    <n v="50"/>
    <n v="70"/>
    <n v="20"/>
    <x v="9"/>
    <s v="Central"/>
    <s v="Wisconsin"/>
    <n v="715"/>
    <s v="Small Market"/>
    <s v="Espresso"/>
    <s v="Decaf Espresso"/>
    <s v="Decaf"/>
  </r>
  <r>
    <n v="15"/>
    <n v="70"/>
    <n v="126"/>
    <n v="56"/>
    <n v="55"/>
    <n v="21"/>
    <n v="385"/>
    <n v="50"/>
    <n v="80"/>
    <n v="120"/>
    <n v="40"/>
    <x v="9"/>
    <s v="Central"/>
    <s v="Wisconsin"/>
    <n v="715"/>
    <s v="Small Market"/>
    <s v="Coffee"/>
    <s v="Amaretto"/>
    <s v="Regular"/>
  </r>
  <r>
    <n v="18"/>
    <n v="134"/>
    <n v="230"/>
    <n v="96"/>
    <n v="116"/>
    <n v="87"/>
    <n v="683"/>
    <n v="60"/>
    <n v="140"/>
    <n v="230"/>
    <n v="90"/>
    <x v="9"/>
    <s v="Central"/>
    <s v="Wisconsin"/>
    <n v="715"/>
    <s v="Small Market"/>
    <s v="Coffee"/>
    <s v="Columbian"/>
    <s v="Regular"/>
  </r>
  <r>
    <n v="61"/>
    <n v="116"/>
    <n v="202"/>
    <n v="86"/>
    <n v="55"/>
    <n v="28"/>
    <n v="547"/>
    <n v="100"/>
    <n v="120"/>
    <n v="200"/>
    <n v="80"/>
    <x v="9"/>
    <s v="Central"/>
    <s v="Wisconsin"/>
    <n v="715"/>
    <s v="Small Market"/>
    <s v="Coffee"/>
    <s v="Decaf Irish Cream"/>
    <s v="Decaf"/>
  </r>
  <r>
    <n v="36"/>
    <n v="59"/>
    <n v="99"/>
    <n v="40"/>
    <n v="23"/>
    <n v="11"/>
    <n v="881"/>
    <n v="50"/>
    <n v="60"/>
    <n v="100"/>
    <n v="40"/>
    <x v="9"/>
    <s v="East"/>
    <s v="Connecticut"/>
    <n v="860"/>
    <s v="Small Market"/>
    <s v="Tea"/>
    <s v="Darjeeling"/>
    <s v="Regular"/>
  </r>
  <r>
    <n v="18"/>
    <n v="36"/>
    <n v="60"/>
    <n v="24"/>
    <n v="18"/>
    <n v="6"/>
    <n v="806"/>
    <n v="40"/>
    <n v="40"/>
    <n v="60"/>
    <n v="20"/>
    <x v="9"/>
    <s v="East"/>
    <s v="Connecticut"/>
    <n v="959"/>
    <s v="Small Market"/>
    <s v="Tea"/>
    <s v="Green Tea"/>
    <s v="Regular"/>
  </r>
  <r>
    <n v="34"/>
    <n v="98"/>
    <n v="177"/>
    <n v="79"/>
    <n v="64"/>
    <n v="30"/>
    <n v="593"/>
    <n v="30"/>
    <n v="50"/>
    <n v="90"/>
    <n v="40"/>
    <x v="9"/>
    <s v="East"/>
    <s v="Connecticut"/>
    <n v="959"/>
    <s v="Small Market"/>
    <s v="Herbal Tea"/>
    <s v="Lemon"/>
    <s v="Decaf"/>
  </r>
  <r>
    <n v="35"/>
    <n v="77"/>
    <n v="142"/>
    <n v="65"/>
    <n v="42"/>
    <n v="20"/>
    <n v="1053"/>
    <n v="50"/>
    <n v="50"/>
    <n v="80"/>
    <n v="30"/>
    <x v="9"/>
    <s v="East"/>
    <s v="Connecticut"/>
    <n v="860"/>
    <s v="Small Market"/>
    <s v="Herbal Tea"/>
    <s v="Mint"/>
    <s v="Decaf"/>
  </r>
  <r>
    <n v="1"/>
    <n v="84"/>
    <n v="144"/>
    <n v="60"/>
    <n v="83"/>
    <n v="54"/>
    <n v="606"/>
    <n v="40"/>
    <n v="90"/>
    <n v="130"/>
    <n v="40"/>
    <x v="9"/>
    <s v="East"/>
    <s v="Connecticut"/>
    <n v="203"/>
    <s v="Small Market"/>
    <s v="Espresso"/>
    <s v="Caffe Mocha"/>
    <s v="Regular"/>
  </r>
  <r>
    <n v="21"/>
    <n v="64"/>
    <n v="111"/>
    <n v="47"/>
    <n v="43"/>
    <n v="15"/>
    <n v="375"/>
    <n v="50"/>
    <n v="60"/>
    <n v="90"/>
    <n v="30"/>
    <x v="9"/>
    <s v="East"/>
    <s v="Connecticut"/>
    <n v="860"/>
    <s v="Small Market"/>
    <s v="Espresso"/>
    <s v="Decaf Espresso"/>
    <s v="Decaf"/>
  </r>
  <r>
    <n v="115"/>
    <n v="188"/>
    <n v="313"/>
    <n v="125"/>
    <n v="73"/>
    <n v="41"/>
    <n v="1119"/>
    <n v="130"/>
    <n v="160"/>
    <n v="260"/>
    <n v="100"/>
    <x v="9"/>
    <s v="East"/>
    <s v="Connecticut"/>
    <n v="860"/>
    <s v="Small Market"/>
    <s v="Coffee"/>
    <s v="Columbian"/>
    <s v="Regular"/>
  </r>
  <r>
    <n v="35"/>
    <n v="56"/>
    <n v="94"/>
    <n v="38"/>
    <n v="21"/>
    <n v="10"/>
    <n v="871"/>
    <n v="50"/>
    <n v="60"/>
    <n v="100"/>
    <n v="40"/>
    <x v="9"/>
    <s v="East"/>
    <s v="Florida"/>
    <n v="850"/>
    <s v="Major Market"/>
    <s v="Tea"/>
    <s v="Darjeeling"/>
    <s v="Regular"/>
  </r>
  <r>
    <n v="46"/>
    <n v="70"/>
    <n v="118"/>
    <n v="48"/>
    <n v="24"/>
    <n v="13"/>
    <n v="851"/>
    <n v="60"/>
    <n v="70"/>
    <n v="120"/>
    <n v="50"/>
    <x v="9"/>
    <s v="East"/>
    <s v="Florida"/>
    <n v="863"/>
    <s v="Major Market"/>
    <s v="Tea"/>
    <s v="Green Tea"/>
    <s v="Regular"/>
  </r>
  <r>
    <n v="10"/>
    <n v="29"/>
    <n v="51"/>
    <n v="22"/>
    <n v="19"/>
    <n v="7"/>
    <n v="573"/>
    <n v="20"/>
    <n v="20"/>
    <n v="20"/>
    <n v="0"/>
    <x v="9"/>
    <s v="East"/>
    <s v="Florida"/>
    <n v="386"/>
    <s v="Major Market"/>
    <s v="Herbal Tea"/>
    <s v="Chamomile"/>
    <s v="Decaf"/>
  </r>
  <r>
    <n v="16"/>
    <n v="70"/>
    <n v="126"/>
    <n v="56"/>
    <n v="54"/>
    <n v="21"/>
    <n v="385"/>
    <n v="20"/>
    <n v="30"/>
    <n v="60"/>
    <n v="30"/>
    <x v="9"/>
    <s v="East"/>
    <s v="Florida"/>
    <n v="850"/>
    <s v="Major Market"/>
    <s v="Herbal Tea"/>
    <s v="Lemon"/>
    <s v="Decaf"/>
  </r>
  <r>
    <n v="48"/>
    <n v="94"/>
    <n v="174"/>
    <n v="80"/>
    <n v="46"/>
    <n v="24"/>
    <n v="1055"/>
    <n v="40"/>
    <n v="50"/>
    <n v="90"/>
    <n v="40"/>
    <x v="9"/>
    <s v="East"/>
    <s v="Florida"/>
    <n v="305"/>
    <s v="Major Market"/>
    <s v="Herbal Tea"/>
    <s v="Mint"/>
    <s v="Decaf"/>
  </r>
  <r>
    <n v="18"/>
    <n v="134"/>
    <n v="230"/>
    <n v="96"/>
    <n v="116"/>
    <n v="87"/>
    <n v="683"/>
    <n v="50"/>
    <n v="130"/>
    <n v="210"/>
    <n v="80"/>
    <x v="9"/>
    <s v="East"/>
    <s v="Florida"/>
    <n v="239"/>
    <s v="Major Market"/>
    <s v="Espresso"/>
    <s v="Caffe Mocha"/>
    <s v="Regular"/>
  </r>
  <r>
    <n v="60"/>
    <n v="116"/>
    <n v="202"/>
    <n v="86"/>
    <n v="56"/>
    <n v="28"/>
    <n v="547"/>
    <n v="90"/>
    <n v="110"/>
    <n v="180"/>
    <n v="70"/>
    <x v="9"/>
    <s v="East"/>
    <s v="Florida"/>
    <n v="239"/>
    <s v="Major Market"/>
    <s v="Espresso"/>
    <s v="Decaf Espresso"/>
    <s v="Decaf"/>
  </r>
  <r>
    <n v="76"/>
    <n v="127"/>
    <n v="218"/>
    <n v="91"/>
    <n v="51"/>
    <n v="28"/>
    <n v="656"/>
    <n v="90"/>
    <n v="110"/>
    <n v="180"/>
    <n v="70"/>
    <x v="9"/>
    <s v="East"/>
    <s v="Florida"/>
    <n v="561"/>
    <s v="Major Market"/>
    <s v="Coffee"/>
    <s v="Decaf Irish Cream"/>
    <s v="Decaf"/>
  </r>
  <r>
    <n v="64"/>
    <n v="123"/>
    <n v="205"/>
    <n v="82"/>
    <n v="59"/>
    <n v="27"/>
    <n v="788"/>
    <n v="90"/>
    <n v="110"/>
    <n v="170"/>
    <n v="60"/>
    <x v="9"/>
    <s v="East"/>
    <s v="Florida"/>
    <n v="407"/>
    <s v="Major Market"/>
    <s v="Coffee"/>
    <s v="Columbian"/>
    <s v="Regular"/>
  </r>
  <r>
    <n v="20"/>
    <n v="39"/>
    <n v="66"/>
    <n v="27"/>
    <n v="19"/>
    <n v="7"/>
    <n v="859"/>
    <n v="50"/>
    <n v="50"/>
    <n v="70"/>
    <n v="20"/>
    <x v="9"/>
    <s v="East"/>
    <s v="Massachusetts"/>
    <n v="508"/>
    <s v="Major Market"/>
    <s v="Tea"/>
    <s v="Darjeeling"/>
    <s v="Regular"/>
  </r>
  <r>
    <n v="15"/>
    <n v="32"/>
    <n v="53"/>
    <n v="21"/>
    <n v="17"/>
    <n v="5"/>
    <n v="480"/>
    <n v="30"/>
    <n v="30"/>
    <n v="50"/>
    <n v="20"/>
    <x v="9"/>
    <s v="East"/>
    <s v="Massachusetts"/>
    <n v="413"/>
    <s v="Major Market"/>
    <s v="Tea"/>
    <s v="Green Tea"/>
    <s v="Regular"/>
  </r>
  <r>
    <n v="13"/>
    <n v="66"/>
    <n v="120"/>
    <n v="54"/>
    <n v="53"/>
    <n v="20"/>
    <n v="404"/>
    <n v="20"/>
    <n v="30"/>
    <n v="60"/>
    <n v="30"/>
    <x v="9"/>
    <s v="East"/>
    <s v="Massachusetts"/>
    <n v="781"/>
    <s v="Major Market"/>
    <s v="Herbal Tea"/>
    <s v="Lemon"/>
    <s v="Decaf"/>
  </r>
  <r>
    <n v="-11"/>
    <n v="65"/>
    <n v="116"/>
    <n v="51"/>
    <n v="76"/>
    <n v="46"/>
    <n v="542"/>
    <n v="30"/>
    <n v="70"/>
    <n v="100"/>
    <n v="30"/>
    <x v="9"/>
    <s v="East"/>
    <s v="Massachusetts"/>
    <n v="774"/>
    <s v="Major Market"/>
    <s v="Espresso"/>
    <s v="Caffe Mocha"/>
    <s v="Regular"/>
  </r>
  <r>
    <n v="92"/>
    <n v="161"/>
    <n v="322"/>
    <n v="161"/>
    <n v="69"/>
    <n v="45"/>
    <n v="1267"/>
    <n v="120"/>
    <n v="160"/>
    <n v="300"/>
    <n v="140"/>
    <x v="9"/>
    <s v="East"/>
    <s v="Massachusetts"/>
    <n v="781"/>
    <s v="Major Market"/>
    <s v="Espresso"/>
    <s v="Regular Espresso"/>
    <s v="Regular"/>
  </r>
  <r>
    <n v="348"/>
    <n v="402"/>
    <n v="474"/>
    <n v="72"/>
    <n v="54"/>
    <n v="23"/>
    <n v="-3004"/>
    <n v="330"/>
    <n v="350"/>
    <n v="400"/>
    <n v="50"/>
    <x v="9"/>
    <s v="East"/>
    <s v="Massachusetts"/>
    <n v="857"/>
    <s v="Major Market"/>
    <s v="Coffee"/>
    <s v="Columbian"/>
    <s v="Regular"/>
  </r>
  <r>
    <n v="14"/>
    <n v="31"/>
    <n v="52"/>
    <n v="21"/>
    <n v="17"/>
    <n v="5"/>
    <n v="846"/>
    <n v="30"/>
    <n v="30"/>
    <n v="50"/>
    <n v="20"/>
    <x v="9"/>
    <s v="East"/>
    <s v="New Hampshire"/>
    <n v="603"/>
    <s v="Small Market"/>
    <s v="Tea"/>
    <s v="Darjeeling"/>
    <s v="Regular"/>
  </r>
  <r>
    <n v="32"/>
    <n v="43"/>
    <n v="43"/>
    <n v="0"/>
    <n v="11"/>
    <n v="0"/>
    <n v="430"/>
    <n v="40"/>
    <n v="40"/>
    <n v="40"/>
    <n v="0"/>
    <x v="9"/>
    <s v="East"/>
    <s v="New Hampshire"/>
    <n v="603"/>
    <s v="Small Market"/>
    <s v="Tea"/>
    <s v="Green Tea"/>
    <s v="Regular"/>
  </r>
  <r>
    <n v="-3"/>
    <n v="43"/>
    <n v="77"/>
    <n v="34"/>
    <n v="46"/>
    <n v="12"/>
    <n v="240"/>
    <n v="20"/>
    <n v="30"/>
    <n v="40"/>
    <n v="10"/>
    <x v="9"/>
    <s v="East"/>
    <s v="New Hampshire"/>
    <n v="603"/>
    <s v="Small Market"/>
    <s v="Herbal Tea"/>
    <s v="Lemon"/>
    <s v="Decaf"/>
  </r>
  <r>
    <n v="-7"/>
    <n v="64"/>
    <n v="109"/>
    <n v="45"/>
    <n v="71"/>
    <n v="41"/>
    <n v="320"/>
    <n v="30"/>
    <n v="60"/>
    <n v="90"/>
    <n v="30"/>
    <x v="9"/>
    <s v="East"/>
    <s v="New Hampshire"/>
    <n v="603"/>
    <s v="Small Market"/>
    <s v="Espresso"/>
    <s v="Caffe Mocha"/>
    <s v="Regular"/>
  </r>
  <r>
    <n v="-12"/>
    <n v="31"/>
    <n v="56"/>
    <n v="25"/>
    <n v="43"/>
    <n v="9"/>
    <n v="209"/>
    <n v="10"/>
    <n v="30"/>
    <n v="40"/>
    <n v="10"/>
    <x v="9"/>
    <s v="East"/>
    <s v="New Hampshire"/>
    <n v="603"/>
    <s v="Small Market"/>
    <s v="Espresso"/>
    <s v="Regular Espresso"/>
    <s v="Regular"/>
  </r>
  <r>
    <n v="24"/>
    <n v="69"/>
    <n v="114"/>
    <n v="45"/>
    <n v="45"/>
    <n v="14"/>
    <n v="447"/>
    <n v="50"/>
    <n v="60"/>
    <n v="90"/>
    <n v="30"/>
    <x v="9"/>
    <s v="East"/>
    <s v="New Hampshire"/>
    <n v="603"/>
    <s v="Small Market"/>
    <s v="Coffee"/>
    <s v="Columbian"/>
    <s v="Regular"/>
  </r>
  <r>
    <n v="33"/>
    <n v="71"/>
    <n v="120"/>
    <n v="49"/>
    <n v="38"/>
    <n v="15"/>
    <n v="310"/>
    <n v="60"/>
    <n v="60"/>
    <n v="90"/>
    <n v="30"/>
    <x v="9"/>
    <s v="East"/>
    <s v="New Hampshire"/>
    <n v="603"/>
    <s v="Small Market"/>
    <s v="Coffee"/>
    <s v="Amaretto"/>
    <s v="Regular"/>
  </r>
  <r>
    <n v="115"/>
    <n v="157"/>
    <n v="265"/>
    <n v="108"/>
    <n v="42"/>
    <n v="30"/>
    <n v="971"/>
    <n v="140"/>
    <n v="170"/>
    <n v="280"/>
    <n v="110"/>
    <x v="9"/>
    <s v="East"/>
    <s v="New York"/>
    <n v="516"/>
    <s v="Major Market"/>
    <s v="Tea"/>
    <s v="Darjeeling"/>
    <s v="Regular"/>
  </r>
  <r>
    <n v="134"/>
    <n v="179"/>
    <n v="302"/>
    <n v="123"/>
    <n v="45"/>
    <n v="34"/>
    <n v="915"/>
    <n v="160"/>
    <n v="190"/>
    <n v="320"/>
    <n v="130"/>
    <x v="9"/>
    <s v="East"/>
    <s v="New York"/>
    <n v="716"/>
    <s v="Major Market"/>
    <s v="Tea"/>
    <s v="Earl Grey"/>
    <s v="Regular"/>
  </r>
  <r>
    <n v="78"/>
    <n v="111"/>
    <n v="187"/>
    <n v="76"/>
    <n v="33"/>
    <n v="21"/>
    <n v="580"/>
    <n v="100"/>
    <n v="120"/>
    <n v="200"/>
    <n v="80"/>
    <x v="9"/>
    <s v="East"/>
    <s v="New York"/>
    <n v="518"/>
    <s v="Major Market"/>
    <s v="Tea"/>
    <s v="Green Tea"/>
    <s v="Regular"/>
  </r>
  <r>
    <n v="129"/>
    <n v="258"/>
    <n v="513"/>
    <n v="255"/>
    <n v="129"/>
    <n v="96"/>
    <n v="1622"/>
    <n v="70"/>
    <n v="150"/>
    <n v="290"/>
    <n v="140"/>
    <x v="9"/>
    <s v="East"/>
    <s v="New York"/>
    <n v="845"/>
    <s v="Major Market"/>
    <s v="Herbal Tea"/>
    <s v="Lemon"/>
    <s v="Decaf"/>
  </r>
  <r>
    <n v="-170"/>
    <n v="-75"/>
    <n v="164"/>
    <n v="239"/>
    <n v="95"/>
    <n v="74"/>
    <n v="4360"/>
    <n v="-100"/>
    <n v="-50"/>
    <n v="80"/>
    <n v="130"/>
    <x v="9"/>
    <s v="East"/>
    <s v="New York"/>
    <n v="315"/>
    <s v="Major Market"/>
    <s v="Herbal Tea"/>
    <s v="Mint"/>
    <s v="Decaf"/>
  </r>
  <r>
    <n v="-202"/>
    <n v="-56"/>
    <n v="69"/>
    <n v="125"/>
    <n v="146"/>
    <n v="113"/>
    <n v="3142"/>
    <n v="-170"/>
    <n v="-60"/>
    <n v="50"/>
    <n v="110"/>
    <x v="9"/>
    <s v="East"/>
    <s v="New York"/>
    <n v="845"/>
    <s v="Major Market"/>
    <s v="Espresso"/>
    <s v="Caffe Mocha"/>
    <s v="Regular"/>
  </r>
  <r>
    <n v="435"/>
    <n v="526"/>
    <n v="765"/>
    <n v="239"/>
    <n v="91"/>
    <n v="66"/>
    <n v="1197"/>
    <n v="450"/>
    <n v="510"/>
    <n v="720"/>
    <n v="210"/>
    <x v="9"/>
    <s v="East"/>
    <s v="New York"/>
    <n v="718"/>
    <s v="Major Market"/>
    <s v="Espresso"/>
    <s v="Regular Espresso"/>
    <s v="Regular"/>
  </r>
  <r>
    <n v="247"/>
    <n v="390"/>
    <n v="650"/>
    <n v="260"/>
    <n v="143"/>
    <n v="91"/>
    <n v="2548"/>
    <n v="230"/>
    <n v="330"/>
    <n v="540"/>
    <n v="210"/>
    <x v="9"/>
    <s v="East"/>
    <s v="New York"/>
    <n v="315"/>
    <s v="Major Market"/>
    <s v="Coffee"/>
    <s v="Columbian"/>
    <s v="Regular"/>
  </r>
  <r>
    <n v="47"/>
    <n v="71"/>
    <n v="119"/>
    <n v="48"/>
    <n v="24"/>
    <n v="13"/>
    <n v="829"/>
    <n v="80"/>
    <n v="90"/>
    <n v="160"/>
    <n v="70"/>
    <x v="9"/>
    <s v="South"/>
    <s v="Louisiana"/>
    <n v="225"/>
    <s v="Small Market"/>
    <s v="Coffee"/>
    <s v="Columbian"/>
    <s v="Regular"/>
  </r>
  <r>
    <n v="45"/>
    <n v="70"/>
    <n v="118"/>
    <n v="48"/>
    <n v="25"/>
    <n v="13"/>
    <n v="851"/>
    <n v="80"/>
    <n v="90"/>
    <n v="160"/>
    <n v="70"/>
    <x v="9"/>
    <s v="South"/>
    <s v="Louisiana"/>
    <n v="225"/>
    <s v="Small Market"/>
    <s v="Coffee"/>
    <s v="Decaf Irish Cream"/>
    <s v="Decaf"/>
  </r>
  <r>
    <n v="87"/>
    <n v="133"/>
    <n v="236"/>
    <n v="103"/>
    <n v="46"/>
    <n v="33"/>
    <n v="564"/>
    <n v="110"/>
    <n v="130"/>
    <n v="210"/>
    <n v="80"/>
    <x v="9"/>
    <s v="South"/>
    <s v="Louisiana"/>
    <n v="225"/>
    <s v="Small Market"/>
    <s v="Herbal Tea"/>
    <s v="Chamomile"/>
    <s v="Decaf"/>
  </r>
  <r>
    <n v="34"/>
    <n v="98"/>
    <n v="177"/>
    <n v="79"/>
    <n v="64"/>
    <n v="30"/>
    <n v="593"/>
    <n v="60"/>
    <n v="90"/>
    <n v="150"/>
    <n v="60"/>
    <x v="9"/>
    <s v="South"/>
    <s v="Louisiana"/>
    <n v="504"/>
    <s v="Small Market"/>
    <s v="Herbal Tea"/>
    <s v="Lemon"/>
    <s v="Decaf"/>
  </r>
  <r>
    <n v="1"/>
    <n v="84"/>
    <n v="144"/>
    <n v="60"/>
    <n v="83"/>
    <n v="54"/>
    <n v="-762"/>
    <n v="10"/>
    <n v="60"/>
    <n v="90"/>
    <n v="30"/>
    <x v="9"/>
    <s v="South"/>
    <s v="Louisiana"/>
    <n v="318"/>
    <s v="Small Market"/>
    <s v="Espresso"/>
    <s v="Caffe Latte"/>
    <s v="Regular"/>
  </r>
  <r>
    <n v="58"/>
    <n v="99"/>
    <n v="159"/>
    <n v="60"/>
    <n v="41"/>
    <n v="18"/>
    <n v="329"/>
    <n v="70"/>
    <n v="70"/>
    <n v="100"/>
    <n v="30"/>
    <x v="9"/>
    <s v="South"/>
    <s v="Louisiana"/>
    <n v="985"/>
    <s v="Small Market"/>
    <s v="Espresso"/>
    <s v="Caffe Mocha"/>
    <s v="Regular"/>
  </r>
  <r>
    <n v="30"/>
    <n v="67"/>
    <n v="113"/>
    <n v="46"/>
    <n v="37"/>
    <n v="14"/>
    <n v="449"/>
    <n v="40"/>
    <n v="40"/>
    <n v="60"/>
    <n v="20"/>
    <x v="9"/>
    <s v="South"/>
    <s v="Louisiana"/>
    <n v="318"/>
    <s v="Small Market"/>
    <s v="Espresso"/>
    <s v="Decaf Espresso"/>
    <s v="Decaf"/>
  </r>
  <r>
    <n v="23"/>
    <n v="69"/>
    <n v="114"/>
    <n v="45"/>
    <n v="46"/>
    <n v="14"/>
    <n v="447"/>
    <n v="80"/>
    <n v="110"/>
    <n v="160"/>
    <n v="50"/>
    <x v="9"/>
    <s v="South"/>
    <s v="New Mexico"/>
    <n v="505"/>
    <s v="Small Market"/>
    <s v="Coffee"/>
    <s v="Columbian"/>
    <s v="Regular"/>
  </r>
  <r>
    <n v="-26"/>
    <n v="23"/>
    <n v="109"/>
    <n v="86"/>
    <n v="49"/>
    <n v="26"/>
    <n v="1698"/>
    <n v="10"/>
    <n v="40"/>
    <n v="150"/>
    <n v="110"/>
    <x v="9"/>
    <s v="South"/>
    <s v="New Mexico"/>
    <n v="505"/>
    <s v="Small Market"/>
    <s v="Coffee"/>
    <s v="Decaf Irish Cream"/>
    <s v="Decaf"/>
  </r>
  <r>
    <n v="14"/>
    <n v="31"/>
    <n v="52"/>
    <n v="21"/>
    <n v="17"/>
    <n v="5"/>
    <n v="846"/>
    <n v="30"/>
    <n v="30"/>
    <n v="40"/>
    <n v="10"/>
    <x v="9"/>
    <s v="South"/>
    <s v="New Mexico"/>
    <n v="505"/>
    <s v="Small Market"/>
    <s v="Herbal Tea"/>
    <s v="Chamomile"/>
    <s v="Decaf"/>
  </r>
  <r>
    <n v="6"/>
    <n v="37"/>
    <n v="68"/>
    <n v="31"/>
    <n v="31"/>
    <n v="9"/>
    <n v="1000"/>
    <n v="30"/>
    <n v="40"/>
    <n v="50"/>
    <n v="10"/>
    <x v="9"/>
    <s v="South"/>
    <s v="New Mexico"/>
    <n v="505"/>
    <s v="Small Market"/>
    <s v="Herbal Tea"/>
    <s v="Lemon"/>
    <s v="Decaf"/>
  </r>
  <r>
    <n v="-12"/>
    <n v="31"/>
    <n v="56"/>
    <n v="25"/>
    <n v="43"/>
    <n v="9"/>
    <n v="-466"/>
    <n v="10"/>
    <n v="20"/>
    <n v="30"/>
    <n v="10"/>
    <x v="9"/>
    <s v="South"/>
    <s v="New Mexico"/>
    <n v="505"/>
    <s v="Small Market"/>
    <s v="Espresso"/>
    <s v="Caffe Latte"/>
    <s v="Regular"/>
  </r>
  <r>
    <n v="-6"/>
    <n v="64"/>
    <n v="109"/>
    <n v="45"/>
    <n v="70"/>
    <n v="41"/>
    <n v="320"/>
    <n v="10"/>
    <n v="40"/>
    <n v="60"/>
    <n v="20"/>
    <x v="9"/>
    <s v="South"/>
    <s v="New Mexico"/>
    <n v="505"/>
    <s v="Small Market"/>
    <s v="Espresso"/>
    <s v="Caffe Mocha"/>
    <s v="Regular"/>
  </r>
  <r>
    <n v="14"/>
    <n v="53"/>
    <n v="92"/>
    <n v="39"/>
    <n v="39"/>
    <n v="12"/>
    <n v="244"/>
    <n v="20"/>
    <n v="30"/>
    <n v="50"/>
    <n v="20"/>
    <x v="9"/>
    <s v="South"/>
    <s v="New Mexico"/>
    <n v="505"/>
    <s v="Small Market"/>
    <s v="Espresso"/>
    <s v="Decaf Espresso"/>
    <s v="Decaf"/>
  </r>
  <r>
    <n v="74"/>
    <n v="115"/>
    <n v="205"/>
    <n v="90"/>
    <n v="41"/>
    <n v="29"/>
    <n v="572"/>
    <n v="140"/>
    <n v="160"/>
    <n v="290"/>
    <n v="130"/>
    <x v="9"/>
    <s v="South"/>
    <s v="Oklahoma"/>
    <n v="918"/>
    <s v="Small Market"/>
    <s v="Coffee"/>
    <s v="Columbian"/>
    <s v="Regular"/>
  </r>
  <r>
    <n v="21"/>
    <n v="39"/>
    <n v="66"/>
    <n v="27"/>
    <n v="18"/>
    <n v="7"/>
    <n v="859"/>
    <n v="60"/>
    <n v="60"/>
    <n v="90"/>
    <n v="30"/>
    <x v="9"/>
    <s v="South"/>
    <s v="Oklahoma"/>
    <n v="918"/>
    <s v="Small Market"/>
    <s v="Coffee"/>
    <s v="Decaf Irish Cream"/>
    <s v="Decaf"/>
  </r>
  <r>
    <n v="16"/>
    <n v="70"/>
    <n v="126"/>
    <n v="56"/>
    <n v="54"/>
    <n v="21"/>
    <n v="385"/>
    <n v="50"/>
    <n v="70"/>
    <n v="110"/>
    <n v="40"/>
    <x v="9"/>
    <s v="South"/>
    <s v="Oklahoma"/>
    <n v="405"/>
    <s v="Small Market"/>
    <s v="Herbal Tea"/>
    <s v="Chamomile"/>
    <s v="Decaf"/>
  </r>
  <r>
    <n v="17"/>
    <n v="134"/>
    <n v="230"/>
    <n v="96"/>
    <n v="117"/>
    <n v="87"/>
    <n v="683"/>
    <n v="40"/>
    <n v="120"/>
    <n v="200"/>
    <n v="80"/>
    <x v="9"/>
    <s v="South"/>
    <s v="Oklahoma"/>
    <n v="405"/>
    <s v="Small Market"/>
    <s v="Herbal Tea"/>
    <s v="Lemon"/>
    <s v="Decaf"/>
  </r>
  <r>
    <n v="76"/>
    <n v="127"/>
    <n v="218"/>
    <n v="91"/>
    <n v="51"/>
    <n v="28"/>
    <n v="-1785"/>
    <n v="70"/>
    <n v="80"/>
    <n v="130"/>
    <n v="50"/>
    <x v="9"/>
    <s v="South"/>
    <s v="Oklahoma"/>
    <n v="405"/>
    <s v="Small Market"/>
    <s v="Espresso"/>
    <s v="Caffe Latte"/>
    <s v="Regular"/>
  </r>
  <r>
    <n v="15"/>
    <n v="32"/>
    <n v="53"/>
    <n v="21"/>
    <n v="17"/>
    <n v="5"/>
    <n v="480"/>
    <n v="30"/>
    <n v="30"/>
    <n v="30"/>
    <n v="0"/>
    <x v="9"/>
    <s v="South"/>
    <s v="Oklahoma"/>
    <n v="405"/>
    <s v="Small Market"/>
    <s v="Espresso"/>
    <s v="Caffe Mocha"/>
    <s v="Regular"/>
  </r>
  <r>
    <n v="65"/>
    <n v="123"/>
    <n v="205"/>
    <n v="82"/>
    <n v="58"/>
    <n v="27"/>
    <n v="788"/>
    <n v="60"/>
    <n v="80"/>
    <n v="130"/>
    <n v="50"/>
    <x v="9"/>
    <s v="South"/>
    <s v="Oklahoma"/>
    <n v="405"/>
    <s v="Small Market"/>
    <s v="Espresso"/>
    <s v="Decaf Espresso"/>
    <s v="Decaf"/>
  </r>
  <r>
    <n v="185"/>
    <n v="281"/>
    <n v="520"/>
    <n v="239"/>
    <n v="96"/>
    <n v="74"/>
    <n v="1246"/>
    <n v="340"/>
    <n v="420"/>
    <n v="770"/>
    <n v="350"/>
    <x v="9"/>
    <s v="South"/>
    <s v="Texas"/>
    <n v="936"/>
    <s v="Major Market"/>
    <s v="Coffee"/>
    <s v="Columbian"/>
    <s v="Regular"/>
  </r>
  <r>
    <n v="26"/>
    <n v="51"/>
    <n v="90"/>
    <n v="39"/>
    <n v="25"/>
    <n v="12"/>
    <n v="541"/>
    <n v="80"/>
    <n v="90"/>
    <n v="130"/>
    <n v="40"/>
    <x v="9"/>
    <s v="South"/>
    <s v="Texas"/>
    <n v="214"/>
    <s v="Major Market"/>
    <s v="Coffee"/>
    <s v="Decaf Irish Cream"/>
    <s v="Decaf"/>
  </r>
  <r>
    <n v="26"/>
    <n v="71"/>
    <n v="123"/>
    <n v="52"/>
    <n v="45"/>
    <n v="17"/>
    <n v="405"/>
    <n v="70"/>
    <n v="80"/>
    <n v="110"/>
    <n v="30"/>
    <x v="9"/>
    <s v="South"/>
    <s v="Texas"/>
    <n v="713"/>
    <s v="Major Market"/>
    <s v="Herbal Tea"/>
    <s v="Chamomile"/>
    <s v="Decaf"/>
  </r>
  <r>
    <n v="28"/>
    <n v="64"/>
    <n v="107"/>
    <n v="43"/>
    <n v="36"/>
    <n v="13"/>
    <n v="419"/>
    <n v="50"/>
    <n v="60"/>
    <n v="90"/>
    <n v="30"/>
    <x v="9"/>
    <s v="South"/>
    <s v="Texas"/>
    <n v="409"/>
    <s v="Major Market"/>
    <s v="Herbal Tea"/>
    <s v="Lemon"/>
    <s v="Decaf"/>
  </r>
  <r>
    <n v="55"/>
    <n v="110"/>
    <n v="182"/>
    <n v="72"/>
    <n v="55"/>
    <n v="23"/>
    <n v="-868"/>
    <n v="50"/>
    <n v="70"/>
    <n v="110"/>
    <n v="40"/>
    <x v="9"/>
    <s v="South"/>
    <s v="Texas"/>
    <n v="832"/>
    <s v="Major Market"/>
    <s v="Espresso"/>
    <s v="Caffe Latte"/>
    <s v="Regular"/>
  </r>
  <r>
    <n v="133"/>
    <n v="179"/>
    <n v="302"/>
    <n v="123"/>
    <n v="46"/>
    <n v="34"/>
    <n v="915"/>
    <n v="100"/>
    <n v="120"/>
    <n v="190"/>
    <n v="70"/>
    <x v="9"/>
    <s v="South"/>
    <s v="Texas"/>
    <n v="210"/>
    <s v="Major Market"/>
    <s v="Espresso"/>
    <s v="Caffe Mocha"/>
    <s v="Regular"/>
  </r>
  <r>
    <n v="78"/>
    <n v="111"/>
    <n v="187"/>
    <n v="76"/>
    <n v="33"/>
    <n v="21"/>
    <n v="580"/>
    <n v="80"/>
    <n v="80"/>
    <n v="120"/>
    <n v="40"/>
    <x v="9"/>
    <s v="South"/>
    <s v="Texas"/>
    <n v="915"/>
    <s v="Major Market"/>
    <s v="Espresso"/>
    <s v="Decaf Espresso"/>
    <s v="Decaf"/>
  </r>
  <r>
    <n v="33"/>
    <n v="71"/>
    <n v="120"/>
    <n v="49"/>
    <n v="38"/>
    <n v="15"/>
    <n v="310"/>
    <n v="60"/>
    <n v="60"/>
    <n v="90"/>
    <n v="30"/>
    <x v="9"/>
    <s v="West"/>
    <s v="Utah"/>
    <n v="801"/>
    <s v="Small Market"/>
    <s v="Herbal Tea"/>
    <s v="Chamomile"/>
    <s v="Decaf"/>
  </r>
  <r>
    <n v="23"/>
    <n v="69"/>
    <n v="114"/>
    <n v="45"/>
    <n v="46"/>
    <n v="14"/>
    <n v="447"/>
    <n v="60"/>
    <n v="70"/>
    <n v="90"/>
    <n v="20"/>
    <x v="9"/>
    <s v="West"/>
    <s v="Utah"/>
    <n v="435"/>
    <s v="Small Market"/>
    <s v="Herbal Tea"/>
    <s v="Lemon"/>
    <s v="Decaf"/>
  </r>
  <r>
    <n v="-27"/>
    <n v="23"/>
    <n v="109"/>
    <n v="86"/>
    <n v="50"/>
    <n v="26"/>
    <n v="1698"/>
    <n v="0"/>
    <n v="20"/>
    <n v="80"/>
    <n v="60"/>
    <x v="9"/>
    <s v="West"/>
    <s v="Utah"/>
    <n v="435"/>
    <s v="Small Market"/>
    <s v="Herbal Tea"/>
    <s v="Mint"/>
    <s v="Decaf"/>
  </r>
  <r>
    <n v="-6"/>
    <n v="64"/>
    <n v="109"/>
    <n v="45"/>
    <n v="70"/>
    <n v="41"/>
    <n v="320"/>
    <n v="20"/>
    <n v="40"/>
    <n v="50"/>
    <n v="10"/>
    <x v="9"/>
    <s v="West"/>
    <s v="Utah"/>
    <n v="801"/>
    <s v="Small Market"/>
    <s v="Tea"/>
    <s v="Darjeeling"/>
    <s v="Regular"/>
  </r>
  <r>
    <n v="14"/>
    <n v="53"/>
    <n v="92"/>
    <n v="39"/>
    <n v="39"/>
    <n v="12"/>
    <n v="244"/>
    <n v="20"/>
    <n v="30"/>
    <n v="40"/>
    <n v="10"/>
    <x v="9"/>
    <s v="West"/>
    <s v="Utah"/>
    <n v="435"/>
    <s v="Small Market"/>
    <s v="Tea"/>
    <s v="Earl Grey"/>
    <s v="Regular"/>
  </r>
  <r>
    <n v="-12"/>
    <n v="31"/>
    <n v="56"/>
    <n v="25"/>
    <n v="43"/>
    <n v="9"/>
    <n v="209"/>
    <n v="10"/>
    <n v="20"/>
    <n v="20"/>
    <n v="0"/>
    <x v="9"/>
    <s v="West"/>
    <s v="Utah"/>
    <n v="435"/>
    <s v="Small Market"/>
    <s v="Tea"/>
    <s v="Green Tea"/>
    <s v="Regular"/>
  </r>
  <r>
    <n v="36"/>
    <n v="77"/>
    <n v="142"/>
    <n v="65"/>
    <n v="41"/>
    <n v="20"/>
    <n v="1053"/>
    <n v="90"/>
    <n v="110"/>
    <n v="200"/>
    <n v="90"/>
    <x v="9"/>
    <s v="West"/>
    <s v="Utah"/>
    <n v="435"/>
    <s v="Small Market"/>
    <s v="Coffee"/>
    <s v="Amaretto"/>
    <s v="Regular"/>
  </r>
  <r>
    <n v="22"/>
    <n v="64"/>
    <n v="111"/>
    <n v="47"/>
    <n v="42"/>
    <n v="15"/>
    <n v="375"/>
    <n v="80"/>
    <n v="100"/>
    <n v="150"/>
    <n v="50"/>
    <x v="9"/>
    <s v="West"/>
    <s v="Utah"/>
    <n v="435"/>
    <s v="Small Market"/>
    <s v="Coffee"/>
    <s v="Columbian"/>
    <s v="Regular"/>
  </r>
  <r>
    <n v="34"/>
    <n v="98"/>
    <n v="177"/>
    <n v="79"/>
    <n v="64"/>
    <n v="30"/>
    <n v="593"/>
    <n v="120"/>
    <n v="160"/>
    <n v="260"/>
    <n v="100"/>
    <x v="9"/>
    <s v="West"/>
    <s v="Utah"/>
    <n v="435"/>
    <s v="Small Market"/>
    <s v="Coffee"/>
    <s v="Decaf Irish Cream"/>
    <s v="Decaf"/>
  </r>
  <r>
    <n v="28"/>
    <n v="47"/>
    <n v="79"/>
    <n v="32"/>
    <n v="19"/>
    <n v="8"/>
    <n v="833"/>
    <n v="40"/>
    <n v="40"/>
    <n v="60"/>
    <n v="20"/>
    <x v="9"/>
    <s v="West"/>
    <s v="Utah"/>
    <n v="801"/>
    <s v="Small Market"/>
    <s v="Espresso"/>
    <s v="Caffe Latte"/>
    <s v="Regular"/>
  </r>
  <r>
    <n v="87"/>
    <n v="133"/>
    <n v="236"/>
    <n v="103"/>
    <n v="46"/>
    <n v="33"/>
    <n v="564"/>
    <n v="110"/>
    <n v="130"/>
    <n v="210"/>
    <n v="80"/>
    <x v="9"/>
    <s v="West"/>
    <s v="Utah"/>
    <n v="801"/>
    <s v="Small Market"/>
    <s v="Espresso"/>
    <s v="Caffe Mocha"/>
    <s v="Regular"/>
  </r>
  <r>
    <n v="37"/>
    <n v="59"/>
    <n v="99"/>
    <n v="40"/>
    <n v="22"/>
    <n v="11"/>
    <n v="881"/>
    <n v="60"/>
    <n v="60"/>
    <n v="80"/>
    <n v="20"/>
    <x v="9"/>
    <s v="West"/>
    <s v="Utah"/>
    <n v="435"/>
    <s v="Small Market"/>
    <s v="Espresso"/>
    <s v="Decaf Espresso"/>
    <s v="Decaf"/>
  </r>
  <r>
    <n v="115"/>
    <n v="157"/>
    <n v="265"/>
    <n v="108"/>
    <n v="42"/>
    <n v="30"/>
    <n v="971"/>
    <n v="120"/>
    <n v="130"/>
    <n v="210"/>
    <n v="80"/>
    <x v="9"/>
    <s v="West"/>
    <s v="California"/>
    <n v="661"/>
    <s v="Major Market"/>
    <s v="Herbal Tea"/>
    <s v="Chamomile"/>
    <s v="Decaf"/>
  </r>
  <r>
    <n v="186"/>
    <n v="281"/>
    <n v="520"/>
    <n v="239"/>
    <n v="95"/>
    <n v="74"/>
    <n v="1246"/>
    <n v="170"/>
    <n v="220"/>
    <n v="410"/>
    <n v="190"/>
    <x v="9"/>
    <s v="West"/>
    <s v="California"/>
    <n v="562"/>
    <s v="Major Market"/>
    <s v="Herbal Tea"/>
    <s v="Lemon"/>
    <s v="Decaf"/>
  </r>
  <r>
    <n v="26"/>
    <n v="51"/>
    <n v="90"/>
    <n v="39"/>
    <n v="25"/>
    <n v="12"/>
    <n v="541"/>
    <n v="40"/>
    <n v="40"/>
    <n v="60"/>
    <n v="20"/>
    <x v="9"/>
    <s v="West"/>
    <s v="California"/>
    <n v="209"/>
    <s v="Major Market"/>
    <s v="Herbal Tea"/>
    <s v="Mint"/>
    <s v="Decaf"/>
  </r>
  <r>
    <n v="134"/>
    <n v="179"/>
    <n v="302"/>
    <n v="123"/>
    <n v="45"/>
    <n v="34"/>
    <n v="915"/>
    <n v="80"/>
    <n v="90"/>
    <n v="140"/>
    <n v="50"/>
    <x v="9"/>
    <s v="West"/>
    <s v="California"/>
    <n v="562"/>
    <s v="Major Market"/>
    <s v="Tea"/>
    <s v="Darjeeling"/>
    <s v="Regular"/>
  </r>
  <r>
    <n v="79"/>
    <n v="111"/>
    <n v="187"/>
    <n v="76"/>
    <n v="32"/>
    <n v="21"/>
    <n v="580"/>
    <n v="50"/>
    <n v="50"/>
    <n v="80"/>
    <n v="30"/>
    <x v="9"/>
    <s v="West"/>
    <s v="California"/>
    <n v="209"/>
    <s v="Major Market"/>
    <s v="Tea"/>
    <s v="Earl Grey"/>
    <s v="Regular"/>
  </r>
  <r>
    <n v="56"/>
    <n v="110"/>
    <n v="182"/>
    <n v="72"/>
    <n v="54"/>
    <n v="23"/>
    <n v="650"/>
    <n v="50"/>
    <n v="60"/>
    <n v="80"/>
    <n v="20"/>
    <x v="9"/>
    <s v="West"/>
    <s v="California"/>
    <n v="562"/>
    <s v="Major Market"/>
    <s v="Tea"/>
    <s v="Green Tea"/>
    <s v="Regular"/>
  </r>
  <r>
    <n v="-74"/>
    <n v="-13"/>
    <n v="109"/>
    <n v="122"/>
    <n v="61"/>
    <n v="39"/>
    <n v="2555"/>
    <n v="-60"/>
    <n v="-20"/>
    <n v="150"/>
    <n v="170"/>
    <x v="9"/>
    <s v="West"/>
    <s v="California"/>
    <n v="818"/>
    <s v="Major Market"/>
    <s v="Coffee"/>
    <s v="Amaretto"/>
    <s v="Regular"/>
  </r>
  <r>
    <n v="247"/>
    <n v="390"/>
    <n v="650"/>
    <n v="260"/>
    <n v="143"/>
    <n v="91"/>
    <n v="2548"/>
    <n v="470"/>
    <n v="580"/>
    <n v="960"/>
    <n v="380"/>
    <x v="9"/>
    <s v="West"/>
    <s v="California"/>
    <n v="626"/>
    <s v="Major Market"/>
    <s v="Coffee"/>
    <s v="Columbian"/>
    <s v="Regular"/>
  </r>
  <r>
    <n v="-117"/>
    <n v="-24"/>
    <n v="130"/>
    <n v="154"/>
    <n v="93"/>
    <n v="50"/>
    <n v="3654"/>
    <n v="-100"/>
    <n v="-30"/>
    <n v="190"/>
    <n v="220"/>
    <x v="9"/>
    <s v="West"/>
    <s v="California"/>
    <n v="951"/>
    <s v="Major Market"/>
    <s v="Coffee"/>
    <s v="Decaf Irish Cream"/>
    <s v="Decaf"/>
  </r>
  <r>
    <n v="149"/>
    <n v="239"/>
    <n v="478"/>
    <n v="239"/>
    <n v="90"/>
    <n v="66"/>
    <n v="1755"/>
    <n v="160"/>
    <n v="220"/>
    <n v="430"/>
    <n v="210"/>
    <x v="9"/>
    <s v="West"/>
    <s v="California"/>
    <n v="562"/>
    <s v="Major Market"/>
    <s v="Espresso"/>
    <s v="Caffe Latte"/>
    <s v="Regular"/>
  </r>
  <r>
    <n v="27"/>
    <n v="173"/>
    <n v="298"/>
    <n v="125"/>
    <n v="146"/>
    <n v="113"/>
    <n v="898"/>
    <n v="50"/>
    <n v="160"/>
    <n v="270"/>
    <n v="110"/>
    <x v="9"/>
    <s v="West"/>
    <s v="California"/>
    <n v="562"/>
    <s v="Major Market"/>
    <s v="Espresso"/>
    <s v="Caffe Mocha"/>
    <s v="Regular"/>
  </r>
  <r>
    <n v="225"/>
    <n v="341"/>
    <n v="598"/>
    <n v="257"/>
    <n v="116"/>
    <n v="84"/>
    <n v="1662"/>
    <n v="240"/>
    <n v="320"/>
    <n v="550"/>
    <n v="230"/>
    <x v="9"/>
    <s v="West"/>
    <s v="California"/>
    <n v="714"/>
    <s v="Major Market"/>
    <s v="Espresso"/>
    <s v="Decaf Espresso"/>
    <s v="Decaf"/>
  </r>
  <r>
    <n v="26"/>
    <n v="173"/>
    <n v="298"/>
    <n v="125"/>
    <n v="147"/>
    <n v="113"/>
    <n v="898"/>
    <n v="60"/>
    <n v="150"/>
    <n v="240"/>
    <n v="90"/>
    <x v="9"/>
    <s v="West"/>
    <s v="Nevada"/>
    <n v="775"/>
    <s v="Small Market"/>
    <s v="Herbal Tea"/>
    <s v="Chamomile"/>
    <s v="Decaf"/>
  </r>
  <r>
    <n v="120"/>
    <n v="213"/>
    <n v="367"/>
    <n v="154"/>
    <n v="93"/>
    <n v="50"/>
    <n v="1132"/>
    <n v="120"/>
    <n v="170"/>
    <n v="290"/>
    <n v="120"/>
    <x v="9"/>
    <s v="West"/>
    <s v="Nevada"/>
    <n v="702"/>
    <s v="Small Market"/>
    <s v="Herbal Tea"/>
    <s v="Lemon"/>
    <s v="Decaf"/>
  </r>
  <r>
    <n v="114"/>
    <n v="176"/>
    <n v="298"/>
    <n v="122"/>
    <n v="62"/>
    <n v="39"/>
    <n v="789"/>
    <n v="130"/>
    <n v="150"/>
    <n v="240"/>
    <n v="90"/>
    <x v="9"/>
    <s v="West"/>
    <s v="Nevada"/>
    <n v="702"/>
    <s v="Small Market"/>
    <s v="Herbal Tea"/>
    <s v="Mint"/>
    <s v="Decaf"/>
  </r>
  <r>
    <n v="224"/>
    <n v="341"/>
    <n v="598"/>
    <n v="257"/>
    <n v="117"/>
    <n v="84"/>
    <n v="1662"/>
    <n v="130"/>
    <n v="180"/>
    <n v="290"/>
    <n v="110"/>
    <x v="9"/>
    <s v="West"/>
    <s v="Nevada"/>
    <n v="702"/>
    <s v="Small Market"/>
    <s v="Tea"/>
    <s v="Darjeeling"/>
    <s v="Regular"/>
  </r>
  <r>
    <n v="149"/>
    <n v="239"/>
    <n v="478"/>
    <n v="239"/>
    <n v="90"/>
    <n v="66"/>
    <n v="1755"/>
    <n v="80"/>
    <n v="120"/>
    <n v="230"/>
    <n v="110"/>
    <x v="9"/>
    <s v="West"/>
    <s v="Nevada"/>
    <n v="775"/>
    <s v="Small Market"/>
    <s v="Tea"/>
    <s v="Earl Grey"/>
    <s v="Regular"/>
  </r>
  <r>
    <n v="-363"/>
    <n v="-255"/>
    <n v="21"/>
    <n v="255"/>
    <n v="129"/>
    <n v="96"/>
    <n v="7058"/>
    <n v="-170"/>
    <n v="-110"/>
    <n v="0"/>
    <n v="110"/>
    <x v="9"/>
    <s v="West"/>
    <s v="Nevada"/>
    <n v="702"/>
    <s v="Small Market"/>
    <s v="Tea"/>
    <s v="Green Tea"/>
    <s v="Regular"/>
  </r>
  <r>
    <n v="-2"/>
    <n v="43"/>
    <n v="77"/>
    <n v="34"/>
    <n v="45"/>
    <n v="12"/>
    <n v="240"/>
    <n v="30"/>
    <n v="60"/>
    <n v="100"/>
    <n v="40"/>
    <x v="9"/>
    <s v="West"/>
    <s v="Nevada"/>
    <n v="775"/>
    <s v="Small Market"/>
    <s v="Coffee"/>
    <s v="Columbian"/>
    <s v="Regular"/>
  </r>
  <r>
    <n v="7"/>
    <n v="37"/>
    <n v="68"/>
    <n v="31"/>
    <n v="30"/>
    <n v="9"/>
    <n v="1000"/>
    <n v="50"/>
    <n v="60"/>
    <n v="90"/>
    <n v="30"/>
    <x v="9"/>
    <s v="West"/>
    <s v="Nevada"/>
    <n v="775"/>
    <s v="Small Market"/>
    <s v="Coffee"/>
    <s v="Decaf Irish Cream"/>
    <s v="Decaf"/>
  </r>
  <r>
    <n v="32"/>
    <n v="43"/>
    <n v="43"/>
    <n v="0"/>
    <n v="11"/>
    <n v="0"/>
    <n v="430"/>
    <n v="30"/>
    <n v="30"/>
    <n v="30"/>
    <n v="0"/>
    <x v="9"/>
    <s v="West"/>
    <s v="Nevada"/>
    <n v="702"/>
    <s v="Small Market"/>
    <s v="Espresso"/>
    <s v="Caffe Latte"/>
    <s v="Regular"/>
  </r>
  <r>
    <n v="14"/>
    <n v="31"/>
    <n v="52"/>
    <n v="21"/>
    <n v="17"/>
    <n v="5"/>
    <n v="846"/>
    <n v="20"/>
    <n v="20"/>
    <n v="30"/>
    <n v="10"/>
    <x v="9"/>
    <s v="West"/>
    <s v="Nevada"/>
    <n v="702"/>
    <s v="Small Market"/>
    <s v="Espresso"/>
    <s v="Caffe Mocha"/>
    <s v="Regular"/>
  </r>
  <r>
    <n v="17"/>
    <n v="35"/>
    <n v="58"/>
    <n v="23"/>
    <n v="18"/>
    <n v="6"/>
    <n v="800"/>
    <n v="30"/>
    <n v="30"/>
    <n v="40"/>
    <n v="10"/>
    <x v="9"/>
    <s v="West"/>
    <s v="Nevada"/>
    <n v="702"/>
    <s v="Small Market"/>
    <s v="Espresso"/>
    <s v="Decaf Espresso"/>
    <s v="Decaf"/>
  </r>
  <r>
    <n v="17"/>
    <n v="36"/>
    <n v="61"/>
    <n v="25"/>
    <n v="19"/>
    <n v="7"/>
    <n v="820"/>
    <n v="30"/>
    <n v="30"/>
    <n v="40"/>
    <n v="10"/>
    <x v="9"/>
    <s v="West"/>
    <s v="Oregon"/>
    <n v="971"/>
    <s v="Small Market"/>
    <s v="Herbal Tea"/>
    <s v="Chamomile"/>
    <s v="Decaf"/>
  </r>
  <r>
    <n v="73"/>
    <n v="115"/>
    <n v="205"/>
    <n v="90"/>
    <n v="42"/>
    <n v="29"/>
    <n v="572"/>
    <n v="90"/>
    <n v="100"/>
    <n v="160"/>
    <n v="60"/>
    <x v="9"/>
    <s v="West"/>
    <s v="Oregon"/>
    <n v="971"/>
    <s v="Small Market"/>
    <s v="Herbal Tea"/>
    <s v="Lemon"/>
    <s v="Decaf"/>
  </r>
  <r>
    <n v="16"/>
    <n v="32"/>
    <n v="53"/>
    <n v="21"/>
    <n v="16"/>
    <n v="5"/>
    <n v="480"/>
    <n v="20"/>
    <n v="20"/>
    <n v="20"/>
    <n v="0"/>
    <x v="9"/>
    <s v="West"/>
    <s v="Oregon"/>
    <n v="541"/>
    <s v="Small Market"/>
    <s v="Tea"/>
    <s v="Darjeeling"/>
    <s v="Regular"/>
  </r>
  <r>
    <n v="64"/>
    <n v="123"/>
    <n v="205"/>
    <n v="82"/>
    <n v="59"/>
    <n v="27"/>
    <n v="788"/>
    <n v="50"/>
    <n v="60"/>
    <n v="90"/>
    <n v="30"/>
    <x v="9"/>
    <s v="West"/>
    <s v="Oregon"/>
    <n v="971"/>
    <s v="Small Market"/>
    <s v="Tea"/>
    <s v="Earl Grey"/>
    <s v="Regular"/>
  </r>
  <r>
    <n v="76"/>
    <n v="127"/>
    <n v="218"/>
    <n v="91"/>
    <n v="51"/>
    <n v="28"/>
    <n v="656"/>
    <n v="50"/>
    <n v="60"/>
    <n v="100"/>
    <n v="40"/>
    <x v="9"/>
    <s v="West"/>
    <s v="Oregon"/>
    <n v="971"/>
    <s v="Small Market"/>
    <s v="Tea"/>
    <s v="Green Tea"/>
    <s v="Regular"/>
  </r>
  <r>
    <n v="-5"/>
    <n v="71"/>
    <n v="122"/>
    <n v="51"/>
    <n v="76"/>
    <n v="46"/>
    <n v="503"/>
    <n v="50"/>
    <n v="100"/>
    <n v="170"/>
    <n v="70"/>
    <x v="9"/>
    <s v="West"/>
    <s v="Oregon"/>
    <n v="971"/>
    <s v="Small Market"/>
    <s v="Coffee"/>
    <s v="Amaretto"/>
    <s v="Regular"/>
  </r>
  <r>
    <n v="21"/>
    <n v="84"/>
    <n v="144"/>
    <n v="60"/>
    <n v="63"/>
    <n v="19"/>
    <n v="463"/>
    <n v="90"/>
    <n v="130"/>
    <n v="210"/>
    <n v="80"/>
    <x v="9"/>
    <s v="West"/>
    <s v="Oregon"/>
    <n v="971"/>
    <s v="Small Market"/>
    <s v="Coffee"/>
    <s v="Columbian"/>
    <s v="Regular"/>
  </r>
  <r>
    <n v="29"/>
    <n v="64"/>
    <n v="107"/>
    <n v="43"/>
    <n v="35"/>
    <n v="13"/>
    <n v="419"/>
    <n v="80"/>
    <n v="100"/>
    <n v="150"/>
    <n v="50"/>
    <x v="9"/>
    <s v="West"/>
    <s v="Oregon"/>
    <n v="971"/>
    <s v="Small Market"/>
    <s v="Coffee"/>
    <s v="Decaf Irish Cream"/>
    <s v="Decaf"/>
  </r>
  <r>
    <n v="12"/>
    <n v="66"/>
    <n v="120"/>
    <n v="54"/>
    <n v="54"/>
    <n v="20"/>
    <n v="404"/>
    <n v="40"/>
    <n v="60"/>
    <n v="100"/>
    <n v="40"/>
    <x v="9"/>
    <s v="West"/>
    <s v="Oregon"/>
    <n v="503"/>
    <s v="Small Market"/>
    <s v="Espresso"/>
    <s v="Caffe Latte"/>
    <s v="Regular"/>
  </r>
  <r>
    <n v="27"/>
    <n v="71"/>
    <n v="123"/>
    <n v="52"/>
    <n v="44"/>
    <n v="17"/>
    <n v="405"/>
    <n v="60"/>
    <n v="70"/>
    <n v="100"/>
    <n v="30"/>
    <x v="9"/>
    <s v="West"/>
    <s v="Oregon"/>
    <n v="971"/>
    <s v="Small Market"/>
    <s v="Espresso"/>
    <s v="Caffe Mocha"/>
    <s v="Regular"/>
  </r>
  <r>
    <n v="91"/>
    <n v="161"/>
    <n v="322"/>
    <n v="161"/>
    <n v="70"/>
    <n v="45"/>
    <n v="1267"/>
    <n v="110"/>
    <n v="150"/>
    <n v="290"/>
    <n v="140"/>
    <x v="9"/>
    <s v="West"/>
    <s v="Oregon"/>
    <n v="503"/>
    <s v="Small Market"/>
    <s v="Espresso"/>
    <s v="Decaf Espresso"/>
    <s v="Decaf"/>
  </r>
  <r>
    <n v="115"/>
    <n v="188"/>
    <n v="313"/>
    <n v="125"/>
    <n v="73"/>
    <n v="41"/>
    <n v="1119"/>
    <n v="130"/>
    <n v="160"/>
    <n v="250"/>
    <n v="90"/>
    <x v="9"/>
    <s v="West"/>
    <s v="Washington"/>
    <n v="206"/>
    <s v="Small Market"/>
    <s v="Herbal Tea"/>
    <s v="Chamomile"/>
    <s v="Decaf"/>
  </r>
  <r>
    <n v="47"/>
    <n v="71"/>
    <n v="119"/>
    <n v="48"/>
    <n v="24"/>
    <n v="13"/>
    <n v="829"/>
    <n v="60"/>
    <n v="60"/>
    <n v="90"/>
    <n v="30"/>
    <x v="9"/>
    <s v="West"/>
    <s v="Washington"/>
    <n v="425"/>
    <s v="Small Market"/>
    <s v="Herbal Tea"/>
    <s v="Lemon"/>
    <s v="Decaf"/>
  </r>
  <r>
    <n v="57"/>
    <n v="99"/>
    <n v="159"/>
    <n v="60"/>
    <n v="42"/>
    <n v="18"/>
    <n v="329"/>
    <n v="40"/>
    <n v="50"/>
    <n v="70"/>
    <n v="20"/>
    <x v="9"/>
    <s v="West"/>
    <s v="Washington"/>
    <n v="206"/>
    <s v="Small Market"/>
    <s v="Tea"/>
    <s v="Darjeeling"/>
    <s v="Regular"/>
  </r>
  <r>
    <n v="31"/>
    <n v="67"/>
    <n v="113"/>
    <n v="46"/>
    <n v="36"/>
    <n v="14"/>
    <n v="449"/>
    <n v="30"/>
    <n v="30"/>
    <n v="50"/>
    <n v="20"/>
    <x v="9"/>
    <s v="West"/>
    <s v="Washington"/>
    <n v="360"/>
    <s v="Small Market"/>
    <s v="Tea"/>
    <s v="Earl Grey"/>
    <s v="Regular"/>
  </r>
  <r>
    <n v="0"/>
    <n v="84"/>
    <n v="144"/>
    <n v="60"/>
    <n v="84"/>
    <n v="54"/>
    <n v="606"/>
    <n v="10"/>
    <n v="40"/>
    <n v="60"/>
    <n v="20"/>
    <x v="9"/>
    <s v="West"/>
    <s v="Washington"/>
    <n v="206"/>
    <s v="Small Market"/>
    <s v="Tea"/>
    <s v="Green Tea"/>
    <s v="Regular"/>
  </r>
  <r>
    <n v="56"/>
    <n v="99"/>
    <n v="167"/>
    <n v="68"/>
    <n v="43"/>
    <n v="21"/>
    <n v="438"/>
    <n v="110"/>
    <n v="140"/>
    <n v="230"/>
    <n v="90"/>
    <x v="9"/>
    <s v="West"/>
    <s v="Washington"/>
    <n v="206"/>
    <s v="Small Market"/>
    <s v="Coffee"/>
    <s v="Columbian"/>
    <s v="Regular"/>
  </r>
  <r>
    <n v="17"/>
    <n v="134"/>
    <n v="230"/>
    <n v="96"/>
    <n v="117"/>
    <n v="87"/>
    <n v="683"/>
    <n v="100"/>
    <n v="190"/>
    <n v="330"/>
    <n v="140"/>
    <x v="9"/>
    <s v="West"/>
    <s v="Washington"/>
    <n v="425"/>
    <s v="Small Market"/>
    <s v="Coffee"/>
    <s v="Decaf Irish Cream"/>
    <s v="Decaf"/>
  </r>
  <r>
    <n v="10"/>
    <n v="29"/>
    <n v="51"/>
    <n v="22"/>
    <n v="19"/>
    <n v="7"/>
    <n v="573"/>
    <n v="20"/>
    <n v="20"/>
    <n v="30"/>
    <n v="10"/>
    <x v="9"/>
    <s v="West"/>
    <s v="Washington"/>
    <n v="206"/>
    <s v="Small Market"/>
    <s v="Espresso"/>
    <s v="Caffe Latte"/>
    <s v="Regular"/>
  </r>
  <r>
    <n v="16"/>
    <n v="70"/>
    <n v="126"/>
    <n v="56"/>
    <n v="54"/>
    <n v="21"/>
    <n v="385"/>
    <n v="50"/>
    <n v="70"/>
    <n v="110"/>
    <n v="40"/>
    <x v="9"/>
    <s v="West"/>
    <s v="Washington"/>
    <n v="253"/>
    <s v="Small Market"/>
    <s v="Espresso"/>
    <s v="Caffe Mocha"/>
    <s v="Regular"/>
  </r>
  <r>
    <n v="48"/>
    <n v="94"/>
    <n v="174"/>
    <n v="80"/>
    <n v="46"/>
    <n v="24"/>
    <n v="1055"/>
    <n v="80"/>
    <n v="90"/>
    <n v="150"/>
    <n v="60"/>
    <x v="9"/>
    <s v="West"/>
    <s v="Washington"/>
    <n v="253"/>
    <s v="Small Market"/>
    <s v="Espresso"/>
    <s v="Decaf Espresso"/>
    <s v="Decaf"/>
  </r>
  <r>
    <n v="70"/>
    <n v="112"/>
    <n v="200"/>
    <n v="88"/>
    <n v="42"/>
    <n v="29"/>
    <n v="561"/>
    <n v="60"/>
    <n v="90"/>
    <n v="160"/>
    <n v="70"/>
    <x v="10"/>
    <s v="Central"/>
    <s v="Colorado"/>
    <n v="719"/>
    <s v="Major Market"/>
    <s v="Tea"/>
    <s v="Green Tea"/>
    <s v="Regular"/>
  </r>
  <r>
    <n v="107"/>
    <n v="182"/>
    <n v="363"/>
    <n v="181"/>
    <n v="75"/>
    <n v="50"/>
    <n v="1283"/>
    <n v="100"/>
    <n v="160"/>
    <n v="330"/>
    <n v="170"/>
    <x v="10"/>
    <s v="Central"/>
    <s v="Colorado"/>
    <n v="970"/>
    <s v="Major Market"/>
    <s v="Herbal Tea"/>
    <s v="Chamomile"/>
    <s v="Decaf"/>
  </r>
  <r>
    <n v="-4"/>
    <n v="73"/>
    <n v="125"/>
    <n v="52"/>
    <n v="77"/>
    <n v="47"/>
    <n v="509"/>
    <n v="10"/>
    <n v="70"/>
    <n v="110"/>
    <n v="40"/>
    <x v="10"/>
    <s v="Central"/>
    <s v="Colorado"/>
    <n v="303"/>
    <s v="Major Market"/>
    <s v="Herbal Tea"/>
    <s v="Lemon"/>
    <s v="Decaf"/>
  </r>
  <r>
    <n v="32"/>
    <n v="79"/>
    <n v="138"/>
    <n v="59"/>
    <n v="47"/>
    <n v="19"/>
    <n v="411"/>
    <n v="40"/>
    <n v="70"/>
    <n v="120"/>
    <n v="50"/>
    <x v="10"/>
    <s v="Central"/>
    <s v="Colorado"/>
    <n v="720"/>
    <s v="Major Market"/>
    <s v="Herbal Tea"/>
    <s v="Mint"/>
    <s v="Decaf"/>
  </r>
  <r>
    <n v="15"/>
    <n v="69"/>
    <n v="124"/>
    <n v="55"/>
    <n v="54"/>
    <n v="20"/>
    <n v="410"/>
    <n v="20"/>
    <n v="60"/>
    <n v="100"/>
    <n v="40"/>
    <x v="10"/>
    <s v="Central"/>
    <s v="Colorado"/>
    <n v="719"/>
    <s v="Major Market"/>
    <s v="Tea"/>
    <s v="Darjeeling"/>
    <s v="Regular"/>
  </r>
  <r>
    <n v="29"/>
    <n v="68"/>
    <n v="125"/>
    <n v="57"/>
    <n v="39"/>
    <n v="17"/>
    <n v="1042"/>
    <n v="30"/>
    <n v="60"/>
    <n v="100"/>
    <n v="40"/>
    <x v="10"/>
    <s v="Central"/>
    <s v="Colorado"/>
    <n v="719"/>
    <s v="Major Market"/>
    <s v="Tea"/>
    <s v="Earl Grey"/>
    <s v="Regular"/>
  </r>
  <r>
    <n v="58"/>
    <n v="114"/>
    <n v="189"/>
    <n v="75"/>
    <n v="56"/>
    <n v="24"/>
    <n v="659"/>
    <n v="100"/>
    <n v="150"/>
    <n v="240"/>
    <n v="90"/>
    <x v="10"/>
    <s v="Central"/>
    <s v="Colorado"/>
    <n v="303"/>
    <s v="Major Market"/>
    <s v="Espresso"/>
    <s v="Decaf Espresso"/>
    <s v="Decaf"/>
  </r>
  <r>
    <n v="48"/>
    <n v="73"/>
    <n v="123"/>
    <n v="50"/>
    <n v="25"/>
    <n v="14"/>
    <n v="589"/>
    <n v="70"/>
    <n v="90"/>
    <n v="150"/>
    <n v="60"/>
    <x v="10"/>
    <s v="Central"/>
    <s v="Colorado"/>
    <n v="303"/>
    <s v="Major Market"/>
    <s v="Espresso"/>
    <s v="Caffe Mocha"/>
    <s v="Regular"/>
  </r>
  <r>
    <n v="84"/>
    <n v="117"/>
    <n v="198"/>
    <n v="81"/>
    <n v="33"/>
    <n v="22"/>
    <n v="984"/>
    <n v="80"/>
    <n v="110"/>
    <n v="190"/>
    <n v="80"/>
    <x v="10"/>
    <s v="Central"/>
    <s v="Colorado"/>
    <n v="970"/>
    <s v="Major Market"/>
    <s v="Coffee"/>
    <s v="Decaf Irish Cream"/>
    <s v="Decaf"/>
  </r>
  <r>
    <n v="128"/>
    <n v="172"/>
    <n v="290"/>
    <n v="118"/>
    <n v="44"/>
    <n v="33"/>
    <n v="930"/>
    <n v="130"/>
    <n v="170"/>
    <n v="280"/>
    <n v="110"/>
    <x v="10"/>
    <s v="Central"/>
    <s v="Colorado"/>
    <n v="970"/>
    <s v="Major Market"/>
    <s v="Coffee"/>
    <s v="Amaretto"/>
    <s v="Regular"/>
  </r>
  <r>
    <n v="27"/>
    <n v="52"/>
    <n v="92"/>
    <n v="40"/>
    <n v="25"/>
    <n v="13"/>
    <n v="536"/>
    <n v="40"/>
    <n v="60"/>
    <n v="90"/>
    <n v="30"/>
    <x v="10"/>
    <s v="Central"/>
    <s v="Colorado"/>
    <n v="970"/>
    <s v="Major Market"/>
    <s v="Coffee"/>
    <s v="Columbian"/>
    <s v="Regular"/>
  </r>
  <r>
    <n v="127"/>
    <n v="172"/>
    <n v="290"/>
    <n v="118"/>
    <n v="45"/>
    <n v="33"/>
    <n v="930"/>
    <n v="110"/>
    <n v="150"/>
    <n v="260"/>
    <n v="110"/>
    <x v="10"/>
    <s v="Central"/>
    <s v="Illinois"/>
    <n v="312"/>
    <s v="Major Market"/>
    <s v="Herbal Tea"/>
    <s v="Chamomile"/>
    <s v="Decaf"/>
  </r>
  <r>
    <n v="27"/>
    <n v="52"/>
    <n v="92"/>
    <n v="40"/>
    <n v="25"/>
    <n v="13"/>
    <n v="536"/>
    <n v="30"/>
    <n v="50"/>
    <n v="80"/>
    <n v="30"/>
    <x v="10"/>
    <s v="Central"/>
    <s v="Illinois"/>
    <n v="773"/>
    <s v="Major Market"/>
    <s v="Herbal Tea"/>
    <s v="Lemon"/>
    <s v="Decaf"/>
  </r>
  <r>
    <n v="84"/>
    <n v="117"/>
    <n v="198"/>
    <n v="81"/>
    <n v="33"/>
    <n v="22"/>
    <n v="984"/>
    <n v="80"/>
    <n v="110"/>
    <n v="180"/>
    <n v="70"/>
    <x v="10"/>
    <s v="Central"/>
    <s v="Illinois"/>
    <n v="630"/>
    <s v="Major Market"/>
    <s v="Herbal Tea"/>
    <s v="Mint"/>
    <s v="Decaf"/>
  </r>
  <r>
    <n v="48"/>
    <n v="73"/>
    <n v="123"/>
    <n v="50"/>
    <n v="25"/>
    <n v="14"/>
    <n v="589"/>
    <n v="40"/>
    <n v="60"/>
    <n v="100"/>
    <n v="40"/>
    <x v="10"/>
    <s v="Central"/>
    <s v="Illinois"/>
    <n v="847"/>
    <s v="Major Market"/>
    <s v="Tea"/>
    <s v="Darjeeling"/>
    <s v="Regular"/>
  </r>
  <r>
    <n v="59"/>
    <n v="114"/>
    <n v="189"/>
    <n v="75"/>
    <n v="55"/>
    <n v="24"/>
    <n v="659"/>
    <n v="50"/>
    <n v="90"/>
    <n v="150"/>
    <n v="60"/>
    <x v="10"/>
    <s v="Central"/>
    <s v="Illinois"/>
    <n v="630"/>
    <s v="Major Market"/>
    <s v="Tea"/>
    <s v="Earl Grey"/>
    <s v="Regular"/>
  </r>
  <r>
    <n v="129"/>
    <n v="212"/>
    <n v="423"/>
    <n v="211"/>
    <n v="83"/>
    <n v="59"/>
    <n v="1778"/>
    <n v="200"/>
    <n v="270"/>
    <n v="540"/>
    <n v="270"/>
    <x v="10"/>
    <s v="Central"/>
    <s v="Illinois"/>
    <n v="847"/>
    <s v="Major Market"/>
    <s v="Espresso"/>
    <s v="Decaf Espresso"/>
    <s v="Decaf"/>
  </r>
  <r>
    <n v="196"/>
    <n v="304"/>
    <n v="532"/>
    <n v="228"/>
    <n v="108"/>
    <n v="75"/>
    <n v="1691"/>
    <n v="290"/>
    <n v="390"/>
    <n v="680"/>
    <n v="290"/>
    <x v="10"/>
    <s v="Central"/>
    <s v="Illinois"/>
    <n v="224"/>
    <s v="Major Market"/>
    <s v="Espresso"/>
    <s v="Caffe Mocha"/>
    <s v="Regular"/>
  </r>
  <r>
    <n v="106"/>
    <n v="165"/>
    <n v="278"/>
    <n v="113"/>
    <n v="59"/>
    <n v="36"/>
    <n v="803"/>
    <n v="110"/>
    <n v="160"/>
    <n v="270"/>
    <n v="110"/>
    <x v="10"/>
    <s v="Central"/>
    <s v="Illinois"/>
    <n v="815"/>
    <s v="Major Market"/>
    <s v="Coffee"/>
    <s v="Decaf Irish Cream"/>
    <s v="Decaf"/>
  </r>
  <r>
    <n v="139"/>
    <n v="239"/>
    <n v="412"/>
    <n v="173"/>
    <n v="100"/>
    <n v="57"/>
    <n v="1150"/>
    <n v="140"/>
    <n v="230"/>
    <n v="400"/>
    <n v="170"/>
    <x v="10"/>
    <s v="Central"/>
    <s v="Illinois"/>
    <n v="815"/>
    <s v="Major Market"/>
    <s v="Coffee"/>
    <s v="Columbian"/>
    <s v="Regular"/>
  </r>
  <r>
    <n v="196"/>
    <n v="304"/>
    <n v="532"/>
    <n v="228"/>
    <n v="108"/>
    <n v="75"/>
    <n v="1691"/>
    <n v="180"/>
    <n v="280"/>
    <n v="490"/>
    <n v="210"/>
    <x v="10"/>
    <s v="Central"/>
    <s v="Iowa"/>
    <n v="712"/>
    <s v="Small Market"/>
    <s v="Herbal Tea"/>
    <s v="Chamomile"/>
    <s v="Decaf"/>
  </r>
  <r>
    <n v="107"/>
    <n v="165"/>
    <n v="278"/>
    <n v="113"/>
    <n v="58"/>
    <n v="36"/>
    <n v="803"/>
    <n v="100"/>
    <n v="150"/>
    <n v="250"/>
    <n v="100"/>
    <x v="10"/>
    <s v="Central"/>
    <s v="Iowa"/>
    <n v="712"/>
    <s v="Small Market"/>
    <s v="Herbal Tea"/>
    <s v="Lemon"/>
    <s v="Decaf"/>
  </r>
  <r>
    <n v="129"/>
    <n v="212"/>
    <n v="423"/>
    <n v="211"/>
    <n v="83"/>
    <n v="59"/>
    <n v="1778"/>
    <n v="110"/>
    <n v="180"/>
    <n v="350"/>
    <n v="170"/>
    <x v="10"/>
    <s v="Central"/>
    <s v="Iowa"/>
    <n v="712"/>
    <s v="Small Market"/>
    <s v="Tea"/>
    <s v="Darjeeling"/>
    <s v="Regular"/>
  </r>
  <r>
    <n v="173"/>
    <n v="300"/>
    <n v="545"/>
    <n v="245"/>
    <n v="127"/>
    <n v="93"/>
    <n v="1784"/>
    <n v="130"/>
    <n v="250"/>
    <n v="450"/>
    <n v="200"/>
    <x v="10"/>
    <s v="Central"/>
    <s v="Iowa"/>
    <n v="319"/>
    <s v="Small Market"/>
    <s v="Tea"/>
    <s v="Earl Grey"/>
    <s v="Regular"/>
  </r>
  <r>
    <n v="16"/>
    <n v="34"/>
    <n v="56"/>
    <n v="22"/>
    <n v="18"/>
    <n v="6"/>
    <n v="802"/>
    <n v="40"/>
    <n v="50"/>
    <n v="70"/>
    <n v="20"/>
    <x v="10"/>
    <s v="Central"/>
    <s v="Iowa"/>
    <n v="515"/>
    <s v="Small Market"/>
    <s v="Espresso"/>
    <s v="Caffe Mocha"/>
    <s v="Regular"/>
  </r>
  <r>
    <n v="31"/>
    <n v="43"/>
    <n v="43"/>
    <n v="0"/>
    <n v="12"/>
    <n v="0"/>
    <n v="387"/>
    <n v="40"/>
    <n v="50"/>
    <n v="50"/>
    <n v="0"/>
    <x v="10"/>
    <s v="Central"/>
    <s v="Iowa"/>
    <n v="712"/>
    <s v="Small Market"/>
    <s v="Espresso"/>
    <s v="Decaf Espresso"/>
    <s v="Decaf"/>
  </r>
  <r>
    <n v="-3"/>
    <n v="13"/>
    <n v="23"/>
    <n v="10"/>
    <n v="16"/>
    <n v="3"/>
    <n v="596"/>
    <n v="10"/>
    <n v="20"/>
    <n v="20"/>
    <n v="0"/>
    <x v="10"/>
    <s v="Central"/>
    <s v="Iowa"/>
    <n v="641"/>
    <s v="Small Market"/>
    <s v="Coffee"/>
    <s v="Decaf Irish Cream"/>
    <s v="Decaf"/>
  </r>
  <r>
    <n v="8"/>
    <n v="24"/>
    <n v="39"/>
    <n v="15"/>
    <n v="16"/>
    <n v="4"/>
    <n v="848"/>
    <n v="10"/>
    <n v="20"/>
    <n v="30"/>
    <n v="10"/>
    <x v="10"/>
    <s v="Central"/>
    <s v="Iowa"/>
    <n v="563"/>
    <s v="Small Market"/>
    <s v="Coffee"/>
    <s v="Amaretto"/>
    <s v="Regular"/>
  </r>
  <r>
    <n v="5"/>
    <n v="35"/>
    <n v="64"/>
    <n v="29"/>
    <n v="30"/>
    <n v="8"/>
    <n v="1003"/>
    <n v="20"/>
    <n v="40"/>
    <n v="60"/>
    <n v="20"/>
    <x v="10"/>
    <s v="Central"/>
    <s v="Iowa"/>
    <n v="563"/>
    <s v="Small Market"/>
    <s v="Coffee"/>
    <s v="Columbian"/>
    <s v="Regular"/>
  </r>
  <r>
    <n v="-4"/>
    <n v="41"/>
    <n v="74"/>
    <n v="33"/>
    <n v="45"/>
    <n v="12"/>
    <n v="243"/>
    <n v="0"/>
    <n v="40"/>
    <n v="60"/>
    <n v="20"/>
    <x v="10"/>
    <s v="Central"/>
    <s v="Missouri"/>
    <n v="314"/>
    <s v="Small Market"/>
    <s v="Tea"/>
    <s v="Green Tea"/>
    <s v="Regular"/>
  </r>
  <r>
    <n v="-8"/>
    <n v="62"/>
    <n v="106"/>
    <n v="44"/>
    <n v="70"/>
    <n v="40"/>
    <n v="325"/>
    <n v="0"/>
    <n v="50"/>
    <n v="90"/>
    <n v="40"/>
    <x v="10"/>
    <s v="Central"/>
    <s v="Missouri"/>
    <n v="573"/>
    <s v="Small Market"/>
    <s v="Herbal Tea"/>
    <s v="Chamomile"/>
    <s v="Decaf"/>
  </r>
  <r>
    <n v="-9"/>
    <n v="40"/>
    <n v="122"/>
    <n v="82"/>
    <n v="49"/>
    <n v="25"/>
    <n v="1804"/>
    <n v="0"/>
    <n v="40"/>
    <n v="110"/>
    <n v="70"/>
    <x v="10"/>
    <s v="Central"/>
    <s v="Missouri"/>
    <n v="573"/>
    <s v="Small Market"/>
    <s v="Herbal Tea"/>
    <s v="Lemon"/>
    <s v="Decaf"/>
  </r>
  <r>
    <n v="9"/>
    <n v="47"/>
    <n v="82"/>
    <n v="35"/>
    <n v="38"/>
    <n v="11"/>
    <n v="248"/>
    <n v="10"/>
    <n v="40"/>
    <n v="60"/>
    <n v="20"/>
    <x v="10"/>
    <s v="Central"/>
    <s v="Missouri"/>
    <n v="417"/>
    <s v="Small Market"/>
    <s v="Tea"/>
    <s v="Darjeeling"/>
    <s v="Regular"/>
  </r>
  <r>
    <n v="-3"/>
    <n v="42"/>
    <n v="76"/>
    <n v="34"/>
    <n v="45"/>
    <n v="12"/>
    <n v="211"/>
    <n v="0"/>
    <n v="40"/>
    <n v="60"/>
    <n v="20"/>
    <x v="10"/>
    <s v="Central"/>
    <s v="Missouri"/>
    <n v="636"/>
    <s v="Small Market"/>
    <s v="Tea"/>
    <s v="Earl Grey"/>
    <s v="Regular"/>
  </r>
  <r>
    <n v="51"/>
    <n v="78"/>
    <n v="132"/>
    <n v="54"/>
    <n v="27"/>
    <n v="15"/>
    <n v="885"/>
    <n v="80"/>
    <n v="100"/>
    <n v="160"/>
    <n v="60"/>
    <x v="10"/>
    <s v="Central"/>
    <s v="Missouri"/>
    <n v="314"/>
    <s v="Small Market"/>
    <s v="Espresso"/>
    <s v="Caffe Mocha"/>
    <s v="Regular"/>
  </r>
  <r>
    <n v="27"/>
    <n v="48"/>
    <n v="81"/>
    <n v="33"/>
    <n v="21"/>
    <n v="9"/>
    <n v="836"/>
    <n v="50"/>
    <n v="60"/>
    <n v="100"/>
    <n v="40"/>
    <x v="10"/>
    <s v="Central"/>
    <s v="Missouri"/>
    <n v="314"/>
    <s v="Small Market"/>
    <s v="Espresso"/>
    <s v="Decaf Espresso"/>
    <s v="Decaf"/>
  </r>
  <r>
    <n v="38"/>
    <n v="81"/>
    <n v="150"/>
    <n v="69"/>
    <n v="43"/>
    <n v="21"/>
    <n v="1060"/>
    <n v="40"/>
    <n v="80"/>
    <n v="140"/>
    <n v="60"/>
    <x v="10"/>
    <s v="Central"/>
    <s v="Missouri"/>
    <n v="314"/>
    <s v="Small Market"/>
    <s v="Coffee"/>
    <s v="Decaf Irish Cream"/>
    <s v="Decaf"/>
  </r>
  <r>
    <n v="38"/>
    <n v="102"/>
    <n v="184"/>
    <n v="82"/>
    <n v="64"/>
    <n v="31"/>
    <n v="601"/>
    <n v="40"/>
    <n v="100"/>
    <n v="180"/>
    <n v="80"/>
    <x v="10"/>
    <s v="Central"/>
    <s v="Missouri"/>
    <n v="573"/>
    <s v="Small Market"/>
    <s v="Coffee"/>
    <s v="Columbian"/>
    <s v="Regular"/>
  </r>
  <r>
    <n v="62"/>
    <n v="119"/>
    <n v="197"/>
    <n v="78"/>
    <n v="57"/>
    <n v="25"/>
    <n v="798"/>
    <n v="60"/>
    <n v="100"/>
    <n v="160"/>
    <n v="60"/>
    <x v="10"/>
    <s v="Central"/>
    <s v="Ohio"/>
    <n v="330"/>
    <s v="Major Market"/>
    <s v="Tea"/>
    <s v="Darjeeling"/>
    <s v="Regular"/>
  </r>
  <r>
    <n v="89"/>
    <n v="143"/>
    <n v="245"/>
    <n v="102"/>
    <n v="54"/>
    <n v="31"/>
    <n v="666"/>
    <n v="70"/>
    <n v="120"/>
    <n v="200"/>
    <n v="80"/>
    <x v="10"/>
    <s v="Central"/>
    <s v="Ohio"/>
    <n v="419"/>
    <s v="Major Market"/>
    <s v="Tea"/>
    <s v="Earl Grey"/>
    <s v="Regular"/>
  </r>
  <r>
    <n v="29"/>
    <n v="48"/>
    <n v="80"/>
    <n v="32"/>
    <n v="19"/>
    <n v="8"/>
    <n v="482"/>
    <n v="30"/>
    <n v="40"/>
    <n v="70"/>
    <n v="30"/>
    <x v="10"/>
    <s v="Central"/>
    <s v="Ohio"/>
    <n v="937"/>
    <s v="Major Market"/>
    <s v="Herbal Tea"/>
    <s v="Chamomile"/>
    <s v="Decaf"/>
  </r>
  <r>
    <n v="30"/>
    <n v="52"/>
    <n v="88"/>
    <n v="36"/>
    <n v="22"/>
    <n v="10"/>
    <n v="862"/>
    <n v="40"/>
    <n v="50"/>
    <n v="80"/>
    <n v="30"/>
    <x v="10"/>
    <s v="Central"/>
    <s v="Ohio"/>
    <n v="614"/>
    <s v="Major Market"/>
    <s v="Herbal Tea"/>
    <s v="Lemon"/>
    <s v="Decaf"/>
  </r>
  <r>
    <n v="107"/>
    <n v="182"/>
    <n v="363"/>
    <n v="181"/>
    <n v="75"/>
    <n v="50"/>
    <n v="1283"/>
    <n v="170"/>
    <n v="230"/>
    <n v="460"/>
    <n v="230"/>
    <x v="10"/>
    <s v="Central"/>
    <s v="Ohio"/>
    <n v="440"/>
    <s v="Major Market"/>
    <s v="Espresso"/>
    <s v="Caffe Mocha"/>
    <s v="Regular"/>
  </r>
  <r>
    <n v="16"/>
    <n v="69"/>
    <n v="124"/>
    <n v="55"/>
    <n v="53"/>
    <n v="20"/>
    <n v="410"/>
    <n v="40"/>
    <n v="80"/>
    <n v="150"/>
    <n v="70"/>
    <x v="10"/>
    <s v="Central"/>
    <s v="Ohio"/>
    <n v="419"/>
    <s v="Major Market"/>
    <s v="Espresso"/>
    <s v="Decaf Espresso"/>
    <s v="Decaf"/>
  </r>
  <r>
    <n v="33"/>
    <n v="79"/>
    <n v="138"/>
    <n v="59"/>
    <n v="46"/>
    <n v="19"/>
    <n v="411"/>
    <n v="50"/>
    <n v="80"/>
    <n v="130"/>
    <n v="50"/>
    <x v="10"/>
    <s v="Central"/>
    <s v="Ohio"/>
    <n v="330"/>
    <s v="Major Market"/>
    <s v="Coffee"/>
    <s v="Amaretto"/>
    <s v="Regular"/>
  </r>
  <r>
    <n v="32"/>
    <n v="68"/>
    <n v="114"/>
    <n v="46"/>
    <n v="36"/>
    <n v="14"/>
    <n v="424"/>
    <n v="40"/>
    <n v="70"/>
    <n v="110"/>
    <n v="40"/>
    <x v="10"/>
    <s v="Central"/>
    <s v="Ohio"/>
    <n v="614"/>
    <s v="Major Market"/>
    <s v="Coffee"/>
    <s v="Columbian"/>
    <s v="Regular"/>
  </r>
  <r>
    <n v="-3"/>
    <n v="73"/>
    <n v="125"/>
    <n v="52"/>
    <n v="76"/>
    <n v="47"/>
    <n v="509"/>
    <n v="10"/>
    <n v="70"/>
    <n v="120"/>
    <n v="50"/>
    <x v="10"/>
    <s v="Central"/>
    <s v="Ohio"/>
    <n v="567"/>
    <s v="Major Market"/>
    <s v="Coffee"/>
    <s v="Decaf Irish Cream"/>
    <s v="Decaf"/>
  </r>
  <r>
    <n v="33"/>
    <n v="71"/>
    <n v="120"/>
    <n v="49"/>
    <n v="38"/>
    <n v="15"/>
    <n v="454"/>
    <n v="20"/>
    <n v="50"/>
    <n v="90"/>
    <n v="40"/>
    <x v="10"/>
    <s v="Central"/>
    <s v="Wisconsin"/>
    <n v="262"/>
    <s v="Small Market"/>
    <s v="Tea"/>
    <s v="Darjeeling"/>
    <s v="Regular"/>
  </r>
  <r>
    <n v="2"/>
    <n v="86"/>
    <n v="147"/>
    <n v="61"/>
    <n v="84"/>
    <n v="55"/>
    <n v="613"/>
    <n v="0"/>
    <n v="70"/>
    <n v="120"/>
    <n v="50"/>
    <x v="10"/>
    <s v="Central"/>
    <s v="Wisconsin"/>
    <n v="715"/>
    <s v="Small Market"/>
    <s v="Tea"/>
    <s v="Earl Grey"/>
    <s v="Regular"/>
  </r>
  <r>
    <n v="48"/>
    <n v="88"/>
    <n v="141"/>
    <n v="53"/>
    <n v="40"/>
    <n v="16"/>
    <n v="321"/>
    <n v="50"/>
    <n v="80"/>
    <n v="130"/>
    <n v="50"/>
    <x v="10"/>
    <s v="Central"/>
    <s v="Wisconsin"/>
    <n v="920"/>
    <s v="Small Market"/>
    <s v="Herbal Tea"/>
    <s v="Chamomile"/>
    <s v="Decaf"/>
  </r>
  <r>
    <n v="27"/>
    <n v="47"/>
    <n v="78"/>
    <n v="31"/>
    <n v="20"/>
    <n v="8"/>
    <n v="856"/>
    <n v="40"/>
    <n v="50"/>
    <n v="70"/>
    <n v="20"/>
    <x v="10"/>
    <s v="Central"/>
    <s v="Wisconsin"/>
    <n v="262"/>
    <s v="Small Market"/>
    <s v="Herbal Tea"/>
    <s v="Lemon"/>
    <s v="Decaf"/>
  </r>
  <r>
    <n v="45"/>
    <n v="89"/>
    <n v="164"/>
    <n v="75"/>
    <n v="44"/>
    <n v="23"/>
    <n v="1063"/>
    <n v="70"/>
    <n v="110"/>
    <n v="200"/>
    <n v="90"/>
    <x v="10"/>
    <s v="Central"/>
    <s v="Wisconsin"/>
    <n v="920"/>
    <s v="Small Market"/>
    <s v="Espresso"/>
    <s v="Caffe Mocha"/>
    <s v="Regular"/>
  </r>
  <r>
    <n v="11"/>
    <n v="30"/>
    <n v="52"/>
    <n v="22"/>
    <n v="19"/>
    <n v="7"/>
    <n v="570"/>
    <n v="30"/>
    <n v="40"/>
    <n v="60"/>
    <n v="20"/>
    <x v="10"/>
    <s v="Central"/>
    <s v="Wisconsin"/>
    <n v="715"/>
    <s v="Small Market"/>
    <s v="Espresso"/>
    <s v="Decaf Espresso"/>
    <s v="Decaf"/>
  </r>
  <r>
    <n v="14"/>
    <n v="67"/>
    <n v="121"/>
    <n v="54"/>
    <n v="53"/>
    <n v="20"/>
    <n v="391"/>
    <n v="20"/>
    <n v="60"/>
    <n v="110"/>
    <n v="50"/>
    <x v="10"/>
    <s v="Central"/>
    <s v="Wisconsin"/>
    <n v="262"/>
    <s v="Small Market"/>
    <s v="Coffee"/>
    <s v="Amaretto"/>
    <s v="Regular"/>
  </r>
  <r>
    <n v="16"/>
    <n v="130"/>
    <n v="224"/>
    <n v="94"/>
    <n v="114"/>
    <n v="85"/>
    <n v="694"/>
    <n v="30"/>
    <n v="130"/>
    <n v="220"/>
    <n v="90"/>
    <x v="10"/>
    <s v="Central"/>
    <s v="Wisconsin"/>
    <n v="262"/>
    <s v="Small Market"/>
    <s v="Coffee"/>
    <s v="Columbian"/>
    <s v="Regular"/>
  </r>
  <r>
    <n v="51"/>
    <n v="103"/>
    <n v="180"/>
    <n v="77"/>
    <n v="52"/>
    <n v="25"/>
    <n v="557"/>
    <n v="60"/>
    <n v="100"/>
    <n v="170"/>
    <n v="70"/>
    <x v="10"/>
    <s v="Central"/>
    <s v="Wisconsin"/>
    <n v="262"/>
    <s v="Small Market"/>
    <s v="Coffee"/>
    <s v="Decaf Irish Cream"/>
    <s v="Decaf"/>
  </r>
  <r>
    <n v="51"/>
    <n v="78"/>
    <n v="132"/>
    <n v="54"/>
    <n v="27"/>
    <n v="15"/>
    <n v="885"/>
    <n v="60"/>
    <n v="80"/>
    <n v="130"/>
    <n v="50"/>
    <x v="10"/>
    <s v="East"/>
    <s v="Connecticut"/>
    <n v="959"/>
    <s v="Small Market"/>
    <s v="Tea"/>
    <s v="Darjeeling"/>
    <s v="Regular"/>
  </r>
  <r>
    <n v="33"/>
    <n v="54"/>
    <n v="90"/>
    <n v="36"/>
    <n v="21"/>
    <n v="10"/>
    <n v="809"/>
    <n v="40"/>
    <n v="60"/>
    <n v="90"/>
    <n v="30"/>
    <x v="10"/>
    <s v="East"/>
    <s v="Connecticut"/>
    <n v="203"/>
    <s v="Small Market"/>
    <s v="Tea"/>
    <s v="Green Tea"/>
    <s v="Regular"/>
  </r>
  <r>
    <n v="38"/>
    <n v="102"/>
    <n v="184"/>
    <n v="82"/>
    <n v="64"/>
    <n v="31"/>
    <n v="601"/>
    <n v="30"/>
    <n v="70"/>
    <n v="130"/>
    <n v="60"/>
    <x v="10"/>
    <s v="East"/>
    <s v="Connecticut"/>
    <n v="860"/>
    <s v="Small Market"/>
    <s v="Herbal Tea"/>
    <s v="Lemon"/>
    <s v="Decaf"/>
  </r>
  <r>
    <n v="38"/>
    <n v="81"/>
    <n v="150"/>
    <n v="69"/>
    <n v="43"/>
    <n v="21"/>
    <n v="1060"/>
    <n v="30"/>
    <n v="50"/>
    <n v="100"/>
    <n v="50"/>
    <x v="10"/>
    <s v="East"/>
    <s v="Connecticut"/>
    <n v="475"/>
    <s v="Small Market"/>
    <s v="Herbal Tea"/>
    <s v="Mint"/>
    <s v="Decaf"/>
  </r>
  <r>
    <n v="2"/>
    <n v="86"/>
    <n v="147"/>
    <n v="61"/>
    <n v="84"/>
    <n v="55"/>
    <n v="613"/>
    <n v="10"/>
    <n v="80"/>
    <n v="140"/>
    <n v="60"/>
    <x v="10"/>
    <s v="East"/>
    <s v="Connecticut"/>
    <n v="203"/>
    <s v="Small Market"/>
    <s v="Espresso"/>
    <s v="Caffe Mocha"/>
    <s v="Regular"/>
  </r>
  <r>
    <n v="26"/>
    <n v="71"/>
    <n v="124"/>
    <n v="53"/>
    <n v="45"/>
    <n v="17"/>
    <n v="380"/>
    <n v="40"/>
    <n v="70"/>
    <n v="120"/>
    <n v="50"/>
    <x v="10"/>
    <s v="East"/>
    <s v="Connecticut"/>
    <n v="860"/>
    <s v="Small Market"/>
    <s v="Espresso"/>
    <s v="Decaf Espresso"/>
    <s v="Decaf"/>
  </r>
  <r>
    <n v="122"/>
    <n v="195"/>
    <n v="325"/>
    <n v="130"/>
    <n v="73"/>
    <n v="42"/>
    <n v="1134"/>
    <n v="130"/>
    <n v="180"/>
    <n v="290"/>
    <n v="110"/>
    <x v="10"/>
    <s v="East"/>
    <s v="Connecticut"/>
    <n v="203"/>
    <s v="Small Market"/>
    <s v="Coffee"/>
    <s v="Columbian"/>
    <s v="Regular"/>
  </r>
  <r>
    <n v="23"/>
    <n v="42"/>
    <n v="70"/>
    <n v="28"/>
    <n v="19"/>
    <n v="7"/>
    <n v="875"/>
    <n v="40"/>
    <n v="50"/>
    <n v="70"/>
    <n v="20"/>
    <x v="10"/>
    <s v="East"/>
    <s v="Florida"/>
    <n v="352"/>
    <s v="Major Market"/>
    <s v="Tea"/>
    <s v="Darjeeling"/>
    <s v="Regular"/>
  </r>
  <r>
    <n v="28"/>
    <n v="47"/>
    <n v="78"/>
    <n v="31"/>
    <n v="19"/>
    <n v="8"/>
    <n v="856"/>
    <n v="40"/>
    <n v="50"/>
    <n v="80"/>
    <n v="30"/>
    <x v="10"/>
    <s v="East"/>
    <s v="Florida"/>
    <n v="561"/>
    <s v="Major Market"/>
    <s v="Tea"/>
    <s v="Green Tea"/>
    <s v="Regular"/>
  </r>
  <r>
    <n v="11"/>
    <n v="30"/>
    <n v="52"/>
    <n v="22"/>
    <n v="19"/>
    <n v="7"/>
    <n v="570"/>
    <n v="10"/>
    <n v="20"/>
    <n v="30"/>
    <n v="10"/>
    <x v="10"/>
    <s v="East"/>
    <s v="Florida"/>
    <n v="561"/>
    <s v="Major Market"/>
    <s v="Herbal Tea"/>
    <s v="Chamomile"/>
    <s v="Decaf"/>
  </r>
  <r>
    <n v="13"/>
    <n v="67"/>
    <n v="121"/>
    <n v="54"/>
    <n v="54"/>
    <n v="20"/>
    <n v="391"/>
    <n v="10"/>
    <n v="40"/>
    <n v="80"/>
    <n v="40"/>
    <x v="10"/>
    <s v="East"/>
    <s v="Florida"/>
    <n v="407"/>
    <s v="Major Market"/>
    <s v="Herbal Tea"/>
    <s v="Lemon"/>
    <s v="Decaf"/>
  </r>
  <r>
    <n v="44"/>
    <n v="89"/>
    <n v="164"/>
    <n v="75"/>
    <n v="45"/>
    <n v="23"/>
    <n v="1063"/>
    <n v="30"/>
    <n v="60"/>
    <n v="110"/>
    <n v="50"/>
    <x v="10"/>
    <s v="East"/>
    <s v="Florida"/>
    <n v="954"/>
    <s v="Major Market"/>
    <s v="Herbal Tea"/>
    <s v="Mint"/>
    <s v="Decaf"/>
  </r>
  <r>
    <n v="15"/>
    <n v="130"/>
    <n v="224"/>
    <n v="94"/>
    <n v="115"/>
    <n v="85"/>
    <n v="694"/>
    <n v="20"/>
    <n v="120"/>
    <n v="210"/>
    <n v="90"/>
    <x v="10"/>
    <s v="East"/>
    <s v="Florida"/>
    <n v="754"/>
    <s v="Major Market"/>
    <s v="Espresso"/>
    <s v="Caffe Mocha"/>
    <s v="Regular"/>
  </r>
  <r>
    <n v="51"/>
    <n v="103"/>
    <n v="180"/>
    <n v="77"/>
    <n v="52"/>
    <n v="25"/>
    <n v="557"/>
    <n v="60"/>
    <n v="100"/>
    <n v="170"/>
    <n v="70"/>
    <x v="10"/>
    <s v="East"/>
    <s v="Florida"/>
    <n v="561"/>
    <s v="Major Market"/>
    <s v="Espresso"/>
    <s v="Decaf Espresso"/>
    <s v="Decaf"/>
  </r>
  <r>
    <n v="63"/>
    <n v="119"/>
    <n v="197"/>
    <n v="78"/>
    <n v="56"/>
    <n v="25"/>
    <n v="798"/>
    <n v="60"/>
    <n v="100"/>
    <n v="170"/>
    <n v="70"/>
    <x v="10"/>
    <s v="East"/>
    <s v="Florida"/>
    <n v="754"/>
    <s v="Major Market"/>
    <s v="Coffee"/>
    <s v="Columbian"/>
    <s v="Regular"/>
  </r>
  <r>
    <n v="89"/>
    <n v="143"/>
    <n v="245"/>
    <n v="102"/>
    <n v="54"/>
    <n v="31"/>
    <n v="666"/>
    <n v="90"/>
    <n v="130"/>
    <n v="220"/>
    <n v="90"/>
    <x v="10"/>
    <s v="East"/>
    <s v="Florida"/>
    <n v="772"/>
    <s v="Major Market"/>
    <s v="Coffee"/>
    <s v="Decaf Irish Cream"/>
    <s v="Decaf"/>
  </r>
  <r>
    <n v="31"/>
    <n v="52"/>
    <n v="88"/>
    <n v="36"/>
    <n v="21"/>
    <n v="10"/>
    <n v="862"/>
    <n v="40"/>
    <n v="60"/>
    <n v="90"/>
    <n v="30"/>
    <x v="10"/>
    <s v="East"/>
    <s v="Massachusetts"/>
    <n v="339"/>
    <s v="Major Market"/>
    <s v="Tea"/>
    <s v="Darjeeling"/>
    <s v="Regular"/>
  </r>
  <r>
    <n v="29"/>
    <n v="48"/>
    <n v="80"/>
    <n v="32"/>
    <n v="19"/>
    <n v="8"/>
    <n v="482"/>
    <n v="40"/>
    <n v="50"/>
    <n v="80"/>
    <n v="30"/>
    <x v="10"/>
    <s v="East"/>
    <s v="Massachusetts"/>
    <n v="351"/>
    <s v="Major Market"/>
    <s v="Tea"/>
    <s v="Green Tea"/>
    <s v="Regular"/>
  </r>
  <r>
    <n v="15"/>
    <n v="69"/>
    <n v="124"/>
    <n v="55"/>
    <n v="54"/>
    <n v="20"/>
    <n v="410"/>
    <n v="20"/>
    <n v="50"/>
    <n v="90"/>
    <n v="40"/>
    <x v="10"/>
    <s v="East"/>
    <s v="Massachusetts"/>
    <n v="617"/>
    <s v="Major Market"/>
    <s v="Herbal Tea"/>
    <s v="Lemon"/>
    <s v="Decaf"/>
  </r>
  <r>
    <n v="-8"/>
    <n v="68"/>
    <n v="120"/>
    <n v="52"/>
    <n v="76"/>
    <n v="47"/>
    <n v="554"/>
    <n v="0"/>
    <n v="60"/>
    <n v="110"/>
    <n v="50"/>
    <x v="10"/>
    <s v="East"/>
    <s v="Massachusetts"/>
    <n v="774"/>
    <s v="Major Market"/>
    <s v="Espresso"/>
    <s v="Caffe Mocha"/>
    <s v="Regular"/>
  </r>
  <r>
    <n v="108"/>
    <n v="182"/>
    <n v="363"/>
    <n v="181"/>
    <n v="74"/>
    <n v="50"/>
    <n v="1283"/>
    <n v="120"/>
    <n v="180"/>
    <n v="350"/>
    <n v="170"/>
    <x v="10"/>
    <s v="East"/>
    <s v="Massachusetts"/>
    <n v="508"/>
    <s v="Major Market"/>
    <s v="Espresso"/>
    <s v="Regular Espresso"/>
    <s v="Regular"/>
  </r>
  <r>
    <n v="324"/>
    <n v="379"/>
    <n v="454"/>
    <n v="75"/>
    <n v="55"/>
    <n v="24"/>
    <n v="-3287"/>
    <n v="300"/>
    <n v="340"/>
    <n v="400"/>
    <n v="60"/>
    <x v="10"/>
    <s v="East"/>
    <s v="Massachusetts"/>
    <n v="978"/>
    <s v="Major Market"/>
    <s v="Coffee"/>
    <s v="Columbian"/>
    <s v="Regular"/>
  </r>
  <r>
    <n v="8"/>
    <n v="24"/>
    <n v="39"/>
    <n v="15"/>
    <n v="16"/>
    <n v="4"/>
    <n v="848"/>
    <n v="20"/>
    <n v="30"/>
    <n v="40"/>
    <n v="10"/>
    <x v="10"/>
    <s v="East"/>
    <s v="New Hampshire"/>
    <n v="603"/>
    <s v="Small Market"/>
    <s v="Tea"/>
    <s v="Darjeeling"/>
    <s v="Regular"/>
  </r>
  <r>
    <n v="32"/>
    <n v="43"/>
    <n v="43"/>
    <n v="0"/>
    <n v="11"/>
    <n v="0"/>
    <n v="387"/>
    <n v="30"/>
    <n v="40"/>
    <n v="40"/>
    <n v="0"/>
    <x v="10"/>
    <s v="East"/>
    <s v="New Hampshire"/>
    <n v="603"/>
    <s v="Small Market"/>
    <s v="Tea"/>
    <s v="Green Tea"/>
    <s v="Regular"/>
  </r>
  <r>
    <n v="-4"/>
    <n v="41"/>
    <n v="74"/>
    <n v="33"/>
    <n v="45"/>
    <n v="12"/>
    <n v="243"/>
    <n v="0"/>
    <n v="30"/>
    <n v="50"/>
    <n v="20"/>
    <x v="10"/>
    <s v="East"/>
    <s v="New Hampshire"/>
    <n v="603"/>
    <s v="Small Market"/>
    <s v="Herbal Tea"/>
    <s v="Lemon"/>
    <s v="Decaf"/>
  </r>
  <r>
    <n v="-8"/>
    <n v="62"/>
    <n v="106"/>
    <n v="44"/>
    <n v="70"/>
    <n v="40"/>
    <n v="325"/>
    <n v="10"/>
    <n v="60"/>
    <n v="100"/>
    <n v="40"/>
    <x v="10"/>
    <s v="East"/>
    <s v="New Hampshire"/>
    <n v="603"/>
    <s v="Small Market"/>
    <s v="Espresso"/>
    <s v="Caffe Mocha"/>
    <s v="Regular"/>
  </r>
  <r>
    <n v="-3"/>
    <n v="42"/>
    <n v="76"/>
    <n v="34"/>
    <n v="45"/>
    <n v="12"/>
    <n v="211"/>
    <n v="0"/>
    <n v="40"/>
    <n v="70"/>
    <n v="30"/>
    <x v="10"/>
    <s v="East"/>
    <s v="New Hampshire"/>
    <n v="603"/>
    <s v="Small Market"/>
    <s v="Espresso"/>
    <s v="Regular Espresso"/>
    <s v="Regular"/>
  </r>
  <r>
    <n v="20"/>
    <n v="66"/>
    <n v="109"/>
    <n v="43"/>
    <n v="46"/>
    <n v="14"/>
    <n v="452"/>
    <n v="30"/>
    <n v="60"/>
    <n v="90"/>
    <n v="30"/>
    <x v="10"/>
    <s v="East"/>
    <s v="New Hampshire"/>
    <n v="603"/>
    <s v="Small Market"/>
    <s v="Coffee"/>
    <s v="Columbian"/>
    <s v="Regular"/>
  </r>
  <r>
    <n v="30"/>
    <n v="67"/>
    <n v="113"/>
    <n v="46"/>
    <n v="37"/>
    <n v="14"/>
    <n v="316"/>
    <n v="40"/>
    <n v="60"/>
    <n v="100"/>
    <n v="40"/>
    <x v="10"/>
    <s v="East"/>
    <s v="New Hampshire"/>
    <n v="603"/>
    <s v="Small Market"/>
    <s v="Coffee"/>
    <s v="Amaretto"/>
    <s v="Regular"/>
  </r>
  <r>
    <n v="84"/>
    <n v="117"/>
    <n v="198"/>
    <n v="81"/>
    <n v="33"/>
    <n v="22"/>
    <n v="984"/>
    <n v="90"/>
    <n v="120"/>
    <n v="200"/>
    <n v="80"/>
    <x v="10"/>
    <s v="East"/>
    <s v="New York"/>
    <n v="518"/>
    <s v="Major Market"/>
    <s v="Tea"/>
    <s v="Darjeeling"/>
    <s v="Regular"/>
  </r>
  <r>
    <n v="127"/>
    <n v="172"/>
    <n v="290"/>
    <n v="118"/>
    <n v="45"/>
    <n v="33"/>
    <n v="930"/>
    <n v="130"/>
    <n v="170"/>
    <n v="290"/>
    <n v="120"/>
    <x v="10"/>
    <s v="East"/>
    <s v="New York"/>
    <n v="315"/>
    <s v="Major Market"/>
    <s v="Tea"/>
    <s v="Earl Grey"/>
    <s v="Regular"/>
  </r>
  <r>
    <n v="47"/>
    <n v="73"/>
    <n v="123"/>
    <n v="50"/>
    <n v="26"/>
    <n v="14"/>
    <n v="589"/>
    <n v="50"/>
    <n v="70"/>
    <n v="120"/>
    <n v="50"/>
    <x v="10"/>
    <s v="East"/>
    <s v="New York"/>
    <n v="718"/>
    <s v="Major Market"/>
    <s v="Tea"/>
    <s v="Green Tea"/>
    <s v="Regular"/>
  </r>
  <r>
    <n v="204"/>
    <n v="331"/>
    <n v="576"/>
    <n v="245"/>
    <n v="127"/>
    <n v="93"/>
    <n v="1704"/>
    <n v="140"/>
    <n v="240"/>
    <n v="420"/>
    <n v="180"/>
    <x v="10"/>
    <s v="East"/>
    <s v="New York"/>
    <n v="631"/>
    <s v="Major Market"/>
    <s v="Herbal Tea"/>
    <s v="Lemon"/>
    <s v="Decaf"/>
  </r>
  <r>
    <n v="-156"/>
    <n v="-65"/>
    <n v="160"/>
    <n v="225"/>
    <n v="91"/>
    <n v="69"/>
    <n v="4742"/>
    <n v="-120"/>
    <n v="-50"/>
    <n v="110"/>
    <n v="160"/>
    <x v="10"/>
    <s v="East"/>
    <s v="New York"/>
    <n v="914"/>
    <s v="Major Market"/>
    <s v="Herbal Tea"/>
    <s v="Mint"/>
    <s v="Decaf"/>
  </r>
  <r>
    <n v="-202"/>
    <n v="-60"/>
    <n v="61"/>
    <n v="121"/>
    <n v="142"/>
    <n v="109"/>
    <n v="3385"/>
    <n v="-190"/>
    <n v="-60"/>
    <n v="50"/>
    <n v="110"/>
    <x v="10"/>
    <s v="East"/>
    <s v="New York"/>
    <n v="347"/>
    <s v="Major Market"/>
    <s v="Espresso"/>
    <s v="Caffe Mocha"/>
    <s v="Regular"/>
  </r>
  <r>
    <n v="381"/>
    <n v="464"/>
    <n v="675"/>
    <n v="211"/>
    <n v="83"/>
    <n v="59"/>
    <n v="933"/>
    <n v="390"/>
    <n v="460"/>
    <n v="660"/>
    <n v="200"/>
    <x v="10"/>
    <s v="East"/>
    <s v="New York"/>
    <n v="646"/>
    <s v="Major Market"/>
    <s v="Espresso"/>
    <s v="Regular Espresso"/>
    <s v="Regular"/>
  </r>
  <r>
    <n v="236"/>
    <n v="374"/>
    <n v="623"/>
    <n v="249"/>
    <n v="138"/>
    <n v="87"/>
    <n v="2580"/>
    <n v="230"/>
    <n v="340"/>
    <n v="560"/>
    <n v="220"/>
    <x v="10"/>
    <s v="East"/>
    <s v="New York"/>
    <n v="347"/>
    <s v="Major Market"/>
    <s v="Coffee"/>
    <s v="Columbian"/>
    <s v="Regular"/>
  </r>
  <r>
    <n v="44"/>
    <n v="68"/>
    <n v="115"/>
    <n v="47"/>
    <n v="24"/>
    <n v="13"/>
    <n v="834"/>
    <n v="60"/>
    <n v="80"/>
    <n v="130"/>
    <n v="50"/>
    <x v="10"/>
    <s v="South"/>
    <s v="Louisiana"/>
    <n v="225"/>
    <s v="Small Market"/>
    <s v="Coffee"/>
    <s v="Columbian"/>
    <s v="Regular"/>
  </r>
  <r>
    <n v="28"/>
    <n v="47"/>
    <n v="78"/>
    <n v="31"/>
    <n v="19"/>
    <n v="8"/>
    <n v="856"/>
    <n v="50"/>
    <n v="60"/>
    <n v="90"/>
    <n v="30"/>
    <x v="10"/>
    <s v="South"/>
    <s v="Louisiana"/>
    <n v="504"/>
    <s v="Small Market"/>
    <s v="Coffee"/>
    <s v="Decaf Irish Cream"/>
    <s v="Decaf"/>
  </r>
  <r>
    <n v="85"/>
    <n v="130"/>
    <n v="231"/>
    <n v="101"/>
    <n v="45"/>
    <n v="33"/>
    <n v="552"/>
    <n v="80"/>
    <n v="120"/>
    <n v="210"/>
    <n v="90"/>
    <x v="10"/>
    <s v="South"/>
    <s v="Louisiana"/>
    <n v="337"/>
    <s v="Small Market"/>
    <s v="Herbal Tea"/>
    <s v="Chamomile"/>
    <s v="Decaf"/>
  </r>
  <r>
    <n v="38"/>
    <n v="102"/>
    <n v="184"/>
    <n v="82"/>
    <n v="64"/>
    <n v="31"/>
    <n v="601"/>
    <n v="40"/>
    <n v="100"/>
    <n v="170"/>
    <n v="70"/>
    <x v="10"/>
    <s v="South"/>
    <s v="Louisiana"/>
    <n v="337"/>
    <s v="Small Market"/>
    <s v="Herbal Tea"/>
    <s v="Lemon"/>
    <s v="Decaf"/>
  </r>
  <r>
    <n v="1"/>
    <n v="86"/>
    <n v="147"/>
    <n v="61"/>
    <n v="85"/>
    <n v="55"/>
    <n v="-906"/>
    <n v="10"/>
    <n v="70"/>
    <n v="110"/>
    <n v="40"/>
    <x v="10"/>
    <s v="South"/>
    <s v="Louisiana"/>
    <n v="504"/>
    <s v="Small Market"/>
    <s v="Espresso"/>
    <s v="Caffe Latte"/>
    <s v="Regular"/>
  </r>
  <r>
    <n v="49"/>
    <n v="88"/>
    <n v="141"/>
    <n v="53"/>
    <n v="39"/>
    <n v="16"/>
    <n v="321"/>
    <n v="30"/>
    <n v="60"/>
    <n v="100"/>
    <n v="40"/>
    <x v="10"/>
    <s v="South"/>
    <s v="Louisiana"/>
    <n v="225"/>
    <s v="Small Market"/>
    <s v="Espresso"/>
    <s v="Caffe Mocha"/>
    <s v="Regular"/>
  </r>
  <r>
    <n v="34"/>
    <n v="71"/>
    <n v="120"/>
    <n v="49"/>
    <n v="37"/>
    <n v="15"/>
    <n v="454"/>
    <n v="30"/>
    <n v="60"/>
    <n v="90"/>
    <n v="30"/>
    <x v="10"/>
    <s v="South"/>
    <s v="Louisiana"/>
    <n v="225"/>
    <s v="Small Market"/>
    <s v="Espresso"/>
    <s v="Decaf Espresso"/>
    <s v="Decaf"/>
  </r>
  <r>
    <n v="20"/>
    <n v="66"/>
    <n v="109"/>
    <n v="43"/>
    <n v="46"/>
    <n v="14"/>
    <n v="452"/>
    <n v="30"/>
    <n v="70"/>
    <n v="120"/>
    <n v="50"/>
    <x v="10"/>
    <s v="South"/>
    <s v="New Mexico"/>
    <n v="505"/>
    <s v="Small Market"/>
    <s v="Coffee"/>
    <s v="Columbian"/>
    <s v="Regular"/>
  </r>
  <r>
    <n v="-8"/>
    <n v="40"/>
    <n v="122"/>
    <n v="82"/>
    <n v="48"/>
    <n v="25"/>
    <n v="1804"/>
    <n v="10"/>
    <n v="50"/>
    <n v="140"/>
    <n v="90"/>
    <x v="10"/>
    <s v="South"/>
    <s v="New Mexico"/>
    <n v="505"/>
    <s v="Small Market"/>
    <s v="Coffee"/>
    <s v="Decaf Irish Cream"/>
    <s v="Decaf"/>
  </r>
  <r>
    <n v="9"/>
    <n v="24"/>
    <n v="39"/>
    <n v="15"/>
    <n v="15"/>
    <n v="4"/>
    <n v="848"/>
    <n v="10"/>
    <n v="20"/>
    <n v="30"/>
    <n v="10"/>
    <x v="10"/>
    <s v="South"/>
    <s v="New Mexico"/>
    <n v="505"/>
    <s v="Small Market"/>
    <s v="Herbal Tea"/>
    <s v="Chamomile"/>
    <s v="Decaf"/>
  </r>
  <r>
    <n v="5"/>
    <n v="35"/>
    <n v="64"/>
    <n v="29"/>
    <n v="30"/>
    <n v="8"/>
    <n v="1003"/>
    <n v="10"/>
    <n v="30"/>
    <n v="50"/>
    <n v="20"/>
    <x v="10"/>
    <s v="South"/>
    <s v="New Mexico"/>
    <n v="505"/>
    <s v="Small Market"/>
    <s v="Herbal Tea"/>
    <s v="Lemon"/>
    <s v="Decaf"/>
  </r>
  <r>
    <n v="-4"/>
    <n v="42"/>
    <n v="76"/>
    <n v="34"/>
    <n v="46"/>
    <n v="12"/>
    <n v="-522"/>
    <n v="-10"/>
    <n v="30"/>
    <n v="50"/>
    <n v="20"/>
    <x v="10"/>
    <s v="South"/>
    <s v="New Mexico"/>
    <n v="505"/>
    <s v="Small Market"/>
    <s v="Espresso"/>
    <s v="Caffe Latte"/>
    <s v="Regular"/>
  </r>
  <r>
    <n v="-7"/>
    <n v="62"/>
    <n v="106"/>
    <n v="44"/>
    <n v="69"/>
    <n v="40"/>
    <n v="325"/>
    <n v="0"/>
    <n v="50"/>
    <n v="80"/>
    <n v="30"/>
    <x v="10"/>
    <s v="South"/>
    <s v="New Mexico"/>
    <n v="505"/>
    <s v="Small Market"/>
    <s v="Espresso"/>
    <s v="Caffe Mocha"/>
    <s v="Regular"/>
  </r>
  <r>
    <n v="8"/>
    <n v="47"/>
    <n v="82"/>
    <n v="35"/>
    <n v="39"/>
    <n v="11"/>
    <n v="248"/>
    <n v="20"/>
    <n v="40"/>
    <n v="60"/>
    <n v="20"/>
    <x v="10"/>
    <s v="South"/>
    <s v="New Mexico"/>
    <n v="505"/>
    <s v="Small Market"/>
    <s v="Espresso"/>
    <s v="Decaf Espresso"/>
    <s v="Decaf"/>
  </r>
  <r>
    <n v="71"/>
    <n v="112"/>
    <n v="200"/>
    <n v="88"/>
    <n v="41"/>
    <n v="29"/>
    <n v="561"/>
    <n v="90"/>
    <n v="130"/>
    <n v="230"/>
    <n v="100"/>
    <x v="10"/>
    <s v="South"/>
    <s v="Oklahoma"/>
    <n v="918"/>
    <s v="Small Market"/>
    <s v="Coffee"/>
    <s v="Columbian"/>
    <s v="Regular"/>
  </r>
  <r>
    <n v="30"/>
    <n v="52"/>
    <n v="88"/>
    <n v="36"/>
    <n v="22"/>
    <n v="10"/>
    <n v="862"/>
    <n v="40"/>
    <n v="60"/>
    <n v="100"/>
    <n v="40"/>
    <x v="10"/>
    <s v="South"/>
    <s v="Oklahoma"/>
    <n v="580"/>
    <s v="Small Market"/>
    <s v="Coffee"/>
    <s v="Decaf Irish Cream"/>
    <s v="Decaf"/>
  </r>
  <r>
    <n v="13"/>
    <n v="67"/>
    <n v="121"/>
    <n v="54"/>
    <n v="54"/>
    <n v="20"/>
    <n v="391"/>
    <n v="20"/>
    <n v="60"/>
    <n v="110"/>
    <n v="50"/>
    <x v="10"/>
    <s v="South"/>
    <s v="Oklahoma"/>
    <n v="918"/>
    <s v="Small Market"/>
    <s v="Herbal Tea"/>
    <s v="Chamomile"/>
    <s v="Decaf"/>
  </r>
  <r>
    <n v="15"/>
    <n v="130"/>
    <n v="224"/>
    <n v="94"/>
    <n v="115"/>
    <n v="85"/>
    <n v="694"/>
    <n v="20"/>
    <n v="120"/>
    <n v="200"/>
    <n v="80"/>
    <x v="10"/>
    <s v="South"/>
    <s v="Oklahoma"/>
    <n v="580"/>
    <s v="Small Market"/>
    <s v="Herbal Tea"/>
    <s v="Lemon"/>
    <s v="Decaf"/>
  </r>
  <r>
    <n v="89"/>
    <n v="143"/>
    <n v="245"/>
    <n v="102"/>
    <n v="54"/>
    <n v="31"/>
    <n v="-2003"/>
    <n v="60"/>
    <n v="100"/>
    <n v="180"/>
    <n v="80"/>
    <x v="10"/>
    <s v="South"/>
    <s v="Oklahoma"/>
    <n v="918"/>
    <s v="Small Market"/>
    <s v="Espresso"/>
    <s v="Caffe Latte"/>
    <s v="Regular"/>
  </r>
  <r>
    <n v="29"/>
    <n v="48"/>
    <n v="80"/>
    <n v="32"/>
    <n v="19"/>
    <n v="8"/>
    <n v="482"/>
    <n v="30"/>
    <n v="40"/>
    <n v="60"/>
    <n v="20"/>
    <x v="10"/>
    <s v="South"/>
    <s v="Oklahoma"/>
    <n v="918"/>
    <s v="Small Market"/>
    <s v="Espresso"/>
    <s v="Caffe Mocha"/>
    <s v="Regular"/>
  </r>
  <r>
    <n v="62"/>
    <n v="119"/>
    <n v="197"/>
    <n v="78"/>
    <n v="57"/>
    <n v="25"/>
    <n v="798"/>
    <n v="40"/>
    <n v="90"/>
    <n v="150"/>
    <n v="60"/>
    <x v="10"/>
    <s v="South"/>
    <s v="Oklahoma"/>
    <n v="918"/>
    <s v="Small Market"/>
    <s v="Espresso"/>
    <s v="Decaf Espresso"/>
    <s v="Decaf"/>
  </r>
  <r>
    <n v="174"/>
    <n v="265"/>
    <n v="490"/>
    <n v="225"/>
    <n v="91"/>
    <n v="69"/>
    <n v="1272"/>
    <n v="230"/>
    <n v="320"/>
    <n v="580"/>
    <n v="260"/>
    <x v="10"/>
    <s v="South"/>
    <s v="Texas"/>
    <n v="956"/>
    <s v="Major Market"/>
    <s v="Coffee"/>
    <s v="Columbian"/>
    <s v="Regular"/>
  </r>
  <r>
    <n v="26"/>
    <n v="52"/>
    <n v="92"/>
    <n v="40"/>
    <n v="26"/>
    <n v="13"/>
    <n v="536"/>
    <n v="40"/>
    <n v="60"/>
    <n v="100"/>
    <n v="40"/>
    <x v="10"/>
    <s v="South"/>
    <s v="Texas"/>
    <n v="915"/>
    <s v="Major Market"/>
    <s v="Coffee"/>
    <s v="Decaf Irish Cream"/>
    <s v="Decaf"/>
  </r>
  <r>
    <n v="32"/>
    <n v="79"/>
    <n v="138"/>
    <n v="59"/>
    <n v="47"/>
    <n v="19"/>
    <n v="411"/>
    <n v="40"/>
    <n v="70"/>
    <n v="120"/>
    <n v="50"/>
    <x v="10"/>
    <s v="South"/>
    <s v="Texas"/>
    <n v="713"/>
    <s v="Major Market"/>
    <s v="Herbal Tea"/>
    <s v="Chamomile"/>
    <s v="Decaf"/>
  </r>
  <r>
    <n v="31"/>
    <n v="68"/>
    <n v="114"/>
    <n v="46"/>
    <n v="37"/>
    <n v="14"/>
    <n v="424"/>
    <n v="30"/>
    <n v="60"/>
    <n v="100"/>
    <n v="40"/>
    <x v="10"/>
    <s v="South"/>
    <s v="Texas"/>
    <n v="936"/>
    <s v="Major Market"/>
    <s v="Herbal Tea"/>
    <s v="Lemon"/>
    <s v="Decaf"/>
  </r>
  <r>
    <n v="59"/>
    <n v="114"/>
    <n v="189"/>
    <n v="75"/>
    <n v="55"/>
    <n v="24"/>
    <n v="-1050"/>
    <n v="40"/>
    <n v="90"/>
    <n v="140"/>
    <n v="50"/>
    <x v="10"/>
    <s v="South"/>
    <s v="Texas"/>
    <n v="817"/>
    <s v="Major Market"/>
    <s v="Espresso"/>
    <s v="Caffe Latte"/>
    <s v="Regular"/>
  </r>
  <r>
    <n v="127"/>
    <n v="172"/>
    <n v="290"/>
    <n v="118"/>
    <n v="45"/>
    <n v="33"/>
    <n v="930"/>
    <n v="100"/>
    <n v="130"/>
    <n v="220"/>
    <n v="90"/>
    <x v="10"/>
    <s v="South"/>
    <s v="Texas"/>
    <n v="409"/>
    <s v="Major Market"/>
    <s v="Espresso"/>
    <s v="Caffe Mocha"/>
    <s v="Regular"/>
  </r>
  <r>
    <n v="48"/>
    <n v="73"/>
    <n v="123"/>
    <n v="50"/>
    <n v="25"/>
    <n v="14"/>
    <n v="589"/>
    <n v="40"/>
    <n v="60"/>
    <n v="90"/>
    <n v="30"/>
    <x v="10"/>
    <s v="South"/>
    <s v="Texas"/>
    <n v="210"/>
    <s v="Major Market"/>
    <s v="Espresso"/>
    <s v="Decaf Espresso"/>
    <s v="Decaf"/>
  </r>
  <r>
    <n v="30"/>
    <n v="67"/>
    <n v="113"/>
    <n v="46"/>
    <n v="37"/>
    <n v="14"/>
    <n v="316"/>
    <n v="30"/>
    <n v="60"/>
    <n v="100"/>
    <n v="40"/>
    <x v="10"/>
    <s v="West"/>
    <s v="Utah"/>
    <n v="801"/>
    <s v="Small Market"/>
    <s v="Herbal Tea"/>
    <s v="Chamomile"/>
    <s v="Decaf"/>
  </r>
  <r>
    <n v="20"/>
    <n v="66"/>
    <n v="109"/>
    <n v="43"/>
    <n v="46"/>
    <n v="14"/>
    <n v="452"/>
    <n v="30"/>
    <n v="60"/>
    <n v="100"/>
    <n v="40"/>
    <x v="10"/>
    <s v="West"/>
    <s v="Utah"/>
    <n v="435"/>
    <s v="Small Market"/>
    <s v="Herbal Tea"/>
    <s v="Lemon"/>
    <s v="Decaf"/>
  </r>
  <r>
    <n v="-8"/>
    <n v="40"/>
    <n v="122"/>
    <n v="82"/>
    <n v="48"/>
    <n v="25"/>
    <n v="1804"/>
    <n v="0"/>
    <n v="40"/>
    <n v="110"/>
    <n v="70"/>
    <x v="10"/>
    <s v="West"/>
    <s v="Utah"/>
    <n v="801"/>
    <s v="Small Market"/>
    <s v="Herbal Tea"/>
    <s v="Mint"/>
    <s v="Decaf"/>
  </r>
  <r>
    <n v="-7"/>
    <n v="62"/>
    <n v="106"/>
    <n v="44"/>
    <n v="69"/>
    <n v="40"/>
    <n v="325"/>
    <n v="-10"/>
    <n v="40"/>
    <n v="70"/>
    <n v="30"/>
    <x v="10"/>
    <s v="West"/>
    <s v="Utah"/>
    <n v="435"/>
    <s v="Small Market"/>
    <s v="Tea"/>
    <s v="Darjeeling"/>
    <s v="Regular"/>
  </r>
  <r>
    <n v="9"/>
    <n v="47"/>
    <n v="82"/>
    <n v="35"/>
    <n v="38"/>
    <n v="11"/>
    <n v="248"/>
    <n v="10"/>
    <n v="30"/>
    <n v="50"/>
    <n v="20"/>
    <x v="10"/>
    <s v="West"/>
    <s v="Utah"/>
    <n v="435"/>
    <s v="Small Market"/>
    <s v="Tea"/>
    <s v="Earl Grey"/>
    <s v="Regular"/>
  </r>
  <r>
    <n v="-3"/>
    <n v="42"/>
    <n v="76"/>
    <n v="34"/>
    <n v="45"/>
    <n v="12"/>
    <n v="211"/>
    <n v="0"/>
    <n v="30"/>
    <n v="50"/>
    <n v="20"/>
    <x v="10"/>
    <s v="West"/>
    <s v="Utah"/>
    <n v="801"/>
    <s v="Small Market"/>
    <s v="Tea"/>
    <s v="Green Tea"/>
    <s v="Regular"/>
  </r>
  <r>
    <n v="39"/>
    <n v="81"/>
    <n v="150"/>
    <n v="69"/>
    <n v="42"/>
    <n v="21"/>
    <n v="1060"/>
    <n v="50"/>
    <n v="90"/>
    <n v="170"/>
    <n v="80"/>
    <x v="10"/>
    <s v="West"/>
    <s v="Utah"/>
    <n v="801"/>
    <s v="Small Market"/>
    <s v="Coffee"/>
    <s v="Amaretto"/>
    <s v="Regular"/>
  </r>
  <r>
    <n v="27"/>
    <n v="71"/>
    <n v="124"/>
    <n v="53"/>
    <n v="44"/>
    <n v="17"/>
    <n v="380"/>
    <n v="50"/>
    <n v="80"/>
    <n v="140"/>
    <n v="60"/>
    <x v="10"/>
    <s v="West"/>
    <s v="Utah"/>
    <n v="435"/>
    <s v="Small Market"/>
    <s v="Coffee"/>
    <s v="Columbian"/>
    <s v="Regular"/>
  </r>
  <r>
    <n v="38"/>
    <n v="102"/>
    <n v="184"/>
    <n v="82"/>
    <n v="64"/>
    <n v="31"/>
    <n v="601"/>
    <n v="60"/>
    <n v="120"/>
    <n v="210"/>
    <n v="90"/>
    <x v="10"/>
    <s v="West"/>
    <s v="Utah"/>
    <n v="801"/>
    <s v="Small Market"/>
    <s v="Coffee"/>
    <s v="Decaf Irish Cream"/>
    <s v="Decaf"/>
  </r>
  <r>
    <n v="27"/>
    <n v="48"/>
    <n v="81"/>
    <n v="33"/>
    <n v="21"/>
    <n v="9"/>
    <n v="836"/>
    <n v="30"/>
    <n v="40"/>
    <n v="70"/>
    <n v="30"/>
    <x v="10"/>
    <s v="West"/>
    <s v="Utah"/>
    <n v="435"/>
    <s v="Small Market"/>
    <s v="Espresso"/>
    <s v="Caffe Latte"/>
    <s v="Regular"/>
  </r>
  <r>
    <n v="85"/>
    <n v="130"/>
    <n v="231"/>
    <n v="101"/>
    <n v="45"/>
    <n v="33"/>
    <n v="552"/>
    <n v="90"/>
    <n v="130"/>
    <n v="220"/>
    <n v="90"/>
    <x v="10"/>
    <s v="West"/>
    <s v="Utah"/>
    <n v="435"/>
    <s v="Small Market"/>
    <s v="Espresso"/>
    <s v="Caffe Mocha"/>
    <s v="Regular"/>
  </r>
  <r>
    <n v="52"/>
    <n v="78"/>
    <n v="132"/>
    <n v="54"/>
    <n v="26"/>
    <n v="15"/>
    <n v="885"/>
    <n v="50"/>
    <n v="70"/>
    <n v="120"/>
    <n v="50"/>
    <x v="10"/>
    <s v="West"/>
    <s v="Utah"/>
    <n v="435"/>
    <s v="Small Market"/>
    <s v="Espresso"/>
    <s v="Decaf Espresso"/>
    <s v="Decaf"/>
  </r>
  <r>
    <n v="84"/>
    <n v="117"/>
    <n v="198"/>
    <n v="81"/>
    <n v="33"/>
    <n v="22"/>
    <n v="984"/>
    <n v="80"/>
    <n v="110"/>
    <n v="180"/>
    <n v="70"/>
    <x v="10"/>
    <s v="West"/>
    <s v="California"/>
    <n v="213"/>
    <s v="Major Market"/>
    <s v="Herbal Tea"/>
    <s v="Chamomile"/>
    <s v="Decaf"/>
  </r>
  <r>
    <n v="174"/>
    <n v="265"/>
    <n v="490"/>
    <n v="225"/>
    <n v="91"/>
    <n v="69"/>
    <n v="1272"/>
    <n v="160"/>
    <n v="240"/>
    <n v="450"/>
    <n v="210"/>
    <x v="10"/>
    <s v="West"/>
    <s v="California"/>
    <n v="213"/>
    <s v="Major Market"/>
    <s v="Herbal Tea"/>
    <s v="Lemon"/>
    <s v="Decaf"/>
  </r>
  <r>
    <n v="27"/>
    <n v="52"/>
    <n v="92"/>
    <n v="40"/>
    <n v="25"/>
    <n v="13"/>
    <n v="536"/>
    <n v="30"/>
    <n v="50"/>
    <n v="80"/>
    <n v="30"/>
    <x v="10"/>
    <s v="West"/>
    <s v="California"/>
    <n v="707"/>
    <s v="Major Market"/>
    <s v="Herbal Tea"/>
    <s v="Mint"/>
    <s v="Decaf"/>
  </r>
  <r>
    <n v="128"/>
    <n v="172"/>
    <n v="290"/>
    <n v="118"/>
    <n v="44"/>
    <n v="33"/>
    <n v="930"/>
    <n v="110"/>
    <n v="130"/>
    <n v="210"/>
    <n v="80"/>
    <x v="10"/>
    <s v="West"/>
    <s v="California"/>
    <n v="213"/>
    <s v="Major Market"/>
    <s v="Tea"/>
    <s v="Darjeeling"/>
    <s v="Regular"/>
  </r>
  <r>
    <n v="47"/>
    <n v="73"/>
    <n v="123"/>
    <n v="50"/>
    <n v="26"/>
    <n v="14"/>
    <n v="589"/>
    <n v="40"/>
    <n v="50"/>
    <n v="80"/>
    <n v="30"/>
    <x v="10"/>
    <s v="West"/>
    <s v="California"/>
    <n v="650"/>
    <s v="Major Market"/>
    <s v="Tea"/>
    <s v="Earl Grey"/>
    <s v="Regular"/>
  </r>
  <r>
    <n v="59"/>
    <n v="114"/>
    <n v="189"/>
    <n v="75"/>
    <n v="55"/>
    <n v="24"/>
    <n v="659"/>
    <n v="40"/>
    <n v="80"/>
    <n v="130"/>
    <n v="50"/>
    <x v="10"/>
    <s v="West"/>
    <s v="California"/>
    <n v="650"/>
    <s v="Major Market"/>
    <s v="Tea"/>
    <s v="Green Tea"/>
    <s v="Regular"/>
  </r>
  <r>
    <n v="-56"/>
    <n v="3"/>
    <n v="116"/>
    <n v="113"/>
    <n v="59"/>
    <n v="36"/>
    <n v="2758"/>
    <n v="-50"/>
    <n v="0"/>
    <n v="130"/>
    <n v="130"/>
    <x v="10"/>
    <s v="West"/>
    <s v="California"/>
    <n v="619"/>
    <s v="Major Market"/>
    <s v="Coffee"/>
    <s v="Amaretto"/>
    <s v="Regular"/>
  </r>
  <r>
    <n v="235"/>
    <n v="374"/>
    <n v="623"/>
    <n v="249"/>
    <n v="139"/>
    <n v="87"/>
    <n v="2580"/>
    <n v="310"/>
    <n v="450"/>
    <n v="740"/>
    <n v="290"/>
    <x v="10"/>
    <s v="West"/>
    <s v="California"/>
    <n v="951"/>
    <s v="Major Market"/>
    <s v="Coffee"/>
    <s v="Columbian"/>
    <s v="Regular"/>
  </r>
  <r>
    <n v="-127"/>
    <n v="-27"/>
    <n v="146"/>
    <n v="173"/>
    <n v="100"/>
    <n v="57"/>
    <n v="3909"/>
    <n v="-130"/>
    <n v="-30"/>
    <n v="170"/>
    <n v="200"/>
    <x v="10"/>
    <s v="West"/>
    <s v="California"/>
    <n v="909"/>
    <s v="Major Market"/>
    <s v="Coffee"/>
    <s v="Decaf Irish Cream"/>
    <s v="Decaf"/>
  </r>
  <r>
    <n v="129"/>
    <n v="212"/>
    <n v="423"/>
    <n v="211"/>
    <n v="83"/>
    <n v="59"/>
    <n v="1778"/>
    <n v="140"/>
    <n v="210"/>
    <n v="410"/>
    <n v="200"/>
    <x v="10"/>
    <s v="West"/>
    <s v="California"/>
    <n v="559"/>
    <s v="Major Market"/>
    <s v="Espresso"/>
    <s v="Caffe Latte"/>
    <s v="Regular"/>
  </r>
  <r>
    <n v="26"/>
    <n v="168"/>
    <n v="289"/>
    <n v="121"/>
    <n v="142"/>
    <n v="109"/>
    <n v="912"/>
    <n v="40"/>
    <n v="170"/>
    <n v="280"/>
    <n v="110"/>
    <x v="10"/>
    <s v="West"/>
    <s v="California"/>
    <n v="818"/>
    <s v="Major Market"/>
    <s v="Espresso"/>
    <s v="Caffe Mocha"/>
    <s v="Regular"/>
  </r>
  <r>
    <n v="197"/>
    <n v="304"/>
    <n v="532"/>
    <n v="228"/>
    <n v="107"/>
    <n v="75"/>
    <n v="1691"/>
    <n v="190"/>
    <n v="290"/>
    <n v="510"/>
    <n v="220"/>
    <x v="10"/>
    <s v="West"/>
    <s v="California"/>
    <n v="707"/>
    <s v="Major Market"/>
    <s v="Espresso"/>
    <s v="Decaf Espresso"/>
    <s v="Decaf"/>
  </r>
  <r>
    <n v="26"/>
    <n v="168"/>
    <n v="289"/>
    <n v="121"/>
    <n v="142"/>
    <n v="109"/>
    <n v="912"/>
    <n v="20"/>
    <n v="150"/>
    <n v="260"/>
    <n v="110"/>
    <x v="10"/>
    <s v="West"/>
    <s v="Nevada"/>
    <n v="775"/>
    <s v="Small Market"/>
    <s v="Herbal Tea"/>
    <s v="Chamomile"/>
    <s v="Decaf"/>
  </r>
  <r>
    <n v="138"/>
    <n v="239"/>
    <n v="412"/>
    <n v="173"/>
    <n v="101"/>
    <n v="57"/>
    <n v="1150"/>
    <n v="130"/>
    <n v="220"/>
    <n v="380"/>
    <n v="160"/>
    <x v="10"/>
    <s v="West"/>
    <s v="Nevada"/>
    <n v="702"/>
    <s v="Small Market"/>
    <s v="Herbal Tea"/>
    <s v="Lemon"/>
    <s v="Decaf"/>
  </r>
  <r>
    <n v="107"/>
    <n v="165"/>
    <n v="278"/>
    <n v="113"/>
    <n v="58"/>
    <n v="36"/>
    <n v="803"/>
    <n v="100"/>
    <n v="150"/>
    <n v="250"/>
    <n v="100"/>
    <x v="10"/>
    <s v="West"/>
    <s v="Nevada"/>
    <n v="702"/>
    <s v="Small Market"/>
    <s v="Herbal Tea"/>
    <s v="Mint"/>
    <s v="Decaf"/>
  </r>
  <r>
    <n v="196"/>
    <n v="304"/>
    <n v="532"/>
    <n v="228"/>
    <n v="108"/>
    <n v="75"/>
    <n v="1691"/>
    <n v="140"/>
    <n v="220"/>
    <n v="380"/>
    <n v="160"/>
    <x v="10"/>
    <s v="West"/>
    <s v="Nevada"/>
    <n v="702"/>
    <s v="Small Market"/>
    <s v="Tea"/>
    <s v="Darjeeling"/>
    <s v="Regular"/>
  </r>
  <r>
    <n v="128"/>
    <n v="212"/>
    <n v="423"/>
    <n v="211"/>
    <n v="84"/>
    <n v="59"/>
    <n v="1778"/>
    <n v="80"/>
    <n v="150"/>
    <n v="300"/>
    <n v="150"/>
    <x v="10"/>
    <s v="West"/>
    <s v="Nevada"/>
    <n v="702"/>
    <s v="Small Market"/>
    <s v="Tea"/>
    <s v="Earl Grey"/>
    <s v="Regular"/>
  </r>
  <r>
    <n v="-340"/>
    <n v="-245"/>
    <n v="32"/>
    <n v="245"/>
    <n v="127"/>
    <n v="93"/>
    <n v="7653"/>
    <n v="-280"/>
    <n v="-180"/>
    <n v="0"/>
    <n v="180"/>
    <x v="10"/>
    <s v="West"/>
    <s v="Nevada"/>
    <n v="702"/>
    <s v="Small Market"/>
    <s v="Tea"/>
    <s v="Green Tea"/>
    <s v="Regular"/>
  </r>
  <r>
    <n v="-4"/>
    <n v="41"/>
    <n v="74"/>
    <n v="33"/>
    <n v="45"/>
    <n v="12"/>
    <n v="243"/>
    <n v="10"/>
    <n v="50"/>
    <n v="80"/>
    <n v="30"/>
    <x v="10"/>
    <s v="West"/>
    <s v="Nevada"/>
    <n v="775"/>
    <s v="Small Market"/>
    <s v="Coffee"/>
    <s v="Columbian"/>
    <s v="Regular"/>
  </r>
  <r>
    <n v="5"/>
    <n v="35"/>
    <n v="64"/>
    <n v="29"/>
    <n v="30"/>
    <n v="8"/>
    <n v="1003"/>
    <n v="20"/>
    <n v="40"/>
    <n v="70"/>
    <n v="30"/>
    <x v="10"/>
    <s v="West"/>
    <s v="Nevada"/>
    <n v="775"/>
    <s v="Small Market"/>
    <s v="Coffee"/>
    <s v="Decaf Irish Cream"/>
    <s v="Decaf"/>
  </r>
  <r>
    <n v="31"/>
    <n v="43"/>
    <n v="43"/>
    <n v="0"/>
    <n v="12"/>
    <n v="0"/>
    <n v="387"/>
    <n v="30"/>
    <n v="40"/>
    <n v="40"/>
    <n v="0"/>
    <x v="10"/>
    <s v="West"/>
    <s v="Nevada"/>
    <n v="775"/>
    <s v="Small Market"/>
    <s v="Espresso"/>
    <s v="Caffe Latte"/>
    <s v="Regular"/>
  </r>
  <r>
    <n v="9"/>
    <n v="24"/>
    <n v="39"/>
    <n v="15"/>
    <n v="15"/>
    <n v="4"/>
    <n v="848"/>
    <n v="10"/>
    <n v="20"/>
    <n v="30"/>
    <n v="10"/>
    <x v="10"/>
    <s v="West"/>
    <s v="Nevada"/>
    <n v="775"/>
    <s v="Small Market"/>
    <s v="Espresso"/>
    <s v="Caffe Mocha"/>
    <s v="Regular"/>
  </r>
  <r>
    <n v="17"/>
    <n v="34"/>
    <n v="56"/>
    <n v="22"/>
    <n v="17"/>
    <n v="6"/>
    <n v="802"/>
    <n v="20"/>
    <n v="30"/>
    <n v="50"/>
    <n v="20"/>
    <x v="10"/>
    <s v="West"/>
    <s v="Nevada"/>
    <n v="775"/>
    <s v="Small Market"/>
    <s v="Espresso"/>
    <s v="Decaf Espresso"/>
    <s v="Decaf"/>
  </r>
  <r>
    <n v="19"/>
    <n v="38"/>
    <n v="63"/>
    <n v="25"/>
    <n v="19"/>
    <n v="7"/>
    <n v="823"/>
    <n v="20"/>
    <n v="30"/>
    <n v="50"/>
    <n v="20"/>
    <x v="10"/>
    <s v="West"/>
    <s v="Oregon"/>
    <n v="503"/>
    <s v="Small Market"/>
    <s v="Herbal Tea"/>
    <s v="Chamomile"/>
    <s v="Decaf"/>
  </r>
  <r>
    <n v="70"/>
    <n v="112"/>
    <n v="200"/>
    <n v="88"/>
    <n v="42"/>
    <n v="29"/>
    <n v="561"/>
    <n v="70"/>
    <n v="100"/>
    <n v="180"/>
    <n v="80"/>
    <x v="10"/>
    <s v="West"/>
    <s v="Oregon"/>
    <n v="971"/>
    <s v="Small Market"/>
    <s v="Herbal Tea"/>
    <s v="Lemon"/>
    <s v="Decaf"/>
  </r>
  <r>
    <n v="28"/>
    <n v="48"/>
    <n v="80"/>
    <n v="32"/>
    <n v="20"/>
    <n v="8"/>
    <n v="482"/>
    <n v="30"/>
    <n v="30"/>
    <n v="50"/>
    <n v="20"/>
    <x v="10"/>
    <s v="West"/>
    <s v="Oregon"/>
    <n v="541"/>
    <s v="Small Market"/>
    <s v="Tea"/>
    <s v="Darjeeling"/>
    <s v="Regular"/>
  </r>
  <r>
    <n v="62"/>
    <n v="119"/>
    <n v="197"/>
    <n v="78"/>
    <n v="57"/>
    <n v="25"/>
    <n v="798"/>
    <n v="50"/>
    <n v="90"/>
    <n v="140"/>
    <n v="50"/>
    <x v="10"/>
    <s v="West"/>
    <s v="Oregon"/>
    <n v="971"/>
    <s v="Small Market"/>
    <s v="Tea"/>
    <s v="Earl Grey"/>
    <s v="Regular"/>
  </r>
  <r>
    <n v="89"/>
    <n v="143"/>
    <n v="245"/>
    <n v="102"/>
    <n v="54"/>
    <n v="31"/>
    <n v="666"/>
    <n v="70"/>
    <n v="100"/>
    <n v="170"/>
    <n v="70"/>
    <x v="10"/>
    <s v="West"/>
    <s v="Oregon"/>
    <n v="971"/>
    <s v="Small Market"/>
    <s v="Tea"/>
    <s v="Green Tea"/>
    <s v="Regular"/>
  </r>
  <r>
    <n v="-4"/>
    <n v="73"/>
    <n v="125"/>
    <n v="52"/>
    <n v="77"/>
    <n v="47"/>
    <n v="509"/>
    <n v="10"/>
    <n v="80"/>
    <n v="140"/>
    <n v="60"/>
    <x v="10"/>
    <s v="West"/>
    <s v="Oregon"/>
    <n v="541"/>
    <s v="Small Market"/>
    <s v="Coffee"/>
    <s v="Amaretto"/>
    <s v="Regular"/>
  </r>
  <r>
    <n v="14"/>
    <n v="75"/>
    <n v="128"/>
    <n v="53"/>
    <n v="61"/>
    <n v="17"/>
    <n v="470"/>
    <n v="40"/>
    <n v="90"/>
    <n v="150"/>
    <n v="60"/>
    <x v="10"/>
    <s v="West"/>
    <s v="Oregon"/>
    <n v="971"/>
    <s v="Small Market"/>
    <s v="Coffee"/>
    <s v="Columbian"/>
    <s v="Regular"/>
  </r>
  <r>
    <n v="32"/>
    <n v="68"/>
    <n v="114"/>
    <n v="46"/>
    <n v="36"/>
    <n v="14"/>
    <n v="424"/>
    <n v="50"/>
    <n v="80"/>
    <n v="130"/>
    <n v="50"/>
    <x v="10"/>
    <s v="West"/>
    <s v="Oregon"/>
    <n v="503"/>
    <s v="Small Market"/>
    <s v="Coffee"/>
    <s v="Decaf Irish Cream"/>
    <s v="Decaf"/>
  </r>
  <r>
    <n v="16"/>
    <n v="69"/>
    <n v="124"/>
    <n v="55"/>
    <n v="53"/>
    <n v="20"/>
    <n v="410"/>
    <n v="30"/>
    <n v="70"/>
    <n v="120"/>
    <n v="50"/>
    <x v="10"/>
    <s v="West"/>
    <s v="Oregon"/>
    <n v="541"/>
    <s v="Small Market"/>
    <s v="Espresso"/>
    <s v="Caffe Latte"/>
    <s v="Regular"/>
  </r>
  <r>
    <n v="33"/>
    <n v="79"/>
    <n v="138"/>
    <n v="59"/>
    <n v="46"/>
    <n v="19"/>
    <n v="411"/>
    <n v="50"/>
    <n v="80"/>
    <n v="130"/>
    <n v="50"/>
    <x v="10"/>
    <s v="West"/>
    <s v="Oregon"/>
    <n v="503"/>
    <s v="Small Market"/>
    <s v="Espresso"/>
    <s v="Caffe Mocha"/>
    <s v="Regular"/>
  </r>
  <r>
    <n v="108"/>
    <n v="182"/>
    <n v="363"/>
    <n v="181"/>
    <n v="74"/>
    <n v="50"/>
    <n v="1283"/>
    <n v="120"/>
    <n v="180"/>
    <n v="350"/>
    <n v="170"/>
    <x v="10"/>
    <s v="West"/>
    <s v="Oregon"/>
    <n v="503"/>
    <s v="Small Market"/>
    <s v="Espresso"/>
    <s v="Decaf Espresso"/>
    <s v="Decaf"/>
  </r>
  <r>
    <n v="122"/>
    <n v="195"/>
    <n v="325"/>
    <n v="130"/>
    <n v="73"/>
    <n v="42"/>
    <n v="1134"/>
    <n v="120"/>
    <n v="180"/>
    <n v="300"/>
    <n v="120"/>
    <x v="10"/>
    <s v="West"/>
    <s v="Washington"/>
    <n v="206"/>
    <s v="Small Market"/>
    <s v="Herbal Tea"/>
    <s v="Chamomile"/>
    <s v="Decaf"/>
  </r>
  <r>
    <n v="44"/>
    <n v="68"/>
    <n v="115"/>
    <n v="47"/>
    <n v="24"/>
    <n v="13"/>
    <n v="834"/>
    <n v="40"/>
    <n v="60"/>
    <n v="100"/>
    <n v="40"/>
    <x v="10"/>
    <s v="West"/>
    <s v="Washington"/>
    <n v="509"/>
    <s v="Small Market"/>
    <s v="Herbal Tea"/>
    <s v="Lemon"/>
    <s v="Decaf"/>
  </r>
  <r>
    <n v="49"/>
    <n v="88"/>
    <n v="141"/>
    <n v="53"/>
    <n v="39"/>
    <n v="16"/>
    <n v="321"/>
    <n v="50"/>
    <n v="70"/>
    <n v="100"/>
    <n v="30"/>
    <x v="10"/>
    <s v="West"/>
    <s v="Washington"/>
    <n v="425"/>
    <s v="Small Market"/>
    <s v="Tea"/>
    <s v="Darjeeling"/>
    <s v="Regular"/>
  </r>
  <r>
    <n v="34"/>
    <n v="71"/>
    <n v="120"/>
    <n v="49"/>
    <n v="37"/>
    <n v="15"/>
    <n v="454"/>
    <n v="30"/>
    <n v="50"/>
    <n v="80"/>
    <n v="30"/>
    <x v="10"/>
    <s v="West"/>
    <s v="Washington"/>
    <n v="206"/>
    <s v="Small Market"/>
    <s v="Tea"/>
    <s v="Earl Grey"/>
    <s v="Regular"/>
  </r>
  <r>
    <n v="1"/>
    <n v="86"/>
    <n v="147"/>
    <n v="61"/>
    <n v="85"/>
    <n v="55"/>
    <n v="613"/>
    <n v="0"/>
    <n v="60"/>
    <n v="100"/>
    <n v="40"/>
    <x v="10"/>
    <s v="West"/>
    <s v="Washington"/>
    <n v="206"/>
    <s v="Small Market"/>
    <s v="Tea"/>
    <s v="Green Tea"/>
    <s v="Regular"/>
  </r>
  <r>
    <n v="50"/>
    <n v="93"/>
    <n v="156"/>
    <n v="63"/>
    <n v="43"/>
    <n v="20"/>
    <n v="446"/>
    <n v="70"/>
    <n v="110"/>
    <n v="180"/>
    <n v="70"/>
    <x v="10"/>
    <s v="West"/>
    <s v="Washington"/>
    <n v="425"/>
    <s v="Small Market"/>
    <s v="Coffee"/>
    <s v="Columbian"/>
    <s v="Regular"/>
  </r>
  <r>
    <n v="16"/>
    <n v="130"/>
    <n v="224"/>
    <n v="94"/>
    <n v="114"/>
    <n v="85"/>
    <n v="694"/>
    <n v="40"/>
    <n v="150"/>
    <n v="260"/>
    <n v="110"/>
    <x v="10"/>
    <s v="West"/>
    <s v="Washington"/>
    <n v="253"/>
    <s v="Small Market"/>
    <s v="Coffee"/>
    <s v="Decaf Irish Cream"/>
    <s v="Decaf"/>
  </r>
  <r>
    <n v="11"/>
    <n v="30"/>
    <n v="52"/>
    <n v="22"/>
    <n v="19"/>
    <n v="7"/>
    <n v="570"/>
    <n v="20"/>
    <n v="30"/>
    <n v="50"/>
    <n v="20"/>
    <x v="10"/>
    <s v="West"/>
    <s v="Washington"/>
    <n v="253"/>
    <s v="Small Market"/>
    <s v="Espresso"/>
    <s v="Caffe Latte"/>
    <s v="Regular"/>
  </r>
  <r>
    <n v="13"/>
    <n v="67"/>
    <n v="121"/>
    <n v="54"/>
    <n v="54"/>
    <n v="20"/>
    <n v="391"/>
    <n v="20"/>
    <n v="60"/>
    <n v="110"/>
    <n v="50"/>
    <x v="10"/>
    <s v="West"/>
    <s v="Washington"/>
    <n v="425"/>
    <s v="Small Market"/>
    <s v="Espresso"/>
    <s v="Caffe Mocha"/>
    <s v="Regular"/>
  </r>
  <r>
    <n v="45"/>
    <n v="89"/>
    <n v="164"/>
    <n v="75"/>
    <n v="44"/>
    <n v="23"/>
    <n v="1063"/>
    <n v="40"/>
    <n v="80"/>
    <n v="150"/>
    <n v="70"/>
    <x v="10"/>
    <s v="West"/>
    <s v="Washington"/>
    <n v="206"/>
    <s v="Small Market"/>
    <s v="Espresso"/>
    <s v="Decaf Espresso"/>
    <s v="Decaf"/>
  </r>
  <r>
    <n v="6"/>
    <n v="57"/>
    <n v="103"/>
    <n v="46"/>
    <n v="51"/>
    <n v="17"/>
    <n v="422"/>
    <n v="10"/>
    <n v="50"/>
    <n v="80"/>
    <n v="30"/>
    <x v="11"/>
    <s v="Central"/>
    <s v="Colorado"/>
    <n v="303"/>
    <s v="Major Market"/>
    <s v="Tea"/>
    <s v="Darjeeling"/>
    <s v="Regular"/>
  </r>
  <r>
    <n v="26"/>
    <n v="63"/>
    <n v="116"/>
    <n v="53"/>
    <n v="37"/>
    <n v="16"/>
    <n v="1054"/>
    <n v="20"/>
    <n v="50"/>
    <n v="90"/>
    <n v="40"/>
    <x v="11"/>
    <s v="Central"/>
    <s v="Colorado"/>
    <n v="303"/>
    <s v="Major Market"/>
    <s v="Tea"/>
    <s v="Earl Grey"/>
    <s v="Regular"/>
  </r>
  <r>
    <n v="66"/>
    <n v="104"/>
    <n v="185"/>
    <n v="81"/>
    <n v="38"/>
    <n v="26"/>
    <n v="551"/>
    <n v="60"/>
    <n v="90"/>
    <n v="150"/>
    <n v="60"/>
    <x v="11"/>
    <s v="Central"/>
    <s v="Colorado"/>
    <n v="719"/>
    <s v="Major Market"/>
    <s v="Tea"/>
    <s v="Green Tea"/>
    <s v="Regular"/>
  </r>
  <r>
    <n v="87"/>
    <n v="153"/>
    <n v="306"/>
    <n v="153"/>
    <n v="66"/>
    <n v="42"/>
    <n v="1319"/>
    <n v="80"/>
    <n v="140"/>
    <n v="280"/>
    <n v="140"/>
    <x v="11"/>
    <s v="Central"/>
    <s v="Colorado"/>
    <n v="303"/>
    <s v="Major Market"/>
    <s v="Herbal Tea"/>
    <s v="Chamomile"/>
    <s v="Decaf"/>
  </r>
  <r>
    <n v="-6"/>
    <n v="65"/>
    <n v="112"/>
    <n v="47"/>
    <n v="71"/>
    <n v="42"/>
    <n v="521"/>
    <n v="0"/>
    <n v="60"/>
    <n v="100"/>
    <n v="40"/>
    <x v="11"/>
    <s v="Central"/>
    <s v="Colorado"/>
    <n v="970"/>
    <s v="Major Market"/>
    <s v="Herbal Tea"/>
    <s v="Lemon"/>
    <s v="Decaf"/>
  </r>
  <r>
    <n v="29"/>
    <n v="73"/>
    <n v="127"/>
    <n v="54"/>
    <n v="44"/>
    <n v="17"/>
    <n v="424"/>
    <n v="30"/>
    <n v="60"/>
    <n v="110"/>
    <n v="50"/>
    <x v="11"/>
    <s v="Central"/>
    <s v="Colorado"/>
    <n v="303"/>
    <s v="Major Market"/>
    <s v="Herbal Tea"/>
    <s v="Mint"/>
    <s v="Decaf"/>
  </r>
  <r>
    <n v="53"/>
    <n v="79"/>
    <n v="133"/>
    <n v="54"/>
    <n v="26"/>
    <n v="15"/>
    <n v="601"/>
    <n v="90"/>
    <n v="110"/>
    <n v="170"/>
    <n v="60"/>
    <x v="11"/>
    <s v="Central"/>
    <s v="Colorado"/>
    <n v="970"/>
    <s v="Major Market"/>
    <s v="Espresso"/>
    <s v="Caffe Mocha"/>
    <s v="Regular"/>
  </r>
  <r>
    <n v="47"/>
    <n v="101"/>
    <n v="168"/>
    <n v="67"/>
    <n v="54"/>
    <n v="22"/>
    <n v="677"/>
    <n v="80"/>
    <n v="130"/>
    <n v="210"/>
    <n v="80"/>
    <x v="11"/>
    <s v="Central"/>
    <s v="Colorado"/>
    <n v="970"/>
    <s v="Major Market"/>
    <s v="Espresso"/>
    <s v="Decaf Espresso"/>
    <s v="Decaf"/>
  </r>
  <r>
    <n v="88"/>
    <n v="124"/>
    <n v="210"/>
    <n v="86"/>
    <n v="36"/>
    <n v="24"/>
    <n v="1003"/>
    <n v="90"/>
    <n v="120"/>
    <n v="200"/>
    <n v="80"/>
    <x v="11"/>
    <s v="Central"/>
    <s v="Colorado"/>
    <n v="720"/>
    <s v="Major Market"/>
    <s v="Coffee"/>
    <s v="Decaf Irish Cream"/>
    <s v="Decaf"/>
  </r>
  <r>
    <n v="134"/>
    <n v="179"/>
    <n v="302"/>
    <n v="123"/>
    <n v="45"/>
    <n v="34"/>
    <n v="959"/>
    <n v="130"/>
    <n v="170"/>
    <n v="290"/>
    <n v="120"/>
    <x v="11"/>
    <s v="Central"/>
    <s v="Colorado"/>
    <n v="719"/>
    <s v="Major Market"/>
    <s v="Coffee"/>
    <s v="Amaretto"/>
    <s v="Regular"/>
  </r>
  <r>
    <n v="29"/>
    <n v="56"/>
    <n v="99"/>
    <n v="43"/>
    <n v="27"/>
    <n v="14"/>
    <n v="531"/>
    <n v="30"/>
    <n v="50"/>
    <n v="90"/>
    <n v="40"/>
    <x v="11"/>
    <s v="Central"/>
    <s v="Colorado"/>
    <n v="970"/>
    <s v="Major Market"/>
    <s v="Coffee"/>
    <s v="Columbian"/>
    <s v="Regular"/>
  </r>
  <r>
    <n v="53"/>
    <n v="79"/>
    <n v="133"/>
    <n v="54"/>
    <n v="26"/>
    <n v="15"/>
    <n v="601"/>
    <n v="50"/>
    <n v="70"/>
    <n v="110"/>
    <n v="40"/>
    <x v="11"/>
    <s v="Central"/>
    <s v="Illinois"/>
    <n v="309"/>
    <s v="Major Market"/>
    <s v="Tea"/>
    <s v="Darjeeling"/>
    <s v="Regular"/>
  </r>
  <r>
    <n v="47"/>
    <n v="101"/>
    <n v="168"/>
    <n v="67"/>
    <n v="54"/>
    <n v="22"/>
    <n v="677"/>
    <n v="40"/>
    <n v="80"/>
    <n v="130"/>
    <n v="50"/>
    <x v="11"/>
    <s v="Central"/>
    <s v="Illinois"/>
    <n v="630"/>
    <s v="Major Market"/>
    <s v="Tea"/>
    <s v="Earl Grey"/>
    <s v="Regular"/>
  </r>
  <r>
    <n v="133"/>
    <n v="179"/>
    <n v="302"/>
    <n v="123"/>
    <n v="46"/>
    <n v="34"/>
    <n v="959"/>
    <n v="130"/>
    <n v="170"/>
    <n v="280"/>
    <n v="110"/>
    <x v="11"/>
    <s v="Central"/>
    <s v="Illinois"/>
    <n v="309"/>
    <s v="Major Market"/>
    <s v="Herbal Tea"/>
    <s v="Chamomile"/>
    <s v="Decaf"/>
  </r>
  <r>
    <n v="29"/>
    <n v="56"/>
    <n v="99"/>
    <n v="43"/>
    <n v="27"/>
    <n v="14"/>
    <n v="531"/>
    <n v="30"/>
    <n v="50"/>
    <n v="90"/>
    <n v="40"/>
    <x v="11"/>
    <s v="Central"/>
    <s v="Illinois"/>
    <n v="773"/>
    <s v="Major Market"/>
    <s v="Herbal Tea"/>
    <s v="Lemon"/>
    <s v="Decaf"/>
  </r>
  <r>
    <n v="88"/>
    <n v="124"/>
    <n v="210"/>
    <n v="86"/>
    <n v="36"/>
    <n v="24"/>
    <n v="1003"/>
    <n v="80"/>
    <n v="110"/>
    <n v="190"/>
    <n v="80"/>
    <x v="11"/>
    <s v="Central"/>
    <s v="Illinois"/>
    <n v="630"/>
    <s v="Major Market"/>
    <s v="Herbal Tea"/>
    <s v="Mint"/>
    <s v="Decaf"/>
  </r>
  <r>
    <n v="216"/>
    <n v="329"/>
    <n v="576"/>
    <n v="247"/>
    <n v="113"/>
    <n v="81"/>
    <n v="1744"/>
    <n v="320"/>
    <n v="420"/>
    <n v="730"/>
    <n v="310"/>
    <x v="11"/>
    <s v="Central"/>
    <s v="Illinois"/>
    <n v="815"/>
    <s v="Major Market"/>
    <s v="Espresso"/>
    <s v="Caffe Mocha"/>
    <s v="Regular"/>
  </r>
  <r>
    <n v="157"/>
    <n v="251"/>
    <n v="501"/>
    <n v="250"/>
    <n v="94"/>
    <n v="70"/>
    <n v="1820"/>
    <n v="240"/>
    <n v="320"/>
    <n v="640"/>
    <n v="320"/>
    <x v="11"/>
    <s v="Central"/>
    <s v="Illinois"/>
    <n v="630"/>
    <s v="Major Market"/>
    <s v="Espresso"/>
    <s v="Decaf Espresso"/>
    <s v="Decaf"/>
  </r>
  <r>
    <n v="122"/>
    <n v="185"/>
    <n v="312"/>
    <n v="127"/>
    <n v="63"/>
    <n v="40"/>
    <n v="830"/>
    <n v="130"/>
    <n v="180"/>
    <n v="300"/>
    <n v="120"/>
    <x v="11"/>
    <s v="Central"/>
    <s v="Illinois"/>
    <n v="630"/>
    <s v="Major Market"/>
    <s v="Coffee"/>
    <s v="Decaf Irish Cream"/>
    <s v="Decaf"/>
  </r>
  <r>
    <n v="194"/>
    <n v="310"/>
    <n v="534"/>
    <n v="224"/>
    <n v="116"/>
    <n v="73"/>
    <n v="1191"/>
    <n v="190"/>
    <n v="300"/>
    <n v="520"/>
    <n v="220"/>
    <x v="11"/>
    <s v="Central"/>
    <s v="Illinois"/>
    <n v="847"/>
    <s v="Major Market"/>
    <s v="Coffee"/>
    <s v="Columbian"/>
    <s v="Regular"/>
  </r>
  <r>
    <n v="156"/>
    <n v="251"/>
    <n v="501"/>
    <n v="250"/>
    <n v="95"/>
    <n v="70"/>
    <n v="1820"/>
    <n v="120"/>
    <n v="200"/>
    <n v="410"/>
    <n v="210"/>
    <x v="11"/>
    <s v="Central"/>
    <s v="Iowa"/>
    <n v="641"/>
    <s v="Small Market"/>
    <s v="Tea"/>
    <s v="Darjeeling"/>
    <s v="Regular"/>
  </r>
  <r>
    <n v="216"/>
    <n v="360"/>
    <n v="654"/>
    <n v="294"/>
    <n v="144"/>
    <n v="111"/>
    <n v="1838"/>
    <n v="170"/>
    <n v="300"/>
    <n v="540"/>
    <n v="240"/>
    <x v="11"/>
    <s v="Central"/>
    <s v="Iowa"/>
    <n v="641"/>
    <s v="Small Market"/>
    <s v="Tea"/>
    <s v="Earl Grey"/>
    <s v="Regular"/>
  </r>
  <r>
    <n v="216"/>
    <n v="329"/>
    <n v="576"/>
    <n v="247"/>
    <n v="113"/>
    <n v="81"/>
    <n v="1744"/>
    <n v="200"/>
    <n v="300"/>
    <n v="530"/>
    <n v="230"/>
    <x v="11"/>
    <s v="Central"/>
    <s v="Iowa"/>
    <n v="641"/>
    <s v="Small Market"/>
    <s v="Herbal Tea"/>
    <s v="Chamomile"/>
    <s v="Decaf"/>
  </r>
  <r>
    <n v="123"/>
    <n v="185"/>
    <n v="312"/>
    <n v="127"/>
    <n v="62"/>
    <n v="40"/>
    <n v="830"/>
    <n v="120"/>
    <n v="170"/>
    <n v="290"/>
    <n v="120"/>
    <x v="11"/>
    <s v="Central"/>
    <s v="Iowa"/>
    <n v="319"/>
    <s v="Small Market"/>
    <s v="Herbal Tea"/>
    <s v="Lemon"/>
    <s v="Decaf"/>
  </r>
  <r>
    <n v="17"/>
    <n v="35"/>
    <n v="58"/>
    <n v="23"/>
    <n v="18"/>
    <n v="6"/>
    <n v="807"/>
    <n v="40"/>
    <n v="50"/>
    <n v="70"/>
    <n v="20"/>
    <x v="11"/>
    <s v="Central"/>
    <s v="Iowa"/>
    <n v="515"/>
    <s v="Small Market"/>
    <s v="Espresso"/>
    <s v="Caffe Mocha"/>
    <s v="Regular"/>
  </r>
  <r>
    <n v="32"/>
    <n v="43"/>
    <n v="43"/>
    <n v="0"/>
    <n v="11"/>
    <n v="0"/>
    <n v="344"/>
    <n v="40"/>
    <n v="50"/>
    <n v="50"/>
    <n v="0"/>
    <x v="11"/>
    <s v="Central"/>
    <s v="Iowa"/>
    <n v="641"/>
    <s v="Small Market"/>
    <s v="Espresso"/>
    <s v="Decaf Espresso"/>
    <s v="Decaf"/>
  </r>
  <r>
    <n v="-1"/>
    <n v="14"/>
    <n v="24"/>
    <n v="10"/>
    <n v="15"/>
    <n v="3"/>
    <n v="594"/>
    <n v="10"/>
    <n v="20"/>
    <n v="20"/>
    <n v="0"/>
    <x v="11"/>
    <s v="Central"/>
    <s v="Iowa"/>
    <n v="319"/>
    <s v="Small Market"/>
    <s v="Coffee"/>
    <s v="Decaf Irish Cream"/>
    <s v="Decaf"/>
  </r>
  <r>
    <n v="10"/>
    <n v="25"/>
    <n v="41"/>
    <n v="16"/>
    <n v="15"/>
    <n v="4"/>
    <n v="851"/>
    <n v="20"/>
    <n v="30"/>
    <n v="40"/>
    <n v="10"/>
    <x v="11"/>
    <s v="Central"/>
    <s v="Iowa"/>
    <n v="641"/>
    <s v="Small Market"/>
    <s v="Coffee"/>
    <s v="Amaretto"/>
    <s v="Regular"/>
  </r>
  <r>
    <n v="8"/>
    <n v="38"/>
    <n v="69"/>
    <n v="31"/>
    <n v="30"/>
    <n v="9"/>
    <n v="1009"/>
    <n v="10"/>
    <n v="30"/>
    <n v="60"/>
    <n v="30"/>
    <x v="11"/>
    <s v="Central"/>
    <s v="Iowa"/>
    <n v="563"/>
    <s v="Small Market"/>
    <s v="Coffee"/>
    <s v="Columbian"/>
    <s v="Regular"/>
  </r>
  <r>
    <n v="11"/>
    <n v="51"/>
    <n v="89"/>
    <n v="38"/>
    <n v="40"/>
    <n v="12"/>
    <n v="256"/>
    <n v="10"/>
    <n v="40"/>
    <n v="70"/>
    <n v="30"/>
    <x v="11"/>
    <s v="Central"/>
    <s v="Missouri"/>
    <n v="573"/>
    <s v="Small Market"/>
    <s v="Tea"/>
    <s v="Darjeeling"/>
    <s v="Regular"/>
  </r>
  <r>
    <n v="-16"/>
    <n v="25"/>
    <n v="45"/>
    <n v="20"/>
    <n v="41"/>
    <n v="7"/>
    <n v="218"/>
    <n v="-10"/>
    <n v="20"/>
    <n v="30"/>
    <n v="10"/>
    <x v="11"/>
    <s v="Central"/>
    <s v="Missouri"/>
    <n v="573"/>
    <s v="Small Market"/>
    <s v="Tea"/>
    <s v="Earl Grey"/>
    <s v="Regular"/>
  </r>
  <r>
    <n v="2"/>
    <n v="49"/>
    <n v="88"/>
    <n v="39"/>
    <n v="47"/>
    <n v="14"/>
    <n v="250"/>
    <n v="0"/>
    <n v="40"/>
    <n v="70"/>
    <n v="30"/>
    <x v="11"/>
    <s v="Central"/>
    <s v="Missouri"/>
    <n v="636"/>
    <s v="Small Market"/>
    <s v="Tea"/>
    <s v="Green Tea"/>
    <s v="Regular"/>
  </r>
  <r>
    <n v="-5"/>
    <n v="69"/>
    <n v="118"/>
    <n v="49"/>
    <n v="74"/>
    <n v="44"/>
    <n v="335"/>
    <n v="0"/>
    <n v="60"/>
    <n v="100"/>
    <n v="40"/>
    <x v="11"/>
    <s v="Central"/>
    <s v="Missouri"/>
    <n v="417"/>
    <s v="Small Market"/>
    <s v="Herbal Tea"/>
    <s v="Chamomile"/>
    <s v="Decaf"/>
  </r>
  <r>
    <n v="16"/>
    <n v="68"/>
    <n v="160"/>
    <n v="92"/>
    <n v="52"/>
    <n v="28"/>
    <n v="1898"/>
    <n v="20"/>
    <n v="60"/>
    <n v="140"/>
    <n v="80"/>
    <x v="11"/>
    <s v="Central"/>
    <s v="Missouri"/>
    <n v="573"/>
    <s v="Small Market"/>
    <s v="Herbal Tea"/>
    <s v="Lemon"/>
    <s v="Decaf"/>
  </r>
  <r>
    <n v="48"/>
    <n v="73"/>
    <n v="123"/>
    <n v="50"/>
    <n v="25"/>
    <n v="14"/>
    <n v="898"/>
    <n v="70"/>
    <n v="90"/>
    <n v="150"/>
    <n v="60"/>
    <x v="11"/>
    <s v="Central"/>
    <s v="Missouri"/>
    <n v="314"/>
    <s v="Small Market"/>
    <s v="Espresso"/>
    <s v="Caffe Mocha"/>
    <s v="Regular"/>
  </r>
  <r>
    <n v="27"/>
    <n v="46"/>
    <n v="77"/>
    <n v="31"/>
    <n v="19"/>
    <n v="8"/>
    <n v="844"/>
    <n v="50"/>
    <n v="60"/>
    <n v="90"/>
    <n v="30"/>
    <x v="11"/>
    <s v="Central"/>
    <s v="Missouri"/>
    <n v="314"/>
    <s v="Small Market"/>
    <s v="Espresso"/>
    <s v="Decaf Espresso"/>
    <s v="Decaf"/>
  </r>
  <r>
    <n v="36"/>
    <n v="76"/>
    <n v="139"/>
    <n v="63"/>
    <n v="40"/>
    <n v="19"/>
    <n v="1075"/>
    <n v="40"/>
    <n v="70"/>
    <n v="130"/>
    <n v="60"/>
    <x v="11"/>
    <s v="Central"/>
    <s v="Missouri"/>
    <n v="816"/>
    <s v="Small Market"/>
    <s v="Coffee"/>
    <s v="Decaf Irish Cream"/>
    <s v="Decaf"/>
  </r>
  <r>
    <n v="26"/>
    <n v="85"/>
    <n v="153"/>
    <n v="68"/>
    <n v="59"/>
    <n v="25"/>
    <n v="619"/>
    <n v="40"/>
    <n v="90"/>
    <n v="150"/>
    <n v="60"/>
    <x v="11"/>
    <s v="Central"/>
    <s v="Missouri"/>
    <n v="573"/>
    <s v="Small Market"/>
    <s v="Coffee"/>
    <s v="Columbian"/>
    <s v="Regular"/>
  </r>
  <r>
    <n v="72"/>
    <n v="133"/>
    <n v="221"/>
    <n v="88"/>
    <n v="61"/>
    <n v="29"/>
    <n v="817"/>
    <n v="70"/>
    <n v="110"/>
    <n v="180"/>
    <n v="70"/>
    <x v="11"/>
    <s v="Central"/>
    <s v="Ohio"/>
    <n v="513"/>
    <s v="Major Market"/>
    <s v="Tea"/>
    <s v="Darjeeling"/>
    <s v="Regular"/>
  </r>
  <r>
    <n v="121"/>
    <n v="186"/>
    <n v="320"/>
    <n v="134"/>
    <n v="65"/>
    <n v="41"/>
    <n v="690"/>
    <n v="90"/>
    <n v="150"/>
    <n v="260"/>
    <n v="110"/>
    <x v="11"/>
    <s v="Central"/>
    <s v="Ohio"/>
    <n v="740"/>
    <s v="Major Market"/>
    <s v="Tea"/>
    <s v="Earl Grey"/>
    <s v="Regular"/>
  </r>
  <r>
    <n v="25"/>
    <n v="44"/>
    <n v="73"/>
    <n v="29"/>
    <n v="19"/>
    <n v="8"/>
    <n v="490"/>
    <n v="30"/>
    <n v="40"/>
    <n v="60"/>
    <n v="20"/>
    <x v="11"/>
    <s v="Central"/>
    <s v="Ohio"/>
    <n v="937"/>
    <s v="Major Market"/>
    <s v="Herbal Tea"/>
    <s v="Chamomile"/>
    <s v="Decaf"/>
  </r>
  <r>
    <n v="29"/>
    <n v="49"/>
    <n v="82"/>
    <n v="33"/>
    <n v="20"/>
    <n v="9"/>
    <n v="870"/>
    <n v="30"/>
    <n v="40"/>
    <n v="70"/>
    <n v="30"/>
    <x v="11"/>
    <s v="Central"/>
    <s v="Ohio"/>
    <n v="330"/>
    <s v="Major Market"/>
    <s v="Herbal Tea"/>
    <s v="Lemon"/>
    <s v="Decaf"/>
  </r>
  <r>
    <n v="87"/>
    <n v="153"/>
    <n v="306"/>
    <n v="153"/>
    <n v="66"/>
    <n v="42"/>
    <n v="1319"/>
    <n v="140"/>
    <n v="200"/>
    <n v="390"/>
    <n v="190"/>
    <x v="11"/>
    <s v="Central"/>
    <s v="Ohio"/>
    <n v="740"/>
    <s v="Major Market"/>
    <s v="Espresso"/>
    <s v="Caffe Mocha"/>
    <s v="Regular"/>
  </r>
  <r>
    <n v="6"/>
    <n v="57"/>
    <n v="103"/>
    <n v="46"/>
    <n v="51"/>
    <n v="17"/>
    <n v="422"/>
    <n v="40"/>
    <n v="80"/>
    <n v="130"/>
    <n v="50"/>
    <x v="11"/>
    <s v="Central"/>
    <s v="Ohio"/>
    <n v="740"/>
    <s v="Major Market"/>
    <s v="Espresso"/>
    <s v="Decaf Espresso"/>
    <s v="Decaf"/>
  </r>
  <r>
    <n v="29"/>
    <n v="73"/>
    <n v="127"/>
    <n v="54"/>
    <n v="44"/>
    <n v="17"/>
    <n v="424"/>
    <n v="40"/>
    <n v="70"/>
    <n v="120"/>
    <n v="50"/>
    <x v="11"/>
    <s v="Central"/>
    <s v="Ohio"/>
    <n v="513"/>
    <s v="Major Market"/>
    <s v="Coffee"/>
    <s v="Amaretto"/>
    <s v="Regular"/>
  </r>
  <r>
    <n v="24"/>
    <n v="60"/>
    <n v="101"/>
    <n v="41"/>
    <n v="36"/>
    <n v="13"/>
    <n v="435"/>
    <n v="20"/>
    <n v="50"/>
    <n v="90"/>
    <n v="40"/>
    <x v="11"/>
    <s v="Central"/>
    <s v="Ohio"/>
    <n v="614"/>
    <s v="Major Market"/>
    <s v="Coffee"/>
    <s v="Columbian"/>
    <s v="Regular"/>
  </r>
  <r>
    <n v="-6"/>
    <n v="65"/>
    <n v="112"/>
    <n v="47"/>
    <n v="71"/>
    <n v="42"/>
    <n v="521"/>
    <n v="10"/>
    <n v="70"/>
    <n v="110"/>
    <n v="40"/>
    <x v="11"/>
    <s v="Central"/>
    <s v="Ohio"/>
    <n v="419"/>
    <s v="Major Market"/>
    <s v="Coffee"/>
    <s v="Decaf Irish Cream"/>
    <s v="Decaf"/>
  </r>
  <r>
    <n v="28"/>
    <n v="63"/>
    <n v="106"/>
    <n v="43"/>
    <n v="35"/>
    <n v="13"/>
    <n v="466"/>
    <n v="20"/>
    <n v="50"/>
    <n v="80"/>
    <n v="30"/>
    <x v="11"/>
    <s v="Central"/>
    <s v="Wisconsin"/>
    <n v="262"/>
    <s v="Small Market"/>
    <s v="Tea"/>
    <s v="Darjeeling"/>
    <s v="Regular"/>
  </r>
  <r>
    <n v="-3"/>
    <n v="76"/>
    <n v="131"/>
    <n v="55"/>
    <n v="79"/>
    <n v="49"/>
    <n v="627"/>
    <n v="0"/>
    <n v="60"/>
    <n v="100"/>
    <n v="40"/>
    <x v="11"/>
    <s v="Central"/>
    <s v="Wisconsin"/>
    <n v="920"/>
    <s v="Small Market"/>
    <s v="Tea"/>
    <s v="Earl Grey"/>
    <s v="Regular"/>
  </r>
  <r>
    <n v="30"/>
    <n v="66"/>
    <n v="107"/>
    <n v="41"/>
    <n v="36"/>
    <n v="12"/>
    <n v="320"/>
    <n v="30"/>
    <n v="60"/>
    <n v="90"/>
    <n v="30"/>
    <x v="11"/>
    <s v="Central"/>
    <s v="Wisconsin"/>
    <n v="920"/>
    <s v="Small Market"/>
    <s v="Herbal Tea"/>
    <s v="Chamomile"/>
    <s v="Decaf"/>
  </r>
  <r>
    <n v="30"/>
    <n v="51"/>
    <n v="85"/>
    <n v="34"/>
    <n v="21"/>
    <n v="9"/>
    <n v="863"/>
    <n v="30"/>
    <n v="40"/>
    <n v="70"/>
    <n v="30"/>
    <x v="11"/>
    <s v="Central"/>
    <s v="Wisconsin"/>
    <n v="715"/>
    <s v="Small Market"/>
    <s v="Herbal Tea"/>
    <s v="Lemon"/>
    <s v="Decaf"/>
  </r>
  <r>
    <n v="50"/>
    <n v="96"/>
    <n v="176"/>
    <n v="80"/>
    <n v="46"/>
    <n v="24"/>
    <n v="1079"/>
    <n v="80"/>
    <n v="120"/>
    <n v="220"/>
    <n v="100"/>
    <x v="11"/>
    <s v="Central"/>
    <s v="Wisconsin"/>
    <n v="715"/>
    <s v="Small Market"/>
    <s v="Espresso"/>
    <s v="Caffe Mocha"/>
    <s v="Regular"/>
  </r>
  <r>
    <n v="13"/>
    <n v="32"/>
    <n v="56"/>
    <n v="24"/>
    <n v="19"/>
    <n v="7"/>
    <n v="567"/>
    <n v="30"/>
    <n v="40"/>
    <n v="70"/>
    <n v="30"/>
    <x v="11"/>
    <s v="Central"/>
    <s v="Wisconsin"/>
    <n v="262"/>
    <s v="Small Market"/>
    <s v="Espresso"/>
    <s v="Decaf Espresso"/>
    <s v="Decaf"/>
  </r>
  <r>
    <n v="22"/>
    <n v="80"/>
    <n v="145"/>
    <n v="65"/>
    <n v="58"/>
    <n v="24"/>
    <n v="403"/>
    <n v="30"/>
    <n v="80"/>
    <n v="140"/>
    <n v="60"/>
    <x v="11"/>
    <s v="Central"/>
    <s v="Wisconsin"/>
    <n v="715"/>
    <s v="Small Market"/>
    <s v="Coffee"/>
    <s v="Amaretto"/>
    <s v="Regular"/>
  </r>
  <r>
    <n v="20"/>
    <n v="145"/>
    <n v="250"/>
    <n v="105"/>
    <n v="125"/>
    <n v="95"/>
    <n v="716"/>
    <n v="30"/>
    <n v="140"/>
    <n v="240"/>
    <n v="100"/>
    <x v="11"/>
    <s v="Central"/>
    <s v="Wisconsin"/>
    <n v="715"/>
    <s v="Small Market"/>
    <s v="Coffee"/>
    <s v="Columbian"/>
    <s v="Regular"/>
  </r>
  <r>
    <n v="57"/>
    <n v="112"/>
    <n v="195"/>
    <n v="83"/>
    <n v="55"/>
    <n v="27"/>
    <n v="575"/>
    <n v="70"/>
    <n v="110"/>
    <n v="190"/>
    <n v="80"/>
    <x v="11"/>
    <s v="Central"/>
    <s v="Wisconsin"/>
    <n v="715"/>
    <s v="Small Market"/>
    <s v="Coffee"/>
    <s v="Decaf Irish Cream"/>
    <s v="Decaf"/>
  </r>
  <r>
    <n v="47"/>
    <n v="73"/>
    <n v="123"/>
    <n v="50"/>
    <n v="26"/>
    <n v="14"/>
    <n v="898"/>
    <n v="50"/>
    <n v="70"/>
    <n v="120"/>
    <n v="50"/>
    <x v="11"/>
    <s v="East"/>
    <s v="Connecticut"/>
    <n v="860"/>
    <s v="Small Market"/>
    <s v="Tea"/>
    <s v="Darjeeling"/>
    <s v="Regular"/>
  </r>
  <r>
    <n v="28"/>
    <n v="49"/>
    <n v="82"/>
    <n v="33"/>
    <n v="21"/>
    <n v="9"/>
    <n v="818"/>
    <n v="40"/>
    <n v="50"/>
    <n v="80"/>
    <n v="30"/>
    <x v="11"/>
    <s v="East"/>
    <s v="Connecticut"/>
    <n v="959"/>
    <s v="Small Market"/>
    <s v="Tea"/>
    <s v="Green Tea"/>
    <s v="Regular"/>
  </r>
  <r>
    <n v="27"/>
    <n v="85"/>
    <n v="153"/>
    <n v="68"/>
    <n v="58"/>
    <n v="25"/>
    <n v="619"/>
    <n v="20"/>
    <n v="60"/>
    <n v="110"/>
    <n v="50"/>
    <x v="11"/>
    <s v="East"/>
    <s v="Connecticut"/>
    <n v="475"/>
    <s v="Small Market"/>
    <s v="Herbal Tea"/>
    <s v="Lemon"/>
    <s v="Decaf"/>
  </r>
  <r>
    <n v="36"/>
    <n v="76"/>
    <n v="139"/>
    <n v="63"/>
    <n v="40"/>
    <n v="19"/>
    <n v="1075"/>
    <n v="40"/>
    <n v="60"/>
    <n v="100"/>
    <n v="40"/>
    <x v="11"/>
    <s v="East"/>
    <s v="Connecticut"/>
    <n v="475"/>
    <s v="Small Market"/>
    <s v="Herbal Tea"/>
    <s v="Mint"/>
    <s v="Decaf"/>
  </r>
  <r>
    <n v="-2"/>
    <n v="76"/>
    <n v="131"/>
    <n v="55"/>
    <n v="78"/>
    <n v="49"/>
    <n v="627"/>
    <n v="10"/>
    <n v="70"/>
    <n v="120"/>
    <n v="50"/>
    <x v="11"/>
    <s v="East"/>
    <s v="Connecticut"/>
    <n v="475"/>
    <s v="Small Market"/>
    <s v="Espresso"/>
    <s v="Caffe Mocha"/>
    <s v="Regular"/>
  </r>
  <r>
    <n v="21"/>
    <n v="65"/>
    <n v="114"/>
    <n v="49"/>
    <n v="44"/>
    <n v="16"/>
    <n v="392"/>
    <n v="40"/>
    <n v="70"/>
    <n v="110"/>
    <n v="40"/>
    <x v="11"/>
    <s v="East"/>
    <s v="Connecticut"/>
    <n v="959"/>
    <s v="Small Market"/>
    <s v="Espresso"/>
    <s v="Decaf Espresso"/>
    <s v="Decaf"/>
  </r>
  <r>
    <n v="105"/>
    <n v="174"/>
    <n v="289"/>
    <n v="115"/>
    <n v="69"/>
    <n v="37"/>
    <n v="1166"/>
    <n v="110"/>
    <n v="160"/>
    <n v="260"/>
    <n v="100"/>
    <x v="11"/>
    <s v="East"/>
    <s v="Connecticut"/>
    <n v="203"/>
    <s v="Small Market"/>
    <s v="Coffee"/>
    <s v="Columbian"/>
    <s v="Regular"/>
  </r>
  <r>
    <n v="26"/>
    <n v="45"/>
    <n v="75"/>
    <n v="30"/>
    <n v="19"/>
    <n v="8"/>
    <n v="882"/>
    <n v="30"/>
    <n v="40"/>
    <n v="70"/>
    <n v="30"/>
    <x v="11"/>
    <s v="East"/>
    <s v="Florida"/>
    <n v="813"/>
    <s v="Major Market"/>
    <s v="Tea"/>
    <s v="Darjeeling"/>
    <s v="Regular"/>
  </r>
  <r>
    <n v="30"/>
    <n v="51"/>
    <n v="85"/>
    <n v="34"/>
    <n v="21"/>
    <n v="9"/>
    <n v="863"/>
    <n v="40"/>
    <n v="50"/>
    <n v="80"/>
    <n v="30"/>
    <x v="11"/>
    <s v="East"/>
    <s v="Florida"/>
    <n v="863"/>
    <s v="Major Market"/>
    <s v="Tea"/>
    <s v="Green Tea"/>
    <s v="Regular"/>
  </r>
  <r>
    <n v="12"/>
    <n v="32"/>
    <n v="56"/>
    <n v="24"/>
    <n v="20"/>
    <n v="7"/>
    <n v="567"/>
    <n v="20"/>
    <n v="30"/>
    <n v="40"/>
    <n v="10"/>
    <x v="11"/>
    <s v="East"/>
    <s v="Florida"/>
    <n v="772"/>
    <s v="Major Market"/>
    <s v="Herbal Tea"/>
    <s v="Chamomile"/>
    <s v="Decaf"/>
  </r>
  <r>
    <n v="23"/>
    <n v="80"/>
    <n v="145"/>
    <n v="65"/>
    <n v="57"/>
    <n v="24"/>
    <n v="403"/>
    <n v="20"/>
    <n v="60"/>
    <n v="100"/>
    <n v="40"/>
    <x v="11"/>
    <s v="East"/>
    <s v="Florida"/>
    <n v="954"/>
    <s v="Major Market"/>
    <s v="Herbal Tea"/>
    <s v="Lemon"/>
    <s v="Decaf"/>
  </r>
  <r>
    <n v="50"/>
    <n v="96"/>
    <n v="176"/>
    <n v="80"/>
    <n v="46"/>
    <n v="24"/>
    <n v="1079"/>
    <n v="30"/>
    <n v="60"/>
    <n v="120"/>
    <n v="60"/>
    <x v="11"/>
    <s v="East"/>
    <s v="Florida"/>
    <n v="561"/>
    <s v="Major Market"/>
    <s v="Herbal Tea"/>
    <s v="Mint"/>
    <s v="Decaf"/>
  </r>
  <r>
    <n v="21"/>
    <n v="145"/>
    <n v="250"/>
    <n v="105"/>
    <n v="124"/>
    <n v="95"/>
    <n v="716"/>
    <n v="30"/>
    <n v="140"/>
    <n v="240"/>
    <n v="100"/>
    <x v="11"/>
    <s v="East"/>
    <s v="Florida"/>
    <n v="305"/>
    <s v="Major Market"/>
    <s v="Espresso"/>
    <s v="Caffe Mocha"/>
    <s v="Regular"/>
  </r>
  <r>
    <n v="58"/>
    <n v="112"/>
    <n v="195"/>
    <n v="83"/>
    <n v="54"/>
    <n v="27"/>
    <n v="575"/>
    <n v="70"/>
    <n v="110"/>
    <n v="190"/>
    <n v="80"/>
    <x v="11"/>
    <s v="East"/>
    <s v="Florida"/>
    <n v="407"/>
    <s v="Major Market"/>
    <s v="Espresso"/>
    <s v="Decaf Espresso"/>
    <s v="Decaf"/>
  </r>
  <r>
    <n v="73"/>
    <n v="133"/>
    <n v="221"/>
    <n v="88"/>
    <n v="60"/>
    <n v="29"/>
    <n v="817"/>
    <n v="80"/>
    <n v="120"/>
    <n v="190"/>
    <n v="70"/>
    <x v="11"/>
    <s v="East"/>
    <s v="Florida"/>
    <n v="754"/>
    <s v="Major Market"/>
    <s v="Coffee"/>
    <s v="Columbian"/>
    <s v="Regular"/>
  </r>
  <r>
    <n v="122"/>
    <n v="186"/>
    <n v="320"/>
    <n v="134"/>
    <n v="64"/>
    <n v="41"/>
    <n v="690"/>
    <n v="110"/>
    <n v="160"/>
    <n v="280"/>
    <n v="120"/>
    <x v="11"/>
    <s v="East"/>
    <s v="Florida"/>
    <n v="813"/>
    <s v="Major Market"/>
    <s v="Coffee"/>
    <s v="Decaf Irish Cream"/>
    <s v="Decaf"/>
  </r>
  <r>
    <n v="29"/>
    <n v="49"/>
    <n v="82"/>
    <n v="33"/>
    <n v="20"/>
    <n v="9"/>
    <n v="870"/>
    <n v="40"/>
    <n v="50"/>
    <n v="80"/>
    <n v="30"/>
    <x v="11"/>
    <s v="East"/>
    <s v="Massachusetts"/>
    <n v="617"/>
    <s v="Major Market"/>
    <s v="Tea"/>
    <s v="Darjeeling"/>
    <s v="Regular"/>
  </r>
  <r>
    <n v="25"/>
    <n v="44"/>
    <n v="73"/>
    <n v="29"/>
    <n v="19"/>
    <n v="8"/>
    <n v="490"/>
    <n v="30"/>
    <n v="40"/>
    <n v="70"/>
    <n v="30"/>
    <x v="11"/>
    <s v="East"/>
    <s v="Massachusetts"/>
    <n v="857"/>
    <s v="Major Market"/>
    <s v="Tea"/>
    <s v="Green Tea"/>
    <s v="Regular"/>
  </r>
  <r>
    <n v="7"/>
    <n v="57"/>
    <n v="103"/>
    <n v="46"/>
    <n v="50"/>
    <n v="17"/>
    <n v="422"/>
    <n v="10"/>
    <n v="40"/>
    <n v="70"/>
    <n v="30"/>
    <x v="11"/>
    <s v="East"/>
    <s v="Massachusetts"/>
    <n v="508"/>
    <s v="Major Market"/>
    <s v="Herbal Tea"/>
    <s v="Lemon"/>
    <s v="Decaf"/>
  </r>
  <r>
    <n v="-20"/>
    <n v="52"/>
    <n v="99"/>
    <n v="47"/>
    <n v="72"/>
    <n v="42"/>
    <n v="571"/>
    <n v="-10"/>
    <n v="50"/>
    <n v="90"/>
    <n v="40"/>
    <x v="11"/>
    <s v="East"/>
    <s v="Massachusetts"/>
    <n v="339"/>
    <s v="Major Market"/>
    <s v="Espresso"/>
    <s v="Caffe Mocha"/>
    <s v="Regular"/>
  </r>
  <r>
    <n v="87"/>
    <n v="153"/>
    <n v="306"/>
    <n v="153"/>
    <n v="66"/>
    <n v="42"/>
    <n v="1319"/>
    <n v="80"/>
    <n v="140"/>
    <n v="290"/>
    <n v="150"/>
    <x v="11"/>
    <s v="East"/>
    <s v="Massachusetts"/>
    <n v="351"/>
    <s v="Major Market"/>
    <s v="Espresso"/>
    <s v="Regular Espresso"/>
    <s v="Regular"/>
  </r>
  <r>
    <n v="390"/>
    <n v="443"/>
    <n v="510"/>
    <n v="67"/>
    <n v="53"/>
    <n v="22"/>
    <n v="-3534"/>
    <n v="360"/>
    <n v="390"/>
    <n v="450"/>
    <n v="60"/>
    <x v="11"/>
    <s v="East"/>
    <s v="Massachusetts"/>
    <n v="351"/>
    <s v="Major Market"/>
    <s v="Coffee"/>
    <s v="Columbian"/>
    <s v="Regular"/>
  </r>
  <r>
    <n v="10"/>
    <n v="25"/>
    <n v="41"/>
    <n v="16"/>
    <n v="15"/>
    <n v="4"/>
    <n v="851"/>
    <n v="20"/>
    <n v="30"/>
    <n v="40"/>
    <n v="10"/>
    <x v="11"/>
    <s v="East"/>
    <s v="New Hampshire"/>
    <n v="603"/>
    <s v="Small Market"/>
    <s v="Tea"/>
    <s v="Darjeeling"/>
    <s v="Regular"/>
  </r>
  <r>
    <n v="32"/>
    <n v="43"/>
    <n v="43"/>
    <n v="0"/>
    <n v="11"/>
    <n v="0"/>
    <n v="344"/>
    <n v="30"/>
    <n v="40"/>
    <n v="40"/>
    <n v="0"/>
    <x v="11"/>
    <s v="East"/>
    <s v="New Hampshire"/>
    <n v="603"/>
    <s v="Small Market"/>
    <s v="Tea"/>
    <s v="Green Tea"/>
    <s v="Regular"/>
  </r>
  <r>
    <n v="2"/>
    <n v="49"/>
    <n v="88"/>
    <n v="39"/>
    <n v="47"/>
    <n v="14"/>
    <n v="250"/>
    <n v="10"/>
    <n v="40"/>
    <n v="60"/>
    <n v="20"/>
    <x v="11"/>
    <s v="East"/>
    <s v="New Hampshire"/>
    <n v="603"/>
    <s v="Small Market"/>
    <s v="Herbal Tea"/>
    <s v="Lemon"/>
    <s v="Decaf"/>
  </r>
  <r>
    <n v="-4"/>
    <n v="69"/>
    <n v="118"/>
    <n v="49"/>
    <n v="73"/>
    <n v="44"/>
    <n v="335"/>
    <n v="10"/>
    <n v="70"/>
    <n v="110"/>
    <n v="40"/>
    <x v="11"/>
    <s v="East"/>
    <s v="New Hampshire"/>
    <n v="603"/>
    <s v="Small Market"/>
    <s v="Espresso"/>
    <s v="Caffe Mocha"/>
    <s v="Regular"/>
  </r>
  <r>
    <n v="-16"/>
    <n v="25"/>
    <n v="45"/>
    <n v="20"/>
    <n v="41"/>
    <n v="7"/>
    <n v="218"/>
    <n v="0"/>
    <n v="30"/>
    <n v="40"/>
    <n v="10"/>
    <x v="11"/>
    <s v="East"/>
    <s v="New Hampshire"/>
    <n v="603"/>
    <s v="Small Market"/>
    <s v="Espresso"/>
    <s v="Regular Espresso"/>
    <s v="Regular"/>
  </r>
  <r>
    <n v="37"/>
    <n v="75"/>
    <n v="127"/>
    <n v="52"/>
    <n v="38"/>
    <n v="16"/>
    <n v="327"/>
    <n v="50"/>
    <n v="70"/>
    <n v="110"/>
    <n v="40"/>
    <x v="11"/>
    <s v="East"/>
    <s v="New Hampshire"/>
    <n v="603"/>
    <s v="Small Market"/>
    <s v="Coffee"/>
    <s v="Amaretto"/>
    <s v="Regular"/>
  </r>
  <r>
    <n v="28"/>
    <n v="74"/>
    <n v="122"/>
    <n v="48"/>
    <n v="46"/>
    <n v="15"/>
    <n v="462"/>
    <n v="30"/>
    <n v="60"/>
    <n v="100"/>
    <n v="40"/>
    <x v="11"/>
    <s v="East"/>
    <s v="New Hampshire"/>
    <n v="603"/>
    <s v="Small Market"/>
    <s v="Coffee"/>
    <s v="Columbian"/>
    <s v="Regular"/>
  </r>
  <r>
    <n v="89"/>
    <n v="124"/>
    <n v="210"/>
    <n v="86"/>
    <n v="35"/>
    <n v="24"/>
    <n v="1003"/>
    <n v="90"/>
    <n v="120"/>
    <n v="210"/>
    <n v="90"/>
    <x v="11"/>
    <s v="East"/>
    <s v="New York"/>
    <n v="716"/>
    <s v="Major Market"/>
    <s v="Tea"/>
    <s v="Darjeeling"/>
    <s v="Regular"/>
  </r>
  <r>
    <n v="133"/>
    <n v="179"/>
    <n v="302"/>
    <n v="123"/>
    <n v="46"/>
    <n v="34"/>
    <n v="959"/>
    <n v="150"/>
    <n v="190"/>
    <n v="310"/>
    <n v="120"/>
    <x v="11"/>
    <s v="East"/>
    <s v="New York"/>
    <n v="718"/>
    <s v="Major Market"/>
    <s v="Tea"/>
    <s v="Earl Grey"/>
    <s v="Regular"/>
  </r>
  <r>
    <n v="52"/>
    <n v="79"/>
    <n v="133"/>
    <n v="54"/>
    <n v="27"/>
    <n v="15"/>
    <n v="601"/>
    <n v="60"/>
    <n v="80"/>
    <n v="130"/>
    <n v="50"/>
    <x v="11"/>
    <s v="East"/>
    <s v="New York"/>
    <n v="518"/>
    <s v="Major Market"/>
    <s v="Tea"/>
    <s v="Green Tea"/>
    <s v="Regular"/>
  </r>
  <r>
    <n v="309"/>
    <n v="453"/>
    <n v="747"/>
    <n v="294"/>
    <n v="144"/>
    <n v="111"/>
    <n v="1727"/>
    <n v="210"/>
    <n v="320"/>
    <n v="540"/>
    <n v="220"/>
    <x v="11"/>
    <s v="East"/>
    <s v="New York"/>
    <n v="607"/>
    <s v="Major Market"/>
    <s v="Herbal Tea"/>
    <s v="Lemon"/>
    <s v="Decaf"/>
  </r>
  <r>
    <n v="-189"/>
    <n v="-93"/>
    <n v="148"/>
    <n v="241"/>
    <n v="96"/>
    <n v="74"/>
    <n v="5121"/>
    <n v="-150"/>
    <n v="-80"/>
    <n v="100"/>
    <n v="180"/>
    <x v="11"/>
    <s v="East"/>
    <s v="New York"/>
    <n v="716"/>
    <s v="Major Market"/>
    <s v="Herbal Tea"/>
    <s v="Mint"/>
    <s v="Decaf"/>
  </r>
  <r>
    <n v="-224"/>
    <n v="-69"/>
    <n v="66"/>
    <n v="135"/>
    <n v="155"/>
    <n v="122"/>
    <n v="3641"/>
    <n v="-210"/>
    <n v="-70"/>
    <n v="60"/>
    <n v="130"/>
    <x v="11"/>
    <s v="East"/>
    <s v="New York"/>
    <n v="212"/>
    <s v="Major Market"/>
    <s v="Espresso"/>
    <s v="Caffe Mocha"/>
    <s v="Regular"/>
  </r>
  <r>
    <n v="312"/>
    <n v="407"/>
    <n v="657"/>
    <n v="250"/>
    <n v="95"/>
    <n v="70"/>
    <n v="723"/>
    <n v="320"/>
    <n v="400"/>
    <n v="640"/>
    <n v="240"/>
    <x v="11"/>
    <s v="East"/>
    <s v="New York"/>
    <n v="718"/>
    <s v="Major Market"/>
    <s v="Espresso"/>
    <s v="Regular Espresso"/>
    <s v="Regular"/>
  </r>
  <r>
    <n v="271"/>
    <n v="420"/>
    <n v="699"/>
    <n v="279"/>
    <n v="149"/>
    <n v="97"/>
    <n v="2642"/>
    <n v="250"/>
    <n v="370"/>
    <n v="620"/>
    <n v="250"/>
    <x v="11"/>
    <s v="East"/>
    <s v="New York"/>
    <n v="845"/>
    <s v="Major Market"/>
    <s v="Coffee"/>
    <s v="Columbian"/>
    <s v="Regular"/>
  </r>
  <r>
    <n v="46"/>
    <n v="71"/>
    <n v="120"/>
    <n v="49"/>
    <n v="25"/>
    <n v="13"/>
    <n v="845"/>
    <n v="70"/>
    <n v="90"/>
    <n v="140"/>
    <n v="50"/>
    <x v="11"/>
    <s v="South"/>
    <s v="Louisiana"/>
    <n v="318"/>
    <s v="Small Market"/>
    <s v="Coffee"/>
    <s v="Columbian"/>
    <s v="Regular"/>
  </r>
  <r>
    <n v="31"/>
    <n v="51"/>
    <n v="85"/>
    <n v="34"/>
    <n v="20"/>
    <n v="9"/>
    <n v="863"/>
    <n v="50"/>
    <n v="60"/>
    <n v="100"/>
    <n v="40"/>
    <x v="11"/>
    <s v="South"/>
    <s v="Louisiana"/>
    <n v="225"/>
    <s v="Small Market"/>
    <s v="Coffee"/>
    <s v="Decaf Irish Cream"/>
    <s v="Decaf"/>
  </r>
  <r>
    <n v="77"/>
    <n v="120"/>
    <n v="214"/>
    <n v="94"/>
    <n v="43"/>
    <n v="31"/>
    <n v="540"/>
    <n v="70"/>
    <n v="110"/>
    <n v="190"/>
    <n v="80"/>
    <x v="11"/>
    <s v="South"/>
    <s v="Louisiana"/>
    <n v="225"/>
    <s v="Small Market"/>
    <s v="Herbal Tea"/>
    <s v="Chamomile"/>
    <s v="Decaf"/>
  </r>
  <r>
    <n v="26"/>
    <n v="85"/>
    <n v="153"/>
    <n v="68"/>
    <n v="59"/>
    <n v="25"/>
    <n v="619"/>
    <n v="30"/>
    <n v="80"/>
    <n v="140"/>
    <n v="60"/>
    <x v="11"/>
    <s v="South"/>
    <s v="Louisiana"/>
    <n v="985"/>
    <s v="Small Market"/>
    <s v="Herbal Tea"/>
    <s v="Lemon"/>
    <s v="Decaf"/>
  </r>
  <r>
    <n v="-3"/>
    <n v="76"/>
    <n v="131"/>
    <n v="55"/>
    <n v="79"/>
    <n v="49"/>
    <n v="-1053"/>
    <n v="0"/>
    <n v="60"/>
    <n v="100"/>
    <n v="40"/>
    <x v="11"/>
    <s v="South"/>
    <s v="Louisiana"/>
    <n v="985"/>
    <s v="Small Market"/>
    <s v="Espresso"/>
    <s v="Caffe Latte"/>
    <s v="Regular"/>
  </r>
  <r>
    <n v="31"/>
    <n v="66"/>
    <n v="107"/>
    <n v="41"/>
    <n v="35"/>
    <n v="12"/>
    <n v="320"/>
    <n v="20"/>
    <n v="50"/>
    <n v="80"/>
    <n v="30"/>
    <x v="11"/>
    <s v="South"/>
    <s v="Louisiana"/>
    <n v="985"/>
    <s v="Small Market"/>
    <s v="Espresso"/>
    <s v="Caffe Mocha"/>
    <s v="Regular"/>
  </r>
  <r>
    <n v="27"/>
    <n v="63"/>
    <n v="106"/>
    <n v="43"/>
    <n v="36"/>
    <n v="13"/>
    <n v="466"/>
    <n v="20"/>
    <n v="50"/>
    <n v="80"/>
    <n v="30"/>
    <x v="11"/>
    <s v="South"/>
    <s v="Louisiana"/>
    <n v="225"/>
    <s v="Small Market"/>
    <s v="Espresso"/>
    <s v="Decaf Espresso"/>
    <s v="Decaf"/>
  </r>
  <r>
    <n v="27"/>
    <n v="74"/>
    <n v="122"/>
    <n v="48"/>
    <n v="47"/>
    <n v="15"/>
    <n v="462"/>
    <n v="50"/>
    <n v="90"/>
    <n v="140"/>
    <n v="50"/>
    <x v="11"/>
    <s v="South"/>
    <s v="New Mexico"/>
    <n v="505"/>
    <s v="Small Market"/>
    <s v="Coffee"/>
    <s v="Columbian"/>
    <s v="Regular"/>
  </r>
  <r>
    <n v="16"/>
    <n v="68"/>
    <n v="160"/>
    <n v="92"/>
    <n v="52"/>
    <n v="28"/>
    <n v="1898"/>
    <n v="40"/>
    <n v="90"/>
    <n v="190"/>
    <n v="100"/>
    <x v="11"/>
    <s v="South"/>
    <s v="New Mexico"/>
    <n v="505"/>
    <s v="Small Market"/>
    <s v="Coffee"/>
    <s v="Decaf Irish Cream"/>
    <s v="Decaf"/>
  </r>
  <r>
    <n v="9"/>
    <n v="25"/>
    <n v="41"/>
    <n v="16"/>
    <n v="16"/>
    <n v="4"/>
    <n v="851"/>
    <n v="10"/>
    <n v="20"/>
    <n v="30"/>
    <n v="10"/>
    <x v="11"/>
    <s v="South"/>
    <s v="New Mexico"/>
    <n v="505"/>
    <s v="Small Market"/>
    <s v="Herbal Tea"/>
    <s v="Chamomile"/>
    <s v="Decaf"/>
  </r>
  <r>
    <n v="7"/>
    <n v="38"/>
    <n v="69"/>
    <n v="31"/>
    <n v="31"/>
    <n v="9"/>
    <n v="1009"/>
    <n v="20"/>
    <n v="40"/>
    <n v="60"/>
    <n v="20"/>
    <x v="11"/>
    <s v="South"/>
    <s v="New Mexico"/>
    <n v="505"/>
    <s v="Small Market"/>
    <s v="Herbal Tea"/>
    <s v="Lemon"/>
    <s v="Decaf"/>
  </r>
  <r>
    <n v="-15"/>
    <n v="25"/>
    <n v="45"/>
    <n v="20"/>
    <n v="40"/>
    <n v="7"/>
    <n v="-598"/>
    <n v="-10"/>
    <n v="20"/>
    <n v="30"/>
    <n v="10"/>
    <x v="11"/>
    <s v="South"/>
    <s v="New Mexico"/>
    <n v="505"/>
    <s v="Small Market"/>
    <s v="Espresso"/>
    <s v="Caffe Latte"/>
    <s v="Regular"/>
  </r>
  <r>
    <n v="-5"/>
    <n v="69"/>
    <n v="118"/>
    <n v="49"/>
    <n v="74"/>
    <n v="44"/>
    <n v="335"/>
    <n v="10"/>
    <n v="60"/>
    <n v="90"/>
    <n v="30"/>
    <x v="11"/>
    <s v="South"/>
    <s v="New Mexico"/>
    <n v="505"/>
    <s v="Small Market"/>
    <s v="Espresso"/>
    <s v="Caffe Mocha"/>
    <s v="Regular"/>
  </r>
  <r>
    <n v="12"/>
    <n v="51"/>
    <n v="89"/>
    <n v="38"/>
    <n v="39"/>
    <n v="12"/>
    <n v="256"/>
    <n v="0"/>
    <n v="30"/>
    <n v="60"/>
    <n v="30"/>
    <x v="11"/>
    <s v="South"/>
    <s v="New Mexico"/>
    <n v="505"/>
    <s v="Small Market"/>
    <s v="Espresso"/>
    <s v="Decaf Espresso"/>
    <s v="Decaf"/>
  </r>
  <r>
    <n v="66"/>
    <n v="104"/>
    <n v="185"/>
    <n v="81"/>
    <n v="38"/>
    <n v="26"/>
    <n v="551"/>
    <n v="100"/>
    <n v="130"/>
    <n v="220"/>
    <n v="90"/>
    <x v="11"/>
    <s v="South"/>
    <s v="Oklahoma"/>
    <n v="405"/>
    <s v="Small Market"/>
    <s v="Coffee"/>
    <s v="Columbian"/>
    <s v="Regular"/>
  </r>
  <r>
    <n v="28"/>
    <n v="49"/>
    <n v="82"/>
    <n v="33"/>
    <n v="21"/>
    <n v="9"/>
    <n v="870"/>
    <n v="50"/>
    <n v="60"/>
    <n v="90"/>
    <n v="30"/>
    <x v="11"/>
    <s v="South"/>
    <s v="Oklahoma"/>
    <n v="580"/>
    <s v="Small Market"/>
    <s v="Coffee"/>
    <s v="Decaf Irish Cream"/>
    <s v="Decaf"/>
  </r>
  <r>
    <n v="22"/>
    <n v="80"/>
    <n v="145"/>
    <n v="65"/>
    <n v="58"/>
    <n v="24"/>
    <n v="403"/>
    <n v="20"/>
    <n v="70"/>
    <n v="130"/>
    <n v="60"/>
    <x v="11"/>
    <s v="South"/>
    <s v="Oklahoma"/>
    <n v="405"/>
    <s v="Small Market"/>
    <s v="Herbal Tea"/>
    <s v="Chamomile"/>
    <s v="Decaf"/>
  </r>
  <r>
    <n v="20"/>
    <n v="145"/>
    <n v="250"/>
    <n v="105"/>
    <n v="125"/>
    <n v="95"/>
    <n v="716"/>
    <n v="30"/>
    <n v="140"/>
    <n v="230"/>
    <n v="90"/>
    <x v="11"/>
    <s v="South"/>
    <s v="Oklahoma"/>
    <n v="580"/>
    <s v="Small Market"/>
    <s v="Herbal Tea"/>
    <s v="Lemon"/>
    <s v="Decaf"/>
  </r>
  <r>
    <n v="121"/>
    <n v="186"/>
    <n v="320"/>
    <n v="134"/>
    <n v="65"/>
    <n v="41"/>
    <n v="-2248"/>
    <n v="90"/>
    <n v="140"/>
    <n v="240"/>
    <n v="100"/>
    <x v="11"/>
    <s v="South"/>
    <s v="Oklahoma"/>
    <n v="918"/>
    <s v="Small Market"/>
    <s v="Espresso"/>
    <s v="Caffe Latte"/>
    <s v="Regular"/>
  </r>
  <r>
    <n v="24"/>
    <n v="44"/>
    <n v="73"/>
    <n v="29"/>
    <n v="20"/>
    <n v="8"/>
    <n v="490"/>
    <n v="20"/>
    <n v="30"/>
    <n v="50"/>
    <n v="20"/>
    <x v="11"/>
    <s v="South"/>
    <s v="Oklahoma"/>
    <n v="580"/>
    <s v="Small Market"/>
    <s v="Espresso"/>
    <s v="Caffe Mocha"/>
    <s v="Regular"/>
  </r>
  <r>
    <n v="72"/>
    <n v="133"/>
    <n v="221"/>
    <n v="88"/>
    <n v="61"/>
    <n v="29"/>
    <n v="817"/>
    <n v="60"/>
    <n v="110"/>
    <n v="170"/>
    <n v="60"/>
    <x v="11"/>
    <s v="South"/>
    <s v="Oklahoma"/>
    <n v="405"/>
    <s v="Small Market"/>
    <s v="Espresso"/>
    <s v="Decaf Espresso"/>
    <s v="Decaf"/>
  </r>
  <r>
    <n v="188"/>
    <n v="284"/>
    <n v="525"/>
    <n v="241"/>
    <n v="96"/>
    <n v="74"/>
    <n v="1321"/>
    <n v="240"/>
    <n v="340"/>
    <n v="620"/>
    <n v="280"/>
    <x v="11"/>
    <s v="South"/>
    <s v="Texas"/>
    <n v="972"/>
    <s v="Major Market"/>
    <s v="Coffee"/>
    <s v="Columbian"/>
    <s v="Regular"/>
  </r>
  <r>
    <n v="30"/>
    <n v="56"/>
    <n v="99"/>
    <n v="43"/>
    <n v="26"/>
    <n v="14"/>
    <n v="531"/>
    <n v="40"/>
    <n v="60"/>
    <n v="110"/>
    <n v="50"/>
    <x v="11"/>
    <s v="South"/>
    <s v="Texas"/>
    <n v="682"/>
    <s v="Major Market"/>
    <s v="Coffee"/>
    <s v="Decaf Irish Cream"/>
    <s v="Decaf"/>
  </r>
  <r>
    <n v="28"/>
    <n v="73"/>
    <n v="127"/>
    <n v="54"/>
    <n v="45"/>
    <n v="17"/>
    <n v="424"/>
    <n v="30"/>
    <n v="60"/>
    <n v="110"/>
    <n v="50"/>
    <x v="11"/>
    <s v="South"/>
    <s v="Texas"/>
    <n v="469"/>
    <s v="Major Market"/>
    <s v="Herbal Tea"/>
    <s v="Chamomile"/>
    <s v="Decaf"/>
  </r>
  <r>
    <n v="24"/>
    <n v="60"/>
    <n v="101"/>
    <n v="41"/>
    <n v="36"/>
    <n v="13"/>
    <n v="435"/>
    <n v="30"/>
    <n v="60"/>
    <n v="90"/>
    <n v="30"/>
    <x v="11"/>
    <s v="South"/>
    <s v="Texas"/>
    <n v="214"/>
    <s v="Major Market"/>
    <s v="Herbal Tea"/>
    <s v="Lemon"/>
    <s v="Decaf"/>
  </r>
  <r>
    <n v="47"/>
    <n v="101"/>
    <n v="168"/>
    <n v="67"/>
    <n v="54"/>
    <n v="22"/>
    <n v="-1239"/>
    <n v="30"/>
    <n v="70"/>
    <n v="120"/>
    <n v="50"/>
    <x v="11"/>
    <s v="South"/>
    <s v="Texas"/>
    <n v="512"/>
    <s v="Major Market"/>
    <s v="Espresso"/>
    <s v="Caffe Latte"/>
    <s v="Regular"/>
  </r>
  <r>
    <n v="133"/>
    <n v="179"/>
    <n v="302"/>
    <n v="123"/>
    <n v="46"/>
    <n v="34"/>
    <n v="959"/>
    <n v="110"/>
    <n v="140"/>
    <n v="230"/>
    <n v="90"/>
    <x v="11"/>
    <s v="South"/>
    <s v="Texas"/>
    <n v="972"/>
    <s v="Major Market"/>
    <s v="Espresso"/>
    <s v="Caffe Mocha"/>
    <s v="Regular"/>
  </r>
  <r>
    <n v="52"/>
    <n v="79"/>
    <n v="133"/>
    <n v="54"/>
    <n v="27"/>
    <n v="15"/>
    <n v="601"/>
    <n v="40"/>
    <n v="60"/>
    <n v="100"/>
    <n v="40"/>
    <x v="11"/>
    <s v="South"/>
    <s v="Texas"/>
    <n v="214"/>
    <s v="Major Market"/>
    <s v="Espresso"/>
    <s v="Decaf Espresso"/>
    <s v="Decaf"/>
  </r>
  <r>
    <n v="36"/>
    <n v="75"/>
    <n v="127"/>
    <n v="52"/>
    <n v="39"/>
    <n v="16"/>
    <n v="327"/>
    <n v="40"/>
    <n v="70"/>
    <n v="110"/>
    <n v="40"/>
    <x v="11"/>
    <s v="West"/>
    <s v="Utah"/>
    <n v="435"/>
    <s v="Small Market"/>
    <s v="Herbal Tea"/>
    <s v="Chamomile"/>
    <s v="Decaf"/>
  </r>
  <r>
    <n v="28"/>
    <n v="74"/>
    <n v="122"/>
    <n v="48"/>
    <n v="46"/>
    <n v="15"/>
    <n v="462"/>
    <n v="40"/>
    <n v="70"/>
    <n v="110"/>
    <n v="40"/>
    <x v="11"/>
    <s v="West"/>
    <s v="Utah"/>
    <n v="801"/>
    <s v="Small Market"/>
    <s v="Herbal Tea"/>
    <s v="Lemon"/>
    <s v="Decaf"/>
  </r>
  <r>
    <n v="17"/>
    <n v="68"/>
    <n v="160"/>
    <n v="92"/>
    <n v="51"/>
    <n v="28"/>
    <n v="1898"/>
    <n v="20"/>
    <n v="60"/>
    <n v="140"/>
    <n v="80"/>
    <x v="11"/>
    <s v="West"/>
    <s v="Utah"/>
    <n v="435"/>
    <s v="Small Market"/>
    <s v="Herbal Tea"/>
    <s v="Mint"/>
    <s v="Decaf"/>
  </r>
  <r>
    <n v="-4"/>
    <n v="69"/>
    <n v="118"/>
    <n v="49"/>
    <n v="73"/>
    <n v="44"/>
    <n v="335"/>
    <n v="0"/>
    <n v="50"/>
    <n v="80"/>
    <n v="30"/>
    <x v="11"/>
    <s v="West"/>
    <s v="Utah"/>
    <n v="435"/>
    <s v="Small Market"/>
    <s v="Tea"/>
    <s v="Darjeeling"/>
    <s v="Regular"/>
  </r>
  <r>
    <n v="12"/>
    <n v="51"/>
    <n v="89"/>
    <n v="38"/>
    <n v="39"/>
    <n v="12"/>
    <n v="256"/>
    <n v="10"/>
    <n v="40"/>
    <n v="60"/>
    <n v="20"/>
    <x v="11"/>
    <s v="West"/>
    <s v="Utah"/>
    <n v="801"/>
    <s v="Small Market"/>
    <s v="Tea"/>
    <s v="Earl Grey"/>
    <s v="Regular"/>
  </r>
  <r>
    <n v="-15"/>
    <n v="25"/>
    <n v="45"/>
    <n v="20"/>
    <n v="40"/>
    <n v="7"/>
    <n v="218"/>
    <n v="0"/>
    <n v="20"/>
    <n v="30"/>
    <n v="10"/>
    <x v="11"/>
    <s v="West"/>
    <s v="Utah"/>
    <n v="435"/>
    <s v="Small Market"/>
    <s v="Tea"/>
    <s v="Green Tea"/>
    <s v="Regular"/>
  </r>
  <r>
    <n v="36"/>
    <n v="76"/>
    <n v="139"/>
    <n v="63"/>
    <n v="40"/>
    <n v="19"/>
    <n v="1075"/>
    <n v="50"/>
    <n v="90"/>
    <n v="160"/>
    <n v="70"/>
    <x v="11"/>
    <s v="West"/>
    <s v="Utah"/>
    <n v="435"/>
    <s v="Small Market"/>
    <s v="Coffee"/>
    <s v="Amaretto"/>
    <s v="Regular"/>
  </r>
  <r>
    <n v="21"/>
    <n v="65"/>
    <n v="114"/>
    <n v="49"/>
    <n v="44"/>
    <n v="16"/>
    <n v="392"/>
    <n v="50"/>
    <n v="80"/>
    <n v="130"/>
    <n v="50"/>
    <x v="11"/>
    <s v="West"/>
    <s v="Utah"/>
    <n v="801"/>
    <s v="Small Market"/>
    <s v="Coffee"/>
    <s v="Columbian"/>
    <s v="Regular"/>
  </r>
  <r>
    <n v="26"/>
    <n v="85"/>
    <n v="153"/>
    <n v="68"/>
    <n v="59"/>
    <n v="25"/>
    <n v="619"/>
    <n v="50"/>
    <n v="100"/>
    <n v="180"/>
    <n v="80"/>
    <x v="11"/>
    <s v="West"/>
    <s v="Utah"/>
    <n v="435"/>
    <s v="Small Market"/>
    <s v="Coffee"/>
    <s v="Decaf Irish Cream"/>
    <s v="Decaf"/>
  </r>
  <r>
    <n v="26"/>
    <n v="46"/>
    <n v="77"/>
    <n v="31"/>
    <n v="20"/>
    <n v="8"/>
    <n v="844"/>
    <n v="30"/>
    <n v="40"/>
    <n v="70"/>
    <n v="30"/>
    <x v="11"/>
    <s v="West"/>
    <s v="Utah"/>
    <n v="435"/>
    <s v="Small Market"/>
    <s v="Espresso"/>
    <s v="Caffe Latte"/>
    <s v="Regular"/>
  </r>
  <r>
    <n v="77"/>
    <n v="120"/>
    <n v="214"/>
    <n v="94"/>
    <n v="43"/>
    <n v="31"/>
    <n v="540"/>
    <n v="70"/>
    <n v="110"/>
    <n v="200"/>
    <n v="90"/>
    <x v="11"/>
    <s v="West"/>
    <s v="Utah"/>
    <n v="435"/>
    <s v="Small Market"/>
    <s v="Espresso"/>
    <s v="Caffe Mocha"/>
    <s v="Regular"/>
  </r>
  <r>
    <n v="47"/>
    <n v="73"/>
    <n v="123"/>
    <n v="50"/>
    <n v="26"/>
    <n v="14"/>
    <n v="898"/>
    <n v="50"/>
    <n v="70"/>
    <n v="110"/>
    <n v="40"/>
    <x v="11"/>
    <s v="West"/>
    <s v="Utah"/>
    <n v="435"/>
    <s v="Small Market"/>
    <s v="Espresso"/>
    <s v="Decaf Espresso"/>
    <s v="Decaf"/>
  </r>
  <r>
    <n v="89"/>
    <n v="124"/>
    <n v="210"/>
    <n v="86"/>
    <n v="35"/>
    <n v="24"/>
    <n v="1003"/>
    <n v="80"/>
    <n v="110"/>
    <n v="190"/>
    <n v="80"/>
    <x v="11"/>
    <s v="West"/>
    <s v="California"/>
    <n v="626"/>
    <s v="Major Market"/>
    <s v="Herbal Tea"/>
    <s v="Chamomile"/>
    <s v="Decaf"/>
  </r>
  <r>
    <n v="188"/>
    <n v="284"/>
    <n v="525"/>
    <n v="241"/>
    <n v="96"/>
    <n v="74"/>
    <n v="1321"/>
    <n v="170"/>
    <n v="260"/>
    <n v="480"/>
    <n v="220"/>
    <x v="11"/>
    <s v="West"/>
    <s v="California"/>
    <n v="415"/>
    <s v="Major Market"/>
    <s v="Herbal Tea"/>
    <s v="Lemon"/>
    <s v="Decaf"/>
  </r>
  <r>
    <n v="29"/>
    <n v="56"/>
    <n v="99"/>
    <n v="43"/>
    <n v="27"/>
    <n v="14"/>
    <n v="531"/>
    <n v="30"/>
    <n v="50"/>
    <n v="90"/>
    <n v="40"/>
    <x v="11"/>
    <s v="West"/>
    <s v="California"/>
    <n v="805"/>
    <s v="Major Market"/>
    <s v="Herbal Tea"/>
    <s v="Mint"/>
    <s v="Decaf"/>
  </r>
  <r>
    <n v="134"/>
    <n v="179"/>
    <n v="302"/>
    <n v="123"/>
    <n v="45"/>
    <n v="34"/>
    <n v="959"/>
    <n v="110"/>
    <n v="130"/>
    <n v="220"/>
    <n v="90"/>
    <x v="11"/>
    <s v="West"/>
    <s v="California"/>
    <n v="916"/>
    <s v="Major Market"/>
    <s v="Tea"/>
    <s v="Darjeeling"/>
    <s v="Regular"/>
  </r>
  <r>
    <n v="53"/>
    <n v="79"/>
    <n v="133"/>
    <n v="54"/>
    <n v="26"/>
    <n v="15"/>
    <n v="601"/>
    <n v="50"/>
    <n v="60"/>
    <n v="90"/>
    <n v="30"/>
    <x v="11"/>
    <s v="West"/>
    <s v="California"/>
    <n v="619"/>
    <s v="Major Market"/>
    <s v="Tea"/>
    <s v="Earl Grey"/>
    <s v="Regular"/>
  </r>
  <r>
    <n v="47"/>
    <n v="101"/>
    <n v="168"/>
    <n v="67"/>
    <n v="54"/>
    <n v="22"/>
    <n v="677"/>
    <n v="50"/>
    <n v="80"/>
    <n v="120"/>
    <n v="40"/>
    <x v="11"/>
    <s v="West"/>
    <s v="California"/>
    <n v="213"/>
    <s v="Major Market"/>
    <s v="Tea"/>
    <s v="Green Tea"/>
    <s v="Regular"/>
  </r>
  <r>
    <n v="-88"/>
    <n v="-25"/>
    <n v="102"/>
    <n v="127"/>
    <n v="63"/>
    <n v="40"/>
    <n v="2947"/>
    <n v="-90"/>
    <n v="-30"/>
    <n v="120"/>
    <n v="150"/>
    <x v="11"/>
    <s v="West"/>
    <s v="California"/>
    <n v="951"/>
    <s v="Major Market"/>
    <s v="Coffee"/>
    <s v="Amaretto"/>
    <s v="Regular"/>
  </r>
  <r>
    <n v="271"/>
    <n v="420"/>
    <n v="699"/>
    <n v="279"/>
    <n v="149"/>
    <n v="97"/>
    <n v="2642"/>
    <n v="350"/>
    <n v="500"/>
    <n v="830"/>
    <n v="330"/>
    <x v="11"/>
    <s v="West"/>
    <s v="California"/>
    <n v="707"/>
    <s v="Major Market"/>
    <s v="Coffee"/>
    <s v="Columbian"/>
    <s v="Regular"/>
  </r>
  <r>
    <n v="-149"/>
    <n v="-32"/>
    <n v="192"/>
    <n v="224"/>
    <n v="117"/>
    <n v="73"/>
    <n v="4216"/>
    <n v="-150"/>
    <n v="-40"/>
    <n v="220"/>
    <n v="260"/>
    <x v="11"/>
    <s v="West"/>
    <s v="California"/>
    <n v="714"/>
    <s v="Major Market"/>
    <s v="Coffee"/>
    <s v="Decaf Irish Cream"/>
    <s v="Decaf"/>
  </r>
  <r>
    <n v="157"/>
    <n v="251"/>
    <n v="501"/>
    <n v="250"/>
    <n v="94"/>
    <n v="70"/>
    <n v="1820"/>
    <n v="160"/>
    <n v="240"/>
    <n v="480"/>
    <n v="240"/>
    <x v="11"/>
    <s v="West"/>
    <s v="California"/>
    <n v="916"/>
    <s v="Major Market"/>
    <s v="Espresso"/>
    <s v="Caffe Latte"/>
    <s v="Regular"/>
  </r>
  <r>
    <n v="31"/>
    <n v="187"/>
    <n v="322"/>
    <n v="135"/>
    <n v="156"/>
    <n v="122"/>
    <n v="940"/>
    <n v="40"/>
    <n v="180"/>
    <n v="310"/>
    <n v="130"/>
    <x v="11"/>
    <s v="West"/>
    <s v="California"/>
    <n v="530"/>
    <s v="Major Market"/>
    <s v="Espresso"/>
    <s v="Caffe Mocha"/>
    <s v="Regular"/>
  </r>
  <r>
    <n v="216"/>
    <n v="329"/>
    <n v="576"/>
    <n v="247"/>
    <n v="113"/>
    <n v="81"/>
    <n v="1744"/>
    <n v="210"/>
    <n v="310"/>
    <n v="550"/>
    <n v="240"/>
    <x v="11"/>
    <s v="West"/>
    <s v="California"/>
    <n v="209"/>
    <s v="Major Market"/>
    <s v="Espresso"/>
    <s v="Decaf Espresso"/>
    <s v="Decaf"/>
  </r>
  <r>
    <n v="32"/>
    <n v="187"/>
    <n v="322"/>
    <n v="135"/>
    <n v="155"/>
    <n v="122"/>
    <n v="940"/>
    <n v="30"/>
    <n v="170"/>
    <n v="290"/>
    <n v="120"/>
    <x v="11"/>
    <s v="West"/>
    <s v="Nevada"/>
    <n v="702"/>
    <s v="Small Market"/>
    <s v="Herbal Tea"/>
    <s v="Chamomile"/>
    <s v="Decaf"/>
  </r>
  <r>
    <n v="194"/>
    <n v="310"/>
    <n v="534"/>
    <n v="224"/>
    <n v="116"/>
    <n v="73"/>
    <n v="1191"/>
    <n v="170"/>
    <n v="280"/>
    <n v="490"/>
    <n v="210"/>
    <x v="11"/>
    <s v="West"/>
    <s v="Nevada"/>
    <n v="775"/>
    <s v="Small Market"/>
    <s v="Herbal Tea"/>
    <s v="Lemon"/>
    <s v="Decaf"/>
  </r>
  <r>
    <n v="122"/>
    <n v="185"/>
    <n v="312"/>
    <n v="127"/>
    <n v="63"/>
    <n v="40"/>
    <n v="830"/>
    <n v="120"/>
    <n v="170"/>
    <n v="290"/>
    <n v="120"/>
    <x v="11"/>
    <s v="West"/>
    <s v="Nevada"/>
    <n v="775"/>
    <s v="Small Market"/>
    <s v="Herbal Tea"/>
    <s v="Mint"/>
    <s v="Decaf"/>
  </r>
  <r>
    <n v="215"/>
    <n v="329"/>
    <n v="576"/>
    <n v="247"/>
    <n v="114"/>
    <n v="81"/>
    <n v="1744"/>
    <n v="150"/>
    <n v="240"/>
    <n v="420"/>
    <n v="180"/>
    <x v="11"/>
    <s v="West"/>
    <s v="Nevada"/>
    <n v="702"/>
    <s v="Small Market"/>
    <s v="Tea"/>
    <s v="Darjeeling"/>
    <s v="Regular"/>
  </r>
  <r>
    <n v="157"/>
    <n v="251"/>
    <n v="501"/>
    <n v="250"/>
    <n v="94"/>
    <n v="70"/>
    <n v="1820"/>
    <n v="100"/>
    <n v="180"/>
    <n v="360"/>
    <n v="180"/>
    <x v="11"/>
    <s v="West"/>
    <s v="Nevada"/>
    <n v="702"/>
    <s v="Small Market"/>
    <s v="Tea"/>
    <s v="Earl Grey"/>
    <s v="Regular"/>
  </r>
  <r>
    <n v="-408"/>
    <n v="-294"/>
    <n v="31"/>
    <n v="294"/>
    <n v="145"/>
    <n v="111"/>
    <n v="8252"/>
    <n v="-320"/>
    <n v="-210"/>
    <n v="0"/>
    <n v="210"/>
    <x v="11"/>
    <s v="West"/>
    <s v="Nevada"/>
    <n v="775"/>
    <s v="Small Market"/>
    <s v="Tea"/>
    <s v="Green Tea"/>
    <s v="Regular"/>
  </r>
  <r>
    <n v="1"/>
    <n v="49"/>
    <n v="88"/>
    <n v="39"/>
    <n v="48"/>
    <n v="14"/>
    <n v="250"/>
    <n v="20"/>
    <n v="60"/>
    <n v="100"/>
    <n v="40"/>
    <x v="11"/>
    <s v="West"/>
    <s v="Nevada"/>
    <n v="775"/>
    <s v="Small Market"/>
    <s v="Coffee"/>
    <s v="Columbian"/>
    <s v="Regular"/>
  </r>
  <r>
    <n v="8"/>
    <n v="38"/>
    <n v="69"/>
    <n v="31"/>
    <n v="30"/>
    <n v="9"/>
    <n v="1009"/>
    <n v="30"/>
    <n v="50"/>
    <n v="80"/>
    <n v="30"/>
    <x v="11"/>
    <s v="West"/>
    <s v="Nevada"/>
    <n v="702"/>
    <s v="Small Market"/>
    <s v="Coffee"/>
    <s v="Decaf Irish Cream"/>
    <s v="Decaf"/>
  </r>
  <r>
    <n v="31"/>
    <n v="43"/>
    <n v="43"/>
    <n v="0"/>
    <n v="12"/>
    <n v="0"/>
    <n v="344"/>
    <n v="30"/>
    <n v="40"/>
    <n v="40"/>
    <n v="0"/>
    <x v="11"/>
    <s v="West"/>
    <s v="Nevada"/>
    <n v="702"/>
    <s v="Small Market"/>
    <s v="Espresso"/>
    <s v="Caffe Latte"/>
    <s v="Regular"/>
  </r>
  <r>
    <n v="10"/>
    <n v="25"/>
    <n v="41"/>
    <n v="16"/>
    <n v="15"/>
    <n v="4"/>
    <n v="851"/>
    <n v="10"/>
    <n v="20"/>
    <n v="30"/>
    <n v="10"/>
    <x v="11"/>
    <s v="West"/>
    <s v="Nevada"/>
    <n v="775"/>
    <s v="Small Market"/>
    <s v="Espresso"/>
    <s v="Caffe Mocha"/>
    <s v="Regular"/>
  </r>
  <r>
    <n v="17"/>
    <n v="35"/>
    <n v="58"/>
    <n v="23"/>
    <n v="18"/>
    <n v="6"/>
    <n v="807"/>
    <n v="20"/>
    <n v="30"/>
    <n v="50"/>
    <n v="20"/>
    <x v="11"/>
    <s v="West"/>
    <s v="Nevada"/>
    <n v="702"/>
    <s v="Small Market"/>
    <s v="Espresso"/>
    <s v="Decaf Espresso"/>
    <s v="Decaf"/>
  </r>
  <r>
    <n v="19"/>
    <n v="36"/>
    <n v="60"/>
    <n v="24"/>
    <n v="17"/>
    <n v="6"/>
    <n v="829"/>
    <n v="20"/>
    <n v="30"/>
    <n v="50"/>
    <n v="20"/>
    <x v="11"/>
    <s v="West"/>
    <s v="Oregon"/>
    <n v="541"/>
    <s v="Small Market"/>
    <s v="Herbal Tea"/>
    <s v="Chamomile"/>
    <s v="Decaf"/>
  </r>
  <r>
    <n v="66"/>
    <n v="104"/>
    <n v="185"/>
    <n v="81"/>
    <n v="38"/>
    <n v="26"/>
    <n v="551"/>
    <n v="70"/>
    <n v="100"/>
    <n v="170"/>
    <n v="70"/>
    <x v="11"/>
    <s v="West"/>
    <s v="Oregon"/>
    <n v="541"/>
    <s v="Small Market"/>
    <s v="Herbal Tea"/>
    <s v="Lemon"/>
    <s v="Decaf"/>
  </r>
  <r>
    <n v="25"/>
    <n v="44"/>
    <n v="73"/>
    <n v="29"/>
    <n v="19"/>
    <n v="8"/>
    <n v="490"/>
    <n v="30"/>
    <n v="30"/>
    <n v="50"/>
    <n v="20"/>
    <x v="11"/>
    <s v="West"/>
    <s v="Oregon"/>
    <n v="971"/>
    <s v="Small Market"/>
    <s v="Tea"/>
    <s v="Darjeeling"/>
    <s v="Regular"/>
  </r>
  <r>
    <n v="73"/>
    <n v="133"/>
    <n v="221"/>
    <n v="88"/>
    <n v="60"/>
    <n v="29"/>
    <n v="817"/>
    <n v="60"/>
    <n v="100"/>
    <n v="160"/>
    <n v="60"/>
    <x v="11"/>
    <s v="West"/>
    <s v="Oregon"/>
    <n v="971"/>
    <s v="Small Market"/>
    <s v="Tea"/>
    <s v="Earl Grey"/>
    <s v="Regular"/>
  </r>
  <r>
    <n v="121"/>
    <n v="186"/>
    <n v="320"/>
    <n v="134"/>
    <n v="65"/>
    <n v="41"/>
    <n v="690"/>
    <n v="100"/>
    <n v="140"/>
    <n v="230"/>
    <n v="90"/>
    <x v="11"/>
    <s v="West"/>
    <s v="Oregon"/>
    <n v="503"/>
    <s v="Small Market"/>
    <s v="Tea"/>
    <s v="Green Tea"/>
    <s v="Regular"/>
  </r>
  <r>
    <n v="-7"/>
    <n v="65"/>
    <n v="112"/>
    <n v="47"/>
    <n v="72"/>
    <n v="42"/>
    <n v="521"/>
    <n v="20"/>
    <n v="80"/>
    <n v="130"/>
    <n v="50"/>
    <x v="11"/>
    <s v="West"/>
    <s v="Oregon"/>
    <n v="503"/>
    <s v="Small Market"/>
    <s v="Coffee"/>
    <s v="Amaretto"/>
    <s v="Regular"/>
  </r>
  <r>
    <n v="1"/>
    <n v="57"/>
    <n v="98"/>
    <n v="41"/>
    <n v="56"/>
    <n v="13"/>
    <n v="482"/>
    <n v="20"/>
    <n v="70"/>
    <n v="110"/>
    <n v="40"/>
    <x v="11"/>
    <s v="West"/>
    <s v="Oregon"/>
    <n v="503"/>
    <s v="Small Market"/>
    <s v="Coffee"/>
    <s v="Columbian"/>
    <s v="Regular"/>
  </r>
  <r>
    <n v="25"/>
    <n v="60"/>
    <n v="101"/>
    <n v="41"/>
    <n v="35"/>
    <n v="13"/>
    <n v="435"/>
    <n v="50"/>
    <n v="80"/>
    <n v="120"/>
    <n v="40"/>
    <x v="11"/>
    <s v="West"/>
    <s v="Oregon"/>
    <n v="503"/>
    <s v="Small Market"/>
    <s v="Coffee"/>
    <s v="Decaf Irish Cream"/>
    <s v="Decaf"/>
  </r>
  <r>
    <n v="6"/>
    <n v="57"/>
    <n v="103"/>
    <n v="46"/>
    <n v="51"/>
    <n v="17"/>
    <n v="422"/>
    <n v="10"/>
    <n v="50"/>
    <n v="90"/>
    <n v="40"/>
    <x v="11"/>
    <s v="West"/>
    <s v="Oregon"/>
    <n v="971"/>
    <s v="Small Market"/>
    <s v="Espresso"/>
    <s v="Caffe Latte"/>
    <s v="Regular"/>
  </r>
  <r>
    <n v="28"/>
    <n v="73"/>
    <n v="127"/>
    <n v="54"/>
    <n v="45"/>
    <n v="17"/>
    <n v="424"/>
    <n v="40"/>
    <n v="70"/>
    <n v="120"/>
    <n v="50"/>
    <x v="11"/>
    <s v="West"/>
    <s v="Oregon"/>
    <n v="503"/>
    <s v="Small Market"/>
    <s v="Espresso"/>
    <s v="Caffe Mocha"/>
    <s v="Regular"/>
  </r>
  <r>
    <n v="87"/>
    <n v="153"/>
    <n v="306"/>
    <n v="153"/>
    <n v="66"/>
    <n v="42"/>
    <n v="1319"/>
    <n v="80"/>
    <n v="140"/>
    <n v="290"/>
    <n v="150"/>
    <x v="11"/>
    <s v="West"/>
    <s v="Oregon"/>
    <n v="971"/>
    <s v="Small Market"/>
    <s v="Espresso"/>
    <s v="Decaf Espresso"/>
    <s v="Decaf"/>
  </r>
  <r>
    <n v="105"/>
    <n v="174"/>
    <n v="289"/>
    <n v="115"/>
    <n v="69"/>
    <n v="37"/>
    <n v="1166"/>
    <n v="110"/>
    <n v="160"/>
    <n v="260"/>
    <n v="100"/>
    <x v="11"/>
    <s v="West"/>
    <s v="Washington"/>
    <n v="509"/>
    <s v="Small Market"/>
    <s v="Herbal Tea"/>
    <s v="Chamomile"/>
    <s v="Decaf"/>
  </r>
  <r>
    <n v="46"/>
    <n v="71"/>
    <n v="120"/>
    <n v="49"/>
    <n v="25"/>
    <n v="13"/>
    <n v="845"/>
    <n v="50"/>
    <n v="70"/>
    <n v="110"/>
    <n v="40"/>
    <x v="11"/>
    <s v="West"/>
    <s v="Washington"/>
    <n v="425"/>
    <s v="Small Market"/>
    <s v="Herbal Tea"/>
    <s v="Lemon"/>
    <s v="Decaf"/>
  </r>
  <r>
    <n v="30"/>
    <n v="66"/>
    <n v="107"/>
    <n v="41"/>
    <n v="36"/>
    <n v="12"/>
    <n v="320"/>
    <n v="20"/>
    <n v="40"/>
    <n v="70"/>
    <n v="30"/>
    <x v="11"/>
    <s v="West"/>
    <s v="Washington"/>
    <n v="509"/>
    <s v="Small Market"/>
    <s v="Tea"/>
    <s v="Darjeeling"/>
    <s v="Regular"/>
  </r>
  <r>
    <n v="28"/>
    <n v="63"/>
    <n v="106"/>
    <n v="43"/>
    <n v="35"/>
    <n v="13"/>
    <n v="466"/>
    <n v="20"/>
    <n v="40"/>
    <n v="70"/>
    <n v="30"/>
    <x v="11"/>
    <s v="West"/>
    <s v="Washington"/>
    <n v="509"/>
    <s v="Small Market"/>
    <s v="Tea"/>
    <s v="Earl Grey"/>
    <s v="Regular"/>
  </r>
  <r>
    <n v="-3"/>
    <n v="76"/>
    <n v="131"/>
    <n v="55"/>
    <n v="79"/>
    <n v="49"/>
    <n v="627"/>
    <n v="-10"/>
    <n v="50"/>
    <n v="90"/>
    <n v="40"/>
    <x v="11"/>
    <s v="West"/>
    <s v="Washington"/>
    <n v="360"/>
    <s v="Small Market"/>
    <s v="Tea"/>
    <s v="Green Tea"/>
    <s v="Regular"/>
  </r>
  <r>
    <n v="58"/>
    <n v="104"/>
    <n v="176"/>
    <n v="72"/>
    <n v="46"/>
    <n v="23"/>
    <n v="461"/>
    <n v="80"/>
    <n v="120"/>
    <n v="200"/>
    <n v="80"/>
    <x v="11"/>
    <s v="West"/>
    <s v="Washington"/>
    <n v="253"/>
    <s v="Small Market"/>
    <s v="Coffee"/>
    <s v="Columbian"/>
    <s v="Regular"/>
  </r>
  <r>
    <n v="20"/>
    <n v="145"/>
    <n v="250"/>
    <n v="105"/>
    <n v="125"/>
    <n v="95"/>
    <n v="716"/>
    <n v="50"/>
    <n v="170"/>
    <n v="290"/>
    <n v="120"/>
    <x v="11"/>
    <s v="West"/>
    <s v="Washington"/>
    <n v="509"/>
    <s v="Small Market"/>
    <s v="Coffee"/>
    <s v="Decaf Irish Cream"/>
    <s v="Decaf"/>
  </r>
  <r>
    <n v="13"/>
    <n v="32"/>
    <n v="56"/>
    <n v="24"/>
    <n v="19"/>
    <n v="7"/>
    <n v="567"/>
    <n v="20"/>
    <n v="30"/>
    <n v="50"/>
    <n v="20"/>
    <x v="11"/>
    <s v="West"/>
    <s v="Washington"/>
    <n v="253"/>
    <s v="Small Market"/>
    <s v="Espresso"/>
    <s v="Caffe Latte"/>
    <s v="Regular"/>
  </r>
  <r>
    <n v="23"/>
    <n v="80"/>
    <n v="145"/>
    <n v="65"/>
    <n v="57"/>
    <n v="24"/>
    <n v="403"/>
    <n v="30"/>
    <n v="80"/>
    <n v="140"/>
    <n v="60"/>
    <x v="11"/>
    <s v="West"/>
    <s v="Washington"/>
    <n v="509"/>
    <s v="Small Market"/>
    <s v="Espresso"/>
    <s v="Caffe Mocha"/>
    <s v="Regular"/>
  </r>
  <r>
    <n v="51"/>
    <n v="96"/>
    <n v="176"/>
    <n v="80"/>
    <n v="45"/>
    <n v="24"/>
    <n v="1079"/>
    <n v="60"/>
    <n v="100"/>
    <n v="170"/>
    <n v="70"/>
    <x v="11"/>
    <s v="West"/>
    <s v="Washington"/>
    <n v="253"/>
    <s v="Small Market"/>
    <s v="Espresso"/>
    <s v="Decaf Espresso"/>
    <s v="Decaf"/>
  </r>
  <r>
    <n v="154"/>
    <n v="171"/>
    <n v="382"/>
    <n v="170"/>
    <n v="76"/>
    <n v="47"/>
    <n v="1091"/>
    <n v="110"/>
    <n v="160"/>
    <n v="300"/>
    <n v="140"/>
    <x v="12"/>
    <s v="Central"/>
    <s v="Colorado"/>
    <n v="720"/>
    <s v="Major Market"/>
    <s v="Herbal Tea"/>
    <s v="Chamomile"/>
    <s v="Decaf"/>
  </r>
  <r>
    <n v="0"/>
    <n v="87"/>
    <n v="168"/>
    <n v="63"/>
    <n v="91"/>
    <n v="57"/>
    <n v="435"/>
    <n v="20"/>
    <n v="80"/>
    <n v="130"/>
    <n v="50"/>
    <x v="12"/>
    <s v="Central"/>
    <s v="Colorado"/>
    <n v="720"/>
    <s v="Major Market"/>
    <s v="Herbal Tea"/>
    <s v="Lemon"/>
    <s v="Decaf"/>
  </r>
  <r>
    <n v="51"/>
    <n v="80"/>
    <n v="157"/>
    <n v="60"/>
    <n v="49"/>
    <n v="19"/>
    <n v="336"/>
    <n v="40"/>
    <n v="70"/>
    <n v="120"/>
    <n v="50"/>
    <x v="12"/>
    <s v="Central"/>
    <s v="Colorado"/>
    <n v="970"/>
    <s v="Major Market"/>
    <s v="Herbal Tea"/>
    <s v="Mint"/>
    <s v="Decaf"/>
  </r>
  <r>
    <n v="26"/>
    <n v="72"/>
    <n v="145"/>
    <n v="58"/>
    <n v="58"/>
    <n v="22"/>
    <n v="338"/>
    <n v="20"/>
    <n v="70"/>
    <n v="110"/>
    <n v="40"/>
    <x v="12"/>
    <s v="Central"/>
    <s v="Colorado"/>
    <n v="719"/>
    <s v="Major Market"/>
    <s v="Tea"/>
    <s v="Darjeeling"/>
    <s v="Regular"/>
  </r>
  <r>
    <n v="56"/>
    <n v="76"/>
    <n v="157"/>
    <n v="64"/>
    <n v="42"/>
    <n v="19"/>
    <n v="965"/>
    <n v="40"/>
    <n v="70"/>
    <n v="120"/>
    <n v="50"/>
    <x v="12"/>
    <s v="Central"/>
    <s v="Colorado"/>
    <n v="719"/>
    <s v="Major Market"/>
    <s v="Tea"/>
    <s v="Earl Grey"/>
    <s v="Regular"/>
  </r>
  <r>
    <n v="47"/>
    <n v="56"/>
    <n v="112"/>
    <n v="44"/>
    <n v="27"/>
    <n v="14"/>
    <n v="623"/>
    <n v="30"/>
    <n v="50"/>
    <n v="80"/>
    <n v="30"/>
    <x v="12"/>
    <s v="Central"/>
    <s v="Colorado"/>
    <n v="303"/>
    <s v="Major Market"/>
    <s v="Tea"/>
    <s v="Green Tea"/>
    <s v="Regular"/>
  </r>
  <r>
    <n v="84"/>
    <n v="80"/>
    <n v="150"/>
    <n v="54"/>
    <n v="27"/>
    <n v="15"/>
    <n v="456"/>
    <n v="70"/>
    <n v="90"/>
    <n v="150"/>
    <n v="60"/>
    <x v="12"/>
    <s v="Central"/>
    <s v="Colorado"/>
    <n v="720"/>
    <s v="Major Market"/>
    <s v="Espresso"/>
    <s v="Caffe Mocha"/>
    <s v="Regular"/>
  </r>
  <r>
    <n v="83"/>
    <n v="108"/>
    <n v="201"/>
    <n v="72"/>
    <n v="58"/>
    <n v="23"/>
    <n v="558"/>
    <n v="80"/>
    <n v="130"/>
    <n v="210"/>
    <n v="80"/>
    <x v="12"/>
    <s v="Central"/>
    <s v="Colorado"/>
    <n v="719"/>
    <s v="Major Market"/>
    <s v="Espresso"/>
    <s v="Decaf Espresso"/>
    <s v="Decaf"/>
  </r>
  <r>
    <n v="146"/>
    <n v="130"/>
    <n v="245"/>
    <n v="89"/>
    <n v="38"/>
    <n v="24"/>
    <n v="777"/>
    <n v="100"/>
    <n v="130"/>
    <n v="220"/>
    <n v="90"/>
    <x v="12"/>
    <s v="Central"/>
    <s v="Colorado"/>
    <n v="719"/>
    <s v="Major Market"/>
    <s v="Coffee"/>
    <s v="Amaretto"/>
    <s v="Regular"/>
  </r>
  <r>
    <n v="106"/>
    <n v="107"/>
    <n v="213"/>
    <n v="83"/>
    <n v="41"/>
    <n v="27"/>
    <n v="623"/>
    <n v="80"/>
    <n v="110"/>
    <n v="190"/>
    <n v="80"/>
    <x v="12"/>
    <s v="Central"/>
    <s v="Colorado"/>
    <n v="720"/>
    <s v="Major Market"/>
    <s v="Coffee"/>
    <s v="Columbian"/>
    <s v="Regular"/>
  </r>
  <r>
    <n v="157"/>
    <n v="139"/>
    <n v="262"/>
    <n v="95"/>
    <n v="40"/>
    <n v="26"/>
    <n v="821"/>
    <n v="110"/>
    <n v="140"/>
    <n v="240"/>
    <n v="100"/>
    <x v="12"/>
    <s v="Central"/>
    <s v="Colorado"/>
    <n v="719"/>
    <s v="Major Market"/>
    <s v="Coffee"/>
    <s v="Decaf Irish Cream"/>
    <s v="Decaf"/>
  </r>
  <r>
    <n v="148"/>
    <n v="130"/>
    <n v="245"/>
    <n v="89"/>
    <n v="37"/>
    <n v="24"/>
    <n v="777"/>
    <n v="100"/>
    <n v="120"/>
    <n v="190"/>
    <n v="70"/>
    <x v="12"/>
    <s v="Central"/>
    <s v="Illinois"/>
    <n v="773"/>
    <s v="Major Market"/>
    <s v="Herbal Tea"/>
    <s v="Chamomile"/>
    <s v="Decaf"/>
  </r>
  <r>
    <n v="106"/>
    <n v="107"/>
    <n v="213"/>
    <n v="83"/>
    <n v="41"/>
    <n v="27"/>
    <n v="623"/>
    <n v="60"/>
    <n v="90"/>
    <n v="160"/>
    <n v="70"/>
    <x v="12"/>
    <s v="Central"/>
    <s v="Illinois"/>
    <n v="773"/>
    <s v="Major Market"/>
    <s v="Herbal Tea"/>
    <s v="Lemon"/>
    <s v="Decaf"/>
  </r>
  <r>
    <n v="157"/>
    <n v="139"/>
    <n v="262"/>
    <n v="95"/>
    <n v="40"/>
    <n v="26"/>
    <n v="821"/>
    <n v="100"/>
    <n v="120"/>
    <n v="200"/>
    <n v="80"/>
    <x v="12"/>
    <s v="Central"/>
    <s v="Illinois"/>
    <n v="224"/>
    <s v="Major Market"/>
    <s v="Herbal Tea"/>
    <s v="Mint"/>
    <s v="Decaf"/>
  </r>
  <r>
    <n v="83"/>
    <n v="80"/>
    <n v="150"/>
    <n v="54"/>
    <n v="28"/>
    <n v="15"/>
    <n v="456"/>
    <n v="50"/>
    <n v="70"/>
    <n v="110"/>
    <n v="40"/>
    <x v="12"/>
    <s v="Central"/>
    <s v="Illinois"/>
    <n v="217"/>
    <s v="Major Market"/>
    <s v="Tea"/>
    <s v="Darjeeling"/>
    <s v="Regular"/>
  </r>
  <r>
    <n v="84"/>
    <n v="108"/>
    <n v="201"/>
    <n v="72"/>
    <n v="57"/>
    <n v="23"/>
    <n v="558"/>
    <n v="40"/>
    <n v="90"/>
    <n v="150"/>
    <n v="60"/>
    <x v="12"/>
    <s v="Central"/>
    <s v="Illinois"/>
    <n v="815"/>
    <s v="Major Market"/>
    <s v="Tea"/>
    <s v="Earl Grey"/>
    <s v="Regular"/>
  </r>
  <r>
    <n v="316"/>
    <n v="312"/>
    <n v="611"/>
    <n v="234"/>
    <n v="114"/>
    <n v="77"/>
    <n v="1310"/>
    <n v="260"/>
    <n v="370"/>
    <n v="640"/>
    <n v="270"/>
    <x v="12"/>
    <s v="Central"/>
    <s v="Illinois"/>
    <n v="312"/>
    <s v="Major Market"/>
    <s v="Espresso"/>
    <s v="Caffe Mocha"/>
    <s v="Regular"/>
  </r>
  <r>
    <n v="218"/>
    <n v="228"/>
    <n v="510"/>
    <n v="228"/>
    <n v="92"/>
    <n v="63"/>
    <n v="1459"/>
    <n v="180"/>
    <n v="270"/>
    <n v="530"/>
    <n v="260"/>
    <x v="12"/>
    <s v="Central"/>
    <s v="Illinois"/>
    <n v="773"/>
    <s v="Major Market"/>
    <s v="Espresso"/>
    <s v="Decaf Espresso"/>
    <s v="Decaf"/>
  </r>
  <r>
    <n v="173"/>
    <n v="201"/>
    <n v="386"/>
    <n v="144"/>
    <n v="94"/>
    <n v="47"/>
    <n v="862"/>
    <n v="130"/>
    <n v="210"/>
    <n v="360"/>
    <n v="150"/>
    <x v="12"/>
    <s v="Central"/>
    <s v="Illinois"/>
    <n v="815"/>
    <s v="Major Market"/>
    <s v="Coffee"/>
    <s v="Columbian"/>
    <s v="Regular"/>
  </r>
  <r>
    <n v="136"/>
    <n v="139"/>
    <n v="262"/>
    <n v="95"/>
    <n v="55"/>
    <n v="30"/>
    <n v="608"/>
    <n v="100"/>
    <n v="140"/>
    <n v="240"/>
    <n v="100"/>
    <x v="12"/>
    <s v="Central"/>
    <s v="Illinois"/>
    <n v="217"/>
    <s v="Major Market"/>
    <s v="Coffee"/>
    <s v="Decaf Irish Cream"/>
    <s v="Decaf"/>
  </r>
  <r>
    <n v="315"/>
    <n v="312"/>
    <n v="611"/>
    <n v="234"/>
    <n v="116"/>
    <n v="77"/>
    <n v="1310"/>
    <n v="200"/>
    <n v="280"/>
    <n v="480"/>
    <n v="200"/>
    <x v="12"/>
    <s v="Central"/>
    <s v="Iowa"/>
    <n v="641"/>
    <s v="Small Market"/>
    <s v="Herbal Tea"/>
    <s v="Chamomile"/>
    <s v="Decaf"/>
  </r>
  <r>
    <n v="134"/>
    <n v="139"/>
    <n v="262"/>
    <n v="95"/>
    <n v="56"/>
    <n v="30"/>
    <n v="608"/>
    <n v="90"/>
    <n v="120"/>
    <n v="200"/>
    <n v="80"/>
    <x v="12"/>
    <s v="Central"/>
    <s v="Iowa"/>
    <n v="641"/>
    <s v="Small Market"/>
    <s v="Herbal Tea"/>
    <s v="Lemon"/>
    <s v="Decaf"/>
  </r>
  <r>
    <n v="220"/>
    <n v="228"/>
    <n v="510"/>
    <n v="228"/>
    <n v="91"/>
    <n v="63"/>
    <n v="1459"/>
    <n v="140"/>
    <n v="210"/>
    <n v="400"/>
    <n v="190"/>
    <x v="12"/>
    <s v="Central"/>
    <s v="Iowa"/>
    <n v="319"/>
    <s v="Small Market"/>
    <s v="Tea"/>
    <s v="Darjeeling"/>
    <s v="Regular"/>
  </r>
  <r>
    <n v="273"/>
    <n v="301"/>
    <n v="611"/>
    <n v="245"/>
    <n v="132"/>
    <n v="93"/>
    <n v="1419"/>
    <n v="160"/>
    <n v="270"/>
    <n v="480"/>
    <n v="210"/>
    <x v="12"/>
    <s v="Central"/>
    <s v="Iowa"/>
    <n v="641"/>
    <s v="Small Market"/>
    <s v="Tea"/>
    <s v="Earl Grey"/>
    <s v="Regular"/>
  </r>
  <r>
    <n v="17"/>
    <n v="26"/>
    <n v="48"/>
    <n v="17"/>
    <n v="16"/>
    <n v="4"/>
    <n v="777"/>
    <n v="30"/>
    <n v="40"/>
    <n v="50"/>
    <n v="10"/>
    <x v="12"/>
    <s v="Central"/>
    <s v="Iowa"/>
    <n v="563"/>
    <s v="Small Market"/>
    <s v="Espresso"/>
    <s v="Caffe Mocha"/>
    <s v="Regular"/>
  </r>
  <r>
    <n v="16"/>
    <n v="26"/>
    <n v="48"/>
    <n v="17"/>
    <n v="17"/>
    <n v="4"/>
    <n v="777"/>
    <n v="30"/>
    <n v="40"/>
    <n v="50"/>
    <n v="10"/>
    <x v="12"/>
    <s v="Central"/>
    <s v="Iowa"/>
    <n v="515"/>
    <s v="Small Market"/>
    <s v="Espresso"/>
    <s v="Decaf Espresso"/>
    <s v="Decaf"/>
  </r>
  <r>
    <n v="17"/>
    <n v="27"/>
    <n v="50"/>
    <n v="18"/>
    <n v="17"/>
    <n v="5"/>
    <n v="821"/>
    <n v="20"/>
    <n v="30"/>
    <n v="40"/>
    <n v="10"/>
    <x v="12"/>
    <s v="Central"/>
    <s v="Iowa"/>
    <n v="563"/>
    <s v="Small Market"/>
    <s v="Coffee"/>
    <s v="Amaretto"/>
    <s v="Regular"/>
  </r>
  <r>
    <n v="8"/>
    <n v="34"/>
    <n v="69"/>
    <n v="28"/>
    <n v="30"/>
    <n v="8"/>
    <n v="965"/>
    <n v="20"/>
    <n v="40"/>
    <n v="60"/>
    <n v="20"/>
    <x v="12"/>
    <s v="Central"/>
    <s v="Iowa"/>
    <n v="641"/>
    <s v="Small Market"/>
    <s v="Coffee"/>
    <s v="Columbian"/>
    <s v="Regular"/>
  </r>
  <r>
    <n v="19"/>
    <n v="31"/>
    <n v="60"/>
    <n v="23"/>
    <n v="20"/>
    <n v="7"/>
    <n v="623"/>
    <n v="20"/>
    <n v="30"/>
    <n v="50"/>
    <n v="20"/>
    <x v="12"/>
    <s v="Central"/>
    <s v="Iowa"/>
    <n v="515"/>
    <s v="Small Market"/>
    <s v="Coffee"/>
    <s v="Decaf Irish Cream"/>
    <s v="Decaf"/>
  </r>
  <r>
    <n v="-17"/>
    <n v="53"/>
    <n v="101"/>
    <n v="37"/>
    <n v="67"/>
    <n v="34"/>
    <n v="261"/>
    <n v="0"/>
    <n v="40"/>
    <n v="70"/>
    <n v="30"/>
    <x v="12"/>
    <s v="Central"/>
    <s v="Missouri"/>
    <n v="573"/>
    <s v="Small Market"/>
    <s v="Herbal Tea"/>
    <s v="Chamomile"/>
    <s v="Decaf"/>
  </r>
  <r>
    <n v="-61"/>
    <n v="11"/>
    <n v="111"/>
    <n v="88"/>
    <n v="52"/>
    <n v="27"/>
    <n v="525"/>
    <n v="-20"/>
    <n v="10"/>
    <n v="80"/>
    <n v="70"/>
    <x v="12"/>
    <s v="Central"/>
    <s v="Missouri"/>
    <n v="314"/>
    <s v="Small Market"/>
    <s v="Herbal Tea"/>
    <s v="Lemon"/>
    <s v="Decaf"/>
  </r>
  <r>
    <n v="14"/>
    <n v="47"/>
    <n v="92"/>
    <n v="35"/>
    <n v="40"/>
    <n v="11"/>
    <n v="196"/>
    <n v="10"/>
    <n v="40"/>
    <n v="70"/>
    <n v="30"/>
    <x v="12"/>
    <s v="Central"/>
    <s v="Missouri"/>
    <n v="573"/>
    <s v="Small Market"/>
    <s v="Tea"/>
    <s v="Darjeeling"/>
    <s v="Regular"/>
  </r>
  <r>
    <n v="-14"/>
    <n v="36"/>
    <n v="73"/>
    <n v="29"/>
    <n v="47"/>
    <n v="11"/>
    <n v="169"/>
    <n v="-10"/>
    <n v="30"/>
    <n v="50"/>
    <n v="20"/>
    <x v="12"/>
    <s v="Central"/>
    <s v="Missouri"/>
    <n v="660"/>
    <s v="Small Market"/>
    <s v="Tea"/>
    <s v="Earl Grey"/>
    <s v="Regular"/>
  </r>
  <r>
    <n v="-6"/>
    <n v="42"/>
    <n v="85"/>
    <n v="34"/>
    <n v="48"/>
    <n v="12"/>
    <n v="197"/>
    <n v="0"/>
    <n v="40"/>
    <n v="60"/>
    <n v="20"/>
    <x v="12"/>
    <s v="Central"/>
    <s v="Missouri"/>
    <n v="816"/>
    <s v="Small Market"/>
    <s v="Tea"/>
    <s v="Green Tea"/>
    <s v="Regular"/>
  </r>
  <r>
    <n v="75"/>
    <n v="73"/>
    <n v="138"/>
    <n v="50"/>
    <n v="26"/>
    <n v="14"/>
    <n v="821"/>
    <n v="70"/>
    <n v="90"/>
    <n v="140"/>
    <n v="50"/>
    <x v="12"/>
    <s v="Central"/>
    <s v="Missouri"/>
    <n v="573"/>
    <s v="Small Market"/>
    <s v="Espresso"/>
    <s v="Caffe Mocha"/>
    <s v="Regular"/>
  </r>
  <r>
    <n v="70"/>
    <n v="68"/>
    <n v="128"/>
    <n v="46"/>
    <n v="24"/>
    <n v="12"/>
    <n v="777"/>
    <n v="60"/>
    <n v="80"/>
    <n v="130"/>
    <n v="50"/>
    <x v="12"/>
    <s v="Central"/>
    <s v="Missouri"/>
    <n v="573"/>
    <s v="Small Market"/>
    <s v="Espresso"/>
    <s v="Decaf Espresso"/>
    <s v="Decaf"/>
  </r>
  <r>
    <n v="61"/>
    <n v="105"/>
    <n v="213"/>
    <n v="85"/>
    <n v="69"/>
    <n v="32"/>
    <n v="494"/>
    <n v="40"/>
    <n v="100"/>
    <n v="190"/>
    <n v="90"/>
    <x v="12"/>
    <s v="Central"/>
    <s v="Missouri"/>
    <n v="314"/>
    <s v="Small Market"/>
    <s v="Coffee"/>
    <s v="Columbian"/>
    <s v="Regular"/>
  </r>
  <r>
    <n v="73"/>
    <n v="92"/>
    <n v="190"/>
    <n v="78"/>
    <n v="47"/>
    <n v="24"/>
    <n v="965"/>
    <n v="50"/>
    <n v="90"/>
    <n v="170"/>
    <n v="80"/>
    <x v="12"/>
    <s v="Central"/>
    <s v="Missouri"/>
    <n v="314"/>
    <s v="Small Market"/>
    <s v="Coffee"/>
    <s v="Decaf Irish Cream"/>
    <s v="Decaf"/>
  </r>
  <r>
    <n v="45"/>
    <n v="48"/>
    <n v="90"/>
    <n v="32"/>
    <n v="20"/>
    <n v="8"/>
    <n v="456"/>
    <n v="50"/>
    <n v="50"/>
    <n v="70"/>
    <n v="20"/>
    <x v="12"/>
    <s v="Central"/>
    <s v="Ohio"/>
    <n v="567"/>
    <s v="Major Market"/>
    <s v="Herbal Tea"/>
    <s v="Chamomile"/>
    <s v="Decaf"/>
  </r>
  <r>
    <n v="45"/>
    <n v="48"/>
    <n v="90"/>
    <n v="32"/>
    <n v="20"/>
    <n v="8"/>
    <n v="821"/>
    <n v="50"/>
    <n v="50"/>
    <n v="70"/>
    <n v="20"/>
    <x v="12"/>
    <s v="Central"/>
    <s v="Ohio"/>
    <n v="614"/>
    <s v="Major Market"/>
    <s v="Herbal Tea"/>
    <s v="Lemon"/>
    <s v="Decaf"/>
  </r>
  <r>
    <n v="106"/>
    <n v="126"/>
    <n v="235"/>
    <n v="84"/>
    <n v="61"/>
    <n v="27"/>
    <n v="651"/>
    <n v="60"/>
    <n v="110"/>
    <n v="180"/>
    <n v="70"/>
    <x v="12"/>
    <s v="Central"/>
    <s v="Ohio"/>
    <n v="513"/>
    <s v="Major Market"/>
    <s v="Tea"/>
    <s v="Darjeeling"/>
    <s v="Regular"/>
  </r>
  <r>
    <n v="104"/>
    <n v="116"/>
    <n v="224"/>
    <n v="84"/>
    <n v="51"/>
    <n v="26"/>
    <n v="500"/>
    <n v="60"/>
    <n v="100"/>
    <n v="170"/>
    <n v="70"/>
    <x v="12"/>
    <s v="Central"/>
    <s v="Ohio"/>
    <n v="567"/>
    <s v="Major Market"/>
    <s v="Tea"/>
    <s v="Earl Grey"/>
    <s v="Regular"/>
  </r>
  <r>
    <n v="154"/>
    <n v="171"/>
    <n v="382"/>
    <n v="170"/>
    <n v="76"/>
    <n v="47"/>
    <n v="1091"/>
    <n v="140"/>
    <n v="210"/>
    <n v="400"/>
    <n v="190"/>
    <x v="12"/>
    <s v="Central"/>
    <s v="Ohio"/>
    <n v="234"/>
    <s v="Major Market"/>
    <s v="Espresso"/>
    <s v="Caffe Mocha"/>
    <s v="Regular"/>
  </r>
  <r>
    <n v="25"/>
    <n v="72"/>
    <n v="145"/>
    <n v="58"/>
    <n v="59"/>
    <n v="22"/>
    <n v="338"/>
    <n v="40"/>
    <n v="90"/>
    <n v="150"/>
    <n v="60"/>
    <x v="12"/>
    <s v="Central"/>
    <s v="Ohio"/>
    <n v="937"/>
    <s v="Major Market"/>
    <s v="Espresso"/>
    <s v="Decaf Espresso"/>
    <s v="Decaf"/>
  </r>
  <r>
    <n v="53"/>
    <n v="80"/>
    <n v="157"/>
    <n v="60"/>
    <n v="48"/>
    <n v="19"/>
    <n v="336"/>
    <n v="50"/>
    <n v="80"/>
    <n v="140"/>
    <n v="60"/>
    <x v="12"/>
    <s v="Central"/>
    <s v="Ohio"/>
    <n v="330"/>
    <s v="Major Market"/>
    <s v="Coffee"/>
    <s v="Amaretto"/>
    <s v="Regular"/>
  </r>
  <r>
    <n v="65"/>
    <n v="83"/>
    <n v="157"/>
    <n v="57"/>
    <n v="43"/>
    <n v="18"/>
    <n v="364"/>
    <n v="50"/>
    <n v="80"/>
    <n v="140"/>
    <n v="60"/>
    <x v="12"/>
    <s v="Central"/>
    <s v="Ohio"/>
    <n v="614"/>
    <s v="Major Market"/>
    <s v="Coffee"/>
    <s v="Columbian"/>
    <s v="Regular"/>
  </r>
  <r>
    <n v="0"/>
    <n v="87"/>
    <n v="168"/>
    <n v="63"/>
    <n v="91"/>
    <n v="57"/>
    <n v="435"/>
    <n v="20"/>
    <n v="90"/>
    <n v="150"/>
    <n v="60"/>
    <x v="12"/>
    <s v="Central"/>
    <s v="Ohio"/>
    <n v="513"/>
    <s v="Major Market"/>
    <s v="Coffee"/>
    <s v="Decaf Irish Cream"/>
    <s v="Decaf"/>
  </r>
  <r>
    <n v="109"/>
    <n v="113"/>
    <n v="201"/>
    <n v="67"/>
    <n v="45"/>
    <n v="20"/>
    <n v="400"/>
    <n v="80"/>
    <n v="100"/>
    <n v="150"/>
    <n v="50"/>
    <x v="12"/>
    <s v="Central"/>
    <s v="Wisconsin"/>
    <n v="715"/>
    <s v="Small Market"/>
    <s v="Herbal Tea"/>
    <s v="Chamomile"/>
    <s v="Decaf"/>
  </r>
  <r>
    <n v="44"/>
    <n v="48"/>
    <n v="91"/>
    <n v="33"/>
    <n v="21"/>
    <n v="9"/>
    <n v="777"/>
    <n v="50"/>
    <n v="50"/>
    <n v="70"/>
    <n v="20"/>
    <x v="12"/>
    <s v="Central"/>
    <s v="Wisconsin"/>
    <n v="608"/>
    <s v="Small Market"/>
    <s v="Herbal Tea"/>
    <s v="Lemon"/>
    <s v="Decaf"/>
  </r>
  <r>
    <n v="73"/>
    <n v="89"/>
    <n v="168"/>
    <n v="61"/>
    <n v="44"/>
    <n v="19"/>
    <n v="390"/>
    <n v="50"/>
    <n v="80"/>
    <n v="130"/>
    <n v="50"/>
    <x v="12"/>
    <s v="Central"/>
    <s v="Wisconsin"/>
    <n v="608"/>
    <s v="Small Market"/>
    <s v="Tea"/>
    <s v="Darjeeling"/>
    <s v="Regular"/>
  </r>
  <r>
    <n v="11"/>
    <n v="105"/>
    <n v="201"/>
    <n v="75"/>
    <n v="103"/>
    <n v="68"/>
    <n v="522"/>
    <n v="10"/>
    <n v="90"/>
    <n v="150"/>
    <n v="60"/>
    <x v="12"/>
    <s v="Central"/>
    <s v="Wisconsin"/>
    <n v="262"/>
    <s v="Small Market"/>
    <s v="Tea"/>
    <s v="Earl Grey"/>
    <s v="Regular"/>
  </r>
  <r>
    <n v="59"/>
    <n v="81"/>
    <n v="168"/>
    <n v="69"/>
    <n v="45"/>
    <n v="21"/>
    <n v="965"/>
    <n v="50"/>
    <n v="90"/>
    <n v="170"/>
    <n v="80"/>
    <x v="12"/>
    <s v="Central"/>
    <s v="Wisconsin"/>
    <n v="262"/>
    <s v="Small Market"/>
    <s v="Espresso"/>
    <s v="Caffe Mocha"/>
    <s v="Regular"/>
  </r>
  <r>
    <n v="53"/>
    <n v="62"/>
    <n v="123"/>
    <n v="48"/>
    <n v="29"/>
    <n v="15"/>
    <n v="623"/>
    <n v="50"/>
    <n v="70"/>
    <n v="120"/>
    <n v="50"/>
    <x v="12"/>
    <s v="Central"/>
    <s v="Wisconsin"/>
    <n v="715"/>
    <s v="Small Market"/>
    <s v="Espresso"/>
    <s v="Decaf Espresso"/>
    <s v="Decaf"/>
  </r>
  <r>
    <n v="20"/>
    <n v="66"/>
    <n v="134"/>
    <n v="54"/>
    <n v="56"/>
    <n v="20"/>
    <n v="312"/>
    <n v="30"/>
    <n v="70"/>
    <n v="120"/>
    <n v="50"/>
    <x v="12"/>
    <s v="Central"/>
    <s v="Wisconsin"/>
    <n v="608"/>
    <s v="Small Market"/>
    <s v="Coffee"/>
    <s v="Amaretto"/>
    <s v="Regular"/>
  </r>
  <r>
    <n v="14"/>
    <n v="111"/>
    <n v="213"/>
    <n v="79"/>
    <n v="107"/>
    <n v="72"/>
    <n v="551"/>
    <n v="20"/>
    <n v="110"/>
    <n v="190"/>
    <n v="80"/>
    <x v="12"/>
    <s v="Central"/>
    <s v="Wisconsin"/>
    <n v="715"/>
    <s v="Small Market"/>
    <s v="Coffee"/>
    <s v="Columbian"/>
    <s v="Regular"/>
  </r>
  <r>
    <n v="79"/>
    <n v="103"/>
    <n v="201"/>
    <n v="77"/>
    <n v="55"/>
    <n v="25"/>
    <n v="432"/>
    <n v="60"/>
    <n v="100"/>
    <n v="180"/>
    <n v="80"/>
    <x v="12"/>
    <s v="Central"/>
    <s v="Wisconsin"/>
    <n v="414"/>
    <s v="Small Market"/>
    <s v="Coffee"/>
    <s v="Decaf Irish Cream"/>
    <s v="Decaf"/>
  </r>
  <r>
    <n v="62"/>
    <n v="105"/>
    <n v="213"/>
    <n v="85"/>
    <n v="68"/>
    <n v="32"/>
    <n v="494"/>
    <n v="40"/>
    <n v="80"/>
    <n v="140"/>
    <n v="60"/>
    <x v="12"/>
    <s v="East"/>
    <s v="Connecticut"/>
    <n v="860"/>
    <s v="Small Market"/>
    <s v="Herbal Tea"/>
    <s v="Lemon"/>
    <s v="Decaf"/>
  </r>
  <r>
    <n v="73"/>
    <n v="92"/>
    <n v="190"/>
    <n v="78"/>
    <n v="47"/>
    <n v="24"/>
    <n v="965"/>
    <n v="50"/>
    <n v="80"/>
    <n v="130"/>
    <n v="50"/>
    <x v="12"/>
    <s v="East"/>
    <s v="Connecticut"/>
    <n v="860"/>
    <s v="Small Market"/>
    <s v="Herbal Tea"/>
    <s v="Mint"/>
    <s v="Decaf"/>
  </r>
  <r>
    <n v="73"/>
    <n v="73"/>
    <n v="138"/>
    <n v="50"/>
    <n v="27"/>
    <n v="14"/>
    <n v="821"/>
    <n v="60"/>
    <n v="80"/>
    <n v="130"/>
    <n v="50"/>
    <x v="12"/>
    <s v="East"/>
    <s v="Connecticut"/>
    <n v="959"/>
    <s v="Small Market"/>
    <s v="Tea"/>
    <s v="Darjeeling"/>
    <s v="Regular"/>
  </r>
  <r>
    <n v="55"/>
    <n v="56"/>
    <n v="105"/>
    <n v="38"/>
    <n v="22"/>
    <n v="10"/>
    <n v="777"/>
    <n v="40"/>
    <n v="60"/>
    <n v="100"/>
    <n v="40"/>
    <x v="12"/>
    <s v="East"/>
    <s v="Connecticut"/>
    <n v="475"/>
    <s v="Small Market"/>
    <s v="Tea"/>
    <s v="Green Tea"/>
    <s v="Regular"/>
  </r>
  <r>
    <n v="11"/>
    <n v="105"/>
    <n v="201"/>
    <n v="75"/>
    <n v="103"/>
    <n v="68"/>
    <n v="522"/>
    <n v="20"/>
    <n v="100"/>
    <n v="170"/>
    <n v="70"/>
    <x v="12"/>
    <s v="East"/>
    <s v="Connecticut"/>
    <n v="203"/>
    <s v="Small Market"/>
    <s v="Espresso"/>
    <s v="Caffe Mocha"/>
    <s v="Regular"/>
  </r>
  <r>
    <n v="47"/>
    <n v="75"/>
    <n v="145"/>
    <n v="55"/>
    <n v="47"/>
    <n v="18"/>
    <n v="312"/>
    <n v="40"/>
    <n v="70"/>
    <n v="120"/>
    <n v="50"/>
    <x v="12"/>
    <s v="East"/>
    <s v="Connecticut"/>
    <n v="203"/>
    <s v="Small Market"/>
    <s v="Espresso"/>
    <s v="Decaf Espresso"/>
    <s v="Decaf"/>
  </r>
  <r>
    <n v="179"/>
    <n v="186"/>
    <n v="347"/>
    <n v="124"/>
    <n v="75"/>
    <n v="40"/>
    <n v="961"/>
    <n v="130"/>
    <n v="180"/>
    <n v="290"/>
    <n v="110"/>
    <x v="12"/>
    <s v="East"/>
    <s v="Connecticut"/>
    <n v="959"/>
    <s v="Small Market"/>
    <s v="Coffee"/>
    <s v="Columbian"/>
    <s v="Regular"/>
  </r>
  <r>
    <n v="53"/>
    <n v="62"/>
    <n v="123"/>
    <n v="48"/>
    <n v="29"/>
    <n v="15"/>
    <n v="623"/>
    <n v="30"/>
    <n v="50"/>
    <n v="80"/>
    <n v="30"/>
    <x v="12"/>
    <s v="East"/>
    <s v="Florida"/>
    <n v="850"/>
    <s v="Major Market"/>
    <s v="Herbal Tea"/>
    <s v="Chamomile"/>
    <s v="Decaf"/>
  </r>
  <r>
    <n v="20"/>
    <n v="66"/>
    <n v="134"/>
    <n v="54"/>
    <n v="56"/>
    <n v="20"/>
    <n v="312"/>
    <n v="20"/>
    <n v="50"/>
    <n v="90"/>
    <n v="40"/>
    <x v="12"/>
    <s v="East"/>
    <s v="Florida"/>
    <n v="904"/>
    <s v="Major Market"/>
    <s v="Herbal Tea"/>
    <s v="Lemon"/>
    <s v="Decaf"/>
  </r>
  <r>
    <n v="61"/>
    <n v="81"/>
    <n v="168"/>
    <n v="69"/>
    <n v="44"/>
    <n v="21"/>
    <n v="965"/>
    <n v="40"/>
    <n v="60"/>
    <n v="110"/>
    <n v="50"/>
    <x v="12"/>
    <s v="East"/>
    <s v="Florida"/>
    <n v="321"/>
    <s v="Major Market"/>
    <s v="Herbal Tea"/>
    <s v="Mint"/>
    <s v="Decaf"/>
  </r>
  <r>
    <n v="44"/>
    <n v="48"/>
    <n v="90"/>
    <n v="32"/>
    <n v="21"/>
    <n v="8"/>
    <n v="821"/>
    <n v="40"/>
    <n v="50"/>
    <n v="80"/>
    <n v="30"/>
    <x v="12"/>
    <s v="East"/>
    <s v="Florida"/>
    <n v="239"/>
    <s v="Major Market"/>
    <s v="Tea"/>
    <s v="Darjeeling"/>
    <s v="Regular"/>
  </r>
  <r>
    <n v="44"/>
    <n v="48"/>
    <n v="91"/>
    <n v="33"/>
    <n v="21"/>
    <n v="9"/>
    <n v="777"/>
    <n v="40"/>
    <n v="50"/>
    <n v="80"/>
    <n v="30"/>
    <x v="12"/>
    <s v="East"/>
    <s v="Florida"/>
    <n v="239"/>
    <s v="Major Market"/>
    <s v="Tea"/>
    <s v="Green Tea"/>
    <s v="Regular"/>
  </r>
  <r>
    <n v="14"/>
    <n v="111"/>
    <n v="213"/>
    <n v="79"/>
    <n v="107"/>
    <n v="72"/>
    <n v="551"/>
    <n v="30"/>
    <n v="110"/>
    <n v="180"/>
    <n v="70"/>
    <x v="12"/>
    <s v="East"/>
    <s v="Florida"/>
    <n v="239"/>
    <s v="Major Market"/>
    <s v="Espresso"/>
    <s v="Caffe Mocha"/>
    <s v="Regular"/>
  </r>
  <r>
    <n v="78"/>
    <n v="103"/>
    <n v="201"/>
    <n v="77"/>
    <n v="56"/>
    <n v="25"/>
    <n v="432"/>
    <n v="60"/>
    <n v="100"/>
    <n v="170"/>
    <n v="70"/>
    <x v="12"/>
    <s v="East"/>
    <s v="Florida"/>
    <n v="305"/>
    <s v="Major Market"/>
    <s v="Espresso"/>
    <s v="Decaf Espresso"/>
    <s v="Decaf"/>
  </r>
  <r>
    <n v="106"/>
    <n v="126"/>
    <n v="235"/>
    <n v="84"/>
    <n v="61"/>
    <n v="27"/>
    <n v="651"/>
    <n v="70"/>
    <n v="110"/>
    <n v="190"/>
    <n v="80"/>
    <x v="12"/>
    <s v="East"/>
    <s v="Florida"/>
    <n v="813"/>
    <s v="Major Market"/>
    <s v="Coffee"/>
    <s v="Columbian"/>
    <s v="Regular"/>
  </r>
  <r>
    <n v="104"/>
    <n v="116"/>
    <n v="224"/>
    <n v="84"/>
    <n v="51"/>
    <n v="26"/>
    <n v="500"/>
    <n v="70"/>
    <n v="110"/>
    <n v="190"/>
    <n v="80"/>
    <x v="12"/>
    <s v="East"/>
    <s v="Florida"/>
    <n v="386"/>
    <s v="Major Market"/>
    <s v="Coffee"/>
    <s v="Decaf Irish Cream"/>
    <s v="Decaf"/>
  </r>
  <r>
    <n v="26"/>
    <n v="72"/>
    <n v="145"/>
    <n v="58"/>
    <n v="58"/>
    <n v="22"/>
    <n v="338"/>
    <n v="30"/>
    <n v="60"/>
    <n v="100"/>
    <n v="40"/>
    <x v="12"/>
    <s v="East"/>
    <s v="Massachusetts"/>
    <n v="781"/>
    <s v="Major Market"/>
    <s v="Herbal Tea"/>
    <s v="Lemon"/>
    <s v="Decaf"/>
  </r>
  <r>
    <n v="45"/>
    <n v="48"/>
    <n v="90"/>
    <n v="32"/>
    <n v="20"/>
    <n v="8"/>
    <n v="821"/>
    <n v="40"/>
    <n v="50"/>
    <n v="80"/>
    <n v="30"/>
    <x v="12"/>
    <s v="East"/>
    <s v="Massachusetts"/>
    <n v="781"/>
    <s v="Major Market"/>
    <s v="Tea"/>
    <s v="Darjeeling"/>
    <s v="Regular"/>
  </r>
  <r>
    <n v="45"/>
    <n v="48"/>
    <n v="90"/>
    <n v="32"/>
    <n v="20"/>
    <n v="8"/>
    <n v="456"/>
    <n v="40"/>
    <n v="50"/>
    <n v="80"/>
    <n v="30"/>
    <x v="12"/>
    <s v="East"/>
    <s v="Massachusetts"/>
    <n v="978"/>
    <s v="Major Market"/>
    <s v="Tea"/>
    <s v="Green Tea"/>
    <s v="Regular"/>
  </r>
  <r>
    <n v="-36"/>
    <n v="63"/>
    <n v="141"/>
    <n v="63"/>
    <n v="90"/>
    <n v="57"/>
    <n v="435"/>
    <n v="-10"/>
    <n v="60"/>
    <n v="120"/>
    <n v="60"/>
    <x v="12"/>
    <s v="East"/>
    <s v="Massachusetts"/>
    <n v="617"/>
    <s v="Major Market"/>
    <s v="Espresso"/>
    <s v="Caffe Mocha"/>
    <s v="Regular"/>
  </r>
  <r>
    <n v="156"/>
    <n v="171"/>
    <n v="382"/>
    <n v="170"/>
    <n v="75"/>
    <n v="47"/>
    <n v="1091"/>
    <n v="110"/>
    <n v="170"/>
    <n v="330"/>
    <n v="160"/>
    <x v="12"/>
    <s v="East"/>
    <s v="Massachusetts"/>
    <n v="617"/>
    <s v="Major Market"/>
    <s v="Espresso"/>
    <s v="Regular Espresso"/>
    <s v="Regular"/>
  </r>
  <r>
    <n v="572"/>
    <n v="422"/>
    <n v="553"/>
    <n v="72"/>
    <n v="58"/>
    <n v="23"/>
    <n v="558"/>
    <n v="360"/>
    <n v="400"/>
    <n v="460"/>
    <n v="60"/>
    <x v="12"/>
    <s v="East"/>
    <s v="Massachusetts"/>
    <n v="413"/>
    <s v="Major Market"/>
    <s v="Coffee"/>
    <s v="Columbian"/>
    <s v="Regular"/>
  </r>
  <r>
    <n v="-6"/>
    <n v="42"/>
    <n v="85"/>
    <n v="34"/>
    <n v="48"/>
    <n v="12"/>
    <n v="197"/>
    <n v="0"/>
    <n v="30"/>
    <n v="50"/>
    <n v="20"/>
    <x v="12"/>
    <s v="East"/>
    <s v="New Hampshire"/>
    <n v="603"/>
    <s v="Small Market"/>
    <s v="Herbal Tea"/>
    <s v="Lemon"/>
    <s v="Decaf"/>
  </r>
  <r>
    <n v="16"/>
    <n v="27"/>
    <n v="50"/>
    <n v="18"/>
    <n v="18"/>
    <n v="5"/>
    <n v="821"/>
    <n v="20"/>
    <n v="30"/>
    <n v="40"/>
    <n v="10"/>
    <x v="12"/>
    <s v="East"/>
    <s v="New Hampshire"/>
    <n v="603"/>
    <s v="Small Market"/>
    <s v="Tea"/>
    <s v="Darjeeling"/>
    <s v="Regular"/>
  </r>
  <r>
    <n v="17"/>
    <n v="26"/>
    <n v="48"/>
    <n v="17"/>
    <n v="16"/>
    <n v="4"/>
    <n v="777"/>
    <n v="20"/>
    <n v="30"/>
    <n v="40"/>
    <n v="10"/>
    <x v="12"/>
    <s v="East"/>
    <s v="New Hampshire"/>
    <n v="603"/>
    <s v="Small Market"/>
    <s v="Tea"/>
    <s v="Green Tea"/>
    <s v="Regular"/>
  </r>
  <r>
    <n v="-16"/>
    <n v="53"/>
    <n v="101"/>
    <n v="37"/>
    <n v="66"/>
    <n v="34"/>
    <n v="261"/>
    <n v="0"/>
    <n v="50"/>
    <n v="80"/>
    <n v="30"/>
    <x v="12"/>
    <s v="East"/>
    <s v="New Hampshire"/>
    <n v="603"/>
    <s v="Small Market"/>
    <s v="Espresso"/>
    <s v="Caffe Mocha"/>
    <s v="Regular"/>
  </r>
  <r>
    <n v="-12"/>
    <n v="36"/>
    <n v="73"/>
    <n v="29"/>
    <n v="46"/>
    <n v="11"/>
    <n v="169"/>
    <n v="0"/>
    <n v="40"/>
    <n v="60"/>
    <n v="20"/>
    <x v="12"/>
    <s v="East"/>
    <s v="New Hampshire"/>
    <n v="603"/>
    <s v="Small Market"/>
    <s v="Espresso"/>
    <s v="Regular Espresso"/>
    <s v="Regular"/>
  </r>
  <r>
    <n v="31"/>
    <n v="55"/>
    <n v="104"/>
    <n v="38"/>
    <n v="37"/>
    <n v="12"/>
    <n v="241"/>
    <n v="30"/>
    <n v="50"/>
    <n v="80"/>
    <n v="30"/>
    <x v="12"/>
    <s v="East"/>
    <s v="New Hampshire"/>
    <n v="603"/>
    <s v="Small Market"/>
    <s v="Coffee"/>
    <s v="Amaretto"/>
    <s v="Regular"/>
  </r>
  <r>
    <n v="39"/>
    <n v="72"/>
    <n v="134"/>
    <n v="48"/>
    <n v="49"/>
    <n v="15"/>
    <n v="372"/>
    <n v="40"/>
    <n v="70"/>
    <n v="110"/>
    <n v="40"/>
    <x v="12"/>
    <s v="East"/>
    <s v="New Hampshire"/>
    <n v="603"/>
    <s v="Small Market"/>
    <s v="Coffee"/>
    <s v="Columbian"/>
    <s v="Regular"/>
  </r>
  <r>
    <n v="173"/>
    <n v="238"/>
    <n v="540"/>
    <n v="245"/>
    <n v="133"/>
    <n v="93"/>
    <n v="1419"/>
    <n v="100"/>
    <n v="190"/>
    <n v="370"/>
    <n v="180"/>
    <x v="12"/>
    <s v="East"/>
    <s v="New York"/>
    <n v="516"/>
    <s v="Major Market"/>
    <s v="Herbal Tea"/>
    <s v="Lemon"/>
    <s v="Decaf"/>
  </r>
  <r>
    <n v="-176"/>
    <n v="-27"/>
    <n v="201"/>
    <n v="207"/>
    <n v="90"/>
    <n v="64"/>
    <n v="965"/>
    <n v="-70"/>
    <n v="-10"/>
    <n v="140"/>
    <n v="150"/>
    <x v="12"/>
    <s v="East"/>
    <s v="New York"/>
    <n v="516"/>
    <s v="Major Market"/>
    <s v="Herbal Tea"/>
    <s v="Mint"/>
    <s v="Decaf"/>
  </r>
  <r>
    <n v="157"/>
    <n v="139"/>
    <n v="262"/>
    <n v="95"/>
    <n v="40"/>
    <n v="26"/>
    <n v="821"/>
    <n v="120"/>
    <n v="150"/>
    <n v="250"/>
    <n v="100"/>
    <x v="12"/>
    <s v="East"/>
    <s v="New York"/>
    <n v="607"/>
    <s v="Major Market"/>
    <s v="Tea"/>
    <s v="Darjeeling"/>
    <s v="Regular"/>
  </r>
  <r>
    <n v="146"/>
    <n v="130"/>
    <n v="245"/>
    <n v="89"/>
    <n v="38"/>
    <n v="24"/>
    <n v="777"/>
    <n v="110"/>
    <n v="140"/>
    <n v="230"/>
    <n v="90"/>
    <x v="12"/>
    <s v="East"/>
    <s v="New York"/>
    <n v="716"/>
    <s v="Major Market"/>
    <s v="Tea"/>
    <s v="Earl Grey"/>
    <s v="Regular"/>
  </r>
  <r>
    <n v="84"/>
    <n v="80"/>
    <n v="150"/>
    <n v="54"/>
    <n v="27"/>
    <n v="15"/>
    <n v="456"/>
    <n v="70"/>
    <n v="90"/>
    <n v="140"/>
    <n v="50"/>
    <x v="12"/>
    <s v="East"/>
    <s v="New York"/>
    <n v="212"/>
    <s v="Major Market"/>
    <s v="Tea"/>
    <s v="Green Tea"/>
    <s v="Regular"/>
  </r>
  <r>
    <n v="-268"/>
    <n v="-44"/>
    <n v="68"/>
    <n v="105"/>
    <n v="134"/>
    <n v="95"/>
    <n v="725"/>
    <n v="-170"/>
    <n v="-50"/>
    <n v="50"/>
    <n v="100"/>
    <x v="12"/>
    <s v="East"/>
    <s v="New York"/>
    <n v="516"/>
    <s v="Major Market"/>
    <s v="Espresso"/>
    <s v="Caffe Mocha"/>
    <s v="Regular"/>
  </r>
  <r>
    <n v="273"/>
    <n v="262"/>
    <n v="548"/>
    <n v="228"/>
    <n v="91"/>
    <n v="63"/>
    <n v="1459"/>
    <n v="200"/>
    <n v="270"/>
    <n v="480"/>
    <n v="210"/>
    <x v="12"/>
    <s v="East"/>
    <s v="New York"/>
    <n v="516"/>
    <s v="Major Market"/>
    <s v="Espresso"/>
    <s v="Regular Espresso"/>
    <s v="Regular"/>
  </r>
  <r>
    <n v="408"/>
    <n v="407"/>
    <n v="759"/>
    <n v="271"/>
    <n v="152"/>
    <n v="94"/>
    <n v="2101"/>
    <n v="260"/>
    <n v="380"/>
    <n v="640"/>
    <n v="260"/>
    <x v="12"/>
    <s v="East"/>
    <s v="New York"/>
    <n v="518"/>
    <s v="Major Market"/>
    <s v="Coffee"/>
    <s v="Columbian"/>
    <s v="Regular"/>
  </r>
  <r>
    <n v="55"/>
    <n v="63"/>
    <n v="125"/>
    <n v="49"/>
    <n v="29"/>
    <n v="16"/>
    <n v="623"/>
    <n v="40"/>
    <n v="60"/>
    <n v="100"/>
    <n v="40"/>
    <x v="12"/>
    <s v="South"/>
    <s v="Louisiana"/>
    <n v="318"/>
    <s v="Small Market"/>
    <s v="Herbal Tea"/>
    <s v="Chamomile"/>
    <s v="Decaf"/>
  </r>
  <r>
    <n v="62"/>
    <n v="105"/>
    <n v="213"/>
    <n v="85"/>
    <n v="68"/>
    <n v="32"/>
    <n v="494"/>
    <n v="40"/>
    <n v="100"/>
    <n v="180"/>
    <n v="80"/>
    <x v="12"/>
    <s v="South"/>
    <s v="Louisiana"/>
    <n v="318"/>
    <s v="Small Market"/>
    <s v="Herbal Tea"/>
    <s v="Lemon"/>
    <s v="Decaf"/>
  </r>
  <r>
    <n v="47"/>
    <n v="51"/>
    <n v="95"/>
    <n v="34"/>
    <n v="22"/>
    <n v="9"/>
    <n v="777"/>
    <n v="50"/>
    <n v="60"/>
    <n v="100"/>
    <n v="40"/>
    <x v="12"/>
    <s v="South"/>
    <s v="Louisiana"/>
    <n v="337"/>
    <s v="Small Market"/>
    <s v="Coffee"/>
    <s v="Columbian"/>
    <s v="Regular"/>
  </r>
  <r>
    <n v="44"/>
    <n v="48"/>
    <n v="91"/>
    <n v="33"/>
    <n v="21"/>
    <n v="9"/>
    <n v="777"/>
    <n v="50"/>
    <n v="60"/>
    <n v="100"/>
    <n v="40"/>
    <x v="12"/>
    <s v="South"/>
    <s v="Louisiana"/>
    <n v="318"/>
    <s v="Small Market"/>
    <s v="Coffee"/>
    <s v="Decaf Irish Cream"/>
    <s v="Decaf"/>
  </r>
  <r>
    <n v="12"/>
    <n v="105"/>
    <n v="201"/>
    <n v="75"/>
    <n v="102"/>
    <n v="68"/>
    <n v="522"/>
    <n v="10"/>
    <n v="90"/>
    <n v="150"/>
    <n v="60"/>
    <x v="12"/>
    <s v="South"/>
    <s v="Louisiana"/>
    <n v="504"/>
    <s v="Small Market"/>
    <s v="Espresso"/>
    <s v="Caffe Latte"/>
    <s v="Regular"/>
  </r>
  <r>
    <n v="109"/>
    <n v="113"/>
    <n v="201"/>
    <n v="67"/>
    <n v="45"/>
    <n v="20"/>
    <n v="400"/>
    <n v="80"/>
    <n v="100"/>
    <n v="150"/>
    <n v="50"/>
    <x v="12"/>
    <s v="South"/>
    <s v="Louisiana"/>
    <n v="225"/>
    <s v="Small Market"/>
    <s v="Espresso"/>
    <s v="Caffe Mocha"/>
    <s v="Regular"/>
  </r>
  <r>
    <n v="75"/>
    <n v="89"/>
    <n v="168"/>
    <n v="61"/>
    <n v="43"/>
    <n v="19"/>
    <n v="390"/>
    <n v="50"/>
    <n v="70"/>
    <n v="120"/>
    <n v="50"/>
    <x v="12"/>
    <s v="South"/>
    <s v="Louisiana"/>
    <n v="337"/>
    <s v="Small Market"/>
    <s v="Espresso"/>
    <s v="Decaf Espresso"/>
    <s v="Decaf"/>
  </r>
  <r>
    <n v="17"/>
    <n v="27"/>
    <n v="50"/>
    <n v="18"/>
    <n v="17"/>
    <n v="5"/>
    <n v="821"/>
    <n v="20"/>
    <n v="30"/>
    <n v="40"/>
    <n v="10"/>
    <x v="12"/>
    <s v="South"/>
    <s v="New Mexico"/>
    <n v="505"/>
    <s v="Small Market"/>
    <s v="Herbal Tea"/>
    <s v="Chamomile"/>
    <s v="Decaf"/>
  </r>
  <r>
    <n v="6"/>
    <n v="34"/>
    <n v="69"/>
    <n v="28"/>
    <n v="32"/>
    <n v="8"/>
    <n v="965"/>
    <n v="20"/>
    <n v="40"/>
    <n v="60"/>
    <n v="20"/>
    <x v="12"/>
    <s v="South"/>
    <s v="New Mexico"/>
    <n v="505"/>
    <s v="Small Market"/>
    <s v="Herbal Tea"/>
    <s v="Lemon"/>
    <s v="Decaf"/>
  </r>
  <r>
    <n v="41"/>
    <n v="72"/>
    <n v="134"/>
    <n v="48"/>
    <n v="48"/>
    <n v="15"/>
    <n v="372"/>
    <n v="50"/>
    <n v="90"/>
    <n v="150"/>
    <n v="60"/>
    <x v="12"/>
    <s v="South"/>
    <s v="New Mexico"/>
    <n v="505"/>
    <s v="Small Market"/>
    <s v="Coffee"/>
    <s v="Columbian"/>
    <s v="Regular"/>
  </r>
  <r>
    <n v="-61"/>
    <n v="11"/>
    <n v="111"/>
    <n v="88"/>
    <n v="52"/>
    <n v="27"/>
    <n v="525"/>
    <n v="-30"/>
    <n v="10"/>
    <n v="120"/>
    <n v="110"/>
    <x v="12"/>
    <s v="South"/>
    <s v="New Mexico"/>
    <n v="505"/>
    <s v="Small Market"/>
    <s v="Coffee"/>
    <s v="Decaf Irish Cream"/>
    <s v="Decaf"/>
  </r>
  <r>
    <n v="-12"/>
    <n v="36"/>
    <n v="73"/>
    <n v="29"/>
    <n v="46"/>
    <n v="11"/>
    <n v="169"/>
    <n v="0"/>
    <n v="30"/>
    <n v="50"/>
    <n v="20"/>
    <x v="12"/>
    <s v="South"/>
    <s v="New Mexico"/>
    <n v="505"/>
    <s v="Small Market"/>
    <s v="Espresso"/>
    <s v="Caffe Latte"/>
    <s v="Regular"/>
  </r>
  <r>
    <n v="-16"/>
    <n v="53"/>
    <n v="101"/>
    <n v="37"/>
    <n v="66"/>
    <n v="34"/>
    <n v="261"/>
    <n v="-10"/>
    <n v="40"/>
    <n v="70"/>
    <n v="30"/>
    <x v="12"/>
    <s v="South"/>
    <s v="New Mexico"/>
    <n v="505"/>
    <s v="Small Market"/>
    <s v="Espresso"/>
    <s v="Caffe Mocha"/>
    <s v="Regular"/>
  </r>
  <r>
    <n v="14"/>
    <n v="47"/>
    <n v="92"/>
    <n v="35"/>
    <n v="40"/>
    <n v="11"/>
    <n v="196"/>
    <n v="10"/>
    <n v="40"/>
    <n v="70"/>
    <n v="30"/>
    <x v="12"/>
    <s v="South"/>
    <s v="New Mexico"/>
    <n v="505"/>
    <s v="Small Market"/>
    <s v="Espresso"/>
    <s v="Decaf Espresso"/>
    <s v="Decaf"/>
  </r>
  <r>
    <n v="20"/>
    <n v="66"/>
    <n v="134"/>
    <n v="54"/>
    <n v="56"/>
    <n v="20"/>
    <n v="312"/>
    <n v="20"/>
    <n v="60"/>
    <n v="110"/>
    <n v="50"/>
    <x v="12"/>
    <s v="South"/>
    <s v="Oklahoma"/>
    <n v="918"/>
    <s v="Small Market"/>
    <s v="Herbal Tea"/>
    <s v="Chamomile"/>
    <s v="Decaf"/>
  </r>
  <r>
    <n v="16"/>
    <n v="111"/>
    <n v="213"/>
    <n v="79"/>
    <n v="106"/>
    <n v="72"/>
    <n v="551"/>
    <n v="30"/>
    <n v="110"/>
    <n v="180"/>
    <n v="70"/>
    <x v="12"/>
    <s v="South"/>
    <s v="Oklahoma"/>
    <n v="405"/>
    <s v="Small Market"/>
    <s v="Herbal Tea"/>
    <s v="Lemon"/>
    <s v="Decaf"/>
  </r>
  <r>
    <n v="45"/>
    <n v="56"/>
    <n v="112"/>
    <n v="44"/>
    <n v="28"/>
    <n v="14"/>
    <n v="623"/>
    <n v="50"/>
    <n v="70"/>
    <n v="120"/>
    <n v="50"/>
    <x v="12"/>
    <s v="South"/>
    <s v="Oklahoma"/>
    <n v="580"/>
    <s v="Small Market"/>
    <s v="Coffee"/>
    <s v="Columbian"/>
    <s v="Regular"/>
  </r>
  <r>
    <n v="44"/>
    <n v="48"/>
    <n v="90"/>
    <n v="32"/>
    <n v="21"/>
    <n v="8"/>
    <n v="821"/>
    <n v="50"/>
    <n v="60"/>
    <n v="100"/>
    <n v="40"/>
    <x v="12"/>
    <s v="South"/>
    <s v="Oklahoma"/>
    <n v="918"/>
    <s v="Small Market"/>
    <s v="Coffee"/>
    <s v="Decaf Irish Cream"/>
    <s v="Decaf"/>
  </r>
  <r>
    <n v="103"/>
    <n v="116"/>
    <n v="224"/>
    <n v="84"/>
    <n v="52"/>
    <n v="26"/>
    <n v="500"/>
    <n v="70"/>
    <n v="100"/>
    <n v="170"/>
    <n v="70"/>
    <x v="12"/>
    <s v="South"/>
    <s v="Oklahoma"/>
    <n v="405"/>
    <s v="Small Market"/>
    <s v="Espresso"/>
    <s v="Caffe Latte"/>
    <s v="Regular"/>
  </r>
  <r>
    <n v="44"/>
    <n v="48"/>
    <n v="90"/>
    <n v="32"/>
    <n v="21"/>
    <n v="8"/>
    <n v="456"/>
    <n v="40"/>
    <n v="40"/>
    <n v="60"/>
    <n v="20"/>
    <x v="12"/>
    <s v="South"/>
    <s v="Oklahoma"/>
    <n v="580"/>
    <s v="Small Market"/>
    <s v="Espresso"/>
    <s v="Caffe Mocha"/>
    <s v="Regular"/>
  </r>
  <r>
    <n v="104"/>
    <n v="126"/>
    <n v="235"/>
    <n v="84"/>
    <n v="62"/>
    <n v="27"/>
    <n v="651"/>
    <n v="70"/>
    <n v="110"/>
    <n v="180"/>
    <n v="70"/>
    <x v="12"/>
    <s v="South"/>
    <s v="Oklahoma"/>
    <n v="405"/>
    <s v="Small Market"/>
    <s v="Espresso"/>
    <s v="Decaf Espresso"/>
    <s v="Decaf"/>
  </r>
  <r>
    <n v="51"/>
    <n v="80"/>
    <n v="157"/>
    <n v="60"/>
    <n v="49"/>
    <n v="19"/>
    <n v="336"/>
    <n v="50"/>
    <n v="80"/>
    <n v="130"/>
    <n v="50"/>
    <x v="12"/>
    <s v="South"/>
    <s v="Texas"/>
    <n v="281"/>
    <s v="Major Market"/>
    <s v="Herbal Tea"/>
    <s v="Chamomile"/>
    <s v="Decaf"/>
  </r>
  <r>
    <n v="65"/>
    <n v="83"/>
    <n v="157"/>
    <n v="57"/>
    <n v="43"/>
    <n v="18"/>
    <n v="364"/>
    <n v="50"/>
    <n v="80"/>
    <n v="130"/>
    <n v="50"/>
    <x v="12"/>
    <s v="South"/>
    <s v="Texas"/>
    <n v="254"/>
    <s v="Major Market"/>
    <s v="Herbal Tea"/>
    <s v="Lemon"/>
    <s v="Decaf"/>
  </r>
  <r>
    <n v="248"/>
    <n v="245"/>
    <n v="506"/>
    <n v="207"/>
    <n v="90"/>
    <n v="64"/>
    <n v="965"/>
    <n v="220"/>
    <n v="300"/>
    <n v="560"/>
    <n v="260"/>
    <x v="12"/>
    <s v="South"/>
    <s v="Texas"/>
    <n v="682"/>
    <s v="Major Market"/>
    <s v="Coffee"/>
    <s v="Columbian"/>
    <s v="Regular"/>
  </r>
  <r>
    <n v="106"/>
    <n v="107"/>
    <n v="213"/>
    <n v="83"/>
    <n v="41"/>
    <n v="27"/>
    <n v="623"/>
    <n v="100"/>
    <n v="130"/>
    <n v="230"/>
    <n v="100"/>
    <x v="12"/>
    <s v="South"/>
    <s v="Texas"/>
    <n v="361"/>
    <s v="Major Market"/>
    <s v="Coffee"/>
    <s v="Decaf Irish Cream"/>
    <s v="Decaf"/>
  </r>
  <r>
    <n v="83"/>
    <n v="108"/>
    <n v="201"/>
    <n v="72"/>
    <n v="58"/>
    <n v="23"/>
    <n v="558"/>
    <n v="50"/>
    <n v="90"/>
    <n v="150"/>
    <n v="60"/>
    <x v="12"/>
    <s v="South"/>
    <s v="Texas"/>
    <n v="806"/>
    <s v="Major Market"/>
    <s v="Espresso"/>
    <s v="Caffe Latte"/>
    <s v="Regular"/>
  </r>
  <r>
    <n v="148"/>
    <n v="130"/>
    <n v="245"/>
    <n v="89"/>
    <n v="37"/>
    <n v="24"/>
    <n v="777"/>
    <n v="90"/>
    <n v="110"/>
    <n v="180"/>
    <n v="70"/>
    <x v="12"/>
    <s v="South"/>
    <s v="Texas"/>
    <n v="512"/>
    <s v="Major Market"/>
    <s v="Espresso"/>
    <s v="Caffe Mocha"/>
    <s v="Regular"/>
  </r>
  <r>
    <n v="84"/>
    <n v="80"/>
    <n v="150"/>
    <n v="54"/>
    <n v="27"/>
    <n v="15"/>
    <n v="456"/>
    <n v="60"/>
    <n v="70"/>
    <n v="110"/>
    <n v="40"/>
    <x v="12"/>
    <s v="South"/>
    <s v="Texas"/>
    <n v="409"/>
    <s v="Major Market"/>
    <s v="Espresso"/>
    <s v="Decaf Espresso"/>
    <s v="Decaf"/>
  </r>
  <r>
    <n v="33"/>
    <n v="55"/>
    <n v="104"/>
    <n v="38"/>
    <n v="36"/>
    <n v="12"/>
    <n v="241"/>
    <n v="30"/>
    <n v="50"/>
    <n v="80"/>
    <n v="30"/>
    <x v="12"/>
    <s v="West"/>
    <s v="Utah"/>
    <n v="435"/>
    <s v="Small Market"/>
    <s v="Herbal Tea"/>
    <s v="Chamomile"/>
    <s v="Decaf"/>
  </r>
  <r>
    <n v="39"/>
    <n v="72"/>
    <n v="134"/>
    <n v="48"/>
    <n v="49"/>
    <n v="15"/>
    <n v="372"/>
    <n v="30"/>
    <n v="60"/>
    <n v="100"/>
    <n v="40"/>
    <x v="12"/>
    <s v="West"/>
    <s v="Utah"/>
    <n v="435"/>
    <s v="Small Market"/>
    <s v="Herbal Tea"/>
    <s v="Lemon"/>
    <s v="Decaf"/>
  </r>
  <r>
    <n v="-62"/>
    <n v="11"/>
    <n v="111"/>
    <n v="88"/>
    <n v="54"/>
    <n v="27"/>
    <n v="525"/>
    <n v="-30"/>
    <n v="10"/>
    <n v="80"/>
    <n v="70"/>
    <x v="12"/>
    <s v="West"/>
    <s v="Utah"/>
    <n v="435"/>
    <s v="Small Market"/>
    <s v="Herbal Tea"/>
    <s v="Mint"/>
    <s v="Decaf"/>
  </r>
  <r>
    <n v="-16"/>
    <n v="53"/>
    <n v="101"/>
    <n v="37"/>
    <n v="66"/>
    <n v="34"/>
    <n v="261"/>
    <n v="0"/>
    <n v="40"/>
    <n v="60"/>
    <n v="20"/>
    <x v="12"/>
    <s v="West"/>
    <s v="Utah"/>
    <n v="435"/>
    <s v="Small Market"/>
    <s v="Tea"/>
    <s v="Darjeeling"/>
    <s v="Regular"/>
  </r>
  <r>
    <n v="14"/>
    <n v="47"/>
    <n v="92"/>
    <n v="35"/>
    <n v="40"/>
    <n v="11"/>
    <n v="196"/>
    <n v="10"/>
    <n v="30"/>
    <n v="50"/>
    <n v="20"/>
    <x v="12"/>
    <s v="West"/>
    <s v="Utah"/>
    <n v="801"/>
    <s v="Small Market"/>
    <s v="Tea"/>
    <s v="Earl Grey"/>
    <s v="Regular"/>
  </r>
  <r>
    <n v="-14"/>
    <n v="36"/>
    <n v="73"/>
    <n v="29"/>
    <n v="47"/>
    <n v="11"/>
    <n v="169"/>
    <n v="10"/>
    <n v="30"/>
    <n v="40"/>
    <n v="10"/>
    <x v="12"/>
    <s v="West"/>
    <s v="Utah"/>
    <n v="435"/>
    <s v="Small Market"/>
    <s v="Tea"/>
    <s v="Green Tea"/>
    <s v="Regular"/>
  </r>
  <r>
    <n v="73"/>
    <n v="73"/>
    <n v="138"/>
    <n v="50"/>
    <n v="27"/>
    <n v="14"/>
    <n v="821"/>
    <n v="50"/>
    <n v="70"/>
    <n v="110"/>
    <n v="40"/>
    <x v="12"/>
    <s v="West"/>
    <s v="Utah"/>
    <n v="435"/>
    <s v="Small Market"/>
    <s v="Espresso"/>
    <s v="Decaf Espresso"/>
    <s v="Decaf"/>
  </r>
  <r>
    <n v="73"/>
    <n v="92"/>
    <n v="190"/>
    <n v="78"/>
    <n v="47"/>
    <n v="24"/>
    <n v="965"/>
    <n v="80"/>
    <n v="120"/>
    <n v="210"/>
    <n v="90"/>
    <x v="12"/>
    <s v="West"/>
    <s v="Utah"/>
    <n v="801"/>
    <s v="Small Market"/>
    <s v="Coffee"/>
    <s v="Amaretto"/>
    <s v="Regular"/>
  </r>
  <r>
    <n v="47"/>
    <n v="75"/>
    <n v="145"/>
    <n v="55"/>
    <n v="47"/>
    <n v="18"/>
    <n v="312"/>
    <n v="70"/>
    <n v="100"/>
    <n v="160"/>
    <n v="60"/>
    <x v="12"/>
    <s v="West"/>
    <s v="Utah"/>
    <n v="435"/>
    <s v="Small Market"/>
    <s v="Coffee"/>
    <s v="Columbian"/>
    <s v="Regular"/>
  </r>
  <r>
    <n v="61"/>
    <n v="105"/>
    <n v="213"/>
    <n v="85"/>
    <n v="69"/>
    <n v="32"/>
    <n v="494"/>
    <n v="70"/>
    <n v="130"/>
    <n v="230"/>
    <n v="100"/>
    <x v="12"/>
    <s v="West"/>
    <s v="Utah"/>
    <n v="801"/>
    <s v="Small Market"/>
    <s v="Coffee"/>
    <s v="Decaf Irish Cream"/>
    <s v="Decaf"/>
  </r>
  <r>
    <n v="69"/>
    <n v="68"/>
    <n v="128"/>
    <n v="46"/>
    <n v="25"/>
    <n v="12"/>
    <n v="777"/>
    <n v="40"/>
    <n v="60"/>
    <n v="100"/>
    <n v="40"/>
    <x v="12"/>
    <s v="West"/>
    <s v="Utah"/>
    <n v="435"/>
    <s v="Small Market"/>
    <s v="Espresso"/>
    <s v="Caffe Latte"/>
    <s v="Regular"/>
  </r>
  <r>
    <n v="53"/>
    <n v="63"/>
    <n v="125"/>
    <n v="49"/>
    <n v="30"/>
    <n v="16"/>
    <n v="623"/>
    <n v="40"/>
    <n v="60"/>
    <n v="100"/>
    <n v="40"/>
    <x v="12"/>
    <s v="West"/>
    <s v="Utah"/>
    <n v="435"/>
    <s v="Small Market"/>
    <s v="Espresso"/>
    <s v="Caffe Mocha"/>
    <s v="Regular"/>
  </r>
  <r>
    <n v="159"/>
    <n v="139"/>
    <n v="262"/>
    <n v="95"/>
    <n v="39"/>
    <n v="26"/>
    <n v="821"/>
    <n v="100"/>
    <n v="120"/>
    <n v="200"/>
    <n v="80"/>
    <x v="12"/>
    <s v="West"/>
    <s v="California"/>
    <n v="650"/>
    <s v="Major Market"/>
    <s v="Herbal Tea"/>
    <s v="Chamomile"/>
    <s v="Decaf"/>
  </r>
  <r>
    <n v="249"/>
    <n v="245"/>
    <n v="506"/>
    <n v="207"/>
    <n v="89"/>
    <n v="64"/>
    <n v="965"/>
    <n v="160"/>
    <n v="220"/>
    <n v="390"/>
    <n v="170"/>
    <x v="12"/>
    <s v="West"/>
    <s v="California"/>
    <n v="530"/>
    <s v="Major Market"/>
    <s v="Herbal Tea"/>
    <s v="Lemon"/>
    <s v="Decaf"/>
  </r>
  <r>
    <n v="104"/>
    <n v="107"/>
    <n v="213"/>
    <n v="83"/>
    <n v="42"/>
    <n v="27"/>
    <n v="623"/>
    <n v="60"/>
    <n v="90"/>
    <n v="160"/>
    <n v="70"/>
    <x v="12"/>
    <s v="West"/>
    <s v="California"/>
    <n v="650"/>
    <s v="Major Market"/>
    <s v="Herbal Tea"/>
    <s v="Mint"/>
    <s v="Decaf"/>
  </r>
  <r>
    <n v="146"/>
    <n v="130"/>
    <n v="245"/>
    <n v="89"/>
    <n v="38"/>
    <n v="24"/>
    <n v="777"/>
    <n v="80"/>
    <n v="90"/>
    <n v="140"/>
    <n v="50"/>
    <x v="12"/>
    <s v="West"/>
    <s v="California"/>
    <n v="562"/>
    <s v="Major Market"/>
    <s v="Tea"/>
    <s v="Darjeeling"/>
    <s v="Regular"/>
  </r>
  <r>
    <n v="84"/>
    <n v="80"/>
    <n v="150"/>
    <n v="54"/>
    <n v="27"/>
    <n v="15"/>
    <n v="456"/>
    <n v="60"/>
    <n v="60"/>
    <n v="90"/>
    <n v="30"/>
    <x v="12"/>
    <s v="West"/>
    <s v="California"/>
    <n v="707"/>
    <s v="Major Market"/>
    <s v="Tea"/>
    <s v="Earl Grey"/>
    <s v="Regular"/>
  </r>
  <r>
    <n v="84"/>
    <n v="108"/>
    <n v="201"/>
    <n v="72"/>
    <n v="57"/>
    <n v="23"/>
    <n v="558"/>
    <n v="50"/>
    <n v="80"/>
    <n v="120"/>
    <n v="40"/>
    <x v="12"/>
    <s v="West"/>
    <s v="California"/>
    <n v="650"/>
    <s v="Major Market"/>
    <s v="Tea"/>
    <s v="Green Tea"/>
    <s v="Regular"/>
  </r>
  <r>
    <n v="316"/>
    <n v="312"/>
    <n v="611"/>
    <n v="234"/>
    <n v="114"/>
    <n v="77"/>
    <n v="1310"/>
    <n v="200"/>
    <n v="300"/>
    <n v="520"/>
    <n v="220"/>
    <x v="12"/>
    <s v="West"/>
    <s v="California"/>
    <n v="951"/>
    <s v="Major Market"/>
    <s v="Espresso"/>
    <s v="Decaf Espresso"/>
    <s v="Decaf"/>
  </r>
  <r>
    <n v="-3"/>
    <n v="50"/>
    <n v="162"/>
    <n v="95"/>
    <n v="55"/>
    <n v="30"/>
    <n v="608"/>
    <n v="30"/>
    <n v="70"/>
    <n v="180"/>
    <n v="110"/>
    <x v="12"/>
    <s v="West"/>
    <s v="California"/>
    <n v="209"/>
    <s v="Major Market"/>
    <s v="Coffee"/>
    <s v="Amaretto"/>
    <s v="Regular"/>
  </r>
  <r>
    <n v="408"/>
    <n v="407"/>
    <n v="759"/>
    <n v="271"/>
    <n v="152"/>
    <n v="94"/>
    <n v="2101"/>
    <n v="370"/>
    <n v="500"/>
    <n v="840"/>
    <n v="340"/>
    <x v="12"/>
    <s v="West"/>
    <s v="California"/>
    <n v="949"/>
    <s v="Major Market"/>
    <s v="Coffee"/>
    <s v="Columbian"/>
    <s v="Regular"/>
  </r>
  <r>
    <n v="-182"/>
    <n v="-26"/>
    <n v="132"/>
    <n v="144"/>
    <n v="96"/>
    <n v="47"/>
    <n v="862"/>
    <n v="-120"/>
    <n v="-40"/>
    <n v="140"/>
    <n v="180"/>
    <x v="12"/>
    <s v="West"/>
    <s v="California"/>
    <n v="310"/>
    <s v="Major Market"/>
    <s v="Coffee"/>
    <s v="Decaf Irish Cream"/>
    <s v="Decaf"/>
  </r>
  <r>
    <n v="218"/>
    <n v="228"/>
    <n v="510"/>
    <n v="228"/>
    <n v="92"/>
    <n v="63"/>
    <n v="1459"/>
    <n v="150"/>
    <n v="220"/>
    <n v="430"/>
    <n v="210"/>
    <x v="12"/>
    <s v="West"/>
    <s v="California"/>
    <n v="323"/>
    <s v="Major Market"/>
    <s v="Espresso"/>
    <s v="Caffe Latte"/>
    <s v="Regular"/>
  </r>
  <r>
    <n v="26"/>
    <n v="145"/>
    <n v="280"/>
    <n v="105"/>
    <n v="134"/>
    <n v="95"/>
    <n v="725"/>
    <n v="20"/>
    <n v="140"/>
    <n v="240"/>
    <n v="100"/>
    <x v="12"/>
    <s v="West"/>
    <s v="California"/>
    <n v="530"/>
    <s v="Major Market"/>
    <s v="Espresso"/>
    <s v="Caffe Mocha"/>
    <s v="Regular"/>
  </r>
  <r>
    <n v="25"/>
    <n v="145"/>
    <n v="280"/>
    <n v="105"/>
    <n v="135"/>
    <n v="95"/>
    <n v="725"/>
    <n v="30"/>
    <n v="130"/>
    <n v="220"/>
    <n v="90"/>
    <x v="12"/>
    <s v="West"/>
    <s v="Nevada"/>
    <n v="775"/>
    <s v="Small Market"/>
    <s v="Herbal Tea"/>
    <s v="Chamomile"/>
    <s v="Decaf"/>
  </r>
  <r>
    <n v="173"/>
    <n v="201"/>
    <n v="386"/>
    <n v="144"/>
    <n v="94"/>
    <n v="47"/>
    <n v="862"/>
    <n v="120"/>
    <n v="180"/>
    <n v="300"/>
    <n v="120"/>
    <x v="12"/>
    <s v="West"/>
    <s v="Nevada"/>
    <n v="775"/>
    <s v="Small Market"/>
    <s v="Herbal Tea"/>
    <s v="Lemon"/>
    <s v="Decaf"/>
  </r>
  <r>
    <n v="134"/>
    <n v="139"/>
    <n v="262"/>
    <n v="95"/>
    <n v="56"/>
    <n v="30"/>
    <n v="608"/>
    <n v="90"/>
    <n v="120"/>
    <n v="200"/>
    <n v="80"/>
    <x v="12"/>
    <s v="West"/>
    <s v="Nevada"/>
    <n v="775"/>
    <s v="Small Market"/>
    <s v="Herbal Tea"/>
    <s v="Mint"/>
    <s v="Decaf"/>
  </r>
  <r>
    <n v="316"/>
    <n v="312"/>
    <n v="611"/>
    <n v="234"/>
    <n v="114"/>
    <n v="77"/>
    <n v="1310"/>
    <n v="150"/>
    <n v="220"/>
    <n v="370"/>
    <n v="150"/>
    <x v="12"/>
    <s v="West"/>
    <s v="Nevada"/>
    <n v="702"/>
    <s v="Small Market"/>
    <s v="Tea"/>
    <s v="Darjeeling"/>
    <s v="Regular"/>
  </r>
  <r>
    <n v="220"/>
    <n v="228"/>
    <n v="510"/>
    <n v="228"/>
    <n v="91"/>
    <n v="63"/>
    <n v="1459"/>
    <n v="100"/>
    <n v="160"/>
    <n v="310"/>
    <n v="150"/>
    <x v="12"/>
    <s v="West"/>
    <s v="Nevada"/>
    <n v="775"/>
    <s v="Small Market"/>
    <s v="Tea"/>
    <s v="Earl Grey"/>
    <s v="Regular"/>
  </r>
  <r>
    <n v="-552"/>
    <n v="-245"/>
    <n v="19"/>
    <n v="245"/>
    <n v="132"/>
    <n v="93"/>
    <n v="1419"/>
    <n v="-240"/>
    <n v="-160"/>
    <n v="0"/>
    <n v="160"/>
    <x v="12"/>
    <s v="West"/>
    <s v="Nevada"/>
    <n v="775"/>
    <s v="Small Market"/>
    <s v="Tea"/>
    <s v="Green Tea"/>
    <s v="Regular"/>
  </r>
  <r>
    <n v="17"/>
    <n v="26"/>
    <n v="48"/>
    <n v="17"/>
    <n v="16"/>
    <n v="4"/>
    <n v="777"/>
    <n v="20"/>
    <n v="30"/>
    <n v="40"/>
    <n v="10"/>
    <x v="12"/>
    <s v="West"/>
    <s v="Nevada"/>
    <n v="702"/>
    <s v="Small Market"/>
    <s v="Espresso"/>
    <s v="Decaf Espresso"/>
    <s v="Decaf"/>
  </r>
  <r>
    <n v="-5"/>
    <n v="42"/>
    <n v="85"/>
    <n v="34"/>
    <n v="47"/>
    <n v="12"/>
    <n v="197"/>
    <n v="10"/>
    <n v="50"/>
    <n v="90"/>
    <n v="40"/>
    <x v="12"/>
    <s v="West"/>
    <s v="Nevada"/>
    <n v="775"/>
    <s v="Small Market"/>
    <s v="Coffee"/>
    <s v="Columbian"/>
    <s v="Regular"/>
  </r>
  <r>
    <n v="6"/>
    <n v="34"/>
    <n v="69"/>
    <n v="28"/>
    <n v="32"/>
    <n v="8"/>
    <n v="965"/>
    <n v="20"/>
    <n v="40"/>
    <n v="70"/>
    <n v="30"/>
    <x v="12"/>
    <s v="West"/>
    <s v="Nevada"/>
    <n v="702"/>
    <s v="Small Market"/>
    <s v="Coffee"/>
    <s v="Decaf Irish Cream"/>
    <s v="Decaf"/>
  </r>
  <r>
    <n v="17"/>
    <n v="26"/>
    <n v="48"/>
    <n v="17"/>
    <n v="16"/>
    <n v="4"/>
    <n v="777"/>
    <n v="20"/>
    <n v="30"/>
    <n v="40"/>
    <n v="10"/>
    <x v="12"/>
    <s v="West"/>
    <s v="Nevada"/>
    <n v="702"/>
    <s v="Small Market"/>
    <s v="Espresso"/>
    <s v="Caffe Latte"/>
    <s v="Regular"/>
  </r>
  <r>
    <n v="16"/>
    <n v="27"/>
    <n v="50"/>
    <n v="18"/>
    <n v="18"/>
    <n v="5"/>
    <n v="821"/>
    <n v="20"/>
    <n v="30"/>
    <n v="40"/>
    <n v="10"/>
    <x v="12"/>
    <s v="West"/>
    <s v="Nevada"/>
    <n v="775"/>
    <s v="Small Market"/>
    <s v="Espresso"/>
    <s v="Caffe Mocha"/>
    <s v="Regular"/>
  </r>
  <r>
    <n v="51"/>
    <n v="54"/>
    <n v="101"/>
    <n v="36"/>
    <n v="22"/>
    <n v="10"/>
    <n v="777"/>
    <n v="40"/>
    <n v="40"/>
    <n v="70"/>
    <n v="30"/>
    <x v="12"/>
    <s v="West"/>
    <s v="Oregon"/>
    <n v="503"/>
    <s v="Small Market"/>
    <s v="Herbal Tea"/>
    <s v="Chamomile"/>
    <s v="Decaf"/>
  </r>
  <r>
    <n v="45"/>
    <n v="56"/>
    <n v="112"/>
    <n v="44"/>
    <n v="28"/>
    <n v="14"/>
    <n v="623"/>
    <n v="30"/>
    <n v="50"/>
    <n v="80"/>
    <n v="30"/>
    <x v="12"/>
    <s v="West"/>
    <s v="Oregon"/>
    <n v="503"/>
    <s v="Small Market"/>
    <s v="Herbal Tea"/>
    <s v="Lemon"/>
    <s v="Decaf"/>
  </r>
  <r>
    <n v="44"/>
    <n v="48"/>
    <n v="90"/>
    <n v="32"/>
    <n v="21"/>
    <n v="8"/>
    <n v="456"/>
    <n v="30"/>
    <n v="30"/>
    <n v="50"/>
    <n v="20"/>
    <x v="12"/>
    <s v="West"/>
    <s v="Oregon"/>
    <n v="541"/>
    <s v="Small Market"/>
    <s v="Tea"/>
    <s v="Darjeeling"/>
    <s v="Regular"/>
  </r>
  <r>
    <n v="106"/>
    <n v="126"/>
    <n v="235"/>
    <n v="84"/>
    <n v="61"/>
    <n v="27"/>
    <n v="651"/>
    <n v="60"/>
    <n v="90"/>
    <n v="140"/>
    <n v="50"/>
    <x v="12"/>
    <s v="West"/>
    <s v="Oregon"/>
    <n v="503"/>
    <s v="Small Market"/>
    <s v="Tea"/>
    <s v="Earl Grey"/>
    <s v="Regular"/>
  </r>
  <r>
    <n v="104"/>
    <n v="116"/>
    <n v="224"/>
    <n v="84"/>
    <n v="51"/>
    <n v="26"/>
    <n v="500"/>
    <n v="50"/>
    <n v="80"/>
    <n v="130"/>
    <n v="50"/>
    <x v="12"/>
    <s v="West"/>
    <s v="Oregon"/>
    <n v="541"/>
    <s v="Small Market"/>
    <s v="Tea"/>
    <s v="Green Tea"/>
    <s v="Regular"/>
  </r>
  <r>
    <n v="154"/>
    <n v="171"/>
    <n v="382"/>
    <n v="170"/>
    <n v="76"/>
    <n v="47"/>
    <n v="1091"/>
    <n v="100"/>
    <n v="160"/>
    <n v="320"/>
    <n v="160"/>
    <x v="12"/>
    <s v="West"/>
    <s v="Oregon"/>
    <n v="971"/>
    <s v="Small Market"/>
    <s v="Espresso"/>
    <s v="Decaf Espresso"/>
    <s v="Decaf"/>
  </r>
  <r>
    <n v="2"/>
    <n v="87"/>
    <n v="168"/>
    <n v="63"/>
    <n v="90"/>
    <n v="57"/>
    <n v="435"/>
    <n v="40"/>
    <n v="110"/>
    <n v="180"/>
    <n v="70"/>
    <x v="12"/>
    <s v="West"/>
    <s v="Oregon"/>
    <n v="503"/>
    <s v="Small Market"/>
    <s v="Coffee"/>
    <s v="Amaretto"/>
    <s v="Regular"/>
  </r>
  <r>
    <n v="44"/>
    <n v="93"/>
    <n v="179"/>
    <n v="67"/>
    <n v="68"/>
    <n v="22"/>
    <n v="400"/>
    <n v="60"/>
    <n v="120"/>
    <n v="200"/>
    <n v="80"/>
    <x v="12"/>
    <s v="West"/>
    <s v="Oregon"/>
    <n v="503"/>
    <s v="Small Market"/>
    <s v="Coffee"/>
    <s v="Columbian"/>
    <s v="Regular"/>
  </r>
  <r>
    <n v="65"/>
    <n v="83"/>
    <n v="157"/>
    <n v="57"/>
    <n v="43"/>
    <n v="18"/>
    <n v="364"/>
    <n v="70"/>
    <n v="100"/>
    <n v="170"/>
    <n v="70"/>
    <x v="12"/>
    <s v="West"/>
    <s v="Oregon"/>
    <n v="971"/>
    <s v="Small Market"/>
    <s v="Coffee"/>
    <s v="Decaf Irish Cream"/>
    <s v="Decaf"/>
  </r>
  <r>
    <n v="25"/>
    <n v="72"/>
    <n v="145"/>
    <n v="58"/>
    <n v="59"/>
    <n v="22"/>
    <n v="338"/>
    <n v="20"/>
    <n v="70"/>
    <n v="120"/>
    <n v="50"/>
    <x v="12"/>
    <s v="West"/>
    <s v="Oregon"/>
    <n v="503"/>
    <s v="Small Market"/>
    <s v="Espresso"/>
    <s v="Caffe Latte"/>
    <s v="Regular"/>
  </r>
  <r>
    <n v="51"/>
    <n v="80"/>
    <n v="157"/>
    <n v="60"/>
    <n v="49"/>
    <n v="19"/>
    <n v="336"/>
    <n v="50"/>
    <n v="80"/>
    <n v="130"/>
    <n v="50"/>
    <x v="12"/>
    <s v="West"/>
    <s v="Oregon"/>
    <n v="503"/>
    <s v="Small Market"/>
    <s v="Espresso"/>
    <s v="Caffe Mocha"/>
    <s v="Regular"/>
  </r>
  <r>
    <n v="179"/>
    <n v="186"/>
    <n v="347"/>
    <n v="124"/>
    <n v="75"/>
    <n v="40"/>
    <n v="961"/>
    <n v="120"/>
    <n v="170"/>
    <n v="270"/>
    <n v="100"/>
    <x v="12"/>
    <s v="West"/>
    <s v="Washington"/>
    <n v="509"/>
    <s v="Small Market"/>
    <s v="Herbal Tea"/>
    <s v="Chamomile"/>
    <s v="Decaf"/>
  </r>
  <r>
    <n v="47"/>
    <n v="51"/>
    <n v="95"/>
    <n v="34"/>
    <n v="22"/>
    <n v="9"/>
    <n v="777"/>
    <n v="50"/>
    <n v="50"/>
    <n v="70"/>
    <n v="20"/>
    <x v="12"/>
    <s v="West"/>
    <s v="Washington"/>
    <n v="360"/>
    <s v="Small Market"/>
    <s v="Herbal Tea"/>
    <s v="Lemon"/>
    <s v="Decaf"/>
  </r>
  <r>
    <n v="109"/>
    <n v="113"/>
    <n v="201"/>
    <n v="67"/>
    <n v="45"/>
    <n v="20"/>
    <n v="400"/>
    <n v="50"/>
    <n v="80"/>
    <n v="120"/>
    <n v="40"/>
    <x v="12"/>
    <s v="West"/>
    <s v="Washington"/>
    <n v="253"/>
    <s v="Small Market"/>
    <s v="Tea"/>
    <s v="Darjeeling"/>
    <s v="Regular"/>
  </r>
  <r>
    <n v="75"/>
    <n v="89"/>
    <n v="168"/>
    <n v="61"/>
    <n v="43"/>
    <n v="19"/>
    <n v="390"/>
    <n v="40"/>
    <n v="60"/>
    <n v="100"/>
    <n v="40"/>
    <x v="12"/>
    <s v="West"/>
    <s v="Washington"/>
    <n v="206"/>
    <s v="Small Market"/>
    <s v="Tea"/>
    <s v="Earl Grey"/>
    <s v="Regular"/>
  </r>
  <r>
    <n v="12"/>
    <n v="105"/>
    <n v="201"/>
    <n v="75"/>
    <n v="102"/>
    <n v="68"/>
    <n v="522"/>
    <n v="20"/>
    <n v="80"/>
    <n v="120"/>
    <n v="40"/>
    <x v="12"/>
    <s v="West"/>
    <s v="Washington"/>
    <n v="425"/>
    <s v="Small Market"/>
    <s v="Tea"/>
    <s v="Green Tea"/>
    <s v="Regular"/>
  </r>
  <r>
    <n v="55"/>
    <n v="62"/>
    <n v="123"/>
    <n v="48"/>
    <n v="28"/>
    <n v="15"/>
    <n v="623"/>
    <n v="40"/>
    <n v="60"/>
    <n v="100"/>
    <n v="40"/>
    <x v="12"/>
    <s v="West"/>
    <s v="Washington"/>
    <n v="206"/>
    <s v="Small Market"/>
    <s v="Espresso"/>
    <s v="Caffe Latte"/>
    <s v="Regular"/>
  </r>
  <r>
    <n v="20"/>
    <n v="66"/>
    <n v="134"/>
    <n v="54"/>
    <n v="56"/>
    <n v="20"/>
    <n v="312"/>
    <n v="20"/>
    <n v="60"/>
    <n v="110"/>
    <n v="50"/>
    <x v="12"/>
    <s v="West"/>
    <s v="Washington"/>
    <n v="206"/>
    <s v="Small Market"/>
    <s v="Espresso"/>
    <s v="Caffe Mocha"/>
    <s v="Regular"/>
  </r>
  <r>
    <n v="61"/>
    <n v="81"/>
    <n v="168"/>
    <n v="69"/>
    <n v="44"/>
    <n v="21"/>
    <n v="965"/>
    <n v="60"/>
    <n v="80"/>
    <n v="140"/>
    <n v="60"/>
    <x v="12"/>
    <s v="West"/>
    <s v="Washington"/>
    <n v="425"/>
    <s v="Small Market"/>
    <s v="Espresso"/>
    <s v="Decaf Espresso"/>
    <s v="Decaf"/>
  </r>
  <r>
    <n v="59"/>
    <n v="77"/>
    <n v="145"/>
    <n v="53"/>
    <n v="41"/>
    <n v="16"/>
    <n v="338"/>
    <n v="70"/>
    <n v="100"/>
    <n v="160"/>
    <n v="60"/>
    <x v="12"/>
    <s v="West"/>
    <s v="Washington"/>
    <n v="206"/>
    <s v="Small Market"/>
    <s v="Coffee"/>
    <s v="Columbian"/>
    <s v="Regular"/>
  </r>
  <r>
    <n v="14"/>
    <n v="111"/>
    <n v="213"/>
    <n v="79"/>
    <n v="107"/>
    <n v="72"/>
    <n v="551"/>
    <n v="60"/>
    <n v="140"/>
    <n v="230"/>
    <n v="90"/>
    <x v="12"/>
    <s v="West"/>
    <s v="Washington"/>
    <n v="509"/>
    <s v="Small Market"/>
    <s v="Coffee"/>
    <s v="Decaf Irish Cream"/>
    <s v="Decaf"/>
  </r>
  <r>
    <n v="147"/>
    <n v="170"/>
    <n v="362"/>
    <n v="170"/>
    <n v="71"/>
    <n v="47"/>
    <n v="1073"/>
    <n v="100"/>
    <n v="150"/>
    <n v="290"/>
    <n v="140"/>
    <x v="13"/>
    <s v="Central"/>
    <s v="Colorado"/>
    <n v="970"/>
    <s v="Major Market"/>
    <s v="Herbal Tea"/>
    <s v="Chamomile"/>
    <s v="Decaf"/>
  </r>
  <r>
    <n v="-4"/>
    <n v="75"/>
    <n v="137"/>
    <n v="54"/>
    <n v="78"/>
    <n v="49"/>
    <n v="427"/>
    <n v="10"/>
    <n v="70"/>
    <n v="110"/>
    <n v="40"/>
    <x v="13"/>
    <s v="Central"/>
    <s v="Colorado"/>
    <n v="970"/>
    <s v="Major Market"/>
    <s v="Herbal Tea"/>
    <s v="Lemon"/>
    <s v="Decaf"/>
  </r>
  <r>
    <n v="49"/>
    <n v="80"/>
    <n v="149"/>
    <n v="60"/>
    <n v="47"/>
    <n v="19"/>
    <n v="329"/>
    <n v="40"/>
    <n v="70"/>
    <n v="120"/>
    <n v="50"/>
    <x v="13"/>
    <s v="Central"/>
    <s v="Colorado"/>
    <n v="719"/>
    <s v="Major Market"/>
    <s v="Herbal Tea"/>
    <s v="Mint"/>
    <s v="Decaf"/>
  </r>
  <r>
    <n v="27"/>
    <n v="73"/>
    <n v="141"/>
    <n v="59"/>
    <n v="55"/>
    <n v="22"/>
    <n v="331"/>
    <n v="10"/>
    <n v="60"/>
    <n v="110"/>
    <n v="50"/>
    <x v="13"/>
    <s v="Central"/>
    <s v="Colorado"/>
    <n v="970"/>
    <s v="Major Market"/>
    <s v="Tea"/>
    <s v="Darjeeling"/>
    <s v="Regular"/>
  </r>
  <r>
    <n v="50"/>
    <n v="74"/>
    <n v="145"/>
    <n v="62"/>
    <n v="40"/>
    <n v="19"/>
    <n v="958"/>
    <n v="30"/>
    <n v="60"/>
    <n v="110"/>
    <n v="50"/>
    <x v="13"/>
    <s v="Central"/>
    <s v="Colorado"/>
    <n v="970"/>
    <s v="Major Market"/>
    <s v="Tea"/>
    <s v="Earl Grey"/>
    <s v="Regular"/>
  </r>
  <r>
    <n v="45"/>
    <n v="56"/>
    <n v="107"/>
    <n v="44"/>
    <n v="26"/>
    <n v="14"/>
    <n v="618"/>
    <n v="30"/>
    <n v="50"/>
    <n v="80"/>
    <n v="30"/>
    <x v="13"/>
    <s v="Central"/>
    <s v="Colorado"/>
    <n v="970"/>
    <s v="Major Market"/>
    <s v="Tea"/>
    <s v="Green Tea"/>
    <s v="Regular"/>
  </r>
  <r>
    <n v="119"/>
    <n v="112"/>
    <n v="201"/>
    <n v="77"/>
    <n v="32"/>
    <n v="21"/>
    <n v="449"/>
    <n v="110"/>
    <n v="140"/>
    <n v="220"/>
    <n v="80"/>
    <x v="13"/>
    <s v="Central"/>
    <s v="Colorado"/>
    <n v="303"/>
    <s v="Major Market"/>
    <s v="Espresso"/>
    <s v="Caffe Mocha"/>
    <s v="Regular"/>
  </r>
  <r>
    <n v="88"/>
    <n v="114"/>
    <n v="201"/>
    <n v="75"/>
    <n v="55"/>
    <n v="24"/>
    <n v="549"/>
    <n v="90"/>
    <n v="140"/>
    <n v="220"/>
    <n v="80"/>
    <x v="13"/>
    <s v="Central"/>
    <s v="Colorado"/>
    <n v="970"/>
    <s v="Major Market"/>
    <s v="Espresso"/>
    <s v="Decaf Espresso"/>
    <s v="Decaf"/>
  </r>
  <r>
    <n v="156"/>
    <n v="144"/>
    <n v="259"/>
    <n v="99"/>
    <n v="39"/>
    <n v="27"/>
    <n v="766"/>
    <n v="120"/>
    <n v="150"/>
    <n v="250"/>
    <n v="100"/>
    <x v="13"/>
    <s v="Central"/>
    <s v="Colorado"/>
    <n v="720"/>
    <s v="Major Market"/>
    <s v="Coffee"/>
    <s v="Amaretto"/>
    <s v="Regular"/>
  </r>
  <r>
    <n v="101"/>
    <n v="107"/>
    <n v="202"/>
    <n v="83"/>
    <n v="39"/>
    <n v="27"/>
    <n v="613"/>
    <n v="80"/>
    <n v="110"/>
    <n v="190"/>
    <n v="80"/>
    <x v="13"/>
    <s v="Central"/>
    <s v="Colorado"/>
    <n v="303"/>
    <s v="Major Market"/>
    <s v="Coffee"/>
    <s v="Columbian"/>
    <s v="Regular"/>
  </r>
  <r>
    <n v="147"/>
    <n v="137"/>
    <n v="247"/>
    <n v="95"/>
    <n v="38"/>
    <n v="26"/>
    <n v="809"/>
    <n v="110"/>
    <n v="140"/>
    <n v="240"/>
    <n v="100"/>
    <x v="13"/>
    <s v="Central"/>
    <s v="Colorado"/>
    <n v="303"/>
    <s v="Major Market"/>
    <s v="Coffee"/>
    <s v="Decaf Irish Cream"/>
    <s v="Decaf"/>
  </r>
  <r>
    <n v="156"/>
    <n v="144"/>
    <n v="259"/>
    <n v="99"/>
    <n v="39"/>
    <n v="27"/>
    <n v="766"/>
    <n v="110"/>
    <n v="130"/>
    <n v="210"/>
    <n v="80"/>
    <x v="13"/>
    <s v="Central"/>
    <s v="Illinois"/>
    <n v="630"/>
    <s v="Major Market"/>
    <s v="Herbal Tea"/>
    <s v="Chamomile"/>
    <s v="Decaf"/>
  </r>
  <r>
    <n v="101"/>
    <n v="107"/>
    <n v="202"/>
    <n v="83"/>
    <n v="39"/>
    <n v="27"/>
    <n v="613"/>
    <n v="60"/>
    <n v="90"/>
    <n v="160"/>
    <n v="70"/>
    <x v="13"/>
    <s v="Central"/>
    <s v="Illinois"/>
    <n v="773"/>
    <s v="Major Market"/>
    <s v="Herbal Tea"/>
    <s v="Lemon"/>
    <s v="Decaf"/>
  </r>
  <r>
    <n v="147"/>
    <n v="137"/>
    <n v="247"/>
    <n v="95"/>
    <n v="38"/>
    <n v="26"/>
    <n v="809"/>
    <n v="100"/>
    <n v="120"/>
    <n v="200"/>
    <n v="80"/>
    <x v="13"/>
    <s v="Central"/>
    <s v="Illinois"/>
    <n v="815"/>
    <s v="Major Market"/>
    <s v="Herbal Tea"/>
    <s v="Mint"/>
    <s v="Decaf"/>
  </r>
  <r>
    <n v="117"/>
    <n v="112"/>
    <n v="201"/>
    <n v="77"/>
    <n v="33"/>
    <n v="21"/>
    <n v="449"/>
    <n v="80"/>
    <n v="100"/>
    <n v="160"/>
    <n v="60"/>
    <x v="13"/>
    <s v="Central"/>
    <s v="Illinois"/>
    <n v="708"/>
    <s v="Major Market"/>
    <s v="Tea"/>
    <s v="Darjeeling"/>
    <s v="Regular"/>
  </r>
  <r>
    <n v="88"/>
    <n v="114"/>
    <n v="201"/>
    <n v="75"/>
    <n v="55"/>
    <n v="24"/>
    <n v="549"/>
    <n v="50"/>
    <n v="100"/>
    <n v="160"/>
    <n v="60"/>
    <x v="13"/>
    <s v="Central"/>
    <s v="Illinois"/>
    <n v="708"/>
    <s v="Major Market"/>
    <s v="Tea"/>
    <s v="Earl Grey"/>
    <s v="Regular"/>
  </r>
  <r>
    <n v="298"/>
    <n v="311"/>
    <n v="581"/>
    <n v="234"/>
    <n v="110"/>
    <n v="77"/>
    <n v="1282"/>
    <n v="260"/>
    <n v="370"/>
    <n v="640"/>
    <n v="270"/>
    <x v="13"/>
    <s v="Central"/>
    <s v="Illinois"/>
    <n v="815"/>
    <s v="Major Market"/>
    <s v="Espresso"/>
    <s v="Caffe Mocha"/>
    <s v="Regular"/>
  </r>
  <r>
    <n v="211"/>
    <n v="229"/>
    <n v="487"/>
    <n v="228"/>
    <n v="87"/>
    <n v="63"/>
    <n v="1436"/>
    <n v="180"/>
    <n v="270"/>
    <n v="530"/>
    <n v="260"/>
    <x v="13"/>
    <s v="Central"/>
    <s v="Illinois"/>
    <n v="630"/>
    <s v="Major Market"/>
    <s v="Espresso"/>
    <s v="Decaf Espresso"/>
    <s v="Decaf"/>
  </r>
  <r>
    <n v="171"/>
    <n v="206"/>
    <n v="377"/>
    <n v="148"/>
    <n v="91"/>
    <n v="48"/>
    <n v="844"/>
    <n v="140"/>
    <n v="220"/>
    <n v="370"/>
    <n v="150"/>
    <x v="13"/>
    <s v="Central"/>
    <s v="Illinois"/>
    <n v="312"/>
    <s v="Major Market"/>
    <s v="Coffee"/>
    <s v="Columbian"/>
    <s v="Regular"/>
  </r>
  <r>
    <n v="141"/>
    <n v="150"/>
    <n v="271"/>
    <n v="104"/>
    <n v="55"/>
    <n v="33"/>
    <n v="596"/>
    <n v="100"/>
    <n v="150"/>
    <n v="260"/>
    <n v="110"/>
    <x v="13"/>
    <s v="Central"/>
    <s v="Illinois"/>
    <n v="773"/>
    <s v="Major Market"/>
    <s v="Coffee"/>
    <s v="Decaf Irish Cream"/>
    <s v="Decaf"/>
  </r>
  <r>
    <n v="298"/>
    <n v="311"/>
    <n v="581"/>
    <n v="234"/>
    <n v="110"/>
    <n v="77"/>
    <n v="1282"/>
    <n v="190"/>
    <n v="270"/>
    <n v="470"/>
    <n v="200"/>
    <x v="13"/>
    <s v="Central"/>
    <s v="Iowa"/>
    <n v="563"/>
    <s v="Small Market"/>
    <s v="Herbal Tea"/>
    <s v="Chamomile"/>
    <s v="Decaf"/>
  </r>
  <r>
    <n v="141"/>
    <n v="150"/>
    <n v="271"/>
    <n v="104"/>
    <n v="55"/>
    <n v="33"/>
    <n v="596"/>
    <n v="110"/>
    <n v="140"/>
    <n v="220"/>
    <n v="80"/>
    <x v="13"/>
    <s v="Central"/>
    <s v="Iowa"/>
    <n v="712"/>
    <s v="Small Market"/>
    <s v="Herbal Tea"/>
    <s v="Lemon"/>
    <s v="Decaf"/>
  </r>
  <r>
    <n v="209"/>
    <n v="229"/>
    <n v="487"/>
    <n v="228"/>
    <n v="88"/>
    <n v="63"/>
    <n v="1436"/>
    <n v="140"/>
    <n v="210"/>
    <n v="400"/>
    <n v="190"/>
    <x v="13"/>
    <s v="Central"/>
    <s v="Iowa"/>
    <n v="641"/>
    <s v="Small Market"/>
    <s v="Tea"/>
    <s v="Darjeeling"/>
    <s v="Regular"/>
  </r>
  <r>
    <n v="251"/>
    <n v="294"/>
    <n v="569"/>
    <n v="240"/>
    <n v="125"/>
    <n v="91"/>
    <n v="1391"/>
    <n v="150"/>
    <n v="260"/>
    <n v="460"/>
    <n v="200"/>
    <x v="13"/>
    <s v="Central"/>
    <s v="Iowa"/>
    <n v="641"/>
    <s v="Small Market"/>
    <s v="Tea"/>
    <s v="Earl Grey"/>
    <s v="Regular"/>
  </r>
  <r>
    <n v="16"/>
    <n v="28"/>
    <n v="50"/>
    <n v="19"/>
    <n v="17"/>
    <n v="5"/>
    <n v="774"/>
    <n v="20"/>
    <n v="30"/>
    <n v="50"/>
    <n v="20"/>
    <x v="13"/>
    <s v="Central"/>
    <s v="Iowa"/>
    <n v="712"/>
    <s v="Small Market"/>
    <s v="Espresso"/>
    <s v="Caffe Mocha"/>
    <s v="Regular"/>
  </r>
  <r>
    <n v="47"/>
    <n v="43"/>
    <n v="46"/>
    <n v="0"/>
    <n v="11"/>
    <n v="0"/>
    <n v="774"/>
    <n v="40"/>
    <n v="50"/>
    <n v="50"/>
    <n v="0"/>
    <x v="13"/>
    <s v="Central"/>
    <s v="Iowa"/>
    <n v="319"/>
    <s v="Small Market"/>
    <s v="Espresso"/>
    <s v="Decaf Espresso"/>
    <s v="Decaf"/>
  </r>
  <r>
    <n v="15"/>
    <n v="27"/>
    <n v="48"/>
    <n v="18"/>
    <n v="17"/>
    <n v="5"/>
    <n v="818"/>
    <n v="20"/>
    <n v="30"/>
    <n v="40"/>
    <n v="10"/>
    <x v="13"/>
    <s v="Central"/>
    <s v="Iowa"/>
    <n v="319"/>
    <s v="Small Market"/>
    <s v="Coffee"/>
    <s v="Amaretto"/>
    <s v="Regular"/>
  </r>
  <r>
    <n v="9"/>
    <n v="35"/>
    <n v="67"/>
    <n v="28"/>
    <n v="29"/>
    <n v="8"/>
    <n v="961"/>
    <n v="20"/>
    <n v="40"/>
    <n v="60"/>
    <n v="20"/>
    <x v="13"/>
    <s v="Central"/>
    <s v="Iowa"/>
    <n v="641"/>
    <s v="Small Market"/>
    <s v="Coffee"/>
    <s v="Columbian"/>
    <s v="Regular"/>
  </r>
  <r>
    <n v="18"/>
    <n v="31"/>
    <n v="58"/>
    <n v="23"/>
    <n v="19"/>
    <n v="7"/>
    <n v="620"/>
    <n v="20"/>
    <n v="30"/>
    <n v="50"/>
    <n v="20"/>
    <x v="13"/>
    <s v="Central"/>
    <s v="Iowa"/>
    <n v="641"/>
    <s v="Small Market"/>
    <s v="Coffee"/>
    <s v="Decaf Irish Cream"/>
    <s v="Decaf"/>
  </r>
  <r>
    <n v="-12"/>
    <n v="61"/>
    <n v="111"/>
    <n v="43"/>
    <n v="69"/>
    <n v="39"/>
    <n v="256"/>
    <n v="10"/>
    <n v="60"/>
    <n v="90"/>
    <n v="30"/>
    <x v="13"/>
    <s v="Central"/>
    <s v="Missouri"/>
    <n v="573"/>
    <s v="Small Market"/>
    <s v="Herbal Tea"/>
    <s v="Chamomile"/>
    <s v="Decaf"/>
  </r>
  <r>
    <n v="-47"/>
    <n v="18"/>
    <n v="109"/>
    <n v="84"/>
    <n v="50"/>
    <n v="26"/>
    <n v="625"/>
    <n v="-20"/>
    <n v="10"/>
    <n v="80"/>
    <n v="70"/>
    <x v="13"/>
    <s v="Central"/>
    <s v="Missouri"/>
    <n v="573"/>
    <s v="Small Market"/>
    <s v="Herbal Tea"/>
    <s v="Lemon"/>
    <s v="Decaf"/>
  </r>
  <r>
    <n v="13"/>
    <n v="47"/>
    <n v="87"/>
    <n v="35"/>
    <n v="38"/>
    <n v="11"/>
    <n v="191"/>
    <n v="10"/>
    <n v="40"/>
    <n v="70"/>
    <n v="30"/>
    <x v="13"/>
    <s v="Central"/>
    <s v="Missouri"/>
    <n v="417"/>
    <s v="Small Market"/>
    <s v="Tea"/>
    <s v="Darjeeling"/>
    <s v="Regular"/>
  </r>
  <r>
    <n v="-10"/>
    <n v="38"/>
    <n v="72"/>
    <n v="30"/>
    <n v="45"/>
    <n v="11"/>
    <n v="165"/>
    <n v="-10"/>
    <n v="30"/>
    <n v="50"/>
    <n v="20"/>
    <x v="13"/>
    <s v="Central"/>
    <s v="Missouri"/>
    <n v="573"/>
    <s v="Small Market"/>
    <s v="Tea"/>
    <s v="Earl Grey"/>
    <s v="Regular"/>
  </r>
  <r>
    <n v="-6"/>
    <n v="41"/>
    <n v="79"/>
    <n v="33"/>
    <n v="45"/>
    <n v="12"/>
    <n v="193"/>
    <n v="0"/>
    <n v="40"/>
    <n v="60"/>
    <n v="20"/>
    <x v="13"/>
    <s v="Central"/>
    <s v="Missouri"/>
    <n v="573"/>
    <s v="Small Market"/>
    <s v="Tea"/>
    <s v="Green Tea"/>
    <s v="Regular"/>
  </r>
  <r>
    <n v="71"/>
    <n v="73"/>
    <n v="131"/>
    <n v="50"/>
    <n v="25"/>
    <n v="14"/>
    <n v="814"/>
    <n v="70"/>
    <n v="90"/>
    <n v="140"/>
    <n v="50"/>
    <x v="13"/>
    <s v="Central"/>
    <s v="Missouri"/>
    <n v="314"/>
    <s v="Small Market"/>
    <s v="Espresso"/>
    <s v="Caffe Mocha"/>
    <s v="Regular"/>
  </r>
  <r>
    <n v="56"/>
    <n v="61"/>
    <n v="110"/>
    <n v="42"/>
    <n v="23"/>
    <n v="11"/>
    <n v="771"/>
    <n v="60"/>
    <n v="80"/>
    <n v="120"/>
    <n v="40"/>
    <x v="13"/>
    <s v="Central"/>
    <s v="Missouri"/>
    <n v="636"/>
    <s v="Small Market"/>
    <s v="Espresso"/>
    <s v="Decaf Espresso"/>
    <s v="Decaf"/>
  </r>
  <r>
    <n v="62"/>
    <n v="107"/>
    <n v="206"/>
    <n v="86"/>
    <n v="65"/>
    <n v="32"/>
    <n v="484"/>
    <n v="50"/>
    <n v="110"/>
    <n v="200"/>
    <n v="90"/>
    <x v="13"/>
    <s v="Central"/>
    <s v="Missouri"/>
    <n v="573"/>
    <s v="Small Market"/>
    <s v="Coffee"/>
    <s v="Columbian"/>
    <s v="Regular"/>
  </r>
  <r>
    <n v="68"/>
    <n v="90"/>
    <n v="176"/>
    <n v="75"/>
    <n v="44"/>
    <n v="23"/>
    <n v="956"/>
    <n v="60"/>
    <n v="100"/>
    <n v="170"/>
    <n v="70"/>
    <x v="13"/>
    <s v="Central"/>
    <s v="Missouri"/>
    <n v="636"/>
    <s v="Small Market"/>
    <s v="Coffee"/>
    <s v="Decaf Irish Cream"/>
    <s v="Decaf"/>
  </r>
  <r>
    <n v="25"/>
    <n v="34"/>
    <n v="60"/>
    <n v="22"/>
    <n v="17"/>
    <n v="6"/>
    <n v="452"/>
    <n v="30"/>
    <n v="30"/>
    <n v="40"/>
    <n v="10"/>
    <x v="13"/>
    <s v="Central"/>
    <s v="Ohio"/>
    <n v="419"/>
    <s v="Major Market"/>
    <s v="Herbal Tea"/>
    <s v="Chamomile"/>
    <s v="Decaf"/>
  </r>
  <r>
    <n v="42"/>
    <n v="48"/>
    <n v="85"/>
    <n v="32"/>
    <n v="20"/>
    <n v="8"/>
    <n v="817"/>
    <n v="50"/>
    <n v="50"/>
    <n v="70"/>
    <n v="20"/>
    <x v="13"/>
    <s v="Central"/>
    <s v="Ohio"/>
    <n v="513"/>
    <s v="Major Market"/>
    <s v="Herbal Tea"/>
    <s v="Lemon"/>
    <s v="Decaf"/>
  </r>
  <r>
    <n v="92"/>
    <n v="120"/>
    <n v="213"/>
    <n v="80"/>
    <n v="58"/>
    <n v="26"/>
    <n v="640"/>
    <n v="60"/>
    <n v="110"/>
    <n v="170"/>
    <n v="60"/>
    <x v="13"/>
    <s v="Central"/>
    <s v="Ohio"/>
    <n v="614"/>
    <s v="Major Market"/>
    <s v="Tea"/>
    <s v="Darjeeling"/>
    <s v="Regular"/>
  </r>
  <r>
    <n v="105"/>
    <n v="120"/>
    <n v="220"/>
    <n v="86"/>
    <n v="49"/>
    <n v="26"/>
    <n v="490"/>
    <n v="70"/>
    <n v="110"/>
    <n v="180"/>
    <n v="70"/>
    <x v="13"/>
    <s v="Central"/>
    <s v="Ohio"/>
    <n v="740"/>
    <s v="Major Market"/>
    <s v="Tea"/>
    <s v="Earl Grey"/>
    <s v="Regular"/>
  </r>
  <r>
    <n v="145"/>
    <n v="170"/>
    <n v="362"/>
    <n v="170"/>
    <n v="72"/>
    <n v="47"/>
    <n v="1073"/>
    <n v="140"/>
    <n v="210"/>
    <n v="400"/>
    <n v="190"/>
    <x v="13"/>
    <s v="Central"/>
    <s v="Ohio"/>
    <n v="513"/>
    <s v="Major Market"/>
    <s v="Espresso"/>
    <s v="Caffe Mocha"/>
    <s v="Regular"/>
  </r>
  <r>
    <n v="27"/>
    <n v="73"/>
    <n v="141"/>
    <n v="59"/>
    <n v="55"/>
    <n v="22"/>
    <n v="331"/>
    <n v="40"/>
    <n v="90"/>
    <n v="150"/>
    <n v="60"/>
    <x v="13"/>
    <s v="Central"/>
    <s v="Ohio"/>
    <n v="513"/>
    <s v="Major Market"/>
    <s v="Espresso"/>
    <s v="Decaf Espresso"/>
    <s v="Decaf"/>
  </r>
  <r>
    <n v="49"/>
    <n v="80"/>
    <n v="149"/>
    <n v="60"/>
    <n v="47"/>
    <n v="19"/>
    <n v="329"/>
    <n v="50"/>
    <n v="80"/>
    <n v="140"/>
    <n v="60"/>
    <x v="13"/>
    <s v="Central"/>
    <s v="Ohio"/>
    <n v="330"/>
    <s v="Major Market"/>
    <s v="Coffee"/>
    <s v="Amaretto"/>
    <s v="Regular"/>
  </r>
  <r>
    <n v="56"/>
    <n v="76"/>
    <n v="136"/>
    <n v="52"/>
    <n v="38"/>
    <n v="16"/>
    <n v="357"/>
    <n v="50"/>
    <n v="80"/>
    <n v="130"/>
    <n v="50"/>
    <x v="13"/>
    <s v="Central"/>
    <s v="Ohio"/>
    <n v="330"/>
    <s v="Major Market"/>
    <s v="Coffee"/>
    <s v="Columbian"/>
    <s v="Regular"/>
  </r>
  <r>
    <n v="-4"/>
    <n v="75"/>
    <n v="137"/>
    <n v="54"/>
    <n v="78"/>
    <n v="49"/>
    <n v="427"/>
    <n v="20"/>
    <n v="80"/>
    <n v="130"/>
    <n v="50"/>
    <x v="13"/>
    <s v="Central"/>
    <s v="Ohio"/>
    <n v="513"/>
    <s v="Major Market"/>
    <s v="Coffee"/>
    <s v="Decaf Irish Cream"/>
    <s v="Decaf"/>
  </r>
  <r>
    <n v="98"/>
    <n v="109"/>
    <n v="185"/>
    <n v="65"/>
    <n v="43"/>
    <n v="20"/>
    <n v="372"/>
    <n v="80"/>
    <n v="100"/>
    <n v="150"/>
    <n v="50"/>
    <x v="13"/>
    <s v="Central"/>
    <s v="Wisconsin"/>
    <n v="715"/>
    <s v="Small Market"/>
    <s v="Herbal Tea"/>
    <s v="Chamomile"/>
    <s v="Decaf"/>
  </r>
  <r>
    <n v="64"/>
    <n v="68"/>
    <n v="123"/>
    <n v="47"/>
    <n v="25"/>
    <n v="13"/>
    <n v="772"/>
    <n v="50"/>
    <n v="60"/>
    <n v="100"/>
    <n v="40"/>
    <x v="13"/>
    <s v="Central"/>
    <s v="Wisconsin"/>
    <n v="920"/>
    <s v="Small Market"/>
    <s v="Herbal Tea"/>
    <s v="Lemon"/>
    <s v="Decaf"/>
  </r>
  <r>
    <n v="61"/>
    <n v="81"/>
    <n v="146"/>
    <n v="56"/>
    <n v="40"/>
    <n v="17"/>
    <n v="382"/>
    <n v="50"/>
    <n v="80"/>
    <n v="120"/>
    <n v="40"/>
    <x v="13"/>
    <s v="Central"/>
    <s v="Wisconsin"/>
    <n v="715"/>
    <s v="Small Market"/>
    <s v="Tea"/>
    <s v="Darjeeling"/>
    <s v="Regular"/>
  </r>
  <r>
    <n v="4"/>
    <n v="90"/>
    <n v="165"/>
    <n v="65"/>
    <n v="87"/>
    <n v="58"/>
    <n v="513"/>
    <n v="10"/>
    <n v="80"/>
    <n v="130"/>
    <n v="50"/>
    <x v="13"/>
    <s v="Central"/>
    <s v="Wisconsin"/>
    <n v="920"/>
    <s v="Small Market"/>
    <s v="Tea"/>
    <s v="Earl Grey"/>
    <s v="Regular"/>
  </r>
  <r>
    <n v="62"/>
    <n v="84"/>
    <n v="164"/>
    <n v="70"/>
    <n v="42"/>
    <n v="21"/>
    <n v="957"/>
    <n v="60"/>
    <n v="100"/>
    <n v="180"/>
    <n v="80"/>
    <x v="13"/>
    <s v="Central"/>
    <s v="Wisconsin"/>
    <n v="262"/>
    <s v="Small Market"/>
    <s v="Espresso"/>
    <s v="Caffe Mocha"/>
    <s v="Regular"/>
  </r>
  <r>
    <n v="52"/>
    <n v="62"/>
    <n v="117"/>
    <n v="48"/>
    <n v="27"/>
    <n v="15"/>
    <n v="617"/>
    <n v="50"/>
    <n v="70"/>
    <n v="120"/>
    <n v="50"/>
    <x v="13"/>
    <s v="Central"/>
    <s v="Wisconsin"/>
    <n v="715"/>
    <s v="Small Market"/>
    <s v="Espresso"/>
    <s v="Decaf Espresso"/>
    <s v="Decaf"/>
  </r>
  <r>
    <n v="18"/>
    <n v="65"/>
    <n v="126"/>
    <n v="53"/>
    <n v="53"/>
    <n v="20"/>
    <n v="306"/>
    <n v="30"/>
    <n v="70"/>
    <n v="120"/>
    <n v="50"/>
    <x v="13"/>
    <s v="Central"/>
    <s v="Wisconsin"/>
    <n v="715"/>
    <s v="Small Market"/>
    <s v="Coffee"/>
    <s v="Amaretto"/>
    <s v="Regular"/>
  </r>
  <r>
    <n v="22"/>
    <n v="128"/>
    <n v="234"/>
    <n v="92"/>
    <n v="113"/>
    <n v="83"/>
    <n v="541"/>
    <n v="40"/>
    <n v="140"/>
    <n v="230"/>
    <n v="90"/>
    <x v="13"/>
    <s v="Central"/>
    <s v="Wisconsin"/>
    <n v="715"/>
    <s v="Small Market"/>
    <s v="Coffee"/>
    <s v="Columbian"/>
    <s v="Regular"/>
  </r>
  <r>
    <n v="74"/>
    <n v="103"/>
    <n v="192"/>
    <n v="77"/>
    <n v="53"/>
    <n v="25"/>
    <n v="423"/>
    <n v="60"/>
    <n v="100"/>
    <n v="180"/>
    <n v="80"/>
    <x v="13"/>
    <s v="Central"/>
    <s v="Wisconsin"/>
    <n v="262"/>
    <s v="Small Market"/>
    <s v="Coffee"/>
    <s v="Decaf Irish Cream"/>
    <s v="Decaf"/>
  </r>
  <r>
    <n v="61"/>
    <n v="107"/>
    <n v="206"/>
    <n v="86"/>
    <n v="66"/>
    <n v="32"/>
    <n v="484"/>
    <n v="50"/>
    <n v="90"/>
    <n v="150"/>
    <n v="60"/>
    <x v="13"/>
    <s v="East"/>
    <s v="Connecticut"/>
    <n v="475"/>
    <s v="Small Market"/>
    <s v="Herbal Tea"/>
    <s v="Lemon"/>
    <s v="Decaf"/>
  </r>
  <r>
    <n v="68"/>
    <n v="90"/>
    <n v="176"/>
    <n v="75"/>
    <n v="44"/>
    <n v="23"/>
    <n v="956"/>
    <n v="50"/>
    <n v="70"/>
    <n v="120"/>
    <n v="50"/>
    <x v="13"/>
    <s v="East"/>
    <s v="Connecticut"/>
    <n v="203"/>
    <s v="Small Market"/>
    <s v="Herbal Tea"/>
    <s v="Mint"/>
    <s v="Decaf"/>
  </r>
  <r>
    <n v="71"/>
    <n v="73"/>
    <n v="131"/>
    <n v="50"/>
    <n v="25"/>
    <n v="14"/>
    <n v="814"/>
    <n v="60"/>
    <n v="80"/>
    <n v="130"/>
    <n v="50"/>
    <x v="13"/>
    <s v="East"/>
    <s v="Connecticut"/>
    <n v="475"/>
    <s v="Small Market"/>
    <s v="Tea"/>
    <s v="Darjeeling"/>
    <s v="Regular"/>
  </r>
  <r>
    <n v="31"/>
    <n v="39"/>
    <n v="70"/>
    <n v="27"/>
    <n v="18"/>
    <n v="7"/>
    <n v="772"/>
    <n v="40"/>
    <n v="50"/>
    <n v="70"/>
    <n v="20"/>
    <x v="13"/>
    <s v="East"/>
    <s v="Connecticut"/>
    <n v="959"/>
    <s v="Small Market"/>
    <s v="Tea"/>
    <s v="Green Tea"/>
    <s v="Regular"/>
  </r>
  <r>
    <n v="4"/>
    <n v="90"/>
    <n v="165"/>
    <n v="65"/>
    <n v="87"/>
    <n v="58"/>
    <n v="513"/>
    <n v="20"/>
    <n v="90"/>
    <n v="150"/>
    <n v="60"/>
    <x v="13"/>
    <s v="East"/>
    <s v="Connecticut"/>
    <n v="203"/>
    <s v="Small Market"/>
    <s v="Espresso"/>
    <s v="Caffe Mocha"/>
    <s v="Regular"/>
  </r>
  <r>
    <n v="43"/>
    <n v="75"/>
    <n v="139"/>
    <n v="55"/>
    <n v="46"/>
    <n v="18"/>
    <n v="305"/>
    <n v="40"/>
    <n v="70"/>
    <n v="120"/>
    <n v="50"/>
    <x v="13"/>
    <s v="East"/>
    <s v="Connecticut"/>
    <n v="959"/>
    <s v="Small Market"/>
    <s v="Espresso"/>
    <s v="Decaf Espresso"/>
    <s v="Decaf"/>
  </r>
  <r>
    <n v="180"/>
    <n v="195"/>
    <n v="346"/>
    <n v="130"/>
    <n v="74"/>
    <n v="42"/>
    <n v="945"/>
    <n v="130"/>
    <n v="180"/>
    <n v="300"/>
    <n v="120"/>
    <x v="13"/>
    <s v="East"/>
    <s v="Connecticut"/>
    <n v="860"/>
    <s v="Small Market"/>
    <s v="Coffee"/>
    <s v="Columbian"/>
    <s v="Regular"/>
  </r>
  <r>
    <n v="50"/>
    <n v="62"/>
    <n v="117"/>
    <n v="48"/>
    <n v="28"/>
    <n v="15"/>
    <n v="617"/>
    <n v="30"/>
    <n v="50"/>
    <n v="80"/>
    <n v="30"/>
    <x v="13"/>
    <s v="East"/>
    <s v="Florida"/>
    <n v="754"/>
    <s v="Major Market"/>
    <s v="Herbal Tea"/>
    <s v="Chamomile"/>
    <s v="Decaf"/>
  </r>
  <r>
    <n v="18"/>
    <n v="65"/>
    <n v="126"/>
    <n v="53"/>
    <n v="53"/>
    <n v="20"/>
    <n v="306"/>
    <n v="20"/>
    <n v="50"/>
    <n v="90"/>
    <n v="40"/>
    <x v="13"/>
    <s v="East"/>
    <s v="Florida"/>
    <n v="904"/>
    <s v="Major Market"/>
    <s v="Herbal Tea"/>
    <s v="Lemon"/>
    <s v="Decaf"/>
  </r>
  <r>
    <n v="62"/>
    <n v="84"/>
    <n v="164"/>
    <n v="70"/>
    <n v="42"/>
    <n v="21"/>
    <n v="957"/>
    <n v="50"/>
    <n v="70"/>
    <n v="120"/>
    <n v="50"/>
    <x v="13"/>
    <s v="East"/>
    <s v="Florida"/>
    <n v="352"/>
    <s v="Major Market"/>
    <s v="Herbal Tea"/>
    <s v="Mint"/>
    <s v="Decaf"/>
  </r>
  <r>
    <n v="42"/>
    <n v="48"/>
    <n v="85"/>
    <n v="32"/>
    <n v="20"/>
    <n v="8"/>
    <n v="817"/>
    <n v="40"/>
    <n v="50"/>
    <n v="80"/>
    <n v="30"/>
    <x v="13"/>
    <s v="East"/>
    <s v="Florida"/>
    <n v="850"/>
    <s v="Major Market"/>
    <s v="Tea"/>
    <s v="Darjeeling"/>
    <s v="Regular"/>
  </r>
  <r>
    <n v="65"/>
    <n v="68"/>
    <n v="123"/>
    <n v="47"/>
    <n v="24"/>
    <n v="13"/>
    <n v="772"/>
    <n v="60"/>
    <n v="80"/>
    <n v="120"/>
    <n v="40"/>
    <x v="13"/>
    <s v="East"/>
    <s v="Florida"/>
    <n v="850"/>
    <s v="Major Market"/>
    <s v="Tea"/>
    <s v="Green Tea"/>
    <s v="Regular"/>
  </r>
  <r>
    <n v="24"/>
    <n v="128"/>
    <n v="234"/>
    <n v="92"/>
    <n v="112"/>
    <n v="83"/>
    <n v="541"/>
    <n v="40"/>
    <n v="130"/>
    <n v="210"/>
    <n v="80"/>
    <x v="13"/>
    <s v="East"/>
    <s v="Florida"/>
    <n v="850"/>
    <s v="Major Market"/>
    <s v="Espresso"/>
    <s v="Caffe Mocha"/>
    <s v="Regular"/>
  </r>
  <r>
    <n v="76"/>
    <n v="103"/>
    <n v="192"/>
    <n v="77"/>
    <n v="52"/>
    <n v="25"/>
    <n v="423"/>
    <n v="60"/>
    <n v="100"/>
    <n v="170"/>
    <n v="70"/>
    <x v="13"/>
    <s v="East"/>
    <s v="Florida"/>
    <n v="352"/>
    <s v="Major Market"/>
    <s v="Espresso"/>
    <s v="Decaf Espresso"/>
    <s v="Decaf"/>
  </r>
  <r>
    <n v="93"/>
    <n v="120"/>
    <n v="213"/>
    <n v="80"/>
    <n v="57"/>
    <n v="26"/>
    <n v="640"/>
    <n v="80"/>
    <n v="120"/>
    <n v="190"/>
    <n v="70"/>
    <x v="13"/>
    <s v="East"/>
    <s v="Florida"/>
    <n v="561"/>
    <s v="Major Market"/>
    <s v="Coffee"/>
    <s v="Columbian"/>
    <s v="Regular"/>
  </r>
  <r>
    <n v="105"/>
    <n v="120"/>
    <n v="220"/>
    <n v="86"/>
    <n v="49"/>
    <n v="26"/>
    <n v="490"/>
    <n v="70"/>
    <n v="110"/>
    <n v="190"/>
    <n v="80"/>
    <x v="13"/>
    <s v="East"/>
    <s v="Florida"/>
    <n v="352"/>
    <s v="Major Market"/>
    <s v="Coffee"/>
    <s v="Decaf Irish Cream"/>
    <s v="Decaf"/>
  </r>
  <r>
    <n v="27"/>
    <n v="73"/>
    <n v="141"/>
    <n v="59"/>
    <n v="55"/>
    <n v="22"/>
    <n v="331"/>
    <n v="30"/>
    <n v="60"/>
    <n v="100"/>
    <n v="40"/>
    <x v="13"/>
    <s v="East"/>
    <s v="Massachusetts"/>
    <n v="508"/>
    <s v="Major Market"/>
    <s v="Herbal Tea"/>
    <s v="Lemon"/>
    <s v="Decaf"/>
  </r>
  <r>
    <n v="42"/>
    <n v="48"/>
    <n v="85"/>
    <n v="32"/>
    <n v="20"/>
    <n v="8"/>
    <n v="817"/>
    <n v="40"/>
    <n v="50"/>
    <n v="80"/>
    <n v="30"/>
    <x v="13"/>
    <s v="East"/>
    <s v="Massachusetts"/>
    <n v="508"/>
    <s v="Major Market"/>
    <s v="Tea"/>
    <s v="Darjeeling"/>
    <s v="Regular"/>
  </r>
  <r>
    <n v="25"/>
    <n v="34"/>
    <n v="60"/>
    <n v="22"/>
    <n v="17"/>
    <n v="6"/>
    <n v="452"/>
    <n v="30"/>
    <n v="40"/>
    <n v="60"/>
    <n v="20"/>
    <x v="13"/>
    <s v="East"/>
    <s v="Massachusetts"/>
    <n v="978"/>
    <s v="Major Market"/>
    <s v="Tea"/>
    <s v="Green Tea"/>
    <s v="Regular"/>
  </r>
  <r>
    <n v="-6"/>
    <n v="74"/>
    <n v="136"/>
    <n v="54"/>
    <n v="78"/>
    <n v="49"/>
    <n v="451"/>
    <n v="10"/>
    <n v="70"/>
    <n v="120"/>
    <n v="50"/>
    <x v="13"/>
    <s v="East"/>
    <s v="Massachusetts"/>
    <n v="774"/>
    <s v="Major Market"/>
    <s v="Espresso"/>
    <s v="Caffe Mocha"/>
    <s v="Regular"/>
  </r>
  <r>
    <n v="147"/>
    <n v="170"/>
    <n v="362"/>
    <n v="170"/>
    <n v="71"/>
    <n v="47"/>
    <n v="1073"/>
    <n v="110"/>
    <n v="170"/>
    <n v="330"/>
    <n v="160"/>
    <x v="13"/>
    <s v="East"/>
    <s v="Massachusetts"/>
    <n v="774"/>
    <s v="Major Market"/>
    <s v="Espresso"/>
    <s v="Regular Espresso"/>
    <s v="Regular"/>
  </r>
  <r>
    <n v="505"/>
    <n v="395"/>
    <n v="501"/>
    <n v="75"/>
    <n v="55"/>
    <n v="24"/>
    <n v="235"/>
    <n v="330"/>
    <n v="370"/>
    <n v="440"/>
    <n v="70"/>
    <x v="13"/>
    <s v="East"/>
    <s v="Massachusetts"/>
    <n v="857"/>
    <s v="Major Market"/>
    <s v="Coffee"/>
    <s v="Columbian"/>
    <s v="Regular"/>
  </r>
  <r>
    <n v="-6"/>
    <n v="41"/>
    <n v="79"/>
    <n v="33"/>
    <n v="45"/>
    <n v="12"/>
    <n v="193"/>
    <n v="0"/>
    <n v="30"/>
    <n v="50"/>
    <n v="20"/>
    <x v="13"/>
    <s v="East"/>
    <s v="New Hampshire"/>
    <n v="603"/>
    <s v="Small Market"/>
    <s v="Herbal Tea"/>
    <s v="Lemon"/>
    <s v="Decaf"/>
  </r>
  <r>
    <n v="16"/>
    <n v="27"/>
    <n v="48"/>
    <n v="18"/>
    <n v="16"/>
    <n v="5"/>
    <n v="818"/>
    <n v="20"/>
    <n v="30"/>
    <n v="40"/>
    <n v="10"/>
    <x v="13"/>
    <s v="East"/>
    <s v="New Hampshire"/>
    <n v="603"/>
    <s v="Small Market"/>
    <s v="Tea"/>
    <s v="Darjeeling"/>
    <s v="Regular"/>
  </r>
  <r>
    <n v="47"/>
    <n v="43"/>
    <n v="46"/>
    <n v="0"/>
    <n v="11"/>
    <n v="0"/>
    <n v="774"/>
    <n v="30"/>
    <n v="40"/>
    <n v="40"/>
    <n v="0"/>
    <x v="13"/>
    <s v="East"/>
    <s v="New Hampshire"/>
    <n v="603"/>
    <s v="Small Market"/>
    <s v="Tea"/>
    <s v="Green Tea"/>
    <s v="Regular"/>
  </r>
  <r>
    <n v="-10"/>
    <n v="61"/>
    <n v="111"/>
    <n v="43"/>
    <n v="68"/>
    <n v="39"/>
    <n v="256"/>
    <n v="10"/>
    <n v="60"/>
    <n v="100"/>
    <n v="40"/>
    <x v="13"/>
    <s v="East"/>
    <s v="New Hampshire"/>
    <n v="603"/>
    <s v="Small Market"/>
    <s v="Espresso"/>
    <s v="Caffe Mocha"/>
    <s v="Regular"/>
  </r>
  <r>
    <n v="-9"/>
    <n v="38"/>
    <n v="72"/>
    <n v="30"/>
    <n v="44"/>
    <n v="11"/>
    <n v="165"/>
    <n v="0"/>
    <n v="40"/>
    <n v="60"/>
    <n v="20"/>
    <x v="13"/>
    <s v="East"/>
    <s v="New Hampshire"/>
    <n v="603"/>
    <s v="Small Market"/>
    <s v="Espresso"/>
    <s v="Regular Espresso"/>
    <s v="Regular"/>
  </r>
  <r>
    <n v="37"/>
    <n v="60"/>
    <n v="108"/>
    <n v="41"/>
    <n v="35"/>
    <n v="13"/>
    <n v="236"/>
    <n v="40"/>
    <n v="60"/>
    <n v="90"/>
    <n v="30"/>
    <x v="13"/>
    <s v="East"/>
    <s v="New Hampshire"/>
    <n v="603"/>
    <s v="Small Market"/>
    <s v="Coffee"/>
    <s v="Amaretto"/>
    <s v="Regular"/>
  </r>
  <r>
    <n v="34"/>
    <n v="69"/>
    <n v="121"/>
    <n v="45"/>
    <n v="46"/>
    <n v="14"/>
    <n v="366"/>
    <n v="30"/>
    <n v="60"/>
    <n v="100"/>
    <n v="40"/>
    <x v="13"/>
    <s v="East"/>
    <s v="New Hampshire"/>
    <n v="603"/>
    <s v="Small Market"/>
    <s v="Coffee"/>
    <s v="Columbian"/>
    <s v="Regular"/>
  </r>
  <r>
    <n v="194"/>
    <n v="255"/>
    <n v="528"/>
    <n v="240"/>
    <n v="124"/>
    <n v="91"/>
    <n v="1454"/>
    <n v="110"/>
    <n v="200"/>
    <n v="380"/>
    <n v="180"/>
    <x v="13"/>
    <s v="East"/>
    <s v="New York"/>
    <n v="518"/>
    <s v="Major Market"/>
    <s v="Herbal Tea"/>
    <s v="Lemon"/>
    <s v="Decaf"/>
  </r>
  <r>
    <n v="-178"/>
    <n v="-33"/>
    <n v="192"/>
    <n v="213"/>
    <n v="87"/>
    <n v="66"/>
    <n v="1214"/>
    <n v="-80"/>
    <n v="-20"/>
    <n v="140"/>
    <n v="160"/>
    <x v="13"/>
    <s v="East"/>
    <s v="New York"/>
    <n v="845"/>
    <s v="Major Market"/>
    <s v="Herbal Tea"/>
    <s v="Mint"/>
    <s v="Decaf"/>
  </r>
  <r>
    <n v="148"/>
    <n v="137"/>
    <n v="247"/>
    <n v="95"/>
    <n v="37"/>
    <n v="26"/>
    <n v="809"/>
    <n v="120"/>
    <n v="150"/>
    <n v="250"/>
    <n v="100"/>
    <x v="13"/>
    <s v="East"/>
    <s v="New York"/>
    <n v="347"/>
    <s v="Major Market"/>
    <s v="Tea"/>
    <s v="Darjeeling"/>
    <s v="Regular"/>
  </r>
  <r>
    <n v="156"/>
    <n v="144"/>
    <n v="259"/>
    <n v="99"/>
    <n v="39"/>
    <n v="27"/>
    <n v="766"/>
    <n v="130"/>
    <n v="160"/>
    <n v="260"/>
    <n v="100"/>
    <x v="13"/>
    <s v="East"/>
    <s v="New York"/>
    <n v="631"/>
    <s v="Major Market"/>
    <s v="Tea"/>
    <s v="Earl Grey"/>
    <s v="Regular"/>
  </r>
  <r>
    <n v="117"/>
    <n v="112"/>
    <n v="201"/>
    <n v="77"/>
    <n v="33"/>
    <n v="21"/>
    <n v="449"/>
    <n v="90"/>
    <n v="120"/>
    <n v="200"/>
    <n v="80"/>
    <x v="13"/>
    <s v="East"/>
    <s v="New York"/>
    <n v="347"/>
    <s v="Major Market"/>
    <s v="Tea"/>
    <s v="Green Tea"/>
    <s v="Regular"/>
  </r>
  <r>
    <n v="-301"/>
    <n v="-60"/>
    <n v="65"/>
    <n v="121"/>
    <n v="143"/>
    <n v="110"/>
    <n v="901"/>
    <n v="-190"/>
    <n v="-60"/>
    <n v="50"/>
    <n v="110"/>
    <x v="13"/>
    <s v="East"/>
    <s v="New York"/>
    <n v="585"/>
    <s v="Major Market"/>
    <s v="Espresso"/>
    <s v="Caffe Mocha"/>
    <s v="Regular"/>
  </r>
  <r>
    <n v="392"/>
    <n v="352"/>
    <n v="618"/>
    <n v="228"/>
    <n v="88"/>
    <n v="63"/>
    <n v="1402"/>
    <n v="280"/>
    <n v="350"/>
    <n v="560"/>
    <n v="210"/>
    <x v="13"/>
    <s v="East"/>
    <s v="New York"/>
    <n v="917"/>
    <s v="Major Market"/>
    <s v="Espresso"/>
    <s v="Regular Espresso"/>
    <s v="Regular"/>
  </r>
  <r>
    <n v="364"/>
    <n v="387"/>
    <n v="687"/>
    <n v="258"/>
    <n v="142"/>
    <n v="90"/>
    <n v="2067"/>
    <n v="250"/>
    <n v="370"/>
    <n v="610"/>
    <n v="240"/>
    <x v="13"/>
    <s v="East"/>
    <s v="New York"/>
    <n v="718"/>
    <s v="Major Market"/>
    <s v="Coffee"/>
    <s v="Columbian"/>
    <s v="Regular"/>
  </r>
  <r>
    <n v="52"/>
    <n v="63"/>
    <n v="119"/>
    <n v="49"/>
    <n v="28"/>
    <n v="16"/>
    <n v="617"/>
    <n v="40"/>
    <n v="60"/>
    <n v="100"/>
    <n v="40"/>
    <x v="13"/>
    <s v="South"/>
    <s v="Louisiana"/>
    <n v="318"/>
    <s v="Small Market"/>
    <s v="Herbal Tea"/>
    <s v="Chamomile"/>
    <s v="Decaf"/>
  </r>
  <r>
    <n v="62"/>
    <n v="107"/>
    <n v="206"/>
    <n v="86"/>
    <n v="65"/>
    <n v="32"/>
    <n v="484"/>
    <n v="40"/>
    <n v="100"/>
    <n v="180"/>
    <n v="80"/>
    <x v="13"/>
    <s v="South"/>
    <s v="Louisiana"/>
    <n v="985"/>
    <s v="Small Market"/>
    <s v="Herbal Tea"/>
    <s v="Lemon"/>
    <s v="Decaf"/>
  </r>
  <r>
    <n v="50"/>
    <n v="56"/>
    <n v="100"/>
    <n v="38"/>
    <n v="22"/>
    <n v="10"/>
    <n v="772"/>
    <n v="60"/>
    <n v="70"/>
    <n v="110"/>
    <n v="40"/>
    <x v="13"/>
    <s v="South"/>
    <s v="Louisiana"/>
    <n v="504"/>
    <s v="Small Market"/>
    <s v="Coffee"/>
    <s v="Columbian"/>
    <s v="Regular"/>
  </r>
  <r>
    <n v="65"/>
    <n v="68"/>
    <n v="123"/>
    <n v="47"/>
    <n v="24"/>
    <n v="13"/>
    <n v="772"/>
    <n v="70"/>
    <n v="90"/>
    <n v="140"/>
    <n v="50"/>
    <x v="13"/>
    <s v="South"/>
    <s v="Louisiana"/>
    <n v="504"/>
    <s v="Small Market"/>
    <s v="Coffee"/>
    <s v="Decaf Irish Cream"/>
    <s v="Decaf"/>
  </r>
  <r>
    <n v="3"/>
    <n v="90"/>
    <n v="165"/>
    <n v="65"/>
    <n v="88"/>
    <n v="58"/>
    <n v="342"/>
    <n v="10"/>
    <n v="80"/>
    <n v="130"/>
    <n v="50"/>
    <x v="13"/>
    <s v="South"/>
    <s v="Louisiana"/>
    <n v="318"/>
    <s v="Small Market"/>
    <s v="Espresso"/>
    <s v="Caffe Latte"/>
    <s v="Regular"/>
  </r>
  <r>
    <n v="96"/>
    <n v="109"/>
    <n v="185"/>
    <n v="65"/>
    <n v="44"/>
    <n v="20"/>
    <n v="372"/>
    <n v="70"/>
    <n v="90"/>
    <n v="140"/>
    <n v="50"/>
    <x v="13"/>
    <s v="South"/>
    <s v="Louisiana"/>
    <n v="225"/>
    <s v="Small Market"/>
    <s v="Espresso"/>
    <s v="Caffe Mocha"/>
    <s v="Regular"/>
  </r>
  <r>
    <n v="61"/>
    <n v="81"/>
    <n v="146"/>
    <n v="56"/>
    <n v="40"/>
    <n v="17"/>
    <n v="382"/>
    <n v="50"/>
    <n v="70"/>
    <n v="110"/>
    <n v="40"/>
    <x v="13"/>
    <s v="South"/>
    <s v="Louisiana"/>
    <n v="985"/>
    <s v="Small Market"/>
    <s v="Espresso"/>
    <s v="Decaf Espresso"/>
    <s v="Decaf"/>
  </r>
  <r>
    <n v="15"/>
    <n v="27"/>
    <n v="48"/>
    <n v="18"/>
    <n v="17"/>
    <n v="5"/>
    <n v="818"/>
    <n v="20"/>
    <n v="30"/>
    <n v="40"/>
    <n v="10"/>
    <x v="13"/>
    <s v="South"/>
    <s v="New Mexico"/>
    <n v="505"/>
    <s v="Small Market"/>
    <s v="Herbal Tea"/>
    <s v="Chamomile"/>
    <s v="Decaf"/>
  </r>
  <r>
    <n v="7"/>
    <n v="35"/>
    <n v="67"/>
    <n v="28"/>
    <n v="30"/>
    <n v="8"/>
    <n v="961"/>
    <n v="20"/>
    <n v="40"/>
    <n v="60"/>
    <n v="20"/>
    <x v="13"/>
    <s v="South"/>
    <s v="New Mexico"/>
    <n v="505"/>
    <s v="Small Market"/>
    <s v="Herbal Tea"/>
    <s v="Lemon"/>
    <s v="Decaf"/>
  </r>
  <r>
    <n v="36"/>
    <n v="69"/>
    <n v="121"/>
    <n v="45"/>
    <n v="45"/>
    <n v="14"/>
    <n v="366"/>
    <n v="50"/>
    <n v="90"/>
    <n v="140"/>
    <n v="50"/>
    <x v="13"/>
    <s v="South"/>
    <s v="New Mexico"/>
    <n v="505"/>
    <s v="Small Market"/>
    <s v="Coffee"/>
    <s v="Columbian"/>
    <s v="Regular"/>
  </r>
  <r>
    <n v="-46"/>
    <n v="18"/>
    <n v="109"/>
    <n v="84"/>
    <n v="49"/>
    <n v="26"/>
    <n v="625"/>
    <n v="-20"/>
    <n v="20"/>
    <n v="120"/>
    <n v="100"/>
    <x v="13"/>
    <s v="South"/>
    <s v="New Mexico"/>
    <n v="505"/>
    <s v="Small Market"/>
    <s v="Coffee"/>
    <s v="Decaf Irish Cream"/>
    <s v="Decaf"/>
  </r>
  <r>
    <n v="-10"/>
    <n v="38"/>
    <n v="72"/>
    <n v="30"/>
    <n v="45"/>
    <n v="11"/>
    <n v="104"/>
    <n v="0"/>
    <n v="30"/>
    <n v="50"/>
    <n v="20"/>
    <x v="13"/>
    <s v="South"/>
    <s v="New Mexico"/>
    <n v="505"/>
    <s v="Small Market"/>
    <s v="Espresso"/>
    <s v="Caffe Latte"/>
    <s v="Regular"/>
  </r>
  <r>
    <n v="-10"/>
    <n v="61"/>
    <n v="111"/>
    <n v="43"/>
    <n v="68"/>
    <n v="39"/>
    <n v="256"/>
    <n v="0"/>
    <n v="50"/>
    <n v="80"/>
    <n v="30"/>
    <x v="13"/>
    <s v="South"/>
    <s v="New Mexico"/>
    <n v="505"/>
    <s v="Small Market"/>
    <s v="Espresso"/>
    <s v="Caffe Mocha"/>
    <s v="Regular"/>
  </r>
  <r>
    <n v="12"/>
    <n v="47"/>
    <n v="87"/>
    <n v="35"/>
    <n v="39"/>
    <n v="11"/>
    <n v="191"/>
    <n v="10"/>
    <n v="40"/>
    <n v="70"/>
    <n v="30"/>
    <x v="13"/>
    <s v="South"/>
    <s v="New Mexico"/>
    <n v="505"/>
    <s v="Small Market"/>
    <s v="Espresso"/>
    <s v="Decaf Espresso"/>
    <s v="Decaf"/>
  </r>
  <r>
    <n v="16"/>
    <n v="65"/>
    <n v="126"/>
    <n v="53"/>
    <n v="54"/>
    <n v="20"/>
    <n v="306"/>
    <n v="20"/>
    <n v="60"/>
    <n v="110"/>
    <n v="50"/>
    <x v="13"/>
    <s v="South"/>
    <s v="Oklahoma"/>
    <n v="580"/>
    <s v="Small Market"/>
    <s v="Herbal Tea"/>
    <s v="Chamomile"/>
    <s v="Decaf"/>
  </r>
  <r>
    <n v="22"/>
    <n v="128"/>
    <n v="234"/>
    <n v="92"/>
    <n v="113"/>
    <n v="83"/>
    <n v="541"/>
    <n v="40"/>
    <n v="130"/>
    <n v="210"/>
    <n v="80"/>
    <x v="13"/>
    <s v="South"/>
    <s v="Oklahoma"/>
    <n v="405"/>
    <s v="Small Market"/>
    <s v="Herbal Tea"/>
    <s v="Lemon"/>
    <s v="Decaf"/>
  </r>
  <r>
    <n v="43"/>
    <n v="56"/>
    <n v="107"/>
    <n v="44"/>
    <n v="27"/>
    <n v="14"/>
    <n v="618"/>
    <n v="50"/>
    <n v="70"/>
    <n v="120"/>
    <n v="50"/>
    <x v="13"/>
    <s v="South"/>
    <s v="Oklahoma"/>
    <n v="405"/>
    <s v="Small Market"/>
    <s v="Coffee"/>
    <s v="Columbian"/>
    <s v="Regular"/>
  </r>
  <r>
    <n v="43"/>
    <n v="48"/>
    <n v="85"/>
    <n v="32"/>
    <n v="19"/>
    <n v="8"/>
    <n v="817"/>
    <n v="50"/>
    <n v="60"/>
    <n v="100"/>
    <n v="40"/>
    <x v="13"/>
    <s v="South"/>
    <s v="Oklahoma"/>
    <n v="580"/>
    <s v="Small Market"/>
    <s v="Coffee"/>
    <s v="Decaf Irish Cream"/>
    <s v="Decaf"/>
  </r>
  <r>
    <n v="104"/>
    <n v="120"/>
    <n v="220"/>
    <n v="86"/>
    <n v="50"/>
    <n v="26"/>
    <n v="300"/>
    <n v="70"/>
    <n v="100"/>
    <n v="170"/>
    <n v="70"/>
    <x v="13"/>
    <s v="South"/>
    <s v="Oklahoma"/>
    <n v="580"/>
    <s v="Small Market"/>
    <s v="Espresso"/>
    <s v="Caffe Latte"/>
    <s v="Regular"/>
  </r>
  <r>
    <n v="25"/>
    <n v="34"/>
    <n v="60"/>
    <n v="22"/>
    <n v="17"/>
    <n v="6"/>
    <n v="452"/>
    <n v="30"/>
    <n v="30"/>
    <n v="40"/>
    <n v="10"/>
    <x v="13"/>
    <s v="South"/>
    <s v="Oklahoma"/>
    <n v="580"/>
    <s v="Small Market"/>
    <s v="Espresso"/>
    <s v="Caffe Mocha"/>
    <s v="Regular"/>
  </r>
  <r>
    <n v="93"/>
    <n v="120"/>
    <n v="213"/>
    <n v="80"/>
    <n v="57"/>
    <n v="26"/>
    <n v="640"/>
    <n v="70"/>
    <n v="110"/>
    <n v="170"/>
    <n v="60"/>
    <x v="13"/>
    <s v="South"/>
    <s v="Oklahoma"/>
    <n v="405"/>
    <s v="Small Market"/>
    <s v="Espresso"/>
    <s v="Decaf Espresso"/>
    <s v="Decaf"/>
  </r>
  <r>
    <n v="49"/>
    <n v="80"/>
    <n v="149"/>
    <n v="60"/>
    <n v="47"/>
    <n v="19"/>
    <n v="329"/>
    <n v="50"/>
    <n v="80"/>
    <n v="130"/>
    <n v="50"/>
    <x v="13"/>
    <s v="South"/>
    <s v="Texas"/>
    <n v="915"/>
    <s v="Major Market"/>
    <s v="Herbal Tea"/>
    <s v="Chamomile"/>
    <s v="Decaf"/>
  </r>
  <r>
    <n v="56"/>
    <n v="76"/>
    <n v="136"/>
    <n v="52"/>
    <n v="38"/>
    <n v="16"/>
    <n v="357"/>
    <n v="50"/>
    <n v="80"/>
    <n v="120"/>
    <n v="40"/>
    <x v="13"/>
    <s v="South"/>
    <s v="Texas"/>
    <n v="325"/>
    <s v="Major Market"/>
    <s v="Herbal Tea"/>
    <s v="Lemon"/>
    <s v="Decaf"/>
  </r>
  <r>
    <n v="243"/>
    <n v="252"/>
    <n v="496"/>
    <n v="213"/>
    <n v="88"/>
    <n v="66"/>
    <n v="942"/>
    <n v="240"/>
    <n v="320"/>
    <n v="580"/>
    <n v="260"/>
    <x v="13"/>
    <s v="South"/>
    <s v="Texas"/>
    <n v="430"/>
    <s v="Major Market"/>
    <s v="Coffee"/>
    <s v="Columbian"/>
    <s v="Regular"/>
  </r>
  <r>
    <n v="101"/>
    <n v="107"/>
    <n v="202"/>
    <n v="83"/>
    <n v="39"/>
    <n v="27"/>
    <n v="613"/>
    <n v="100"/>
    <n v="130"/>
    <n v="230"/>
    <n v="100"/>
    <x v="13"/>
    <s v="South"/>
    <s v="Texas"/>
    <n v="430"/>
    <s v="Major Market"/>
    <s v="Coffee"/>
    <s v="Decaf Irish Cream"/>
    <s v="Decaf"/>
  </r>
  <r>
    <n v="86"/>
    <n v="114"/>
    <n v="201"/>
    <n v="75"/>
    <n v="56"/>
    <n v="24"/>
    <n v="378"/>
    <n v="60"/>
    <n v="100"/>
    <n v="160"/>
    <n v="60"/>
    <x v="13"/>
    <s v="South"/>
    <s v="Texas"/>
    <n v="956"/>
    <s v="Major Market"/>
    <s v="Espresso"/>
    <s v="Caffe Latte"/>
    <s v="Regular"/>
  </r>
  <r>
    <n v="157"/>
    <n v="144"/>
    <n v="259"/>
    <n v="99"/>
    <n v="38"/>
    <n v="27"/>
    <n v="766"/>
    <n v="100"/>
    <n v="120"/>
    <n v="200"/>
    <n v="80"/>
    <x v="13"/>
    <s v="South"/>
    <s v="Texas"/>
    <n v="409"/>
    <s v="Major Market"/>
    <s v="Espresso"/>
    <s v="Caffe Mocha"/>
    <s v="Regular"/>
  </r>
  <r>
    <n v="119"/>
    <n v="112"/>
    <n v="201"/>
    <n v="77"/>
    <n v="32"/>
    <n v="21"/>
    <n v="449"/>
    <n v="90"/>
    <n v="100"/>
    <n v="160"/>
    <n v="60"/>
    <x v="13"/>
    <s v="South"/>
    <s v="Texas"/>
    <n v="214"/>
    <s v="Major Market"/>
    <s v="Espresso"/>
    <s v="Decaf Espresso"/>
    <s v="Decaf"/>
  </r>
  <r>
    <n v="36"/>
    <n v="60"/>
    <n v="108"/>
    <n v="41"/>
    <n v="36"/>
    <n v="13"/>
    <n v="236"/>
    <n v="30"/>
    <n v="50"/>
    <n v="80"/>
    <n v="30"/>
    <x v="13"/>
    <s v="West"/>
    <s v="Utah"/>
    <n v="435"/>
    <s v="Small Market"/>
    <s v="Herbal Tea"/>
    <s v="Chamomile"/>
    <s v="Decaf"/>
  </r>
  <r>
    <n v="36"/>
    <n v="69"/>
    <n v="121"/>
    <n v="45"/>
    <n v="45"/>
    <n v="14"/>
    <n v="366"/>
    <n v="40"/>
    <n v="70"/>
    <n v="100"/>
    <n v="30"/>
    <x v="13"/>
    <s v="West"/>
    <s v="Utah"/>
    <n v="435"/>
    <s v="Small Market"/>
    <s v="Herbal Tea"/>
    <s v="Lemon"/>
    <s v="Decaf"/>
  </r>
  <r>
    <n v="-46"/>
    <n v="18"/>
    <n v="109"/>
    <n v="84"/>
    <n v="49"/>
    <n v="26"/>
    <n v="625"/>
    <n v="-30"/>
    <n v="10"/>
    <n v="80"/>
    <n v="70"/>
    <x v="13"/>
    <s v="West"/>
    <s v="Utah"/>
    <n v="435"/>
    <s v="Small Market"/>
    <s v="Herbal Tea"/>
    <s v="Mint"/>
    <s v="Decaf"/>
  </r>
  <r>
    <n v="-10"/>
    <n v="61"/>
    <n v="111"/>
    <n v="43"/>
    <n v="68"/>
    <n v="39"/>
    <n v="256"/>
    <n v="10"/>
    <n v="50"/>
    <n v="70"/>
    <n v="20"/>
    <x v="13"/>
    <s v="West"/>
    <s v="Utah"/>
    <n v="801"/>
    <s v="Small Market"/>
    <s v="Tea"/>
    <s v="Darjeeling"/>
    <s v="Regular"/>
  </r>
  <r>
    <n v="13"/>
    <n v="47"/>
    <n v="87"/>
    <n v="35"/>
    <n v="38"/>
    <n v="11"/>
    <n v="191"/>
    <n v="10"/>
    <n v="30"/>
    <n v="50"/>
    <n v="20"/>
    <x v="13"/>
    <s v="West"/>
    <s v="Utah"/>
    <n v="801"/>
    <s v="Small Market"/>
    <s v="Tea"/>
    <s v="Earl Grey"/>
    <s v="Regular"/>
  </r>
  <r>
    <n v="-9"/>
    <n v="38"/>
    <n v="72"/>
    <n v="30"/>
    <n v="44"/>
    <n v="11"/>
    <n v="165"/>
    <n v="10"/>
    <n v="30"/>
    <n v="40"/>
    <n v="10"/>
    <x v="13"/>
    <s v="West"/>
    <s v="Utah"/>
    <n v="435"/>
    <s v="Small Market"/>
    <s v="Tea"/>
    <s v="Green Tea"/>
    <s v="Regular"/>
  </r>
  <r>
    <n v="71"/>
    <n v="73"/>
    <n v="131"/>
    <n v="50"/>
    <n v="25"/>
    <n v="14"/>
    <n v="814"/>
    <n v="50"/>
    <n v="70"/>
    <n v="110"/>
    <n v="40"/>
    <x v="13"/>
    <s v="West"/>
    <s v="Utah"/>
    <n v="435"/>
    <s v="Small Market"/>
    <s v="Espresso"/>
    <s v="Decaf Espresso"/>
    <s v="Decaf"/>
  </r>
  <r>
    <n v="68"/>
    <n v="90"/>
    <n v="176"/>
    <n v="75"/>
    <n v="44"/>
    <n v="23"/>
    <n v="956"/>
    <n v="70"/>
    <n v="110"/>
    <n v="200"/>
    <n v="90"/>
    <x v="13"/>
    <s v="West"/>
    <s v="Utah"/>
    <n v="801"/>
    <s v="Small Market"/>
    <s v="Coffee"/>
    <s v="Amaretto"/>
    <s v="Regular"/>
  </r>
  <r>
    <n v="45"/>
    <n v="75"/>
    <n v="139"/>
    <n v="55"/>
    <n v="45"/>
    <n v="18"/>
    <n v="305"/>
    <n v="70"/>
    <n v="100"/>
    <n v="160"/>
    <n v="60"/>
    <x v="13"/>
    <s v="West"/>
    <s v="Utah"/>
    <n v="435"/>
    <s v="Small Market"/>
    <s v="Coffee"/>
    <s v="Columbian"/>
    <s v="Regular"/>
  </r>
  <r>
    <n v="61"/>
    <n v="107"/>
    <n v="206"/>
    <n v="86"/>
    <n v="66"/>
    <n v="32"/>
    <n v="484"/>
    <n v="80"/>
    <n v="140"/>
    <n v="240"/>
    <n v="100"/>
    <x v="13"/>
    <s v="West"/>
    <s v="Utah"/>
    <n v="435"/>
    <s v="Small Market"/>
    <s v="Coffee"/>
    <s v="Decaf Irish Cream"/>
    <s v="Decaf"/>
  </r>
  <r>
    <n v="56"/>
    <n v="61"/>
    <n v="110"/>
    <n v="42"/>
    <n v="23"/>
    <n v="11"/>
    <n v="771"/>
    <n v="30"/>
    <n v="50"/>
    <n v="90"/>
    <n v="40"/>
    <x v="13"/>
    <s v="West"/>
    <s v="Utah"/>
    <n v="435"/>
    <s v="Small Market"/>
    <s v="Espresso"/>
    <s v="Caffe Latte"/>
    <s v="Regular"/>
  </r>
  <r>
    <n v="52"/>
    <n v="63"/>
    <n v="119"/>
    <n v="49"/>
    <n v="28"/>
    <n v="16"/>
    <n v="617"/>
    <n v="40"/>
    <n v="60"/>
    <n v="100"/>
    <n v="40"/>
    <x v="13"/>
    <s v="West"/>
    <s v="Utah"/>
    <n v="435"/>
    <s v="Small Market"/>
    <s v="Espresso"/>
    <s v="Caffe Mocha"/>
    <s v="Regular"/>
  </r>
  <r>
    <n v="148"/>
    <n v="137"/>
    <n v="247"/>
    <n v="95"/>
    <n v="37"/>
    <n v="26"/>
    <n v="809"/>
    <n v="100"/>
    <n v="120"/>
    <n v="200"/>
    <n v="80"/>
    <x v="13"/>
    <s v="West"/>
    <s v="California"/>
    <n v="209"/>
    <s v="Major Market"/>
    <s v="Herbal Tea"/>
    <s v="Chamomile"/>
    <s v="Decaf"/>
  </r>
  <r>
    <n v="243"/>
    <n v="252"/>
    <n v="496"/>
    <n v="213"/>
    <n v="88"/>
    <n v="66"/>
    <n v="942"/>
    <n v="160"/>
    <n v="220"/>
    <n v="400"/>
    <n v="180"/>
    <x v="13"/>
    <s v="West"/>
    <s v="California"/>
    <n v="559"/>
    <s v="Major Market"/>
    <s v="Herbal Tea"/>
    <s v="Lemon"/>
    <s v="Decaf"/>
  </r>
  <r>
    <n v="101"/>
    <n v="107"/>
    <n v="202"/>
    <n v="83"/>
    <n v="39"/>
    <n v="27"/>
    <n v="613"/>
    <n v="60"/>
    <n v="90"/>
    <n v="160"/>
    <n v="70"/>
    <x v="13"/>
    <s v="West"/>
    <s v="California"/>
    <n v="408"/>
    <s v="Major Market"/>
    <s v="Herbal Tea"/>
    <s v="Mint"/>
    <s v="Decaf"/>
  </r>
  <r>
    <n v="157"/>
    <n v="144"/>
    <n v="259"/>
    <n v="99"/>
    <n v="38"/>
    <n v="27"/>
    <n v="766"/>
    <n v="90"/>
    <n v="100"/>
    <n v="160"/>
    <n v="60"/>
    <x v="13"/>
    <s v="West"/>
    <s v="California"/>
    <n v="805"/>
    <s v="Major Market"/>
    <s v="Tea"/>
    <s v="Darjeeling"/>
    <s v="Regular"/>
  </r>
  <r>
    <n v="119"/>
    <n v="112"/>
    <n v="201"/>
    <n v="77"/>
    <n v="32"/>
    <n v="21"/>
    <n v="449"/>
    <n v="60"/>
    <n v="70"/>
    <n v="120"/>
    <n v="50"/>
    <x v="13"/>
    <s v="West"/>
    <s v="California"/>
    <n v="707"/>
    <s v="Major Market"/>
    <s v="Tea"/>
    <s v="Earl Grey"/>
    <s v="Regular"/>
  </r>
  <r>
    <n v="86"/>
    <n v="114"/>
    <n v="201"/>
    <n v="75"/>
    <n v="56"/>
    <n v="24"/>
    <n v="549"/>
    <n v="50"/>
    <n v="80"/>
    <n v="120"/>
    <n v="40"/>
    <x v="13"/>
    <s v="West"/>
    <s v="California"/>
    <n v="530"/>
    <s v="Major Market"/>
    <s v="Tea"/>
    <s v="Green Tea"/>
    <s v="Regular"/>
  </r>
  <r>
    <n v="300"/>
    <n v="311"/>
    <n v="581"/>
    <n v="234"/>
    <n v="109"/>
    <n v="77"/>
    <n v="1282"/>
    <n v="200"/>
    <n v="300"/>
    <n v="520"/>
    <n v="220"/>
    <x v="13"/>
    <s v="West"/>
    <s v="California"/>
    <n v="707"/>
    <s v="Major Market"/>
    <s v="Espresso"/>
    <s v="Decaf Espresso"/>
    <s v="Decaf"/>
  </r>
  <r>
    <n v="-40"/>
    <n v="28"/>
    <n v="141"/>
    <n v="104"/>
    <n v="55"/>
    <n v="33"/>
    <n v="685"/>
    <n v="-20"/>
    <n v="30"/>
    <n v="160"/>
    <n v="130"/>
    <x v="13"/>
    <s v="West"/>
    <s v="California"/>
    <n v="626"/>
    <s v="Major Market"/>
    <s v="Coffee"/>
    <s v="Amaretto"/>
    <s v="Regular"/>
  </r>
  <r>
    <n v="364"/>
    <n v="387"/>
    <n v="687"/>
    <n v="258"/>
    <n v="142"/>
    <n v="90"/>
    <n v="2067"/>
    <n v="360"/>
    <n v="480"/>
    <n v="800"/>
    <n v="320"/>
    <x v="13"/>
    <s v="West"/>
    <s v="California"/>
    <n v="213"/>
    <s v="Major Market"/>
    <s v="Coffee"/>
    <s v="Columbian"/>
    <s v="Regular"/>
  </r>
  <r>
    <n v="-174"/>
    <n v="-26"/>
    <n v="130"/>
    <n v="148"/>
    <n v="91"/>
    <n v="48"/>
    <n v="1071"/>
    <n v="-110"/>
    <n v="-30"/>
    <n v="150"/>
    <n v="180"/>
    <x v="13"/>
    <s v="West"/>
    <s v="California"/>
    <n v="925"/>
    <s v="Major Market"/>
    <s v="Coffee"/>
    <s v="Decaf Irish Cream"/>
    <s v="Decaf"/>
  </r>
  <r>
    <n v="211"/>
    <n v="229"/>
    <n v="487"/>
    <n v="228"/>
    <n v="87"/>
    <n v="63"/>
    <n v="1436"/>
    <n v="150"/>
    <n v="220"/>
    <n v="430"/>
    <n v="210"/>
    <x v="13"/>
    <s v="West"/>
    <s v="California"/>
    <n v="619"/>
    <s v="Major Market"/>
    <s v="Espresso"/>
    <s v="Caffe Latte"/>
    <s v="Regular"/>
  </r>
  <r>
    <n v="39"/>
    <n v="169"/>
    <n v="309"/>
    <n v="121"/>
    <n v="143"/>
    <n v="110"/>
    <n v="712"/>
    <n v="30"/>
    <n v="160"/>
    <n v="270"/>
    <n v="110"/>
    <x v="13"/>
    <s v="West"/>
    <s v="California"/>
    <n v="916"/>
    <s v="Major Market"/>
    <s v="Espresso"/>
    <s v="Caffe Mocha"/>
    <s v="Regular"/>
  </r>
  <r>
    <n v="39"/>
    <n v="169"/>
    <n v="309"/>
    <n v="121"/>
    <n v="143"/>
    <n v="110"/>
    <n v="712"/>
    <n v="40"/>
    <n v="150"/>
    <n v="250"/>
    <n v="100"/>
    <x v="13"/>
    <s v="West"/>
    <s v="Nevada"/>
    <n v="702"/>
    <s v="Small Market"/>
    <s v="Herbal Tea"/>
    <s v="Chamomile"/>
    <s v="Decaf"/>
  </r>
  <r>
    <n v="171"/>
    <n v="206"/>
    <n v="377"/>
    <n v="148"/>
    <n v="91"/>
    <n v="48"/>
    <n v="844"/>
    <n v="120"/>
    <n v="190"/>
    <n v="310"/>
    <n v="120"/>
    <x v="13"/>
    <s v="West"/>
    <s v="Nevada"/>
    <n v="775"/>
    <s v="Small Market"/>
    <s v="Herbal Tea"/>
    <s v="Lemon"/>
    <s v="Decaf"/>
  </r>
  <r>
    <n v="140"/>
    <n v="150"/>
    <n v="271"/>
    <n v="104"/>
    <n v="56"/>
    <n v="33"/>
    <n v="596"/>
    <n v="110"/>
    <n v="140"/>
    <n v="220"/>
    <n v="80"/>
    <x v="13"/>
    <s v="West"/>
    <s v="Nevada"/>
    <n v="775"/>
    <s v="Small Market"/>
    <s v="Herbal Tea"/>
    <s v="Mint"/>
    <s v="Decaf"/>
  </r>
  <r>
    <n v="300"/>
    <n v="311"/>
    <n v="581"/>
    <n v="234"/>
    <n v="109"/>
    <n v="77"/>
    <n v="1282"/>
    <n v="150"/>
    <n v="220"/>
    <n v="370"/>
    <n v="150"/>
    <x v="13"/>
    <s v="West"/>
    <s v="Nevada"/>
    <n v="702"/>
    <s v="Small Market"/>
    <s v="Tea"/>
    <s v="Darjeeling"/>
    <s v="Regular"/>
  </r>
  <r>
    <n v="211"/>
    <n v="229"/>
    <n v="487"/>
    <n v="228"/>
    <n v="87"/>
    <n v="63"/>
    <n v="1436"/>
    <n v="100"/>
    <n v="160"/>
    <n v="310"/>
    <n v="150"/>
    <x v="13"/>
    <s v="West"/>
    <s v="Nevada"/>
    <n v="775"/>
    <s v="Small Market"/>
    <s v="Tea"/>
    <s v="Earl Grey"/>
    <s v="Regular"/>
  </r>
  <r>
    <n v="-508"/>
    <n v="-240"/>
    <n v="25"/>
    <n v="240"/>
    <n v="125"/>
    <n v="91"/>
    <n v="1937"/>
    <n v="-220"/>
    <n v="-150"/>
    <n v="0"/>
    <n v="150"/>
    <x v="13"/>
    <s v="West"/>
    <s v="Nevada"/>
    <n v="775"/>
    <s v="Small Market"/>
    <s v="Tea"/>
    <s v="Green Tea"/>
    <s v="Regular"/>
  </r>
  <r>
    <n v="16"/>
    <n v="28"/>
    <n v="50"/>
    <n v="19"/>
    <n v="17"/>
    <n v="5"/>
    <n v="774"/>
    <n v="20"/>
    <n v="30"/>
    <n v="40"/>
    <n v="10"/>
    <x v="13"/>
    <s v="West"/>
    <s v="Nevada"/>
    <n v="702"/>
    <s v="Small Market"/>
    <s v="Espresso"/>
    <s v="Decaf Espresso"/>
    <s v="Decaf"/>
  </r>
  <r>
    <n v="-7"/>
    <n v="41"/>
    <n v="79"/>
    <n v="33"/>
    <n v="46"/>
    <n v="12"/>
    <n v="193"/>
    <n v="10"/>
    <n v="50"/>
    <n v="90"/>
    <n v="40"/>
    <x v="13"/>
    <s v="West"/>
    <s v="Nevada"/>
    <n v="702"/>
    <s v="Small Market"/>
    <s v="Coffee"/>
    <s v="Columbian"/>
    <s v="Regular"/>
  </r>
  <r>
    <n v="9"/>
    <n v="35"/>
    <n v="67"/>
    <n v="28"/>
    <n v="29"/>
    <n v="8"/>
    <n v="961"/>
    <n v="20"/>
    <n v="40"/>
    <n v="70"/>
    <n v="30"/>
    <x v="13"/>
    <s v="West"/>
    <s v="Nevada"/>
    <n v="775"/>
    <s v="Small Market"/>
    <s v="Coffee"/>
    <s v="Decaf Irish Cream"/>
    <s v="Decaf"/>
  </r>
  <r>
    <n v="46"/>
    <n v="43"/>
    <n v="46"/>
    <n v="0"/>
    <n v="12"/>
    <n v="0"/>
    <n v="774"/>
    <n v="30"/>
    <n v="40"/>
    <n v="40"/>
    <n v="0"/>
    <x v="13"/>
    <s v="West"/>
    <s v="Nevada"/>
    <n v="775"/>
    <s v="Small Market"/>
    <s v="Espresso"/>
    <s v="Caffe Latte"/>
    <s v="Regular"/>
  </r>
  <r>
    <n v="15"/>
    <n v="27"/>
    <n v="48"/>
    <n v="18"/>
    <n v="17"/>
    <n v="5"/>
    <n v="818"/>
    <n v="20"/>
    <n v="30"/>
    <n v="40"/>
    <n v="10"/>
    <x v="13"/>
    <s v="West"/>
    <s v="Nevada"/>
    <n v="775"/>
    <s v="Small Market"/>
    <s v="Espresso"/>
    <s v="Caffe Mocha"/>
    <s v="Regular"/>
  </r>
  <r>
    <n v="42"/>
    <n v="48"/>
    <n v="86"/>
    <n v="33"/>
    <n v="20"/>
    <n v="9"/>
    <n v="772"/>
    <n v="50"/>
    <n v="50"/>
    <n v="70"/>
    <n v="20"/>
    <x v="13"/>
    <s v="West"/>
    <s v="Oregon"/>
    <n v="503"/>
    <s v="Small Market"/>
    <s v="Herbal Tea"/>
    <s v="Chamomile"/>
    <s v="Decaf"/>
  </r>
  <r>
    <n v="45"/>
    <n v="56"/>
    <n v="107"/>
    <n v="44"/>
    <n v="26"/>
    <n v="14"/>
    <n v="618"/>
    <n v="30"/>
    <n v="50"/>
    <n v="80"/>
    <n v="30"/>
    <x v="13"/>
    <s v="West"/>
    <s v="Oregon"/>
    <n v="503"/>
    <s v="Small Market"/>
    <s v="Herbal Tea"/>
    <s v="Lemon"/>
    <s v="Decaf"/>
  </r>
  <r>
    <n v="25"/>
    <n v="34"/>
    <n v="60"/>
    <n v="22"/>
    <n v="17"/>
    <n v="6"/>
    <n v="452"/>
    <n v="20"/>
    <n v="20"/>
    <n v="30"/>
    <n v="10"/>
    <x v="13"/>
    <s v="West"/>
    <s v="Oregon"/>
    <n v="503"/>
    <s v="Small Market"/>
    <s v="Tea"/>
    <s v="Darjeeling"/>
    <s v="Regular"/>
  </r>
  <r>
    <n v="92"/>
    <n v="120"/>
    <n v="213"/>
    <n v="80"/>
    <n v="58"/>
    <n v="26"/>
    <n v="640"/>
    <n v="50"/>
    <n v="80"/>
    <n v="130"/>
    <n v="50"/>
    <x v="13"/>
    <s v="West"/>
    <s v="Oregon"/>
    <n v="503"/>
    <s v="Small Market"/>
    <s v="Tea"/>
    <s v="Earl Grey"/>
    <s v="Regular"/>
  </r>
  <r>
    <n v="105"/>
    <n v="120"/>
    <n v="220"/>
    <n v="86"/>
    <n v="49"/>
    <n v="26"/>
    <n v="490"/>
    <n v="60"/>
    <n v="90"/>
    <n v="140"/>
    <n v="50"/>
    <x v="13"/>
    <s v="West"/>
    <s v="Oregon"/>
    <n v="971"/>
    <s v="Small Market"/>
    <s v="Tea"/>
    <s v="Green Tea"/>
    <s v="Regular"/>
  </r>
  <r>
    <n v="147"/>
    <n v="170"/>
    <n v="362"/>
    <n v="170"/>
    <n v="71"/>
    <n v="47"/>
    <n v="1073"/>
    <n v="100"/>
    <n v="160"/>
    <n v="320"/>
    <n v="160"/>
    <x v="13"/>
    <s v="West"/>
    <s v="Oregon"/>
    <n v="503"/>
    <s v="Small Market"/>
    <s v="Espresso"/>
    <s v="Decaf Espresso"/>
    <s v="Decaf"/>
  </r>
  <r>
    <n v="-6"/>
    <n v="75"/>
    <n v="137"/>
    <n v="54"/>
    <n v="79"/>
    <n v="49"/>
    <n v="427"/>
    <n v="40"/>
    <n v="100"/>
    <n v="160"/>
    <n v="60"/>
    <x v="13"/>
    <s v="West"/>
    <s v="Oregon"/>
    <n v="541"/>
    <s v="Small Market"/>
    <s v="Coffee"/>
    <s v="Amaretto"/>
    <s v="Regular"/>
  </r>
  <r>
    <n v="37"/>
    <n v="90"/>
    <n v="165"/>
    <n v="65"/>
    <n v="65"/>
    <n v="21"/>
    <n v="392"/>
    <n v="50"/>
    <n v="110"/>
    <n v="190"/>
    <n v="80"/>
    <x v="13"/>
    <s v="West"/>
    <s v="Oregon"/>
    <n v="503"/>
    <s v="Small Market"/>
    <s v="Coffee"/>
    <s v="Columbian"/>
    <s v="Regular"/>
  </r>
  <r>
    <n v="56"/>
    <n v="76"/>
    <n v="136"/>
    <n v="52"/>
    <n v="38"/>
    <n v="16"/>
    <n v="357"/>
    <n v="70"/>
    <n v="100"/>
    <n v="160"/>
    <n v="60"/>
    <x v="13"/>
    <s v="West"/>
    <s v="Oregon"/>
    <n v="971"/>
    <s v="Small Market"/>
    <s v="Coffee"/>
    <s v="Decaf Irish Cream"/>
    <s v="Decaf"/>
  </r>
  <r>
    <n v="27"/>
    <n v="73"/>
    <n v="141"/>
    <n v="59"/>
    <n v="55"/>
    <n v="22"/>
    <n v="331"/>
    <n v="20"/>
    <n v="70"/>
    <n v="120"/>
    <n v="50"/>
    <x v="13"/>
    <s v="West"/>
    <s v="Oregon"/>
    <n v="541"/>
    <s v="Small Market"/>
    <s v="Espresso"/>
    <s v="Caffe Latte"/>
    <s v="Regular"/>
  </r>
  <r>
    <n v="49"/>
    <n v="80"/>
    <n v="149"/>
    <n v="60"/>
    <n v="47"/>
    <n v="19"/>
    <n v="329"/>
    <n v="50"/>
    <n v="80"/>
    <n v="130"/>
    <n v="50"/>
    <x v="13"/>
    <s v="West"/>
    <s v="Oregon"/>
    <n v="541"/>
    <s v="Small Market"/>
    <s v="Espresso"/>
    <s v="Caffe Mocha"/>
    <s v="Regular"/>
  </r>
  <r>
    <n v="180"/>
    <n v="195"/>
    <n v="346"/>
    <n v="130"/>
    <n v="74"/>
    <n v="42"/>
    <n v="945"/>
    <n v="120"/>
    <n v="170"/>
    <n v="280"/>
    <n v="110"/>
    <x v="13"/>
    <s v="West"/>
    <s v="Washington"/>
    <n v="206"/>
    <s v="Small Market"/>
    <s v="Herbal Tea"/>
    <s v="Chamomile"/>
    <s v="Decaf"/>
  </r>
  <r>
    <n v="50"/>
    <n v="56"/>
    <n v="100"/>
    <n v="38"/>
    <n v="22"/>
    <n v="10"/>
    <n v="772"/>
    <n v="50"/>
    <n v="50"/>
    <n v="80"/>
    <n v="30"/>
    <x v="13"/>
    <s v="West"/>
    <s v="Washington"/>
    <n v="509"/>
    <s v="Small Market"/>
    <s v="Herbal Tea"/>
    <s v="Lemon"/>
    <s v="Decaf"/>
  </r>
  <r>
    <n v="98"/>
    <n v="109"/>
    <n v="185"/>
    <n v="65"/>
    <n v="43"/>
    <n v="20"/>
    <n v="372"/>
    <n v="40"/>
    <n v="70"/>
    <n v="110"/>
    <n v="40"/>
    <x v="13"/>
    <s v="West"/>
    <s v="Washington"/>
    <n v="206"/>
    <s v="Small Market"/>
    <s v="Tea"/>
    <s v="Darjeeling"/>
    <s v="Regular"/>
  </r>
  <r>
    <n v="61"/>
    <n v="81"/>
    <n v="146"/>
    <n v="56"/>
    <n v="40"/>
    <n v="17"/>
    <n v="382"/>
    <n v="40"/>
    <n v="60"/>
    <n v="90"/>
    <n v="30"/>
    <x v="13"/>
    <s v="West"/>
    <s v="Washington"/>
    <n v="425"/>
    <s v="Small Market"/>
    <s v="Tea"/>
    <s v="Earl Grey"/>
    <s v="Regular"/>
  </r>
  <r>
    <n v="4"/>
    <n v="90"/>
    <n v="165"/>
    <n v="65"/>
    <n v="87"/>
    <n v="58"/>
    <n v="513"/>
    <n v="10"/>
    <n v="60"/>
    <n v="100"/>
    <n v="40"/>
    <x v="13"/>
    <s v="West"/>
    <s v="Washington"/>
    <n v="425"/>
    <s v="Small Market"/>
    <s v="Tea"/>
    <s v="Green Tea"/>
    <s v="Regular"/>
  </r>
  <r>
    <n v="52"/>
    <n v="62"/>
    <n v="117"/>
    <n v="48"/>
    <n v="27"/>
    <n v="15"/>
    <n v="617"/>
    <n v="40"/>
    <n v="60"/>
    <n v="100"/>
    <n v="40"/>
    <x v="13"/>
    <s v="West"/>
    <s v="Washington"/>
    <n v="253"/>
    <s v="Small Market"/>
    <s v="Espresso"/>
    <s v="Caffe Latte"/>
    <s v="Regular"/>
  </r>
  <r>
    <n v="18"/>
    <n v="65"/>
    <n v="126"/>
    <n v="53"/>
    <n v="53"/>
    <n v="20"/>
    <n v="306"/>
    <n v="20"/>
    <n v="60"/>
    <n v="110"/>
    <n v="50"/>
    <x v="13"/>
    <s v="West"/>
    <s v="Washington"/>
    <n v="206"/>
    <s v="Small Market"/>
    <s v="Espresso"/>
    <s v="Caffe Mocha"/>
    <s v="Regular"/>
  </r>
  <r>
    <n v="61"/>
    <n v="84"/>
    <n v="164"/>
    <n v="70"/>
    <n v="43"/>
    <n v="21"/>
    <n v="957"/>
    <n v="60"/>
    <n v="80"/>
    <n v="140"/>
    <n v="60"/>
    <x v="13"/>
    <s v="West"/>
    <s v="Washington"/>
    <n v="425"/>
    <s v="Small Market"/>
    <s v="Espresso"/>
    <s v="Decaf Espresso"/>
    <s v="Decaf"/>
  </r>
  <r>
    <n v="65"/>
    <n v="84"/>
    <n v="151"/>
    <n v="58"/>
    <n v="40"/>
    <n v="18"/>
    <n v="331"/>
    <n v="70"/>
    <n v="100"/>
    <n v="170"/>
    <n v="70"/>
    <x v="13"/>
    <s v="West"/>
    <s v="Washington"/>
    <n v="360"/>
    <s v="Small Market"/>
    <s v="Coffee"/>
    <s v="Columbian"/>
    <s v="Regular"/>
  </r>
  <r>
    <n v="22"/>
    <n v="128"/>
    <n v="234"/>
    <n v="92"/>
    <n v="113"/>
    <n v="83"/>
    <n v="541"/>
    <n v="60"/>
    <n v="160"/>
    <n v="270"/>
    <n v="110"/>
    <x v="13"/>
    <s v="West"/>
    <s v="Washington"/>
    <n v="253"/>
    <s v="Small Market"/>
    <s v="Coffee"/>
    <s v="Decaf Irish Cream"/>
    <s v="Decaf"/>
  </r>
  <r>
    <n v="140"/>
    <n v="163"/>
    <n v="346"/>
    <n v="162"/>
    <n v="69"/>
    <n v="45"/>
    <n v="1059"/>
    <n v="100"/>
    <n v="150"/>
    <n v="280"/>
    <n v="130"/>
    <x v="14"/>
    <s v="Central"/>
    <s v="Colorado"/>
    <n v="970"/>
    <s v="Major Market"/>
    <s v="Herbal Tea"/>
    <s v="Chamomile"/>
    <s v="Decaf"/>
  </r>
  <r>
    <n v="-6"/>
    <n v="73"/>
    <n v="133"/>
    <n v="52"/>
    <n v="77"/>
    <n v="47"/>
    <n v="421"/>
    <n v="20"/>
    <n v="70"/>
    <n v="110"/>
    <n v="40"/>
    <x v="14"/>
    <s v="Central"/>
    <s v="Colorado"/>
    <n v="303"/>
    <s v="Major Market"/>
    <s v="Herbal Tea"/>
    <s v="Lemon"/>
    <s v="Decaf"/>
  </r>
  <r>
    <n v="46"/>
    <n v="77"/>
    <n v="143"/>
    <n v="57"/>
    <n v="46"/>
    <n v="18"/>
    <n v="323"/>
    <n v="40"/>
    <n v="70"/>
    <n v="110"/>
    <n v="40"/>
    <x v="14"/>
    <s v="Central"/>
    <s v="Colorado"/>
    <n v="970"/>
    <s v="Major Market"/>
    <s v="Herbal Tea"/>
    <s v="Mint"/>
    <s v="Decaf"/>
  </r>
  <r>
    <n v="24"/>
    <n v="71"/>
    <n v="137"/>
    <n v="58"/>
    <n v="55"/>
    <n v="22"/>
    <n v="325"/>
    <n v="20"/>
    <n v="70"/>
    <n v="110"/>
    <n v="40"/>
    <x v="14"/>
    <s v="Central"/>
    <s v="Colorado"/>
    <n v="970"/>
    <s v="Major Market"/>
    <s v="Tea"/>
    <s v="Darjeeling"/>
    <s v="Regular"/>
  </r>
  <r>
    <n v="47"/>
    <n v="73"/>
    <n v="144"/>
    <n v="62"/>
    <n v="41"/>
    <n v="19"/>
    <n v="952"/>
    <n v="30"/>
    <n v="60"/>
    <n v="110"/>
    <n v="50"/>
    <x v="14"/>
    <s v="Central"/>
    <s v="Colorado"/>
    <n v="970"/>
    <s v="Major Market"/>
    <s v="Tea"/>
    <s v="Earl Grey"/>
    <s v="Regular"/>
  </r>
  <r>
    <n v="43"/>
    <n v="55"/>
    <n v="104"/>
    <n v="43"/>
    <n v="26"/>
    <n v="14"/>
    <n v="613"/>
    <n v="30"/>
    <n v="50"/>
    <n v="80"/>
    <n v="30"/>
    <x v="14"/>
    <s v="Central"/>
    <s v="Colorado"/>
    <n v="719"/>
    <s v="Major Market"/>
    <s v="Tea"/>
    <s v="Green Tea"/>
    <s v="Regular"/>
  </r>
  <r>
    <n v="125"/>
    <n v="117"/>
    <n v="211"/>
    <n v="81"/>
    <n v="33"/>
    <n v="22"/>
    <n v="441"/>
    <n v="110"/>
    <n v="140"/>
    <n v="230"/>
    <n v="90"/>
    <x v="14"/>
    <s v="Central"/>
    <s v="Colorado"/>
    <n v="720"/>
    <s v="Major Market"/>
    <s v="Espresso"/>
    <s v="Caffe Mocha"/>
    <s v="Regular"/>
  </r>
  <r>
    <n v="80"/>
    <n v="108"/>
    <n v="192"/>
    <n v="72"/>
    <n v="54"/>
    <n v="23"/>
    <n v="541"/>
    <n v="80"/>
    <n v="130"/>
    <n v="210"/>
    <n v="80"/>
    <x v="14"/>
    <s v="Central"/>
    <s v="Colorado"/>
    <n v="970"/>
    <s v="Major Market"/>
    <s v="Espresso"/>
    <s v="Decaf Espresso"/>
    <s v="Decaf"/>
  </r>
  <r>
    <n v="134"/>
    <n v="126"/>
    <n v="227"/>
    <n v="87"/>
    <n v="36"/>
    <n v="24"/>
    <n v="756"/>
    <n v="100"/>
    <n v="130"/>
    <n v="220"/>
    <n v="90"/>
    <x v="14"/>
    <s v="Central"/>
    <s v="Colorado"/>
    <n v="303"/>
    <s v="Major Market"/>
    <s v="Coffee"/>
    <s v="Amaretto"/>
    <s v="Regular"/>
  </r>
  <r>
    <n v="102"/>
    <n v="109"/>
    <n v="206"/>
    <n v="84"/>
    <n v="40"/>
    <n v="27"/>
    <n v="603"/>
    <n v="90"/>
    <n v="120"/>
    <n v="200"/>
    <n v="80"/>
    <x v="14"/>
    <s v="Central"/>
    <s v="Colorado"/>
    <n v="970"/>
    <s v="Major Market"/>
    <s v="Coffee"/>
    <s v="Columbian"/>
    <s v="Regular"/>
  </r>
  <r>
    <n v="150"/>
    <n v="139"/>
    <n v="249"/>
    <n v="95"/>
    <n v="38"/>
    <n v="26"/>
    <n v="799"/>
    <n v="110"/>
    <n v="140"/>
    <n v="240"/>
    <n v="100"/>
    <x v="14"/>
    <s v="Central"/>
    <s v="Colorado"/>
    <n v="303"/>
    <s v="Major Market"/>
    <s v="Coffee"/>
    <s v="Decaf Irish Cream"/>
    <s v="Decaf"/>
  </r>
  <r>
    <n v="135"/>
    <n v="126"/>
    <n v="227"/>
    <n v="87"/>
    <n v="35"/>
    <n v="24"/>
    <n v="756"/>
    <n v="90"/>
    <n v="110"/>
    <n v="180"/>
    <n v="70"/>
    <x v="14"/>
    <s v="Central"/>
    <s v="Illinois"/>
    <n v="312"/>
    <s v="Major Market"/>
    <s v="Herbal Tea"/>
    <s v="Chamomile"/>
    <s v="Decaf"/>
  </r>
  <r>
    <n v="104"/>
    <n v="109"/>
    <n v="206"/>
    <n v="84"/>
    <n v="39"/>
    <n v="27"/>
    <n v="603"/>
    <n v="60"/>
    <n v="90"/>
    <n v="160"/>
    <n v="70"/>
    <x v="14"/>
    <s v="Central"/>
    <s v="Illinois"/>
    <n v="630"/>
    <s v="Major Market"/>
    <s v="Herbal Tea"/>
    <s v="Lemon"/>
    <s v="Decaf"/>
  </r>
  <r>
    <n v="151"/>
    <n v="139"/>
    <n v="249"/>
    <n v="95"/>
    <n v="37"/>
    <n v="26"/>
    <n v="799"/>
    <n v="100"/>
    <n v="120"/>
    <n v="200"/>
    <n v="80"/>
    <x v="14"/>
    <s v="Central"/>
    <s v="Illinois"/>
    <n v="309"/>
    <s v="Major Market"/>
    <s v="Herbal Tea"/>
    <s v="Mint"/>
    <s v="Decaf"/>
  </r>
  <r>
    <n v="125"/>
    <n v="117"/>
    <n v="211"/>
    <n v="81"/>
    <n v="33"/>
    <n v="22"/>
    <n v="441"/>
    <n v="80"/>
    <n v="110"/>
    <n v="170"/>
    <n v="60"/>
    <x v="14"/>
    <s v="Central"/>
    <s v="Illinois"/>
    <n v="708"/>
    <s v="Major Market"/>
    <s v="Tea"/>
    <s v="Darjeeling"/>
    <s v="Regular"/>
  </r>
  <r>
    <n v="79"/>
    <n v="108"/>
    <n v="192"/>
    <n v="72"/>
    <n v="55"/>
    <n v="23"/>
    <n v="541"/>
    <n v="40"/>
    <n v="90"/>
    <n v="150"/>
    <n v="60"/>
    <x v="14"/>
    <s v="Central"/>
    <s v="Illinois"/>
    <n v="815"/>
    <s v="Major Market"/>
    <s v="Tea"/>
    <s v="Earl Grey"/>
    <s v="Regular"/>
  </r>
  <r>
    <n v="313"/>
    <n v="324"/>
    <n v="604"/>
    <n v="243"/>
    <n v="113"/>
    <n v="80"/>
    <n v="1260"/>
    <n v="260"/>
    <n v="380"/>
    <n v="660"/>
    <n v="280"/>
    <x v="14"/>
    <s v="Central"/>
    <s v="Illinois"/>
    <n v="217"/>
    <s v="Major Market"/>
    <s v="Espresso"/>
    <s v="Caffe Mocha"/>
    <s v="Regular"/>
  </r>
  <r>
    <n v="220"/>
    <n v="239"/>
    <n v="509"/>
    <n v="239"/>
    <n v="91"/>
    <n v="66"/>
    <n v="1417"/>
    <n v="200"/>
    <n v="290"/>
    <n v="560"/>
    <n v="270"/>
    <x v="14"/>
    <s v="Central"/>
    <s v="Illinois"/>
    <n v="630"/>
    <s v="Major Market"/>
    <s v="Espresso"/>
    <s v="Decaf Espresso"/>
    <s v="Decaf"/>
  </r>
  <r>
    <n v="177"/>
    <n v="213"/>
    <n v="391"/>
    <n v="154"/>
    <n v="94"/>
    <n v="50"/>
    <n v="829"/>
    <n v="140"/>
    <n v="220"/>
    <n v="380"/>
    <n v="160"/>
    <x v="14"/>
    <s v="Central"/>
    <s v="Illinois"/>
    <n v="773"/>
    <s v="Major Market"/>
    <s v="Coffee"/>
    <s v="Columbian"/>
    <s v="Regular"/>
  </r>
  <r>
    <n v="151"/>
    <n v="158"/>
    <n v="285"/>
    <n v="109"/>
    <n v="56"/>
    <n v="34"/>
    <n v="585"/>
    <n v="120"/>
    <n v="170"/>
    <n v="280"/>
    <n v="110"/>
    <x v="14"/>
    <s v="Central"/>
    <s v="Illinois"/>
    <n v="815"/>
    <s v="Major Market"/>
    <s v="Coffee"/>
    <s v="Decaf Irish Cream"/>
    <s v="Decaf"/>
  </r>
  <r>
    <n v="315"/>
    <n v="324"/>
    <n v="604"/>
    <n v="243"/>
    <n v="112"/>
    <n v="80"/>
    <n v="1260"/>
    <n v="210"/>
    <n v="290"/>
    <n v="490"/>
    <n v="200"/>
    <x v="14"/>
    <s v="Central"/>
    <s v="Iowa"/>
    <n v="563"/>
    <s v="Small Market"/>
    <s v="Herbal Tea"/>
    <s v="Chamomile"/>
    <s v="Decaf"/>
  </r>
  <r>
    <n v="151"/>
    <n v="158"/>
    <n v="285"/>
    <n v="109"/>
    <n v="56"/>
    <n v="34"/>
    <n v="585"/>
    <n v="110"/>
    <n v="140"/>
    <n v="230"/>
    <n v="90"/>
    <x v="14"/>
    <s v="Central"/>
    <s v="Iowa"/>
    <n v="641"/>
    <s v="Small Market"/>
    <s v="Herbal Tea"/>
    <s v="Lemon"/>
    <s v="Decaf"/>
  </r>
  <r>
    <n v="220"/>
    <n v="239"/>
    <n v="509"/>
    <n v="239"/>
    <n v="91"/>
    <n v="66"/>
    <n v="1417"/>
    <n v="140"/>
    <n v="220"/>
    <n v="420"/>
    <n v="200"/>
    <x v="14"/>
    <s v="Central"/>
    <s v="Iowa"/>
    <n v="712"/>
    <s v="Small Market"/>
    <s v="Tea"/>
    <s v="Darjeeling"/>
    <s v="Regular"/>
  </r>
  <r>
    <n v="260"/>
    <n v="301"/>
    <n v="582"/>
    <n v="245"/>
    <n v="126"/>
    <n v="93"/>
    <n v="1369"/>
    <n v="160"/>
    <n v="270"/>
    <n v="480"/>
    <n v="210"/>
    <x v="14"/>
    <s v="Central"/>
    <s v="Iowa"/>
    <n v="563"/>
    <s v="Small Market"/>
    <s v="Tea"/>
    <s v="Earl Grey"/>
    <s v="Regular"/>
  </r>
  <r>
    <n v="13"/>
    <n v="25"/>
    <n v="44"/>
    <n v="16"/>
    <n v="16"/>
    <n v="4"/>
    <n v="772"/>
    <n v="20"/>
    <n v="30"/>
    <n v="40"/>
    <n v="10"/>
    <x v="14"/>
    <s v="Central"/>
    <s v="Iowa"/>
    <n v="515"/>
    <s v="Small Market"/>
    <s v="Espresso"/>
    <s v="Caffe Mocha"/>
    <s v="Regular"/>
  </r>
  <r>
    <n v="47"/>
    <n v="43"/>
    <n v="46"/>
    <n v="0"/>
    <n v="11"/>
    <n v="0"/>
    <n v="731"/>
    <n v="40"/>
    <n v="50"/>
    <n v="50"/>
    <n v="0"/>
    <x v="14"/>
    <s v="Central"/>
    <s v="Iowa"/>
    <n v="712"/>
    <s v="Small Market"/>
    <s v="Espresso"/>
    <s v="Decaf Espresso"/>
    <s v="Decaf"/>
  </r>
  <r>
    <n v="15"/>
    <n v="27"/>
    <n v="48"/>
    <n v="18"/>
    <n v="17"/>
    <n v="5"/>
    <n v="816"/>
    <n v="20"/>
    <n v="30"/>
    <n v="40"/>
    <n v="10"/>
    <x v="14"/>
    <s v="Central"/>
    <s v="Iowa"/>
    <n v="712"/>
    <s v="Small Market"/>
    <s v="Coffee"/>
    <s v="Amaretto"/>
    <s v="Regular"/>
  </r>
  <r>
    <n v="9"/>
    <n v="35"/>
    <n v="67"/>
    <n v="28"/>
    <n v="29"/>
    <n v="8"/>
    <n v="958"/>
    <n v="20"/>
    <n v="40"/>
    <n v="60"/>
    <n v="20"/>
    <x v="14"/>
    <s v="Central"/>
    <s v="Iowa"/>
    <n v="515"/>
    <s v="Small Market"/>
    <s v="Coffee"/>
    <s v="Columbian"/>
    <s v="Regular"/>
  </r>
  <r>
    <n v="18"/>
    <n v="31"/>
    <n v="58"/>
    <n v="23"/>
    <n v="19"/>
    <n v="7"/>
    <n v="617"/>
    <n v="20"/>
    <n v="30"/>
    <n v="50"/>
    <n v="20"/>
    <x v="14"/>
    <s v="Central"/>
    <s v="Iowa"/>
    <n v="319"/>
    <s v="Small Market"/>
    <s v="Coffee"/>
    <s v="Decaf Irish Cream"/>
    <s v="Decaf"/>
  </r>
  <r>
    <n v="-9"/>
    <n v="63"/>
    <n v="114"/>
    <n v="44"/>
    <n v="69"/>
    <n v="40"/>
    <n v="251"/>
    <n v="10"/>
    <n v="60"/>
    <n v="90"/>
    <n v="30"/>
    <x v="14"/>
    <s v="Central"/>
    <s v="Missouri"/>
    <n v="417"/>
    <s v="Small Market"/>
    <s v="Herbal Tea"/>
    <s v="Chamomile"/>
    <s v="Decaf"/>
  </r>
  <r>
    <n v="-47"/>
    <n v="18"/>
    <n v="113"/>
    <n v="88"/>
    <n v="50"/>
    <n v="27"/>
    <n v="715"/>
    <n v="-10"/>
    <n v="20"/>
    <n v="90"/>
    <n v="70"/>
    <x v="14"/>
    <s v="Central"/>
    <s v="Missouri"/>
    <n v="816"/>
    <s v="Small Market"/>
    <s v="Herbal Tea"/>
    <s v="Lemon"/>
    <s v="Decaf"/>
  </r>
  <r>
    <n v="16"/>
    <n v="49"/>
    <n v="91"/>
    <n v="36"/>
    <n v="38"/>
    <n v="11"/>
    <n v="187"/>
    <n v="10"/>
    <n v="40"/>
    <n v="70"/>
    <n v="30"/>
    <x v="14"/>
    <s v="Central"/>
    <s v="Missouri"/>
    <n v="314"/>
    <s v="Small Market"/>
    <s v="Tea"/>
    <s v="Darjeeling"/>
    <s v="Regular"/>
  </r>
  <r>
    <n v="-4"/>
    <n v="42"/>
    <n v="80"/>
    <n v="33"/>
    <n v="45"/>
    <n v="12"/>
    <n v="162"/>
    <n v="0"/>
    <n v="40"/>
    <n v="60"/>
    <n v="20"/>
    <x v="14"/>
    <s v="Central"/>
    <s v="Missouri"/>
    <n v="660"/>
    <s v="Small Market"/>
    <s v="Tea"/>
    <s v="Earl Grey"/>
    <s v="Regular"/>
  </r>
  <r>
    <n v="-6"/>
    <n v="42"/>
    <n v="80"/>
    <n v="33"/>
    <n v="46"/>
    <n v="12"/>
    <n v="190"/>
    <n v="0"/>
    <n v="40"/>
    <n v="60"/>
    <n v="20"/>
    <x v="14"/>
    <s v="Central"/>
    <s v="Missouri"/>
    <n v="636"/>
    <s v="Small Market"/>
    <s v="Tea"/>
    <s v="Green Tea"/>
    <s v="Regular"/>
  </r>
  <r>
    <n v="70"/>
    <n v="72"/>
    <n v="129"/>
    <n v="49"/>
    <n v="25"/>
    <n v="13"/>
    <n v="809"/>
    <n v="70"/>
    <n v="90"/>
    <n v="140"/>
    <n v="50"/>
    <x v="14"/>
    <s v="Central"/>
    <s v="Missouri"/>
    <n v="573"/>
    <s v="Small Market"/>
    <s v="Espresso"/>
    <s v="Caffe Mocha"/>
    <s v="Regular"/>
  </r>
  <r>
    <n v="67"/>
    <n v="70"/>
    <n v="126"/>
    <n v="48"/>
    <n v="25"/>
    <n v="13"/>
    <n v="766"/>
    <n v="60"/>
    <n v="80"/>
    <n v="130"/>
    <n v="50"/>
    <x v="14"/>
    <s v="Central"/>
    <s v="Missouri"/>
    <n v="573"/>
    <s v="Small Market"/>
    <s v="Espresso"/>
    <s v="Decaf Espresso"/>
    <s v="Decaf"/>
  </r>
  <r>
    <n v="58"/>
    <n v="104"/>
    <n v="201"/>
    <n v="85"/>
    <n v="65"/>
    <n v="32"/>
    <n v="476"/>
    <n v="40"/>
    <n v="100"/>
    <n v="190"/>
    <n v="90"/>
    <x v="14"/>
    <s v="Central"/>
    <s v="Missouri"/>
    <n v="314"/>
    <s v="Small Market"/>
    <s v="Coffee"/>
    <s v="Columbian"/>
    <s v="Regular"/>
  </r>
  <r>
    <n v="67"/>
    <n v="89"/>
    <n v="174"/>
    <n v="74"/>
    <n v="44"/>
    <n v="22"/>
    <n v="949"/>
    <n v="60"/>
    <n v="100"/>
    <n v="170"/>
    <n v="70"/>
    <x v="14"/>
    <s v="Central"/>
    <s v="Missouri"/>
    <n v="314"/>
    <s v="Small Market"/>
    <s v="Coffee"/>
    <s v="Decaf Irish Cream"/>
    <s v="Decaf"/>
  </r>
  <r>
    <n v="22"/>
    <n v="32"/>
    <n v="56"/>
    <n v="21"/>
    <n v="17"/>
    <n v="5"/>
    <n v="449"/>
    <n v="30"/>
    <n v="30"/>
    <n v="40"/>
    <n v="10"/>
    <x v="14"/>
    <s v="Central"/>
    <s v="Ohio"/>
    <n v="234"/>
    <s v="Major Market"/>
    <s v="Herbal Tea"/>
    <s v="Chamomile"/>
    <s v="Decaf"/>
  </r>
  <r>
    <n v="42"/>
    <n v="47"/>
    <n v="84"/>
    <n v="32"/>
    <n v="19"/>
    <n v="8"/>
    <n v="813"/>
    <n v="40"/>
    <n v="40"/>
    <n v="60"/>
    <n v="20"/>
    <x v="14"/>
    <s v="Central"/>
    <s v="Ohio"/>
    <n v="513"/>
    <s v="Major Market"/>
    <s v="Herbal Tea"/>
    <s v="Lemon"/>
    <s v="Decaf"/>
  </r>
  <r>
    <n v="101"/>
    <n v="126"/>
    <n v="224"/>
    <n v="84"/>
    <n v="58"/>
    <n v="27"/>
    <n v="632"/>
    <n v="60"/>
    <n v="110"/>
    <n v="180"/>
    <n v="70"/>
    <x v="14"/>
    <s v="Central"/>
    <s v="Ohio"/>
    <n v="513"/>
    <s v="Major Market"/>
    <s v="Tea"/>
    <s v="Darjeeling"/>
    <s v="Regular"/>
  </r>
  <r>
    <n v="110"/>
    <n v="125"/>
    <n v="228"/>
    <n v="89"/>
    <n v="51"/>
    <n v="27"/>
    <n v="481"/>
    <n v="70"/>
    <n v="110"/>
    <n v="180"/>
    <n v="70"/>
    <x v="14"/>
    <s v="Central"/>
    <s v="Ohio"/>
    <n v="419"/>
    <s v="Major Market"/>
    <s v="Tea"/>
    <s v="Earl Grey"/>
    <s v="Regular"/>
  </r>
  <r>
    <n v="140"/>
    <n v="163"/>
    <n v="346"/>
    <n v="162"/>
    <n v="69"/>
    <n v="45"/>
    <n v="1059"/>
    <n v="130"/>
    <n v="200"/>
    <n v="380"/>
    <n v="180"/>
    <x v="14"/>
    <s v="Central"/>
    <s v="Ohio"/>
    <n v="614"/>
    <s v="Major Market"/>
    <s v="Espresso"/>
    <s v="Caffe Mocha"/>
    <s v="Regular"/>
  </r>
  <r>
    <n v="22"/>
    <n v="71"/>
    <n v="137"/>
    <n v="58"/>
    <n v="56"/>
    <n v="22"/>
    <n v="325"/>
    <n v="40"/>
    <n v="90"/>
    <n v="150"/>
    <n v="60"/>
    <x v="14"/>
    <s v="Central"/>
    <s v="Ohio"/>
    <n v="330"/>
    <s v="Major Market"/>
    <s v="Espresso"/>
    <s v="Decaf Espresso"/>
    <s v="Decaf"/>
  </r>
  <r>
    <n v="47"/>
    <n v="77"/>
    <n v="143"/>
    <n v="57"/>
    <n v="45"/>
    <n v="18"/>
    <n v="323"/>
    <n v="50"/>
    <n v="80"/>
    <n v="140"/>
    <n v="60"/>
    <x v="14"/>
    <s v="Central"/>
    <s v="Ohio"/>
    <n v="614"/>
    <s v="Major Market"/>
    <s v="Coffee"/>
    <s v="Amaretto"/>
    <s v="Regular"/>
  </r>
  <r>
    <n v="52"/>
    <n v="72"/>
    <n v="129"/>
    <n v="49"/>
    <n v="37"/>
    <n v="15"/>
    <n v="351"/>
    <n v="40"/>
    <n v="70"/>
    <n v="120"/>
    <n v="50"/>
    <x v="14"/>
    <s v="Central"/>
    <s v="Ohio"/>
    <n v="330"/>
    <s v="Major Market"/>
    <s v="Coffee"/>
    <s v="Columbian"/>
    <s v="Regular"/>
  </r>
  <r>
    <n v="-6"/>
    <n v="73"/>
    <n v="133"/>
    <n v="52"/>
    <n v="77"/>
    <n v="47"/>
    <n v="421"/>
    <n v="20"/>
    <n v="80"/>
    <n v="130"/>
    <n v="50"/>
    <x v="14"/>
    <s v="Central"/>
    <s v="Ohio"/>
    <n v="440"/>
    <s v="Major Market"/>
    <s v="Coffee"/>
    <s v="Decaf Irish Cream"/>
    <s v="Decaf"/>
  </r>
  <r>
    <n v="93"/>
    <n v="105"/>
    <n v="178"/>
    <n v="62"/>
    <n v="42"/>
    <n v="19"/>
    <n v="346"/>
    <n v="70"/>
    <n v="90"/>
    <n v="140"/>
    <n v="50"/>
    <x v="14"/>
    <s v="Central"/>
    <s v="Wisconsin"/>
    <n v="920"/>
    <s v="Small Market"/>
    <s v="Herbal Tea"/>
    <s v="Chamomile"/>
    <s v="Decaf"/>
  </r>
  <r>
    <n v="70"/>
    <n v="72"/>
    <n v="129"/>
    <n v="49"/>
    <n v="25"/>
    <n v="13"/>
    <n v="767"/>
    <n v="50"/>
    <n v="60"/>
    <n v="100"/>
    <n v="40"/>
    <x v="14"/>
    <s v="Central"/>
    <s v="Wisconsin"/>
    <n v="715"/>
    <s v="Small Market"/>
    <s v="Herbal Tea"/>
    <s v="Lemon"/>
    <s v="Decaf"/>
  </r>
  <r>
    <n v="56"/>
    <n v="77"/>
    <n v="137"/>
    <n v="52"/>
    <n v="39"/>
    <n v="16"/>
    <n v="376"/>
    <n v="40"/>
    <n v="70"/>
    <n v="110"/>
    <n v="40"/>
    <x v="14"/>
    <s v="Central"/>
    <s v="Wisconsin"/>
    <n v="608"/>
    <s v="Small Market"/>
    <s v="Tea"/>
    <s v="Darjeeling"/>
    <s v="Regular"/>
  </r>
  <r>
    <n v="1"/>
    <n v="87"/>
    <n v="160"/>
    <n v="63"/>
    <n v="86"/>
    <n v="57"/>
    <n v="506"/>
    <n v="10"/>
    <n v="80"/>
    <n v="130"/>
    <n v="50"/>
    <x v="14"/>
    <s v="Central"/>
    <s v="Wisconsin"/>
    <n v="262"/>
    <s v="Small Market"/>
    <s v="Tea"/>
    <s v="Earl Grey"/>
    <s v="Regular"/>
  </r>
  <r>
    <n v="61"/>
    <n v="84"/>
    <n v="165"/>
    <n v="71"/>
    <n v="43"/>
    <n v="22"/>
    <n v="950"/>
    <n v="60"/>
    <n v="100"/>
    <n v="180"/>
    <n v="80"/>
    <x v="14"/>
    <s v="Central"/>
    <s v="Wisconsin"/>
    <n v="414"/>
    <s v="Small Market"/>
    <s v="Espresso"/>
    <s v="Caffe Mocha"/>
    <s v="Regular"/>
  </r>
  <r>
    <n v="50"/>
    <n v="63"/>
    <n v="119"/>
    <n v="49"/>
    <n v="29"/>
    <n v="16"/>
    <n v="611"/>
    <n v="60"/>
    <n v="80"/>
    <n v="130"/>
    <n v="50"/>
    <x v="14"/>
    <s v="Central"/>
    <s v="Wisconsin"/>
    <n v="262"/>
    <s v="Small Market"/>
    <s v="Espresso"/>
    <s v="Decaf Espresso"/>
    <s v="Decaf"/>
  </r>
  <r>
    <n v="19"/>
    <n v="66"/>
    <n v="128"/>
    <n v="54"/>
    <n v="53"/>
    <n v="20"/>
    <n v="301"/>
    <n v="30"/>
    <n v="70"/>
    <n v="120"/>
    <n v="50"/>
    <x v="14"/>
    <s v="Central"/>
    <s v="Wisconsin"/>
    <n v="262"/>
    <s v="Small Market"/>
    <s v="Coffee"/>
    <s v="Amaretto"/>
    <s v="Regular"/>
  </r>
  <r>
    <n v="25"/>
    <n v="132"/>
    <n v="242"/>
    <n v="95"/>
    <n v="115"/>
    <n v="86"/>
    <n v="532"/>
    <n v="30"/>
    <n v="130"/>
    <n v="230"/>
    <n v="100"/>
    <x v="14"/>
    <s v="Central"/>
    <s v="Wisconsin"/>
    <n v="715"/>
    <s v="Small Market"/>
    <s v="Coffee"/>
    <s v="Columbian"/>
    <s v="Regular"/>
  </r>
  <r>
    <n v="82"/>
    <n v="108"/>
    <n v="200"/>
    <n v="80"/>
    <n v="53"/>
    <n v="26"/>
    <n v="415"/>
    <n v="70"/>
    <n v="110"/>
    <n v="190"/>
    <n v="80"/>
    <x v="14"/>
    <s v="Central"/>
    <s v="Wisconsin"/>
    <n v="715"/>
    <s v="Small Market"/>
    <s v="Coffee"/>
    <s v="Decaf Irish Cream"/>
    <s v="Decaf"/>
  </r>
  <r>
    <n v="58"/>
    <n v="104"/>
    <n v="201"/>
    <n v="85"/>
    <n v="65"/>
    <n v="32"/>
    <n v="476"/>
    <n v="40"/>
    <n v="80"/>
    <n v="140"/>
    <n v="60"/>
    <x v="14"/>
    <s v="East"/>
    <s v="Connecticut"/>
    <n v="959"/>
    <s v="Small Market"/>
    <s v="Herbal Tea"/>
    <s v="Lemon"/>
    <s v="Decaf"/>
  </r>
  <r>
    <n v="68"/>
    <n v="89"/>
    <n v="174"/>
    <n v="74"/>
    <n v="43"/>
    <n v="22"/>
    <n v="949"/>
    <n v="50"/>
    <n v="70"/>
    <n v="120"/>
    <n v="50"/>
    <x v="14"/>
    <s v="East"/>
    <s v="Connecticut"/>
    <n v="475"/>
    <s v="Small Market"/>
    <s v="Herbal Tea"/>
    <s v="Mint"/>
    <s v="Decaf"/>
  </r>
  <r>
    <n v="70"/>
    <n v="72"/>
    <n v="129"/>
    <n v="49"/>
    <n v="25"/>
    <n v="13"/>
    <n v="809"/>
    <n v="60"/>
    <n v="80"/>
    <n v="130"/>
    <n v="50"/>
    <x v="14"/>
    <s v="East"/>
    <s v="Connecticut"/>
    <n v="860"/>
    <s v="Small Market"/>
    <s v="Tea"/>
    <s v="Darjeeling"/>
    <s v="Regular"/>
  </r>
  <r>
    <n v="27"/>
    <n v="37"/>
    <n v="66"/>
    <n v="25"/>
    <n v="19"/>
    <n v="7"/>
    <n v="769"/>
    <n v="30"/>
    <n v="40"/>
    <n v="60"/>
    <n v="20"/>
    <x v="14"/>
    <s v="East"/>
    <s v="Connecticut"/>
    <n v="475"/>
    <s v="Small Market"/>
    <s v="Tea"/>
    <s v="Green Tea"/>
    <s v="Regular"/>
  </r>
  <r>
    <n v="0"/>
    <n v="87"/>
    <n v="160"/>
    <n v="63"/>
    <n v="87"/>
    <n v="57"/>
    <n v="506"/>
    <n v="10"/>
    <n v="80"/>
    <n v="140"/>
    <n v="60"/>
    <x v="14"/>
    <s v="East"/>
    <s v="Connecticut"/>
    <n v="203"/>
    <s v="Small Market"/>
    <s v="Espresso"/>
    <s v="Caffe Mocha"/>
    <s v="Regular"/>
  </r>
  <r>
    <n v="39"/>
    <n v="71"/>
    <n v="132"/>
    <n v="53"/>
    <n v="45"/>
    <n v="17"/>
    <n v="299"/>
    <n v="40"/>
    <n v="70"/>
    <n v="120"/>
    <n v="50"/>
    <x v="14"/>
    <s v="East"/>
    <s v="Connecticut"/>
    <n v="203"/>
    <s v="Small Market"/>
    <s v="Espresso"/>
    <s v="Decaf Espresso"/>
    <s v="Decaf"/>
  </r>
  <r>
    <n v="169"/>
    <n v="186"/>
    <n v="329"/>
    <n v="123"/>
    <n v="72"/>
    <n v="40"/>
    <n v="932"/>
    <n v="130"/>
    <n v="180"/>
    <n v="290"/>
    <n v="110"/>
    <x v="14"/>
    <s v="East"/>
    <s v="Connecticut"/>
    <n v="860"/>
    <s v="Small Market"/>
    <s v="Coffee"/>
    <s v="Columbian"/>
    <s v="Regular"/>
  </r>
  <r>
    <n v="52"/>
    <n v="63"/>
    <n v="119"/>
    <n v="49"/>
    <n v="28"/>
    <n v="16"/>
    <n v="611"/>
    <n v="30"/>
    <n v="50"/>
    <n v="80"/>
    <n v="30"/>
    <x v="14"/>
    <s v="East"/>
    <s v="Florida"/>
    <n v="352"/>
    <s v="Major Market"/>
    <s v="Herbal Tea"/>
    <s v="Chamomile"/>
    <s v="Decaf"/>
  </r>
  <r>
    <n v="18"/>
    <n v="66"/>
    <n v="128"/>
    <n v="54"/>
    <n v="54"/>
    <n v="20"/>
    <n v="301"/>
    <n v="20"/>
    <n v="50"/>
    <n v="90"/>
    <n v="40"/>
    <x v="14"/>
    <s v="East"/>
    <s v="Florida"/>
    <n v="727"/>
    <s v="Major Market"/>
    <s v="Herbal Tea"/>
    <s v="Lemon"/>
    <s v="Decaf"/>
  </r>
  <r>
    <n v="59"/>
    <n v="84"/>
    <n v="165"/>
    <n v="71"/>
    <n v="44"/>
    <n v="22"/>
    <n v="950"/>
    <n v="50"/>
    <n v="70"/>
    <n v="120"/>
    <n v="50"/>
    <x v="14"/>
    <s v="East"/>
    <s v="Florida"/>
    <n v="813"/>
    <s v="Major Market"/>
    <s v="Herbal Tea"/>
    <s v="Mint"/>
    <s v="Decaf"/>
  </r>
  <r>
    <n v="40"/>
    <n v="48"/>
    <n v="86"/>
    <n v="33"/>
    <n v="21"/>
    <n v="9"/>
    <n v="813"/>
    <n v="40"/>
    <n v="50"/>
    <n v="80"/>
    <n v="30"/>
    <x v="14"/>
    <s v="East"/>
    <s v="Florida"/>
    <n v="863"/>
    <s v="Major Market"/>
    <s v="Tea"/>
    <s v="Darjeeling"/>
    <s v="Regular"/>
  </r>
  <r>
    <n v="70"/>
    <n v="72"/>
    <n v="129"/>
    <n v="49"/>
    <n v="25"/>
    <n v="13"/>
    <n v="767"/>
    <n v="60"/>
    <n v="80"/>
    <n v="130"/>
    <n v="50"/>
    <x v="14"/>
    <s v="East"/>
    <s v="Florida"/>
    <n v="904"/>
    <s v="Major Market"/>
    <s v="Tea"/>
    <s v="Green Tea"/>
    <s v="Regular"/>
  </r>
  <r>
    <n v="110"/>
    <n v="125"/>
    <n v="228"/>
    <n v="89"/>
    <n v="51"/>
    <n v="27"/>
    <n v="481"/>
    <n v="80"/>
    <n v="120"/>
    <n v="200"/>
    <n v="80"/>
    <x v="14"/>
    <s v="East"/>
    <s v="Florida"/>
    <n v="863"/>
    <s v="Major Market"/>
    <s v="Coffee"/>
    <s v="Decaf Irish Cream"/>
    <s v="Decaf"/>
  </r>
  <r>
    <n v="25"/>
    <n v="132"/>
    <n v="242"/>
    <n v="95"/>
    <n v="115"/>
    <n v="86"/>
    <n v="532"/>
    <n v="30"/>
    <n v="130"/>
    <n v="220"/>
    <n v="90"/>
    <x v="14"/>
    <s v="East"/>
    <s v="Florida"/>
    <n v="321"/>
    <s v="Major Market"/>
    <s v="Espresso"/>
    <s v="Caffe Mocha"/>
    <s v="Regular"/>
  </r>
  <r>
    <n v="80"/>
    <n v="108"/>
    <n v="200"/>
    <n v="80"/>
    <n v="54"/>
    <n v="26"/>
    <n v="415"/>
    <n v="70"/>
    <n v="110"/>
    <n v="180"/>
    <n v="70"/>
    <x v="14"/>
    <s v="East"/>
    <s v="Florida"/>
    <n v="813"/>
    <s v="Major Market"/>
    <s v="Espresso"/>
    <s v="Decaf Espresso"/>
    <s v="Decaf"/>
  </r>
  <r>
    <n v="99"/>
    <n v="126"/>
    <n v="224"/>
    <n v="84"/>
    <n v="59"/>
    <n v="27"/>
    <n v="632"/>
    <n v="70"/>
    <n v="110"/>
    <n v="190"/>
    <n v="80"/>
    <x v="14"/>
    <s v="East"/>
    <s v="Florida"/>
    <n v="904"/>
    <s v="Major Market"/>
    <s v="Coffee"/>
    <s v="Columbian"/>
    <s v="Regular"/>
  </r>
  <r>
    <n v="24"/>
    <n v="71"/>
    <n v="137"/>
    <n v="58"/>
    <n v="55"/>
    <n v="22"/>
    <n v="325"/>
    <n v="30"/>
    <n v="60"/>
    <n v="100"/>
    <n v="40"/>
    <x v="14"/>
    <s v="East"/>
    <s v="Massachusetts"/>
    <n v="781"/>
    <s v="Major Market"/>
    <s v="Herbal Tea"/>
    <s v="Lemon"/>
    <s v="Decaf"/>
  </r>
  <r>
    <n v="42"/>
    <n v="47"/>
    <n v="84"/>
    <n v="32"/>
    <n v="19"/>
    <n v="8"/>
    <n v="813"/>
    <n v="40"/>
    <n v="50"/>
    <n v="80"/>
    <n v="30"/>
    <x v="14"/>
    <s v="East"/>
    <s v="Massachusetts"/>
    <n v="413"/>
    <s v="Major Market"/>
    <s v="Tea"/>
    <s v="Darjeeling"/>
    <s v="Regular"/>
  </r>
  <r>
    <n v="22"/>
    <n v="32"/>
    <n v="56"/>
    <n v="21"/>
    <n v="17"/>
    <n v="5"/>
    <n v="449"/>
    <n v="20"/>
    <n v="30"/>
    <n v="50"/>
    <n v="20"/>
    <x v="14"/>
    <s v="East"/>
    <s v="Massachusetts"/>
    <n v="781"/>
    <s v="Major Market"/>
    <s v="Tea"/>
    <s v="Green Tea"/>
    <s v="Regular"/>
  </r>
  <r>
    <n v="-6"/>
    <n v="73"/>
    <n v="133"/>
    <n v="52"/>
    <n v="77"/>
    <n v="47"/>
    <n v="446"/>
    <n v="20"/>
    <n v="80"/>
    <n v="120"/>
    <n v="40"/>
    <x v="14"/>
    <s v="East"/>
    <s v="Massachusetts"/>
    <n v="774"/>
    <s v="Major Market"/>
    <s v="Espresso"/>
    <s v="Caffe Mocha"/>
    <s v="Regular"/>
  </r>
  <r>
    <n v="140"/>
    <n v="163"/>
    <n v="346"/>
    <n v="162"/>
    <n v="69"/>
    <n v="45"/>
    <n v="1059"/>
    <n v="100"/>
    <n v="160"/>
    <n v="310"/>
    <n v="150"/>
    <x v="14"/>
    <s v="East"/>
    <s v="Massachusetts"/>
    <n v="774"/>
    <s v="Major Market"/>
    <s v="Espresso"/>
    <s v="Regular Espresso"/>
    <s v="Regular"/>
  </r>
  <r>
    <n v="543"/>
    <n v="420"/>
    <n v="524"/>
    <n v="72"/>
    <n v="54"/>
    <n v="23"/>
    <n v="-54"/>
    <n v="360"/>
    <n v="400"/>
    <n v="460"/>
    <n v="60"/>
    <x v="14"/>
    <s v="East"/>
    <s v="Massachusetts"/>
    <n v="774"/>
    <s v="Major Market"/>
    <s v="Coffee"/>
    <s v="Columbian"/>
    <s v="Regular"/>
  </r>
  <r>
    <n v="-4"/>
    <n v="42"/>
    <n v="80"/>
    <n v="33"/>
    <n v="45"/>
    <n v="12"/>
    <n v="190"/>
    <n v="0"/>
    <n v="30"/>
    <n v="50"/>
    <n v="20"/>
    <x v="14"/>
    <s v="East"/>
    <s v="New Hampshire"/>
    <n v="603"/>
    <s v="Small Market"/>
    <s v="Herbal Tea"/>
    <s v="Lemon"/>
    <s v="Decaf"/>
  </r>
  <r>
    <n v="16"/>
    <n v="27"/>
    <n v="48"/>
    <n v="18"/>
    <n v="16"/>
    <n v="5"/>
    <n v="816"/>
    <n v="20"/>
    <n v="30"/>
    <n v="40"/>
    <n v="10"/>
    <x v="14"/>
    <s v="East"/>
    <s v="New Hampshire"/>
    <n v="603"/>
    <s v="Small Market"/>
    <s v="Tea"/>
    <s v="Darjeeling"/>
    <s v="Regular"/>
  </r>
  <r>
    <n v="47"/>
    <n v="43"/>
    <n v="46"/>
    <n v="0"/>
    <n v="11"/>
    <n v="0"/>
    <n v="731"/>
    <n v="30"/>
    <n v="40"/>
    <n v="40"/>
    <n v="0"/>
    <x v="14"/>
    <s v="East"/>
    <s v="New Hampshire"/>
    <n v="603"/>
    <s v="Small Market"/>
    <s v="Tea"/>
    <s v="Green Tea"/>
    <s v="Regular"/>
  </r>
  <r>
    <n v="-10"/>
    <n v="63"/>
    <n v="114"/>
    <n v="44"/>
    <n v="70"/>
    <n v="40"/>
    <n v="251"/>
    <n v="10"/>
    <n v="60"/>
    <n v="100"/>
    <n v="40"/>
    <x v="14"/>
    <s v="East"/>
    <s v="New Hampshire"/>
    <n v="603"/>
    <s v="Small Market"/>
    <s v="Espresso"/>
    <s v="Caffe Mocha"/>
    <s v="Regular"/>
  </r>
  <r>
    <n v="-6"/>
    <n v="42"/>
    <n v="80"/>
    <n v="33"/>
    <n v="46"/>
    <n v="12"/>
    <n v="162"/>
    <n v="0"/>
    <n v="40"/>
    <n v="70"/>
    <n v="30"/>
    <x v="14"/>
    <s v="East"/>
    <s v="New Hampshire"/>
    <n v="603"/>
    <s v="Small Market"/>
    <s v="Espresso"/>
    <s v="Regular Espresso"/>
    <s v="Regular"/>
  </r>
  <r>
    <n v="43"/>
    <n v="64"/>
    <n v="114"/>
    <n v="43"/>
    <n v="35"/>
    <n v="13"/>
    <n v="231"/>
    <n v="40"/>
    <n v="60"/>
    <n v="100"/>
    <n v="40"/>
    <x v="14"/>
    <s v="East"/>
    <s v="New Hampshire"/>
    <n v="603"/>
    <s v="Small Market"/>
    <s v="Coffee"/>
    <s v="Amaretto"/>
    <s v="Regular"/>
  </r>
  <r>
    <n v="39"/>
    <n v="72"/>
    <n v="127"/>
    <n v="47"/>
    <n v="46"/>
    <n v="15"/>
    <n v="361"/>
    <n v="40"/>
    <n v="70"/>
    <n v="110"/>
    <n v="40"/>
    <x v="14"/>
    <s v="East"/>
    <s v="New Hampshire"/>
    <n v="603"/>
    <s v="Small Market"/>
    <s v="Coffee"/>
    <s v="Columbian"/>
    <s v="Regular"/>
  </r>
  <r>
    <n v="209"/>
    <n v="268"/>
    <n v="547"/>
    <n v="245"/>
    <n v="127"/>
    <n v="93"/>
    <n v="1471"/>
    <n v="130"/>
    <n v="220"/>
    <n v="400"/>
    <n v="180"/>
    <x v="14"/>
    <s v="East"/>
    <s v="New York"/>
    <n v="718"/>
    <s v="Major Market"/>
    <s v="Herbal Tea"/>
    <s v="Lemon"/>
    <s v="Decaf"/>
  </r>
  <r>
    <n v="-177"/>
    <n v="-32"/>
    <n v="194"/>
    <n v="214"/>
    <n v="87"/>
    <n v="66"/>
    <n v="1480"/>
    <n v="-80"/>
    <n v="-20"/>
    <n v="140"/>
    <n v="160"/>
    <x v="14"/>
    <s v="East"/>
    <s v="New York"/>
    <n v="347"/>
    <s v="Major Market"/>
    <s v="Herbal Tea"/>
    <s v="Mint"/>
    <s v="Decaf"/>
  </r>
  <r>
    <n v="151"/>
    <n v="139"/>
    <n v="249"/>
    <n v="95"/>
    <n v="37"/>
    <n v="26"/>
    <n v="799"/>
    <n v="120"/>
    <n v="150"/>
    <n v="250"/>
    <n v="100"/>
    <x v="14"/>
    <s v="East"/>
    <s v="New York"/>
    <n v="347"/>
    <s v="Major Market"/>
    <s v="Tea"/>
    <s v="Darjeeling"/>
    <s v="Regular"/>
  </r>
  <r>
    <n v="135"/>
    <n v="126"/>
    <n v="227"/>
    <n v="87"/>
    <n v="35"/>
    <n v="24"/>
    <n v="756"/>
    <n v="110"/>
    <n v="140"/>
    <n v="230"/>
    <n v="90"/>
    <x v="14"/>
    <s v="East"/>
    <s v="New York"/>
    <n v="585"/>
    <s v="Major Market"/>
    <s v="Tea"/>
    <s v="Earl Grey"/>
    <s v="Regular"/>
  </r>
  <r>
    <n v="123"/>
    <n v="117"/>
    <n v="211"/>
    <n v="81"/>
    <n v="34"/>
    <n v="22"/>
    <n v="441"/>
    <n v="100"/>
    <n v="130"/>
    <n v="210"/>
    <n v="80"/>
    <x v="14"/>
    <s v="East"/>
    <s v="New York"/>
    <n v="646"/>
    <s v="Major Market"/>
    <s v="Tea"/>
    <s v="Green Tea"/>
    <s v="Regular"/>
  </r>
  <r>
    <n v="-309"/>
    <n v="-62"/>
    <n v="67"/>
    <n v="125"/>
    <n v="146"/>
    <n v="113"/>
    <n v="1118"/>
    <n v="-190"/>
    <n v="-60"/>
    <n v="60"/>
    <n v="120"/>
    <x v="14"/>
    <s v="East"/>
    <s v="New York"/>
    <n v="845"/>
    <s v="Major Market"/>
    <s v="Espresso"/>
    <s v="Caffe Mocha"/>
    <s v="Regular"/>
  </r>
  <r>
    <n v="288"/>
    <n v="284"/>
    <n v="557"/>
    <n v="239"/>
    <n v="90"/>
    <n v="66"/>
    <n v="1260"/>
    <n v="210"/>
    <n v="290"/>
    <n v="510"/>
    <n v="220"/>
    <x v="14"/>
    <s v="East"/>
    <s v="New York"/>
    <n v="347"/>
    <s v="Major Market"/>
    <s v="Espresso"/>
    <s v="Regular Espresso"/>
    <s v="Regular"/>
  </r>
  <r>
    <n v="384"/>
    <n v="405"/>
    <n v="719"/>
    <n v="270"/>
    <n v="146"/>
    <n v="94"/>
    <n v="2041"/>
    <n v="270"/>
    <n v="390"/>
    <n v="640"/>
    <n v="250"/>
    <x v="14"/>
    <s v="East"/>
    <s v="New York"/>
    <n v="718"/>
    <s v="Major Market"/>
    <s v="Coffee"/>
    <s v="Columbian"/>
    <s v="Regular"/>
  </r>
  <r>
    <n v="50"/>
    <n v="62"/>
    <n v="117"/>
    <n v="48"/>
    <n v="28"/>
    <n v="15"/>
    <n v="611"/>
    <n v="40"/>
    <n v="60"/>
    <n v="100"/>
    <n v="40"/>
    <x v="14"/>
    <s v="South"/>
    <s v="Louisiana"/>
    <n v="318"/>
    <s v="Small Market"/>
    <s v="Herbal Tea"/>
    <s v="Chamomile"/>
    <s v="Decaf"/>
  </r>
  <r>
    <n v="58"/>
    <n v="104"/>
    <n v="201"/>
    <n v="85"/>
    <n v="65"/>
    <n v="32"/>
    <n v="476"/>
    <n v="40"/>
    <n v="100"/>
    <n v="180"/>
    <n v="80"/>
    <x v="14"/>
    <s v="South"/>
    <s v="Louisiana"/>
    <n v="504"/>
    <s v="Small Market"/>
    <s v="Herbal Tea"/>
    <s v="Lemon"/>
    <s v="Decaf"/>
  </r>
  <r>
    <n v="43"/>
    <n v="49"/>
    <n v="87"/>
    <n v="33"/>
    <n v="20"/>
    <n v="9"/>
    <n v="768"/>
    <n v="50"/>
    <n v="60"/>
    <n v="100"/>
    <n v="40"/>
    <x v="14"/>
    <s v="South"/>
    <s v="Louisiana"/>
    <n v="337"/>
    <s v="Small Market"/>
    <s v="Coffee"/>
    <s v="Columbian"/>
    <s v="Regular"/>
  </r>
  <r>
    <n v="70"/>
    <n v="72"/>
    <n v="129"/>
    <n v="49"/>
    <n v="25"/>
    <n v="13"/>
    <n v="767"/>
    <n v="70"/>
    <n v="90"/>
    <n v="150"/>
    <n v="60"/>
    <x v="14"/>
    <s v="South"/>
    <s v="Louisiana"/>
    <n v="985"/>
    <s v="Small Market"/>
    <s v="Coffee"/>
    <s v="Decaf Irish Cream"/>
    <s v="Decaf"/>
  </r>
  <r>
    <n v="1"/>
    <n v="87"/>
    <n v="160"/>
    <n v="63"/>
    <n v="86"/>
    <n v="57"/>
    <n v="187"/>
    <n v="0"/>
    <n v="70"/>
    <n v="120"/>
    <n v="50"/>
    <x v="14"/>
    <s v="South"/>
    <s v="Louisiana"/>
    <n v="225"/>
    <s v="Small Market"/>
    <s v="Espresso"/>
    <s v="Caffe Latte"/>
    <s v="Regular"/>
  </r>
  <r>
    <n v="93"/>
    <n v="105"/>
    <n v="178"/>
    <n v="62"/>
    <n v="42"/>
    <n v="19"/>
    <n v="346"/>
    <n v="70"/>
    <n v="90"/>
    <n v="140"/>
    <n v="50"/>
    <x v="14"/>
    <s v="South"/>
    <s v="Louisiana"/>
    <n v="504"/>
    <s v="Small Market"/>
    <s v="Espresso"/>
    <s v="Caffe Mocha"/>
    <s v="Regular"/>
  </r>
  <r>
    <n v="56"/>
    <n v="77"/>
    <n v="137"/>
    <n v="52"/>
    <n v="39"/>
    <n v="16"/>
    <n v="376"/>
    <n v="50"/>
    <n v="70"/>
    <n v="110"/>
    <n v="40"/>
    <x v="14"/>
    <s v="South"/>
    <s v="Louisiana"/>
    <n v="985"/>
    <s v="Small Market"/>
    <s v="Espresso"/>
    <s v="Decaf Espresso"/>
    <s v="Decaf"/>
  </r>
  <r>
    <n v="15"/>
    <n v="27"/>
    <n v="48"/>
    <n v="18"/>
    <n v="17"/>
    <n v="5"/>
    <n v="816"/>
    <n v="20"/>
    <n v="30"/>
    <n v="40"/>
    <n v="10"/>
    <x v="14"/>
    <s v="South"/>
    <s v="New Mexico"/>
    <n v="505"/>
    <s v="Small Market"/>
    <s v="Herbal Tea"/>
    <s v="Chamomile"/>
    <s v="Decaf"/>
  </r>
  <r>
    <n v="7"/>
    <n v="35"/>
    <n v="67"/>
    <n v="28"/>
    <n v="30"/>
    <n v="8"/>
    <n v="958"/>
    <n v="20"/>
    <n v="40"/>
    <n v="60"/>
    <n v="20"/>
    <x v="14"/>
    <s v="South"/>
    <s v="New Mexico"/>
    <n v="505"/>
    <s v="Small Market"/>
    <s v="Herbal Tea"/>
    <s v="Lemon"/>
    <s v="Decaf"/>
  </r>
  <r>
    <n v="39"/>
    <n v="72"/>
    <n v="127"/>
    <n v="47"/>
    <n v="46"/>
    <n v="15"/>
    <n v="361"/>
    <n v="50"/>
    <n v="90"/>
    <n v="140"/>
    <n v="50"/>
    <x v="14"/>
    <s v="South"/>
    <s v="New Mexico"/>
    <n v="505"/>
    <s v="Small Market"/>
    <s v="Coffee"/>
    <s v="Columbian"/>
    <s v="Regular"/>
  </r>
  <r>
    <n v="-49"/>
    <n v="18"/>
    <n v="113"/>
    <n v="88"/>
    <n v="51"/>
    <n v="27"/>
    <n v="715"/>
    <n v="-20"/>
    <n v="20"/>
    <n v="130"/>
    <n v="110"/>
    <x v="14"/>
    <s v="South"/>
    <s v="New Mexico"/>
    <n v="505"/>
    <s v="Small Market"/>
    <s v="Coffee"/>
    <s v="Decaf Irish Cream"/>
    <s v="Decaf"/>
  </r>
  <r>
    <n v="-4"/>
    <n v="42"/>
    <n v="80"/>
    <n v="33"/>
    <n v="45"/>
    <n v="12"/>
    <n v="36"/>
    <n v="10"/>
    <n v="40"/>
    <n v="60"/>
    <n v="20"/>
    <x v="14"/>
    <s v="South"/>
    <s v="New Mexico"/>
    <n v="505"/>
    <s v="Small Market"/>
    <s v="Espresso"/>
    <s v="Caffe Latte"/>
    <s v="Regular"/>
  </r>
  <r>
    <n v="-10"/>
    <n v="63"/>
    <n v="114"/>
    <n v="44"/>
    <n v="70"/>
    <n v="40"/>
    <n v="251"/>
    <n v="10"/>
    <n v="60"/>
    <n v="90"/>
    <n v="30"/>
    <x v="14"/>
    <s v="South"/>
    <s v="New Mexico"/>
    <n v="505"/>
    <s v="Small Market"/>
    <s v="Espresso"/>
    <s v="Caffe Mocha"/>
    <s v="Regular"/>
  </r>
  <r>
    <n v="16"/>
    <n v="49"/>
    <n v="91"/>
    <n v="36"/>
    <n v="38"/>
    <n v="11"/>
    <n v="187"/>
    <n v="10"/>
    <n v="40"/>
    <n v="70"/>
    <n v="30"/>
    <x v="14"/>
    <s v="South"/>
    <s v="New Mexico"/>
    <n v="505"/>
    <s v="Small Market"/>
    <s v="Espresso"/>
    <s v="Decaf Espresso"/>
    <s v="Decaf"/>
  </r>
  <r>
    <n v="19"/>
    <n v="66"/>
    <n v="128"/>
    <n v="54"/>
    <n v="53"/>
    <n v="20"/>
    <n v="301"/>
    <n v="20"/>
    <n v="60"/>
    <n v="110"/>
    <n v="50"/>
    <x v="14"/>
    <s v="South"/>
    <s v="Oklahoma"/>
    <n v="918"/>
    <s v="Small Market"/>
    <s v="Herbal Tea"/>
    <s v="Chamomile"/>
    <s v="Decaf"/>
  </r>
  <r>
    <n v="25"/>
    <n v="132"/>
    <n v="242"/>
    <n v="95"/>
    <n v="115"/>
    <n v="86"/>
    <n v="532"/>
    <n v="30"/>
    <n v="130"/>
    <n v="220"/>
    <n v="90"/>
    <x v="14"/>
    <s v="South"/>
    <s v="Oklahoma"/>
    <n v="918"/>
    <s v="Small Market"/>
    <s v="Herbal Tea"/>
    <s v="Lemon"/>
    <s v="Decaf"/>
  </r>
  <r>
    <n v="43"/>
    <n v="55"/>
    <n v="104"/>
    <n v="43"/>
    <n v="26"/>
    <n v="14"/>
    <n v="613"/>
    <n v="50"/>
    <n v="70"/>
    <n v="120"/>
    <n v="50"/>
    <x v="14"/>
    <s v="South"/>
    <s v="Oklahoma"/>
    <n v="405"/>
    <s v="Small Market"/>
    <s v="Coffee"/>
    <s v="Columbian"/>
    <s v="Regular"/>
  </r>
  <r>
    <n v="40"/>
    <n v="47"/>
    <n v="84"/>
    <n v="32"/>
    <n v="20"/>
    <n v="8"/>
    <n v="813"/>
    <n v="40"/>
    <n v="50"/>
    <n v="90"/>
    <n v="40"/>
    <x v="14"/>
    <s v="South"/>
    <s v="Oklahoma"/>
    <n v="405"/>
    <s v="Small Market"/>
    <s v="Coffee"/>
    <s v="Decaf Irish Cream"/>
    <s v="Decaf"/>
  </r>
  <r>
    <n v="110"/>
    <n v="125"/>
    <n v="228"/>
    <n v="89"/>
    <n v="51"/>
    <n v="27"/>
    <n v="94"/>
    <n v="80"/>
    <n v="110"/>
    <n v="180"/>
    <n v="70"/>
    <x v="14"/>
    <s v="South"/>
    <s v="Oklahoma"/>
    <n v="405"/>
    <s v="Small Market"/>
    <s v="Espresso"/>
    <s v="Caffe Latte"/>
    <s v="Regular"/>
  </r>
  <r>
    <n v="22"/>
    <n v="32"/>
    <n v="56"/>
    <n v="21"/>
    <n v="17"/>
    <n v="5"/>
    <n v="449"/>
    <n v="30"/>
    <n v="30"/>
    <n v="40"/>
    <n v="10"/>
    <x v="14"/>
    <s v="South"/>
    <s v="Oklahoma"/>
    <n v="580"/>
    <s v="Small Market"/>
    <s v="Espresso"/>
    <s v="Caffe Mocha"/>
    <s v="Regular"/>
  </r>
  <r>
    <n v="101"/>
    <n v="126"/>
    <n v="224"/>
    <n v="84"/>
    <n v="58"/>
    <n v="27"/>
    <n v="632"/>
    <n v="70"/>
    <n v="110"/>
    <n v="180"/>
    <n v="70"/>
    <x v="14"/>
    <s v="South"/>
    <s v="Oklahoma"/>
    <n v="580"/>
    <s v="Small Market"/>
    <s v="Espresso"/>
    <s v="Decaf Espresso"/>
    <s v="Decaf"/>
  </r>
  <r>
    <n v="46"/>
    <n v="77"/>
    <n v="143"/>
    <n v="57"/>
    <n v="46"/>
    <n v="18"/>
    <n v="323"/>
    <n v="50"/>
    <n v="80"/>
    <n v="130"/>
    <n v="50"/>
    <x v="14"/>
    <s v="South"/>
    <s v="Texas"/>
    <n v="940"/>
    <s v="Major Market"/>
    <s v="Herbal Tea"/>
    <s v="Chamomile"/>
    <s v="Decaf"/>
  </r>
  <r>
    <n v="52"/>
    <n v="72"/>
    <n v="129"/>
    <n v="49"/>
    <n v="37"/>
    <n v="15"/>
    <n v="351"/>
    <n v="40"/>
    <n v="70"/>
    <n v="110"/>
    <n v="40"/>
    <x v="14"/>
    <s v="South"/>
    <s v="Texas"/>
    <n v="915"/>
    <s v="Major Market"/>
    <s v="Herbal Tea"/>
    <s v="Lemon"/>
    <s v="Decaf"/>
  </r>
  <r>
    <n v="246"/>
    <n v="253"/>
    <n v="498"/>
    <n v="214"/>
    <n v="87"/>
    <n v="66"/>
    <n v="923"/>
    <n v="240"/>
    <n v="320"/>
    <n v="580"/>
    <n v="260"/>
    <x v="14"/>
    <s v="South"/>
    <s v="Texas"/>
    <n v="830"/>
    <s v="Major Market"/>
    <s v="Coffee"/>
    <s v="Columbian"/>
    <s v="Regular"/>
  </r>
  <r>
    <n v="104"/>
    <n v="109"/>
    <n v="206"/>
    <n v="84"/>
    <n v="39"/>
    <n v="27"/>
    <n v="603"/>
    <n v="110"/>
    <n v="140"/>
    <n v="240"/>
    <n v="100"/>
    <x v="14"/>
    <s v="South"/>
    <s v="Texas"/>
    <n v="915"/>
    <s v="Major Market"/>
    <s v="Coffee"/>
    <s v="Decaf Irish Cream"/>
    <s v="Decaf"/>
  </r>
  <r>
    <n v="80"/>
    <n v="108"/>
    <n v="192"/>
    <n v="72"/>
    <n v="54"/>
    <n v="23"/>
    <n v="189"/>
    <n v="50"/>
    <n v="90"/>
    <n v="150"/>
    <n v="60"/>
    <x v="14"/>
    <s v="South"/>
    <s v="Texas"/>
    <n v="979"/>
    <s v="Major Market"/>
    <s v="Espresso"/>
    <s v="Caffe Latte"/>
    <s v="Regular"/>
  </r>
  <r>
    <n v="135"/>
    <n v="126"/>
    <n v="227"/>
    <n v="87"/>
    <n v="35"/>
    <n v="24"/>
    <n v="756"/>
    <n v="90"/>
    <n v="110"/>
    <n v="180"/>
    <n v="70"/>
    <x v="14"/>
    <s v="South"/>
    <s v="Texas"/>
    <n v="409"/>
    <s v="Major Market"/>
    <s v="Espresso"/>
    <s v="Caffe Mocha"/>
    <s v="Regular"/>
  </r>
  <r>
    <n v="125"/>
    <n v="117"/>
    <n v="211"/>
    <n v="81"/>
    <n v="33"/>
    <n v="22"/>
    <n v="441"/>
    <n v="90"/>
    <n v="110"/>
    <n v="170"/>
    <n v="60"/>
    <x v="14"/>
    <s v="South"/>
    <s v="Texas"/>
    <n v="361"/>
    <s v="Major Market"/>
    <s v="Espresso"/>
    <s v="Decaf Espresso"/>
    <s v="Decaf"/>
  </r>
  <r>
    <n v="42"/>
    <n v="64"/>
    <n v="114"/>
    <n v="43"/>
    <n v="36"/>
    <n v="13"/>
    <n v="231"/>
    <n v="40"/>
    <n v="60"/>
    <n v="90"/>
    <n v="30"/>
    <x v="14"/>
    <s v="West"/>
    <s v="Utah"/>
    <n v="435"/>
    <s v="Small Market"/>
    <s v="Herbal Tea"/>
    <s v="Chamomile"/>
    <s v="Decaf"/>
  </r>
  <r>
    <n v="39"/>
    <n v="72"/>
    <n v="127"/>
    <n v="47"/>
    <n v="46"/>
    <n v="15"/>
    <n v="361"/>
    <n v="30"/>
    <n v="60"/>
    <n v="100"/>
    <n v="40"/>
    <x v="14"/>
    <s v="West"/>
    <s v="Utah"/>
    <n v="435"/>
    <s v="Small Market"/>
    <s v="Herbal Tea"/>
    <s v="Lemon"/>
    <s v="Decaf"/>
  </r>
  <r>
    <n v="-47"/>
    <n v="18"/>
    <n v="113"/>
    <n v="88"/>
    <n v="50"/>
    <n v="27"/>
    <n v="715"/>
    <n v="-20"/>
    <n v="20"/>
    <n v="90"/>
    <n v="70"/>
    <x v="14"/>
    <s v="West"/>
    <s v="Utah"/>
    <n v="801"/>
    <s v="Small Market"/>
    <s v="Herbal Tea"/>
    <s v="Mint"/>
    <s v="Decaf"/>
  </r>
  <r>
    <n v="-10"/>
    <n v="63"/>
    <n v="114"/>
    <n v="44"/>
    <n v="70"/>
    <n v="40"/>
    <n v="251"/>
    <n v="10"/>
    <n v="50"/>
    <n v="70"/>
    <n v="20"/>
    <x v="14"/>
    <s v="West"/>
    <s v="Utah"/>
    <n v="435"/>
    <s v="Small Market"/>
    <s v="Tea"/>
    <s v="Darjeeling"/>
    <s v="Regular"/>
  </r>
  <r>
    <n v="15"/>
    <n v="49"/>
    <n v="91"/>
    <n v="36"/>
    <n v="39"/>
    <n v="11"/>
    <n v="187"/>
    <n v="10"/>
    <n v="30"/>
    <n v="50"/>
    <n v="20"/>
    <x v="14"/>
    <s v="West"/>
    <s v="Utah"/>
    <n v="801"/>
    <s v="Small Market"/>
    <s v="Tea"/>
    <s v="Earl Grey"/>
    <s v="Regular"/>
  </r>
  <r>
    <n v="-6"/>
    <n v="42"/>
    <n v="80"/>
    <n v="33"/>
    <n v="46"/>
    <n v="12"/>
    <n v="162"/>
    <n v="10"/>
    <n v="30"/>
    <n v="50"/>
    <n v="20"/>
    <x v="14"/>
    <s v="West"/>
    <s v="Utah"/>
    <n v="435"/>
    <s v="Small Market"/>
    <s v="Tea"/>
    <s v="Green Tea"/>
    <s v="Regular"/>
  </r>
  <r>
    <n v="50"/>
    <n v="62"/>
    <n v="117"/>
    <n v="48"/>
    <n v="28"/>
    <n v="15"/>
    <n v="611"/>
    <n v="40"/>
    <n v="60"/>
    <n v="100"/>
    <n v="40"/>
    <x v="14"/>
    <s v="West"/>
    <s v="Utah"/>
    <n v="801"/>
    <s v="Small Market"/>
    <s v="Espresso"/>
    <s v="Caffe Mocha"/>
    <s v="Regular"/>
  </r>
  <r>
    <n v="70"/>
    <n v="72"/>
    <n v="129"/>
    <n v="49"/>
    <n v="25"/>
    <n v="13"/>
    <n v="809"/>
    <n v="50"/>
    <n v="70"/>
    <n v="110"/>
    <n v="40"/>
    <x v="14"/>
    <s v="West"/>
    <s v="Utah"/>
    <n v="435"/>
    <s v="Small Market"/>
    <s v="Espresso"/>
    <s v="Decaf Espresso"/>
    <s v="Decaf"/>
  </r>
  <r>
    <n v="67"/>
    <n v="89"/>
    <n v="174"/>
    <n v="74"/>
    <n v="44"/>
    <n v="22"/>
    <n v="949"/>
    <n v="70"/>
    <n v="110"/>
    <n v="200"/>
    <n v="90"/>
    <x v="14"/>
    <s v="West"/>
    <s v="Utah"/>
    <n v="435"/>
    <s v="Small Market"/>
    <s v="Coffee"/>
    <s v="Amaretto"/>
    <s v="Regular"/>
  </r>
  <r>
    <n v="39"/>
    <n v="71"/>
    <n v="132"/>
    <n v="53"/>
    <n v="45"/>
    <n v="17"/>
    <n v="299"/>
    <n v="60"/>
    <n v="90"/>
    <n v="150"/>
    <n v="60"/>
    <x v="14"/>
    <s v="West"/>
    <s v="Utah"/>
    <n v="801"/>
    <s v="Small Market"/>
    <s v="Coffee"/>
    <s v="Columbian"/>
    <s v="Regular"/>
  </r>
  <r>
    <n v="56"/>
    <n v="104"/>
    <n v="201"/>
    <n v="85"/>
    <n v="66"/>
    <n v="32"/>
    <n v="476"/>
    <n v="70"/>
    <n v="130"/>
    <n v="230"/>
    <n v="100"/>
    <x v="14"/>
    <s v="West"/>
    <s v="Utah"/>
    <n v="435"/>
    <s v="Small Market"/>
    <s v="Coffee"/>
    <s v="Decaf Irish Cream"/>
    <s v="Decaf"/>
  </r>
  <r>
    <n v="67"/>
    <n v="70"/>
    <n v="126"/>
    <n v="48"/>
    <n v="25"/>
    <n v="13"/>
    <n v="766"/>
    <n v="50"/>
    <n v="70"/>
    <n v="110"/>
    <n v="40"/>
    <x v="14"/>
    <s v="West"/>
    <s v="Utah"/>
    <n v="801"/>
    <s v="Small Market"/>
    <s v="Espresso"/>
    <s v="Caffe Latte"/>
    <s v="Regular"/>
  </r>
  <r>
    <n v="150"/>
    <n v="139"/>
    <n v="249"/>
    <n v="95"/>
    <n v="38"/>
    <n v="26"/>
    <n v="799"/>
    <n v="100"/>
    <n v="120"/>
    <n v="200"/>
    <n v="80"/>
    <x v="14"/>
    <s v="West"/>
    <s v="California"/>
    <n v="408"/>
    <s v="Major Market"/>
    <s v="Herbal Tea"/>
    <s v="Chamomile"/>
    <s v="Decaf"/>
  </r>
  <r>
    <n v="245"/>
    <n v="253"/>
    <n v="498"/>
    <n v="214"/>
    <n v="88"/>
    <n v="66"/>
    <n v="923"/>
    <n v="170"/>
    <n v="230"/>
    <n v="410"/>
    <n v="180"/>
    <x v="14"/>
    <s v="West"/>
    <s v="California"/>
    <n v="323"/>
    <s v="Major Market"/>
    <s v="Herbal Tea"/>
    <s v="Lemon"/>
    <s v="Decaf"/>
  </r>
  <r>
    <n v="102"/>
    <n v="109"/>
    <n v="206"/>
    <n v="84"/>
    <n v="40"/>
    <n v="27"/>
    <n v="603"/>
    <n v="60"/>
    <n v="90"/>
    <n v="160"/>
    <n v="70"/>
    <x v="14"/>
    <s v="West"/>
    <s v="California"/>
    <n v="760"/>
    <s v="Major Market"/>
    <s v="Herbal Tea"/>
    <s v="Mint"/>
    <s v="Decaf"/>
  </r>
  <r>
    <n v="135"/>
    <n v="126"/>
    <n v="227"/>
    <n v="87"/>
    <n v="35"/>
    <n v="24"/>
    <n v="756"/>
    <n v="80"/>
    <n v="90"/>
    <n v="140"/>
    <n v="50"/>
    <x v="14"/>
    <s v="West"/>
    <s v="California"/>
    <n v="510"/>
    <s v="Major Market"/>
    <s v="Tea"/>
    <s v="Darjeeling"/>
    <s v="Regular"/>
  </r>
  <r>
    <n v="125"/>
    <n v="117"/>
    <n v="211"/>
    <n v="81"/>
    <n v="33"/>
    <n v="22"/>
    <n v="441"/>
    <n v="70"/>
    <n v="80"/>
    <n v="130"/>
    <n v="50"/>
    <x v="14"/>
    <s v="West"/>
    <s v="California"/>
    <n v="916"/>
    <s v="Major Market"/>
    <s v="Tea"/>
    <s v="Earl Grey"/>
    <s v="Regular"/>
  </r>
  <r>
    <n v="80"/>
    <n v="108"/>
    <n v="192"/>
    <n v="72"/>
    <n v="54"/>
    <n v="23"/>
    <n v="541"/>
    <n v="50"/>
    <n v="80"/>
    <n v="120"/>
    <n v="40"/>
    <x v="14"/>
    <s v="West"/>
    <s v="California"/>
    <n v="818"/>
    <s v="Major Market"/>
    <s v="Tea"/>
    <s v="Green Tea"/>
    <s v="Regular"/>
  </r>
  <r>
    <n v="40"/>
    <n v="173"/>
    <n v="318"/>
    <n v="125"/>
    <n v="146"/>
    <n v="113"/>
    <n v="700"/>
    <n v="30"/>
    <n v="160"/>
    <n v="280"/>
    <n v="120"/>
    <x v="14"/>
    <s v="West"/>
    <s v="California"/>
    <n v="323"/>
    <s v="Major Market"/>
    <s v="Espresso"/>
    <s v="Caffe Mocha"/>
    <s v="Regular"/>
  </r>
  <r>
    <n v="313"/>
    <n v="324"/>
    <n v="604"/>
    <n v="243"/>
    <n v="113"/>
    <n v="80"/>
    <n v="1260"/>
    <n v="210"/>
    <n v="310"/>
    <n v="540"/>
    <n v="230"/>
    <x v="14"/>
    <s v="West"/>
    <s v="California"/>
    <n v="323"/>
    <s v="Major Market"/>
    <s v="Espresso"/>
    <s v="Decaf Espresso"/>
    <s v="Decaf"/>
  </r>
  <r>
    <n v="-61"/>
    <n v="16"/>
    <n v="133"/>
    <n v="109"/>
    <n v="57"/>
    <n v="34"/>
    <n v="796"/>
    <n v="-30"/>
    <n v="20"/>
    <n v="150"/>
    <n v="130"/>
    <x v="14"/>
    <s v="West"/>
    <s v="California"/>
    <n v="916"/>
    <s v="Major Market"/>
    <s v="Coffee"/>
    <s v="Amaretto"/>
    <s v="Regular"/>
  </r>
  <r>
    <n v="384"/>
    <n v="405"/>
    <n v="719"/>
    <n v="270"/>
    <n v="146"/>
    <n v="94"/>
    <n v="2041"/>
    <n v="370"/>
    <n v="500"/>
    <n v="840"/>
    <n v="340"/>
    <x v="14"/>
    <s v="West"/>
    <s v="California"/>
    <n v="858"/>
    <s v="Major Market"/>
    <s v="Coffee"/>
    <s v="Columbian"/>
    <s v="Regular"/>
  </r>
  <r>
    <n v="-180"/>
    <n v="-27"/>
    <n v="135"/>
    <n v="154"/>
    <n v="94"/>
    <n v="50"/>
    <n v="1288"/>
    <n v="-120"/>
    <n v="-40"/>
    <n v="150"/>
    <n v="190"/>
    <x v="14"/>
    <s v="West"/>
    <s v="California"/>
    <n v="408"/>
    <s v="Major Market"/>
    <s v="Coffee"/>
    <s v="Decaf Irish Cream"/>
    <s v="Decaf"/>
  </r>
  <r>
    <n v="221"/>
    <n v="239"/>
    <n v="509"/>
    <n v="239"/>
    <n v="90"/>
    <n v="66"/>
    <n v="1417"/>
    <n v="150"/>
    <n v="230"/>
    <n v="450"/>
    <n v="220"/>
    <x v="14"/>
    <s v="West"/>
    <s v="California"/>
    <n v="310"/>
    <s v="Major Market"/>
    <s v="Espresso"/>
    <s v="Caffe Latte"/>
    <s v="Regular"/>
  </r>
  <r>
    <n v="40"/>
    <n v="173"/>
    <n v="318"/>
    <n v="125"/>
    <n v="146"/>
    <n v="113"/>
    <n v="700"/>
    <n v="50"/>
    <n v="160"/>
    <n v="260"/>
    <n v="100"/>
    <x v="14"/>
    <s v="West"/>
    <s v="Nevada"/>
    <n v="775"/>
    <s v="Small Market"/>
    <s v="Herbal Tea"/>
    <s v="Chamomile"/>
    <s v="Decaf"/>
  </r>
  <r>
    <n v="177"/>
    <n v="213"/>
    <n v="391"/>
    <n v="154"/>
    <n v="94"/>
    <n v="50"/>
    <n v="829"/>
    <n v="120"/>
    <n v="190"/>
    <n v="320"/>
    <n v="130"/>
    <x v="14"/>
    <s v="West"/>
    <s v="Nevada"/>
    <n v="702"/>
    <s v="Small Market"/>
    <s v="Herbal Tea"/>
    <s v="Lemon"/>
    <s v="Decaf"/>
  </r>
  <r>
    <n v="151"/>
    <n v="158"/>
    <n v="285"/>
    <n v="109"/>
    <n v="56"/>
    <n v="34"/>
    <n v="585"/>
    <n v="110"/>
    <n v="140"/>
    <n v="230"/>
    <n v="90"/>
    <x v="14"/>
    <s v="West"/>
    <s v="Nevada"/>
    <n v="775"/>
    <s v="Small Market"/>
    <s v="Herbal Tea"/>
    <s v="Mint"/>
    <s v="Decaf"/>
  </r>
  <r>
    <n v="315"/>
    <n v="324"/>
    <n v="604"/>
    <n v="243"/>
    <n v="112"/>
    <n v="80"/>
    <n v="1260"/>
    <n v="150"/>
    <n v="220"/>
    <n v="380"/>
    <n v="160"/>
    <x v="14"/>
    <s v="West"/>
    <s v="Nevada"/>
    <n v="702"/>
    <s v="Small Market"/>
    <s v="Tea"/>
    <s v="Darjeeling"/>
    <s v="Regular"/>
  </r>
  <r>
    <n v="220"/>
    <n v="239"/>
    <n v="509"/>
    <n v="239"/>
    <n v="91"/>
    <n v="66"/>
    <n v="1417"/>
    <n v="110"/>
    <n v="170"/>
    <n v="320"/>
    <n v="150"/>
    <x v="14"/>
    <s v="West"/>
    <s v="Nevada"/>
    <n v="775"/>
    <s v="Small Market"/>
    <s v="Tea"/>
    <s v="Earl Grey"/>
    <s v="Regular"/>
  </r>
  <r>
    <n v="-505"/>
    <n v="-245"/>
    <n v="34"/>
    <n v="245"/>
    <n v="127"/>
    <n v="93"/>
    <n v="2449"/>
    <n v="-240"/>
    <n v="-160"/>
    <n v="0"/>
    <n v="160"/>
    <x v="14"/>
    <s v="West"/>
    <s v="Nevada"/>
    <n v="775"/>
    <s v="Small Market"/>
    <s v="Tea"/>
    <s v="Green Tea"/>
    <s v="Regular"/>
  </r>
  <r>
    <n v="46"/>
    <n v="43"/>
    <n v="46"/>
    <n v="0"/>
    <n v="12"/>
    <n v="0"/>
    <n v="731"/>
    <n v="30"/>
    <n v="40"/>
    <n v="40"/>
    <n v="0"/>
    <x v="14"/>
    <s v="West"/>
    <s v="Nevada"/>
    <n v="775"/>
    <s v="Small Market"/>
    <s v="Espresso"/>
    <s v="Caffe Latte"/>
    <s v="Regular"/>
  </r>
  <r>
    <n v="15"/>
    <n v="27"/>
    <n v="48"/>
    <n v="18"/>
    <n v="17"/>
    <n v="5"/>
    <n v="816"/>
    <n v="20"/>
    <n v="30"/>
    <n v="40"/>
    <n v="10"/>
    <x v="14"/>
    <s v="West"/>
    <s v="Nevada"/>
    <n v="702"/>
    <s v="Small Market"/>
    <s v="Espresso"/>
    <s v="Caffe Mocha"/>
    <s v="Regular"/>
  </r>
  <r>
    <n v="15"/>
    <n v="25"/>
    <n v="44"/>
    <n v="16"/>
    <n v="15"/>
    <n v="4"/>
    <n v="772"/>
    <n v="10"/>
    <n v="20"/>
    <n v="30"/>
    <n v="10"/>
    <x v="14"/>
    <s v="West"/>
    <s v="Nevada"/>
    <n v="775"/>
    <s v="Small Market"/>
    <s v="Espresso"/>
    <s v="Decaf Espresso"/>
    <s v="Decaf"/>
  </r>
  <r>
    <n v="-6"/>
    <n v="42"/>
    <n v="80"/>
    <n v="33"/>
    <n v="46"/>
    <n v="12"/>
    <n v="190"/>
    <n v="10"/>
    <n v="50"/>
    <n v="90"/>
    <n v="40"/>
    <x v="14"/>
    <s v="West"/>
    <s v="Nevada"/>
    <n v="702"/>
    <s v="Small Market"/>
    <s v="Coffee"/>
    <s v="Columbian"/>
    <s v="Regular"/>
  </r>
  <r>
    <n v="9"/>
    <n v="35"/>
    <n v="67"/>
    <n v="28"/>
    <n v="29"/>
    <n v="8"/>
    <n v="958"/>
    <n v="20"/>
    <n v="40"/>
    <n v="70"/>
    <n v="30"/>
    <x v="14"/>
    <s v="West"/>
    <s v="Nevada"/>
    <n v="775"/>
    <s v="Small Market"/>
    <s v="Coffee"/>
    <s v="Decaf Irish Cream"/>
    <s v="Decaf"/>
  </r>
  <r>
    <n v="49"/>
    <n v="55"/>
    <n v="98"/>
    <n v="37"/>
    <n v="22"/>
    <n v="10"/>
    <n v="768"/>
    <n v="50"/>
    <n v="50"/>
    <n v="80"/>
    <n v="30"/>
    <x v="14"/>
    <s v="West"/>
    <s v="Oregon"/>
    <n v="503"/>
    <s v="Small Market"/>
    <s v="Herbal Tea"/>
    <s v="Chamomile"/>
    <s v="Decaf"/>
  </r>
  <r>
    <n v="43"/>
    <n v="55"/>
    <n v="104"/>
    <n v="43"/>
    <n v="26"/>
    <n v="14"/>
    <n v="613"/>
    <n v="30"/>
    <n v="50"/>
    <n v="80"/>
    <n v="30"/>
    <x v="14"/>
    <s v="West"/>
    <s v="Oregon"/>
    <n v="503"/>
    <s v="Small Market"/>
    <s v="Herbal Tea"/>
    <s v="Lemon"/>
    <s v="Decaf"/>
  </r>
  <r>
    <n v="24"/>
    <n v="32"/>
    <n v="56"/>
    <n v="21"/>
    <n v="16"/>
    <n v="5"/>
    <n v="449"/>
    <n v="20"/>
    <n v="20"/>
    <n v="30"/>
    <n v="10"/>
    <x v="14"/>
    <s v="West"/>
    <s v="Oregon"/>
    <n v="541"/>
    <s v="Small Market"/>
    <s v="Tea"/>
    <s v="Darjeeling"/>
    <s v="Regular"/>
  </r>
  <r>
    <n v="101"/>
    <n v="126"/>
    <n v="224"/>
    <n v="84"/>
    <n v="58"/>
    <n v="27"/>
    <n v="632"/>
    <n v="60"/>
    <n v="90"/>
    <n v="140"/>
    <n v="50"/>
    <x v="14"/>
    <s v="West"/>
    <s v="Oregon"/>
    <n v="971"/>
    <s v="Small Market"/>
    <s v="Tea"/>
    <s v="Earl Grey"/>
    <s v="Regular"/>
  </r>
  <r>
    <n v="110"/>
    <n v="125"/>
    <n v="228"/>
    <n v="89"/>
    <n v="51"/>
    <n v="27"/>
    <n v="481"/>
    <n v="60"/>
    <n v="90"/>
    <n v="140"/>
    <n v="50"/>
    <x v="14"/>
    <s v="West"/>
    <s v="Oregon"/>
    <n v="971"/>
    <s v="Small Market"/>
    <s v="Tea"/>
    <s v="Green Tea"/>
    <s v="Regular"/>
  </r>
  <r>
    <n v="22"/>
    <n v="71"/>
    <n v="137"/>
    <n v="58"/>
    <n v="56"/>
    <n v="22"/>
    <n v="325"/>
    <n v="20"/>
    <n v="70"/>
    <n v="120"/>
    <n v="50"/>
    <x v="14"/>
    <s v="West"/>
    <s v="Oregon"/>
    <n v="503"/>
    <s v="Small Market"/>
    <s v="Espresso"/>
    <s v="Caffe Latte"/>
    <s v="Regular"/>
  </r>
  <r>
    <n v="47"/>
    <n v="77"/>
    <n v="143"/>
    <n v="57"/>
    <n v="45"/>
    <n v="18"/>
    <n v="323"/>
    <n v="40"/>
    <n v="70"/>
    <n v="120"/>
    <n v="50"/>
    <x v="14"/>
    <s v="West"/>
    <s v="Oregon"/>
    <n v="503"/>
    <s v="Small Market"/>
    <s v="Espresso"/>
    <s v="Caffe Mocha"/>
    <s v="Regular"/>
  </r>
  <r>
    <n v="140"/>
    <n v="163"/>
    <n v="346"/>
    <n v="162"/>
    <n v="69"/>
    <n v="45"/>
    <n v="1059"/>
    <n v="100"/>
    <n v="160"/>
    <n v="310"/>
    <n v="150"/>
    <x v="14"/>
    <s v="West"/>
    <s v="Oregon"/>
    <n v="503"/>
    <s v="Small Market"/>
    <s v="Espresso"/>
    <s v="Decaf Espresso"/>
    <s v="Decaf"/>
  </r>
  <r>
    <n v="-4"/>
    <n v="73"/>
    <n v="133"/>
    <n v="52"/>
    <n v="76"/>
    <n v="47"/>
    <n v="421"/>
    <n v="30"/>
    <n v="90"/>
    <n v="150"/>
    <n v="60"/>
    <x v="14"/>
    <s v="West"/>
    <s v="Oregon"/>
    <n v="971"/>
    <s v="Small Market"/>
    <s v="Coffee"/>
    <s v="Amaretto"/>
    <s v="Regular"/>
  </r>
  <r>
    <n v="36"/>
    <n v="87"/>
    <n v="159"/>
    <n v="62"/>
    <n v="63"/>
    <n v="20"/>
    <n v="385"/>
    <n v="60"/>
    <n v="110"/>
    <n v="180"/>
    <n v="70"/>
    <x v="14"/>
    <s v="West"/>
    <s v="Oregon"/>
    <n v="971"/>
    <s v="Small Market"/>
    <s v="Coffee"/>
    <s v="Columbian"/>
    <s v="Regular"/>
  </r>
  <r>
    <n v="50"/>
    <n v="72"/>
    <n v="129"/>
    <n v="49"/>
    <n v="38"/>
    <n v="15"/>
    <n v="351"/>
    <n v="60"/>
    <n v="90"/>
    <n v="150"/>
    <n v="60"/>
    <x v="14"/>
    <s v="West"/>
    <s v="Oregon"/>
    <n v="971"/>
    <s v="Small Market"/>
    <s v="Coffee"/>
    <s v="Decaf Irish Cream"/>
    <s v="Decaf"/>
  </r>
  <r>
    <n v="171"/>
    <n v="186"/>
    <n v="329"/>
    <n v="123"/>
    <n v="71"/>
    <n v="40"/>
    <n v="932"/>
    <n v="120"/>
    <n v="170"/>
    <n v="270"/>
    <n v="100"/>
    <x v="14"/>
    <s v="West"/>
    <s v="Washington"/>
    <n v="360"/>
    <s v="Small Market"/>
    <s v="Herbal Tea"/>
    <s v="Chamomile"/>
    <s v="Decaf"/>
  </r>
  <r>
    <n v="43"/>
    <n v="49"/>
    <n v="87"/>
    <n v="33"/>
    <n v="20"/>
    <n v="9"/>
    <n v="768"/>
    <n v="50"/>
    <n v="50"/>
    <n v="70"/>
    <n v="20"/>
    <x v="14"/>
    <s v="West"/>
    <s v="Washington"/>
    <n v="509"/>
    <s v="Small Market"/>
    <s v="Herbal Tea"/>
    <s v="Lemon"/>
    <s v="Decaf"/>
  </r>
  <r>
    <n v="92"/>
    <n v="105"/>
    <n v="178"/>
    <n v="62"/>
    <n v="43"/>
    <n v="19"/>
    <n v="346"/>
    <n v="40"/>
    <n v="70"/>
    <n v="110"/>
    <n v="40"/>
    <x v="14"/>
    <s v="West"/>
    <s v="Washington"/>
    <n v="425"/>
    <s v="Small Market"/>
    <s v="Tea"/>
    <s v="Darjeeling"/>
    <s v="Regular"/>
  </r>
  <r>
    <n v="56"/>
    <n v="77"/>
    <n v="137"/>
    <n v="52"/>
    <n v="39"/>
    <n v="16"/>
    <n v="376"/>
    <n v="30"/>
    <n v="50"/>
    <n v="80"/>
    <n v="30"/>
    <x v="14"/>
    <s v="West"/>
    <s v="Washington"/>
    <n v="206"/>
    <s v="Small Market"/>
    <s v="Tea"/>
    <s v="Earl Grey"/>
    <s v="Regular"/>
  </r>
  <r>
    <n v="0"/>
    <n v="87"/>
    <n v="160"/>
    <n v="63"/>
    <n v="87"/>
    <n v="57"/>
    <n v="506"/>
    <n v="10"/>
    <n v="60"/>
    <n v="100"/>
    <n v="40"/>
    <x v="14"/>
    <s v="West"/>
    <s v="Washington"/>
    <n v="360"/>
    <s v="Small Market"/>
    <s v="Tea"/>
    <s v="Green Tea"/>
    <s v="Regular"/>
  </r>
  <r>
    <n v="52"/>
    <n v="63"/>
    <n v="119"/>
    <n v="49"/>
    <n v="28"/>
    <n v="16"/>
    <n v="611"/>
    <n v="40"/>
    <n v="60"/>
    <n v="100"/>
    <n v="40"/>
    <x v="14"/>
    <s v="West"/>
    <s v="Washington"/>
    <n v="425"/>
    <s v="Small Market"/>
    <s v="Espresso"/>
    <s v="Caffe Latte"/>
    <s v="Regular"/>
  </r>
  <r>
    <n v="18"/>
    <n v="66"/>
    <n v="128"/>
    <n v="54"/>
    <n v="54"/>
    <n v="20"/>
    <n v="301"/>
    <n v="20"/>
    <n v="60"/>
    <n v="110"/>
    <n v="50"/>
    <x v="14"/>
    <s v="West"/>
    <s v="Washington"/>
    <n v="360"/>
    <s v="Small Market"/>
    <s v="Espresso"/>
    <s v="Caffe Mocha"/>
    <s v="Regular"/>
  </r>
  <r>
    <n v="59"/>
    <n v="84"/>
    <n v="165"/>
    <n v="71"/>
    <n v="44"/>
    <n v="22"/>
    <n v="950"/>
    <n v="50"/>
    <n v="80"/>
    <n v="140"/>
    <n v="60"/>
    <x v="14"/>
    <s v="West"/>
    <s v="Washington"/>
    <n v="206"/>
    <s v="Small Market"/>
    <s v="Espresso"/>
    <s v="Decaf Espresso"/>
    <s v="Decaf"/>
  </r>
  <r>
    <n v="71"/>
    <n v="89"/>
    <n v="160"/>
    <n v="61"/>
    <n v="41"/>
    <n v="19"/>
    <n v="325"/>
    <n v="80"/>
    <n v="110"/>
    <n v="180"/>
    <n v="70"/>
    <x v="14"/>
    <s v="West"/>
    <s v="Washington"/>
    <n v="509"/>
    <s v="Small Market"/>
    <s v="Coffee"/>
    <s v="Columbian"/>
    <s v="Regular"/>
  </r>
  <r>
    <n v="24"/>
    <n v="132"/>
    <n v="242"/>
    <n v="95"/>
    <n v="116"/>
    <n v="86"/>
    <n v="532"/>
    <n v="70"/>
    <n v="170"/>
    <n v="280"/>
    <n v="110"/>
    <x v="14"/>
    <s v="West"/>
    <s v="Washington"/>
    <n v="206"/>
    <s v="Small Market"/>
    <s v="Coffee"/>
    <s v="Decaf Irish Cream"/>
    <s v="Decaf"/>
  </r>
  <r>
    <n v="140"/>
    <n v="163"/>
    <n v="346"/>
    <n v="162"/>
    <n v="69"/>
    <n v="45"/>
    <n v="1091"/>
    <n v="100"/>
    <n v="150"/>
    <n v="280"/>
    <n v="130"/>
    <x v="15"/>
    <s v="Central"/>
    <s v="Colorado"/>
    <n v="720"/>
    <s v="Major Market"/>
    <s v="Herbal Tea"/>
    <s v="Chamomile"/>
    <s v="Decaf"/>
  </r>
  <r>
    <n v="-6"/>
    <n v="73"/>
    <n v="133"/>
    <n v="52"/>
    <n v="77"/>
    <n v="47"/>
    <n v="433"/>
    <n v="20"/>
    <n v="70"/>
    <n v="110"/>
    <n v="40"/>
    <x v="15"/>
    <s v="Central"/>
    <s v="Colorado"/>
    <n v="720"/>
    <s v="Major Market"/>
    <s v="Herbal Tea"/>
    <s v="Lemon"/>
    <s v="Decaf"/>
  </r>
  <r>
    <n v="43"/>
    <n v="74"/>
    <n v="137"/>
    <n v="55"/>
    <n v="45"/>
    <n v="18"/>
    <n v="336"/>
    <n v="40"/>
    <n v="70"/>
    <n v="110"/>
    <n v="40"/>
    <x v="15"/>
    <s v="Central"/>
    <s v="Colorado"/>
    <n v="720"/>
    <s v="Major Market"/>
    <s v="Herbal Tea"/>
    <s v="Mint"/>
    <s v="Decaf"/>
  </r>
  <r>
    <n v="19"/>
    <n v="67"/>
    <n v="129"/>
    <n v="54"/>
    <n v="54"/>
    <n v="20"/>
    <n v="337"/>
    <n v="20"/>
    <n v="60"/>
    <n v="100"/>
    <n v="40"/>
    <x v="15"/>
    <s v="Central"/>
    <s v="Colorado"/>
    <n v="720"/>
    <s v="Major Market"/>
    <s v="Tea"/>
    <s v="Darjeeling"/>
    <s v="Regular"/>
  </r>
  <r>
    <n v="50"/>
    <n v="75"/>
    <n v="147"/>
    <n v="63"/>
    <n v="41"/>
    <n v="19"/>
    <n v="965"/>
    <n v="40"/>
    <n v="70"/>
    <n v="120"/>
    <n v="50"/>
    <x v="15"/>
    <s v="Central"/>
    <s v="Colorado"/>
    <n v="303"/>
    <s v="Major Market"/>
    <s v="Tea"/>
    <s v="Earl Grey"/>
    <s v="Regular"/>
  </r>
  <r>
    <n v="47"/>
    <n v="60"/>
    <n v="113"/>
    <n v="46"/>
    <n v="28"/>
    <n v="15"/>
    <n v="608"/>
    <n v="40"/>
    <n v="60"/>
    <n v="90"/>
    <n v="30"/>
    <x v="15"/>
    <s v="Central"/>
    <s v="Colorado"/>
    <n v="303"/>
    <s v="Major Market"/>
    <s v="Tea"/>
    <s v="Green Tea"/>
    <s v="Regular"/>
  </r>
  <r>
    <n v="125"/>
    <n v="117"/>
    <n v="211"/>
    <n v="81"/>
    <n v="33"/>
    <n v="22"/>
    <n v="460"/>
    <n v="110"/>
    <n v="140"/>
    <n v="230"/>
    <n v="90"/>
    <x v="15"/>
    <s v="Central"/>
    <s v="Colorado"/>
    <n v="719"/>
    <s v="Major Market"/>
    <s v="Espresso"/>
    <s v="Caffe Mocha"/>
    <s v="Regular"/>
  </r>
  <r>
    <n v="71"/>
    <n v="102"/>
    <n v="181"/>
    <n v="68"/>
    <n v="54"/>
    <n v="22"/>
    <n v="559"/>
    <n v="80"/>
    <n v="130"/>
    <n v="200"/>
    <n v="70"/>
    <x v="15"/>
    <s v="Central"/>
    <s v="Colorado"/>
    <n v="303"/>
    <s v="Major Market"/>
    <s v="Espresso"/>
    <s v="Decaf Espresso"/>
    <s v="Decaf"/>
  </r>
  <r>
    <n v="142"/>
    <n v="132"/>
    <n v="238"/>
    <n v="91"/>
    <n v="36"/>
    <n v="25"/>
    <n v="777"/>
    <n v="110"/>
    <n v="140"/>
    <n v="230"/>
    <n v="90"/>
    <x v="15"/>
    <s v="Central"/>
    <s v="Colorado"/>
    <n v="970"/>
    <s v="Major Market"/>
    <s v="Coffee"/>
    <s v="Amaretto"/>
    <s v="Regular"/>
  </r>
  <r>
    <n v="93"/>
    <n v="100"/>
    <n v="190"/>
    <n v="78"/>
    <n v="37"/>
    <n v="25"/>
    <n v="593"/>
    <n v="70"/>
    <n v="100"/>
    <n v="180"/>
    <n v="80"/>
    <x v="15"/>
    <s v="Central"/>
    <s v="Colorado"/>
    <n v="970"/>
    <s v="Major Market"/>
    <s v="Coffee"/>
    <s v="Columbian"/>
    <s v="Regular"/>
  </r>
  <r>
    <n v="156"/>
    <n v="145"/>
    <n v="261"/>
    <n v="100"/>
    <n v="40"/>
    <n v="28"/>
    <n v="822"/>
    <n v="120"/>
    <n v="150"/>
    <n v="250"/>
    <n v="100"/>
    <x v="15"/>
    <s v="Central"/>
    <s v="Colorado"/>
    <n v="303"/>
    <s v="Major Market"/>
    <s v="Coffee"/>
    <s v="Decaf Irish Cream"/>
    <s v="Decaf"/>
  </r>
  <r>
    <n v="141"/>
    <n v="132"/>
    <n v="238"/>
    <n v="91"/>
    <n v="37"/>
    <n v="25"/>
    <n v="777"/>
    <n v="100"/>
    <n v="120"/>
    <n v="190"/>
    <n v="70"/>
    <x v="15"/>
    <s v="Central"/>
    <s v="Illinois"/>
    <n v="847"/>
    <s v="Major Market"/>
    <s v="Herbal Tea"/>
    <s v="Chamomile"/>
    <s v="Decaf"/>
  </r>
  <r>
    <n v="92"/>
    <n v="100"/>
    <n v="190"/>
    <n v="78"/>
    <n v="38"/>
    <n v="25"/>
    <n v="593"/>
    <n v="60"/>
    <n v="90"/>
    <n v="150"/>
    <n v="60"/>
    <x v="15"/>
    <s v="Central"/>
    <s v="Illinois"/>
    <n v="708"/>
    <s v="Major Market"/>
    <s v="Herbal Tea"/>
    <s v="Lemon"/>
    <s v="Decaf"/>
  </r>
  <r>
    <n v="157"/>
    <n v="145"/>
    <n v="261"/>
    <n v="100"/>
    <n v="39"/>
    <n v="28"/>
    <n v="822"/>
    <n v="110"/>
    <n v="130"/>
    <n v="210"/>
    <n v="80"/>
    <x v="15"/>
    <s v="Central"/>
    <s v="Illinois"/>
    <n v="815"/>
    <s v="Major Market"/>
    <s v="Herbal Tea"/>
    <s v="Mint"/>
    <s v="Decaf"/>
  </r>
  <r>
    <n v="123"/>
    <n v="117"/>
    <n v="211"/>
    <n v="81"/>
    <n v="34"/>
    <n v="22"/>
    <n v="460"/>
    <n v="80"/>
    <n v="110"/>
    <n v="170"/>
    <n v="60"/>
    <x v="15"/>
    <s v="Central"/>
    <s v="Illinois"/>
    <n v="309"/>
    <s v="Major Market"/>
    <s v="Tea"/>
    <s v="Darjeeling"/>
    <s v="Regular"/>
  </r>
  <r>
    <n v="73"/>
    <n v="102"/>
    <n v="181"/>
    <n v="68"/>
    <n v="53"/>
    <n v="22"/>
    <n v="559"/>
    <n v="40"/>
    <n v="90"/>
    <n v="140"/>
    <n v="50"/>
    <x v="15"/>
    <s v="Central"/>
    <s v="Illinois"/>
    <n v="773"/>
    <s v="Major Market"/>
    <s v="Tea"/>
    <s v="Earl Grey"/>
    <s v="Regular"/>
  </r>
  <r>
    <n v="326"/>
    <n v="335"/>
    <n v="626"/>
    <n v="252"/>
    <n v="115"/>
    <n v="83"/>
    <n v="1316"/>
    <n v="280"/>
    <n v="400"/>
    <n v="690"/>
    <n v="290"/>
    <x v="15"/>
    <s v="Central"/>
    <s v="Illinois"/>
    <n v="309"/>
    <s v="Major Market"/>
    <s v="Espresso"/>
    <s v="Caffe Mocha"/>
    <s v="Regular"/>
  </r>
  <r>
    <n v="221"/>
    <n v="239"/>
    <n v="509"/>
    <n v="239"/>
    <n v="90"/>
    <n v="66"/>
    <n v="1464"/>
    <n v="200"/>
    <n v="290"/>
    <n v="560"/>
    <n v="270"/>
    <x v="15"/>
    <s v="Central"/>
    <s v="Illinois"/>
    <n v="815"/>
    <s v="Major Market"/>
    <s v="Espresso"/>
    <s v="Decaf Espresso"/>
    <s v="Decaf"/>
  </r>
  <r>
    <n v="232"/>
    <n v="265"/>
    <n v="486"/>
    <n v="191"/>
    <n v="109"/>
    <n v="63"/>
    <n v="865"/>
    <n v="170"/>
    <n v="270"/>
    <n v="470"/>
    <n v="200"/>
    <x v="15"/>
    <s v="Central"/>
    <s v="Illinois"/>
    <n v="630"/>
    <s v="Major Market"/>
    <s v="Coffee"/>
    <s v="Columbian"/>
    <s v="Regular"/>
  </r>
  <r>
    <n v="172"/>
    <n v="178"/>
    <n v="321"/>
    <n v="123"/>
    <n v="62"/>
    <n v="39"/>
    <n v="611"/>
    <n v="130"/>
    <n v="180"/>
    <n v="310"/>
    <n v="130"/>
    <x v="15"/>
    <s v="Central"/>
    <s v="Illinois"/>
    <n v="312"/>
    <s v="Major Market"/>
    <s v="Coffee"/>
    <s v="Decaf Irish Cream"/>
    <s v="Decaf"/>
  </r>
  <r>
    <n v="326"/>
    <n v="335"/>
    <n v="626"/>
    <n v="252"/>
    <n v="115"/>
    <n v="83"/>
    <n v="1316"/>
    <n v="210"/>
    <n v="300"/>
    <n v="510"/>
    <n v="210"/>
    <x v="15"/>
    <s v="Central"/>
    <s v="Iowa"/>
    <n v="563"/>
    <s v="Small Market"/>
    <s v="Herbal Tea"/>
    <s v="Chamomile"/>
    <s v="Decaf"/>
  </r>
  <r>
    <n v="171"/>
    <n v="178"/>
    <n v="321"/>
    <n v="123"/>
    <n v="63"/>
    <n v="39"/>
    <n v="611"/>
    <n v="120"/>
    <n v="160"/>
    <n v="260"/>
    <n v="100"/>
    <x v="15"/>
    <s v="Central"/>
    <s v="Iowa"/>
    <n v="319"/>
    <s v="Small Market"/>
    <s v="Herbal Tea"/>
    <s v="Lemon"/>
    <s v="Decaf"/>
  </r>
  <r>
    <n v="220"/>
    <n v="239"/>
    <n v="509"/>
    <n v="239"/>
    <n v="91"/>
    <n v="66"/>
    <n v="1464"/>
    <n v="140"/>
    <n v="220"/>
    <n v="420"/>
    <n v="200"/>
    <x v="15"/>
    <s v="Central"/>
    <s v="Iowa"/>
    <n v="712"/>
    <s v="Small Market"/>
    <s v="Tea"/>
    <s v="Darjeeling"/>
    <s v="Regular"/>
  </r>
  <r>
    <n v="276"/>
    <n v="318"/>
    <n v="616"/>
    <n v="260"/>
    <n v="132"/>
    <n v="98"/>
    <n v="1423"/>
    <n v="160"/>
    <n v="280"/>
    <n v="500"/>
    <n v="220"/>
    <x v="15"/>
    <s v="Central"/>
    <s v="Iowa"/>
    <n v="563"/>
    <s v="Small Market"/>
    <s v="Tea"/>
    <s v="Earl Grey"/>
    <s v="Regular"/>
  </r>
  <r>
    <n v="15"/>
    <n v="26"/>
    <n v="46"/>
    <n v="17"/>
    <n v="16"/>
    <n v="4"/>
    <n v="776"/>
    <n v="30"/>
    <n v="40"/>
    <n v="50"/>
    <n v="10"/>
    <x v="15"/>
    <s v="Central"/>
    <s v="Iowa"/>
    <n v="515"/>
    <s v="Small Market"/>
    <s v="Espresso"/>
    <s v="Caffe Mocha"/>
    <s v="Regular"/>
  </r>
  <r>
    <n v="47"/>
    <n v="43"/>
    <n v="46"/>
    <n v="0"/>
    <n v="11"/>
    <n v="0"/>
    <n v="688"/>
    <n v="40"/>
    <n v="50"/>
    <n v="50"/>
    <n v="0"/>
    <x v="15"/>
    <s v="Central"/>
    <s v="Iowa"/>
    <n v="712"/>
    <s v="Small Market"/>
    <s v="Espresso"/>
    <s v="Decaf Espresso"/>
    <s v="Decaf"/>
  </r>
  <r>
    <n v="16"/>
    <n v="28"/>
    <n v="50"/>
    <n v="19"/>
    <n v="17"/>
    <n v="5"/>
    <n v="820"/>
    <n v="10"/>
    <n v="20"/>
    <n v="40"/>
    <n v="20"/>
    <x v="15"/>
    <s v="Central"/>
    <s v="Iowa"/>
    <n v="515"/>
    <s v="Small Market"/>
    <s v="Coffee"/>
    <s v="Amaretto"/>
    <s v="Regular"/>
  </r>
  <r>
    <n v="4"/>
    <n v="33"/>
    <n v="65"/>
    <n v="28"/>
    <n v="30"/>
    <n v="8"/>
    <n v="964"/>
    <n v="20"/>
    <n v="40"/>
    <n v="60"/>
    <n v="20"/>
    <x v="15"/>
    <s v="Central"/>
    <s v="Iowa"/>
    <n v="319"/>
    <s v="Small Market"/>
    <s v="Coffee"/>
    <s v="Columbian"/>
    <s v="Regular"/>
  </r>
  <r>
    <n v="13"/>
    <n v="28"/>
    <n v="52"/>
    <n v="21"/>
    <n v="19"/>
    <n v="6"/>
    <n v="614"/>
    <n v="20"/>
    <n v="30"/>
    <n v="50"/>
    <n v="20"/>
    <x v="15"/>
    <s v="Central"/>
    <s v="Iowa"/>
    <n v="641"/>
    <s v="Small Market"/>
    <s v="Coffee"/>
    <s v="Decaf Irish Cream"/>
    <s v="Decaf"/>
  </r>
  <r>
    <n v="-9"/>
    <n v="63"/>
    <n v="114"/>
    <n v="44"/>
    <n v="69"/>
    <n v="40"/>
    <n v="261"/>
    <n v="10"/>
    <n v="60"/>
    <n v="90"/>
    <n v="30"/>
    <x v="15"/>
    <s v="Central"/>
    <s v="Missouri"/>
    <n v="417"/>
    <s v="Small Market"/>
    <s v="Herbal Tea"/>
    <s v="Chamomile"/>
    <s v="Decaf"/>
  </r>
  <r>
    <n v="-18"/>
    <n v="40"/>
    <n v="142"/>
    <n v="93"/>
    <n v="52"/>
    <n v="28"/>
    <n v="840"/>
    <n v="10"/>
    <n v="40"/>
    <n v="110"/>
    <n v="70"/>
    <x v="15"/>
    <s v="Central"/>
    <s v="Missouri"/>
    <n v="636"/>
    <s v="Small Market"/>
    <s v="Herbal Tea"/>
    <s v="Lemon"/>
    <s v="Decaf"/>
  </r>
  <r>
    <n v="16"/>
    <n v="51"/>
    <n v="94"/>
    <n v="37"/>
    <n v="40"/>
    <n v="12"/>
    <n v="195"/>
    <n v="10"/>
    <n v="40"/>
    <n v="70"/>
    <n v="30"/>
    <x v="15"/>
    <s v="Central"/>
    <s v="Missouri"/>
    <n v="417"/>
    <s v="Small Market"/>
    <s v="Tea"/>
    <s v="Darjeeling"/>
    <s v="Regular"/>
  </r>
  <r>
    <n v="-13"/>
    <n v="36"/>
    <n v="69"/>
    <n v="29"/>
    <n v="45"/>
    <n v="11"/>
    <n v="169"/>
    <n v="-10"/>
    <n v="30"/>
    <n v="50"/>
    <n v="20"/>
    <x v="15"/>
    <s v="Central"/>
    <s v="Missouri"/>
    <n v="417"/>
    <s v="Small Market"/>
    <s v="Tea"/>
    <s v="Earl Grey"/>
    <s v="Regular"/>
  </r>
  <r>
    <n v="-3"/>
    <n v="44"/>
    <n v="84"/>
    <n v="35"/>
    <n v="46"/>
    <n v="13"/>
    <n v="197"/>
    <n v="-10"/>
    <n v="30"/>
    <n v="60"/>
    <n v="30"/>
    <x v="15"/>
    <s v="Central"/>
    <s v="Missouri"/>
    <n v="314"/>
    <s v="Small Market"/>
    <s v="Tea"/>
    <s v="Green Tea"/>
    <s v="Regular"/>
  </r>
  <r>
    <n v="64"/>
    <n v="68"/>
    <n v="123"/>
    <n v="47"/>
    <n v="25"/>
    <n v="13"/>
    <n v="821"/>
    <n v="60"/>
    <n v="80"/>
    <n v="130"/>
    <n v="50"/>
    <x v="15"/>
    <s v="Central"/>
    <s v="Missouri"/>
    <n v="314"/>
    <s v="Small Market"/>
    <s v="Espresso"/>
    <s v="Caffe Mocha"/>
    <s v="Regular"/>
  </r>
  <r>
    <n v="65"/>
    <n v="67"/>
    <n v="119"/>
    <n v="45"/>
    <n v="23"/>
    <n v="12"/>
    <n v="777"/>
    <n v="60"/>
    <n v="80"/>
    <n v="130"/>
    <n v="50"/>
    <x v="15"/>
    <s v="Central"/>
    <s v="Missouri"/>
    <n v="573"/>
    <s v="Small Market"/>
    <s v="Espresso"/>
    <s v="Decaf Espresso"/>
    <s v="Decaf"/>
  </r>
  <r>
    <n v="52"/>
    <n v="98"/>
    <n v="190"/>
    <n v="80"/>
    <n v="63"/>
    <n v="30"/>
    <n v="494"/>
    <n v="50"/>
    <n v="100"/>
    <n v="180"/>
    <n v="80"/>
    <x v="15"/>
    <s v="Central"/>
    <s v="Missouri"/>
    <n v="573"/>
    <s v="Small Market"/>
    <s v="Coffee"/>
    <s v="Columbian"/>
    <s v="Regular"/>
  </r>
  <r>
    <n v="70"/>
    <n v="91"/>
    <n v="178"/>
    <n v="76"/>
    <n v="44"/>
    <n v="23"/>
    <n v="965"/>
    <n v="50"/>
    <n v="90"/>
    <n v="170"/>
    <n v="80"/>
    <x v="15"/>
    <s v="Central"/>
    <s v="Missouri"/>
    <n v="573"/>
    <s v="Small Market"/>
    <s v="Coffee"/>
    <s v="Decaf Irish Cream"/>
    <s v="Decaf"/>
  </r>
  <r>
    <n v="24"/>
    <n v="32"/>
    <n v="56"/>
    <n v="21"/>
    <n v="16"/>
    <n v="5"/>
    <n v="454"/>
    <n v="30"/>
    <n v="30"/>
    <n v="40"/>
    <n v="10"/>
    <x v="15"/>
    <s v="Central"/>
    <s v="Ohio"/>
    <n v="234"/>
    <s v="Major Market"/>
    <s v="Herbal Tea"/>
    <s v="Chamomile"/>
    <s v="Decaf"/>
  </r>
  <r>
    <n v="39"/>
    <n v="45"/>
    <n v="80"/>
    <n v="30"/>
    <n v="19"/>
    <n v="8"/>
    <n v="820"/>
    <n v="40"/>
    <n v="40"/>
    <n v="60"/>
    <n v="20"/>
    <x v="15"/>
    <s v="Central"/>
    <s v="Ohio"/>
    <n v="330"/>
    <s v="Major Market"/>
    <s v="Herbal Tea"/>
    <s v="Lemon"/>
    <s v="Decaf"/>
  </r>
  <r>
    <n v="108"/>
    <n v="134"/>
    <n v="237"/>
    <n v="88"/>
    <n v="61"/>
    <n v="29"/>
    <n v="653"/>
    <n v="70"/>
    <n v="120"/>
    <n v="190"/>
    <n v="70"/>
    <x v="15"/>
    <s v="Central"/>
    <s v="Ohio"/>
    <n v="937"/>
    <s v="Major Market"/>
    <s v="Tea"/>
    <s v="Darjeeling"/>
    <s v="Regular"/>
  </r>
  <r>
    <n v="144"/>
    <n v="155"/>
    <n v="285"/>
    <n v="112"/>
    <n v="58"/>
    <n v="34"/>
    <n v="502"/>
    <n v="90"/>
    <n v="140"/>
    <n v="230"/>
    <n v="90"/>
    <x v="15"/>
    <s v="Central"/>
    <s v="Ohio"/>
    <n v="234"/>
    <s v="Major Market"/>
    <s v="Tea"/>
    <s v="Earl Grey"/>
    <s v="Regular"/>
  </r>
  <r>
    <n v="138"/>
    <n v="163"/>
    <n v="346"/>
    <n v="162"/>
    <n v="70"/>
    <n v="45"/>
    <n v="1091"/>
    <n v="130"/>
    <n v="200"/>
    <n v="380"/>
    <n v="180"/>
    <x v="15"/>
    <s v="Central"/>
    <s v="Ohio"/>
    <n v="216"/>
    <s v="Major Market"/>
    <s v="Espresso"/>
    <s v="Caffe Mocha"/>
    <s v="Regular"/>
  </r>
  <r>
    <n v="19"/>
    <n v="67"/>
    <n v="129"/>
    <n v="54"/>
    <n v="54"/>
    <n v="20"/>
    <n v="337"/>
    <n v="30"/>
    <n v="80"/>
    <n v="140"/>
    <n v="60"/>
    <x v="15"/>
    <s v="Central"/>
    <s v="Ohio"/>
    <n v="419"/>
    <s v="Major Market"/>
    <s v="Espresso"/>
    <s v="Decaf Espresso"/>
    <s v="Decaf"/>
  </r>
  <r>
    <n v="42"/>
    <n v="74"/>
    <n v="137"/>
    <n v="55"/>
    <n v="46"/>
    <n v="18"/>
    <n v="336"/>
    <n v="50"/>
    <n v="80"/>
    <n v="130"/>
    <n v="50"/>
    <x v="15"/>
    <s v="Central"/>
    <s v="Ohio"/>
    <n v="567"/>
    <s v="Major Market"/>
    <s v="Coffee"/>
    <s v="Amaretto"/>
    <s v="Regular"/>
  </r>
  <r>
    <n v="40"/>
    <n v="64"/>
    <n v="114"/>
    <n v="43"/>
    <n v="37"/>
    <n v="13"/>
    <n v="363"/>
    <n v="40"/>
    <n v="70"/>
    <n v="110"/>
    <n v="40"/>
    <x v="15"/>
    <s v="Central"/>
    <s v="Ohio"/>
    <n v="330"/>
    <s v="Major Market"/>
    <s v="Coffee"/>
    <s v="Columbian"/>
    <s v="Regular"/>
  </r>
  <r>
    <n v="-4"/>
    <n v="73"/>
    <n v="133"/>
    <n v="52"/>
    <n v="76"/>
    <n v="47"/>
    <n v="433"/>
    <n v="20"/>
    <n v="80"/>
    <n v="130"/>
    <n v="50"/>
    <x v="15"/>
    <s v="Central"/>
    <s v="Ohio"/>
    <n v="513"/>
    <s v="Major Market"/>
    <s v="Coffee"/>
    <s v="Decaf Irish Cream"/>
    <s v="Decaf"/>
  </r>
  <r>
    <n v="68"/>
    <n v="84"/>
    <n v="142"/>
    <n v="49"/>
    <n v="38"/>
    <n v="15"/>
    <n v="342"/>
    <n v="50"/>
    <n v="70"/>
    <n v="110"/>
    <n v="40"/>
    <x v="15"/>
    <s v="Central"/>
    <s v="Wisconsin"/>
    <n v="414"/>
    <s v="Small Market"/>
    <s v="Herbal Tea"/>
    <s v="Chamomile"/>
    <s v="Decaf"/>
  </r>
  <r>
    <n v="70"/>
    <n v="72"/>
    <n v="129"/>
    <n v="49"/>
    <n v="25"/>
    <n v="13"/>
    <n v="779"/>
    <n v="50"/>
    <n v="60"/>
    <n v="100"/>
    <n v="40"/>
    <x v="15"/>
    <s v="Central"/>
    <s v="Wisconsin"/>
    <n v="262"/>
    <s v="Small Market"/>
    <s v="Herbal Tea"/>
    <s v="Lemon"/>
    <s v="Decaf"/>
  </r>
  <r>
    <n v="46"/>
    <n v="68"/>
    <n v="121"/>
    <n v="46"/>
    <n v="37"/>
    <n v="14"/>
    <n v="388"/>
    <n v="40"/>
    <n v="70"/>
    <n v="100"/>
    <n v="30"/>
    <x v="15"/>
    <s v="Central"/>
    <s v="Wisconsin"/>
    <n v="262"/>
    <s v="Small Market"/>
    <s v="Tea"/>
    <s v="Darjeeling"/>
    <s v="Regular"/>
  </r>
  <r>
    <n v="1"/>
    <n v="87"/>
    <n v="160"/>
    <n v="63"/>
    <n v="86"/>
    <n v="57"/>
    <n v="521"/>
    <n v="10"/>
    <n v="80"/>
    <n v="130"/>
    <n v="50"/>
    <x v="15"/>
    <s v="Central"/>
    <s v="Wisconsin"/>
    <n v="608"/>
    <s v="Small Market"/>
    <s v="Tea"/>
    <s v="Earl Grey"/>
    <s v="Regular"/>
  </r>
  <r>
    <n v="58"/>
    <n v="82"/>
    <n v="161"/>
    <n v="69"/>
    <n v="43"/>
    <n v="21"/>
    <n v="965"/>
    <n v="50"/>
    <n v="90"/>
    <n v="170"/>
    <n v="80"/>
    <x v="15"/>
    <s v="Central"/>
    <s v="Wisconsin"/>
    <n v="608"/>
    <s v="Small Market"/>
    <s v="Espresso"/>
    <s v="Caffe Mocha"/>
    <s v="Regular"/>
  </r>
  <r>
    <n v="47"/>
    <n v="58"/>
    <n v="110"/>
    <n v="45"/>
    <n v="26"/>
    <n v="14"/>
    <n v="605"/>
    <n v="50"/>
    <n v="70"/>
    <n v="120"/>
    <n v="50"/>
    <x v="15"/>
    <s v="Central"/>
    <s v="Wisconsin"/>
    <n v="920"/>
    <s v="Small Market"/>
    <s v="Espresso"/>
    <s v="Decaf Espresso"/>
    <s v="Decaf"/>
  </r>
  <r>
    <n v="24"/>
    <n v="70"/>
    <n v="135"/>
    <n v="57"/>
    <n v="54"/>
    <n v="21"/>
    <n v="313"/>
    <n v="20"/>
    <n v="70"/>
    <n v="130"/>
    <n v="60"/>
    <x v="15"/>
    <s v="Central"/>
    <s v="Wisconsin"/>
    <n v="715"/>
    <s v="Small Market"/>
    <s v="Coffee"/>
    <s v="Amaretto"/>
    <s v="Regular"/>
  </r>
  <r>
    <n v="25"/>
    <n v="132"/>
    <n v="242"/>
    <n v="95"/>
    <n v="115"/>
    <n v="86"/>
    <n v="554"/>
    <n v="30"/>
    <n v="130"/>
    <n v="230"/>
    <n v="100"/>
    <x v="15"/>
    <s v="Central"/>
    <s v="Wisconsin"/>
    <n v="608"/>
    <s v="Small Market"/>
    <s v="Coffee"/>
    <s v="Columbian"/>
    <s v="Regular"/>
  </r>
  <r>
    <n v="86"/>
    <n v="112"/>
    <n v="208"/>
    <n v="83"/>
    <n v="54"/>
    <n v="27"/>
    <n v="433"/>
    <n v="80"/>
    <n v="120"/>
    <n v="200"/>
    <n v="80"/>
    <x v="15"/>
    <s v="Central"/>
    <s v="Wisconsin"/>
    <n v="262"/>
    <s v="Small Market"/>
    <s v="Coffee"/>
    <s v="Decaf Irish Cream"/>
    <s v="Decaf"/>
  </r>
  <r>
    <n v="50"/>
    <n v="98"/>
    <n v="190"/>
    <n v="80"/>
    <n v="64"/>
    <n v="30"/>
    <n v="494"/>
    <n v="30"/>
    <n v="70"/>
    <n v="130"/>
    <n v="60"/>
    <x v="15"/>
    <s v="East"/>
    <s v="Connecticut"/>
    <n v="203"/>
    <s v="Small Market"/>
    <s v="Herbal Tea"/>
    <s v="Lemon"/>
    <s v="Decaf"/>
  </r>
  <r>
    <n v="68"/>
    <n v="91"/>
    <n v="178"/>
    <n v="76"/>
    <n v="45"/>
    <n v="23"/>
    <n v="965"/>
    <n v="60"/>
    <n v="80"/>
    <n v="130"/>
    <n v="50"/>
    <x v="15"/>
    <s v="East"/>
    <s v="Connecticut"/>
    <n v="475"/>
    <s v="Small Market"/>
    <s v="Herbal Tea"/>
    <s v="Mint"/>
    <s v="Decaf"/>
  </r>
  <r>
    <n v="64"/>
    <n v="68"/>
    <n v="123"/>
    <n v="47"/>
    <n v="25"/>
    <n v="13"/>
    <n v="821"/>
    <n v="60"/>
    <n v="80"/>
    <n v="120"/>
    <n v="40"/>
    <x v="15"/>
    <s v="East"/>
    <s v="Connecticut"/>
    <n v="959"/>
    <s v="Small Market"/>
    <s v="Tea"/>
    <s v="Darjeeling"/>
    <s v="Regular"/>
  </r>
  <r>
    <n v="27"/>
    <n v="37"/>
    <n v="66"/>
    <n v="25"/>
    <n v="19"/>
    <n v="7"/>
    <n v="775"/>
    <n v="30"/>
    <n v="40"/>
    <n v="60"/>
    <n v="20"/>
    <x v="15"/>
    <s v="East"/>
    <s v="Connecticut"/>
    <n v="959"/>
    <s v="Small Market"/>
    <s v="Tea"/>
    <s v="Green Tea"/>
    <s v="Regular"/>
  </r>
  <r>
    <n v="159"/>
    <n v="176"/>
    <n v="311"/>
    <n v="116"/>
    <n v="69"/>
    <n v="38"/>
    <n v="962"/>
    <n v="110"/>
    <n v="160"/>
    <n v="270"/>
    <n v="110"/>
    <x v="15"/>
    <s v="East"/>
    <s v="Connecticut"/>
    <n v="959"/>
    <s v="Small Market"/>
    <s v="Coffee"/>
    <s v="Columbian"/>
    <s v="Regular"/>
  </r>
  <r>
    <n v="0"/>
    <n v="87"/>
    <n v="160"/>
    <n v="63"/>
    <n v="87"/>
    <n v="57"/>
    <n v="521"/>
    <n v="10"/>
    <n v="80"/>
    <n v="140"/>
    <n v="60"/>
    <x v="15"/>
    <s v="East"/>
    <s v="Connecticut"/>
    <n v="203"/>
    <s v="Small Market"/>
    <s v="Espresso"/>
    <s v="Caffe Mocha"/>
    <s v="Regular"/>
  </r>
  <r>
    <n v="36"/>
    <n v="68"/>
    <n v="127"/>
    <n v="51"/>
    <n v="44"/>
    <n v="16"/>
    <n v="311"/>
    <n v="40"/>
    <n v="70"/>
    <n v="110"/>
    <n v="40"/>
    <x v="15"/>
    <s v="East"/>
    <s v="Connecticut"/>
    <n v="860"/>
    <s v="Small Market"/>
    <s v="Espresso"/>
    <s v="Decaf Espresso"/>
    <s v="Decaf"/>
  </r>
  <r>
    <n v="46"/>
    <n v="58"/>
    <n v="110"/>
    <n v="45"/>
    <n v="27"/>
    <n v="14"/>
    <n v="605"/>
    <n v="30"/>
    <n v="50"/>
    <n v="80"/>
    <n v="30"/>
    <x v="15"/>
    <s v="East"/>
    <s v="Florida"/>
    <n v="321"/>
    <s v="Major Market"/>
    <s v="Herbal Tea"/>
    <s v="Chamomile"/>
    <s v="Decaf"/>
  </r>
  <r>
    <n v="22"/>
    <n v="70"/>
    <n v="135"/>
    <n v="57"/>
    <n v="55"/>
    <n v="21"/>
    <n v="313"/>
    <n v="20"/>
    <n v="50"/>
    <n v="90"/>
    <n v="40"/>
    <x v="15"/>
    <s v="East"/>
    <s v="Florida"/>
    <n v="772"/>
    <s v="Major Market"/>
    <s v="Herbal Tea"/>
    <s v="Lemon"/>
    <s v="Decaf"/>
  </r>
  <r>
    <n v="58"/>
    <n v="82"/>
    <n v="161"/>
    <n v="69"/>
    <n v="43"/>
    <n v="21"/>
    <n v="965"/>
    <n v="40"/>
    <n v="60"/>
    <n v="110"/>
    <n v="50"/>
    <x v="15"/>
    <s v="East"/>
    <s v="Florida"/>
    <n v="850"/>
    <s v="Major Market"/>
    <s v="Herbal Tea"/>
    <s v="Mint"/>
    <s v="Decaf"/>
  </r>
  <r>
    <n v="45"/>
    <n v="51"/>
    <n v="91"/>
    <n v="34"/>
    <n v="21"/>
    <n v="9"/>
    <n v="821"/>
    <n v="50"/>
    <n v="60"/>
    <n v="90"/>
    <n v="30"/>
    <x v="15"/>
    <s v="East"/>
    <s v="Florida"/>
    <n v="904"/>
    <s v="Major Market"/>
    <s v="Tea"/>
    <s v="Darjeeling"/>
    <s v="Regular"/>
  </r>
  <r>
    <n v="70"/>
    <n v="72"/>
    <n v="129"/>
    <n v="49"/>
    <n v="25"/>
    <n v="13"/>
    <n v="779"/>
    <n v="60"/>
    <n v="80"/>
    <n v="130"/>
    <n v="50"/>
    <x v="15"/>
    <s v="East"/>
    <s v="Florida"/>
    <n v="904"/>
    <s v="Major Market"/>
    <s v="Tea"/>
    <s v="Green Tea"/>
    <s v="Regular"/>
  </r>
  <r>
    <n v="108"/>
    <n v="134"/>
    <n v="237"/>
    <n v="88"/>
    <n v="61"/>
    <n v="29"/>
    <n v="653"/>
    <n v="90"/>
    <n v="130"/>
    <n v="210"/>
    <n v="80"/>
    <x v="15"/>
    <s v="East"/>
    <s v="Florida"/>
    <n v="850"/>
    <s v="Major Market"/>
    <s v="Coffee"/>
    <s v="Columbian"/>
    <s v="Regular"/>
  </r>
  <r>
    <n v="145"/>
    <n v="155"/>
    <n v="285"/>
    <n v="112"/>
    <n v="57"/>
    <n v="34"/>
    <n v="502"/>
    <n v="100"/>
    <n v="150"/>
    <n v="250"/>
    <n v="100"/>
    <x v="15"/>
    <s v="East"/>
    <s v="Florida"/>
    <n v="754"/>
    <s v="Major Market"/>
    <s v="Coffee"/>
    <s v="Decaf Irish Cream"/>
    <s v="Decaf"/>
  </r>
  <r>
    <n v="25"/>
    <n v="132"/>
    <n v="242"/>
    <n v="95"/>
    <n v="115"/>
    <n v="86"/>
    <n v="554"/>
    <n v="30"/>
    <n v="130"/>
    <n v="220"/>
    <n v="90"/>
    <x v="15"/>
    <s v="East"/>
    <s v="Florida"/>
    <n v="850"/>
    <s v="Major Market"/>
    <s v="Espresso"/>
    <s v="Caffe Mocha"/>
    <s v="Regular"/>
  </r>
  <r>
    <n v="86"/>
    <n v="112"/>
    <n v="208"/>
    <n v="83"/>
    <n v="54"/>
    <n v="27"/>
    <n v="433"/>
    <n v="80"/>
    <n v="120"/>
    <n v="190"/>
    <n v="70"/>
    <x v="15"/>
    <s v="East"/>
    <s v="Florida"/>
    <n v="754"/>
    <s v="Major Market"/>
    <s v="Espresso"/>
    <s v="Decaf Espresso"/>
    <s v="Decaf"/>
  </r>
  <r>
    <n v="19"/>
    <n v="67"/>
    <n v="129"/>
    <n v="54"/>
    <n v="54"/>
    <n v="20"/>
    <n v="337"/>
    <n v="20"/>
    <n v="50"/>
    <n v="90"/>
    <n v="40"/>
    <x v="15"/>
    <s v="East"/>
    <s v="Massachusetts"/>
    <n v="774"/>
    <s v="Major Market"/>
    <s v="Herbal Tea"/>
    <s v="Lemon"/>
    <s v="Decaf"/>
  </r>
  <r>
    <n v="39"/>
    <n v="45"/>
    <n v="80"/>
    <n v="30"/>
    <n v="19"/>
    <n v="8"/>
    <n v="820"/>
    <n v="40"/>
    <n v="50"/>
    <n v="80"/>
    <n v="30"/>
    <x v="15"/>
    <s v="East"/>
    <s v="Massachusetts"/>
    <n v="351"/>
    <s v="Major Market"/>
    <s v="Tea"/>
    <s v="Darjeeling"/>
    <s v="Regular"/>
  </r>
  <r>
    <n v="24"/>
    <n v="32"/>
    <n v="56"/>
    <n v="21"/>
    <n v="16"/>
    <n v="5"/>
    <n v="454"/>
    <n v="20"/>
    <n v="30"/>
    <n v="50"/>
    <n v="20"/>
    <x v="15"/>
    <s v="East"/>
    <s v="Massachusetts"/>
    <n v="774"/>
    <s v="Major Market"/>
    <s v="Tea"/>
    <s v="Green Tea"/>
    <s v="Regular"/>
  </r>
  <r>
    <n v="589"/>
    <n v="451"/>
    <n v="553"/>
    <n v="68"/>
    <n v="54"/>
    <n v="22"/>
    <n v="-348"/>
    <n v="400"/>
    <n v="430"/>
    <n v="490"/>
    <n v="60"/>
    <x v="15"/>
    <s v="East"/>
    <s v="Massachusetts"/>
    <n v="339"/>
    <s v="Major Market"/>
    <s v="Coffee"/>
    <s v="Columbian"/>
    <s v="Regular"/>
  </r>
  <r>
    <n v="-18"/>
    <n v="65"/>
    <n v="125"/>
    <n v="52"/>
    <n v="77"/>
    <n v="47"/>
    <n v="458"/>
    <n v="10"/>
    <n v="70"/>
    <n v="110"/>
    <n v="40"/>
    <x v="15"/>
    <s v="East"/>
    <s v="Massachusetts"/>
    <n v="339"/>
    <s v="Major Market"/>
    <s v="Espresso"/>
    <s v="Caffe Mocha"/>
    <s v="Regular"/>
  </r>
  <r>
    <n v="140"/>
    <n v="163"/>
    <n v="346"/>
    <n v="162"/>
    <n v="69"/>
    <n v="45"/>
    <n v="1091"/>
    <n v="100"/>
    <n v="160"/>
    <n v="310"/>
    <n v="150"/>
    <x v="15"/>
    <s v="East"/>
    <s v="Massachusetts"/>
    <n v="508"/>
    <s v="Major Market"/>
    <s v="Espresso"/>
    <s v="Regular Espresso"/>
    <s v="Regular"/>
  </r>
  <r>
    <n v="-4"/>
    <n v="44"/>
    <n v="84"/>
    <n v="35"/>
    <n v="47"/>
    <n v="13"/>
    <n v="197"/>
    <n v="10"/>
    <n v="40"/>
    <n v="60"/>
    <n v="20"/>
    <x v="15"/>
    <s v="East"/>
    <s v="New Hampshire"/>
    <n v="603"/>
    <s v="Small Market"/>
    <s v="Herbal Tea"/>
    <s v="Lemon"/>
    <s v="Decaf"/>
  </r>
  <r>
    <n v="18"/>
    <n v="28"/>
    <n v="50"/>
    <n v="19"/>
    <n v="16"/>
    <n v="5"/>
    <n v="820"/>
    <n v="20"/>
    <n v="30"/>
    <n v="50"/>
    <n v="20"/>
    <x v="15"/>
    <s v="East"/>
    <s v="New Hampshire"/>
    <n v="603"/>
    <s v="Small Market"/>
    <s v="Tea"/>
    <s v="Darjeeling"/>
    <s v="Regular"/>
  </r>
  <r>
    <n v="47"/>
    <n v="43"/>
    <n v="46"/>
    <n v="0"/>
    <n v="11"/>
    <n v="0"/>
    <n v="688"/>
    <n v="30"/>
    <n v="40"/>
    <n v="40"/>
    <n v="0"/>
    <x v="15"/>
    <s v="East"/>
    <s v="New Hampshire"/>
    <n v="603"/>
    <s v="Small Market"/>
    <s v="Tea"/>
    <s v="Green Tea"/>
    <s v="Regular"/>
  </r>
  <r>
    <n v="49"/>
    <n v="72"/>
    <n v="129"/>
    <n v="49"/>
    <n v="39"/>
    <n v="15"/>
    <n v="241"/>
    <n v="40"/>
    <n v="70"/>
    <n v="110"/>
    <n v="40"/>
    <x v="15"/>
    <s v="East"/>
    <s v="New Hampshire"/>
    <n v="603"/>
    <s v="Small Market"/>
    <s v="Coffee"/>
    <s v="Amaretto"/>
    <s v="Regular"/>
  </r>
  <r>
    <n v="40"/>
    <n v="75"/>
    <n v="133"/>
    <n v="50"/>
    <n v="48"/>
    <n v="16"/>
    <n v="372"/>
    <n v="40"/>
    <n v="70"/>
    <n v="110"/>
    <n v="40"/>
    <x v="15"/>
    <s v="East"/>
    <s v="New Hampshire"/>
    <n v="603"/>
    <s v="Small Market"/>
    <s v="Coffee"/>
    <s v="Columbian"/>
    <s v="Regular"/>
  </r>
  <r>
    <n v="-9"/>
    <n v="63"/>
    <n v="114"/>
    <n v="44"/>
    <n v="69"/>
    <n v="40"/>
    <n v="261"/>
    <n v="10"/>
    <n v="60"/>
    <n v="100"/>
    <n v="40"/>
    <x v="15"/>
    <s v="East"/>
    <s v="New Hampshire"/>
    <n v="603"/>
    <s v="Small Market"/>
    <s v="Espresso"/>
    <s v="Caffe Mocha"/>
    <s v="Regular"/>
  </r>
  <r>
    <n v="-13"/>
    <n v="36"/>
    <n v="69"/>
    <n v="29"/>
    <n v="45"/>
    <n v="11"/>
    <n v="169"/>
    <n v="0"/>
    <n v="40"/>
    <n v="60"/>
    <n v="20"/>
    <x v="15"/>
    <s v="East"/>
    <s v="New Hampshire"/>
    <n v="603"/>
    <s v="Small Market"/>
    <s v="Espresso"/>
    <s v="Regular Espresso"/>
    <s v="Regular"/>
  </r>
  <r>
    <n v="123"/>
    <n v="117"/>
    <n v="211"/>
    <n v="81"/>
    <n v="34"/>
    <n v="22"/>
    <n v="460"/>
    <n v="100"/>
    <n v="130"/>
    <n v="210"/>
    <n v="80"/>
    <x v="15"/>
    <s v="East"/>
    <s v="New York"/>
    <n v="518"/>
    <s v="Major Market"/>
    <s v="Tea"/>
    <s v="Green Tea"/>
    <s v="Regular"/>
  </r>
  <r>
    <n v="367"/>
    <n v="378"/>
    <n v="680"/>
    <n v="260"/>
    <n v="131"/>
    <n v="98"/>
    <n v="1558"/>
    <n v="200"/>
    <n v="300"/>
    <n v="490"/>
    <n v="190"/>
    <x v="15"/>
    <s v="East"/>
    <s v="New York"/>
    <n v="716"/>
    <s v="Major Market"/>
    <s v="Herbal Tea"/>
    <s v="Lemon"/>
    <s v="Decaf"/>
  </r>
  <r>
    <n v="-156"/>
    <n v="-20"/>
    <n v="201"/>
    <n v="209"/>
    <n v="85"/>
    <n v="64"/>
    <n v="1811"/>
    <n v="-70"/>
    <n v="-10"/>
    <n v="140"/>
    <n v="150"/>
    <x v="15"/>
    <s v="East"/>
    <s v="New York"/>
    <n v="718"/>
    <s v="Major Market"/>
    <s v="Herbal Tea"/>
    <s v="Mint"/>
    <s v="Decaf"/>
  </r>
  <r>
    <n v="156"/>
    <n v="145"/>
    <n v="261"/>
    <n v="100"/>
    <n v="40"/>
    <n v="28"/>
    <n v="822"/>
    <n v="130"/>
    <n v="160"/>
    <n v="260"/>
    <n v="100"/>
    <x v="15"/>
    <s v="East"/>
    <s v="New York"/>
    <n v="315"/>
    <s v="Major Market"/>
    <s v="Tea"/>
    <s v="Darjeeling"/>
    <s v="Regular"/>
  </r>
  <r>
    <n v="141"/>
    <n v="132"/>
    <n v="238"/>
    <n v="91"/>
    <n v="37"/>
    <n v="25"/>
    <n v="777"/>
    <n v="120"/>
    <n v="150"/>
    <n v="240"/>
    <n v="90"/>
    <x v="15"/>
    <s v="East"/>
    <s v="New York"/>
    <n v="347"/>
    <s v="Major Market"/>
    <s v="Tea"/>
    <s v="Earl Grey"/>
    <s v="Regular"/>
  </r>
  <r>
    <n v="410"/>
    <n v="428"/>
    <n v="759"/>
    <n v="284"/>
    <n v="152"/>
    <n v="99"/>
    <n v="2108"/>
    <n v="280"/>
    <n v="400"/>
    <n v="670"/>
    <n v="270"/>
    <x v="15"/>
    <s v="East"/>
    <s v="New York"/>
    <n v="518"/>
    <s v="Major Market"/>
    <s v="Coffee"/>
    <s v="Columbian"/>
    <s v="Regular"/>
  </r>
  <r>
    <n v="-304"/>
    <n v="-59"/>
    <n v="70"/>
    <n v="125"/>
    <n v="146"/>
    <n v="113"/>
    <n v="1382"/>
    <n v="-190"/>
    <n v="-60"/>
    <n v="60"/>
    <n v="120"/>
    <x v="15"/>
    <s v="East"/>
    <s v="New York"/>
    <n v="212"/>
    <s v="Major Market"/>
    <s v="Espresso"/>
    <s v="Caffe Mocha"/>
    <s v="Regular"/>
  </r>
  <r>
    <n v="349"/>
    <n v="325"/>
    <n v="601"/>
    <n v="239"/>
    <n v="90"/>
    <n v="66"/>
    <n v="1262"/>
    <n v="250"/>
    <n v="330"/>
    <n v="550"/>
    <n v="220"/>
    <x v="15"/>
    <s v="East"/>
    <s v="New York"/>
    <n v="914"/>
    <s v="Major Market"/>
    <s v="Espresso"/>
    <s v="Regular Espresso"/>
    <s v="Regular"/>
  </r>
  <r>
    <n v="56"/>
    <n v="67"/>
    <n v="127"/>
    <n v="52"/>
    <n v="29"/>
    <n v="17"/>
    <n v="605"/>
    <n v="50"/>
    <n v="70"/>
    <n v="110"/>
    <n v="40"/>
    <x v="15"/>
    <s v="South"/>
    <s v="Louisiana"/>
    <n v="504"/>
    <s v="Small Market"/>
    <s v="Herbal Tea"/>
    <s v="Chamomile"/>
    <s v="Decaf"/>
  </r>
  <r>
    <n v="52"/>
    <n v="98"/>
    <n v="190"/>
    <n v="80"/>
    <n v="63"/>
    <n v="30"/>
    <n v="494"/>
    <n v="50"/>
    <n v="100"/>
    <n v="170"/>
    <n v="70"/>
    <x v="15"/>
    <s v="South"/>
    <s v="Louisiana"/>
    <n v="337"/>
    <s v="Small Market"/>
    <s v="Herbal Tea"/>
    <s v="Lemon"/>
    <s v="Decaf"/>
  </r>
  <r>
    <n v="45"/>
    <n v="51"/>
    <n v="92"/>
    <n v="35"/>
    <n v="21"/>
    <n v="9"/>
    <n v="776"/>
    <n v="50"/>
    <n v="60"/>
    <n v="100"/>
    <n v="40"/>
    <x v="15"/>
    <s v="South"/>
    <s v="Louisiana"/>
    <n v="225"/>
    <s v="Small Market"/>
    <s v="Coffee"/>
    <s v="Columbian"/>
    <s v="Regular"/>
  </r>
  <r>
    <n v="71"/>
    <n v="72"/>
    <n v="129"/>
    <n v="49"/>
    <n v="24"/>
    <n v="13"/>
    <n v="779"/>
    <n v="70"/>
    <n v="90"/>
    <n v="150"/>
    <n v="60"/>
    <x v="15"/>
    <s v="South"/>
    <s v="Louisiana"/>
    <n v="504"/>
    <s v="Small Market"/>
    <s v="Coffee"/>
    <s v="Decaf Irish Cream"/>
    <s v="Decaf"/>
  </r>
  <r>
    <n v="1"/>
    <n v="87"/>
    <n v="160"/>
    <n v="63"/>
    <n v="86"/>
    <n v="57"/>
    <n v="37"/>
    <n v="0"/>
    <n v="70"/>
    <n v="120"/>
    <n v="50"/>
    <x v="15"/>
    <s v="South"/>
    <s v="Louisiana"/>
    <n v="985"/>
    <s v="Small Market"/>
    <s v="Espresso"/>
    <s v="Caffe Latte"/>
    <s v="Regular"/>
  </r>
  <r>
    <n v="67"/>
    <n v="84"/>
    <n v="142"/>
    <n v="49"/>
    <n v="39"/>
    <n v="15"/>
    <n v="342"/>
    <n v="50"/>
    <n v="70"/>
    <n v="110"/>
    <n v="40"/>
    <x v="15"/>
    <s v="South"/>
    <s v="Louisiana"/>
    <n v="318"/>
    <s v="Small Market"/>
    <s v="Espresso"/>
    <s v="Caffe Mocha"/>
    <s v="Regular"/>
  </r>
  <r>
    <n v="46"/>
    <n v="68"/>
    <n v="121"/>
    <n v="46"/>
    <n v="37"/>
    <n v="14"/>
    <n v="388"/>
    <n v="40"/>
    <n v="60"/>
    <n v="90"/>
    <n v="30"/>
    <x v="15"/>
    <s v="South"/>
    <s v="Louisiana"/>
    <n v="504"/>
    <s v="Small Market"/>
    <s v="Espresso"/>
    <s v="Decaf Espresso"/>
    <s v="Decaf"/>
  </r>
  <r>
    <n v="18"/>
    <n v="28"/>
    <n v="50"/>
    <n v="19"/>
    <n v="16"/>
    <n v="5"/>
    <n v="820"/>
    <n v="20"/>
    <n v="30"/>
    <n v="40"/>
    <n v="10"/>
    <x v="15"/>
    <s v="South"/>
    <s v="New Mexico"/>
    <n v="505"/>
    <s v="Small Market"/>
    <s v="Herbal Tea"/>
    <s v="Chamomile"/>
    <s v="Decaf"/>
  </r>
  <r>
    <n v="4"/>
    <n v="33"/>
    <n v="65"/>
    <n v="28"/>
    <n v="30"/>
    <n v="8"/>
    <n v="964"/>
    <n v="10"/>
    <n v="30"/>
    <n v="50"/>
    <n v="20"/>
    <x v="15"/>
    <s v="South"/>
    <s v="New Mexico"/>
    <n v="505"/>
    <s v="Small Market"/>
    <s v="Herbal Tea"/>
    <s v="Lemon"/>
    <s v="Decaf"/>
  </r>
  <r>
    <n v="40"/>
    <n v="75"/>
    <n v="133"/>
    <n v="50"/>
    <n v="48"/>
    <n v="16"/>
    <n v="372"/>
    <n v="50"/>
    <n v="90"/>
    <n v="150"/>
    <n v="60"/>
    <x v="15"/>
    <s v="South"/>
    <s v="New Mexico"/>
    <n v="505"/>
    <s v="Small Market"/>
    <s v="Coffee"/>
    <s v="Columbian"/>
    <s v="Regular"/>
  </r>
  <r>
    <n v="-16"/>
    <n v="40"/>
    <n v="142"/>
    <n v="93"/>
    <n v="51"/>
    <n v="28"/>
    <n v="840"/>
    <n v="10"/>
    <n v="50"/>
    <n v="160"/>
    <n v="110"/>
    <x v="15"/>
    <s v="South"/>
    <s v="New Mexico"/>
    <n v="505"/>
    <s v="Small Market"/>
    <s v="Coffee"/>
    <s v="Decaf Irish Cream"/>
    <s v="Decaf"/>
  </r>
  <r>
    <n v="-13"/>
    <n v="36"/>
    <n v="69"/>
    <n v="29"/>
    <n v="45"/>
    <n v="11"/>
    <n v="-39"/>
    <n v="0"/>
    <n v="30"/>
    <n v="50"/>
    <n v="20"/>
    <x v="15"/>
    <s v="South"/>
    <s v="New Mexico"/>
    <n v="505"/>
    <s v="Small Market"/>
    <s v="Espresso"/>
    <s v="Caffe Latte"/>
    <s v="Regular"/>
  </r>
  <r>
    <n v="-9"/>
    <n v="63"/>
    <n v="114"/>
    <n v="44"/>
    <n v="69"/>
    <n v="40"/>
    <n v="261"/>
    <n v="10"/>
    <n v="60"/>
    <n v="90"/>
    <n v="30"/>
    <x v="15"/>
    <s v="South"/>
    <s v="New Mexico"/>
    <n v="505"/>
    <s v="Small Market"/>
    <s v="Espresso"/>
    <s v="Caffe Mocha"/>
    <s v="Regular"/>
  </r>
  <r>
    <n v="18"/>
    <n v="51"/>
    <n v="94"/>
    <n v="37"/>
    <n v="39"/>
    <n v="12"/>
    <n v="195"/>
    <n v="10"/>
    <n v="40"/>
    <n v="70"/>
    <n v="30"/>
    <x v="15"/>
    <s v="South"/>
    <s v="New Mexico"/>
    <n v="505"/>
    <s v="Small Market"/>
    <s v="Espresso"/>
    <s v="Decaf Espresso"/>
    <s v="Decaf"/>
  </r>
  <r>
    <n v="22"/>
    <n v="70"/>
    <n v="135"/>
    <n v="57"/>
    <n v="55"/>
    <n v="21"/>
    <n v="313"/>
    <n v="30"/>
    <n v="70"/>
    <n v="120"/>
    <n v="50"/>
    <x v="15"/>
    <s v="South"/>
    <s v="Oklahoma"/>
    <n v="918"/>
    <s v="Small Market"/>
    <s v="Herbal Tea"/>
    <s v="Chamomile"/>
    <s v="Decaf"/>
  </r>
  <r>
    <n v="24"/>
    <n v="132"/>
    <n v="242"/>
    <n v="95"/>
    <n v="116"/>
    <n v="86"/>
    <n v="554"/>
    <n v="30"/>
    <n v="130"/>
    <n v="220"/>
    <n v="90"/>
    <x v="15"/>
    <s v="South"/>
    <s v="Oklahoma"/>
    <n v="918"/>
    <s v="Small Market"/>
    <s v="Herbal Tea"/>
    <s v="Lemon"/>
    <s v="Decaf"/>
  </r>
  <r>
    <n v="49"/>
    <n v="60"/>
    <n v="113"/>
    <n v="46"/>
    <n v="27"/>
    <n v="15"/>
    <n v="608"/>
    <n v="60"/>
    <n v="80"/>
    <n v="130"/>
    <n v="50"/>
    <x v="15"/>
    <s v="South"/>
    <s v="Oklahoma"/>
    <n v="918"/>
    <s v="Small Market"/>
    <s v="Coffee"/>
    <s v="Columbian"/>
    <s v="Regular"/>
  </r>
  <r>
    <n v="37"/>
    <n v="45"/>
    <n v="80"/>
    <n v="30"/>
    <n v="20"/>
    <n v="8"/>
    <n v="820"/>
    <n v="50"/>
    <n v="60"/>
    <n v="90"/>
    <n v="30"/>
    <x v="15"/>
    <s v="South"/>
    <s v="Oklahoma"/>
    <n v="580"/>
    <s v="Small Market"/>
    <s v="Coffee"/>
    <s v="Decaf Irish Cream"/>
    <s v="Decaf"/>
  </r>
  <r>
    <n v="145"/>
    <n v="155"/>
    <n v="285"/>
    <n v="112"/>
    <n v="57"/>
    <n v="34"/>
    <n v="-120"/>
    <n v="90"/>
    <n v="130"/>
    <n v="220"/>
    <n v="90"/>
    <x v="15"/>
    <s v="South"/>
    <s v="Oklahoma"/>
    <n v="580"/>
    <s v="Small Market"/>
    <s v="Espresso"/>
    <s v="Caffe Latte"/>
    <s v="Regular"/>
  </r>
  <r>
    <n v="24"/>
    <n v="32"/>
    <n v="56"/>
    <n v="21"/>
    <n v="16"/>
    <n v="5"/>
    <n v="454"/>
    <n v="30"/>
    <n v="30"/>
    <n v="40"/>
    <n v="10"/>
    <x v="15"/>
    <s v="South"/>
    <s v="Oklahoma"/>
    <n v="405"/>
    <s v="Small Market"/>
    <s v="Espresso"/>
    <s v="Caffe Mocha"/>
    <s v="Regular"/>
  </r>
  <r>
    <n v="110"/>
    <n v="134"/>
    <n v="237"/>
    <n v="88"/>
    <n v="60"/>
    <n v="29"/>
    <n v="653"/>
    <n v="80"/>
    <n v="120"/>
    <n v="190"/>
    <n v="70"/>
    <x v="15"/>
    <s v="South"/>
    <s v="Oklahoma"/>
    <n v="405"/>
    <s v="Small Market"/>
    <s v="Espresso"/>
    <s v="Decaf Espresso"/>
    <s v="Decaf"/>
  </r>
  <r>
    <n v="42"/>
    <n v="74"/>
    <n v="137"/>
    <n v="55"/>
    <n v="46"/>
    <n v="18"/>
    <n v="336"/>
    <n v="40"/>
    <n v="70"/>
    <n v="120"/>
    <n v="50"/>
    <x v="15"/>
    <s v="South"/>
    <s v="Texas"/>
    <n v="512"/>
    <s v="Major Market"/>
    <s v="Herbal Tea"/>
    <s v="Chamomile"/>
    <s v="Decaf"/>
  </r>
  <r>
    <n v="40"/>
    <n v="64"/>
    <n v="114"/>
    <n v="43"/>
    <n v="37"/>
    <n v="13"/>
    <n v="363"/>
    <n v="30"/>
    <n v="60"/>
    <n v="100"/>
    <n v="40"/>
    <x v="15"/>
    <s v="South"/>
    <s v="Texas"/>
    <n v="281"/>
    <s v="Major Market"/>
    <s v="Herbal Tea"/>
    <s v="Lemon"/>
    <s v="Decaf"/>
  </r>
  <r>
    <n v="239"/>
    <n v="247"/>
    <n v="486"/>
    <n v="209"/>
    <n v="86"/>
    <n v="64"/>
    <n v="969"/>
    <n v="230"/>
    <n v="310"/>
    <n v="570"/>
    <n v="260"/>
    <x v="15"/>
    <s v="South"/>
    <s v="Texas"/>
    <n v="361"/>
    <s v="Major Market"/>
    <s v="Coffee"/>
    <s v="Columbian"/>
    <s v="Regular"/>
  </r>
  <r>
    <n v="93"/>
    <n v="100"/>
    <n v="190"/>
    <n v="78"/>
    <n v="37"/>
    <n v="25"/>
    <n v="593"/>
    <n v="100"/>
    <n v="130"/>
    <n v="220"/>
    <n v="90"/>
    <x v="15"/>
    <s v="South"/>
    <s v="Texas"/>
    <n v="940"/>
    <s v="Major Market"/>
    <s v="Coffee"/>
    <s v="Decaf Irish Cream"/>
    <s v="Decaf"/>
  </r>
  <r>
    <n v="71"/>
    <n v="102"/>
    <n v="181"/>
    <n v="68"/>
    <n v="54"/>
    <n v="22"/>
    <n v="9"/>
    <n v="50"/>
    <n v="90"/>
    <n v="140"/>
    <n v="50"/>
    <x v="15"/>
    <s v="South"/>
    <s v="Texas"/>
    <n v="956"/>
    <s v="Major Market"/>
    <s v="Espresso"/>
    <s v="Caffe Latte"/>
    <s v="Regular"/>
  </r>
  <r>
    <n v="142"/>
    <n v="132"/>
    <n v="238"/>
    <n v="91"/>
    <n v="36"/>
    <n v="25"/>
    <n v="777"/>
    <n v="100"/>
    <n v="120"/>
    <n v="190"/>
    <n v="70"/>
    <x v="15"/>
    <s v="South"/>
    <s v="Texas"/>
    <n v="832"/>
    <s v="Major Market"/>
    <s v="Espresso"/>
    <s v="Caffe Mocha"/>
    <s v="Regular"/>
  </r>
  <r>
    <n v="125"/>
    <n v="117"/>
    <n v="211"/>
    <n v="81"/>
    <n v="33"/>
    <n v="22"/>
    <n v="460"/>
    <n v="90"/>
    <n v="110"/>
    <n v="170"/>
    <n v="60"/>
    <x v="15"/>
    <s v="South"/>
    <s v="Texas"/>
    <n v="832"/>
    <s v="Major Market"/>
    <s v="Espresso"/>
    <s v="Decaf Espresso"/>
    <s v="Decaf"/>
  </r>
  <r>
    <n v="50"/>
    <n v="72"/>
    <n v="129"/>
    <n v="49"/>
    <n v="38"/>
    <n v="15"/>
    <n v="241"/>
    <n v="30"/>
    <n v="60"/>
    <n v="100"/>
    <n v="40"/>
    <x v="15"/>
    <s v="West"/>
    <s v="Utah"/>
    <n v="801"/>
    <s v="Small Market"/>
    <s v="Herbal Tea"/>
    <s v="Chamomile"/>
    <s v="Decaf"/>
  </r>
  <r>
    <n v="42"/>
    <n v="75"/>
    <n v="133"/>
    <n v="50"/>
    <n v="47"/>
    <n v="16"/>
    <n v="372"/>
    <n v="40"/>
    <n v="70"/>
    <n v="110"/>
    <n v="40"/>
    <x v="15"/>
    <s v="West"/>
    <s v="Utah"/>
    <n v="435"/>
    <s v="Small Market"/>
    <s v="Herbal Tea"/>
    <s v="Lemon"/>
    <s v="Decaf"/>
  </r>
  <r>
    <n v="-16"/>
    <n v="40"/>
    <n v="142"/>
    <n v="93"/>
    <n v="51"/>
    <n v="28"/>
    <n v="840"/>
    <n v="0"/>
    <n v="40"/>
    <n v="110"/>
    <n v="70"/>
    <x v="15"/>
    <s v="West"/>
    <s v="Utah"/>
    <n v="435"/>
    <s v="Small Market"/>
    <s v="Herbal Tea"/>
    <s v="Mint"/>
    <s v="Decaf"/>
  </r>
  <r>
    <n v="-9"/>
    <n v="63"/>
    <n v="114"/>
    <n v="44"/>
    <n v="69"/>
    <n v="40"/>
    <n v="261"/>
    <n v="10"/>
    <n v="50"/>
    <n v="70"/>
    <n v="20"/>
    <x v="15"/>
    <s v="West"/>
    <s v="Utah"/>
    <n v="435"/>
    <s v="Small Market"/>
    <s v="Tea"/>
    <s v="Darjeeling"/>
    <s v="Regular"/>
  </r>
  <r>
    <n v="16"/>
    <n v="51"/>
    <n v="94"/>
    <n v="37"/>
    <n v="40"/>
    <n v="12"/>
    <n v="195"/>
    <n v="10"/>
    <n v="30"/>
    <n v="50"/>
    <n v="20"/>
    <x v="15"/>
    <s v="West"/>
    <s v="Utah"/>
    <n v="801"/>
    <s v="Small Market"/>
    <s v="Tea"/>
    <s v="Earl Grey"/>
    <s v="Regular"/>
  </r>
  <r>
    <n v="-12"/>
    <n v="36"/>
    <n v="69"/>
    <n v="29"/>
    <n v="44"/>
    <n v="11"/>
    <n v="169"/>
    <n v="10"/>
    <n v="30"/>
    <n v="40"/>
    <n v="10"/>
    <x v="15"/>
    <s v="West"/>
    <s v="Utah"/>
    <n v="801"/>
    <s v="Small Market"/>
    <s v="Tea"/>
    <s v="Green Tea"/>
    <s v="Regular"/>
  </r>
  <r>
    <n v="64"/>
    <n v="67"/>
    <n v="119"/>
    <n v="45"/>
    <n v="24"/>
    <n v="12"/>
    <n v="777"/>
    <n v="40"/>
    <n v="60"/>
    <n v="100"/>
    <n v="40"/>
    <x v="15"/>
    <s v="West"/>
    <s v="Utah"/>
    <n v="435"/>
    <s v="Small Market"/>
    <s v="Espresso"/>
    <s v="Caffe Latte"/>
    <s v="Regular"/>
  </r>
  <r>
    <n v="55"/>
    <n v="67"/>
    <n v="127"/>
    <n v="52"/>
    <n v="30"/>
    <n v="17"/>
    <n v="605"/>
    <n v="50"/>
    <n v="70"/>
    <n v="110"/>
    <n v="40"/>
    <x v="15"/>
    <s v="West"/>
    <s v="Utah"/>
    <n v="435"/>
    <s v="Small Market"/>
    <s v="Espresso"/>
    <s v="Caffe Mocha"/>
    <s v="Regular"/>
  </r>
  <r>
    <n v="64"/>
    <n v="68"/>
    <n v="123"/>
    <n v="47"/>
    <n v="25"/>
    <n v="13"/>
    <n v="821"/>
    <n v="50"/>
    <n v="70"/>
    <n v="110"/>
    <n v="40"/>
    <x v="15"/>
    <s v="West"/>
    <s v="Utah"/>
    <n v="435"/>
    <s v="Small Market"/>
    <s v="Espresso"/>
    <s v="Decaf Espresso"/>
    <s v="Decaf"/>
  </r>
  <r>
    <n v="70"/>
    <n v="91"/>
    <n v="178"/>
    <n v="76"/>
    <n v="44"/>
    <n v="23"/>
    <n v="965"/>
    <n v="70"/>
    <n v="110"/>
    <n v="200"/>
    <n v="90"/>
    <x v="15"/>
    <s v="West"/>
    <s v="Utah"/>
    <n v="801"/>
    <s v="Small Market"/>
    <s v="Coffee"/>
    <s v="Amaretto"/>
    <s v="Regular"/>
  </r>
  <r>
    <n v="37"/>
    <n v="68"/>
    <n v="127"/>
    <n v="51"/>
    <n v="43"/>
    <n v="16"/>
    <n v="311"/>
    <n v="50"/>
    <n v="80"/>
    <n v="140"/>
    <n v="60"/>
    <x v="15"/>
    <s v="West"/>
    <s v="Utah"/>
    <n v="435"/>
    <s v="Small Market"/>
    <s v="Coffee"/>
    <s v="Columbian"/>
    <s v="Regular"/>
  </r>
  <r>
    <n v="50"/>
    <n v="98"/>
    <n v="190"/>
    <n v="80"/>
    <n v="64"/>
    <n v="30"/>
    <n v="494"/>
    <n v="70"/>
    <n v="120"/>
    <n v="220"/>
    <n v="100"/>
    <x v="15"/>
    <s v="West"/>
    <s v="Utah"/>
    <n v="801"/>
    <s v="Small Market"/>
    <s v="Coffee"/>
    <s v="Decaf Irish Cream"/>
    <s v="Decaf"/>
  </r>
  <r>
    <n v="157"/>
    <n v="145"/>
    <n v="261"/>
    <n v="100"/>
    <n v="39"/>
    <n v="28"/>
    <n v="822"/>
    <n v="110"/>
    <n v="130"/>
    <n v="210"/>
    <n v="80"/>
    <x v="15"/>
    <s v="West"/>
    <s v="California"/>
    <n v="415"/>
    <s v="Major Market"/>
    <s v="Herbal Tea"/>
    <s v="Chamomile"/>
    <s v="Decaf"/>
  </r>
  <r>
    <n v="240"/>
    <n v="247"/>
    <n v="486"/>
    <n v="209"/>
    <n v="85"/>
    <n v="64"/>
    <n v="969"/>
    <n v="170"/>
    <n v="230"/>
    <n v="400"/>
    <n v="170"/>
    <x v="15"/>
    <s v="West"/>
    <s v="California"/>
    <n v="415"/>
    <s v="Major Market"/>
    <s v="Herbal Tea"/>
    <s v="Lemon"/>
    <s v="Decaf"/>
  </r>
  <r>
    <n v="92"/>
    <n v="100"/>
    <n v="190"/>
    <n v="78"/>
    <n v="38"/>
    <n v="25"/>
    <n v="593"/>
    <n v="60"/>
    <n v="90"/>
    <n v="150"/>
    <n v="60"/>
    <x v="15"/>
    <s v="West"/>
    <s v="California"/>
    <n v="562"/>
    <s v="Major Market"/>
    <s v="Herbal Tea"/>
    <s v="Mint"/>
    <s v="Decaf"/>
  </r>
  <r>
    <n v="142"/>
    <n v="132"/>
    <n v="238"/>
    <n v="91"/>
    <n v="36"/>
    <n v="25"/>
    <n v="777"/>
    <n v="80"/>
    <n v="90"/>
    <n v="150"/>
    <n v="60"/>
    <x v="15"/>
    <s v="West"/>
    <s v="California"/>
    <n v="951"/>
    <s v="Major Market"/>
    <s v="Tea"/>
    <s v="Darjeeling"/>
    <s v="Regular"/>
  </r>
  <r>
    <n v="123"/>
    <n v="117"/>
    <n v="211"/>
    <n v="81"/>
    <n v="34"/>
    <n v="22"/>
    <n v="460"/>
    <n v="70"/>
    <n v="80"/>
    <n v="130"/>
    <n v="50"/>
    <x v="15"/>
    <s v="West"/>
    <s v="California"/>
    <n v="707"/>
    <s v="Major Market"/>
    <s v="Tea"/>
    <s v="Earl Grey"/>
    <s v="Regular"/>
  </r>
  <r>
    <n v="71"/>
    <n v="102"/>
    <n v="181"/>
    <n v="68"/>
    <n v="54"/>
    <n v="22"/>
    <n v="559"/>
    <n v="40"/>
    <n v="70"/>
    <n v="110"/>
    <n v="40"/>
    <x v="15"/>
    <s v="West"/>
    <s v="California"/>
    <n v="619"/>
    <s v="Major Market"/>
    <s v="Tea"/>
    <s v="Green Tea"/>
    <s v="Regular"/>
  </r>
  <r>
    <n v="220"/>
    <n v="239"/>
    <n v="509"/>
    <n v="239"/>
    <n v="91"/>
    <n v="66"/>
    <n v="1464"/>
    <n v="150"/>
    <n v="230"/>
    <n v="450"/>
    <n v="220"/>
    <x v="15"/>
    <s v="West"/>
    <s v="California"/>
    <n v="415"/>
    <s v="Major Market"/>
    <s v="Espresso"/>
    <s v="Caffe Latte"/>
    <s v="Regular"/>
  </r>
  <r>
    <n v="39"/>
    <n v="173"/>
    <n v="318"/>
    <n v="125"/>
    <n v="147"/>
    <n v="113"/>
    <n v="729"/>
    <n v="30"/>
    <n v="160"/>
    <n v="280"/>
    <n v="120"/>
    <x v="15"/>
    <s v="West"/>
    <s v="California"/>
    <n v="415"/>
    <s v="Major Market"/>
    <s v="Espresso"/>
    <s v="Caffe Mocha"/>
    <s v="Regular"/>
  </r>
  <r>
    <n v="326"/>
    <n v="335"/>
    <n v="626"/>
    <n v="252"/>
    <n v="115"/>
    <n v="83"/>
    <n v="1316"/>
    <n v="220"/>
    <n v="320"/>
    <n v="560"/>
    <n v="240"/>
    <x v="15"/>
    <s v="West"/>
    <s v="California"/>
    <n v="415"/>
    <s v="Major Market"/>
    <s v="Espresso"/>
    <s v="Decaf Espresso"/>
    <s v="Decaf"/>
  </r>
  <r>
    <n v="-113"/>
    <n v="-13"/>
    <n v="117"/>
    <n v="123"/>
    <n v="63"/>
    <n v="39"/>
    <n v="964"/>
    <n v="-70"/>
    <n v="-20"/>
    <n v="130"/>
    <n v="150"/>
    <x v="15"/>
    <s v="West"/>
    <s v="California"/>
    <n v="562"/>
    <s v="Major Market"/>
    <s v="Coffee"/>
    <s v="Amaretto"/>
    <s v="Regular"/>
  </r>
  <r>
    <n v="410"/>
    <n v="428"/>
    <n v="759"/>
    <n v="284"/>
    <n v="152"/>
    <n v="99"/>
    <n v="2108"/>
    <n v="400"/>
    <n v="540"/>
    <n v="890"/>
    <n v="350"/>
    <x v="15"/>
    <s v="West"/>
    <s v="California"/>
    <n v="209"/>
    <s v="Major Market"/>
    <s v="Coffee"/>
    <s v="Columbian"/>
    <s v="Regular"/>
  </r>
  <r>
    <n v="-209"/>
    <n v="-32"/>
    <n v="169"/>
    <n v="191"/>
    <n v="109"/>
    <n v="63"/>
    <n v="1564"/>
    <n v="-150"/>
    <n v="-50"/>
    <n v="190"/>
    <n v="240"/>
    <x v="15"/>
    <s v="West"/>
    <s v="California"/>
    <n v="818"/>
    <s v="Major Market"/>
    <s v="Coffee"/>
    <s v="Decaf Irish Cream"/>
    <s v="Decaf"/>
  </r>
  <r>
    <n v="40"/>
    <n v="173"/>
    <n v="318"/>
    <n v="125"/>
    <n v="146"/>
    <n v="113"/>
    <n v="729"/>
    <n v="50"/>
    <n v="160"/>
    <n v="260"/>
    <n v="100"/>
    <x v="15"/>
    <s v="West"/>
    <s v="Nevada"/>
    <n v="775"/>
    <s v="Small Market"/>
    <s v="Herbal Tea"/>
    <s v="Chamomile"/>
    <s v="Decaf"/>
  </r>
  <r>
    <n v="232"/>
    <n v="265"/>
    <n v="486"/>
    <n v="191"/>
    <n v="109"/>
    <n v="63"/>
    <n v="865"/>
    <n v="160"/>
    <n v="240"/>
    <n v="400"/>
    <n v="160"/>
    <x v="15"/>
    <s v="West"/>
    <s v="Nevada"/>
    <n v="702"/>
    <s v="Small Market"/>
    <s v="Herbal Tea"/>
    <s v="Lemon"/>
    <s v="Decaf"/>
  </r>
  <r>
    <n v="171"/>
    <n v="178"/>
    <n v="321"/>
    <n v="123"/>
    <n v="63"/>
    <n v="39"/>
    <n v="611"/>
    <n v="110"/>
    <n v="160"/>
    <n v="260"/>
    <n v="100"/>
    <x v="15"/>
    <s v="West"/>
    <s v="Nevada"/>
    <n v="775"/>
    <s v="Small Market"/>
    <s v="Herbal Tea"/>
    <s v="Mint"/>
    <s v="Decaf"/>
  </r>
  <r>
    <n v="325"/>
    <n v="335"/>
    <n v="626"/>
    <n v="252"/>
    <n v="116"/>
    <n v="83"/>
    <n v="1316"/>
    <n v="160"/>
    <n v="230"/>
    <n v="390"/>
    <n v="160"/>
    <x v="15"/>
    <s v="West"/>
    <s v="Nevada"/>
    <n v="702"/>
    <s v="Small Market"/>
    <s v="Tea"/>
    <s v="Darjeeling"/>
    <s v="Regular"/>
  </r>
  <r>
    <n v="221"/>
    <n v="239"/>
    <n v="509"/>
    <n v="239"/>
    <n v="90"/>
    <n v="66"/>
    <n v="1464"/>
    <n v="110"/>
    <n v="170"/>
    <n v="320"/>
    <n v="150"/>
    <x v="15"/>
    <s v="West"/>
    <s v="Nevada"/>
    <n v="775"/>
    <s v="Small Market"/>
    <s v="Tea"/>
    <s v="Earl Grey"/>
    <s v="Regular"/>
  </r>
  <r>
    <n v="-542"/>
    <n v="-260"/>
    <n v="28"/>
    <n v="260"/>
    <n v="131"/>
    <n v="98"/>
    <n v="3049"/>
    <n v="-250"/>
    <n v="-170"/>
    <n v="0"/>
    <n v="170"/>
    <x v="15"/>
    <s v="West"/>
    <s v="Nevada"/>
    <n v="702"/>
    <s v="Small Market"/>
    <s v="Tea"/>
    <s v="Green Tea"/>
    <s v="Regular"/>
  </r>
  <r>
    <n v="47"/>
    <n v="43"/>
    <n v="46"/>
    <n v="0"/>
    <n v="11"/>
    <n v="0"/>
    <n v="688"/>
    <n v="30"/>
    <n v="40"/>
    <n v="40"/>
    <n v="0"/>
    <x v="15"/>
    <s v="West"/>
    <s v="Nevada"/>
    <n v="775"/>
    <s v="Small Market"/>
    <s v="Espresso"/>
    <s v="Caffe Latte"/>
    <s v="Regular"/>
  </r>
  <r>
    <n v="16"/>
    <n v="28"/>
    <n v="50"/>
    <n v="19"/>
    <n v="17"/>
    <n v="5"/>
    <n v="820"/>
    <n v="20"/>
    <n v="30"/>
    <n v="40"/>
    <n v="10"/>
    <x v="15"/>
    <s v="West"/>
    <s v="Nevada"/>
    <n v="702"/>
    <s v="Small Market"/>
    <s v="Espresso"/>
    <s v="Caffe Mocha"/>
    <s v="Regular"/>
  </r>
  <r>
    <n v="15"/>
    <n v="26"/>
    <n v="46"/>
    <n v="17"/>
    <n v="16"/>
    <n v="4"/>
    <n v="776"/>
    <n v="20"/>
    <n v="30"/>
    <n v="40"/>
    <n v="10"/>
    <x v="15"/>
    <s v="West"/>
    <s v="Nevada"/>
    <n v="775"/>
    <s v="Small Market"/>
    <s v="Espresso"/>
    <s v="Decaf Espresso"/>
    <s v="Decaf"/>
  </r>
  <r>
    <n v="-3"/>
    <n v="44"/>
    <n v="84"/>
    <n v="35"/>
    <n v="46"/>
    <n v="13"/>
    <n v="197"/>
    <n v="10"/>
    <n v="50"/>
    <n v="90"/>
    <n v="40"/>
    <x v="15"/>
    <s v="West"/>
    <s v="Nevada"/>
    <n v="702"/>
    <s v="Small Market"/>
    <s v="Coffee"/>
    <s v="Columbian"/>
    <s v="Regular"/>
  </r>
  <r>
    <n v="6"/>
    <n v="33"/>
    <n v="65"/>
    <n v="28"/>
    <n v="29"/>
    <n v="8"/>
    <n v="964"/>
    <n v="20"/>
    <n v="40"/>
    <n v="70"/>
    <n v="30"/>
    <x v="15"/>
    <s v="West"/>
    <s v="Nevada"/>
    <n v="702"/>
    <s v="Small Market"/>
    <s v="Coffee"/>
    <s v="Decaf Irish Cream"/>
    <s v="Decaf"/>
  </r>
  <r>
    <n v="46"/>
    <n v="52"/>
    <n v="93"/>
    <n v="35"/>
    <n v="21"/>
    <n v="9"/>
    <n v="777"/>
    <n v="40"/>
    <n v="40"/>
    <n v="70"/>
    <n v="30"/>
    <x v="15"/>
    <s v="West"/>
    <s v="Oregon"/>
    <n v="971"/>
    <s v="Small Market"/>
    <s v="Herbal Tea"/>
    <s v="Chamomile"/>
    <s v="Decaf"/>
  </r>
  <r>
    <n v="47"/>
    <n v="60"/>
    <n v="113"/>
    <n v="46"/>
    <n v="28"/>
    <n v="15"/>
    <n v="608"/>
    <n v="40"/>
    <n v="60"/>
    <n v="90"/>
    <n v="30"/>
    <x v="15"/>
    <s v="West"/>
    <s v="Oregon"/>
    <n v="541"/>
    <s v="Small Market"/>
    <s v="Herbal Tea"/>
    <s v="Lemon"/>
    <s v="Decaf"/>
  </r>
  <r>
    <n v="22"/>
    <n v="32"/>
    <n v="56"/>
    <n v="21"/>
    <n v="17"/>
    <n v="5"/>
    <n v="454"/>
    <n v="20"/>
    <n v="20"/>
    <n v="30"/>
    <n v="10"/>
    <x v="15"/>
    <s v="West"/>
    <s v="Oregon"/>
    <n v="541"/>
    <s v="Small Market"/>
    <s v="Tea"/>
    <s v="Darjeeling"/>
    <s v="Regular"/>
  </r>
  <r>
    <n v="108"/>
    <n v="134"/>
    <n v="237"/>
    <n v="88"/>
    <n v="61"/>
    <n v="29"/>
    <n v="653"/>
    <n v="70"/>
    <n v="100"/>
    <n v="150"/>
    <n v="50"/>
    <x v="15"/>
    <s v="West"/>
    <s v="Oregon"/>
    <n v="503"/>
    <s v="Small Market"/>
    <s v="Tea"/>
    <s v="Earl Grey"/>
    <s v="Regular"/>
  </r>
  <r>
    <n v="145"/>
    <n v="155"/>
    <n v="285"/>
    <n v="112"/>
    <n v="57"/>
    <n v="34"/>
    <n v="502"/>
    <n v="70"/>
    <n v="110"/>
    <n v="180"/>
    <n v="70"/>
    <x v="15"/>
    <s v="West"/>
    <s v="Oregon"/>
    <n v="971"/>
    <s v="Small Market"/>
    <s v="Tea"/>
    <s v="Green Tea"/>
    <s v="Regular"/>
  </r>
  <r>
    <n v="19"/>
    <n v="67"/>
    <n v="129"/>
    <n v="54"/>
    <n v="54"/>
    <n v="20"/>
    <n v="337"/>
    <n v="20"/>
    <n v="60"/>
    <n v="110"/>
    <n v="50"/>
    <x v="15"/>
    <s v="West"/>
    <s v="Oregon"/>
    <n v="971"/>
    <s v="Small Market"/>
    <s v="Espresso"/>
    <s v="Caffe Latte"/>
    <s v="Regular"/>
  </r>
  <r>
    <n v="42"/>
    <n v="74"/>
    <n v="137"/>
    <n v="55"/>
    <n v="46"/>
    <n v="18"/>
    <n v="336"/>
    <n v="40"/>
    <n v="70"/>
    <n v="120"/>
    <n v="50"/>
    <x v="15"/>
    <s v="West"/>
    <s v="Oregon"/>
    <n v="971"/>
    <s v="Small Market"/>
    <s v="Espresso"/>
    <s v="Caffe Mocha"/>
    <s v="Regular"/>
  </r>
  <r>
    <n v="138"/>
    <n v="163"/>
    <n v="346"/>
    <n v="162"/>
    <n v="70"/>
    <n v="45"/>
    <n v="1091"/>
    <n v="100"/>
    <n v="160"/>
    <n v="310"/>
    <n v="150"/>
    <x v="15"/>
    <s v="West"/>
    <s v="Oregon"/>
    <n v="971"/>
    <s v="Small Market"/>
    <s v="Espresso"/>
    <s v="Decaf Espresso"/>
    <s v="Decaf"/>
  </r>
  <r>
    <n v="-4"/>
    <n v="73"/>
    <n v="133"/>
    <n v="52"/>
    <n v="76"/>
    <n v="47"/>
    <n v="433"/>
    <n v="30"/>
    <n v="90"/>
    <n v="150"/>
    <n v="60"/>
    <x v="15"/>
    <s v="West"/>
    <s v="Oregon"/>
    <n v="503"/>
    <s v="Small Market"/>
    <s v="Coffee"/>
    <s v="Amaretto"/>
    <s v="Regular"/>
  </r>
  <r>
    <n v="12"/>
    <n v="70"/>
    <n v="127"/>
    <n v="49"/>
    <n v="62"/>
    <n v="16"/>
    <n v="399"/>
    <n v="30"/>
    <n v="80"/>
    <n v="140"/>
    <n v="60"/>
    <x v="15"/>
    <s v="West"/>
    <s v="Oregon"/>
    <n v="541"/>
    <s v="Small Market"/>
    <s v="Coffee"/>
    <s v="Columbian"/>
    <s v="Regular"/>
  </r>
  <r>
    <n v="42"/>
    <n v="64"/>
    <n v="114"/>
    <n v="43"/>
    <n v="36"/>
    <n v="13"/>
    <n v="363"/>
    <n v="50"/>
    <n v="80"/>
    <n v="130"/>
    <n v="50"/>
    <x v="15"/>
    <s v="West"/>
    <s v="Oregon"/>
    <n v="541"/>
    <s v="Small Market"/>
    <s v="Coffee"/>
    <s v="Decaf Irish Cream"/>
    <s v="Decaf"/>
  </r>
  <r>
    <n v="157"/>
    <n v="176"/>
    <n v="311"/>
    <n v="116"/>
    <n v="70"/>
    <n v="38"/>
    <n v="962"/>
    <n v="110"/>
    <n v="160"/>
    <n v="250"/>
    <n v="90"/>
    <x v="15"/>
    <s v="West"/>
    <s v="Washington"/>
    <n v="206"/>
    <s v="Small Market"/>
    <s v="Herbal Tea"/>
    <s v="Chamomile"/>
    <s v="Decaf"/>
  </r>
  <r>
    <n v="45"/>
    <n v="51"/>
    <n v="92"/>
    <n v="35"/>
    <n v="21"/>
    <n v="9"/>
    <n v="776"/>
    <n v="40"/>
    <n v="40"/>
    <n v="70"/>
    <n v="30"/>
    <x v="15"/>
    <s v="West"/>
    <s v="Washington"/>
    <n v="360"/>
    <s v="Small Market"/>
    <s v="Herbal Tea"/>
    <s v="Lemon"/>
    <s v="Decaf"/>
  </r>
  <r>
    <n v="67"/>
    <n v="84"/>
    <n v="142"/>
    <n v="49"/>
    <n v="39"/>
    <n v="15"/>
    <n v="342"/>
    <n v="40"/>
    <n v="60"/>
    <n v="90"/>
    <n v="30"/>
    <x v="15"/>
    <s v="West"/>
    <s v="Washington"/>
    <n v="253"/>
    <s v="Small Market"/>
    <s v="Tea"/>
    <s v="Darjeeling"/>
    <s v="Regular"/>
  </r>
  <r>
    <n v="45"/>
    <n v="68"/>
    <n v="121"/>
    <n v="46"/>
    <n v="38"/>
    <n v="14"/>
    <n v="388"/>
    <n v="20"/>
    <n v="40"/>
    <n v="70"/>
    <n v="30"/>
    <x v="15"/>
    <s v="West"/>
    <s v="Washington"/>
    <n v="206"/>
    <s v="Small Market"/>
    <s v="Tea"/>
    <s v="Earl Grey"/>
    <s v="Regular"/>
  </r>
  <r>
    <n v="0"/>
    <n v="87"/>
    <n v="160"/>
    <n v="63"/>
    <n v="87"/>
    <n v="57"/>
    <n v="521"/>
    <n v="10"/>
    <n v="60"/>
    <n v="100"/>
    <n v="40"/>
    <x v="15"/>
    <s v="West"/>
    <s v="Washington"/>
    <n v="206"/>
    <s v="Small Market"/>
    <s v="Tea"/>
    <s v="Green Tea"/>
    <s v="Regular"/>
  </r>
  <r>
    <n v="47"/>
    <n v="58"/>
    <n v="110"/>
    <n v="45"/>
    <n v="26"/>
    <n v="14"/>
    <n v="605"/>
    <n v="30"/>
    <n v="50"/>
    <n v="90"/>
    <n v="40"/>
    <x v="15"/>
    <s v="West"/>
    <s v="Washington"/>
    <n v="425"/>
    <s v="Small Market"/>
    <s v="Espresso"/>
    <s v="Caffe Latte"/>
    <s v="Regular"/>
  </r>
  <r>
    <n v="22"/>
    <n v="70"/>
    <n v="135"/>
    <n v="57"/>
    <n v="55"/>
    <n v="21"/>
    <n v="313"/>
    <n v="30"/>
    <n v="70"/>
    <n v="120"/>
    <n v="50"/>
    <x v="15"/>
    <s v="West"/>
    <s v="Washington"/>
    <n v="206"/>
    <s v="Small Market"/>
    <s v="Espresso"/>
    <s v="Caffe Mocha"/>
    <s v="Regular"/>
  </r>
  <r>
    <n v="58"/>
    <n v="82"/>
    <n v="161"/>
    <n v="69"/>
    <n v="43"/>
    <n v="21"/>
    <n v="965"/>
    <n v="60"/>
    <n v="80"/>
    <n v="140"/>
    <n v="60"/>
    <x v="15"/>
    <s v="West"/>
    <s v="Washington"/>
    <n v="206"/>
    <s v="Small Market"/>
    <s v="Espresso"/>
    <s v="Decaf Espresso"/>
    <s v="Decaf"/>
  </r>
  <r>
    <n v="80"/>
    <n v="100"/>
    <n v="180"/>
    <n v="69"/>
    <n v="46"/>
    <n v="22"/>
    <n v="340"/>
    <n v="90"/>
    <n v="130"/>
    <n v="210"/>
    <n v="80"/>
    <x v="15"/>
    <s v="West"/>
    <s v="Washington"/>
    <n v="206"/>
    <s v="Small Market"/>
    <s v="Coffee"/>
    <s v="Columbian"/>
    <s v="Regular"/>
  </r>
  <r>
    <n v="25"/>
    <n v="132"/>
    <n v="242"/>
    <n v="95"/>
    <n v="115"/>
    <n v="86"/>
    <n v="554"/>
    <n v="70"/>
    <n v="170"/>
    <n v="280"/>
    <n v="110"/>
    <x v="15"/>
    <s v="West"/>
    <s v="Washington"/>
    <n v="360"/>
    <s v="Small Market"/>
    <s v="Coffee"/>
    <s v="Decaf Irish Cream"/>
    <s v="Decaf"/>
  </r>
  <r>
    <n v="115"/>
    <n v="149"/>
    <n v="295"/>
    <n v="149"/>
    <n v="61"/>
    <n v="41"/>
    <n v="1156"/>
    <n v="90"/>
    <n v="140"/>
    <n v="260"/>
    <n v="120"/>
    <x v="16"/>
    <s v="Central"/>
    <s v="Colorado"/>
    <n v="719"/>
    <s v="Major Market"/>
    <s v="Herbal Tea"/>
    <s v="Chamomile"/>
    <s v="Decaf"/>
  </r>
  <r>
    <n v="-4"/>
    <n v="75"/>
    <n v="127"/>
    <n v="53"/>
    <n v="73"/>
    <n v="48"/>
    <n v="458"/>
    <n v="10"/>
    <n v="70"/>
    <n v="110"/>
    <n v="40"/>
    <x v="16"/>
    <s v="Central"/>
    <s v="Colorado"/>
    <n v="970"/>
    <s v="Major Market"/>
    <s v="Herbal Tea"/>
    <s v="Lemon"/>
    <s v="Decaf"/>
  </r>
  <r>
    <n v="36"/>
    <n v="71"/>
    <n v="122"/>
    <n v="52"/>
    <n v="42"/>
    <n v="17"/>
    <n v="361"/>
    <n v="30"/>
    <n v="60"/>
    <n v="100"/>
    <n v="40"/>
    <x v="16"/>
    <s v="Central"/>
    <s v="Colorado"/>
    <n v="719"/>
    <s v="Major Market"/>
    <s v="Herbal Tea"/>
    <s v="Mint"/>
    <s v="Decaf"/>
  </r>
  <r>
    <n v="17"/>
    <n v="65"/>
    <n v="117"/>
    <n v="53"/>
    <n v="49"/>
    <n v="20"/>
    <n v="361"/>
    <n v="20"/>
    <n v="60"/>
    <n v="100"/>
    <n v="40"/>
    <x v="16"/>
    <s v="Central"/>
    <s v="Colorado"/>
    <n v="720"/>
    <s v="Major Market"/>
    <s v="Tea"/>
    <s v="Darjeeling"/>
    <s v="Regular"/>
  </r>
  <r>
    <n v="37"/>
    <n v="66"/>
    <n v="121"/>
    <n v="56"/>
    <n v="36"/>
    <n v="17"/>
    <n v="992"/>
    <n v="30"/>
    <n v="60"/>
    <n v="100"/>
    <n v="40"/>
    <x v="16"/>
    <s v="Central"/>
    <s v="Colorado"/>
    <n v="303"/>
    <s v="Major Market"/>
    <s v="Tea"/>
    <s v="Earl Grey"/>
    <s v="Regular"/>
  </r>
  <r>
    <n v="41"/>
    <n v="56"/>
    <n v="98"/>
    <n v="43"/>
    <n v="24"/>
    <n v="14"/>
    <n v="602"/>
    <n v="30"/>
    <n v="50"/>
    <n v="80"/>
    <n v="30"/>
    <x v="16"/>
    <s v="Central"/>
    <s v="Colorado"/>
    <n v="970"/>
    <s v="Major Market"/>
    <s v="Tea"/>
    <s v="Green Tea"/>
    <s v="Regular"/>
  </r>
  <r>
    <n v="121"/>
    <n v="124"/>
    <n v="208"/>
    <n v="86"/>
    <n v="33"/>
    <n v="24"/>
    <n v="499"/>
    <n v="120"/>
    <n v="150"/>
    <n v="240"/>
    <n v="90"/>
    <x v="16"/>
    <s v="Central"/>
    <s v="Colorado"/>
    <n v="970"/>
    <s v="Major Market"/>
    <s v="Espresso"/>
    <s v="Caffe Mocha"/>
    <s v="Regular"/>
  </r>
  <r>
    <n v="61"/>
    <n v="96"/>
    <n v="159"/>
    <n v="64"/>
    <n v="48"/>
    <n v="21"/>
    <n v="593"/>
    <n v="60"/>
    <n v="110"/>
    <n v="180"/>
    <n v="70"/>
    <x v="16"/>
    <s v="Central"/>
    <s v="Colorado"/>
    <n v="719"/>
    <s v="Major Market"/>
    <s v="Espresso"/>
    <s v="Decaf Espresso"/>
    <s v="Decaf"/>
  </r>
  <r>
    <n v="153"/>
    <n v="152"/>
    <n v="254"/>
    <n v="104"/>
    <n v="38"/>
    <n v="29"/>
    <n v="821"/>
    <n v="120"/>
    <n v="150"/>
    <n v="260"/>
    <n v="110"/>
    <x v="16"/>
    <s v="Central"/>
    <s v="Colorado"/>
    <n v="720"/>
    <s v="Major Market"/>
    <s v="Coffee"/>
    <s v="Amaretto"/>
    <s v="Regular"/>
  </r>
  <r>
    <n v="94"/>
    <n v="107"/>
    <n v="188"/>
    <n v="83"/>
    <n v="36"/>
    <n v="27"/>
    <n v="584"/>
    <n v="80"/>
    <n v="110"/>
    <n v="190"/>
    <n v="80"/>
    <x v="16"/>
    <s v="Central"/>
    <s v="Colorado"/>
    <n v="720"/>
    <s v="Major Market"/>
    <s v="Coffee"/>
    <s v="Columbian"/>
    <s v="Regular"/>
  </r>
  <r>
    <n v="155"/>
    <n v="152"/>
    <n v="254"/>
    <n v="104"/>
    <n v="37"/>
    <n v="29"/>
    <n v="871"/>
    <n v="120"/>
    <n v="150"/>
    <n v="260"/>
    <n v="110"/>
    <x v="16"/>
    <s v="Central"/>
    <s v="Colorado"/>
    <n v="303"/>
    <s v="Major Market"/>
    <s v="Coffee"/>
    <s v="Decaf Irish Cream"/>
    <s v="Decaf"/>
  </r>
  <r>
    <n v="155"/>
    <n v="152"/>
    <n v="254"/>
    <n v="104"/>
    <n v="37"/>
    <n v="29"/>
    <n v="821"/>
    <n v="120"/>
    <n v="140"/>
    <n v="220"/>
    <n v="80"/>
    <x v="16"/>
    <s v="Central"/>
    <s v="Illinois"/>
    <n v="773"/>
    <s v="Major Market"/>
    <s v="Herbal Tea"/>
    <s v="Chamomile"/>
    <s v="Decaf"/>
  </r>
  <r>
    <n v="94"/>
    <n v="107"/>
    <n v="188"/>
    <n v="83"/>
    <n v="36"/>
    <n v="27"/>
    <n v="584"/>
    <n v="60"/>
    <n v="90"/>
    <n v="160"/>
    <n v="70"/>
    <x v="16"/>
    <s v="Central"/>
    <s v="Illinois"/>
    <n v="773"/>
    <s v="Major Market"/>
    <s v="Herbal Tea"/>
    <s v="Lemon"/>
    <s v="Decaf"/>
  </r>
  <r>
    <n v="155"/>
    <n v="152"/>
    <n v="254"/>
    <n v="104"/>
    <n v="37"/>
    <n v="29"/>
    <n v="871"/>
    <n v="120"/>
    <n v="140"/>
    <n v="220"/>
    <n v="80"/>
    <x v="16"/>
    <s v="Central"/>
    <s v="Illinois"/>
    <n v="312"/>
    <s v="Major Market"/>
    <s v="Herbal Tea"/>
    <s v="Mint"/>
    <s v="Decaf"/>
  </r>
  <r>
    <n v="121"/>
    <n v="124"/>
    <n v="208"/>
    <n v="86"/>
    <n v="33"/>
    <n v="24"/>
    <n v="499"/>
    <n v="80"/>
    <n v="110"/>
    <n v="180"/>
    <n v="70"/>
    <x v="16"/>
    <s v="Central"/>
    <s v="Illinois"/>
    <n v="847"/>
    <s v="Major Market"/>
    <s v="Tea"/>
    <s v="Darjeeling"/>
    <s v="Regular"/>
  </r>
  <r>
    <n v="61"/>
    <n v="96"/>
    <n v="159"/>
    <n v="64"/>
    <n v="48"/>
    <n v="21"/>
    <n v="593"/>
    <n v="50"/>
    <n v="90"/>
    <n v="140"/>
    <n v="50"/>
    <x v="16"/>
    <s v="Central"/>
    <s v="Illinois"/>
    <n v="630"/>
    <s v="Major Market"/>
    <s v="Tea"/>
    <s v="Earl Grey"/>
    <s v="Regular"/>
  </r>
  <r>
    <n v="317"/>
    <n v="349"/>
    <n v="607"/>
    <n v="263"/>
    <n v="111"/>
    <n v="86"/>
    <n v="1433"/>
    <n v="300"/>
    <n v="420"/>
    <n v="720"/>
    <n v="300"/>
    <x v="16"/>
    <s v="Central"/>
    <s v="Illinois"/>
    <n v="773"/>
    <s v="Major Market"/>
    <s v="Espresso"/>
    <s v="Caffe Mocha"/>
    <s v="Regular"/>
  </r>
  <r>
    <n v="228"/>
    <n v="261"/>
    <n v="516"/>
    <n v="260"/>
    <n v="89"/>
    <n v="72"/>
    <n v="1559"/>
    <n v="210"/>
    <n v="310"/>
    <n v="610"/>
    <n v="300"/>
    <x v="16"/>
    <s v="Central"/>
    <s v="Illinois"/>
    <n v="773"/>
    <s v="Major Market"/>
    <s v="Espresso"/>
    <s v="Decaf Espresso"/>
    <s v="Decaf"/>
  </r>
  <r>
    <n v="222"/>
    <n v="270"/>
    <n v="461"/>
    <n v="195"/>
    <n v="101"/>
    <n v="64"/>
    <n v="956"/>
    <n v="180"/>
    <n v="280"/>
    <n v="480"/>
    <n v="200"/>
    <x v="16"/>
    <s v="Central"/>
    <s v="Illinois"/>
    <n v="618"/>
    <s v="Major Market"/>
    <s v="Coffee"/>
    <s v="Columbian"/>
    <s v="Regular"/>
  </r>
  <r>
    <n v="168"/>
    <n v="185"/>
    <n v="309"/>
    <n v="127"/>
    <n v="59"/>
    <n v="40"/>
    <n v="671"/>
    <n v="140"/>
    <n v="190"/>
    <n v="320"/>
    <n v="130"/>
    <x v="16"/>
    <s v="Central"/>
    <s v="Illinois"/>
    <n v="847"/>
    <s v="Major Market"/>
    <s v="Coffee"/>
    <s v="Decaf Irish Cream"/>
    <s v="Decaf"/>
  </r>
  <r>
    <n v="319"/>
    <n v="349"/>
    <n v="607"/>
    <n v="263"/>
    <n v="110"/>
    <n v="86"/>
    <n v="1433"/>
    <n v="220"/>
    <n v="310"/>
    <n v="530"/>
    <n v="220"/>
    <x v="16"/>
    <s v="Central"/>
    <s v="Iowa"/>
    <n v="319"/>
    <s v="Small Market"/>
    <s v="Herbal Tea"/>
    <s v="Chamomile"/>
    <s v="Decaf"/>
  </r>
  <r>
    <n v="168"/>
    <n v="185"/>
    <n v="309"/>
    <n v="127"/>
    <n v="59"/>
    <n v="40"/>
    <n v="671"/>
    <n v="130"/>
    <n v="170"/>
    <n v="270"/>
    <n v="100"/>
    <x v="16"/>
    <s v="Central"/>
    <s v="Iowa"/>
    <n v="563"/>
    <s v="Small Market"/>
    <s v="Herbal Tea"/>
    <s v="Lemon"/>
    <s v="Decaf"/>
  </r>
  <r>
    <n v="228"/>
    <n v="261"/>
    <n v="516"/>
    <n v="260"/>
    <n v="89"/>
    <n v="72"/>
    <n v="1559"/>
    <n v="150"/>
    <n v="230"/>
    <n v="450"/>
    <n v="220"/>
    <x v="16"/>
    <s v="Central"/>
    <s v="Iowa"/>
    <n v="319"/>
    <s v="Small Market"/>
    <s v="Tea"/>
    <s v="Darjeeling"/>
    <s v="Regular"/>
  </r>
  <r>
    <n v="262"/>
    <n v="324"/>
    <n v="584"/>
    <n v="265"/>
    <n v="125"/>
    <n v="100"/>
    <n v="1538"/>
    <n v="170"/>
    <n v="290"/>
    <n v="510"/>
    <n v="220"/>
    <x v="16"/>
    <s v="Central"/>
    <s v="Iowa"/>
    <n v="515"/>
    <s v="Small Market"/>
    <s v="Tea"/>
    <s v="Earl Grey"/>
    <s v="Regular"/>
  </r>
  <r>
    <n v="17"/>
    <n v="29"/>
    <n v="49"/>
    <n v="20"/>
    <n v="16"/>
    <n v="5"/>
    <n v="784"/>
    <n v="20"/>
    <n v="30"/>
    <n v="50"/>
    <n v="20"/>
    <x v="16"/>
    <s v="Central"/>
    <s v="Iowa"/>
    <n v="515"/>
    <s v="Small Market"/>
    <s v="Espresso"/>
    <s v="Caffe Mocha"/>
    <s v="Regular"/>
  </r>
  <r>
    <n v="43"/>
    <n v="43"/>
    <n v="43"/>
    <n v="0"/>
    <n v="11"/>
    <n v="0"/>
    <n v="645"/>
    <n v="40"/>
    <n v="50"/>
    <n v="50"/>
    <n v="0"/>
    <x v="16"/>
    <s v="Central"/>
    <s v="Iowa"/>
    <n v="563"/>
    <s v="Small Market"/>
    <s v="Espresso"/>
    <s v="Decaf Espresso"/>
    <s v="Decaf"/>
  </r>
  <r>
    <n v="17"/>
    <n v="29"/>
    <n v="49"/>
    <n v="20"/>
    <n v="16"/>
    <n v="5"/>
    <n v="829"/>
    <n v="20"/>
    <n v="30"/>
    <n v="50"/>
    <n v="20"/>
    <x v="16"/>
    <s v="Central"/>
    <s v="Iowa"/>
    <n v="319"/>
    <s v="Small Market"/>
    <s v="Coffee"/>
    <s v="Amaretto"/>
    <s v="Regular"/>
  </r>
  <r>
    <n v="10"/>
    <n v="37"/>
    <n v="67"/>
    <n v="31"/>
    <n v="28"/>
    <n v="9"/>
    <n v="976"/>
    <n v="20"/>
    <n v="40"/>
    <n v="70"/>
    <n v="30"/>
    <x v="16"/>
    <s v="Central"/>
    <s v="Iowa"/>
    <n v="712"/>
    <s v="Small Market"/>
    <s v="Coffee"/>
    <s v="Columbian"/>
    <s v="Regular"/>
  </r>
  <r>
    <n v="15"/>
    <n v="30"/>
    <n v="52"/>
    <n v="22"/>
    <n v="18"/>
    <n v="7"/>
    <n v="611"/>
    <n v="20"/>
    <n v="30"/>
    <n v="50"/>
    <n v="20"/>
    <x v="16"/>
    <s v="Central"/>
    <s v="Iowa"/>
    <n v="515"/>
    <s v="Small Market"/>
    <s v="Coffee"/>
    <s v="Decaf Irish Cream"/>
    <s v="Decaf"/>
  </r>
  <r>
    <n v="-11"/>
    <n v="61"/>
    <n v="103"/>
    <n v="43"/>
    <n v="64"/>
    <n v="39"/>
    <n v="282"/>
    <n v="10"/>
    <n v="60"/>
    <n v="90"/>
    <n v="30"/>
    <x v="16"/>
    <s v="Central"/>
    <s v="Missouri"/>
    <n v="314"/>
    <s v="Small Market"/>
    <s v="Herbal Tea"/>
    <s v="Chamomile"/>
    <s v="Decaf"/>
  </r>
  <r>
    <n v="-21"/>
    <n v="38"/>
    <n v="135"/>
    <n v="98"/>
    <n v="49"/>
    <n v="30"/>
    <n v="973"/>
    <n v="0"/>
    <n v="30"/>
    <n v="110"/>
    <n v="80"/>
    <x v="16"/>
    <s v="Central"/>
    <s v="Missouri"/>
    <n v="636"/>
    <s v="Small Market"/>
    <s v="Herbal Tea"/>
    <s v="Lemon"/>
    <s v="Decaf"/>
  </r>
  <r>
    <n v="19"/>
    <n v="53"/>
    <n v="91"/>
    <n v="39"/>
    <n v="36"/>
    <n v="12"/>
    <n v="212"/>
    <n v="20"/>
    <n v="50"/>
    <n v="80"/>
    <n v="30"/>
    <x v="16"/>
    <s v="Central"/>
    <s v="Missouri"/>
    <n v="417"/>
    <s v="Small Market"/>
    <s v="Tea"/>
    <s v="Darjeeling"/>
    <s v="Regular"/>
  </r>
  <r>
    <n v="-6"/>
    <n v="42"/>
    <n v="75"/>
    <n v="34"/>
    <n v="43"/>
    <n v="12"/>
    <n v="182"/>
    <n v="0"/>
    <n v="40"/>
    <n v="60"/>
    <n v="20"/>
    <x v="16"/>
    <s v="Central"/>
    <s v="Missouri"/>
    <n v="417"/>
    <s v="Small Market"/>
    <s v="Tea"/>
    <s v="Earl Grey"/>
    <s v="Regular"/>
  </r>
  <r>
    <n v="-3"/>
    <n v="45"/>
    <n v="80"/>
    <n v="36"/>
    <n v="44"/>
    <n v="13"/>
    <n v="212"/>
    <n v="0"/>
    <n v="40"/>
    <n v="70"/>
    <n v="30"/>
    <x v="16"/>
    <s v="Central"/>
    <s v="Missouri"/>
    <n v="314"/>
    <s v="Small Market"/>
    <s v="Tea"/>
    <s v="Green Tea"/>
    <s v="Regular"/>
  </r>
  <r>
    <n v="57"/>
    <n v="65"/>
    <n v="108"/>
    <n v="44"/>
    <n v="22"/>
    <n v="12"/>
    <n v="844"/>
    <n v="50"/>
    <n v="70"/>
    <n v="120"/>
    <n v="50"/>
    <x v="16"/>
    <s v="Central"/>
    <s v="Missouri"/>
    <n v="636"/>
    <s v="Small Market"/>
    <s v="Espresso"/>
    <s v="Caffe Mocha"/>
    <s v="Regular"/>
  </r>
  <r>
    <n v="50"/>
    <n v="58"/>
    <n v="96"/>
    <n v="39"/>
    <n v="20"/>
    <n v="10"/>
    <n v="799"/>
    <n v="50"/>
    <n v="70"/>
    <n v="110"/>
    <n v="40"/>
    <x v="16"/>
    <s v="Central"/>
    <s v="Missouri"/>
    <n v="660"/>
    <s v="Small Market"/>
    <s v="Espresso"/>
    <s v="Decaf Espresso"/>
    <s v="Decaf"/>
  </r>
  <r>
    <n v="46"/>
    <n v="96"/>
    <n v="171"/>
    <n v="77"/>
    <n v="59"/>
    <n v="29"/>
    <n v="529"/>
    <n v="50"/>
    <n v="100"/>
    <n v="180"/>
    <n v="80"/>
    <x v="16"/>
    <s v="Central"/>
    <s v="Missouri"/>
    <n v="573"/>
    <s v="Small Market"/>
    <s v="Coffee"/>
    <s v="Columbian"/>
    <s v="Regular"/>
  </r>
  <r>
    <n v="52"/>
    <n v="80"/>
    <n v="147"/>
    <n v="68"/>
    <n v="39"/>
    <n v="21"/>
    <n v="998"/>
    <n v="40"/>
    <n v="80"/>
    <n v="150"/>
    <n v="70"/>
    <x v="16"/>
    <s v="Central"/>
    <s v="Missouri"/>
    <n v="660"/>
    <s v="Small Market"/>
    <s v="Coffee"/>
    <s v="Decaf Irish Cream"/>
    <s v="Decaf"/>
  </r>
  <r>
    <n v="17"/>
    <n v="29"/>
    <n v="49"/>
    <n v="20"/>
    <n v="16"/>
    <n v="5"/>
    <n v="464"/>
    <n v="30"/>
    <n v="30"/>
    <n v="40"/>
    <n v="10"/>
    <x v="16"/>
    <s v="Central"/>
    <s v="Ohio"/>
    <n v="614"/>
    <s v="Major Market"/>
    <s v="Herbal Tea"/>
    <s v="Chamomile"/>
    <s v="Decaf"/>
  </r>
  <r>
    <n v="32"/>
    <n v="42"/>
    <n v="70"/>
    <n v="29"/>
    <n v="18"/>
    <n v="8"/>
    <n v="835"/>
    <n v="40"/>
    <n v="40"/>
    <n v="60"/>
    <n v="20"/>
    <x v="16"/>
    <s v="Central"/>
    <s v="Ohio"/>
    <n v="440"/>
    <s v="Major Market"/>
    <s v="Herbal Tea"/>
    <s v="Lemon"/>
    <s v="Decaf"/>
  </r>
  <r>
    <n v="109"/>
    <n v="141"/>
    <n v="233"/>
    <n v="94"/>
    <n v="58"/>
    <n v="31"/>
    <n v="697"/>
    <n v="70"/>
    <n v="120"/>
    <n v="200"/>
    <n v="80"/>
    <x v="16"/>
    <s v="Central"/>
    <s v="Ohio"/>
    <n v="513"/>
    <s v="Major Market"/>
    <s v="Tea"/>
    <s v="Darjeeling"/>
    <s v="Regular"/>
  </r>
  <r>
    <n v="139"/>
    <n v="159"/>
    <n v="271"/>
    <n v="114"/>
    <n v="54"/>
    <n v="35"/>
    <n v="555"/>
    <n v="100"/>
    <n v="150"/>
    <n v="240"/>
    <n v="90"/>
    <x v="16"/>
    <s v="Central"/>
    <s v="Ohio"/>
    <n v="513"/>
    <s v="Major Market"/>
    <s v="Tea"/>
    <s v="Earl Grey"/>
    <s v="Regular"/>
  </r>
  <r>
    <n v="116"/>
    <n v="149"/>
    <n v="295"/>
    <n v="149"/>
    <n v="60"/>
    <n v="41"/>
    <n v="1156"/>
    <n v="120"/>
    <n v="180"/>
    <n v="350"/>
    <n v="170"/>
    <x v="16"/>
    <s v="Central"/>
    <s v="Ohio"/>
    <n v="216"/>
    <s v="Major Market"/>
    <s v="Espresso"/>
    <s v="Caffe Mocha"/>
    <s v="Regular"/>
  </r>
  <r>
    <n v="15"/>
    <n v="65"/>
    <n v="117"/>
    <n v="53"/>
    <n v="50"/>
    <n v="20"/>
    <n v="361"/>
    <n v="20"/>
    <n v="70"/>
    <n v="130"/>
    <n v="60"/>
    <x v="16"/>
    <s v="Central"/>
    <s v="Ohio"/>
    <n v="216"/>
    <s v="Major Market"/>
    <s v="Espresso"/>
    <s v="Decaf Espresso"/>
    <s v="Decaf"/>
  </r>
  <r>
    <n v="37"/>
    <n v="71"/>
    <n v="122"/>
    <n v="52"/>
    <n v="41"/>
    <n v="17"/>
    <n v="361"/>
    <n v="40"/>
    <n v="70"/>
    <n v="120"/>
    <n v="50"/>
    <x v="16"/>
    <s v="Central"/>
    <s v="Ohio"/>
    <n v="216"/>
    <s v="Major Market"/>
    <s v="Coffee"/>
    <s v="Amaretto"/>
    <s v="Regular"/>
  </r>
  <r>
    <n v="33"/>
    <n v="61"/>
    <n v="102"/>
    <n v="42"/>
    <n v="34"/>
    <n v="13"/>
    <n v="384"/>
    <n v="30"/>
    <n v="60"/>
    <n v="100"/>
    <n v="40"/>
    <x v="16"/>
    <s v="Central"/>
    <s v="Ohio"/>
    <n v="234"/>
    <s v="Major Market"/>
    <s v="Coffee"/>
    <s v="Columbian"/>
    <s v="Regular"/>
  </r>
  <r>
    <n v="-3"/>
    <n v="75"/>
    <n v="127"/>
    <n v="53"/>
    <n v="72"/>
    <n v="48"/>
    <n v="458"/>
    <n v="20"/>
    <n v="80"/>
    <n v="130"/>
    <n v="50"/>
    <x v="16"/>
    <s v="Central"/>
    <s v="Ohio"/>
    <n v="234"/>
    <s v="Major Market"/>
    <s v="Coffee"/>
    <s v="Decaf Irish Cream"/>
    <s v="Decaf"/>
  </r>
  <r>
    <n v="62"/>
    <n v="82"/>
    <n v="129"/>
    <n v="48"/>
    <n v="34"/>
    <n v="14"/>
    <n v="351"/>
    <n v="50"/>
    <n v="70"/>
    <n v="110"/>
    <n v="40"/>
    <x v="16"/>
    <s v="Central"/>
    <s v="Wisconsin"/>
    <n v="608"/>
    <s v="Small Market"/>
    <s v="Herbal Tea"/>
    <s v="Chamomile"/>
    <s v="Decaf"/>
  </r>
  <r>
    <n v="70"/>
    <n v="77"/>
    <n v="129"/>
    <n v="53"/>
    <n v="24"/>
    <n v="14"/>
    <n v="803"/>
    <n v="60"/>
    <n v="70"/>
    <n v="110"/>
    <n v="40"/>
    <x v="16"/>
    <s v="Central"/>
    <s v="Wisconsin"/>
    <n v="262"/>
    <s v="Small Market"/>
    <s v="Herbal Tea"/>
    <s v="Lemon"/>
    <s v="Decaf"/>
  </r>
  <r>
    <n v="37"/>
    <n v="65"/>
    <n v="109"/>
    <n v="45"/>
    <n v="35"/>
    <n v="14"/>
    <n v="410"/>
    <n v="30"/>
    <n v="60"/>
    <n v="90"/>
    <n v="30"/>
    <x v="16"/>
    <s v="Central"/>
    <s v="Wisconsin"/>
    <n v="715"/>
    <s v="Small Market"/>
    <s v="Tea"/>
    <s v="Darjeeling"/>
    <s v="Regular"/>
  </r>
  <r>
    <n v="3"/>
    <n v="90"/>
    <n v="153"/>
    <n v="64"/>
    <n v="82"/>
    <n v="58"/>
    <n v="551"/>
    <n v="10"/>
    <n v="80"/>
    <n v="130"/>
    <n v="50"/>
    <x v="16"/>
    <s v="Central"/>
    <s v="Wisconsin"/>
    <n v="608"/>
    <s v="Small Market"/>
    <s v="Tea"/>
    <s v="Earl Grey"/>
    <s v="Regular"/>
  </r>
  <r>
    <n v="65"/>
    <n v="92"/>
    <n v="168"/>
    <n v="78"/>
    <n v="42"/>
    <n v="24"/>
    <n v="995"/>
    <n v="70"/>
    <n v="110"/>
    <n v="200"/>
    <n v="90"/>
    <x v="16"/>
    <s v="Central"/>
    <s v="Wisconsin"/>
    <n v="608"/>
    <s v="Small Market"/>
    <s v="Espresso"/>
    <s v="Caffe Mocha"/>
    <s v="Regular"/>
  </r>
  <r>
    <n v="48"/>
    <n v="62"/>
    <n v="109"/>
    <n v="48"/>
    <n v="25"/>
    <n v="15"/>
    <n v="599"/>
    <n v="50"/>
    <n v="70"/>
    <n v="120"/>
    <n v="50"/>
    <x v="16"/>
    <s v="Central"/>
    <s v="Wisconsin"/>
    <n v="715"/>
    <s v="Small Market"/>
    <s v="Espresso"/>
    <s v="Decaf Espresso"/>
    <s v="Decaf"/>
  </r>
  <r>
    <n v="23"/>
    <n v="72"/>
    <n v="129"/>
    <n v="58"/>
    <n v="51"/>
    <n v="22"/>
    <n v="338"/>
    <n v="20"/>
    <n v="70"/>
    <n v="130"/>
    <n v="60"/>
    <x v="16"/>
    <s v="Central"/>
    <s v="Wisconsin"/>
    <n v="414"/>
    <s v="Small Market"/>
    <s v="Coffee"/>
    <s v="Amaretto"/>
    <s v="Regular"/>
  </r>
  <r>
    <n v="23"/>
    <n v="129"/>
    <n v="219"/>
    <n v="92"/>
    <n v="104"/>
    <n v="83"/>
    <n v="599"/>
    <n v="40"/>
    <n v="140"/>
    <n v="230"/>
    <n v="90"/>
    <x v="16"/>
    <s v="Central"/>
    <s v="Wisconsin"/>
    <n v="262"/>
    <s v="Small Market"/>
    <s v="Coffee"/>
    <s v="Columbian"/>
    <s v="Regular"/>
  </r>
  <r>
    <n v="86"/>
    <n v="117"/>
    <n v="202"/>
    <n v="87"/>
    <n v="51"/>
    <n v="28"/>
    <n v="472"/>
    <n v="80"/>
    <n v="120"/>
    <n v="210"/>
    <n v="90"/>
    <x v="16"/>
    <s v="Central"/>
    <s v="Wisconsin"/>
    <n v="715"/>
    <s v="Small Market"/>
    <s v="Coffee"/>
    <s v="Decaf Irish Cream"/>
    <s v="Decaf"/>
  </r>
  <r>
    <n v="46"/>
    <n v="96"/>
    <n v="171"/>
    <n v="77"/>
    <n v="59"/>
    <n v="29"/>
    <n v="529"/>
    <n v="40"/>
    <n v="80"/>
    <n v="130"/>
    <n v="50"/>
    <x v="16"/>
    <s v="East"/>
    <s v="Connecticut"/>
    <n v="475"/>
    <s v="Small Market"/>
    <s v="Herbal Tea"/>
    <s v="Lemon"/>
    <s v="Decaf"/>
  </r>
  <r>
    <n v="52"/>
    <n v="80"/>
    <n v="147"/>
    <n v="68"/>
    <n v="39"/>
    <n v="21"/>
    <n v="998"/>
    <n v="40"/>
    <n v="60"/>
    <n v="110"/>
    <n v="50"/>
    <x v="16"/>
    <s v="East"/>
    <s v="Connecticut"/>
    <n v="203"/>
    <s v="Small Market"/>
    <s v="Herbal Tea"/>
    <s v="Mint"/>
    <s v="Decaf"/>
  </r>
  <r>
    <n v="58"/>
    <n v="65"/>
    <n v="108"/>
    <n v="44"/>
    <n v="21"/>
    <n v="12"/>
    <n v="844"/>
    <n v="50"/>
    <n v="70"/>
    <n v="110"/>
    <n v="40"/>
    <x v="16"/>
    <s v="East"/>
    <s v="Connecticut"/>
    <n v="475"/>
    <s v="Small Market"/>
    <s v="Tea"/>
    <s v="Darjeeling"/>
    <s v="Regular"/>
  </r>
  <r>
    <n v="23"/>
    <n v="34"/>
    <n v="56"/>
    <n v="23"/>
    <n v="16"/>
    <n v="6"/>
    <n v="787"/>
    <n v="30"/>
    <n v="40"/>
    <n v="60"/>
    <n v="20"/>
    <x v="16"/>
    <s v="East"/>
    <s v="Connecticut"/>
    <n v="860"/>
    <s v="Small Market"/>
    <s v="Tea"/>
    <s v="Green Tea"/>
    <s v="Regular"/>
  </r>
  <r>
    <n v="135"/>
    <n v="165"/>
    <n v="273"/>
    <n v="110"/>
    <n v="62"/>
    <n v="36"/>
    <n v="1020"/>
    <n v="110"/>
    <n v="160"/>
    <n v="260"/>
    <n v="100"/>
    <x v="16"/>
    <s v="East"/>
    <s v="Connecticut"/>
    <n v="475"/>
    <s v="Small Market"/>
    <s v="Coffee"/>
    <s v="Columbian"/>
    <s v="Regular"/>
  </r>
  <r>
    <n v="4"/>
    <n v="90"/>
    <n v="153"/>
    <n v="64"/>
    <n v="81"/>
    <n v="58"/>
    <n v="551"/>
    <n v="20"/>
    <n v="90"/>
    <n v="150"/>
    <n v="60"/>
    <x v="16"/>
    <s v="East"/>
    <s v="Connecticut"/>
    <n v="203"/>
    <s v="Small Market"/>
    <s v="Espresso"/>
    <s v="Caffe Mocha"/>
    <s v="Regular"/>
  </r>
  <r>
    <n v="30"/>
    <n v="65"/>
    <n v="112"/>
    <n v="48"/>
    <n v="40"/>
    <n v="15"/>
    <n v="334"/>
    <n v="40"/>
    <n v="70"/>
    <n v="110"/>
    <n v="40"/>
    <x v="16"/>
    <s v="East"/>
    <s v="Connecticut"/>
    <n v="860"/>
    <s v="Small Market"/>
    <s v="Espresso"/>
    <s v="Decaf Espresso"/>
    <s v="Decaf"/>
  </r>
  <r>
    <n v="48"/>
    <n v="62"/>
    <n v="109"/>
    <n v="48"/>
    <n v="25"/>
    <n v="15"/>
    <n v="599"/>
    <n v="30"/>
    <n v="50"/>
    <n v="80"/>
    <n v="30"/>
    <x v="16"/>
    <s v="East"/>
    <s v="Florida"/>
    <n v="786"/>
    <s v="Major Market"/>
    <s v="Herbal Tea"/>
    <s v="Chamomile"/>
    <s v="Decaf"/>
  </r>
  <r>
    <n v="23"/>
    <n v="72"/>
    <n v="129"/>
    <n v="58"/>
    <n v="51"/>
    <n v="22"/>
    <n v="338"/>
    <n v="30"/>
    <n v="60"/>
    <n v="100"/>
    <n v="40"/>
    <x v="16"/>
    <s v="East"/>
    <s v="Florida"/>
    <n v="904"/>
    <s v="Major Market"/>
    <s v="Herbal Tea"/>
    <s v="Lemon"/>
    <s v="Decaf"/>
  </r>
  <r>
    <n v="65"/>
    <n v="92"/>
    <n v="168"/>
    <n v="78"/>
    <n v="42"/>
    <n v="24"/>
    <n v="995"/>
    <n v="50"/>
    <n v="80"/>
    <n v="130"/>
    <n v="50"/>
    <x v="16"/>
    <s v="East"/>
    <s v="Florida"/>
    <n v="941"/>
    <s v="Major Market"/>
    <s v="Herbal Tea"/>
    <s v="Mint"/>
    <s v="Decaf"/>
  </r>
  <r>
    <n v="44"/>
    <n v="53"/>
    <n v="88"/>
    <n v="36"/>
    <n v="20"/>
    <n v="10"/>
    <n v="838"/>
    <n v="40"/>
    <n v="60"/>
    <n v="90"/>
    <n v="30"/>
    <x v="16"/>
    <s v="East"/>
    <s v="Florida"/>
    <n v="863"/>
    <s v="Major Market"/>
    <s v="Tea"/>
    <s v="Darjeeling"/>
    <s v="Regular"/>
  </r>
  <r>
    <n v="72"/>
    <n v="77"/>
    <n v="129"/>
    <n v="53"/>
    <n v="23"/>
    <n v="14"/>
    <n v="803"/>
    <n v="70"/>
    <n v="90"/>
    <n v="140"/>
    <n v="50"/>
    <x v="16"/>
    <s v="East"/>
    <s v="Florida"/>
    <n v="321"/>
    <s v="Major Market"/>
    <s v="Tea"/>
    <s v="Green Tea"/>
    <s v="Regular"/>
  </r>
  <r>
    <n v="108"/>
    <n v="141"/>
    <n v="233"/>
    <n v="94"/>
    <n v="59"/>
    <n v="31"/>
    <n v="697"/>
    <n v="90"/>
    <n v="130"/>
    <n v="220"/>
    <n v="90"/>
    <x v="16"/>
    <s v="East"/>
    <s v="Florida"/>
    <n v="754"/>
    <s v="Major Market"/>
    <s v="Coffee"/>
    <s v="Columbian"/>
    <s v="Regular"/>
  </r>
  <r>
    <n v="138"/>
    <n v="159"/>
    <n v="271"/>
    <n v="114"/>
    <n v="55"/>
    <n v="35"/>
    <n v="555"/>
    <n v="100"/>
    <n v="150"/>
    <n v="250"/>
    <n v="100"/>
    <x v="16"/>
    <s v="East"/>
    <s v="Florida"/>
    <n v="863"/>
    <s v="Major Market"/>
    <s v="Coffee"/>
    <s v="Decaf Irish Cream"/>
    <s v="Decaf"/>
  </r>
  <r>
    <n v="23"/>
    <n v="129"/>
    <n v="219"/>
    <n v="92"/>
    <n v="104"/>
    <n v="83"/>
    <n v="599"/>
    <n v="40"/>
    <n v="130"/>
    <n v="210"/>
    <n v="80"/>
    <x v="16"/>
    <s v="East"/>
    <s v="Florida"/>
    <n v="850"/>
    <s v="Major Market"/>
    <s v="Espresso"/>
    <s v="Caffe Mocha"/>
    <s v="Regular"/>
  </r>
  <r>
    <n v="86"/>
    <n v="117"/>
    <n v="202"/>
    <n v="87"/>
    <n v="51"/>
    <n v="28"/>
    <n v="472"/>
    <n v="70"/>
    <n v="110"/>
    <n v="190"/>
    <n v="80"/>
    <x v="16"/>
    <s v="East"/>
    <s v="Florida"/>
    <n v="786"/>
    <s v="Major Market"/>
    <s v="Espresso"/>
    <s v="Decaf Espresso"/>
    <s v="Decaf"/>
  </r>
  <r>
    <n v="17"/>
    <n v="65"/>
    <n v="117"/>
    <n v="53"/>
    <n v="49"/>
    <n v="20"/>
    <n v="361"/>
    <n v="20"/>
    <n v="50"/>
    <n v="90"/>
    <n v="40"/>
    <x v="16"/>
    <s v="East"/>
    <s v="Massachusetts"/>
    <n v="413"/>
    <s v="Major Market"/>
    <s v="Herbal Tea"/>
    <s v="Lemon"/>
    <s v="Decaf"/>
  </r>
  <r>
    <n v="30"/>
    <n v="42"/>
    <n v="70"/>
    <n v="29"/>
    <n v="19"/>
    <n v="8"/>
    <n v="835"/>
    <n v="30"/>
    <n v="40"/>
    <n v="70"/>
    <n v="30"/>
    <x v="16"/>
    <s v="East"/>
    <s v="Massachusetts"/>
    <n v="774"/>
    <s v="Major Market"/>
    <s v="Tea"/>
    <s v="Darjeeling"/>
    <s v="Regular"/>
  </r>
  <r>
    <n v="17"/>
    <n v="29"/>
    <n v="49"/>
    <n v="20"/>
    <n v="16"/>
    <n v="5"/>
    <n v="464"/>
    <n v="20"/>
    <n v="30"/>
    <n v="50"/>
    <n v="20"/>
    <x v="16"/>
    <s v="East"/>
    <s v="Massachusetts"/>
    <n v="781"/>
    <s v="Major Market"/>
    <s v="Tea"/>
    <s v="Green Tea"/>
    <s v="Regular"/>
  </r>
  <r>
    <n v="599"/>
    <n v="487"/>
    <n v="546"/>
    <n v="64"/>
    <n v="49"/>
    <n v="21"/>
    <n v="-663"/>
    <n v="430"/>
    <n v="460"/>
    <n v="520"/>
    <n v="60"/>
    <x v="16"/>
    <s v="East"/>
    <s v="Massachusetts"/>
    <n v="351"/>
    <s v="Major Market"/>
    <s v="Coffee"/>
    <s v="Columbian"/>
    <s v="Regular"/>
  </r>
  <r>
    <n v="-22"/>
    <n v="61"/>
    <n v="113"/>
    <n v="53"/>
    <n v="72"/>
    <n v="48"/>
    <n v="491"/>
    <n v="0"/>
    <n v="60"/>
    <n v="110"/>
    <n v="50"/>
    <x v="16"/>
    <s v="East"/>
    <s v="Massachusetts"/>
    <n v="413"/>
    <s v="Major Market"/>
    <s v="Espresso"/>
    <s v="Caffe Mocha"/>
    <s v="Regular"/>
  </r>
  <r>
    <n v="116"/>
    <n v="149"/>
    <n v="295"/>
    <n v="149"/>
    <n v="60"/>
    <n v="41"/>
    <n v="1156"/>
    <n v="100"/>
    <n v="150"/>
    <n v="290"/>
    <n v="140"/>
    <x v="16"/>
    <s v="East"/>
    <s v="Massachusetts"/>
    <n v="781"/>
    <s v="Major Market"/>
    <s v="Espresso"/>
    <s v="Regular Espresso"/>
    <s v="Regular"/>
  </r>
  <r>
    <n v="44"/>
    <n v="43"/>
    <n v="43"/>
    <n v="0"/>
    <n v="10"/>
    <n v="0"/>
    <n v="645"/>
    <n v="30"/>
    <n v="40"/>
    <n v="40"/>
    <n v="0"/>
    <x v="16"/>
    <s v="East"/>
    <s v="New Hampshire"/>
    <n v="603"/>
    <s v="Small Market"/>
    <s v="Tea"/>
    <s v="Green Tea"/>
    <s v="Regular"/>
  </r>
  <r>
    <n v="-1"/>
    <n v="45"/>
    <n v="80"/>
    <n v="36"/>
    <n v="43"/>
    <n v="13"/>
    <n v="212"/>
    <n v="10"/>
    <n v="40"/>
    <n v="60"/>
    <n v="20"/>
    <x v="16"/>
    <s v="East"/>
    <s v="New Hampshire"/>
    <n v="603"/>
    <s v="Small Market"/>
    <s v="Herbal Tea"/>
    <s v="Lemon"/>
    <s v="Decaf"/>
  </r>
  <r>
    <n v="17"/>
    <n v="29"/>
    <n v="49"/>
    <n v="20"/>
    <n v="16"/>
    <n v="5"/>
    <n v="829"/>
    <n v="20"/>
    <n v="30"/>
    <n v="50"/>
    <n v="20"/>
    <x v="16"/>
    <s v="East"/>
    <s v="New Hampshire"/>
    <n v="603"/>
    <s v="Small Market"/>
    <s v="Tea"/>
    <s v="Darjeeling"/>
    <s v="Regular"/>
  </r>
  <r>
    <n v="48"/>
    <n v="74"/>
    <n v="124"/>
    <n v="51"/>
    <n v="36"/>
    <n v="16"/>
    <n v="265"/>
    <n v="40"/>
    <n v="70"/>
    <n v="110"/>
    <n v="40"/>
    <x v="16"/>
    <s v="East"/>
    <s v="New Hampshire"/>
    <n v="603"/>
    <s v="Small Market"/>
    <s v="Coffee"/>
    <s v="Amaretto"/>
    <s v="Regular"/>
  </r>
  <r>
    <n v="43"/>
    <n v="80"/>
    <n v="131"/>
    <n v="52"/>
    <n v="46"/>
    <n v="17"/>
    <n v="397"/>
    <n v="50"/>
    <n v="80"/>
    <n v="120"/>
    <n v="40"/>
    <x v="16"/>
    <s v="East"/>
    <s v="New Hampshire"/>
    <n v="603"/>
    <s v="Small Market"/>
    <s v="Coffee"/>
    <s v="Columbian"/>
    <s v="Regular"/>
  </r>
  <r>
    <n v="-10"/>
    <n v="61"/>
    <n v="103"/>
    <n v="43"/>
    <n v="63"/>
    <n v="39"/>
    <n v="282"/>
    <n v="10"/>
    <n v="60"/>
    <n v="100"/>
    <n v="40"/>
    <x v="16"/>
    <s v="East"/>
    <s v="New Hampshire"/>
    <n v="603"/>
    <s v="Small Market"/>
    <s v="Espresso"/>
    <s v="Caffe Mocha"/>
    <s v="Regular"/>
  </r>
  <r>
    <n v="-4"/>
    <n v="42"/>
    <n v="75"/>
    <n v="34"/>
    <n v="42"/>
    <n v="12"/>
    <n v="182"/>
    <n v="0"/>
    <n v="40"/>
    <n v="70"/>
    <n v="30"/>
    <x v="16"/>
    <s v="East"/>
    <s v="New Hampshire"/>
    <n v="603"/>
    <s v="Small Market"/>
    <s v="Espresso"/>
    <s v="Regular Espresso"/>
    <s v="Regular"/>
  </r>
  <r>
    <n v="123"/>
    <n v="124"/>
    <n v="208"/>
    <n v="86"/>
    <n v="33"/>
    <n v="24"/>
    <n v="499"/>
    <n v="100"/>
    <n v="130"/>
    <n v="220"/>
    <n v="90"/>
    <x v="16"/>
    <s v="East"/>
    <s v="New York"/>
    <n v="212"/>
    <s v="Major Market"/>
    <s v="Tea"/>
    <s v="Green Tea"/>
    <s v="Regular"/>
  </r>
  <r>
    <n v="348"/>
    <n v="386"/>
    <n v="645"/>
    <n v="265"/>
    <n v="125"/>
    <n v="100"/>
    <n v="1613"/>
    <n v="200"/>
    <n v="300"/>
    <n v="500"/>
    <n v="200"/>
    <x v="16"/>
    <s v="East"/>
    <s v="New York"/>
    <n v="518"/>
    <s v="Major Market"/>
    <s v="Herbal Tea"/>
    <s v="Lemon"/>
    <s v="Decaf"/>
  </r>
  <r>
    <n v="-181"/>
    <n v="-37"/>
    <n v="196"/>
    <n v="235"/>
    <n v="87"/>
    <n v="72"/>
    <n v="2169"/>
    <n v="-90"/>
    <n v="-20"/>
    <n v="150"/>
    <n v="170"/>
    <x v="16"/>
    <s v="East"/>
    <s v="New York"/>
    <n v="607"/>
    <s v="Major Market"/>
    <s v="Herbal Tea"/>
    <s v="Mint"/>
    <s v="Decaf"/>
  </r>
  <r>
    <n v="155"/>
    <n v="152"/>
    <n v="254"/>
    <n v="104"/>
    <n v="37"/>
    <n v="29"/>
    <n v="871"/>
    <n v="120"/>
    <n v="160"/>
    <n v="270"/>
    <n v="110"/>
    <x v="16"/>
    <s v="East"/>
    <s v="New York"/>
    <n v="516"/>
    <s v="Major Market"/>
    <s v="Tea"/>
    <s v="Darjeeling"/>
    <s v="Regular"/>
  </r>
  <r>
    <n v="153"/>
    <n v="152"/>
    <n v="254"/>
    <n v="104"/>
    <n v="38"/>
    <n v="29"/>
    <n v="821"/>
    <n v="120"/>
    <n v="160"/>
    <n v="270"/>
    <n v="110"/>
    <x v="16"/>
    <s v="East"/>
    <s v="New York"/>
    <n v="646"/>
    <s v="Major Market"/>
    <s v="Tea"/>
    <s v="Earl Grey"/>
    <s v="Regular"/>
  </r>
  <r>
    <n v="407"/>
    <n v="454"/>
    <n v="749"/>
    <n v="302"/>
    <n v="148"/>
    <n v="105"/>
    <n v="2250"/>
    <n v="300"/>
    <n v="430"/>
    <n v="710"/>
    <n v="280"/>
    <x v="16"/>
    <s v="East"/>
    <s v="New York"/>
    <n v="646"/>
    <s v="Major Market"/>
    <s v="Coffee"/>
    <s v="Columbian"/>
    <s v="Regular"/>
  </r>
  <r>
    <n v="-269"/>
    <n v="-52"/>
    <n v="68"/>
    <n v="121"/>
    <n v="133"/>
    <n v="109"/>
    <n v="1673"/>
    <n v="-180"/>
    <n v="-50"/>
    <n v="60"/>
    <n v="110"/>
    <x v="16"/>
    <s v="East"/>
    <s v="New York"/>
    <n v="646"/>
    <s v="Major Market"/>
    <s v="Espresso"/>
    <s v="Caffe Mocha"/>
    <s v="Regular"/>
  </r>
  <r>
    <n v="258"/>
    <n v="283"/>
    <n v="538"/>
    <n v="260"/>
    <n v="89"/>
    <n v="72"/>
    <n v="1271"/>
    <n v="210"/>
    <n v="290"/>
    <n v="530"/>
    <n v="240"/>
    <x v="16"/>
    <s v="East"/>
    <s v="New York"/>
    <n v="516"/>
    <s v="Major Market"/>
    <s v="Espresso"/>
    <s v="Regular Espresso"/>
    <s v="Regular"/>
  </r>
  <r>
    <n v="48"/>
    <n v="63"/>
    <n v="110"/>
    <n v="48"/>
    <n v="26"/>
    <n v="15"/>
    <n v="599"/>
    <n v="40"/>
    <n v="60"/>
    <n v="100"/>
    <n v="40"/>
    <x v="16"/>
    <s v="South"/>
    <s v="Louisiana"/>
    <n v="985"/>
    <s v="Small Market"/>
    <s v="Herbal Tea"/>
    <s v="Chamomile"/>
    <s v="Decaf"/>
  </r>
  <r>
    <n v="46"/>
    <n v="96"/>
    <n v="171"/>
    <n v="77"/>
    <n v="59"/>
    <n v="29"/>
    <n v="529"/>
    <n v="40"/>
    <n v="90"/>
    <n v="160"/>
    <n v="70"/>
    <x v="16"/>
    <s v="South"/>
    <s v="Louisiana"/>
    <n v="337"/>
    <s v="Small Market"/>
    <s v="Herbal Tea"/>
    <s v="Lemon"/>
    <s v="Decaf"/>
  </r>
  <r>
    <n v="50"/>
    <n v="59"/>
    <n v="98"/>
    <n v="40"/>
    <n v="21"/>
    <n v="11"/>
    <n v="793"/>
    <n v="50"/>
    <n v="70"/>
    <n v="120"/>
    <n v="50"/>
    <x v="16"/>
    <s v="South"/>
    <s v="Louisiana"/>
    <n v="318"/>
    <s v="Small Market"/>
    <s v="Coffee"/>
    <s v="Columbian"/>
    <s v="Regular"/>
  </r>
  <r>
    <n v="72"/>
    <n v="77"/>
    <n v="129"/>
    <n v="53"/>
    <n v="23"/>
    <n v="14"/>
    <n v="803"/>
    <n v="80"/>
    <n v="100"/>
    <n v="160"/>
    <n v="60"/>
    <x v="16"/>
    <s v="South"/>
    <s v="Louisiana"/>
    <n v="337"/>
    <s v="Small Market"/>
    <s v="Coffee"/>
    <s v="Decaf Irish Cream"/>
    <s v="Decaf"/>
  </r>
  <r>
    <n v="4"/>
    <n v="90"/>
    <n v="153"/>
    <n v="64"/>
    <n v="81"/>
    <n v="58"/>
    <n v="-113"/>
    <n v="10"/>
    <n v="80"/>
    <n v="130"/>
    <n v="50"/>
    <x v="16"/>
    <s v="South"/>
    <s v="Louisiana"/>
    <n v="985"/>
    <s v="Small Market"/>
    <s v="Espresso"/>
    <s v="Caffe Latte"/>
    <s v="Regular"/>
  </r>
  <r>
    <n v="61"/>
    <n v="82"/>
    <n v="129"/>
    <n v="48"/>
    <n v="35"/>
    <n v="14"/>
    <n v="351"/>
    <n v="50"/>
    <n v="70"/>
    <n v="110"/>
    <n v="40"/>
    <x v="16"/>
    <s v="South"/>
    <s v="Louisiana"/>
    <n v="985"/>
    <s v="Small Market"/>
    <s v="Espresso"/>
    <s v="Caffe Mocha"/>
    <s v="Regular"/>
  </r>
  <r>
    <n v="39"/>
    <n v="65"/>
    <n v="109"/>
    <n v="45"/>
    <n v="34"/>
    <n v="14"/>
    <n v="410"/>
    <n v="40"/>
    <n v="60"/>
    <n v="90"/>
    <n v="30"/>
    <x v="16"/>
    <s v="South"/>
    <s v="Louisiana"/>
    <n v="225"/>
    <s v="Small Market"/>
    <s v="Espresso"/>
    <s v="Decaf Espresso"/>
    <s v="Decaf"/>
  </r>
  <r>
    <n v="17"/>
    <n v="29"/>
    <n v="49"/>
    <n v="20"/>
    <n v="16"/>
    <n v="5"/>
    <n v="829"/>
    <n v="20"/>
    <n v="30"/>
    <n v="40"/>
    <n v="10"/>
    <x v="16"/>
    <s v="South"/>
    <s v="New Mexico"/>
    <n v="505"/>
    <s v="Small Market"/>
    <s v="Herbal Tea"/>
    <s v="Chamomile"/>
    <s v="Decaf"/>
  </r>
  <r>
    <n v="10"/>
    <n v="37"/>
    <n v="67"/>
    <n v="31"/>
    <n v="28"/>
    <n v="9"/>
    <n v="976"/>
    <n v="20"/>
    <n v="40"/>
    <n v="60"/>
    <n v="20"/>
    <x v="16"/>
    <s v="South"/>
    <s v="New Mexico"/>
    <n v="505"/>
    <s v="Small Market"/>
    <s v="Herbal Tea"/>
    <s v="Lemon"/>
    <s v="Decaf"/>
  </r>
  <r>
    <n v="43"/>
    <n v="80"/>
    <n v="131"/>
    <n v="52"/>
    <n v="46"/>
    <n v="17"/>
    <n v="397"/>
    <n v="60"/>
    <n v="100"/>
    <n v="160"/>
    <n v="60"/>
    <x v="16"/>
    <s v="South"/>
    <s v="New Mexico"/>
    <n v="505"/>
    <s v="Small Market"/>
    <s v="Coffee"/>
    <s v="Columbian"/>
    <s v="Regular"/>
  </r>
  <r>
    <n v="-21"/>
    <n v="38"/>
    <n v="135"/>
    <n v="98"/>
    <n v="49"/>
    <n v="30"/>
    <n v="973"/>
    <n v="10"/>
    <n v="50"/>
    <n v="170"/>
    <n v="120"/>
    <x v="16"/>
    <s v="South"/>
    <s v="New Mexico"/>
    <n v="505"/>
    <s v="Small Market"/>
    <s v="Coffee"/>
    <s v="Decaf Irish Cream"/>
    <s v="Decaf"/>
  </r>
  <r>
    <n v="-6"/>
    <n v="42"/>
    <n v="75"/>
    <n v="34"/>
    <n v="43"/>
    <n v="12"/>
    <n v="-104"/>
    <n v="10"/>
    <n v="40"/>
    <n v="60"/>
    <n v="20"/>
    <x v="16"/>
    <s v="South"/>
    <s v="New Mexico"/>
    <n v="505"/>
    <s v="Small Market"/>
    <s v="Espresso"/>
    <s v="Caffe Latte"/>
    <s v="Regular"/>
  </r>
  <r>
    <n v="-10"/>
    <n v="61"/>
    <n v="103"/>
    <n v="43"/>
    <n v="63"/>
    <n v="39"/>
    <n v="282"/>
    <n v="0"/>
    <n v="50"/>
    <n v="80"/>
    <n v="30"/>
    <x v="16"/>
    <s v="South"/>
    <s v="New Mexico"/>
    <n v="505"/>
    <s v="Small Market"/>
    <s v="Espresso"/>
    <s v="Caffe Mocha"/>
    <s v="Regular"/>
  </r>
  <r>
    <n v="19"/>
    <n v="53"/>
    <n v="91"/>
    <n v="39"/>
    <n v="36"/>
    <n v="12"/>
    <n v="212"/>
    <n v="10"/>
    <n v="40"/>
    <n v="70"/>
    <n v="30"/>
    <x v="16"/>
    <s v="South"/>
    <s v="New Mexico"/>
    <n v="505"/>
    <s v="Small Market"/>
    <s v="Espresso"/>
    <s v="Decaf Espresso"/>
    <s v="Decaf"/>
  </r>
  <r>
    <n v="23"/>
    <n v="72"/>
    <n v="129"/>
    <n v="58"/>
    <n v="51"/>
    <n v="22"/>
    <n v="338"/>
    <n v="20"/>
    <n v="70"/>
    <n v="120"/>
    <n v="50"/>
    <x v="16"/>
    <s v="South"/>
    <s v="Oklahoma"/>
    <n v="405"/>
    <s v="Small Market"/>
    <s v="Herbal Tea"/>
    <s v="Chamomile"/>
    <s v="Decaf"/>
  </r>
  <r>
    <n v="23"/>
    <n v="129"/>
    <n v="219"/>
    <n v="92"/>
    <n v="104"/>
    <n v="83"/>
    <n v="599"/>
    <n v="40"/>
    <n v="130"/>
    <n v="210"/>
    <n v="80"/>
    <x v="16"/>
    <s v="South"/>
    <s v="Oklahoma"/>
    <n v="580"/>
    <s v="Small Market"/>
    <s v="Herbal Tea"/>
    <s v="Lemon"/>
    <s v="Decaf"/>
  </r>
  <r>
    <n v="41"/>
    <n v="56"/>
    <n v="98"/>
    <n v="43"/>
    <n v="24"/>
    <n v="14"/>
    <n v="602"/>
    <n v="50"/>
    <n v="70"/>
    <n v="120"/>
    <n v="50"/>
    <x v="16"/>
    <s v="South"/>
    <s v="Oklahoma"/>
    <n v="918"/>
    <s v="Small Market"/>
    <s v="Coffee"/>
    <s v="Columbian"/>
    <s v="Regular"/>
  </r>
  <r>
    <n v="30"/>
    <n v="42"/>
    <n v="70"/>
    <n v="29"/>
    <n v="19"/>
    <n v="8"/>
    <n v="835"/>
    <n v="40"/>
    <n v="50"/>
    <n v="80"/>
    <n v="30"/>
    <x v="16"/>
    <s v="South"/>
    <s v="Oklahoma"/>
    <n v="918"/>
    <s v="Small Market"/>
    <s v="Coffee"/>
    <s v="Decaf Irish Cream"/>
    <s v="Decaf"/>
  </r>
  <r>
    <n v="139"/>
    <n v="159"/>
    <n v="271"/>
    <n v="114"/>
    <n v="54"/>
    <n v="35"/>
    <n v="-387"/>
    <n v="100"/>
    <n v="140"/>
    <n v="230"/>
    <n v="90"/>
    <x v="16"/>
    <s v="South"/>
    <s v="Oklahoma"/>
    <n v="918"/>
    <s v="Small Market"/>
    <s v="Espresso"/>
    <s v="Caffe Latte"/>
    <s v="Regular"/>
  </r>
  <r>
    <n v="18"/>
    <n v="29"/>
    <n v="49"/>
    <n v="20"/>
    <n v="15"/>
    <n v="5"/>
    <n v="464"/>
    <n v="30"/>
    <n v="30"/>
    <n v="40"/>
    <n v="10"/>
    <x v="16"/>
    <s v="South"/>
    <s v="Oklahoma"/>
    <n v="918"/>
    <s v="Small Market"/>
    <s v="Espresso"/>
    <s v="Caffe Mocha"/>
    <s v="Regular"/>
  </r>
  <r>
    <n v="109"/>
    <n v="141"/>
    <n v="233"/>
    <n v="94"/>
    <n v="58"/>
    <n v="31"/>
    <n v="697"/>
    <n v="80"/>
    <n v="120"/>
    <n v="200"/>
    <n v="80"/>
    <x v="16"/>
    <s v="South"/>
    <s v="Oklahoma"/>
    <n v="580"/>
    <s v="Small Market"/>
    <s v="Espresso"/>
    <s v="Decaf Espresso"/>
    <s v="Decaf"/>
  </r>
  <r>
    <n v="37"/>
    <n v="71"/>
    <n v="122"/>
    <n v="52"/>
    <n v="41"/>
    <n v="17"/>
    <n v="361"/>
    <n v="50"/>
    <n v="80"/>
    <n v="120"/>
    <n v="40"/>
    <x v="16"/>
    <s v="South"/>
    <s v="Texas"/>
    <n v="915"/>
    <s v="Major Market"/>
    <s v="Herbal Tea"/>
    <s v="Chamomile"/>
    <s v="Decaf"/>
  </r>
  <r>
    <n v="35"/>
    <n v="61"/>
    <n v="102"/>
    <n v="42"/>
    <n v="33"/>
    <n v="13"/>
    <n v="384"/>
    <n v="30"/>
    <n v="60"/>
    <n v="100"/>
    <n v="40"/>
    <x v="16"/>
    <s v="South"/>
    <s v="Texas"/>
    <n v="254"/>
    <s v="Major Market"/>
    <s v="Herbal Tea"/>
    <s v="Lemon"/>
    <s v="Decaf"/>
  </r>
  <r>
    <n v="253"/>
    <n v="277"/>
    <n v="507"/>
    <n v="235"/>
    <n v="87"/>
    <n v="72"/>
    <n v="1060"/>
    <n v="270"/>
    <n v="350"/>
    <n v="640"/>
    <n v="290"/>
    <x v="16"/>
    <s v="South"/>
    <s v="Texas"/>
    <n v="817"/>
    <s v="Major Market"/>
    <s v="Coffee"/>
    <s v="Columbian"/>
    <s v="Regular"/>
  </r>
  <r>
    <n v="94"/>
    <n v="107"/>
    <n v="188"/>
    <n v="83"/>
    <n v="36"/>
    <n v="27"/>
    <n v="584"/>
    <n v="100"/>
    <n v="130"/>
    <n v="230"/>
    <n v="100"/>
    <x v="16"/>
    <s v="South"/>
    <s v="Texas"/>
    <n v="281"/>
    <s v="Major Market"/>
    <s v="Coffee"/>
    <s v="Decaf Irish Cream"/>
    <s v="Decaf"/>
  </r>
  <r>
    <n v="61"/>
    <n v="96"/>
    <n v="159"/>
    <n v="64"/>
    <n v="48"/>
    <n v="21"/>
    <n v="-161"/>
    <n v="50"/>
    <n v="80"/>
    <n v="130"/>
    <n v="50"/>
    <x v="16"/>
    <s v="South"/>
    <s v="Texas"/>
    <n v="409"/>
    <s v="Major Market"/>
    <s v="Espresso"/>
    <s v="Caffe Latte"/>
    <s v="Regular"/>
  </r>
  <r>
    <n v="155"/>
    <n v="152"/>
    <n v="254"/>
    <n v="104"/>
    <n v="37"/>
    <n v="29"/>
    <n v="821"/>
    <n v="120"/>
    <n v="140"/>
    <n v="220"/>
    <n v="80"/>
    <x v="16"/>
    <s v="South"/>
    <s v="Texas"/>
    <n v="830"/>
    <s v="Major Market"/>
    <s v="Espresso"/>
    <s v="Caffe Mocha"/>
    <s v="Regular"/>
  </r>
  <r>
    <n v="121"/>
    <n v="124"/>
    <n v="208"/>
    <n v="86"/>
    <n v="33"/>
    <n v="24"/>
    <n v="499"/>
    <n v="90"/>
    <n v="110"/>
    <n v="180"/>
    <n v="70"/>
    <x v="16"/>
    <s v="South"/>
    <s v="Texas"/>
    <n v="254"/>
    <s v="Major Market"/>
    <s v="Espresso"/>
    <s v="Decaf Espresso"/>
    <s v="Decaf"/>
  </r>
  <r>
    <n v="47"/>
    <n v="74"/>
    <n v="124"/>
    <n v="51"/>
    <n v="37"/>
    <n v="16"/>
    <n v="265"/>
    <n v="40"/>
    <n v="70"/>
    <n v="110"/>
    <n v="40"/>
    <x v="16"/>
    <s v="West"/>
    <s v="Utah"/>
    <n v="435"/>
    <s v="Small Market"/>
    <s v="Herbal Tea"/>
    <s v="Chamomile"/>
    <s v="Decaf"/>
  </r>
  <r>
    <n v="44"/>
    <n v="80"/>
    <n v="131"/>
    <n v="52"/>
    <n v="45"/>
    <n v="17"/>
    <n v="397"/>
    <n v="40"/>
    <n v="70"/>
    <n v="110"/>
    <n v="40"/>
    <x v="16"/>
    <s v="West"/>
    <s v="Utah"/>
    <n v="435"/>
    <s v="Small Market"/>
    <s v="Herbal Tea"/>
    <s v="Lemon"/>
    <s v="Decaf"/>
  </r>
  <r>
    <n v="-21"/>
    <n v="38"/>
    <n v="135"/>
    <n v="98"/>
    <n v="49"/>
    <n v="30"/>
    <n v="973"/>
    <n v="-10"/>
    <n v="30"/>
    <n v="110"/>
    <n v="80"/>
    <x v="16"/>
    <s v="West"/>
    <s v="Utah"/>
    <n v="801"/>
    <s v="Small Market"/>
    <s v="Herbal Tea"/>
    <s v="Mint"/>
    <s v="Decaf"/>
  </r>
  <r>
    <n v="-11"/>
    <n v="61"/>
    <n v="103"/>
    <n v="43"/>
    <n v="64"/>
    <n v="39"/>
    <n v="282"/>
    <n v="10"/>
    <n v="50"/>
    <n v="70"/>
    <n v="20"/>
    <x v="16"/>
    <s v="West"/>
    <s v="Utah"/>
    <n v="435"/>
    <s v="Small Market"/>
    <s v="Tea"/>
    <s v="Darjeeling"/>
    <s v="Regular"/>
  </r>
  <r>
    <n v="19"/>
    <n v="53"/>
    <n v="91"/>
    <n v="39"/>
    <n v="36"/>
    <n v="12"/>
    <n v="212"/>
    <n v="20"/>
    <n v="40"/>
    <n v="60"/>
    <n v="20"/>
    <x v="16"/>
    <s v="West"/>
    <s v="Utah"/>
    <n v="435"/>
    <s v="Small Market"/>
    <s v="Tea"/>
    <s v="Earl Grey"/>
    <s v="Regular"/>
  </r>
  <r>
    <n v="-4"/>
    <n v="42"/>
    <n v="75"/>
    <n v="34"/>
    <n v="42"/>
    <n v="12"/>
    <n v="182"/>
    <n v="10"/>
    <n v="30"/>
    <n v="50"/>
    <n v="20"/>
    <x v="16"/>
    <s v="West"/>
    <s v="Utah"/>
    <n v="801"/>
    <s v="Small Market"/>
    <s v="Tea"/>
    <s v="Green Tea"/>
    <s v="Regular"/>
  </r>
  <r>
    <n v="50"/>
    <n v="58"/>
    <n v="96"/>
    <n v="39"/>
    <n v="20"/>
    <n v="10"/>
    <n v="799"/>
    <n v="50"/>
    <n v="60"/>
    <n v="90"/>
    <n v="30"/>
    <x v="16"/>
    <s v="West"/>
    <s v="Utah"/>
    <n v="435"/>
    <s v="Small Market"/>
    <s v="Espresso"/>
    <s v="Caffe Latte"/>
    <s v="Regular"/>
  </r>
  <r>
    <n v="50"/>
    <n v="63"/>
    <n v="110"/>
    <n v="48"/>
    <n v="25"/>
    <n v="15"/>
    <n v="599"/>
    <n v="40"/>
    <n v="60"/>
    <n v="100"/>
    <n v="40"/>
    <x v="16"/>
    <s v="West"/>
    <s v="Utah"/>
    <n v="435"/>
    <s v="Small Market"/>
    <s v="Espresso"/>
    <s v="Caffe Mocha"/>
    <s v="Regular"/>
  </r>
  <r>
    <n v="58"/>
    <n v="65"/>
    <n v="108"/>
    <n v="44"/>
    <n v="21"/>
    <n v="12"/>
    <n v="844"/>
    <n v="40"/>
    <n v="60"/>
    <n v="100"/>
    <n v="40"/>
    <x v="16"/>
    <s v="West"/>
    <s v="Utah"/>
    <n v="435"/>
    <s v="Small Market"/>
    <s v="Espresso"/>
    <s v="Decaf Espresso"/>
    <s v="Decaf"/>
  </r>
  <r>
    <n v="52"/>
    <n v="80"/>
    <n v="147"/>
    <n v="68"/>
    <n v="39"/>
    <n v="21"/>
    <n v="998"/>
    <n v="60"/>
    <n v="100"/>
    <n v="180"/>
    <n v="80"/>
    <x v="16"/>
    <s v="West"/>
    <s v="Utah"/>
    <n v="435"/>
    <s v="Small Market"/>
    <s v="Coffee"/>
    <s v="Amaretto"/>
    <s v="Regular"/>
  </r>
  <r>
    <n v="30"/>
    <n v="65"/>
    <n v="112"/>
    <n v="48"/>
    <n v="40"/>
    <n v="15"/>
    <n v="334"/>
    <n v="50"/>
    <n v="80"/>
    <n v="140"/>
    <n v="60"/>
    <x v="16"/>
    <s v="West"/>
    <s v="Utah"/>
    <n v="435"/>
    <s v="Small Market"/>
    <s v="Coffee"/>
    <s v="Columbian"/>
    <s v="Regular"/>
  </r>
  <r>
    <n v="47"/>
    <n v="96"/>
    <n v="171"/>
    <n v="77"/>
    <n v="58"/>
    <n v="29"/>
    <n v="529"/>
    <n v="70"/>
    <n v="120"/>
    <n v="210"/>
    <n v="90"/>
    <x v="16"/>
    <s v="West"/>
    <s v="Utah"/>
    <n v="435"/>
    <s v="Small Market"/>
    <s v="Coffee"/>
    <s v="Decaf Irish Cream"/>
    <s v="Decaf"/>
  </r>
  <r>
    <n v="153"/>
    <n v="152"/>
    <n v="254"/>
    <n v="104"/>
    <n v="38"/>
    <n v="29"/>
    <n v="871"/>
    <n v="120"/>
    <n v="140"/>
    <n v="220"/>
    <n v="80"/>
    <x v="16"/>
    <s v="West"/>
    <s v="California"/>
    <n v="619"/>
    <s v="Major Market"/>
    <s v="Herbal Tea"/>
    <s v="Chamomile"/>
    <s v="Decaf"/>
  </r>
  <r>
    <n v="253"/>
    <n v="277"/>
    <n v="507"/>
    <n v="235"/>
    <n v="87"/>
    <n v="72"/>
    <n v="1060"/>
    <n v="180"/>
    <n v="250"/>
    <n v="450"/>
    <n v="200"/>
    <x v="16"/>
    <s v="West"/>
    <s v="California"/>
    <n v="559"/>
    <s v="Major Market"/>
    <s v="Herbal Tea"/>
    <s v="Lemon"/>
    <s v="Decaf"/>
  </r>
  <r>
    <n v="92"/>
    <n v="107"/>
    <n v="188"/>
    <n v="83"/>
    <n v="37"/>
    <n v="27"/>
    <n v="584"/>
    <n v="60"/>
    <n v="90"/>
    <n v="160"/>
    <n v="70"/>
    <x v="16"/>
    <s v="West"/>
    <s v="California"/>
    <n v="530"/>
    <s v="Major Market"/>
    <s v="Herbal Tea"/>
    <s v="Mint"/>
    <s v="Decaf"/>
  </r>
  <r>
    <n v="153"/>
    <n v="152"/>
    <n v="254"/>
    <n v="104"/>
    <n v="38"/>
    <n v="29"/>
    <n v="821"/>
    <n v="100"/>
    <n v="110"/>
    <n v="170"/>
    <n v="60"/>
    <x v="16"/>
    <s v="West"/>
    <s v="California"/>
    <n v="530"/>
    <s v="Major Market"/>
    <s v="Tea"/>
    <s v="Darjeeling"/>
    <s v="Regular"/>
  </r>
  <r>
    <n v="123"/>
    <n v="124"/>
    <n v="208"/>
    <n v="86"/>
    <n v="33"/>
    <n v="24"/>
    <n v="499"/>
    <n v="80"/>
    <n v="90"/>
    <n v="140"/>
    <n v="50"/>
    <x v="16"/>
    <s v="West"/>
    <s v="California"/>
    <n v="562"/>
    <s v="Major Market"/>
    <s v="Tea"/>
    <s v="Earl Grey"/>
    <s v="Regular"/>
  </r>
  <r>
    <n v="59"/>
    <n v="96"/>
    <n v="159"/>
    <n v="64"/>
    <n v="49"/>
    <n v="21"/>
    <n v="593"/>
    <n v="30"/>
    <n v="60"/>
    <n v="100"/>
    <n v="40"/>
    <x v="16"/>
    <s v="West"/>
    <s v="California"/>
    <n v="310"/>
    <s v="Major Market"/>
    <s v="Tea"/>
    <s v="Green Tea"/>
    <s v="Regular"/>
  </r>
  <r>
    <n v="228"/>
    <n v="261"/>
    <n v="516"/>
    <n v="260"/>
    <n v="89"/>
    <n v="72"/>
    <n v="1559"/>
    <n v="180"/>
    <n v="260"/>
    <n v="500"/>
    <n v="240"/>
    <x v="16"/>
    <s v="West"/>
    <s v="California"/>
    <n v="650"/>
    <s v="Major Market"/>
    <s v="Espresso"/>
    <s v="Caffe Latte"/>
    <s v="Regular"/>
  </r>
  <r>
    <n v="35"/>
    <n v="168"/>
    <n v="286"/>
    <n v="121"/>
    <n v="133"/>
    <n v="109"/>
    <n v="788"/>
    <n v="30"/>
    <n v="160"/>
    <n v="270"/>
    <n v="110"/>
    <x v="16"/>
    <s v="West"/>
    <s v="California"/>
    <n v="707"/>
    <s v="Major Market"/>
    <s v="Espresso"/>
    <s v="Caffe Mocha"/>
    <s v="Regular"/>
  </r>
  <r>
    <n v="317"/>
    <n v="349"/>
    <n v="607"/>
    <n v="263"/>
    <n v="111"/>
    <n v="86"/>
    <n v="1433"/>
    <n v="220"/>
    <n v="330"/>
    <n v="580"/>
    <n v="250"/>
    <x v="16"/>
    <s v="West"/>
    <s v="California"/>
    <n v="310"/>
    <s v="Major Market"/>
    <s v="Espresso"/>
    <s v="Decaf Espresso"/>
    <s v="Decaf"/>
  </r>
  <r>
    <n v="-116"/>
    <n v="-21"/>
    <n v="105"/>
    <n v="127"/>
    <n v="59"/>
    <n v="40"/>
    <n v="1215"/>
    <n v="-80"/>
    <n v="-30"/>
    <n v="130"/>
    <n v="160"/>
    <x v="16"/>
    <s v="West"/>
    <s v="California"/>
    <n v="805"/>
    <s v="Major Market"/>
    <s v="Coffee"/>
    <s v="Amaretto"/>
    <s v="Regular"/>
  </r>
  <r>
    <n v="407"/>
    <n v="454"/>
    <n v="749"/>
    <n v="302"/>
    <n v="148"/>
    <n v="105"/>
    <n v="2250"/>
    <n v="410"/>
    <n v="560"/>
    <n v="940"/>
    <n v="380"/>
    <x v="16"/>
    <s v="West"/>
    <s v="California"/>
    <n v="707"/>
    <s v="Major Market"/>
    <s v="Coffee"/>
    <s v="Columbian"/>
    <s v="Regular"/>
  </r>
  <r>
    <n v="-196"/>
    <n v="-32"/>
    <n v="162"/>
    <n v="195"/>
    <n v="102"/>
    <n v="64"/>
    <n v="1952"/>
    <n v="-140"/>
    <n v="-40"/>
    <n v="200"/>
    <n v="240"/>
    <x v="16"/>
    <s v="West"/>
    <s v="California"/>
    <n v="925"/>
    <s v="Major Market"/>
    <s v="Coffee"/>
    <s v="Decaf Irish Cream"/>
    <s v="Decaf"/>
  </r>
  <r>
    <n v="35"/>
    <n v="168"/>
    <n v="286"/>
    <n v="121"/>
    <n v="133"/>
    <n v="109"/>
    <n v="788"/>
    <n v="40"/>
    <n v="150"/>
    <n v="250"/>
    <n v="100"/>
    <x v="16"/>
    <s v="West"/>
    <s v="Nevada"/>
    <n v="775"/>
    <s v="Small Market"/>
    <s v="Herbal Tea"/>
    <s v="Chamomile"/>
    <s v="Decaf"/>
  </r>
  <r>
    <n v="221"/>
    <n v="270"/>
    <n v="461"/>
    <n v="195"/>
    <n v="102"/>
    <n v="64"/>
    <n v="956"/>
    <n v="160"/>
    <n v="240"/>
    <n v="400"/>
    <n v="160"/>
    <x v="16"/>
    <s v="West"/>
    <s v="Nevada"/>
    <n v="702"/>
    <s v="Small Market"/>
    <s v="Herbal Tea"/>
    <s v="Lemon"/>
    <s v="Decaf"/>
  </r>
  <r>
    <n v="167"/>
    <n v="185"/>
    <n v="309"/>
    <n v="127"/>
    <n v="60"/>
    <n v="40"/>
    <n v="671"/>
    <n v="120"/>
    <n v="170"/>
    <n v="270"/>
    <n v="100"/>
    <x v="16"/>
    <s v="West"/>
    <s v="Nevada"/>
    <n v="702"/>
    <s v="Small Market"/>
    <s v="Herbal Tea"/>
    <s v="Mint"/>
    <s v="Decaf"/>
  </r>
  <r>
    <n v="319"/>
    <n v="349"/>
    <n v="607"/>
    <n v="263"/>
    <n v="110"/>
    <n v="86"/>
    <n v="1433"/>
    <n v="170"/>
    <n v="240"/>
    <n v="410"/>
    <n v="170"/>
    <x v="16"/>
    <s v="West"/>
    <s v="Nevada"/>
    <n v="775"/>
    <s v="Small Market"/>
    <s v="Tea"/>
    <s v="Darjeeling"/>
    <s v="Regular"/>
  </r>
  <r>
    <n v="226"/>
    <n v="261"/>
    <n v="516"/>
    <n v="260"/>
    <n v="90"/>
    <n v="72"/>
    <n v="1559"/>
    <n v="120"/>
    <n v="180"/>
    <n v="350"/>
    <n v="170"/>
    <x v="16"/>
    <s v="West"/>
    <s v="Nevada"/>
    <n v="775"/>
    <s v="Small Market"/>
    <s v="Tea"/>
    <s v="Earl Grey"/>
    <s v="Regular"/>
  </r>
  <r>
    <n v="-524"/>
    <n v="-265"/>
    <n v="18"/>
    <n v="265"/>
    <n v="124"/>
    <n v="100"/>
    <n v="3742"/>
    <n v="-250"/>
    <n v="-170"/>
    <n v="0"/>
    <n v="170"/>
    <x v="16"/>
    <s v="West"/>
    <s v="Nevada"/>
    <n v="702"/>
    <s v="Small Market"/>
    <s v="Tea"/>
    <s v="Green Tea"/>
    <s v="Regular"/>
  </r>
  <r>
    <n v="43"/>
    <n v="43"/>
    <n v="43"/>
    <n v="0"/>
    <n v="11"/>
    <n v="0"/>
    <n v="645"/>
    <n v="30"/>
    <n v="40"/>
    <n v="40"/>
    <n v="0"/>
    <x v="16"/>
    <s v="West"/>
    <s v="Nevada"/>
    <n v="775"/>
    <s v="Small Market"/>
    <s v="Espresso"/>
    <s v="Caffe Latte"/>
    <s v="Regular"/>
  </r>
  <r>
    <n v="18"/>
    <n v="29"/>
    <n v="49"/>
    <n v="20"/>
    <n v="15"/>
    <n v="5"/>
    <n v="829"/>
    <n v="20"/>
    <n v="30"/>
    <n v="40"/>
    <n v="10"/>
    <x v="16"/>
    <s v="West"/>
    <s v="Nevada"/>
    <n v="775"/>
    <s v="Small Market"/>
    <s v="Espresso"/>
    <s v="Caffe Mocha"/>
    <s v="Regular"/>
  </r>
  <r>
    <n v="18"/>
    <n v="29"/>
    <n v="49"/>
    <n v="20"/>
    <n v="15"/>
    <n v="5"/>
    <n v="784"/>
    <n v="20"/>
    <n v="30"/>
    <n v="40"/>
    <n v="10"/>
    <x v="16"/>
    <s v="West"/>
    <s v="Nevada"/>
    <n v="702"/>
    <s v="Small Market"/>
    <s v="Espresso"/>
    <s v="Decaf Espresso"/>
    <s v="Decaf"/>
  </r>
  <r>
    <n v="-1"/>
    <n v="45"/>
    <n v="80"/>
    <n v="36"/>
    <n v="43"/>
    <n v="13"/>
    <n v="212"/>
    <n v="20"/>
    <n v="60"/>
    <n v="100"/>
    <n v="40"/>
    <x v="16"/>
    <s v="West"/>
    <s v="Nevada"/>
    <n v="702"/>
    <s v="Small Market"/>
    <s v="Coffee"/>
    <s v="Columbian"/>
    <s v="Regular"/>
  </r>
  <r>
    <n v="8"/>
    <n v="37"/>
    <n v="67"/>
    <n v="31"/>
    <n v="29"/>
    <n v="9"/>
    <n v="976"/>
    <n v="30"/>
    <n v="50"/>
    <n v="80"/>
    <n v="30"/>
    <x v="16"/>
    <s v="West"/>
    <s v="Nevada"/>
    <n v="775"/>
    <s v="Small Market"/>
    <s v="Coffee"/>
    <s v="Decaf Irish Cream"/>
    <s v="Decaf"/>
  </r>
  <r>
    <n v="36"/>
    <n v="45"/>
    <n v="74"/>
    <n v="30"/>
    <n v="18"/>
    <n v="8"/>
    <n v="794"/>
    <n v="40"/>
    <n v="40"/>
    <n v="60"/>
    <n v="20"/>
    <x v="16"/>
    <s v="West"/>
    <s v="Oregon"/>
    <n v="503"/>
    <s v="Small Market"/>
    <s v="Herbal Tea"/>
    <s v="Chamomile"/>
    <s v="Decaf"/>
  </r>
  <r>
    <n v="41"/>
    <n v="56"/>
    <n v="98"/>
    <n v="43"/>
    <n v="24"/>
    <n v="14"/>
    <n v="602"/>
    <n v="30"/>
    <n v="50"/>
    <n v="80"/>
    <n v="30"/>
    <x v="16"/>
    <s v="West"/>
    <s v="Oregon"/>
    <n v="541"/>
    <s v="Small Market"/>
    <s v="Herbal Tea"/>
    <s v="Lemon"/>
    <s v="Decaf"/>
  </r>
  <r>
    <n v="17"/>
    <n v="29"/>
    <n v="49"/>
    <n v="20"/>
    <n v="16"/>
    <n v="5"/>
    <n v="464"/>
    <n v="20"/>
    <n v="20"/>
    <n v="30"/>
    <n v="10"/>
    <x v="16"/>
    <s v="West"/>
    <s v="Oregon"/>
    <n v="503"/>
    <s v="Small Market"/>
    <s v="Tea"/>
    <s v="Darjeeling"/>
    <s v="Regular"/>
  </r>
  <r>
    <n v="109"/>
    <n v="141"/>
    <n v="233"/>
    <n v="94"/>
    <n v="58"/>
    <n v="31"/>
    <n v="697"/>
    <n v="50"/>
    <n v="90"/>
    <n v="150"/>
    <n v="60"/>
    <x v="16"/>
    <s v="West"/>
    <s v="Oregon"/>
    <n v="503"/>
    <s v="Small Market"/>
    <s v="Tea"/>
    <s v="Earl Grey"/>
    <s v="Regular"/>
  </r>
  <r>
    <n v="139"/>
    <n v="159"/>
    <n v="271"/>
    <n v="114"/>
    <n v="54"/>
    <n v="35"/>
    <n v="555"/>
    <n v="70"/>
    <n v="110"/>
    <n v="180"/>
    <n v="70"/>
    <x v="16"/>
    <s v="West"/>
    <s v="Oregon"/>
    <n v="541"/>
    <s v="Small Market"/>
    <s v="Tea"/>
    <s v="Green Tea"/>
    <s v="Regular"/>
  </r>
  <r>
    <n v="15"/>
    <n v="65"/>
    <n v="117"/>
    <n v="53"/>
    <n v="50"/>
    <n v="20"/>
    <n v="361"/>
    <n v="20"/>
    <n v="60"/>
    <n v="110"/>
    <n v="50"/>
    <x v="16"/>
    <s v="West"/>
    <s v="Oregon"/>
    <n v="541"/>
    <s v="Small Market"/>
    <s v="Espresso"/>
    <s v="Caffe Latte"/>
    <s v="Regular"/>
  </r>
  <r>
    <n v="37"/>
    <n v="71"/>
    <n v="122"/>
    <n v="52"/>
    <n v="41"/>
    <n v="17"/>
    <n v="361"/>
    <n v="40"/>
    <n v="70"/>
    <n v="110"/>
    <n v="40"/>
    <x v="16"/>
    <s v="West"/>
    <s v="Oregon"/>
    <n v="971"/>
    <s v="Small Market"/>
    <s v="Espresso"/>
    <s v="Caffe Mocha"/>
    <s v="Regular"/>
  </r>
  <r>
    <n v="115"/>
    <n v="149"/>
    <n v="295"/>
    <n v="149"/>
    <n v="61"/>
    <n v="41"/>
    <n v="1156"/>
    <n v="90"/>
    <n v="140"/>
    <n v="280"/>
    <n v="140"/>
    <x v="16"/>
    <s v="West"/>
    <s v="Oregon"/>
    <n v="541"/>
    <s v="Small Market"/>
    <s v="Espresso"/>
    <s v="Decaf Espresso"/>
    <s v="Decaf"/>
  </r>
  <r>
    <n v="-3"/>
    <n v="75"/>
    <n v="127"/>
    <n v="53"/>
    <n v="72"/>
    <n v="48"/>
    <n v="458"/>
    <n v="40"/>
    <n v="100"/>
    <n v="160"/>
    <n v="60"/>
    <x v="16"/>
    <s v="West"/>
    <s v="Oregon"/>
    <n v="971"/>
    <s v="Small Market"/>
    <s v="Coffee"/>
    <s v="Amaretto"/>
    <s v="Regular"/>
  </r>
  <r>
    <n v="11"/>
    <n v="68"/>
    <n v="115"/>
    <n v="48"/>
    <n v="56"/>
    <n v="15"/>
    <n v="422"/>
    <n v="30"/>
    <n v="80"/>
    <n v="140"/>
    <n v="60"/>
    <x v="16"/>
    <s v="West"/>
    <s v="Oregon"/>
    <n v="971"/>
    <s v="Small Market"/>
    <s v="Coffee"/>
    <s v="Columbian"/>
    <s v="Regular"/>
  </r>
  <r>
    <n v="35"/>
    <n v="61"/>
    <n v="102"/>
    <n v="42"/>
    <n v="33"/>
    <n v="13"/>
    <n v="384"/>
    <n v="40"/>
    <n v="70"/>
    <n v="120"/>
    <n v="50"/>
    <x v="16"/>
    <s v="West"/>
    <s v="Oregon"/>
    <n v="971"/>
    <s v="Small Market"/>
    <s v="Coffee"/>
    <s v="Decaf Irish Cream"/>
    <s v="Decaf"/>
  </r>
  <r>
    <n v="135"/>
    <n v="165"/>
    <n v="273"/>
    <n v="110"/>
    <n v="62"/>
    <n v="36"/>
    <n v="1020"/>
    <n v="100"/>
    <n v="150"/>
    <n v="240"/>
    <n v="90"/>
    <x v="16"/>
    <s v="West"/>
    <s v="Washington"/>
    <n v="509"/>
    <s v="Small Market"/>
    <s v="Herbal Tea"/>
    <s v="Chamomile"/>
    <s v="Decaf"/>
  </r>
  <r>
    <n v="50"/>
    <n v="59"/>
    <n v="98"/>
    <n v="40"/>
    <n v="21"/>
    <n v="11"/>
    <n v="793"/>
    <n v="50"/>
    <n v="50"/>
    <n v="80"/>
    <n v="30"/>
    <x v="16"/>
    <s v="West"/>
    <s v="Washington"/>
    <n v="206"/>
    <s v="Small Market"/>
    <s v="Herbal Tea"/>
    <s v="Lemon"/>
    <s v="Decaf"/>
  </r>
  <r>
    <n v="61"/>
    <n v="82"/>
    <n v="129"/>
    <n v="48"/>
    <n v="35"/>
    <n v="14"/>
    <n v="351"/>
    <n v="30"/>
    <n v="50"/>
    <n v="80"/>
    <n v="30"/>
    <x v="16"/>
    <s v="West"/>
    <s v="Washington"/>
    <n v="425"/>
    <s v="Small Market"/>
    <s v="Tea"/>
    <s v="Darjeeling"/>
    <s v="Regular"/>
  </r>
  <r>
    <n v="37"/>
    <n v="65"/>
    <n v="109"/>
    <n v="45"/>
    <n v="35"/>
    <n v="14"/>
    <n v="410"/>
    <n v="30"/>
    <n v="50"/>
    <n v="70"/>
    <n v="20"/>
    <x v="16"/>
    <s v="West"/>
    <s v="Washington"/>
    <n v="425"/>
    <s v="Small Market"/>
    <s v="Tea"/>
    <s v="Earl Grey"/>
    <s v="Regular"/>
  </r>
  <r>
    <n v="3"/>
    <n v="90"/>
    <n v="153"/>
    <n v="64"/>
    <n v="82"/>
    <n v="58"/>
    <n v="551"/>
    <n v="10"/>
    <n v="60"/>
    <n v="100"/>
    <n v="40"/>
    <x v="16"/>
    <s v="West"/>
    <s v="Washington"/>
    <n v="206"/>
    <s v="Small Market"/>
    <s v="Tea"/>
    <s v="Green Tea"/>
    <s v="Regular"/>
  </r>
  <r>
    <n v="47"/>
    <n v="62"/>
    <n v="109"/>
    <n v="48"/>
    <n v="26"/>
    <n v="15"/>
    <n v="599"/>
    <n v="40"/>
    <n v="60"/>
    <n v="100"/>
    <n v="40"/>
    <x v="16"/>
    <s v="West"/>
    <s v="Washington"/>
    <n v="206"/>
    <s v="Small Market"/>
    <s v="Espresso"/>
    <s v="Caffe Latte"/>
    <s v="Regular"/>
  </r>
  <r>
    <n v="22"/>
    <n v="72"/>
    <n v="129"/>
    <n v="58"/>
    <n v="52"/>
    <n v="22"/>
    <n v="338"/>
    <n v="20"/>
    <n v="70"/>
    <n v="120"/>
    <n v="50"/>
    <x v="16"/>
    <s v="West"/>
    <s v="Washington"/>
    <n v="360"/>
    <s v="Small Market"/>
    <s v="Espresso"/>
    <s v="Caffe Mocha"/>
    <s v="Regular"/>
  </r>
  <r>
    <n v="65"/>
    <n v="92"/>
    <n v="168"/>
    <n v="78"/>
    <n v="42"/>
    <n v="24"/>
    <n v="995"/>
    <n v="60"/>
    <n v="90"/>
    <n v="160"/>
    <n v="70"/>
    <x v="16"/>
    <s v="West"/>
    <s v="Washington"/>
    <n v="206"/>
    <s v="Small Market"/>
    <s v="Espresso"/>
    <s v="Decaf Espresso"/>
    <s v="Decaf"/>
  </r>
  <r>
    <n v="80"/>
    <n v="104"/>
    <n v="173"/>
    <n v="71"/>
    <n v="43"/>
    <n v="22"/>
    <n v="373"/>
    <n v="90"/>
    <n v="130"/>
    <n v="210"/>
    <n v="80"/>
    <x v="16"/>
    <s v="West"/>
    <s v="Washington"/>
    <n v="253"/>
    <s v="Small Market"/>
    <s v="Coffee"/>
    <s v="Columbian"/>
    <s v="Regular"/>
  </r>
  <r>
    <n v="22"/>
    <n v="129"/>
    <n v="219"/>
    <n v="92"/>
    <n v="105"/>
    <n v="83"/>
    <n v="599"/>
    <n v="60"/>
    <n v="160"/>
    <n v="270"/>
    <n v="110"/>
    <x v="16"/>
    <s v="West"/>
    <s v="Washington"/>
    <n v="253"/>
    <s v="Small Market"/>
    <s v="Coffee"/>
    <s v="Decaf Irish Cream"/>
    <s v="Decaf"/>
  </r>
  <r>
    <n v="115"/>
    <n v="149"/>
    <n v="295"/>
    <n v="149"/>
    <n v="61"/>
    <n v="41"/>
    <n v="1245"/>
    <n v="90"/>
    <n v="140"/>
    <n v="260"/>
    <n v="120"/>
    <x v="17"/>
    <s v="Central"/>
    <s v="Colorado"/>
    <n v="720"/>
    <s v="Major Market"/>
    <s v="Herbal Tea"/>
    <s v="Chamomile"/>
    <s v="Decaf"/>
  </r>
  <r>
    <n v="-10"/>
    <n v="63"/>
    <n v="106"/>
    <n v="44"/>
    <n v="65"/>
    <n v="40"/>
    <n v="496"/>
    <n v="10"/>
    <n v="60"/>
    <n v="90"/>
    <n v="30"/>
    <x v="17"/>
    <s v="Central"/>
    <s v="Colorado"/>
    <n v="303"/>
    <s v="Major Market"/>
    <s v="Herbal Tea"/>
    <s v="Lemon"/>
    <s v="Decaf"/>
  </r>
  <r>
    <n v="33"/>
    <n v="68"/>
    <n v="117"/>
    <n v="50"/>
    <n v="41"/>
    <n v="16"/>
    <n v="397"/>
    <n v="30"/>
    <n v="60"/>
    <n v="100"/>
    <n v="40"/>
    <x v="17"/>
    <s v="Central"/>
    <s v="Colorado"/>
    <n v="720"/>
    <s v="Major Market"/>
    <s v="Herbal Tea"/>
    <s v="Mint"/>
    <s v="Decaf"/>
  </r>
  <r>
    <n v="15"/>
    <n v="64"/>
    <n v="114"/>
    <n v="51"/>
    <n v="49"/>
    <n v="19"/>
    <n v="396"/>
    <n v="20"/>
    <n v="60"/>
    <n v="100"/>
    <n v="40"/>
    <x v="17"/>
    <s v="Central"/>
    <s v="Colorado"/>
    <n v="970"/>
    <s v="Major Market"/>
    <s v="Tea"/>
    <s v="Darjeeling"/>
    <s v="Regular"/>
  </r>
  <r>
    <n v="37"/>
    <n v="64"/>
    <n v="116"/>
    <n v="53"/>
    <n v="34"/>
    <n v="16"/>
    <n v="1028"/>
    <n v="30"/>
    <n v="60"/>
    <n v="100"/>
    <n v="40"/>
    <x v="17"/>
    <s v="Central"/>
    <s v="Colorado"/>
    <n v="719"/>
    <s v="Major Market"/>
    <s v="Tea"/>
    <s v="Earl Grey"/>
    <s v="Regular"/>
  </r>
  <r>
    <n v="40"/>
    <n v="56"/>
    <n v="98"/>
    <n v="43"/>
    <n v="25"/>
    <n v="14"/>
    <n v="597"/>
    <n v="30"/>
    <n v="50"/>
    <n v="80"/>
    <n v="30"/>
    <x v="17"/>
    <s v="Central"/>
    <s v="Colorado"/>
    <n v="970"/>
    <s v="Major Market"/>
    <s v="Tea"/>
    <s v="Green Tea"/>
    <s v="Regular"/>
  </r>
  <r>
    <n v="137"/>
    <n v="136"/>
    <n v="228"/>
    <n v="94"/>
    <n v="34"/>
    <n v="26"/>
    <n v="562"/>
    <n v="140"/>
    <n v="170"/>
    <n v="270"/>
    <n v="100"/>
    <x v="17"/>
    <s v="Central"/>
    <s v="Colorado"/>
    <n v="303"/>
    <s v="Major Market"/>
    <s v="Espresso"/>
    <s v="Caffe Mocha"/>
    <s v="Regular"/>
  </r>
  <r>
    <n v="46"/>
    <n v="81"/>
    <n v="134"/>
    <n v="54"/>
    <n v="45"/>
    <n v="17"/>
    <n v="641"/>
    <n v="50"/>
    <n v="90"/>
    <n v="150"/>
    <n v="60"/>
    <x v="17"/>
    <s v="Central"/>
    <s v="Colorado"/>
    <n v="970"/>
    <s v="Major Market"/>
    <s v="Espresso"/>
    <s v="Decaf Espresso"/>
    <s v="Decaf"/>
  </r>
  <r>
    <n v="167"/>
    <n v="163"/>
    <n v="274"/>
    <n v="113"/>
    <n v="39"/>
    <n v="31"/>
    <n v="897"/>
    <n v="130"/>
    <n v="170"/>
    <n v="280"/>
    <n v="110"/>
    <x v="17"/>
    <s v="Central"/>
    <s v="Colorado"/>
    <n v="719"/>
    <s v="Major Market"/>
    <s v="Coffee"/>
    <s v="Amaretto"/>
    <s v="Regular"/>
  </r>
  <r>
    <n v="94"/>
    <n v="107"/>
    <n v="188"/>
    <n v="83"/>
    <n v="36"/>
    <n v="27"/>
    <n v="574"/>
    <n v="80"/>
    <n v="110"/>
    <n v="190"/>
    <n v="80"/>
    <x v="17"/>
    <s v="Central"/>
    <s v="Colorado"/>
    <n v="970"/>
    <s v="Major Market"/>
    <s v="Coffee"/>
    <s v="Columbian"/>
    <s v="Regular"/>
  </r>
  <r>
    <n v="182"/>
    <n v="178"/>
    <n v="298"/>
    <n v="123"/>
    <n v="43"/>
    <n v="34"/>
    <n v="947"/>
    <n v="140"/>
    <n v="180"/>
    <n v="310"/>
    <n v="130"/>
    <x v="17"/>
    <s v="Central"/>
    <s v="Colorado"/>
    <n v="720"/>
    <s v="Major Market"/>
    <s v="Coffee"/>
    <s v="Decaf Irish Cream"/>
    <s v="Decaf"/>
  </r>
  <r>
    <n v="167"/>
    <n v="163"/>
    <n v="274"/>
    <n v="113"/>
    <n v="39"/>
    <n v="31"/>
    <n v="897"/>
    <n v="130"/>
    <n v="150"/>
    <n v="240"/>
    <n v="90"/>
    <x v="17"/>
    <s v="Central"/>
    <s v="Illinois"/>
    <n v="630"/>
    <s v="Major Market"/>
    <s v="Herbal Tea"/>
    <s v="Chamomile"/>
    <s v="Decaf"/>
  </r>
  <r>
    <n v="92"/>
    <n v="107"/>
    <n v="188"/>
    <n v="83"/>
    <n v="37"/>
    <n v="27"/>
    <n v="574"/>
    <n v="60"/>
    <n v="90"/>
    <n v="160"/>
    <n v="70"/>
    <x v="17"/>
    <s v="Central"/>
    <s v="Illinois"/>
    <n v="773"/>
    <s v="Major Market"/>
    <s v="Herbal Tea"/>
    <s v="Lemon"/>
    <s v="Decaf"/>
  </r>
  <r>
    <n v="184"/>
    <n v="178"/>
    <n v="298"/>
    <n v="123"/>
    <n v="42"/>
    <n v="34"/>
    <n v="947"/>
    <n v="140"/>
    <n v="160"/>
    <n v="260"/>
    <n v="100"/>
    <x v="17"/>
    <s v="Central"/>
    <s v="Illinois"/>
    <n v="630"/>
    <s v="Major Market"/>
    <s v="Herbal Tea"/>
    <s v="Mint"/>
    <s v="Decaf"/>
  </r>
  <r>
    <n v="137"/>
    <n v="136"/>
    <n v="228"/>
    <n v="94"/>
    <n v="34"/>
    <n v="26"/>
    <n v="562"/>
    <n v="90"/>
    <n v="120"/>
    <n v="200"/>
    <n v="80"/>
    <x v="17"/>
    <s v="Central"/>
    <s v="Illinois"/>
    <n v="618"/>
    <s v="Major Market"/>
    <s v="Tea"/>
    <s v="Darjeeling"/>
    <s v="Regular"/>
  </r>
  <r>
    <n v="46"/>
    <n v="81"/>
    <n v="134"/>
    <n v="54"/>
    <n v="45"/>
    <n v="17"/>
    <n v="641"/>
    <n v="30"/>
    <n v="70"/>
    <n v="110"/>
    <n v="40"/>
    <x v="17"/>
    <s v="Central"/>
    <s v="Illinois"/>
    <n v="309"/>
    <s v="Major Market"/>
    <s v="Tea"/>
    <s v="Earl Grey"/>
    <s v="Regular"/>
  </r>
  <r>
    <n v="333"/>
    <n v="362"/>
    <n v="628"/>
    <n v="272"/>
    <n v="113"/>
    <n v="89"/>
    <n v="1616"/>
    <n v="300"/>
    <n v="430"/>
    <n v="740"/>
    <n v="310"/>
    <x v="17"/>
    <s v="Central"/>
    <s v="Illinois"/>
    <n v="773"/>
    <s v="Major Market"/>
    <s v="Espresso"/>
    <s v="Caffe Mocha"/>
    <s v="Regular"/>
  </r>
  <r>
    <n v="226"/>
    <n v="261"/>
    <n v="516"/>
    <n v="260"/>
    <n v="90"/>
    <n v="72"/>
    <n v="1715"/>
    <n v="210"/>
    <n v="310"/>
    <n v="610"/>
    <n v="300"/>
    <x v="17"/>
    <s v="Central"/>
    <s v="Illinois"/>
    <n v="309"/>
    <s v="Major Market"/>
    <s v="Espresso"/>
    <s v="Decaf Espresso"/>
    <s v="Decaf"/>
  </r>
  <r>
    <n v="230"/>
    <n v="278"/>
    <n v="474"/>
    <n v="200"/>
    <n v="103"/>
    <n v="66"/>
    <n v="1095"/>
    <n v="190"/>
    <n v="290"/>
    <n v="500"/>
    <n v="210"/>
    <x v="17"/>
    <s v="Central"/>
    <s v="Illinois"/>
    <n v="312"/>
    <s v="Major Market"/>
    <s v="Coffee"/>
    <s v="Columbian"/>
    <s v="Regular"/>
  </r>
  <r>
    <n v="186"/>
    <n v="204"/>
    <n v="342"/>
    <n v="141"/>
    <n v="64"/>
    <n v="45"/>
    <n v="764"/>
    <n v="160"/>
    <n v="220"/>
    <n v="360"/>
    <n v="140"/>
    <x v="17"/>
    <s v="Central"/>
    <s v="Illinois"/>
    <n v="815"/>
    <s v="Major Market"/>
    <s v="Coffee"/>
    <s v="Decaf Irish Cream"/>
    <s v="Decaf"/>
  </r>
  <r>
    <n v="333"/>
    <n v="362"/>
    <n v="628"/>
    <n v="272"/>
    <n v="113"/>
    <n v="89"/>
    <n v="1616"/>
    <n v="230"/>
    <n v="320"/>
    <n v="550"/>
    <n v="230"/>
    <x v="17"/>
    <s v="Central"/>
    <s v="Iowa"/>
    <n v="563"/>
    <s v="Small Market"/>
    <s v="Herbal Tea"/>
    <s v="Chamomile"/>
    <s v="Decaf"/>
  </r>
  <r>
    <n v="188"/>
    <n v="204"/>
    <n v="342"/>
    <n v="141"/>
    <n v="63"/>
    <n v="45"/>
    <n v="764"/>
    <n v="140"/>
    <n v="180"/>
    <n v="300"/>
    <n v="120"/>
    <x v="17"/>
    <s v="Central"/>
    <s v="Iowa"/>
    <n v="712"/>
    <s v="Small Market"/>
    <s v="Herbal Tea"/>
    <s v="Lemon"/>
    <s v="Decaf"/>
  </r>
  <r>
    <n v="226"/>
    <n v="261"/>
    <n v="516"/>
    <n v="260"/>
    <n v="90"/>
    <n v="72"/>
    <n v="1715"/>
    <n v="150"/>
    <n v="230"/>
    <n v="450"/>
    <n v="220"/>
    <x v="17"/>
    <s v="Central"/>
    <s v="Iowa"/>
    <n v="563"/>
    <s v="Small Market"/>
    <s v="Tea"/>
    <s v="Darjeeling"/>
    <s v="Regular"/>
  </r>
  <r>
    <n v="272"/>
    <n v="332"/>
    <n v="598"/>
    <n v="271"/>
    <n v="126"/>
    <n v="102"/>
    <n v="1714"/>
    <n v="180"/>
    <n v="300"/>
    <n v="530"/>
    <n v="230"/>
    <x v="17"/>
    <s v="Central"/>
    <s v="Iowa"/>
    <n v="515"/>
    <s v="Small Market"/>
    <s v="Tea"/>
    <s v="Earl Grey"/>
    <s v="Regular"/>
  </r>
  <r>
    <n v="21"/>
    <n v="32"/>
    <n v="53"/>
    <n v="21"/>
    <n v="16"/>
    <n v="5"/>
    <n v="798"/>
    <n v="30"/>
    <n v="40"/>
    <n v="60"/>
    <n v="20"/>
    <x v="17"/>
    <s v="Central"/>
    <s v="Iowa"/>
    <n v="563"/>
    <s v="Small Market"/>
    <s v="Espresso"/>
    <s v="Caffe Mocha"/>
    <s v="Regular"/>
  </r>
  <r>
    <n v="43"/>
    <n v="43"/>
    <n v="43"/>
    <n v="0"/>
    <n v="11"/>
    <n v="0"/>
    <n v="602"/>
    <n v="40"/>
    <n v="50"/>
    <n v="50"/>
    <n v="0"/>
    <x v="17"/>
    <s v="Central"/>
    <s v="Iowa"/>
    <n v="563"/>
    <s v="Small Market"/>
    <s v="Espresso"/>
    <s v="Decaf Espresso"/>
    <s v="Decaf"/>
  </r>
  <r>
    <n v="25"/>
    <n v="35"/>
    <n v="57"/>
    <n v="23"/>
    <n v="16"/>
    <n v="6"/>
    <n v="843"/>
    <n v="30"/>
    <n v="40"/>
    <n v="60"/>
    <n v="20"/>
    <x v="17"/>
    <s v="Central"/>
    <s v="Iowa"/>
    <n v="319"/>
    <s v="Small Market"/>
    <s v="Coffee"/>
    <s v="Amaretto"/>
    <s v="Regular"/>
  </r>
  <r>
    <n v="11"/>
    <n v="38"/>
    <n v="69"/>
    <n v="32"/>
    <n v="28"/>
    <n v="9"/>
    <n v="996"/>
    <n v="20"/>
    <n v="40"/>
    <n v="70"/>
    <n v="30"/>
    <x v="17"/>
    <s v="Central"/>
    <s v="Iowa"/>
    <n v="641"/>
    <s v="Small Market"/>
    <s v="Coffee"/>
    <s v="Columbian"/>
    <s v="Regular"/>
  </r>
  <r>
    <n v="15"/>
    <n v="30"/>
    <n v="52"/>
    <n v="22"/>
    <n v="18"/>
    <n v="7"/>
    <n v="608"/>
    <n v="20"/>
    <n v="30"/>
    <n v="50"/>
    <n v="20"/>
    <x v="17"/>
    <s v="Central"/>
    <s v="Iowa"/>
    <n v="515"/>
    <s v="Small Market"/>
    <s v="Coffee"/>
    <s v="Decaf Irish Cream"/>
    <s v="Decaf"/>
  </r>
  <r>
    <n v="-6"/>
    <n v="73"/>
    <n v="124"/>
    <n v="52"/>
    <n v="72"/>
    <n v="47"/>
    <n v="313"/>
    <n v="20"/>
    <n v="70"/>
    <n v="110"/>
    <n v="40"/>
    <x v="17"/>
    <s v="Central"/>
    <s v="Missouri"/>
    <n v="816"/>
    <s v="Small Market"/>
    <s v="Herbal Tea"/>
    <s v="Chamomile"/>
    <s v="Decaf"/>
  </r>
  <r>
    <n v="-46"/>
    <n v="25"/>
    <n v="140"/>
    <n v="116"/>
    <n v="54"/>
    <n v="35"/>
    <n v="1142"/>
    <n v="0"/>
    <n v="30"/>
    <n v="120"/>
    <n v="90"/>
    <x v="17"/>
    <s v="Central"/>
    <s v="Missouri"/>
    <n v="314"/>
    <s v="Small Market"/>
    <s v="Herbal Tea"/>
    <s v="Lemon"/>
    <s v="Decaf"/>
  </r>
  <r>
    <n v="19"/>
    <n v="55"/>
    <n v="95"/>
    <n v="41"/>
    <n v="38"/>
    <n v="13"/>
    <n v="239"/>
    <n v="20"/>
    <n v="50"/>
    <n v="80"/>
    <n v="30"/>
    <x v="17"/>
    <s v="Central"/>
    <s v="Missouri"/>
    <n v="816"/>
    <s v="Small Market"/>
    <s v="Tea"/>
    <s v="Darjeeling"/>
    <s v="Regular"/>
  </r>
  <r>
    <n v="-4"/>
    <n v="43"/>
    <n v="77"/>
    <n v="35"/>
    <n v="43"/>
    <n v="13"/>
    <n v="204"/>
    <n v="-10"/>
    <n v="30"/>
    <n v="60"/>
    <n v="30"/>
    <x v="17"/>
    <s v="Central"/>
    <s v="Missouri"/>
    <n v="660"/>
    <s v="Small Market"/>
    <s v="Tea"/>
    <s v="Earl Grey"/>
    <s v="Regular"/>
  </r>
  <r>
    <n v="0"/>
    <n v="46"/>
    <n v="81"/>
    <n v="36"/>
    <n v="43"/>
    <n v="13"/>
    <n v="236"/>
    <n v="0"/>
    <n v="40"/>
    <n v="70"/>
    <n v="30"/>
    <x v="17"/>
    <s v="Central"/>
    <s v="Missouri"/>
    <n v="816"/>
    <s v="Small Market"/>
    <s v="Tea"/>
    <s v="Green Tea"/>
    <s v="Regular"/>
  </r>
  <r>
    <n v="46"/>
    <n v="55"/>
    <n v="91"/>
    <n v="37"/>
    <n v="20"/>
    <n v="10"/>
    <n v="876"/>
    <n v="40"/>
    <n v="60"/>
    <n v="100"/>
    <n v="40"/>
    <x v="17"/>
    <s v="Central"/>
    <s v="Missouri"/>
    <n v="314"/>
    <s v="Small Market"/>
    <s v="Espresso"/>
    <s v="Caffe Mocha"/>
    <s v="Regular"/>
  </r>
  <r>
    <n v="43"/>
    <n v="53"/>
    <n v="88"/>
    <n v="36"/>
    <n v="20"/>
    <n v="10"/>
    <n v="828"/>
    <n v="40"/>
    <n v="60"/>
    <n v="100"/>
    <n v="40"/>
    <x v="17"/>
    <s v="Central"/>
    <s v="Missouri"/>
    <n v="636"/>
    <s v="Small Market"/>
    <s v="Espresso"/>
    <s v="Decaf Espresso"/>
    <s v="Decaf"/>
  </r>
  <r>
    <n v="43"/>
    <n v="93"/>
    <n v="167"/>
    <n v="76"/>
    <n v="58"/>
    <n v="28"/>
    <n v="580"/>
    <n v="40"/>
    <n v="90"/>
    <n v="170"/>
    <n v="80"/>
    <x v="17"/>
    <s v="Central"/>
    <s v="Missouri"/>
    <n v="573"/>
    <s v="Small Market"/>
    <s v="Coffee"/>
    <s v="Columbian"/>
    <s v="Regular"/>
  </r>
  <r>
    <n v="48"/>
    <n v="77"/>
    <n v="141"/>
    <n v="65"/>
    <n v="39"/>
    <n v="20"/>
    <n v="1042"/>
    <n v="50"/>
    <n v="80"/>
    <n v="140"/>
    <n v="60"/>
    <x v="17"/>
    <s v="Central"/>
    <s v="Missouri"/>
    <n v="660"/>
    <s v="Small Market"/>
    <s v="Coffee"/>
    <s v="Decaf Irish Cream"/>
    <s v="Decaf"/>
  </r>
  <r>
    <n v="12"/>
    <n v="26"/>
    <n v="44"/>
    <n v="18"/>
    <n v="16"/>
    <n v="5"/>
    <n v="478"/>
    <n v="20"/>
    <n v="20"/>
    <n v="30"/>
    <n v="10"/>
    <x v="17"/>
    <s v="Central"/>
    <s v="Ohio"/>
    <n v="216"/>
    <s v="Major Market"/>
    <s v="Herbal Tea"/>
    <s v="Chamomile"/>
    <s v="Decaf"/>
  </r>
  <r>
    <n v="25"/>
    <n v="36"/>
    <n v="59"/>
    <n v="24"/>
    <n v="17"/>
    <n v="6"/>
    <n v="856"/>
    <n v="30"/>
    <n v="30"/>
    <n v="50"/>
    <n v="20"/>
    <x v="17"/>
    <s v="Central"/>
    <s v="Ohio"/>
    <n v="513"/>
    <s v="Major Market"/>
    <s v="Herbal Tea"/>
    <s v="Lemon"/>
    <s v="Decaf"/>
  </r>
  <r>
    <n v="137"/>
    <n v="167"/>
    <n v="276"/>
    <n v="111"/>
    <n v="63"/>
    <n v="36"/>
    <n v="767"/>
    <n v="90"/>
    <n v="150"/>
    <n v="240"/>
    <n v="90"/>
    <x v="17"/>
    <s v="Central"/>
    <s v="Ohio"/>
    <n v="330"/>
    <s v="Major Market"/>
    <s v="Tea"/>
    <s v="Darjeeling"/>
    <s v="Regular"/>
  </r>
  <r>
    <n v="145"/>
    <n v="164"/>
    <n v="279"/>
    <n v="118"/>
    <n v="55"/>
    <n v="36"/>
    <n v="636"/>
    <n v="90"/>
    <n v="140"/>
    <n v="240"/>
    <n v="100"/>
    <x v="17"/>
    <s v="Central"/>
    <s v="Ohio"/>
    <n v="567"/>
    <s v="Major Market"/>
    <s v="Tea"/>
    <s v="Earl Grey"/>
    <s v="Regular"/>
  </r>
  <r>
    <n v="115"/>
    <n v="149"/>
    <n v="295"/>
    <n v="149"/>
    <n v="61"/>
    <n v="41"/>
    <n v="1245"/>
    <n v="120"/>
    <n v="180"/>
    <n v="350"/>
    <n v="170"/>
    <x v="17"/>
    <s v="Central"/>
    <s v="Ohio"/>
    <n v="440"/>
    <s v="Major Market"/>
    <s v="Espresso"/>
    <s v="Caffe Mocha"/>
    <s v="Regular"/>
  </r>
  <r>
    <n v="17"/>
    <n v="64"/>
    <n v="114"/>
    <n v="51"/>
    <n v="48"/>
    <n v="19"/>
    <n v="396"/>
    <n v="30"/>
    <n v="80"/>
    <n v="130"/>
    <n v="50"/>
    <x v="17"/>
    <s v="Central"/>
    <s v="Ohio"/>
    <n v="740"/>
    <s v="Major Market"/>
    <s v="Espresso"/>
    <s v="Decaf Espresso"/>
    <s v="Decaf"/>
  </r>
  <r>
    <n v="33"/>
    <n v="68"/>
    <n v="117"/>
    <n v="50"/>
    <n v="41"/>
    <n v="16"/>
    <n v="397"/>
    <n v="40"/>
    <n v="70"/>
    <n v="120"/>
    <n v="50"/>
    <x v="17"/>
    <s v="Central"/>
    <s v="Ohio"/>
    <n v="513"/>
    <s v="Major Market"/>
    <s v="Coffee"/>
    <s v="Amaretto"/>
    <s v="Regular"/>
  </r>
  <r>
    <n v="26"/>
    <n v="55"/>
    <n v="92"/>
    <n v="38"/>
    <n v="33"/>
    <n v="12"/>
    <n v="414"/>
    <n v="20"/>
    <n v="50"/>
    <n v="90"/>
    <n v="40"/>
    <x v="17"/>
    <s v="Central"/>
    <s v="Ohio"/>
    <n v="234"/>
    <s v="Major Market"/>
    <s v="Coffee"/>
    <s v="Columbian"/>
    <s v="Regular"/>
  </r>
  <r>
    <n v="-8"/>
    <n v="63"/>
    <n v="106"/>
    <n v="44"/>
    <n v="64"/>
    <n v="40"/>
    <n v="496"/>
    <n v="20"/>
    <n v="70"/>
    <n v="110"/>
    <n v="40"/>
    <x v="17"/>
    <s v="Central"/>
    <s v="Ohio"/>
    <n v="234"/>
    <s v="Major Market"/>
    <s v="Coffee"/>
    <s v="Decaf Irish Cream"/>
    <s v="Decaf"/>
  </r>
  <r>
    <n v="55"/>
    <n v="78"/>
    <n v="124"/>
    <n v="47"/>
    <n v="35"/>
    <n v="14"/>
    <n v="371"/>
    <n v="50"/>
    <n v="70"/>
    <n v="110"/>
    <n v="40"/>
    <x v="17"/>
    <s v="Central"/>
    <s v="Wisconsin"/>
    <n v="414"/>
    <s v="Small Market"/>
    <s v="Herbal Tea"/>
    <s v="Chamomile"/>
    <s v="Decaf"/>
  </r>
  <r>
    <n v="80"/>
    <n v="85"/>
    <n v="143"/>
    <n v="59"/>
    <n v="25"/>
    <n v="16"/>
    <n v="842"/>
    <n v="60"/>
    <n v="70"/>
    <n v="120"/>
    <n v="50"/>
    <x v="17"/>
    <s v="Central"/>
    <s v="Wisconsin"/>
    <n v="715"/>
    <s v="Small Market"/>
    <s v="Herbal Tea"/>
    <s v="Lemon"/>
    <s v="Decaf"/>
  </r>
  <r>
    <n v="33"/>
    <n v="59"/>
    <n v="98"/>
    <n v="40"/>
    <n v="33"/>
    <n v="12"/>
    <n v="443"/>
    <n v="20"/>
    <n v="50"/>
    <n v="80"/>
    <n v="30"/>
    <x v="17"/>
    <s v="Central"/>
    <s v="Wisconsin"/>
    <n v="262"/>
    <s v="Small Market"/>
    <s v="Tea"/>
    <s v="Darjeeling"/>
    <s v="Regular"/>
  </r>
  <r>
    <n v="-3"/>
    <n v="75"/>
    <n v="127"/>
    <n v="53"/>
    <n v="72"/>
    <n v="48"/>
    <n v="597"/>
    <n v="10"/>
    <n v="70"/>
    <n v="110"/>
    <n v="40"/>
    <x v="17"/>
    <s v="Central"/>
    <s v="Wisconsin"/>
    <n v="414"/>
    <s v="Small Market"/>
    <s v="Tea"/>
    <s v="Earl Grey"/>
    <s v="Regular"/>
  </r>
  <r>
    <n v="69"/>
    <n v="96"/>
    <n v="175"/>
    <n v="81"/>
    <n v="43"/>
    <n v="25"/>
    <n v="1046"/>
    <n v="70"/>
    <n v="110"/>
    <n v="200"/>
    <n v="90"/>
    <x v="17"/>
    <s v="Central"/>
    <s v="Wisconsin"/>
    <n v="715"/>
    <s v="Small Market"/>
    <s v="Espresso"/>
    <s v="Caffe Mocha"/>
    <s v="Regular"/>
  </r>
  <r>
    <n v="47"/>
    <n v="62"/>
    <n v="109"/>
    <n v="48"/>
    <n v="26"/>
    <n v="15"/>
    <n v="593"/>
    <n v="50"/>
    <n v="70"/>
    <n v="120"/>
    <n v="50"/>
    <x v="17"/>
    <s v="Central"/>
    <s v="Wisconsin"/>
    <n v="414"/>
    <s v="Small Market"/>
    <s v="Espresso"/>
    <s v="Decaf Espresso"/>
    <s v="Decaf"/>
  </r>
  <r>
    <n v="26"/>
    <n v="74"/>
    <n v="132"/>
    <n v="59"/>
    <n v="51"/>
    <n v="22"/>
    <n v="377"/>
    <n v="20"/>
    <n v="70"/>
    <n v="130"/>
    <n v="60"/>
    <x v="17"/>
    <s v="Central"/>
    <s v="Wisconsin"/>
    <n v="715"/>
    <s v="Small Market"/>
    <s v="Coffee"/>
    <s v="Amaretto"/>
    <s v="Regular"/>
  </r>
  <r>
    <n v="33"/>
    <n v="154"/>
    <n v="262"/>
    <n v="110"/>
    <n v="121"/>
    <n v="100"/>
    <n v="665"/>
    <n v="50"/>
    <n v="160"/>
    <n v="270"/>
    <n v="110"/>
    <x v="17"/>
    <s v="Central"/>
    <s v="Wisconsin"/>
    <n v="262"/>
    <s v="Small Market"/>
    <s v="Coffee"/>
    <s v="Columbian"/>
    <s v="Regular"/>
  </r>
  <r>
    <n v="87"/>
    <n v="121"/>
    <n v="210"/>
    <n v="91"/>
    <n v="54"/>
    <n v="30"/>
    <n v="533"/>
    <n v="90"/>
    <n v="130"/>
    <n v="220"/>
    <n v="90"/>
    <x v="17"/>
    <s v="Central"/>
    <s v="Wisconsin"/>
    <n v="262"/>
    <s v="Small Market"/>
    <s v="Coffee"/>
    <s v="Decaf Irish Cream"/>
    <s v="Decaf"/>
  </r>
  <r>
    <n v="21"/>
    <n v="31"/>
    <n v="51"/>
    <n v="20"/>
    <n v="15"/>
    <n v="5"/>
    <n v="804"/>
    <n v="20"/>
    <n v="30"/>
    <n v="50"/>
    <n v="20"/>
    <x v="17"/>
    <s v="East"/>
    <s v="Connecticut"/>
    <n v="475"/>
    <s v="Small Market"/>
    <s v="Tea"/>
    <s v="Green Tea"/>
    <s v="Regular"/>
  </r>
  <r>
    <n v="44"/>
    <n v="93"/>
    <n v="167"/>
    <n v="76"/>
    <n v="57"/>
    <n v="28"/>
    <n v="580"/>
    <n v="40"/>
    <n v="80"/>
    <n v="130"/>
    <n v="50"/>
    <x v="17"/>
    <s v="East"/>
    <s v="Connecticut"/>
    <n v="860"/>
    <s v="Small Market"/>
    <s v="Herbal Tea"/>
    <s v="Lemon"/>
    <s v="Decaf"/>
  </r>
  <r>
    <n v="50"/>
    <n v="77"/>
    <n v="141"/>
    <n v="65"/>
    <n v="38"/>
    <n v="20"/>
    <n v="1042"/>
    <n v="50"/>
    <n v="70"/>
    <n v="110"/>
    <n v="40"/>
    <x v="17"/>
    <s v="East"/>
    <s v="Connecticut"/>
    <n v="959"/>
    <s v="Small Market"/>
    <s v="Herbal Tea"/>
    <s v="Mint"/>
    <s v="Decaf"/>
  </r>
  <r>
    <n v="46"/>
    <n v="55"/>
    <n v="91"/>
    <n v="37"/>
    <n v="20"/>
    <n v="10"/>
    <n v="876"/>
    <n v="40"/>
    <n v="60"/>
    <n v="90"/>
    <n v="30"/>
    <x v="17"/>
    <s v="East"/>
    <s v="Connecticut"/>
    <n v="203"/>
    <s v="Small Market"/>
    <s v="Tea"/>
    <s v="Darjeeling"/>
    <s v="Regular"/>
  </r>
  <r>
    <n v="109"/>
    <n v="140"/>
    <n v="230"/>
    <n v="92"/>
    <n v="57"/>
    <n v="30"/>
    <n v="1102"/>
    <n v="100"/>
    <n v="140"/>
    <n v="220"/>
    <n v="80"/>
    <x v="17"/>
    <s v="East"/>
    <s v="Connecticut"/>
    <n v="959"/>
    <s v="Small Market"/>
    <s v="Coffee"/>
    <s v="Columbian"/>
    <s v="Regular"/>
  </r>
  <r>
    <n v="-3"/>
    <n v="75"/>
    <n v="127"/>
    <n v="53"/>
    <n v="72"/>
    <n v="48"/>
    <n v="597"/>
    <n v="10"/>
    <n v="70"/>
    <n v="120"/>
    <n v="50"/>
    <x v="17"/>
    <s v="East"/>
    <s v="Connecticut"/>
    <n v="860"/>
    <s v="Small Market"/>
    <s v="Espresso"/>
    <s v="Caffe Mocha"/>
    <s v="Regular"/>
  </r>
  <r>
    <n v="26"/>
    <n v="62"/>
    <n v="107"/>
    <n v="46"/>
    <n v="40"/>
    <n v="15"/>
    <n v="367"/>
    <n v="30"/>
    <n v="60"/>
    <n v="100"/>
    <n v="40"/>
    <x v="17"/>
    <s v="East"/>
    <s v="Connecticut"/>
    <n v="959"/>
    <s v="Small Market"/>
    <s v="Espresso"/>
    <s v="Decaf Espresso"/>
    <s v="Decaf"/>
  </r>
  <r>
    <n v="80"/>
    <n v="85"/>
    <n v="143"/>
    <n v="59"/>
    <n v="25"/>
    <n v="16"/>
    <n v="842"/>
    <n v="70"/>
    <n v="90"/>
    <n v="150"/>
    <n v="60"/>
    <x v="17"/>
    <s v="East"/>
    <s v="Florida"/>
    <n v="239"/>
    <s v="Major Market"/>
    <s v="Tea"/>
    <s v="Green Tea"/>
    <s v="Regular"/>
  </r>
  <r>
    <n v="48"/>
    <n v="62"/>
    <n v="109"/>
    <n v="48"/>
    <n v="25"/>
    <n v="15"/>
    <n v="593"/>
    <n v="30"/>
    <n v="50"/>
    <n v="80"/>
    <n v="30"/>
    <x v="17"/>
    <s v="East"/>
    <s v="Florida"/>
    <n v="239"/>
    <s v="Major Market"/>
    <s v="Herbal Tea"/>
    <s v="Chamomile"/>
    <s v="Decaf"/>
  </r>
  <r>
    <n v="26"/>
    <n v="74"/>
    <n v="132"/>
    <n v="59"/>
    <n v="51"/>
    <n v="22"/>
    <n v="377"/>
    <n v="30"/>
    <n v="60"/>
    <n v="100"/>
    <n v="40"/>
    <x v="17"/>
    <s v="East"/>
    <s v="Florida"/>
    <n v="754"/>
    <s v="Major Market"/>
    <s v="Herbal Tea"/>
    <s v="Lemon"/>
    <s v="Decaf"/>
  </r>
  <r>
    <n v="68"/>
    <n v="96"/>
    <n v="175"/>
    <n v="81"/>
    <n v="44"/>
    <n v="25"/>
    <n v="1046"/>
    <n v="40"/>
    <n v="70"/>
    <n v="130"/>
    <n v="60"/>
    <x v="17"/>
    <s v="East"/>
    <s v="Florida"/>
    <n v="786"/>
    <s v="Major Market"/>
    <s v="Herbal Tea"/>
    <s v="Mint"/>
    <s v="Decaf"/>
  </r>
  <r>
    <n v="52"/>
    <n v="62"/>
    <n v="104"/>
    <n v="43"/>
    <n v="22"/>
    <n v="12"/>
    <n v="864"/>
    <n v="50"/>
    <n v="70"/>
    <n v="110"/>
    <n v="40"/>
    <x v="17"/>
    <s v="East"/>
    <s v="Florida"/>
    <n v="239"/>
    <s v="Major Market"/>
    <s v="Tea"/>
    <s v="Darjeeling"/>
    <s v="Regular"/>
  </r>
  <r>
    <n v="137"/>
    <n v="167"/>
    <n v="276"/>
    <n v="111"/>
    <n v="63"/>
    <n v="36"/>
    <n v="767"/>
    <n v="110"/>
    <n v="160"/>
    <n v="260"/>
    <n v="100"/>
    <x v="17"/>
    <s v="East"/>
    <s v="Florida"/>
    <n v="941"/>
    <s v="Major Market"/>
    <s v="Coffee"/>
    <s v="Columbian"/>
    <s v="Regular"/>
  </r>
  <r>
    <n v="145"/>
    <n v="164"/>
    <n v="279"/>
    <n v="118"/>
    <n v="55"/>
    <n v="36"/>
    <n v="636"/>
    <n v="100"/>
    <n v="150"/>
    <n v="260"/>
    <n v="110"/>
    <x v="17"/>
    <s v="East"/>
    <s v="Florida"/>
    <n v="954"/>
    <s v="Major Market"/>
    <s v="Coffee"/>
    <s v="Decaf Irish Cream"/>
    <s v="Decaf"/>
  </r>
  <r>
    <n v="35"/>
    <n v="154"/>
    <n v="262"/>
    <n v="110"/>
    <n v="120"/>
    <n v="100"/>
    <n v="665"/>
    <n v="40"/>
    <n v="150"/>
    <n v="250"/>
    <n v="100"/>
    <x v="17"/>
    <s v="East"/>
    <s v="Florida"/>
    <n v="772"/>
    <s v="Major Market"/>
    <s v="Espresso"/>
    <s v="Caffe Mocha"/>
    <s v="Regular"/>
  </r>
  <r>
    <n v="87"/>
    <n v="121"/>
    <n v="210"/>
    <n v="91"/>
    <n v="54"/>
    <n v="30"/>
    <n v="533"/>
    <n v="80"/>
    <n v="120"/>
    <n v="200"/>
    <n v="80"/>
    <x v="17"/>
    <s v="East"/>
    <s v="Florida"/>
    <n v="772"/>
    <s v="Major Market"/>
    <s v="Espresso"/>
    <s v="Decaf Espresso"/>
    <s v="Decaf"/>
  </r>
  <r>
    <n v="14"/>
    <n v="26"/>
    <n v="44"/>
    <n v="18"/>
    <n v="15"/>
    <n v="5"/>
    <n v="478"/>
    <n v="20"/>
    <n v="30"/>
    <n v="40"/>
    <n v="10"/>
    <x v="17"/>
    <s v="East"/>
    <s v="Massachusetts"/>
    <n v="351"/>
    <s v="Major Market"/>
    <s v="Tea"/>
    <s v="Green Tea"/>
    <s v="Regular"/>
  </r>
  <r>
    <n v="17"/>
    <n v="64"/>
    <n v="114"/>
    <n v="51"/>
    <n v="48"/>
    <n v="19"/>
    <n v="396"/>
    <n v="20"/>
    <n v="50"/>
    <n v="80"/>
    <n v="30"/>
    <x v="17"/>
    <s v="East"/>
    <s v="Massachusetts"/>
    <n v="781"/>
    <s v="Major Market"/>
    <s v="Herbal Tea"/>
    <s v="Lemon"/>
    <s v="Decaf"/>
  </r>
  <r>
    <n v="26"/>
    <n v="36"/>
    <n v="59"/>
    <n v="24"/>
    <n v="16"/>
    <n v="6"/>
    <n v="856"/>
    <n v="30"/>
    <n v="40"/>
    <n v="60"/>
    <n v="20"/>
    <x v="17"/>
    <s v="East"/>
    <s v="Massachusetts"/>
    <n v="857"/>
    <s v="Major Market"/>
    <s v="Tea"/>
    <s v="Darjeeling"/>
    <s v="Regular"/>
  </r>
  <r>
    <n v="755"/>
    <n v="595"/>
    <n v="643"/>
    <n v="54"/>
    <n v="45"/>
    <n v="17"/>
    <n v="-1006"/>
    <n v="530"/>
    <n v="560"/>
    <n v="610"/>
    <n v="50"/>
    <x v="17"/>
    <s v="East"/>
    <s v="Massachusetts"/>
    <n v="774"/>
    <s v="Major Market"/>
    <s v="Coffee"/>
    <s v="Columbian"/>
    <s v="Regular"/>
  </r>
  <r>
    <n v="-4"/>
    <n v="67"/>
    <n v="110"/>
    <n v="44"/>
    <n v="65"/>
    <n v="40"/>
    <n v="543"/>
    <n v="10"/>
    <n v="60"/>
    <n v="100"/>
    <n v="40"/>
    <x v="17"/>
    <s v="East"/>
    <s v="Massachusetts"/>
    <n v="781"/>
    <s v="Major Market"/>
    <s v="Espresso"/>
    <s v="Caffe Mocha"/>
    <s v="Regular"/>
  </r>
  <r>
    <n v="115"/>
    <n v="149"/>
    <n v="295"/>
    <n v="149"/>
    <n v="61"/>
    <n v="41"/>
    <n v="1245"/>
    <n v="100"/>
    <n v="150"/>
    <n v="290"/>
    <n v="140"/>
    <x v="17"/>
    <s v="East"/>
    <s v="Massachusetts"/>
    <n v="413"/>
    <s v="Major Market"/>
    <s v="Espresso"/>
    <s v="Regular Espresso"/>
    <s v="Regular"/>
  </r>
  <r>
    <n v="44"/>
    <n v="43"/>
    <n v="43"/>
    <n v="0"/>
    <n v="10"/>
    <n v="0"/>
    <n v="602"/>
    <n v="30"/>
    <n v="40"/>
    <n v="40"/>
    <n v="0"/>
    <x v="17"/>
    <s v="East"/>
    <s v="New Hampshire"/>
    <n v="603"/>
    <s v="Small Market"/>
    <s v="Tea"/>
    <s v="Green Tea"/>
    <s v="Regular"/>
  </r>
  <r>
    <n v="0"/>
    <n v="46"/>
    <n v="81"/>
    <n v="36"/>
    <n v="43"/>
    <n v="13"/>
    <n v="236"/>
    <n v="10"/>
    <n v="40"/>
    <n v="60"/>
    <n v="20"/>
    <x v="17"/>
    <s v="East"/>
    <s v="New Hampshire"/>
    <n v="603"/>
    <s v="Small Market"/>
    <s v="Herbal Tea"/>
    <s v="Lemon"/>
    <s v="Decaf"/>
  </r>
  <r>
    <n v="23"/>
    <n v="35"/>
    <n v="57"/>
    <n v="23"/>
    <n v="17"/>
    <n v="6"/>
    <n v="843"/>
    <n v="30"/>
    <n v="40"/>
    <n v="60"/>
    <n v="20"/>
    <x v="17"/>
    <s v="East"/>
    <s v="New Hampshire"/>
    <n v="603"/>
    <s v="Small Market"/>
    <s v="Tea"/>
    <s v="Darjeeling"/>
    <s v="Regular"/>
  </r>
  <r>
    <n v="57"/>
    <n v="82"/>
    <n v="137"/>
    <n v="56"/>
    <n v="38"/>
    <n v="17"/>
    <n v="302"/>
    <n v="50"/>
    <n v="80"/>
    <n v="130"/>
    <n v="50"/>
    <x v="17"/>
    <s v="East"/>
    <s v="New Hampshire"/>
    <n v="603"/>
    <s v="Small Market"/>
    <s v="Coffee"/>
    <s v="Amaretto"/>
    <s v="Regular"/>
  </r>
  <r>
    <n v="58"/>
    <n v="94"/>
    <n v="155"/>
    <n v="62"/>
    <n v="48"/>
    <n v="20"/>
    <n v="436"/>
    <n v="60"/>
    <n v="90"/>
    <n v="140"/>
    <n v="50"/>
    <x v="17"/>
    <s v="East"/>
    <s v="New Hampshire"/>
    <n v="603"/>
    <s v="Small Market"/>
    <s v="Coffee"/>
    <s v="Columbian"/>
    <s v="Regular"/>
  </r>
  <r>
    <n v="-6"/>
    <n v="73"/>
    <n v="124"/>
    <n v="52"/>
    <n v="72"/>
    <n v="47"/>
    <n v="313"/>
    <n v="20"/>
    <n v="80"/>
    <n v="120"/>
    <n v="40"/>
    <x v="17"/>
    <s v="East"/>
    <s v="New Hampshire"/>
    <n v="603"/>
    <s v="Small Market"/>
    <s v="Espresso"/>
    <s v="Caffe Mocha"/>
    <s v="Regular"/>
  </r>
  <r>
    <n v="-4"/>
    <n v="43"/>
    <n v="77"/>
    <n v="35"/>
    <n v="43"/>
    <n v="13"/>
    <n v="204"/>
    <n v="0"/>
    <n v="40"/>
    <n v="70"/>
    <n v="30"/>
    <x v="17"/>
    <s v="East"/>
    <s v="New Hampshire"/>
    <n v="603"/>
    <s v="Small Market"/>
    <s v="Espresso"/>
    <s v="Regular Espresso"/>
    <s v="Regular"/>
  </r>
  <r>
    <n v="137"/>
    <n v="136"/>
    <n v="228"/>
    <n v="94"/>
    <n v="34"/>
    <n v="26"/>
    <n v="562"/>
    <n v="120"/>
    <n v="150"/>
    <n v="240"/>
    <n v="90"/>
    <x v="17"/>
    <s v="East"/>
    <s v="New York"/>
    <n v="347"/>
    <s v="Major Market"/>
    <s v="Tea"/>
    <s v="Green Tea"/>
    <s v="Regular"/>
  </r>
  <r>
    <n v="363"/>
    <n v="398"/>
    <n v="663"/>
    <n v="271"/>
    <n v="126"/>
    <n v="102"/>
    <n v="1727"/>
    <n v="220"/>
    <n v="320"/>
    <n v="520"/>
    <n v="200"/>
    <x v="17"/>
    <s v="East"/>
    <s v="New York"/>
    <n v="315"/>
    <s v="Major Market"/>
    <s v="Herbal Tea"/>
    <s v="Lemon"/>
    <s v="Decaf"/>
  </r>
  <r>
    <n v="-197"/>
    <n v="-46"/>
    <n v="196"/>
    <n v="244"/>
    <n v="90"/>
    <n v="75"/>
    <n v="2636"/>
    <n v="-100"/>
    <n v="-30"/>
    <n v="150"/>
    <n v="180"/>
    <x v="17"/>
    <s v="East"/>
    <s v="New York"/>
    <n v="914"/>
    <s v="Major Market"/>
    <s v="Herbal Tea"/>
    <s v="Mint"/>
    <s v="Decaf"/>
  </r>
  <r>
    <n v="184"/>
    <n v="178"/>
    <n v="298"/>
    <n v="123"/>
    <n v="42"/>
    <n v="34"/>
    <n v="947"/>
    <n v="150"/>
    <n v="190"/>
    <n v="320"/>
    <n v="130"/>
    <x v="17"/>
    <s v="East"/>
    <s v="New York"/>
    <n v="914"/>
    <s v="Major Market"/>
    <s v="Tea"/>
    <s v="Darjeeling"/>
    <s v="Regular"/>
  </r>
  <r>
    <n v="167"/>
    <n v="163"/>
    <n v="274"/>
    <n v="113"/>
    <n v="39"/>
    <n v="31"/>
    <n v="897"/>
    <n v="140"/>
    <n v="180"/>
    <n v="290"/>
    <n v="110"/>
    <x v="17"/>
    <s v="East"/>
    <s v="New York"/>
    <n v="347"/>
    <s v="Major Market"/>
    <s v="Tea"/>
    <s v="Earl Grey"/>
    <s v="Regular"/>
  </r>
  <r>
    <n v="493"/>
    <n v="534"/>
    <n v="882"/>
    <n v="356"/>
    <n v="165"/>
    <n v="124"/>
    <n v="2476"/>
    <n v="350"/>
    <n v="500"/>
    <n v="840"/>
    <n v="340"/>
    <x v="17"/>
    <s v="East"/>
    <s v="New York"/>
    <n v="917"/>
    <s v="Major Market"/>
    <s v="Coffee"/>
    <s v="Columbian"/>
    <s v="Regular"/>
  </r>
  <r>
    <n v="-326"/>
    <n v="-72"/>
    <n v="71"/>
    <n v="144"/>
    <n v="153"/>
    <n v="131"/>
    <n v="1979"/>
    <n v="-210"/>
    <n v="-60"/>
    <n v="70"/>
    <n v="130"/>
    <x v="17"/>
    <s v="East"/>
    <s v="New York"/>
    <n v="845"/>
    <s v="Major Market"/>
    <s v="Espresso"/>
    <s v="Caffe Mocha"/>
    <s v="Regular"/>
  </r>
  <r>
    <n v="439"/>
    <n v="415"/>
    <n v="669"/>
    <n v="260"/>
    <n v="90"/>
    <n v="72"/>
    <n v="1405"/>
    <n v="340"/>
    <n v="420"/>
    <n v="660"/>
    <n v="240"/>
    <x v="17"/>
    <s v="East"/>
    <s v="New York"/>
    <n v="718"/>
    <s v="Major Market"/>
    <s v="Espresso"/>
    <s v="Regular Espresso"/>
    <s v="Regular"/>
  </r>
  <r>
    <n v="50"/>
    <n v="63"/>
    <n v="110"/>
    <n v="48"/>
    <n v="25"/>
    <n v="15"/>
    <n v="593"/>
    <n v="40"/>
    <n v="60"/>
    <n v="100"/>
    <n v="40"/>
    <x v="17"/>
    <s v="South"/>
    <s v="Louisiana"/>
    <n v="337"/>
    <s v="Small Market"/>
    <s v="Herbal Tea"/>
    <s v="Chamomile"/>
    <s v="Decaf"/>
  </r>
  <r>
    <n v="44"/>
    <n v="93"/>
    <n v="167"/>
    <n v="76"/>
    <n v="57"/>
    <n v="28"/>
    <n v="580"/>
    <n v="40"/>
    <n v="90"/>
    <n v="160"/>
    <n v="70"/>
    <x v="17"/>
    <s v="South"/>
    <s v="Louisiana"/>
    <n v="318"/>
    <s v="Small Market"/>
    <s v="Herbal Tea"/>
    <s v="Lemon"/>
    <s v="Decaf"/>
  </r>
  <r>
    <n v="55"/>
    <n v="64"/>
    <n v="106"/>
    <n v="43"/>
    <n v="22"/>
    <n v="12"/>
    <n v="822"/>
    <n v="60"/>
    <n v="80"/>
    <n v="130"/>
    <n v="50"/>
    <x v="17"/>
    <s v="South"/>
    <s v="Louisiana"/>
    <n v="225"/>
    <s v="Small Market"/>
    <s v="Coffee"/>
    <s v="Columbian"/>
    <s v="Regular"/>
  </r>
  <r>
    <n v="80"/>
    <n v="85"/>
    <n v="143"/>
    <n v="59"/>
    <n v="25"/>
    <n v="16"/>
    <n v="842"/>
    <n v="90"/>
    <n v="110"/>
    <n v="180"/>
    <n v="70"/>
    <x v="17"/>
    <s v="South"/>
    <s v="Louisiana"/>
    <n v="225"/>
    <s v="Small Market"/>
    <s v="Coffee"/>
    <s v="Decaf Irish Cream"/>
    <s v="Decaf"/>
  </r>
  <r>
    <n v="-4"/>
    <n v="75"/>
    <n v="127"/>
    <n v="53"/>
    <n v="73"/>
    <n v="48"/>
    <n v="-267"/>
    <n v="10"/>
    <n v="70"/>
    <n v="110"/>
    <n v="40"/>
    <x v="17"/>
    <s v="South"/>
    <s v="Louisiana"/>
    <n v="225"/>
    <s v="Small Market"/>
    <s v="Espresso"/>
    <s v="Caffe Latte"/>
    <s v="Regular"/>
  </r>
  <r>
    <n v="57"/>
    <n v="78"/>
    <n v="124"/>
    <n v="47"/>
    <n v="34"/>
    <n v="14"/>
    <n v="371"/>
    <n v="40"/>
    <n v="60"/>
    <n v="100"/>
    <n v="40"/>
    <x v="17"/>
    <s v="South"/>
    <s v="Louisiana"/>
    <n v="337"/>
    <s v="Small Market"/>
    <s v="Espresso"/>
    <s v="Caffe Mocha"/>
    <s v="Regular"/>
  </r>
  <r>
    <n v="32"/>
    <n v="59"/>
    <n v="98"/>
    <n v="40"/>
    <n v="33"/>
    <n v="12"/>
    <n v="443"/>
    <n v="30"/>
    <n v="50"/>
    <n v="80"/>
    <n v="30"/>
    <x v="17"/>
    <s v="South"/>
    <s v="Louisiana"/>
    <n v="225"/>
    <s v="Small Market"/>
    <s v="Espresso"/>
    <s v="Decaf Espresso"/>
    <s v="Decaf"/>
  </r>
  <r>
    <n v="25"/>
    <n v="35"/>
    <n v="57"/>
    <n v="23"/>
    <n v="16"/>
    <n v="6"/>
    <n v="843"/>
    <n v="20"/>
    <n v="30"/>
    <n v="50"/>
    <n v="20"/>
    <x v="17"/>
    <s v="South"/>
    <s v="New Mexico"/>
    <n v="505"/>
    <s v="Small Market"/>
    <s v="Herbal Tea"/>
    <s v="Chamomile"/>
    <s v="Decaf"/>
  </r>
  <r>
    <n v="11"/>
    <n v="38"/>
    <n v="69"/>
    <n v="32"/>
    <n v="28"/>
    <n v="9"/>
    <n v="996"/>
    <n v="10"/>
    <n v="30"/>
    <n v="60"/>
    <n v="30"/>
    <x v="17"/>
    <s v="South"/>
    <s v="New Mexico"/>
    <n v="505"/>
    <s v="Small Market"/>
    <s v="Herbal Tea"/>
    <s v="Lemon"/>
    <s v="Decaf"/>
  </r>
  <r>
    <n v="59"/>
    <n v="94"/>
    <n v="155"/>
    <n v="62"/>
    <n v="47"/>
    <n v="20"/>
    <n v="436"/>
    <n v="80"/>
    <n v="120"/>
    <n v="190"/>
    <n v="70"/>
    <x v="17"/>
    <s v="South"/>
    <s v="New Mexico"/>
    <n v="505"/>
    <s v="Small Market"/>
    <s v="Coffee"/>
    <s v="Columbian"/>
    <s v="Regular"/>
  </r>
  <r>
    <n v="-47"/>
    <n v="25"/>
    <n v="140"/>
    <n v="116"/>
    <n v="55"/>
    <n v="35"/>
    <n v="1142"/>
    <n v="-20"/>
    <n v="30"/>
    <n v="170"/>
    <n v="140"/>
    <x v="17"/>
    <s v="South"/>
    <s v="New Mexico"/>
    <n v="505"/>
    <s v="Small Market"/>
    <s v="Coffee"/>
    <s v="Decaf Irish Cream"/>
    <s v="Decaf"/>
  </r>
  <r>
    <n v="-4"/>
    <n v="43"/>
    <n v="77"/>
    <n v="35"/>
    <n v="43"/>
    <n v="13"/>
    <n v="-180"/>
    <n v="0"/>
    <n v="30"/>
    <n v="60"/>
    <n v="30"/>
    <x v="17"/>
    <s v="South"/>
    <s v="New Mexico"/>
    <n v="505"/>
    <s v="Small Market"/>
    <s v="Espresso"/>
    <s v="Caffe Latte"/>
    <s v="Regular"/>
  </r>
  <r>
    <n v="-4"/>
    <n v="73"/>
    <n v="124"/>
    <n v="52"/>
    <n v="71"/>
    <n v="47"/>
    <n v="313"/>
    <n v="0"/>
    <n v="60"/>
    <n v="100"/>
    <n v="40"/>
    <x v="17"/>
    <s v="South"/>
    <s v="New Mexico"/>
    <n v="505"/>
    <s v="Small Market"/>
    <s v="Espresso"/>
    <s v="Caffe Mocha"/>
    <s v="Regular"/>
  </r>
  <r>
    <n v="19"/>
    <n v="55"/>
    <n v="95"/>
    <n v="41"/>
    <n v="38"/>
    <n v="13"/>
    <n v="239"/>
    <n v="20"/>
    <n v="50"/>
    <n v="80"/>
    <n v="30"/>
    <x v="17"/>
    <s v="South"/>
    <s v="New Mexico"/>
    <n v="505"/>
    <s v="Small Market"/>
    <s v="Espresso"/>
    <s v="Decaf Espresso"/>
    <s v="Decaf"/>
  </r>
  <r>
    <n v="26"/>
    <n v="74"/>
    <n v="132"/>
    <n v="59"/>
    <n v="51"/>
    <n v="22"/>
    <n v="377"/>
    <n v="30"/>
    <n v="80"/>
    <n v="130"/>
    <n v="50"/>
    <x v="17"/>
    <s v="South"/>
    <s v="Oklahoma"/>
    <n v="580"/>
    <s v="Small Market"/>
    <s v="Herbal Tea"/>
    <s v="Chamomile"/>
    <s v="Decaf"/>
  </r>
  <r>
    <n v="35"/>
    <n v="154"/>
    <n v="262"/>
    <n v="110"/>
    <n v="120"/>
    <n v="100"/>
    <n v="665"/>
    <n v="40"/>
    <n v="150"/>
    <n v="250"/>
    <n v="100"/>
    <x v="17"/>
    <s v="South"/>
    <s v="Oklahoma"/>
    <n v="918"/>
    <s v="Small Market"/>
    <s v="Herbal Tea"/>
    <s v="Lemon"/>
    <s v="Decaf"/>
  </r>
  <r>
    <n v="40"/>
    <n v="56"/>
    <n v="98"/>
    <n v="43"/>
    <n v="25"/>
    <n v="14"/>
    <n v="597"/>
    <n v="50"/>
    <n v="70"/>
    <n v="120"/>
    <n v="50"/>
    <x v="17"/>
    <s v="South"/>
    <s v="Oklahoma"/>
    <n v="405"/>
    <s v="Small Market"/>
    <s v="Coffee"/>
    <s v="Columbian"/>
    <s v="Regular"/>
  </r>
  <r>
    <n v="26"/>
    <n v="36"/>
    <n v="59"/>
    <n v="24"/>
    <n v="16"/>
    <n v="6"/>
    <n v="856"/>
    <n v="30"/>
    <n v="40"/>
    <n v="70"/>
    <n v="30"/>
    <x v="17"/>
    <s v="South"/>
    <s v="Oklahoma"/>
    <n v="918"/>
    <s v="Small Market"/>
    <s v="Coffee"/>
    <s v="Decaf Irish Cream"/>
    <s v="Decaf"/>
  </r>
  <r>
    <n v="145"/>
    <n v="164"/>
    <n v="279"/>
    <n v="118"/>
    <n v="55"/>
    <n v="36"/>
    <n v="-660"/>
    <n v="100"/>
    <n v="140"/>
    <n v="240"/>
    <n v="100"/>
    <x v="17"/>
    <s v="South"/>
    <s v="Oklahoma"/>
    <n v="405"/>
    <s v="Small Market"/>
    <s v="Espresso"/>
    <s v="Caffe Latte"/>
    <s v="Regular"/>
  </r>
  <r>
    <n v="14"/>
    <n v="26"/>
    <n v="44"/>
    <n v="18"/>
    <n v="15"/>
    <n v="5"/>
    <n v="478"/>
    <n v="20"/>
    <n v="20"/>
    <n v="30"/>
    <n v="10"/>
    <x v="17"/>
    <s v="South"/>
    <s v="Oklahoma"/>
    <n v="918"/>
    <s v="Small Market"/>
    <s v="Espresso"/>
    <s v="Caffe Mocha"/>
    <s v="Regular"/>
  </r>
  <r>
    <n v="137"/>
    <n v="167"/>
    <n v="276"/>
    <n v="111"/>
    <n v="63"/>
    <n v="36"/>
    <n v="767"/>
    <n v="90"/>
    <n v="140"/>
    <n v="230"/>
    <n v="90"/>
    <x v="17"/>
    <s v="South"/>
    <s v="Oklahoma"/>
    <n v="918"/>
    <s v="Small Market"/>
    <s v="Espresso"/>
    <s v="Decaf Espresso"/>
    <s v="Decaf"/>
  </r>
  <r>
    <n v="33"/>
    <n v="68"/>
    <n v="117"/>
    <n v="50"/>
    <n v="41"/>
    <n v="16"/>
    <n v="397"/>
    <n v="40"/>
    <n v="70"/>
    <n v="110"/>
    <n v="40"/>
    <x v="17"/>
    <s v="South"/>
    <s v="Texas"/>
    <n v="903"/>
    <s v="Major Market"/>
    <s v="Herbal Tea"/>
    <s v="Chamomile"/>
    <s v="Decaf"/>
  </r>
  <r>
    <n v="28"/>
    <n v="55"/>
    <n v="92"/>
    <n v="38"/>
    <n v="33"/>
    <n v="12"/>
    <n v="414"/>
    <n v="30"/>
    <n v="60"/>
    <n v="90"/>
    <n v="30"/>
    <x v="17"/>
    <s v="South"/>
    <s v="Texas"/>
    <n v="979"/>
    <s v="Major Market"/>
    <s v="Herbal Tea"/>
    <s v="Lemon"/>
    <s v="Decaf"/>
  </r>
  <r>
    <n v="265"/>
    <n v="288"/>
    <n v="527"/>
    <n v="244"/>
    <n v="89"/>
    <n v="75"/>
    <n v="1213"/>
    <n v="270"/>
    <n v="360"/>
    <n v="660"/>
    <n v="300"/>
    <x v="17"/>
    <s v="South"/>
    <s v="Texas"/>
    <n v="469"/>
    <s v="Major Market"/>
    <s v="Coffee"/>
    <s v="Columbian"/>
    <s v="Regular"/>
  </r>
  <r>
    <n v="94"/>
    <n v="107"/>
    <n v="188"/>
    <n v="83"/>
    <n v="36"/>
    <n v="27"/>
    <n v="574"/>
    <n v="100"/>
    <n v="130"/>
    <n v="230"/>
    <n v="100"/>
    <x v="17"/>
    <s v="South"/>
    <s v="Texas"/>
    <n v="430"/>
    <s v="Major Market"/>
    <s v="Coffee"/>
    <s v="Decaf Irish Cream"/>
    <s v="Decaf"/>
  </r>
  <r>
    <n v="46"/>
    <n v="81"/>
    <n v="134"/>
    <n v="54"/>
    <n v="45"/>
    <n v="17"/>
    <n v="-321"/>
    <n v="40"/>
    <n v="70"/>
    <n v="110"/>
    <n v="40"/>
    <x v="17"/>
    <s v="South"/>
    <s v="Texas"/>
    <n v="281"/>
    <s v="Major Market"/>
    <s v="Espresso"/>
    <s v="Caffe Latte"/>
    <s v="Regular"/>
  </r>
  <r>
    <n v="166"/>
    <n v="163"/>
    <n v="274"/>
    <n v="113"/>
    <n v="40"/>
    <n v="31"/>
    <n v="897"/>
    <n v="120"/>
    <n v="140"/>
    <n v="230"/>
    <n v="90"/>
    <x v="17"/>
    <s v="South"/>
    <s v="Texas"/>
    <n v="432"/>
    <s v="Major Market"/>
    <s v="Espresso"/>
    <s v="Caffe Mocha"/>
    <s v="Regular"/>
  </r>
  <r>
    <n v="137"/>
    <n v="136"/>
    <n v="228"/>
    <n v="94"/>
    <n v="34"/>
    <n v="26"/>
    <n v="562"/>
    <n v="90"/>
    <n v="110"/>
    <n v="190"/>
    <n v="80"/>
    <x v="17"/>
    <s v="South"/>
    <s v="Texas"/>
    <n v="409"/>
    <s v="Major Market"/>
    <s v="Espresso"/>
    <s v="Decaf Espresso"/>
    <s v="Decaf"/>
  </r>
  <r>
    <n v="58"/>
    <n v="82"/>
    <n v="137"/>
    <n v="56"/>
    <n v="37"/>
    <n v="17"/>
    <n v="302"/>
    <n v="50"/>
    <n v="80"/>
    <n v="120"/>
    <n v="40"/>
    <x v="17"/>
    <s v="West"/>
    <s v="Utah"/>
    <n v="435"/>
    <s v="Small Market"/>
    <s v="Herbal Tea"/>
    <s v="Chamomile"/>
    <s v="Decaf"/>
  </r>
  <r>
    <n v="58"/>
    <n v="94"/>
    <n v="155"/>
    <n v="62"/>
    <n v="48"/>
    <n v="20"/>
    <n v="436"/>
    <n v="50"/>
    <n v="80"/>
    <n v="130"/>
    <n v="50"/>
    <x v="17"/>
    <s v="West"/>
    <s v="Utah"/>
    <n v="801"/>
    <s v="Small Market"/>
    <s v="Herbal Tea"/>
    <s v="Lemon"/>
    <s v="Decaf"/>
  </r>
  <r>
    <n v="-46"/>
    <n v="25"/>
    <n v="140"/>
    <n v="116"/>
    <n v="54"/>
    <n v="35"/>
    <n v="1142"/>
    <n v="-10"/>
    <n v="30"/>
    <n v="120"/>
    <n v="90"/>
    <x v="17"/>
    <s v="West"/>
    <s v="Utah"/>
    <n v="435"/>
    <s v="Small Market"/>
    <s v="Herbal Tea"/>
    <s v="Mint"/>
    <s v="Decaf"/>
  </r>
  <r>
    <n v="-4"/>
    <n v="73"/>
    <n v="124"/>
    <n v="52"/>
    <n v="71"/>
    <n v="47"/>
    <n v="313"/>
    <n v="0"/>
    <n v="50"/>
    <n v="80"/>
    <n v="30"/>
    <x v="17"/>
    <s v="West"/>
    <s v="Utah"/>
    <n v="435"/>
    <s v="Small Market"/>
    <s v="Tea"/>
    <s v="Darjeeling"/>
    <s v="Regular"/>
  </r>
  <r>
    <n v="19"/>
    <n v="55"/>
    <n v="95"/>
    <n v="41"/>
    <n v="38"/>
    <n v="13"/>
    <n v="239"/>
    <n v="20"/>
    <n v="40"/>
    <n v="60"/>
    <n v="20"/>
    <x v="17"/>
    <s v="West"/>
    <s v="Utah"/>
    <n v="435"/>
    <s v="Small Market"/>
    <s v="Tea"/>
    <s v="Earl Grey"/>
    <s v="Regular"/>
  </r>
  <r>
    <n v="-4"/>
    <n v="43"/>
    <n v="77"/>
    <n v="35"/>
    <n v="43"/>
    <n v="13"/>
    <n v="204"/>
    <n v="10"/>
    <n v="30"/>
    <n v="50"/>
    <n v="20"/>
    <x v="17"/>
    <s v="West"/>
    <s v="Utah"/>
    <n v="435"/>
    <s v="Small Market"/>
    <s v="Tea"/>
    <s v="Green Tea"/>
    <s v="Regular"/>
  </r>
  <r>
    <n v="43"/>
    <n v="53"/>
    <n v="88"/>
    <n v="36"/>
    <n v="20"/>
    <n v="10"/>
    <n v="828"/>
    <n v="40"/>
    <n v="50"/>
    <n v="80"/>
    <n v="30"/>
    <x v="17"/>
    <s v="West"/>
    <s v="Utah"/>
    <n v="435"/>
    <s v="Small Market"/>
    <s v="Espresso"/>
    <s v="Caffe Latte"/>
    <s v="Regular"/>
  </r>
  <r>
    <n v="48"/>
    <n v="63"/>
    <n v="110"/>
    <n v="48"/>
    <n v="26"/>
    <n v="15"/>
    <n v="593"/>
    <n v="40"/>
    <n v="60"/>
    <n v="100"/>
    <n v="40"/>
    <x v="17"/>
    <s v="West"/>
    <s v="Utah"/>
    <n v="801"/>
    <s v="Small Market"/>
    <s v="Espresso"/>
    <s v="Caffe Mocha"/>
    <s v="Regular"/>
  </r>
  <r>
    <n v="47"/>
    <n v="55"/>
    <n v="91"/>
    <n v="37"/>
    <n v="20"/>
    <n v="10"/>
    <n v="876"/>
    <n v="40"/>
    <n v="50"/>
    <n v="80"/>
    <n v="30"/>
    <x v="17"/>
    <s v="West"/>
    <s v="Utah"/>
    <n v="435"/>
    <s v="Small Market"/>
    <s v="Espresso"/>
    <s v="Decaf Espresso"/>
    <s v="Decaf"/>
  </r>
  <r>
    <n v="50"/>
    <n v="77"/>
    <n v="141"/>
    <n v="65"/>
    <n v="38"/>
    <n v="20"/>
    <n v="1042"/>
    <n v="60"/>
    <n v="90"/>
    <n v="170"/>
    <n v="80"/>
    <x v="17"/>
    <s v="West"/>
    <s v="Utah"/>
    <n v="435"/>
    <s v="Small Market"/>
    <s v="Coffee"/>
    <s v="Amaretto"/>
    <s v="Regular"/>
  </r>
  <r>
    <n v="26"/>
    <n v="62"/>
    <n v="107"/>
    <n v="46"/>
    <n v="40"/>
    <n v="15"/>
    <n v="367"/>
    <n v="50"/>
    <n v="80"/>
    <n v="130"/>
    <n v="50"/>
    <x v="17"/>
    <s v="West"/>
    <s v="Utah"/>
    <n v="435"/>
    <s v="Small Market"/>
    <s v="Coffee"/>
    <s v="Columbian"/>
    <s v="Regular"/>
  </r>
  <r>
    <n v="44"/>
    <n v="93"/>
    <n v="167"/>
    <n v="76"/>
    <n v="57"/>
    <n v="28"/>
    <n v="580"/>
    <n v="70"/>
    <n v="120"/>
    <n v="210"/>
    <n v="90"/>
    <x v="17"/>
    <s v="West"/>
    <s v="Utah"/>
    <n v="435"/>
    <s v="Small Market"/>
    <s v="Coffee"/>
    <s v="Decaf Irish Cream"/>
    <s v="Decaf"/>
  </r>
  <r>
    <n v="184"/>
    <n v="178"/>
    <n v="298"/>
    <n v="123"/>
    <n v="42"/>
    <n v="34"/>
    <n v="947"/>
    <n v="140"/>
    <n v="160"/>
    <n v="260"/>
    <n v="100"/>
    <x v="17"/>
    <s v="West"/>
    <s v="California"/>
    <n v="949"/>
    <s v="Major Market"/>
    <s v="Herbal Tea"/>
    <s v="Chamomile"/>
    <s v="Decaf"/>
  </r>
  <r>
    <n v="265"/>
    <n v="288"/>
    <n v="527"/>
    <n v="244"/>
    <n v="89"/>
    <n v="75"/>
    <n v="1213"/>
    <n v="190"/>
    <n v="260"/>
    <n v="460"/>
    <n v="200"/>
    <x v="17"/>
    <s v="West"/>
    <s v="California"/>
    <n v="415"/>
    <s v="Major Market"/>
    <s v="Herbal Tea"/>
    <s v="Lemon"/>
    <s v="Decaf"/>
  </r>
  <r>
    <n v="92"/>
    <n v="107"/>
    <n v="188"/>
    <n v="83"/>
    <n v="37"/>
    <n v="27"/>
    <n v="574"/>
    <n v="60"/>
    <n v="90"/>
    <n v="160"/>
    <n v="70"/>
    <x v="17"/>
    <s v="West"/>
    <s v="California"/>
    <n v="310"/>
    <s v="Major Market"/>
    <s v="Herbal Tea"/>
    <s v="Mint"/>
    <s v="Decaf"/>
  </r>
  <r>
    <n v="166"/>
    <n v="163"/>
    <n v="274"/>
    <n v="113"/>
    <n v="40"/>
    <n v="31"/>
    <n v="897"/>
    <n v="90"/>
    <n v="110"/>
    <n v="180"/>
    <n v="70"/>
    <x v="17"/>
    <s v="West"/>
    <s v="California"/>
    <n v="951"/>
    <s v="Major Market"/>
    <s v="Tea"/>
    <s v="Darjeeling"/>
    <s v="Regular"/>
  </r>
  <r>
    <n v="135"/>
    <n v="136"/>
    <n v="228"/>
    <n v="94"/>
    <n v="35"/>
    <n v="26"/>
    <n v="562"/>
    <n v="80"/>
    <n v="90"/>
    <n v="150"/>
    <n v="60"/>
    <x v="17"/>
    <s v="West"/>
    <s v="California"/>
    <n v="925"/>
    <s v="Major Market"/>
    <s v="Tea"/>
    <s v="Earl Grey"/>
    <s v="Regular"/>
  </r>
  <r>
    <n v="44"/>
    <n v="81"/>
    <n v="134"/>
    <n v="54"/>
    <n v="46"/>
    <n v="17"/>
    <n v="641"/>
    <n v="30"/>
    <n v="60"/>
    <n v="90"/>
    <n v="30"/>
    <x v="17"/>
    <s v="West"/>
    <s v="California"/>
    <n v="949"/>
    <s v="Major Market"/>
    <s v="Tea"/>
    <s v="Green Tea"/>
    <s v="Regular"/>
  </r>
  <r>
    <n v="228"/>
    <n v="261"/>
    <n v="516"/>
    <n v="260"/>
    <n v="89"/>
    <n v="72"/>
    <n v="1715"/>
    <n v="180"/>
    <n v="260"/>
    <n v="500"/>
    <n v="240"/>
    <x v="17"/>
    <s v="West"/>
    <s v="California"/>
    <n v="510"/>
    <s v="Major Market"/>
    <s v="Espresso"/>
    <s v="Caffe Latte"/>
    <s v="Regular"/>
  </r>
  <r>
    <n v="50"/>
    <n v="201"/>
    <n v="342"/>
    <n v="144"/>
    <n v="153"/>
    <n v="131"/>
    <n v="874"/>
    <n v="50"/>
    <n v="200"/>
    <n v="330"/>
    <n v="130"/>
    <x v="17"/>
    <s v="West"/>
    <s v="California"/>
    <n v="650"/>
    <s v="Major Market"/>
    <s v="Espresso"/>
    <s v="Caffe Mocha"/>
    <s v="Regular"/>
  </r>
  <r>
    <n v="331"/>
    <n v="362"/>
    <n v="628"/>
    <n v="272"/>
    <n v="113"/>
    <n v="89"/>
    <n v="1616"/>
    <n v="230"/>
    <n v="340"/>
    <n v="600"/>
    <n v="260"/>
    <x v="17"/>
    <s v="West"/>
    <s v="California"/>
    <n v="661"/>
    <s v="Major Market"/>
    <s v="Espresso"/>
    <s v="Decaf Espresso"/>
    <s v="Decaf"/>
  </r>
  <r>
    <n v="-156"/>
    <n v="-45"/>
    <n v="95"/>
    <n v="141"/>
    <n v="63"/>
    <n v="45"/>
    <n v="1514"/>
    <n v="-110"/>
    <n v="-50"/>
    <n v="120"/>
    <n v="170"/>
    <x v="17"/>
    <s v="West"/>
    <s v="California"/>
    <n v="650"/>
    <s v="Major Market"/>
    <s v="Coffee"/>
    <s v="Amaretto"/>
    <s v="Regular"/>
  </r>
  <r>
    <n v="493"/>
    <n v="534"/>
    <n v="882"/>
    <n v="356"/>
    <n v="165"/>
    <n v="124"/>
    <n v="2476"/>
    <n v="500"/>
    <n v="670"/>
    <n v="1110"/>
    <n v="440"/>
    <x v="17"/>
    <s v="West"/>
    <s v="California"/>
    <n v="530"/>
    <s v="Major Market"/>
    <s v="Coffee"/>
    <s v="Columbian"/>
    <s v="Regular"/>
  </r>
  <r>
    <n v="-196"/>
    <n v="-31"/>
    <n v="167"/>
    <n v="200"/>
    <n v="103"/>
    <n v="66"/>
    <n v="2393"/>
    <n v="-140"/>
    <n v="-40"/>
    <n v="210"/>
    <n v="250"/>
    <x v="17"/>
    <s v="West"/>
    <s v="California"/>
    <n v="925"/>
    <s v="Major Market"/>
    <s v="Coffee"/>
    <s v="Decaf Irish Cream"/>
    <s v="Decaf"/>
  </r>
  <r>
    <n v="51"/>
    <n v="201"/>
    <n v="342"/>
    <n v="144"/>
    <n v="153"/>
    <n v="131"/>
    <n v="874"/>
    <n v="50"/>
    <n v="180"/>
    <n v="300"/>
    <n v="120"/>
    <x v="17"/>
    <s v="West"/>
    <s v="Nevada"/>
    <n v="775"/>
    <s v="Small Market"/>
    <s v="Herbal Tea"/>
    <s v="Chamomile"/>
    <s v="Decaf"/>
  </r>
  <r>
    <n v="229"/>
    <n v="278"/>
    <n v="474"/>
    <n v="200"/>
    <n v="104"/>
    <n v="66"/>
    <n v="1095"/>
    <n v="170"/>
    <n v="250"/>
    <n v="420"/>
    <n v="170"/>
    <x v="17"/>
    <s v="West"/>
    <s v="Nevada"/>
    <n v="702"/>
    <s v="Small Market"/>
    <s v="Herbal Tea"/>
    <s v="Lemon"/>
    <s v="Decaf"/>
  </r>
  <r>
    <n v="188"/>
    <n v="204"/>
    <n v="342"/>
    <n v="141"/>
    <n v="63"/>
    <n v="45"/>
    <n v="764"/>
    <n v="130"/>
    <n v="180"/>
    <n v="300"/>
    <n v="120"/>
    <x v="17"/>
    <s v="West"/>
    <s v="Nevada"/>
    <n v="775"/>
    <s v="Small Market"/>
    <s v="Herbal Tea"/>
    <s v="Mint"/>
    <s v="Decaf"/>
  </r>
  <r>
    <n v="333"/>
    <n v="362"/>
    <n v="628"/>
    <n v="272"/>
    <n v="113"/>
    <n v="89"/>
    <n v="1616"/>
    <n v="190"/>
    <n v="260"/>
    <n v="430"/>
    <n v="170"/>
    <x v="17"/>
    <s v="West"/>
    <s v="Nevada"/>
    <n v="702"/>
    <s v="Small Market"/>
    <s v="Tea"/>
    <s v="Darjeeling"/>
    <s v="Regular"/>
  </r>
  <r>
    <n v="228"/>
    <n v="261"/>
    <n v="516"/>
    <n v="260"/>
    <n v="89"/>
    <n v="72"/>
    <n v="1715"/>
    <n v="120"/>
    <n v="180"/>
    <n v="350"/>
    <n v="170"/>
    <x v="17"/>
    <s v="West"/>
    <s v="Nevada"/>
    <n v="775"/>
    <s v="Small Market"/>
    <s v="Tea"/>
    <s v="Earl Grey"/>
    <s v="Regular"/>
  </r>
  <r>
    <n v="-509"/>
    <n v="-271"/>
    <n v="37"/>
    <n v="271"/>
    <n v="126"/>
    <n v="102"/>
    <n v="4507"/>
    <n v="-250"/>
    <n v="-170"/>
    <n v="0"/>
    <n v="170"/>
    <x v="17"/>
    <s v="West"/>
    <s v="Nevada"/>
    <n v="775"/>
    <s v="Small Market"/>
    <s v="Tea"/>
    <s v="Green Tea"/>
    <s v="Regular"/>
  </r>
  <r>
    <n v="43"/>
    <n v="43"/>
    <n v="43"/>
    <n v="0"/>
    <n v="11"/>
    <n v="0"/>
    <n v="602"/>
    <n v="30"/>
    <n v="40"/>
    <n v="40"/>
    <n v="0"/>
    <x v="17"/>
    <s v="West"/>
    <s v="Nevada"/>
    <n v="775"/>
    <s v="Small Market"/>
    <s v="Espresso"/>
    <s v="Caffe Latte"/>
    <s v="Regular"/>
  </r>
  <r>
    <n v="25"/>
    <n v="35"/>
    <n v="57"/>
    <n v="23"/>
    <n v="16"/>
    <n v="6"/>
    <n v="843"/>
    <n v="20"/>
    <n v="30"/>
    <n v="50"/>
    <n v="20"/>
    <x v="17"/>
    <s v="West"/>
    <s v="Nevada"/>
    <n v="702"/>
    <s v="Small Market"/>
    <s v="Espresso"/>
    <s v="Caffe Mocha"/>
    <s v="Regular"/>
  </r>
  <r>
    <n v="21"/>
    <n v="32"/>
    <n v="53"/>
    <n v="21"/>
    <n v="16"/>
    <n v="5"/>
    <n v="798"/>
    <n v="20"/>
    <n v="30"/>
    <n v="50"/>
    <n v="20"/>
    <x v="17"/>
    <s v="West"/>
    <s v="Nevada"/>
    <n v="775"/>
    <s v="Small Market"/>
    <s v="Espresso"/>
    <s v="Decaf Espresso"/>
    <s v="Decaf"/>
  </r>
  <r>
    <n v="0"/>
    <n v="46"/>
    <n v="81"/>
    <n v="36"/>
    <n v="43"/>
    <n v="13"/>
    <n v="236"/>
    <n v="20"/>
    <n v="60"/>
    <n v="100"/>
    <n v="40"/>
    <x v="17"/>
    <s v="West"/>
    <s v="Nevada"/>
    <n v="702"/>
    <s v="Small Market"/>
    <s v="Coffee"/>
    <s v="Columbian"/>
    <s v="Regular"/>
  </r>
  <r>
    <n v="11"/>
    <n v="38"/>
    <n v="69"/>
    <n v="32"/>
    <n v="28"/>
    <n v="9"/>
    <n v="996"/>
    <n v="20"/>
    <n v="40"/>
    <n v="80"/>
    <n v="40"/>
    <x v="17"/>
    <s v="West"/>
    <s v="Nevada"/>
    <n v="702"/>
    <s v="Small Market"/>
    <s v="Coffee"/>
    <s v="Decaf Irish Cream"/>
    <s v="Decaf"/>
  </r>
  <r>
    <n v="30"/>
    <n v="41"/>
    <n v="68"/>
    <n v="28"/>
    <n v="18"/>
    <n v="7"/>
    <n v="816"/>
    <n v="40"/>
    <n v="40"/>
    <n v="60"/>
    <n v="20"/>
    <x v="17"/>
    <s v="West"/>
    <s v="Oregon"/>
    <n v="541"/>
    <s v="Small Market"/>
    <s v="Herbal Tea"/>
    <s v="Chamomile"/>
    <s v="Decaf"/>
  </r>
  <r>
    <n v="41"/>
    <n v="56"/>
    <n v="98"/>
    <n v="43"/>
    <n v="24"/>
    <n v="14"/>
    <n v="597"/>
    <n v="30"/>
    <n v="50"/>
    <n v="80"/>
    <n v="30"/>
    <x v="17"/>
    <s v="West"/>
    <s v="Oregon"/>
    <n v="503"/>
    <s v="Small Market"/>
    <s v="Herbal Tea"/>
    <s v="Lemon"/>
    <s v="Decaf"/>
  </r>
  <r>
    <n v="12"/>
    <n v="26"/>
    <n v="44"/>
    <n v="18"/>
    <n v="16"/>
    <n v="5"/>
    <n v="478"/>
    <n v="10"/>
    <n v="10"/>
    <n v="20"/>
    <n v="10"/>
    <x v="17"/>
    <s v="West"/>
    <s v="Oregon"/>
    <n v="971"/>
    <s v="Small Market"/>
    <s v="Tea"/>
    <s v="Darjeeling"/>
    <s v="Regular"/>
  </r>
  <r>
    <n v="138"/>
    <n v="167"/>
    <n v="276"/>
    <n v="111"/>
    <n v="62"/>
    <n v="36"/>
    <n v="767"/>
    <n v="70"/>
    <n v="110"/>
    <n v="180"/>
    <n v="70"/>
    <x v="17"/>
    <s v="West"/>
    <s v="Oregon"/>
    <n v="503"/>
    <s v="Small Market"/>
    <s v="Tea"/>
    <s v="Earl Grey"/>
    <s v="Regular"/>
  </r>
  <r>
    <n v="145"/>
    <n v="164"/>
    <n v="279"/>
    <n v="118"/>
    <n v="55"/>
    <n v="36"/>
    <n v="636"/>
    <n v="80"/>
    <n v="120"/>
    <n v="190"/>
    <n v="70"/>
    <x v="17"/>
    <s v="West"/>
    <s v="Oregon"/>
    <n v="503"/>
    <s v="Small Market"/>
    <s v="Tea"/>
    <s v="Green Tea"/>
    <s v="Regular"/>
  </r>
  <r>
    <n v="15"/>
    <n v="64"/>
    <n v="114"/>
    <n v="51"/>
    <n v="49"/>
    <n v="19"/>
    <n v="396"/>
    <n v="30"/>
    <n v="70"/>
    <n v="110"/>
    <n v="40"/>
    <x v="17"/>
    <s v="West"/>
    <s v="Oregon"/>
    <n v="971"/>
    <s v="Small Market"/>
    <s v="Espresso"/>
    <s v="Caffe Latte"/>
    <s v="Regular"/>
  </r>
  <r>
    <n v="33"/>
    <n v="68"/>
    <n v="117"/>
    <n v="50"/>
    <n v="41"/>
    <n v="16"/>
    <n v="397"/>
    <n v="40"/>
    <n v="70"/>
    <n v="110"/>
    <n v="40"/>
    <x v="17"/>
    <s v="West"/>
    <s v="Oregon"/>
    <n v="541"/>
    <s v="Small Market"/>
    <s v="Espresso"/>
    <s v="Caffe Mocha"/>
    <s v="Regular"/>
  </r>
  <r>
    <n v="115"/>
    <n v="149"/>
    <n v="295"/>
    <n v="149"/>
    <n v="61"/>
    <n v="41"/>
    <n v="1245"/>
    <n v="90"/>
    <n v="140"/>
    <n v="280"/>
    <n v="140"/>
    <x v="17"/>
    <s v="West"/>
    <s v="Oregon"/>
    <n v="503"/>
    <s v="Small Market"/>
    <s v="Espresso"/>
    <s v="Decaf Espresso"/>
    <s v="Decaf"/>
  </r>
  <r>
    <n v="-8"/>
    <n v="63"/>
    <n v="106"/>
    <n v="44"/>
    <n v="64"/>
    <n v="40"/>
    <n v="496"/>
    <n v="30"/>
    <n v="80"/>
    <n v="130"/>
    <n v="50"/>
    <x v="17"/>
    <s v="West"/>
    <s v="Oregon"/>
    <n v="503"/>
    <s v="Small Market"/>
    <s v="Coffee"/>
    <s v="Amaretto"/>
    <s v="Regular"/>
  </r>
  <r>
    <n v="6"/>
    <n v="65"/>
    <n v="111"/>
    <n v="47"/>
    <n v="57"/>
    <n v="15"/>
    <n v="456"/>
    <n v="40"/>
    <n v="90"/>
    <n v="140"/>
    <n v="50"/>
    <x v="17"/>
    <s v="West"/>
    <s v="Oregon"/>
    <n v="503"/>
    <s v="Small Market"/>
    <s v="Coffee"/>
    <s v="Columbian"/>
    <s v="Regular"/>
  </r>
  <r>
    <n v="28"/>
    <n v="55"/>
    <n v="92"/>
    <n v="38"/>
    <n v="33"/>
    <n v="12"/>
    <n v="414"/>
    <n v="40"/>
    <n v="70"/>
    <n v="110"/>
    <n v="40"/>
    <x v="17"/>
    <s v="West"/>
    <s v="Oregon"/>
    <n v="503"/>
    <s v="Small Market"/>
    <s v="Coffee"/>
    <s v="Decaf Irish Cream"/>
    <s v="Decaf"/>
  </r>
  <r>
    <n v="109"/>
    <n v="140"/>
    <n v="230"/>
    <n v="92"/>
    <n v="57"/>
    <n v="30"/>
    <n v="1102"/>
    <n v="90"/>
    <n v="130"/>
    <n v="200"/>
    <n v="70"/>
    <x v="17"/>
    <s v="West"/>
    <s v="Washington"/>
    <n v="253"/>
    <s v="Small Market"/>
    <s v="Herbal Tea"/>
    <s v="Chamomile"/>
    <s v="Decaf"/>
  </r>
  <r>
    <n v="55"/>
    <n v="64"/>
    <n v="106"/>
    <n v="43"/>
    <n v="22"/>
    <n v="12"/>
    <n v="822"/>
    <n v="50"/>
    <n v="60"/>
    <n v="90"/>
    <n v="30"/>
    <x v="17"/>
    <s v="West"/>
    <s v="Washington"/>
    <n v="253"/>
    <s v="Small Market"/>
    <s v="Herbal Tea"/>
    <s v="Lemon"/>
    <s v="Decaf"/>
  </r>
  <r>
    <n v="57"/>
    <n v="78"/>
    <n v="124"/>
    <n v="47"/>
    <n v="34"/>
    <n v="14"/>
    <n v="371"/>
    <n v="30"/>
    <n v="50"/>
    <n v="80"/>
    <n v="30"/>
    <x v="17"/>
    <s v="West"/>
    <s v="Washington"/>
    <n v="206"/>
    <s v="Small Market"/>
    <s v="Tea"/>
    <s v="Darjeeling"/>
    <s v="Regular"/>
  </r>
  <r>
    <n v="33"/>
    <n v="59"/>
    <n v="98"/>
    <n v="40"/>
    <n v="33"/>
    <n v="12"/>
    <n v="443"/>
    <n v="20"/>
    <n v="40"/>
    <n v="60"/>
    <n v="20"/>
    <x v="17"/>
    <s v="West"/>
    <s v="Washington"/>
    <n v="206"/>
    <s v="Small Market"/>
    <s v="Tea"/>
    <s v="Earl Grey"/>
    <s v="Regular"/>
  </r>
  <r>
    <n v="-4"/>
    <n v="75"/>
    <n v="127"/>
    <n v="53"/>
    <n v="73"/>
    <n v="48"/>
    <n v="597"/>
    <n v="0"/>
    <n v="50"/>
    <n v="80"/>
    <n v="30"/>
    <x v="17"/>
    <s v="West"/>
    <s v="Washington"/>
    <n v="509"/>
    <s v="Small Market"/>
    <s v="Tea"/>
    <s v="Green Tea"/>
    <s v="Regular"/>
  </r>
  <r>
    <n v="47"/>
    <n v="62"/>
    <n v="109"/>
    <n v="48"/>
    <n v="26"/>
    <n v="15"/>
    <n v="593"/>
    <n v="40"/>
    <n v="60"/>
    <n v="100"/>
    <n v="40"/>
    <x v="17"/>
    <s v="West"/>
    <s v="Washington"/>
    <n v="509"/>
    <s v="Small Market"/>
    <s v="Espresso"/>
    <s v="Caffe Latte"/>
    <s v="Regular"/>
  </r>
  <r>
    <n v="25"/>
    <n v="74"/>
    <n v="132"/>
    <n v="59"/>
    <n v="52"/>
    <n v="22"/>
    <n v="377"/>
    <n v="20"/>
    <n v="70"/>
    <n v="120"/>
    <n v="50"/>
    <x v="17"/>
    <s v="West"/>
    <s v="Washington"/>
    <n v="360"/>
    <s v="Small Market"/>
    <s v="Espresso"/>
    <s v="Caffe Mocha"/>
    <s v="Regular"/>
  </r>
  <r>
    <n v="68"/>
    <n v="96"/>
    <n v="175"/>
    <n v="81"/>
    <n v="44"/>
    <n v="25"/>
    <n v="1046"/>
    <n v="60"/>
    <n v="90"/>
    <n v="160"/>
    <n v="70"/>
    <x v="17"/>
    <s v="West"/>
    <s v="Washington"/>
    <n v="425"/>
    <s v="Small Market"/>
    <s v="Espresso"/>
    <s v="Decaf Espresso"/>
    <s v="Decaf"/>
  </r>
  <r>
    <n v="91"/>
    <n v="114"/>
    <n v="191"/>
    <n v="79"/>
    <n v="45"/>
    <n v="25"/>
    <n v="425"/>
    <n v="110"/>
    <n v="150"/>
    <n v="240"/>
    <n v="90"/>
    <x v="17"/>
    <s v="West"/>
    <s v="Washington"/>
    <n v="206"/>
    <s v="Small Market"/>
    <s v="Coffee"/>
    <s v="Columbian"/>
    <s v="Regular"/>
  </r>
  <r>
    <n v="33"/>
    <n v="154"/>
    <n v="262"/>
    <n v="110"/>
    <n v="121"/>
    <n v="100"/>
    <n v="665"/>
    <n v="90"/>
    <n v="200"/>
    <n v="330"/>
    <n v="130"/>
    <x v="17"/>
    <s v="West"/>
    <s v="Washington"/>
    <n v="206"/>
    <s v="Small Market"/>
    <s v="Coffee"/>
    <s v="Decaf Irish Cream"/>
    <s v="Decaf"/>
  </r>
  <r>
    <n v="112"/>
    <n v="146"/>
    <n v="288"/>
    <n v="145"/>
    <n v="60"/>
    <n v="40"/>
    <n v="1304"/>
    <n v="80"/>
    <n v="130"/>
    <n v="250"/>
    <n v="120"/>
    <x v="18"/>
    <s v="Central"/>
    <s v="Colorado"/>
    <n v="719"/>
    <s v="Major Market"/>
    <s v="Herbal Tea"/>
    <s v="Chamomile"/>
    <s v="Decaf"/>
  </r>
  <r>
    <n v="-14"/>
    <n v="56"/>
    <n v="94"/>
    <n v="39"/>
    <n v="61"/>
    <n v="36"/>
    <n v="517"/>
    <n v="0"/>
    <n v="50"/>
    <n v="80"/>
    <n v="30"/>
    <x v="18"/>
    <s v="Central"/>
    <s v="Colorado"/>
    <n v="303"/>
    <s v="Major Market"/>
    <s v="Herbal Tea"/>
    <s v="Lemon"/>
    <s v="Decaf"/>
  </r>
  <r>
    <n v="29"/>
    <n v="63"/>
    <n v="109"/>
    <n v="47"/>
    <n v="39"/>
    <n v="15"/>
    <n v="420"/>
    <n v="20"/>
    <n v="50"/>
    <n v="90"/>
    <n v="40"/>
    <x v="18"/>
    <s v="Central"/>
    <s v="Colorado"/>
    <n v="720"/>
    <s v="Major Market"/>
    <s v="Herbal Tea"/>
    <s v="Mint"/>
    <s v="Decaf"/>
  </r>
  <r>
    <n v="17"/>
    <n v="64"/>
    <n v="114"/>
    <n v="51"/>
    <n v="48"/>
    <n v="19"/>
    <n v="419"/>
    <n v="20"/>
    <n v="60"/>
    <n v="100"/>
    <n v="40"/>
    <x v="18"/>
    <s v="Central"/>
    <s v="Colorado"/>
    <n v="719"/>
    <s v="Major Market"/>
    <s v="Tea"/>
    <s v="Darjeeling"/>
    <s v="Regular"/>
  </r>
  <r>
    <n v="32"/>
    <n v="59"/>
    <n v="108"/>
    <n v="50"/>
    <n v="33"/>
    <n v="15"/>
    <n v="1051"/>
    <n v="20"/>
    <n v="50"/>
    <n v="90"/>
    <n v="40"/>
    <x v="18"/>
    <s v="Central"/>
    <s v="Colorado"/>
    <n v="720"/>
    <s v="Major Market"/>
    <s v="Tea"/>
    <s v="Earl Grey"/>
    <s v="Regular"/>
  </r>
  <r>
    <n v="37"/>
    <n v="53"/>
    <n v="93"/>
    <n v="41"/>
    <n v="24"/>
    <n v="13"/>
    <n v="592"/>
    <n v="30"/>
    <n v="50"/>
    <n v="80"/>
    <n v="30"/>
    <x v="18"/>
    <s v="Central"/>
    <s v="Colorado"/>
    <n v="970"/>
    <s v="Major Market"/>
    <s v="Tea"/>
    <s v="Green Tea"/>
    <s v="Regular"/>
  </r>
  <r>
    <n v="153"/>
    <n v="152"/>
    <n v="254"/>
    <n v="104"/>
    <n v="38"/>
    <n v="29"/>
    <n v="952"/>
    <n v="120"/>
    <n v="150"/>
    <n v="260"/>
    <n v="110"/>
    <x v="18"/>
    <s v="Central"/>
    <s v="Colorado"/>
    <n v="720"/>
    <s v="Major Market"/>
    <s v="Coffee"/>
    <s v="Amaretto"/>
    <s v="Regular"/>
  </r>
  <r>
    <n v="98"/>
    <n v="112"/>
    <n v="197"/>
    <n v="87"/>
    <n v="38"/>
    <n v="28"/>
    <n v="564"/>
    <n v="80"/>
    <n v="110"/>
    <n v="200"/>
    <n v="90"/>
    <x v="18"/>
    <s v="Central"/>
    <s v="Colorado"/>
    <n v="303"/>
    <s v="Major Market"/>
    <s v="Coffee"/>
    <s v="Columbian"/>
    <s v="Regular"/>
  </r>
  <r>
    <n v="192"/>
    <n v="185"/>
    <n v="309"/>
    <n v="127"/>
    <n v="43"/>
    <n v="35"/>
    <n v="1007"/>
    <n v="150"/>
    <n v="190"/>
    <n v="320"/>
    <n v="130"/>
    <x v="18"/>
    <s v="Central"/>
    <s v="Colorado"/>
    <n v="303"/>
    <s v="Major Market"/>
    <s v="Coffee"/>
    <s v="Decaf Irish Cream"/>
    <s v="Decaf"/>
  </r>
  <r>
    <n v="135"/>
    <n v="136"/>
    <n v="228"/>
    <n v="94"/>
    <n v="35"/>
    <n v="26"/>
    <n v="608"/>
    <n v="140"/>
    <n v="170"/>
    <n v="270"/>
    <n v="100"/>
    <x v="18"/>
    <s v="Central"/>
    <s v="Colorado"/>
    <n v="720"/>
    <s v="Major Market"/>
    <s v="Espresso"/>
    <s v="Caffe Mocha"/>
    <s v="Regular"/>
  </r>
  <r>
    <n v="43"/>
    <n v="79"/>
    <n v="130"/>
    <n v="52"/>
    <n v="45"/>
    <n v="17"/>
    <n v="668"/>
    <n v="50"/>
    <n v="90"/>
    <n v="150"/>
    <n v="60"/>
    <x v="18"/>
    <s v="Central"/>
    <s v="Colorado"/>
    <n v="303"/>
    <s v="Major Market"/>
    <s v="Espresso"/>
    <s v="Decaf Espresso"/>
    <s v="Decaf"/>
  </r>
  <r>
    <n v="153"/>
    <n v="152"/>
    <n v="254"/>
    <n v="104"/>
    <n v="38"/>
    <n v="29"/>
    <n v="952"/>
    <n v="120"/>
    <n v="140"/>
    <n v="220"/>
    <n v="80"/>
    <x v="18"/>
    <s v="Central"/>
    <s v="Illinois"/>
    <n v="708"/>
    <s v="Major Market"/>
    <s v="Herbal Tea"/>
    <s v="Chamomile"/>
    <s v="Decaf"/>
  </r>
  <r>
    <n v="99"/>
    <n v="112"/>
    <n v="197"/>
    <n v="87"/>
    <n v="37"/>
    <n v="28"/>
    <n v="564"/>
    <n v="70"/>
    <n v="100"/>
    <n v="170"/>
    <n v="70"/>
    <x v="18"/>
    <s v="Central"/>
    <s v="Illinois"/>
    <n v="773"/>
    <s v="Major Market"/>
    <s v="Herbal Tea"/>
    <s v="Lemon"/>
    <s v="Decaf"/>
  </r>
  <r>
    <n v="192"/>
    <n v="185"/>
    <n v="309"/>
    <n v="127"/>
    <n v="43"/>
    <n v="35"/>
    <n v="1007"/>
    <n v="150"/>
    <n v="170"/>
    <n v="270"/>
    <n v="100"/>
    <x v="18"/>
    <s v="Central"/>
    <s v="Illinois"/>
    <n v="312"/>
    <s v="Major Market"/>
    <s v="Herbal Tea"/>
    <s v="Mint"/>
    <s v="Decaf"/>
  </r>
  <r>
    <n v="137"/>
    <n v="136"/>
    <n v="228"/>
    <n v="94"/>
    <n v="34"/>
    <n v="26"/>
    <n v="608"/>
    <n v="90"/>
    <n v="120"/>
    <n v="200"/>
    <n v="80"/>
    <x v="18"/>
    <s v="Central"/>
    <s v="Illinois"/>
    <n v="312"/>
    <s v="Major Market"/>
    <s v="Tea"/>
    <s v="Darjeeling"/>
    <s v="Regular"/>
  </r>
  <r>
    <n v="43"/>
    <n v="79"/>
    <n v="130"/>
    <n v="52"/>
    <n v="45"/>
    <n v="17"/>
    <n v="668"/>
    <n v="30"/>
    <n v="70"/>
    <n v="110"/>
    <n v="40"/>
    <x v="18"/>
    <s v="Central"/>
    <s v="Illinois"/>
    <n v="312"/>
    <s v="Major Market"/>
    <s v="Tea"/>
    <s v="Earl Grey"/>
    <s v="Regular"/>
  </r>
  <r>
    <n v="287"/>
    <n v="329"/>
    <n v="562"/>
    <n v="238"/>
    <n v="113"/>
    <n v="78"/>
    <n v="1190"/>
    <n v="230"/>
    <n v="340"/>
    <n v="590"/>
    <n v="250"/>
    <x v="18"/>
    <s v="Central"/>
    <s v="Illinois"/>
    <n v="815"/>
    <s v="Major Market"/>
    <s v="Coffee"/>
    <s v="Columbian"/>
    <s v="Regular"/>
  </r>
  <r>
    <n v="207"/>
    <n v="222"/>
    <n v="373"/>
    <n v="154"/>
    <n v="67"/>
    <n v="49"/>
    <n v="833"/>
    <n v="170"/>
    <n v="230"/>
    <n v="390"/>
    <n v="160"/>
    <x v="18"/>
    <s v="Central"/>
    <s v="Illinois"/>
    <n v="847"/>
    <s v="Major Market"/>
    <s v="Coffee"/>
    <s v="Decaf Irish Cream"/>
    <s v="Decaf"/>
  </r>
  <r>
    <n v="357"/>
    <n v="387"/>
    <n v="672"/>
    <n v="291"/>
    <n v="119"/>
    <n v="96"/>
    <n v="1742"/>
    <n v="340"/>
    <n v="470"/>
    <n v="800"/>
    <n v="330"/>
    <x v="18"/>
    <s v="Central"/>
    <s v="Illinois"/>
    <n v="630"/>
    <s v="Major Market"/>
    <s v="Espresso"/>
    <s v="Caffe Mocha"/>
    <s v="Regular"/>
  </r>
  <r>
    <n v="232"/>
    <n v="266"/>
    <n v="527"/>
    <n v="266"/>
    <n v="91"/>
    <n v="74"/>
    <n v="1819"/>
    <n v="220"/>
    <n v="320"/>
    <n v="620"/>
    <n v="300"/>
    <x v="18"/>
    <s v="Central"/>
    <s v="Illinois"/>
    <n v="815"/>
    <s v="Major Market"/>
    <s v="Espresso"/>
    <s v="Decaf Espresso"/>
    <s v="Decaf"/>
  </r>
  <r>
    <n v="356"/>
    <n v="387"/>
    <n v="672"/>
    <n v="291"/>
    <n v="120"/>
    <n v="96"/>
    <n v="1742"/>
    <n v="240"/>
    <n v="340"/>
    <n v="590"/>
    <n v="250"/>
    <x v="18"/>
    <s v="Central"/>
    <s v="Iowa"/>
    <n v="641"/>
    <s v="Small Market"/>
    <s v="Herbal Tea"/>
    <s v="Chamomile"/>
    <s v="Decaf"/>
  </r>
  <r>
    <n v="207"/>
    <n v="222"/>
    <n v="373"/>
    <n v="154"/>
    <n v="67"/>
    <n v="49"/>
    <n v="833"/>
    <n v="150"/>
    <n v="200"/>
    <n v="330"/>
    <n v="130"/>
    <x v="18"/>
    <s v="Central"/>
    <s v="Iowa"/>
    <n v="563"/>
    <s v="Small Market"/>
    <s v="Herbal Tea"/>
    <s v="Lemon"/>
    <s v="Decaf"/>
  </r>
  <r>
    <n v="230"/>
    <n v="266"/>
    <n v="527"/>
    <n v="266"/>
    <n v="92"/>
    <n v="74"/>
    <n v="1819"/>
    <n v="150"/>
    <n v="240"/>
    <n v="460"/>
    <n v="220"/>
    <x v="18"/>
    <s v="Central"/>
    <s v="Iowa"/>
    <n v="563"/>
    <s v="Small Market"/>
    <s v="Tea"/>
    <s v="Darjeeling"/>
    <s v="Regular"/>
  </r>
  <r>
    <n v="272"/>
    <n v="332"/>
    <n v="597"/>
    <n v="270"/>
    <n v="126"/>
    <n v="102"/>
    <n v="1834"/>
    <n v="170"/>
    <n v="290"/>
    <n v="520"/>
    <n v="230"/>
    <x v="18"/>
    <s v="Central"/>
    <s v="Iowa"/>
    <n v="515"/>
    <s v="Small Market"/>
    <s v="Tea"/>
    <s v="Earl Grey"/>
    <s v="Regular"/>
  </r>
  <r>
    <n v="23"/>
    <n v="36"/>
    <n v="60"/>
    <n v="25"/>
    <n v="18"/>
    <n v="7"/>
    <n v="854"/>
    <n v="30"/>
    <n v="40"/>
    <n v="60"/>
    <n v="20"/>
    <x v="18"/>
    <s v="Central"/>
    <s v="Iowa"/>
    <n v="712"/>
    <s v="Small Market"/>
    <s v="Coffee"/>
    <s v="Amaretto"/>
    <s v="Regular"/>
  </r>
  <r>
    <n v="12"/>
    <n v="41"/>
    <n v="74"/>
    <n v="34"/>
    <n v="30"/>
    <n v="10"/>
    <n v="1010"/>
    <n v="20"/>
    <n v="40"/>
    <n v="70"/>
    <n v="30"/>
    <x v="18"/>
    <s v="Central"/>
    <s v="Iowa"/>
    <n v="319"/>
    <s v="Small Market"/>
    <s v="Coffee"/>
    <s v="Columbian"/>
    <s v="Regular"/>
  </r>
  <r>
    <n v="17"/>
    <n v="31"/>
    <n v="54"/>
    <n v="23"/>
    <n v="18"/>
    <n v="7"/>
    <n v="605"/>
    <n v="20"/>
    <n v="30"/>
    <n v="50"/>
    <n v="20"/>
    <x v="18"/>
    <s v="Central"/>
    <s v="Iowa"/>
    <n v="712"/>
    <s v="Small Market"/>
    <s v="Coffee"/>
    <s v="Decaf Irish Cream"/>
    <s v="Decaf"/>
  </r>
  <r>
    <n v="18"/>
    <n v="29"/>
    <n v="49"/>
    <n v="20"/>
    <n v="15"/>
    <n v="5"/>
    <n v="808"/>
    <n v="20"/>
    <n v="30"/>
    <n v="50"/>
    <n v="20"/>
    <x v="18"/>
    <s v="Central"/>
    <s v="Iowa"/>
    <n v="712"/>
    <s v="Small Market"/>
    <s v="Espresso"/>
    <s v="Caffe Mocha"/>
    <s v="Regular"/>
  </r>
  <r>
    <n v="43"/>
    <n v="43"/>
    <n v="43"/>
    <n v="0"/>
    <n v="11"/>
    <n v="0"/>
    <n v="559"/>
    <n v="40"/>
    <n v="50"/>
    <n v="50"/>
    <n v="0"/>
    <x v="18"/>
    <s v="Central"/>
    <s v="Iowa"/>
    <n v="563"/>
    <s v="Small Market"/>
    <s v="Espresso"/>
    <s v="Decaf Espresso"/>
    <s v="Decaf"/>
  </r>
  <r>
    <n v="-1"/>
    <n v="82"/>
    <n v="140"/>
    <n v="59"/>
    <n v="77"/>
    <n v="53"/>
    <n v="338"/>
    <n v="10"/>
    <n v="70"/>
    <n v="120"/>
    <n v="50"/>
    <x v="18"/>
    <s v="Central"/>
    <s v="Missouri"/>
    <n v="636"/>
    <s v="Small Market"/>
    <s v="Herbal Tea"/>
    <s v="Chamomile"/>
    <s v="Decaf"/>
  </r>
  <r>
    <n v="-17"/>
    <n v="49"/>
    <n v="167"/>
    <n v="120"/>
    <n v="57"/>
    <n v="37"/>
    <n v="1334"/>
    <n v="0"/>
    <n v="40"/>
    <n v="140"/>
    <n v="100"/>
    <x v="18"/>
    <s v="Central"/>
    <s v="Missouri"/>
    <n v="660"/>
    <s v="Small Market"/>
    <s v="Herbal Tea"/>
    <s v="Lemon"/>
    <s v="Decaf"/>
  </r>
  <r>
    <n v="23"/>
    <n v="59"/>
    <n v="102"/>
    <n v="44"/>
    <n v="39"/>
    <n v="14"/>
    <n v="258"/>
    <n v="30"/>
    <n v="60"/>
    <n v="90"/>
    <n v="30"/>
    <x v="18"/>
    <s v="Central"/>
    <s v="Missouri"/>
    <n v="314"/>
    <s v="Small Market"/>
    <s v="Tea"/>
    <s v="Darjeeling"/>
    <s v="Regular"/>
  </r>
  <r>
    <n v="1"/>
    <n v="49"/>
    <n v="88"/>
    <n v="40"/>
    <n v="45"/>
    <n v="15"/>
    <n v="219"/>
    <n v="0"/>
    <n v="40"/>
    <n v="70"/>
    <n v="30"/>
    <x v="18"/>
    <s v="Central"/>
    <s v="Missouri"/>
    <n v="816"/>
    <s v="Small Market"/>
    <s v="Tea"/>
    <s v="Earl Grey"/>
    <s v="Regular"/>
  </r>
  <r>
    <n v="0"/>
    <n v="46"/>
    <n v="81"/>
    <n v="36"/>
    <n v="43"/>
    <n v="13"/>
    <n v="252"/>
    <n v="0"/>
    <n v="40"/>
    <n v="70"/>
    <n v="30"/>
    <x v="18"/>
    <s v="Central"/>
    <s v="Missouri"/>
    <n v="417"/>
    <s v="Small Market"/>
    <s v="Tea"/>
    <s v="Green Tea"/>
    <s v="Regular"/>
  </r>
  <r>
    <n v="43"/>
    <n v="93"/>
    <n v="167"/>
    <n v="76"/>
    <n v="58"/>
    <n v="28"/>
    <n v="613"/>
    <n v="40"/>
    <n v="90"/>
    <n v="170"/>
    <n v="80"/>
    <x v="18"/>
    <s v="Central"/>
    <s v="Missouri"/>
    <n v="314"/>
    <s v="Small Market"/>
    <s v="Coffee"/>
    <s v="Columbian"/>
    <s v="Regular"/>
  </r>
  <r>
    <n v="44"/>
    <n v="72"/>
    <n v="131"/>
    <n v="60"/>
    <n v="37"/>
    <n v="18"/>
    <n v="1070"/>
    <n v="40"/>
    <n v="70"/>
    <n v="130"/>
    <n v="60"/>
    <x v="18"/>
    <s v="Central"/>
    <s v="Missouri"/>
    <n v="314"/>
    <s v="Small Market"/>
    <s v="Coffee"/>
    <s v="Decaf Irish Cream"/>
    <s v="Decaf"/>
  </r>
  <r>
    <n v="44"/>
    <n v="52"/>
    <n v="86"/>
    <n v="35"/>
    <n v="19"/>
    <n v="9"/>
    <n v="894"/>
    <n v="40"/>
    <n v="60"/>
    <n v="100"/>
    <n v="40"/>
    <x v="18"/>
    <s v="Central"/>
    <s v="Missouri"/>
    <n v="660"/>
    <s v="Small Market"/>
    <s v="Espresso"/>
    <s v="Caffe Mocha"/>
    <s v="Regular"/>
  </r>
  <r>
    <n v="48"/>
    <n v="57"/>
    <n v="95"/>
    <n v="39"/>
    <n v="20"/>
    <n v="10"/>
    <n v="845"/>
    <n v="50"/>
    <n v="70"/>
    <n v="110"/>
    <n v="40"/>
    <x v="18"/>
    <s v="Central"/>
    <s v="Missouri"/>
    <n v="314"/>
    <s v="Small Market"/>
    <s v="Espresso"/>
    <s v="Decaf Espresso"/>
    <s v="Decaf"/>
  </r>
  <r>
    <n v="12"/>
    <n v="26"/>
    <n v="44"/>
    <n v="18"/>
    <n v="16"/>
    <n v="5"/>
    <n v="486"/>
    <n v="20"/>
    <n v="20"/>
    <n v="30"/>
    <n v="10"/>
    <x v="18"/>
    <s v="Central"/>
    <s v="Ohio"/>
    <n v="513"/>
    <s v="Major Market"/>
    <s v="Herbal Tea"/>
    <s v="Chamomile"/>
    <s v="Decaf"/>
  </r>
  <r>
    <n v="22"/>
    <n v="34"/>
    <n v="56"/>
    <n v="23"/>
    <n v="17"/>
    <n v="6"/>
    <n v="868"/>
    <n v="40"/>
    <n v="40"/>
    <n v="50"/>
    <n v="10"/>
    <x v="18"/>
    <s v="Central"/>
    <s v="Ohio"/>
    <n v="937"/>
    <s v="Major Market"/>
    <s v="Herbal Tea"/>
    <s v="Lemon"/>
    <s v="Decaf"/>
  </r>
  <r>
    <n v="144"/>
    <n v="172"/>
    <n v="283"/>
    <n v="114"/>
    <n v="63"/>
    <n v="37"/>
    <n v="822"/>
    <n v="100"/>
    <n v="160"/>
    <n v="250"/>
    <n v="90"/>
    <x v="18"/>
    <s v="Central"/>
    <s v="Ohio"/>
    <n v="740"/>
    <s v="Major Market"/>
    <s v="Tea"/>
    <s v="Darjeeling"/>
    <s v="Regular"/>
  </r>
  <r>
    <n v="177"/>
    <n v="195"/>
    <n v="333"/>
    <n v="141"/>
    <n v="62"/>
    <n v="43"/>
    <n v="692"/>
    <n v="110"/>
    <n v="170"/>
    <n v="290"/>
    <n v="120"/>
    <x v="18"/>
    <s v="Central"/>
    <s v="Ohio"/>
    <n v="419"/>
    <s v="Major Market"/>
    <s v="Tea"/>
    <s v="Earl Grey"/>
    <s v="Regular"/>
  </r>
  <r>
    <n v="15"/>
    <n v="64"/>
    <n v="114"/>
    <n v="51"/>
    <n v="49"/>
    <n v="19"/>
    <n v="419"/>
    <n v="30"/>
    <n v="80"/>
    <n v="130"/>
    <n v="50"/>
    <x v="18"/>
    <s v="Central"/>
    <s v="Ohio"/>
    <n v="614"/>
    <s v="Major Market"/>
    <s v="Espresso"/>
    <s v="Decaf Espresso"/>
    <s v="Decaf"/>
  </r>
  <r>
    <n v="28"/>
    <n v="63"/>
    <n v="109"/>
    <n v="47"/>
    <n v="40"/>
    <n v="15"/>
    <n v="420"/>
    <n v="40"/>
    <n v="70"/>
    <n v="110"/>
    <n v="40"/>
    <x v="18"/>
    <s v="Central"/>
    <s v="Ohio"/>
    <n v="513"/>
    <s v="Major Market"/>
    <s v="Coffee"/>
    <s v="Amaretto"/>
    <s v="Regular"/>
  </r>
  <r>
    <n v="25"/>
    <n v="51"/>
    <n v="84"/>
    <n v="34"/>
    <n v="31"/>
    <n v="10"/>
    <n v="432"/>
    <n v="30"/>
    <n v="50"/>
    <n v="80"/>
    <n v="30"/>
    <x v="18"/>
    <s v="Central"/>
    <s v="Ohio"/>
    <n v="234"/>
    <s v="Major Market"/>
    <s v="Coffee"/>
    <s v="Columbian"/>
    <s v="Regular"/>
  </r>
  <r>
    <n v="-12"/>
    <n v="56"/>
    <n v="94"/>
    <n v="39"/>
    <n v="60"/>
    <n v="36"/>
    <n v="517"/>
    <n v="0"/>
    <n v="50"/>
    <n v="90"/>
    <n v="40"/>
    <x v="18"/>
    <s v="Central"/>
    <s v="Ohio"/>
    <n v="567"/>
    <s v="Major Market"/>
    <s v="Coffee"/>
    <s v="Decaf Irish Cream"/>
    <s v="Decaf"/>
  </r>
  <r>
    <n v="112"/>
    <n v="146"/>
    <n v="288"/>
    <n v="145"/>
    <n v="60"/>
    <n v="40"/>
    <n v="1304"/>
    <n v="120"/>
    <n v="180"/>
    <n v="340"/>
    <n v="160"/>
    <x v="18"/>
    <s v="Central"/>
    <s v="Ohio"/>
    <n v="216"/>
    <s v="Major Market"/>
    <s v="Espresso"/>
    <s v="Caffe Mocha"/>
    <s v="Regular"/>
  </r>
  <r>
    <n v="40"/>
    <n v="65"/>
    <n v="103"/>
    <n v="39"/>
    <n v="33"/>
    <n v="12"/>
    <n v="380"/>
    <n v="40"/>
    <n v="60"/>
    <n v="90"/>
    <n v="30"/>
    <x v="18"/>
    <s v="Central"/>
    <s v="Wisconsin"/>
    <n v="262"/>
    <s v="Small Market"/>
    <s v="Herbal Tea"/>
    <s v="Chamomile"/>
    <s v="Decaf"/>
  </r>
  <r>
    <n v="80"/>
    <n v="85"/>
    <n v="143"/>
    <n v="59"/>
    <n v="25"/>
    <n v="16"/>
    <n v="870"/>
    <n v="60"/>
    <n v="70"/>
    <n v="120"/>
    <n v="50"/>
    <x v="18"/>
    <s v="Central"/>
    <s v="Wisconsin"/>
    <n v="262"/>
    <s v="Small Market"/>
    <s v="Herbal Tea"/>
    <s v="Lemon"/>
    <s v="Decaf"/>
  </r>
  <r>
    <n v="29"/>
    <n v="54"/>
    <n v="89"/>
    <n v="36"/>
    <n v="31"/>
    <n v="11"/>
    <n v="462"/>
    <n v="10"/>
    <n v="40"/>
    <n v="70"/>
    <n v="30"/>
    <x v="18"/>
    <s v="Central"/>
    <s v="Wisconsin"/>
    <n v="262"/>
    <s v="Small Market"/>
    <s v="Tea"/>
    <s v="Darjeeling"/>
    <s v="Regular"/>
  </r>
  <r>
    <n v="-8"/>
    <n v="66"/>
    <n v="112"/>
    <n v="47"/>
    <n v="67"/>
    <n v="42"/>
    <n v="622"/>
    <n v="0"/>
    <n v="50"/>
    <n v="90"/>
    <n v="40"/>
    <x v="18"/>
    <s v="Central"/>
    <s v="Wisconsin"/>
    <n v="715"/>
    <s v="Small Market"/>
    <s v="Tea"/>
    <s v="Earl Grey"/>
    <s v="Regular"/>
  </r>
  <r>
    <n v="50"/>
    <n v="65"/>
    <n v="114"/>
    <n v="50"/>
    <n v="27"/>
    <n v="16"/>
    <n v="587"/>
    <n v="60"/>
    <n v="80"/>
    <n v="130"/>
    <n v="50"/>
    <x v="18"/>
    <s v="Central"/>
    <s v="Wisconsin"/>
    <n v="715"/>
    <s v="Small Market"/>
    <s v="Espresso"/>
    <s v="Decaf Espresso"/>
    <s v="Decaf"/>
  </r>
  <r>
    <n v="25"/>
    <n v="74"/>
    <n v="132"/>
    <n v="59"/>
    <n v="52"/>
    <n v="22"/>
    <n v="403"/>
    <n v="20"/>
    <n v="70"/>
    <n v="130"/>
    <n v="60"/>
    <x v="18"/>
    <s v="Central"/>
    <s v="Wisconsin"/>
    <n v="262"/>
    <s v="Small Market"/>
    <s v="Coffee"/>
    <s v="Amaretto"/>
    <s v="Regular"/>
  </r>
  <r>
    <n v="44"/>
    <n v="173"/>
    <n v="294"/>
    <n v="124"/>
    <n v="131"/>
    <n v="112"/>
    <n v="717"/>
    <n v="60"/>
    <n v="180"/>
    <n v="310"/>
    <n v="130"/>
    <x v="18"/>
    <s v="Central"/>
    <s v="Wisconsin"/>
    <n v="608"/>
    <s v="Small Market"/>
    <s v="Coffee"/>
    <s v="Columbian"/>
    <s v="Regular"/>
  </r>
  <r>
    <n v="98"/>
    <n v="130"/>
    <n v="225"/>
    <n v="97"/>
    <n v="55"/>
    <n v="32"/>
    <n v="575"/>
    <n v="80"/>
    <n v="130"/>
    <n v="230"/>
    <n v="100"/>
    <x v="18"/>
    <s v="Central"/>
    <s v="Wisconsin"/>
    <n v="262"/>
    <s v="Small Market"/>
    <s v="Coffee"/>
    <s v="Decaf Irish Cream"/>
    <s v="Decaf"/>
  </r>
  <r>
    <n v="77"/>
    <n v="103"/>
    <n v="187"/>
    <n v="86"/>
    <n v="44"/>
    <n v="26"/>
    <n v="1081"/>
    <n v="90"/>
    <n v="130"/>
    <n v="220"/>
    <n v="90"/>
    <x v="18"/>
    <s v="Central"/>
    <s v="Wisconsin"/>
    <n v="715"/>
    <s v="Small Market"/>
    <s v="Espresso"/>
    <s v="Caffe Mocha"/>
    <s v="Regular"/>
  </r>
  <r>
    <n v="44"/>
    <n v="93"/>
    <n v="167"/>
    <n v="76"/>
    <n v="57"/>
    <n v="28"/>
    <n v="613"/>
    <n v="40"/>
    <n v="80"/>
    <n v="130"/>
    <n v="50"/>
    <x v="18"/>
    <s v="East"/>
    <s v="Connecticut"/>
    <n v="860"/>
    <s v="Small Market"/>
    <s v="Herbal Tea"/>
    <s v="Lemon"/>
    <s v="Decaf"/>
  </r>
  <r>
    <n v="46"/>
    <n v="72"/>
    <n v="131"/>
    <n v="60"/>
    <n v="36"/>
    <n v="18"/>
    <n v="1070"/>
    <n v="40"/>
    <n v="60"/>
    <n v="100"/>
    <n v="40"/>
    <x v="18"/>
    <s v="East"/>
    <s v="Connecticut"/>
    <n v="959"/>
    <s v="Small Market"/>
    <s v="Herbal Tea"/>
    <s v="Mint"/>
    <s v="Decaf"/>
  </r>
  <r>
    <n v="44"/>
    <n v="52"/>
    <n v="86"/>
    <n v="35"/>
    <n v="19"/>
    <n v="9"/>
    <n v="894"/>
    <n v="50"/>
    <n v="60"/>
    <n v="90"/>
    <n v="30"/>
    <x v="18"/>
    <s v="East"/>
    <s v="Connecticut"/>
    <n v="959"/>
    <s v="Small Market"/>
    <s v="Tea"/>
    <s v="Darjeeling"/>
    <s v="Regular"/>
  </r>
  <r>
    <n v="21"/>
    <n v="31"/>
    <n v="51"/>
    <n v="20"/>
    <n v="15"/>
    <n v="5"/>
    <n v="814"/>
    <n v="20"/>
    <n v="30"/>
    <n v="50"/>
    <n v="20"/>
    <x v="18"/>
    <s v="East"/>
    <s v="Connecticut"/>
    <n v="860"/>
    <s v="Small Market"/>
    <s v="Tea"/>
    <s v="Green Tea"/>
    <s v="Regular"/>
  </r>
  <r>
    <n v="-7"/>
    <n v="66"/>
    <n v="112"/>
    <n v="47"/>
    <n v="66"/>
    <n v="42"/>
    <n v="622"/>
    <n v="20"/>
    <n v="70"/>
    <n v="110"/>
    <n v="40"/>
    <x v="18"/>
    <s v="East"/>
    <s v="Connecticut"/>
    <n v="475"/>
    <s v="Small Market"/>
    <s v="Espresso"/>
    <s v="Caffe Mocha"/>
    <s v="Regular"/>
  </r>
  <r>
    <n v="22"/>
    <n v="57"/>
    <n v="99"/>
    <n v="43"/>
    <n v="38"/>
    <n v="14"/>
    <n v="388"/>
    <n v="20"/>
    <n v="50"/>
    <n v="90"/>
    <n v="40"/>
    <x v="18"/>
    <s v="East"/>
    <s v="Connecticut"/>
    <n v="860"/>
    <s v="Small Market"/>
    <s v="Espresso"/>
    <s v="Decaf Espresso"/>
    <s v="Decaf"/>
  </r>
  <r>
    <n v="104"/>
    <n v="135"/>
    <n v="223"/>
    <n v="90"/>
    <n v="56"/>
    <n v="29"/>
    <n v="1148"/>
    <n v="90"/>
    <n v="130"/>
    <n v="210"/>
    <n v="80"/>
    <x v="18"/>
    <s v="East"/>
    <s v="Connecticut"/>
    <n v="203"/>
    <s v="Small Market"/>
    <s v="Coffee"/>
    <s v="Columbian"/>
    <s v="Regular"/>
  </r>
  <r>
    <n v="50"/>
    <n v="65"/>
    <n v="114"/>
    <n v="50"/>
    <n v="27"/>
    <n v="16"/>
    <n v="587"/>
    <n v="30"/>
    <n v="50"/>
    <n v="80"/>
    <n v="30"/>
    <x v="18"/>
    <s v="East"/>
    <s v="Florida"/>
    <n v="352"/>
    <s v="Major Market"/>
    <s v="Herbal Tea"/>
    <s v="Chamomile"/>
    <s v="Decaf"/>
  </r>
  <r>
    <n v="26"/>
    <n v="74"/>
    <n v="132"/>
    <n v="59"/>
    <n v="51"/>
    <n v="22"/>
    <n v="403"/>
    <n v="30"/>
    <n v="60"/>
    <n v="100"/>
    <n v="40"/>
    <x v="18"/>
    <s v="East"/>
    <s v="Florida"/>
    <n v="352"/>
    <s v="Major Market"/>
    <s v="Herbal Tea"/>
    <s v="Lemon"/>
    <s v="Decaf"/>
  </r>
  <r>
    <n v="76"/>
    <n v="103"/>
    <n v="187"/>
    <n v="86"/>
    <n v="45"/>
    <n v="26"/>
    <n v="1081"/>
    <n v="50"/>
    <n v="80"/>
    <n v="140"/>
    <n v="60"/>
    <x v="18"/>
    <s v="East"/>
    <s v="Florida"/>
    <n v="239"/>
    <s v="Major Market"/>
    <s v="Herbal Tea"/>
    <s v="Mint"/>
    <s v="Decaf"/>
  </r>
  <r>
    <n v="57"/>
    <n v="65"/>
    <n v="109"/>
    <n v="45"/>
    <n v="22"/>
    <n v="12"/>
    <n v="885"/>
    <n v="50"/>
    <n v="70"/>
    <n v="110"/>
    <n v="40"/>
    <x v="18"/>
    <s v="East"/>
    <s v="Florida"/>
    <n v="772"/>
    <s v="Major Market"/>
    <s v="Tea"/>
    <s v="Darjeeling"/>
    <s v="Regular"/>
  </r>
  <r>
    <n v="80"/>
    <n v="85"/>
    <n v="143"/>
    <n v="59"/>
    <n v="25"/>
    <n v="16"/>
    <n v="870"/>
    <n v="70"/>
    <n v="90"/>
    <n v="150"/>
    <n v="60"/>
    <x v="18"/>
    <s v="East"/>
    <s v="Florida"/>
    <n v="239"/>
    <s v="Major Market"/>
    <s v="Tea"/>
    <s v="Green Tea"/>
    <s v="Regular"/>
  </r>
  <r>
    <n v="44"/>
    <n v="173"/>
    <n v="294"/>
    <n v="124"/>
    <n v="131"/>
    <n v="112"/>
    <n v="717"/>
    <n v="60"/>
    <n v="180"/>
    <n v="290"/>
    <n v="110"/>
    <x v="18"/>
    <s v="East"/>
    <s v="Florida"/>
    <n v="239"/>
    <s v="Major Market"/>
    <s v="Espresso"/>
    <s v="Caffe Mocha"/>
    <s v="Regular"/>
  </r>
  <r>
    <n v="98"/>
    <n v="130"/>
    <n v="225"/>
    <n v="97"/>
    <n v="55"/>
    <n v="32"/>
    <n v="575"/>
    <n v="80"/>
    <n v="130"/>
    <n v="220"/>
    <n v="90"/>
    <x v="18"/>
    <s v="East"/>
    <s v="Florida"/>
    <n v="754"/>
    <s v="Major Market"/>
    <s v="Espresso"/>
    <s v="Decaf Espresso"/>
    <s v="Decaf"/>
  </r>
  <r>
    <n v="144"/>
    <n v="172"/>
    <n v="283"/>
    <n v="114"/>
    <n v="63"/>
    <n v="37"/>
    <n v="822"/>
    <n v="120"/>
    <n v="170"/>
    <n v="270"/>
    <n v="100"/>
    <x v="18"/>
    <s v="East"/>
    <s v="Florida"/>
    <n v="305"/>
    <s v="Major Market"/>
    <s v="Coffee"/>
    <s v="Columbian"/>
    <s v="Regular"/>
  </r>
  <r>
    <n v="178"/>
    <n v="195"/>
    <n v="333"/>
    <n v="141"/>
    <n v="61"/>
    <n v="43"/>
    <n v="692"/>
    <n v="130"/>
    <n v="180"/>
    <n v="310"/>
    <n v="130"/>
    <x v="18"/>
    <s v="East"/>
    <s v="Florida"/>
    <n v="754"/>
    <s v="Major Market"/>
    <s v="Coffee"/>
    <s v="Decaf Irish Cream"/>
    <s v="Decaf"/>
  </r>
  <r>
    <n v="15"/>
    <n v="64"/>
    <n v="114"/>
    <n v="51"/>
    <n v="49"/>
    <n v="19"/>
    <n v="419"/>
    <n v="20"/>
    <n v="50"/>
    <n v="80"/>
    <n v="30"/>
    <x v="18"/>
    <s v="East"/>
    <s v="Massachusetts"/>
    <n v="774"/>
    <s v="Major Market"/>
    <s v="Herbal Tea"/>
    <s v="Lemon"/>
    <s v="Decaf"/>
  </r>
  <r>
    <n v="22"/>
    <n v="34"/>
    <n v="56"/>
    <n v="23"/>
    <n v="17"/>
    <n v="6"/>
    <n v="868"/>
    <n v="30"/>
    <n v="40"/>
    <n v="60"/>
    <n v="20"/>
    <x v="18"/>
    <s v="East"/>
    <s v="Massachusetts"/>
    <n v="413"/>
    <s v="Major Market"/>
    <s v="Tea"/>
    <s v="Darjeeling"/>
    <s v="Regular"/>
  </r>
  <r>
    <n v="12"/>
    <n v="26"/>
    <n v="44"/>
    <n v="18"/>
    <n v="16"/>
    <n v="5"/>
    <n v="486"/>
    <n v="20"/>
    <n v="30"/>
    <n v="40"/>
    <n v="10"/>
    <x v="18"/>
    <s v="East"/>
    <s v="Massachusetts"/>
    <n v="774"/>
    <s v="Major Market"/>
    <s v="Tea"/>
    <s v="Green Tea"/>
    <s v="Regular"/>
  </r>
  <r>
    <n v="10"/>
    <n v="72"/>
    <n v="110"/>
    <n v="39"/>
    <n v="60"/>
    <n v="36"/>
    <n v="560"/>
    <n v="20"/>
    <n v="70"/>
    <n v="100"/>
    <n v="30"/>
    <x v="18"/>
    <s v="East"/>
    <s v="Massachusetts"/>
    <n v="413"/>
    <s v="Major Market"/>
    <s v="Espresso"/>
    <s v="Caffe Mocha"/>
    <s v="Regular"/>
  </r>
  <r>
    <n v="112"/>
    <n v="146"/>
    <n v="288"/>
    <n v="145"/>
    <n v="60"/>
    <n v="40"/>
    <n v="1304"/>
    <n v="100"/>
    <n v="150"/>
    <n v="280"/>
    <n v="130"/>
    <x v="18"/>
    <s v="East"/>
    <s v="Massachusetts"/>
    <n v="339"/>
    <s v="Major Market"/>
    <s v="Espresso"/>
    <s v="Regular Espresso"/>
    <s v="Regular"/>
  </r>
  <r>
    <n v="778"/>
    <n v="613"/>
    <n v="659"/>
    <n v="52"/>
    <n v="46"/>
    <n v="17"/>
    <n v="-1493"/>
    <n v="560"/>
    <n v="590"/>
    <n v="630"/>
    <n v="40"/>
    <x v="18"/>
    <s v="East"/>
    <s v="Massachusetts"/>
    <n v="978"/>
    <s v="Major Market"/>
    <s v="Coffee"/>
    <s v="Columbian"/>
    <s v="Regular"/>
  </r>
  <r>
    <n v="0"/>
    <n v="46"/>
    <n v="81"/>
    <n v="36"/>
    <n v="43"/>
    <n v="13"/>
    <n v="252"/>
    <n v="10"/>
    <n v="40"/>
    <n v="60"/>
    <n v="20"/>
    <x v="18"/>
    <s v="East"/>
    <s v="New Hampshire"/>
    <n v="603"/>
    <s v="Small Market"/>
    <s v="Herbal Tea"/>
    <s v="Lemon"/>
    <s v="Decaf"/>
  </r>
  <r>
    <n v="23"/>
    <n v="36"/>
    <n v="60"/>
    <n v="25"/>
    <n v="18"/>
    <n v="7"/>
    <n v="854"/>
    <n v="30"/>
    <n v="40"/>
    <n v="60"/>
    <n v="20"/>
    <x v="18"/>
    <s v="East"/>
    <s v="New Hampshire"/>
    <n v="603"/>
    <s v="Small Market"/>
    <s v="Tea"/>
    <s v="Darjeeling"/>
    <s v="Regular"/>
  </r>
  <r>
    <n v="43"/>
    <n v="43"/>
    <n v="43"/>
    <n v="0"/>
    <n v="11"/>
    <n v="0"/>
    <n v="559"/>
    <n v="30"/>
    <n v="40"/>
    <n v="40"/>
    <n v="0"/>
    <x v="18"/>
    <s v="East"/>
    <s v="New Hampshire"/>
    <n v="603"/>
    <s v="Small Market"/>
    <s v="Tea"/>
    <s v="Green Tea"/>
    <s v="Regular"/>
  </r>
  <r>
    <n v="-1"/>
    <n v="82"/>
    <n v="140"/>
    <n v="59"/>
    <n v="77"/>
    <n v="53"/>
    <n v="338"/>
    <n v="10"/>
    <n v="80"/>
    <n v="130"/>
    <n v="50"/>
    <x v="18"/>
    <s v="East"/>
    <s v="New Hampshire"/>
    <n v="603"/>
    <s v="Small Market"/>
    <s v="Espresso"/>
    <s v="Caffe Mocha"/>
    <s v="Regular"/>
  </r>
  <r>
    <n v="0"/>
    <n v="49"/>
    <n v="88"/>
    <n v="40"/>
    <n v="46"/>
    <n v="15"/>
    <n v="219"/>
    <n v="10"/>
    <n v="50"/>
    <n v="80"/>
    <n v="30"/>
    <x v="18"/>
    <s v="East"/>
    <s v="New Hampshire"/>
    <n v="603"/>
    <s v="Small Market"/>
    <s v="Espresso"/>
    <s v="Regular Espresso"/>
    <s v="Regular"/>
  </r>
  <r>
    <n v="68"/>
    <n v="90"/>
    <n v="150"/>
    <n v="61"/>
    <n v="38"/>
    <n v="19"/>
    <n v="329"/>
    <n v="70"/>
    <n v="90"/>
    <n v="140"/>
    <n v="50"/>
    <x v="18"/>
    <s v="East"/>
    <s v="New Hampshire"/>
    <n v="603"/>
    <s v="Small Market"/>
    <s v="Coffee"/>
    <s v="Amaretto"/>
    <s v="Regular"/>
  </r>
  <r>
    <n v="59"/>
    <n v="96"/>
    <n v="159"/>
    <n v="64"/>
    <n v="49"/>
    <n v="21"/>
    <n v="467"/>
    <n v="60"/>
    <n v="90"/>
    <n v="150"/>
    <n v="60"/>
    <x v="18"/>
    <s v="East"/>
    <s v="New Hampshire"/>
    <n v="603"/>
    <s v="Small Market"/>
    <s v="Coffee"/>
    <s v="Columbian"/>
    <s v="Regular"/>
  </r>
  <r>
    <n v="536"/>
    <n v="523"/>
    <n v="786"/>
    <n v="270"/>
    <n v="126"/>
    <n v="102"/>
    <n v="1781"/>
    <n v="310"/>
    <n v="410"/>
    <n v="610"/>
    <n v="200"/>
    <x v="18"/>
    <s v="East"/>
    <s v="New York"/>
    <n v="516"/>
    <s v="Major Market"/>
    <s v="Herbal Tea"/>
    <s v="Lemon"/>
    <s v="Decaf"/>
  </r>
  <r>
    <n v="-226"/>
    <n v="-62"/>
    <n v="196"/>
    <n v="260"/>
    <n v="95"/>
    <n v="80"/>
    <n v="3076"/>
    <n v="-110"/>
    <n v="-40"/>
    <n v="150"/>
    <n v="190"/>
    <x v="18"/>
    <s v="East"/>
    <s v="New York"/>
    <n v="914"/>
    <s v="Major Market"/>
    <s v="Herbal Tea"/>
    <s v="Mint"/>
    <s v="Decaf"/>
  </r>
  <r>
    <n v="190"/>
    <n v="185"/>
    <n v="309"/>
    <n v="127"/>
    <n v="44"/>
    <n v="35"/>
    <n v="1007"/>
    <n v="160"/>
    <n v="200"/>
    <n v="330"/>
    <n v="130"/>
    <x v="18"/>
    <s v="East"/>
    <s v="New York"/>
    <n v="212"/>
    <s v="Major Market"/>
    <s v="Tea"/>
    <s v="Darjeeling"/>
    <s v="Regular"/>
  </r>
  <r>
    <n v="153"/>
    <n v="152"/>
    <n v="254"/>
    <n v="104"/>
    <n v="38"/>
    <n v="29"/>
    <n v="952"/>
    <n v="120"/>
    <n v="160"/>
    <n v="270"/>
    <n v="110"/>
    <x v="18"/>
    <s v="East"/>
    <s v="New York"/>
    <n v="914"/>
    <s v="Major Market"/>
    <s v="Tea"/>
    <s v="Earl Grey"/>
    <s v="Regular"/>
  </r>
  <r>
    <n v="135"/>
    <n v="136"/>
    <n v="228"/>
    <n v="94"/>
    <n v="35"/>
    <n v="26"/>
    <n v="608"/>
    <n v="120"/>
    <n v="150"/>
    <n v="240"/>
    <n v="90"/>
    <x v="18"/>
    <s v="East"/>
    <s v="New York"/>
    <n v="631"/>
    <s v="Major Market"/>
    <s v="Tea"/>
    <s v="Green Tea"/>
    <s v="Regular"/>
  </r>
  <r>
    <n v="-367"/>
    <n v="-85"/>
    <n v="76"/>
    <n v="162"/>
    <n v="168"/>
    <n v="147"/>
    <n v="2321"/>
    <n v="-240"/>
    <n v="-80"/>
    <n v="70"/>
    <n v="150"/>
    <x v="18"/>
    <s v="East"/>
    <s v="New York"/>
    <n v="347"/>
    <s v="Major Market"/>
    <s v="Espresso"/>
    <s v="Caffe Mocha"/>
    <s v="Regular"/>
  </r>
  <r>
    <n v="251"/>
    <n v="280"/>
    <n v="541"/>
    <n v="266"/>
    <n v="91"/>
    <n v="74"/>
    <n v="1355"/>
    <n v="190"/>
    <n v="280"/>
    <n v="530"/>
    <n v="250"/>
    <x v="18"/>
    <s v="East"/>
    <s v="New York"/>
    <n v="631"/>
    <s v="Major Market"/>
    <s v="Espresso"/>
    <s v="Regular Espresso"/>
    <s v="Regular"/>
  </r>
  <r>
    <n v="511"/>
    <n v="548"/>
    <n v="904"/>
    <n v="364"/>
    <n v="166"/>
    <n v="127"/>
    <n v="2654"/>
    <n v="370"/>
    <n v="520"/>
    <n v="860"/>
    <n v="340"/>
    <x v="18"/>
    <s v="East"/>
    <s v="New York"/>
    <n v="716"/>
    <s v="Major Market"/>
    <s v="Coffee"/>
    <s v="Columbian"/>
    <s v="Regular"/>
  </r>
  <r>
    <n v="44"/>
    <n v="60"/>
    <n v="105"/>
    <n v="46"/>
    <n v="26"/>
    <n v="15"/>
    <n v="587"/>
    <n v="40"/>
    <n v="60"/>
    <n v="100"/>
    <n v="40"/>
    <x v="18"/>
    <s v="South"/>
    <s v="Louisiana"/>
    <n v="337"/>
    <s v="Small Market"/>
    <s v="Herbal Tea"/>
    <s v="Chamomile"/>
    <s v="Decaf"/>
  </r>
  <r>
    <n v="43"/>
    <n v="93"/>
    <n v="167"/>
    <n v="76"/>
    <n v="58"/>
    <n v="28"/>
    <n v="613"/>
    <n v="40"/>
    <n v="90"/>
    <n v="160"/>
    <n v="70"/>
    <x v="18"/>
    <s v="South"/>
    <s v="Louisiana"/>
    <n v="985"/>
    <s v="Small Market"/>
    <s v="Herbal Tea"/>
    <s v="Lemon"/>
    <s v="Decaf"/>
  </r>
  <r>
    <n v="50"/>
    <n v="59"/>
    <n v="98"/>
    <n v="40"/>
    <n v="21"/>
    <n v="11"/>
    <n v="843"/>
    <n v="50"/>
    <n v="70"/>
    <n v="120"/>
    <n v="50"/>
    <x v="18"/>
    <s v="South"/>
    <s v="Louisiana"/>
    <n v="337"/>
    <s v="Small Market"/>
    <s v="Coffee"/>
    <s v="Columbian"/>
    <s v="Regular"/>
  </r>
  <r>
    <n v="80"/>
    <n v="85"/>
    <n v="143"/>
    <n v="59"/>
    <n v="25"/>
    <n v="16"/>
    <n v="870"/>
    <n v="90"/>
    <n v="110"/>
    <n v="180"/>
    <n v="70"/>
    <x v="18"/>
    <s v="South"/>
    <s v="Louisiana"/>
    <n v="504"/>
    <s v="Small Market"/>
    <s v="Coffee"/>
    <s v="Decaf Irish Cream"/>
    <s v="Decaf"/>
  </r>
  <r>
    <n v="-8"/>
    <n v="66"/>
    <n v="112"/>
    <n v="47"/>
    <n v="67"/>
    <n v="42"/>
    <n v="-395"/>
    <n v="0"/>
    <n v="50"/>
    <n v="90"/>
    <n v="40"/>
    <x v="18"/>
    <s v="South"/>
    <s v="Louisiana"/>
    <n v="225"/>
    <s v="Small Market"/>
    <s v="Espresso"/>
    <s v="Caffe Latte"/>
    <s v="Regular"/>
  </r>
  <r>
    <n v="41"/>
    <n v="65"/>
    <n v="103"/>
    <n v="39"/>
    <n v="33"/>
    <n v="12"/>
    <n v="380"/>
    <n v="30"/>
    <n v="50"/>
    <n v="80"/>
    <n v="30"/>
    <x v="18"/>
    <s v="South"/>
    <s v="Louisiana"/>
    <n v="318"/>
    <s v="Small Market"/>
    <s v="Espresso"/>
    <s v="Caffe Mocha"/>
    <s v="Regular"/>
  </r>
  <r>
    <n v="29"/>
    <n v="54"/>
    <n v="89"/>
    <n v="36"/>
    <n v="31"/>
    <n v="11"/>
    <n v="462"/>
    <n v="20"/>
    <n v="40"/>
    <n v="70"/>
    <n v="30"/>
    <x v="18"/>
    <s v="South"/>
    <s v="Louisiana"/>
    <n v="225"/>
    <s v="Small Market"/>
    <s v="Espresso"/>
    <s v="Decaf Espresso"/>
    <s v="Decaf"/>
  </r>
  <r>
    <n v="23"/>
    <n v="36"/>
    <n v="60"/>
    <n v="25"/>
    <n v="18"/>
    <n v="7"/>
    <n v="854"/>
    <n v="20"/>
    <n v="30"/>
    <n v="50"/>
    <n v="20"/>
    <x v="18"/>
    <s v="South"/>
    <s v="New Mexico"/>
    <n v="505"/>
    <s v="Small Market"/>
    <s v="Herbal Tea"/>
    <s v="Chamomile"/>
    <s v="Decaf"/>
  </r>
  <r>
    <n v="14"/>
    <n v="41"/>
    <n v="74"/>
    <n v="34"/>
    <n v="29"/>
    <n v="10"/>
    <n v="1010"/>
    <n v="20"/>
    <n v="40"/>
    <n v="70"/>
    <n v="30"/>
    <x v="18"/>
    <s v="South"/>
    <s v="New Mexico"/>
    <n v="505"/>
    <s v="Small Market"/>
    <s v="Herbal Tea"/>
    <s v="Lemon"/>
    <s v="Decaf"/>
  </r>
  <r>
    <n v="61"/>
    <n v="96"/>
    <n v="159"/>
    <n v="64"/>
    <n v="48"/>
    <n v="21"/>
    <n v="467"/>
    <n v="70"/>
    <n v="120"/>
    <n v="200"/>
    <n v="80"/>
    <x v="18"/>
    <s v="South"/>
    <s v="New Mexico"/>
    <n v="505"/>
    <s v="Small Market"/>
    <s v="Coffee"/>
    <s v="Columbian"/>
    <s v="Regular"/>
  </r>
  <r>
    <n v="-15"/>
    <n v="49"/>
    <n v="167"/>
    <n v="120"/>
    <n v="56"/>
    <n v="37"/>
    <n v="1334"/>
    <n v="10"/>
    <n v="60"/>
    <n v="210"/>
    <n v="150"/>
    <x v="18"/>
    <s v="South"/>
    <s v="New Mexico"/>
    <n v="505"/>
    <s v="Small Market"/>
    <s v="Coffee"/>
    <s v="Decaf Irish Cream"/>
    <s v="Decaf"/>
  </r>
  <r>
    <n v="1"/>
    <n v="49"/>
    <n v="88"/>
    <n v="40"/>
    <n v="45"/>
    <n v="15"/>
    <n v="-258"/>
    <n v="10"/>
    <n v="40"/>
    <n v="70"/>
    <n v="30"/>
    <x v="18"/>
    <s v="South"/>
    <s v="New Mexico"/>
    <n v="505"/>
    <s v="Small Market"/>
    <s v="Espresso"/>
    <s v="Caffe Latte"/>
    <s v="Regular"/>
  </r>
  <r>
    <n v="-1"/>
    <n v="82"/>
    <n v="140"/>
    <n v="59"/>
    <n v="77"/>
    <n v="53"/>
    <n v="338"/>
    <n v="0"/>
    <n v="70"/>
    <n v="120"/>
    <n v="50"/>
    <x v="18"/>
    <s v="South"/>
    <s v="New Mexico"/>
    <n v="505"/>
    <s v="Small Market"/>
    <s v="Espresso"/>
    <s v="Caffe Mocha"/>
    <s v="Regular"/>
  </r>
  <r>
    <n v="25"/>
    <n v="59"/>
    <n v="102"/>
    <n v="44"/>
    <n v="38"/>
    <n v="14"/>
    <n v="258"/>
    <n v="20"/>
    <n v="50"/>
    <n v="80"/>
    <n v="30"/>
    <x v="18"/>
    <s v="South"/>
    <s v="New Mexico"/>
    <n v="505"/>
    <s v="Small Market"/>
    <s v="Espresso"/>
    <s v="Decaf Espresso"/>
    <s v="Decaf"/>
  </r>
  <r>
    <n v="26"/>
    <n v="74"/>
    <n v="132"/>
    <n v="59"/>
    <n v="51"/>
    <n v="22"/>
    <n v="403"/>
    <n v="30"/>
    <n v="80"/>
    <n v="130"/>
    <n v="50"/>
    <x v="18"/>
    <s v="South"/>
    <s v="Oklahoma"/>
    <n v="580"/>
    <s v="Small Market"/>
    <s v="Herbal Tea"/>
    <s v="Chamomile"/>
    <s v="Decaf"/>
  </r>
  <r>
    <n v="44"/>
    <n v="173"/>
    <n v="294"/>
    <n v="124"/>
    <n v="131"/>
    <n v="112"/>
    <n v="717"/>
    <n v="60"/>
    <n v="180"/>
    <n v="290"/>
    <n v="110"/>
    <x v="18"/>
    <s v="South"/>
    <s v="Oklahoma"/>
    <n v="405"/>
    <s v="Small Market"/>
    <s v="Herbal Tea"/>
    <s v="Lemon"/>
    <s v="Decaf"/>
  </r>
  <r>
    <n v="39"/>
    <n v="53"/>
    <n v="93"/>
    <n v="41"/>
    <n v="23"/>
    <n v="13"/>
    <n v="592"/>
    <n v="40"/>
    <n v="60"/>
    <n v="110"/>
    <n v="50"/>
    <x v="18"/>
    <s v="South"/>
    <s v="Oklahoma"/>
    <n v="580"/>
    <s v="Small Market"/>
    <s v="Coffee"/>
    <s v="Columbian"/>
    <s v="Regular"/>
  </r>
  <r>
    <n v="22"/>
    <n v="34"/>
    <n v="56"/>
    <n v="23"/>
    <n v="17"/>
    <n v="6"/>
    <n v="868"/>
    <n v="40"/>
    <n v="50"/>
    <n v="70"/>
    <n v="20"/>
    <x v="18"/>
    <s v="South"/>
    <s v="Oklahoma"/>
    <n v="918"/>
    <s v="Small Market"/>
    <s v="Coffee"/>
    <s v="Decaf Irish Cream"/>
    <s v="Decaf"/>
  </r>
  <r>
    <n v="177"/>
    <n v="195"/>
    <n v="333"/>
    <n v="141"/>
    <n v="62"/>
    <n v="43"/>
    <n v="-942"/>
    <n v="110"/>
    <n v="160"/>
    <n v="280"/>
    <n v="120"/>
    <x v="18"/>
    <s v="South"/>
    <s v="Oklahoma"/>
    <n v="405"/>
    <s v="Small Market"/>
    <s v="Espresso"/>
    <s v="Caffe Latte"/>
    <s v="Regular"/>
  </r>
  <r>
    <n v="12"/>
    <n v="26"/>
    <n v="44"/>
    <n v="18"/>
    <n v="16"/>
    <n v="5"/>
    <n v="486"/>
    <n v="20"/>
    <n v="20"/>
    <n v="30"/>
    <n v="10"/>
    <x v="18"/>
    <s v="South"/>
    <s v="Oklahoma"/>
    <n v="918"/>
    <s v="Small Market"/>
    <s v="Espresso"/>
    <s v="Caffe Mocha"/>
    <s v="Regular"/>
  </r>
  <r>
    <n v="142"/>
    <n v="172"/>
    <n v="283"/>
    <n v="114"/>
    <n v="64"/>
    <n v="37"/>
    <n v="822"/>
    <n v="100"/>
    <n v="150"/>
    <n v="240"/>
    <n v="90"/>
    <x v="18"/>
    <s v="South"/>
    <s v="Oklahoma"/>
    <n v="405"/>
    <s v="Small Market"/>
    <s v="Espresso"/>
    <s v="Decaf Espresso"/>
    <s v="Decaf"/>
  </r>
  <r>
    <n v="28"/>
    <n v="63"/>
    <n v="109"/>
    <n v="47"/>
    <n v="40"/>
    <n v="15"/>
    <n v="420"/>
    <n v="30"/>
    <n v="60"/>
    <n v="100"/>
    <n v="40"/>
    <x v="18"/>
    <s v="South"/>
    <s v="Texas"/>
    <n v="214"/>
    <s v="Major Market"/>
    <s v="Herbal Tea"/>
    <s v="Chamomile"/>
    <s v="Decaf"/>
  </r>
  <r>
    <n v="26"/>
    <n v="51"/>
    <n v="84"/>
    <n v="34"/>
    <n v="30"/>
    <n v="10"/>
    <n v="432"/>
    <n v="30"/>
    <n v="50"/>
    <n v="80"/>
    <n v="30"/>
    <x v="18"/>
    <s v="South"/>
    <s v="Texas"/>
    <n v="254"/>
    <s v="Major Market"/>
    <s v="Herbal Tea"/>
    <s v="Lemon"/>
    <s v="Decaf"/>
  </r>
  <r>
    <n v="284"/>
    <n v="307"/>
    <n v="562"/>
    <n v="260"/>
    <n v="94"/>
    <n v="80"/>
    <n v="1319"/>
    <n v="290"/>
    <n v="380"/>
    <n v="700"/>
    <n v="320"/>
    <x v="18"/>
    <s v="South"/>
    <s v="Texas"/>
    <n v="972"/>
    <s v="Major Market"/>
    <s v="Coffee"/>
    <s v="Columbian"/>
    <s v="Regular"/>
  </r>
  <r>
    <n v="98"/>
    <n v="112"/>
    <n v="197"/>
    <n v="87"/>
    <n v="38"/>
    <n v="28"/>
    <n v="564"/>
    <n v="110"/>
    <n v="140"/>
    <n v="240"/>
    <n v="100"/>
    <x v="18"/>
    <s v="South"/>
    <s v="Texas"/>
    <n v="806"/>
    <s v="Major Market"/>
    <s v="Coffee"/>
    <s v="Decaf Irish Cream"/>
    <s v="Decaf"/>
  </r>
  <r>
    <n v="41"/>
    <n v="79"/>
    <n v="130"/>
    <n v="52"/>
    <n v="46"/>
    <n v="17"/>
    <n v="-456"/>
    <n v="40"/>
    <n v="70"/>
    <n v="110"/>
    <n v="40"/>
    <x v="18"/>
    <s v="South"/>
    <s v="Texas"/>
    <n v="682"/>
    <s v="Major Market"/>
    <s v="Espresso"/>
    <s v="Caffe Latte"/>
    <s v="Regular"/>
  </r>
  <r>
    <n v="155"/>
    <n v="152"/>
    <n v="254"/>
    <n v="104"/>
    <n v="37"/>
    <n v="29"/>
    <n v="952"/>
    <n v="120"/>
    <n v="140"/>
    <n v="220"/>
    <n v="80"/>
    <x v="18"/>
    <s v="South"/>
    <s v="Texas"/>
    <n v="979"/>
    <s v="Major Market"/>
    <s v="Espresso"/>
    <s v="Caffe Mocha"/>
    <s v="Regular"/>
  </r>
  <r>
    <n v="135"/>
    <n v="136"/>
    <n v="228"/>
    <n v="94"/>
    <n v="35"/>
    <n v="26"/>
    <n v="608"/>
    <n v="90"/>
    <n v="110"/>
    <n v="190"/>
    <n v="80"/>
    <x v="18"/>
    <s v="South"/>
    <s v="Texas"/>
    <n v="254"/>
    <s v="Major Market"/>
    <s v="Espresso"/>
    <s v="Decaf Espresso"/>
    <s v="Decaf"/>
  </r>
  <r>
    <n v="23"/>
    <n v="59"/>
    <n v="102"/>
    <n v="44"/>
    <n v="39"/>
    <n v="14"/>
    <n v="258"/>
    <n v="30"/>
    <n v="50"/>
    <n v="70"/>
    <n v="20"/>
    <x v="18"/>
    <s v="West"/>
    <s v="Utah"/>
    <n v="801"/>
    <s v="Small Market"/>
    <s v="Tea"/>
    <s v="Earl Grey"/>
    <s v="Regular"/>
  </r>
  <r>
    <n v="1"/>
    <n v="49"/>
    <n v="88"/>
    <n v="40"/>
    <n v="45"/>
    <n v="15"/>
    <n v="219"/>
    <n v="20"/>
    <n v="40"/>
    <n v="60"/>
    <n v="20"/>
    <x v="18"/>
    <s v="West"/>
    <s v="Utah"/>
    <n v="435"/>
    <s v="Small Market"/>
    <s v="Tea"/>
    <s v="Green Tea"/>
    <s v="Regular"/>
  </r>
  <r>
    <n v="66"/>
    <n v="90"/>
    <n v="150"/>
    <n v="61"/>
    <n v="39"/>
    <n v="19"/>
    <n v="329"/>
    <n v="60"/>
    <n v="80"/>
    <n v="130"/>
    <n v="50"/>
    <x v="18"/>
    <s v="West"/>
    <s v="Utah"/>
    <n v="435"/>
    <s v="Small Market"/>
    <s v="Herbal Tea"/>
    <s v="Chamomile"/>
    <s v="Decaf"/>
  </r>
  <r>
    <n v="61"/>
    <n v="96"/>
    <n v="159"/>
    <n v="64"/>
    <n v="48"/>
    <n v="21"/>
    <n v="467"/>
    <n v="60"/>
    <n v="90"/>
    <n v="140"/>
    <n v="50"/>
    <x v="18"/>
    <s v="West"/>
    <s v="Utah"/>
    <n v="435"/>
    <s v="Small Market"/>
    <s v="Herbal Tea"/>
    <s v="Lemon"/>
    <s v="Decaf"/>
  </r>
  <r>
    <n v="-17"/>
    <n v="49"/>
    <n v="167"/>
    <n v="120"/>
    <n v="57"/>
    <n v="37"/>
    <n v="1334"/>
    <n v="-10"/>
    <n v="40"/>
    <n v="140"/>
    <n v="100"/>
    <x v="18"/>
    <s v="West"/>
    <s v="Utah"/>
    <n v="801"/>
    <s v="Small Market"/>
    <s v="Herbal Tea"/>
    <s v="Mint"/>
    <s v="Decaf"/>
  </r>
  <r>
    <n v="0"/>
    <n v="82"/>
    <n v="140"/>
    <n v="59"/>
    <n v="76"/>
    <n v="53"/>
    <n v="338"/>
    <n v="10"/>
    <n v="60"/>
    <n v="90"/>
    <n v="30"/>
    <x v="18"/>
    <s v="West"/>
    <s v="Utah"/>
    <n v="801"/>
    <s v="Small Market"/>
    <s v="Tea"/>
    <s v="Darjeeling"/>
    <s v="Regular"/>
  </r>
  <r>
    <n v="44"/>
    <n v="72"/>
    <n v="131"/>
    <n v="60"/>
    <n v="37"/>
    <n v="18"/>
    <n v="1070"/>
    <n v="60"/>
    <n v="90"/>
    <n v="160"/>
    <n v="70"/>
    <x v="18"/>
    <s v="West"/>
    <s v="Utah"/>
    <n v="801"/>
    <s v="Small Market"/>
    <s v="Coffee"/>
    <s v="Amaretto"/>
    <s v="Regular"/>
  </r>
  <r>
    <n v="22"/>
    <n v="57"/>
    <n v="99"/>
    <n v="43"/>
    <n v="38"/>
    <n v="14"/>
    <n v="388"/>
    <n v="40"/>
    <n v="70"/>
    <n v="120"/>
    <n v="50"/>
    <x v="18"/>
    <s v="West"/>
    <s v="Utah"/>
    <n v="435"/>
    <s v="Small Market"/>
    <s v="Coffee"/>
    <s v="Columbian"/>
    <s v="Regular"/>
  </r>
  <r>
    <n v="43"/>
    <n v="93"/>
    <n v="167"/>
    <n v="76"/>
    <n v="58"/>
    <n v="28"/>
    <n v="613"/>
    <n v="70"/>
    <n v="120"/>
    <n v="210"/>
    <n v="90"/>
    <x v="18"/>
    <s v="West"/>
    <s v="Utah"/>
    <n v="435"/>
    <s v="Small Market"/>
    <s v="Coffee"/>
    <s v="Decaf Irish Cream"/>
    <s v="Decaf"/>
  </r>
  <r>
    <n v="50"/>
    <n v="57"/>
    <n v="95"/>
    <n v="39"/>
    <n v="20"/>
    <n v="10"/>
    <n v="845"/>
    <n v="50"/>
    <n v="60"/>
    <n v="90"/>
    <n v="30"/>
    <x v="18"/>
    <s v="West"/>
    <s v="Utah"/>
    <n v="435"/>
    <s v="Small Market"/>
    <s v="Espresso"/>
    <s v="Caffe Latte"/>
    <s v="Regular"/>
  </r>
  <r>
    <n v="44"/>
    <n v="60"/>
    <n v="105"/>
    <n v="46"/>
    <n v="26"/>
    <n v="15"/>
    <n v="587"/>
    <n v="40"/>
    <n v="60"/>
    <n v="100"/>
    <n v="40"/>
    <x v="18"/>
    <s v="West"/>
    <s v="Utah"/>
    <n v="435"/>
    <s v="Small Market"/>
    <s v="Espresso"/>
    <s v="Caffe Mocha"/>
    <s v="Regular"/>
  </r>
  <r>
    <n v="43"/>
    <n v="52"/>
    <n v="86"/>
    <n v="35"/>
    <n v="20"/>
    <n v="9"/>
    <n v="894"/>
    <n v="40"/>
    <n v="50"/>
    <n v="80"/>
    <n v="30"/>
    <x v="18"/>
    <s v="West"/>
    <s v="Utah"/>
    <n v="435"/>
    <s v="Small Market"/>
    <s v="Espresso"/>
    <s v="Decaf Espresso"/>
    <s v="Decaf"/>
  </r>
  <r>
    <n v="135"/>
    <n v="136"/>
    <n v="228"/>
    <n v="94"/>
    <n v="35"/>
    <n v="26"/>
    <n v="608"/>
    <n v="80"/>
    <n v="90"/>
    <n v="150"/>
    <n v="60"/>
    <x v="18"/>
    <s v="West"/>
    <s v="California"/>
    <n v="707"/>
    <s v="Major Market"/>
    <s v="Tea"/>
    <s v="Earl Grey"/>
    <s v="Regular"/>
  </r>
  <r>
    <n v="41"/>
    <n v="79"/>
    <n v="130"/>
    <n v="52"/>
    <n v="46"/>
    <n v="17"/>
    <n v="668"/>
    <n v="20"/>
    <n v="50"/>
    <n v="80"/>
    <n v="30"/>
    <x v="18"/>
    <s v="West"/>
    <s v="California"/>
    <n v="949"/>
    <s v="Major Market"/>
    <s v="Tea"/>
    <s v="Green Tea"/>
    <s v="Regular"/>
  </r>
  <r>
    <n v="192"/>
    <n v="185"/>
    <n v="309"/>
    <n v="127"/>
    <n v="43"/>
    <n v="35"/>
    <n v="1007"/>
    <n v="150"/>
    <n v="170"/>
    <n v="270"/>
    <n v="100"/>
    <x v="18"/>
    <s v="West"/>
    <s v="California"/>
    <n v="619"/>
    <s v="Major Market"/>
    <s v="Herbal Tea"/>
    <s v="Chamomile"/>
    <s v="Decaf"/>
  </r>
  <r>
    <n v="283"/>
    <n v="307"/>
    <n v="562"/>
    <n v="260"/>
    <n v="95"/>
    <n v="80"/>
    <n v="1319"/>
    <n v="200"/>
    <n v="270"/>
    <n v="490"/>
    <n v="220"/>
    <x v="18"/>
    <s v="West"/>
    <s v="California"/>
    <n v="714"/>
    <s v="Major Market"/>
    <s v="Herbal Tea"/>
    <s v="Lemon"/>
    <s v="Decaf"/>
  </r>
  <r>
    <n v="99"/>
    <n v="112"/>
    <n v="197"/>
    <n v="87"/>
    <n v="37"/>
    <n v="28"/>
    <n v="564"/>
    <n v="70"/>
    <n v="100"/>
    <n v="170"/>
    <n v="70"/>
    <x v="18"/>
    <s v="West"/>
    <s v="California"/>
    <n v="909"/>
    <s v="Major Market"/>
    <s v="Herbal Tea"/>
    <s v="Mint"/>
    <s v="Decaf"/>
  </r>
  <r>
    <n v="155"/>
    <n v="152"/>
    <n v="254"/>
    <n v="104"/>
    <n v="37"/>
    <n v="29"/>
    <n v="952"/>
    <n v="100"/>
    <n v="110"/>
    <n v="170"/>
    <n v="60"/>
    <x v="18"/>
    <s v="West"/>
    <s v="California"/>
    <n v="619"/>
    <s v="Major Market"/>
    <s v="Tea"/>
    <s v="Darjeeling"/>
    <s v="Regular"/>
  </r>
  <r>
    <n v="-190"/>
    <n v="-67"/>
    <n v="86"/>
    <n v="154"/>
    <n v="66"/>
    <n v="49"/>
    <n v="1832"/>
    <n v="-150"/>
    <n v="-90"/>
    <n v="100"/>
    <n v="190"/>
    <x v="18"/>
    <s v="West"/>
    <s v="California"/>
    <n v="661"/>
    <s v="Major Market"/>
    <s v="Coffee"/>
    <s v="Amaretto"/>
    <s v="Regular"/>
  </r>
  <r>
    <n v="511"/>
    <n v="548"/>
    <n v="904"/>
    <n v="364"/>
    <n v="166"/>
    <n v="127"/>
    <n v="2654"/>
    <n v="530"/>
    <n v="690"/>
    <n v="1140"/>
    <n v="450"/>
    <x v="18"/>
    <s v="West"/>
    <s v="California"/>
    <n v="650"/>
    <s v="Major Market"/>
    <s v="Coffee"/>
    <s v="Columbian"/>
    <s v="Regular"/>
  </r>
  <r>
    <n v="-217"/>
    <n v="-36"/>
    <n v="200"/>
    <n v="238"/>
    <n v="113"/>
    <n v="78"/>
    <n v="2797"/>
    <n v="-150"/>
    <n v="-40"/>
    <n v="250"/>
    <n v="290"/>
    <x v="18"/>
    <s v="West"/>
    <s v="California"/>
    <n v="909"/>
    <s v="Major Market"/>
    <s v="Coffee"/>
    <s v="Decaf Irish Cream"/>
    <s v="Decaf"/>
  </r>
  <r>
    <n v="230"/>
    <n v="266"/>
    <n v="527"/>
    <n v="266"/>
    <n v="92"/>
    <n v="74"/>
    <n v="1819"/>
    <n v="170"/>
    <n v="260"/>
    <n v="510"/>
    <n v="250"/>
    <x v="18"/>
    <s v="West"/>
    <s v="California"/>
    <n v="213"/>
    <s v="Major Market"/>
    <s v="Espresso"/>
    <s v="Caffe Latte"/>
    <s v="Regular"/>
  </r>
  <r>
    <n v="62"/>
    <n v="225"/>
    <n v="384"/>
    <n v="162"/>
    <n v="167"/>
    <n v="147"/>
    <n v="943"/>
    <n v="60"/>
    <n v="220"/>
    <n v="370"/>
    <n v="150"/>
    <x v="18"/>
    <s v="West"/>
    <s v="California"/>
    <n v="408"/>
    <s v="Major Market"/>
    <s v="Espresso"/>
    <s v="Caffe Mocha"/>
    <s v="Regular"/>
  </r>
  <r>
    <n v="357"/>
    <n v="387"/>
    <n v="672"/>
    <n v="291"/>
    <n v="119"/>
    <n v="96"/>
    <n v="1742"/>
    <n v="260"/>
    <n v="380"/>
    <n v="650"/>
    <n v="270"/>
    <x v="18"/>
    <s v="West"/>
    <s v="California"/>
    <n v="562"/>
    <s v="Major Market"/>
    <s v="Espresso"/>
    <s v="Decaf Espresso"/>
    <s v="Decaf"/>
  </r>
  <r>
    <n v="356"/>
    <n v="387"/>
    <n v="672"/>
    <n v="291"/>
    <n v="120"/>
    <n v="96"/>
    <n v="1742"/>
    <n v="190"/>
    <n v="270"/>
    <n v="460"/>
    <n v="190"/>
    <x v="18"/>
    <s v="West"/>
    <s v="Nevada"/>
    <n v="702"/>
    <s v="Small Market"/>
    <s v="Tea"/>
    <s v="Darjeeling"/>
    <s v="Regular"/>
  </r>
  <r>
    <n v="232"/>
    <n v="266"/>
    <n v="527"/>
    <n v="266"/>
    <n v="91"/>
    <n v="74"/>
    <n v="1819"/>
    <n v="130"/>
    <n v="190"/>
    <n v="360"/>
    <n v="170"/>
    <x v="18"/>
    <s v="West"/>
    <s v="Nevada"/>
    <n v="702"/>
    <s v="Small Market"/>
    <s v="Tea"/>
    <s v="Earl Grey"/>
    <s v="Regular"/>
  </r>
  <r>
    <n v="-522"/>
    <n v="-270"/>
    <n v="27"/>
    <n v="270"/>
    <n v="126"/>
    <n v="102"/>
    <n v="5230"/>
    <n v="-250"/>
    <n v="-170"/>
    <n v="0"/>
    <n v="170"/>
    <x v="18"/>
    <s v="West"/>
    <s v="Nevada"/>
    <n v="775"/>
    <s v="Small Market"/>
    <s v="Tea"/>
    <s v="Green Tea"/>
    <s v="Regular"/>
  </r>
  <r>
    <n v="62"/>
    <n v="225"/>
    <n v="384"/>
    <n v="162"/>
    <n v="167"/>
    <n v="147"/>
    <n v="943"/>
    <n v="70"/>
    <n v="210"/>
    <n v="340"/>
    <n v="130"/>
    <x v="18"/>
    <s v="West"/>
    <s v="Nevada"/>
    <n v="702"/>
    <s v="Small Market"/>
    <s v="Herbal Tea"/>
    <s v="Chamomile"/>
    <s v="Decaf"/>
  </r>
  <r>
    <n v="287"/>
    <n v="329"/>
    <n v="562"/>
    <n v="238"/>
    <n v="113"/>
    <n v="78"/>
    <n v="1190"/>
    <n v="200"/>
    <n v="290"/>
    <n v="490"/>
    <n v="200"/>
    <x v="18"/>
    <s v="West"/>
    <s v="Nevada"/>
    <n v="702"/>
    <s v="Small Market"/>
    <s v="Herbal Tea"/>
    <s v="Lemon"/>
    <s v="Decaf"/>
  </r>
  <r>
    <n v="207"/>
    <n v="222"/>
    <n v="373"/>
    <n v="154"/>
    <n v="67"/>
    <n v="49"/>
    <n v="833"/>
    <n v="150"/>
    <n v="200"/>
    <n v="330"/>
    <n v="130"/>
    <x v="18"/>
    <s v="West"/>
    <s v="Nevada"/>
    <n v="702"/>
    <s v="Small Market"/>
    <s v="Herbal Tea"/>
    <s v="Mint"/>
    <s v="Decaf"/>
  </r>
  <r>
    <n v="-1"/>
    <n v="46"/>
    <n v="81"/>
    <n v="36"/>
    <n v="44"/>
    <n v="13"/>
    <n v="252"/>
    <n v="20"/>
    <n v="60"/>
    <n v="100"/>
    <n v="40"/>
    <x v="18"/>
    <s v="West"/>
    <s v="Nevada"/>
    <n v="775"/>
    <s v="Small Market"/>
    <s v="Coffee"/>
    <s v="Columbian"/>
    <s v="Regular"/>
  </r>
  <r>
    <n v="12"/>
    <n v="41"/>
    <n v="74"/>
    <n v="34"/>
    <n v="30"/>
    <n v="10"/>
    <n v="1010"/>
    <n v="30"/>
    <n v="50"/>
    <n v="90"/>
    <n v="40"/>
    <x v="18"/>
    <s v="West"/>
    <s v="Nevada"/>
    <n v="702"/>
    <s v="Small Market"/>
    <s v="Coffee"/>
    <s v="Decaf Irish Cream"/>
    <s v="Decaf"/>
  </r>
  <r>
    <n v="44"/>
    <n v="43"/>
    <n v="43"/>
    <n v="0"/>
    <n v="10"/>
    <n v="0"/>
    <n v="559"/>
    <n v="30"/>
    <n v="40"/>
    <n v="40"/>
    <n v="0"/>
    <x v="18"/>
    <s v="West"/>
    <s v="Nevada"/>
    <n v="775"/>
    <s v="Small Market"/>
    <s v="Espresso"/>
    <s v="Caffe Latte"/>
    <s v="Regular"/>
  </r>
  <r>
    <n v="23"/>
    <n v="36"/>
    <n v="60"/>
    <n v="25"/>
    <n v="18"/>
    <n v="7"/>
    <n v="854"/>
    <n v="20"/>
    <n v="30"/>
    <n v="50"/>
    <n v="20"/>
    <x v="18"/>
    <s v="West"/>
    <s v="Nevada"/>
    <n v="702"/>
    <s v="Small Market"/>
    <s v="Espresso"/>
    <s v="Caffe Mocha"/>
    <s v="Regular"/>
  </r>
  <r>
    <n v="17"/>
    <n v="29"/>
    <n v="49"/>
    <n v="20"/>
    <n v="16"/>
    <n v="5"/>
    <n v="808"/>
    <n v="20"/>
    <n v="30"/>
    <n v="40"/>
    <n v="10"/>
    <x v="18"/>
    <s v="West"/>
    <s v="Nevada"/>
    <n v="775"/>
    <s v="Small Market"/>
    <s v="Espresso"/>
    <s v="Decaf Espresso"/>
    <s v="Decaf"/>
  </r>
  <r>
    <n v="12"/>
    <n v="26"/>
    <n v="44"/>
    <n v="18"/>
    <n v="16"/>
    <n v="5"/>
    <n v="486"/>
    <n v="10"/>
    <n v="10"/>
    <n v="20"/>
    <n v="10"/>
    <x v="18"/>
    <s v="West"/>
    <s v="Oregon"/>
    <n v="503"/>
    <s v="Small Market"/>
    <s v="Tea"/>
    <s v="Darjeeling"/>
    <s v="Regular"/>
  </r>
  <r>
    <n v="144"/>
    <n v="172"/>
    <n v="283"/>
    <n v="114"/>
    <n v="63"/>
    <n v="37"/>
    <n v="822"/>
    <n v="80"/>
    <n v="120"/>
    <n v="190"/>
    <n v="70"/>
    <x v="18"/>
    <s v="West"/>
    <s v="Oregon"/>
    <n v="541"/>
    <s v="Small Market"/>
    <s v="Tea"/>
    <s v="Earl Grey"/>
    <s v="Regular"/>
  </r>
  <r>
    <n v="178"/>
    <n v="195"/>
    <n v="333"/>
    <n v="141"/>
    <n v="61"/>
    <n v="43"/>
    <n v="692"/>
    <n v="90"/>
    <n v="130"/>
    <n v="220"/>
    <n v="90"/>
    <x v="18"/>
    <s v="West"/>
    <s v="Oregon"/>
    <n v="541"/>
    <s v="Small Market"/>
    <s v="Tea"/>
    <s v="Green Tea"/>
    <s v="Regular"/>
  </r>
  <r>
    <n v="33"/>
    <n v="44"/>
    <n v="73"/>
    <n v="30"/>
    <n v="19"/>
    <n v="8"/>
    <n v="829"/>
    <n v="40"/>
    <n v="40"/>
    <n v="60"/>
    <n v="20"/>
    <x v="18"/>
    <s v="West"/>
    <s v="Oregon"/>
    <n v="503"/>
    <s v="Small Market"/>
    <s v="Herbal Tea"/>
    <s v="Chamomile"/>
    <s v="Decaf"/>
  </r>
  <r>
    <n v="37"/>
    <n v="53"/>
    <n v="93"/>
    <n v="41"/>
    <n v="24"/>
    <n v="13"/>
    <n v="592"/>
    <n v="30"/>
    <n v="50"/>
    <n v="80"/>
    <n v="30"/>
    <x v="18"/>
    <s v="West"/>
    <s v="Oregon"/>
    <n v="503"/>
    <s v="Small Market"/>
    <s v="Herbal Tea"/>
    <s v="Lemon"/>
    <s v="Decaf"/>
  </r>
  <r>
    <n v="-14"/>
    <n v="56"/>
    <n v="94"/>
    <n v="39"/>
    <n v="61"/>
    <n v="36"/>
    <n v="517"/>
    <n v="20"/>
    <n v="70"/>
    <n v="110"/>
    <n v="40"/>
    <x v="18"/>
    <s v="West"/>
    <s v="Oregon"/>
    <n v="503"/>
    <s v="Small Market"/>
    <s v="Coffee"/>
    <s v="Amaretto"/>
    <s v="Regular"/>
  </r>
  <r>
    <n v="0"/>
    <n v="55"/>
    <n v="93"/>
    <n v="39"/>
    <n v="51"/>
    <n v="12"/>
    <n v="478"/>
    <n v="20"/>
    <n v="70"/>
    <n v="110"/>
    <n v="40"/>
    <x v="18"/>
    <s v="West"/>
    <s v="Oregon"/>
    <n v="541"/>
    <s v="Small Market"/>
    <s v="Coffee"/>
    <s v="Columbian"/>
    <s v="Regular"/>
  </r>
  <r>
    <n v="25"/>
    <n v="51"/>
    <n v="84"/>
    <n v="34"/>
    <n v="31"/>
    <n v="10"/>
    <n v="432"/>
    <n v="40"/>
    <n v="60"/>
    <n v="100"/>
    <n v="40"/>
    <x v="18"/>
    <s v="West"/>
    <s v="Oregon"/>
    <n v="541"/>
    <s v="Small Market"/>
    <s v="Coffee"/>
    <s v="Decaf Irish Cream"/>
    <s v="Decaf"/>
  </r>
  <r>
    <n v="17"/>
    <n v="64"/>
    <n v="114"/>
    <n v="51"/>
    <n v="48"/>
    <n v="19"/>
    <n v="419"/>
    <n v="30"/>
    <n v="70"/>
    <n v="110"/>
    <n v="40"/>
    <x v="18"/>
    <s v="West"/>
    <s v="Oregon"/>
    <n v="971"/>
    <s v="Small Market"/>
    <s v="Espresso"/>
    <s v="Caffe Latte"/>
    <s v="Regular"/>
  </r>
  <r>
    <n v="28"/>
    <n v="63"/>
    <n v="109"/>
    <n v="47"/>
    <n v="40"/>
    <n v="15"/>
    <n v="420"/>
    <n v="30"/>
    <n v="60"/>
    <n v="100"/>
    <n v="40"/>
    <x v="18"/>
    <s v="West"/>
    <s v="Oregon"/>
    <n v="503"/>
    <s v="Small Market"/>
    <s v="Espresso"/>
    <s v="Caffe Mocha"/>
    <s v="Regular"/>
  </r>
  <r>
    <n v="112"/>
    <n v="146"/>
    <n v="288"/>
    <n v="145"/>
    <n v="60"/>
    <n v="40"/>
    <n v="1304"/>
    <n v="90"/>
    <n v="140"/>
    <n v="270"/>
    <n v="130"/>
    <x v="18"/>
    <s v="West"/>
    <s v="Oregon"/>
    <n v="503"/>
    <s v="Small Market"/>
    <s v="Espresso"/>
    <s v="Decaf Espresso"/>
    <s v="Decaf"/>
  </r>
  <r>
    <n v="40"/>
    <n v="65"/>
    <n v="103"/>
    <n v="39"/>
    <n v="33"/>
    <n v="12"/>
    <n v="380"/>
    <n v="30"/>
    <n v="50"/>
    <n v="70"/>
    <n v="20"/>
    <x v="18"/>
    <s v="West"/>
    <s v="Washington"/>
    <n v="360"/>
    <s v="Small Market"/>
    <s v="Tea"/>
    <s v="Darjeeling"/>
    <s v="Regular"/>
  </r>
  <r>
    <n v="28"/>
    <n v="54"/>
    <n v="89"/>
    <n v="36"/>
    <n v="32"/>
    <n v="11"/>
    <n v="462"/>
    <n v="30"/>
    <n v="40"/>
    <n v="60"/>
    <n v="20"/>
    <x v="18"/>
    <s v="West"/>
    <s v="Washington"/>
    <n v="509"/>
    <s v="Small Market"/>
    <s v="Tea"/>
    <s v="Earl Grey"/>
    <s v="Regular"/>
  </r>
  <r>
    <n v="-7"/>
    <n v="66"/>
    <n v="112"/>
    <n v="47"/>
    <n v="66"/>
    <n v="42"/>
    <n v="622"/>
    <n v="0"/>
    <n v="40"/>
    <n v="70"/>
    <n v="30"/>
    <x v="18"/>
    <s v="West"/>
    <s v="Washington"/>
    <n v="360"/>
    <s v="Small Market"/>
    <s v="Tea"/>
    <s v="Green Tea"/>
    <s v="Regular"/>
  </r>
  <r>
    <n v="104"/>
    <n v="135"/>
    <n v="223"/>
    <n v="90"/>
    <n v="56"/>
    <n v="29"/>
    <n v="1148"/>
    <n v="80"/>
    <n v="120"/>
    <n v="190"/>
    <n v="70"/>
    <x v="18"/>
    <s v="West"/>
    <s v="Washington"/>
    <n v="425"/>
    <s v="Small Market"/>
    <s v="Herbal Tea"/>
    <s v="Chamomile"/>
    <s v="Decaf"/>
  </r>
  <r>
    <n v="51"/>
    <n v="59"/>
    <n v="98"/>
    <n v="40"/>
    <n v="20"/>
    <n v="11"/>
    <n v="843"/>
    <n v="50"/>
    <n v="50"/>
    <n v="80"/>
    <n v="30"/>
    <x v="18"/>
    <s v="West"/>
    <s v="Washington"/>
    <n v="425"/>
    <s v="Small Market"/>
    <s v="Herbal Tea"/>
    <s v="Lemon"/>
    <s v="Decaf"/>
  </r>
  <r>
    <n v="104"/>
    <n v="125"/>
    <n v="209"/>
    <n v="86"/>
    <n v="46"/>
    <n v="27"/>
    <n v="463"/>
    <n v="120"/>
    <n v="160"/>
    <n v="260"/>
    <n v="100"/>
    <x v="18"/>
    <s v="West"/>
    <s v="Washington"/>
    <n v="253"/>
    <s v="Small Market"/>
    <s v="Coffee"/>
    <s v="Columbian"/>
    <s v="Regular"/>
  </r>
  <r>
    <n v="43"/>
    <n v="173"/>
    <n v="294"/>
    <n v="124"/>
    <n v="132"/>
    <n v="112"/>
    <n v="717"/>
    <n v="100"/>
    <n v="220"/>
    <n v="370"/>
    <n v="150"/>
    <x v="18"/>
    <s v="West"/>
    <s v="Washington"/>
    <n v="206"/>
    <s v="Small Market"/>
    <s v="Coffee"/>
    <s v="Decaf Irish Cream"/>
    <s v="Decaf"/>
  </r>
  <r>
    <n v="50"/>
    <n v="65"/>
    <n v="114"/>
    <n v="50"/>
    <n v="27"/>
    <n v="16"/>
    <n v="587"/>
    <n v="50"/>
    <n v="70"/>
    <n v="110"/>
    <n v="40"/>
    <x v="18"/>
    <s v="West"/>
    <s v="Washington"/>
    <n v="206"/>
    <s v="Small Market"/>
    <s v="Espresso"/>
    <s v="Caffe Latte"/>
    <s v="Regular"/>
  </r>
  <r>
    <n v="25"/>
    <n v="74"/>
    <n v="132"/>
    <n v="59"/>
    <n v="52"/>
    <n v="22"/>
    <n v="403"/>
    <n v="20"/>
    <n v="70"/>
    <n v="120"/>
    <n v="50"/>
    <x v="18"/>
    <s v="West"/>
    <s v="Washington"/>
    <n v="360"/>
    <s v="Small Market"/>
    <s v="Espresso"/>
    <s v="Caffe Mocha"/>
    <s v="Regular"/>
  </r>
  <r>
    <n v="77"/>
    <n v="103"/>
    <n v="187"/>
    <n v="86"/>
    <n v="44"/>
    <n v="26"/>
    <n v="1081"/>
    <n v="70"/>
    <n v="100"/>
    <n v="180"/>
    <n v="80"/>
    <x v="18"/>
    <s v="West"/>
    <s v="Washington"/>
    <n v="360"/>
    <s v="Small Market"/>
    <s v="Espresso"/>
    <s v="Decaf Espresso"/>
    <s v="Decaf"/>
  </r>
  <r>
    <n v="113"/>
    <n v="146"/>
    <n v="288"/>
    <n v="145"/>
    <n v="60"/>
    <n v="40"/>
    <n v="1292"/>
    <n v="80"/>
    <n v="130"/>
    <n v="250"/>
    <n v="120"/>
    <x v="19"/>
    <s v="Central"/>
    <s v="Colorado"/>
    <n v="719"/>
    <s v="Major Market"/>
    <s v="Herbal Tea"/>
    <s v="Chamomile"/>
    <s v="Decaf"/>
  </r>
  <r>
    <n v="-14"/>
    <n v="52"/>
    <n v="88"/>
    <n v="37"/>
    <n v="58"/>
    <n v="33"/>
    <n v="513"/>
    <n v="0"/>
    <n v="40"/>
    <n v="70"/>
    <n v="30"/>
    <x v="19"/>
    <s v="Central"/>
    <s v="Colorado"/>
    <n v="719"/>
    <s v="Major Market"/>
    <s v="Herbal Tea"/>
    <s v="Lemon"/>
    <s v="Decaf"/>
  </r>
  <r>
    <n v="28"/>
    <n v="62"/>
    <n v="107"/>
    <n v="46"/>
    <n v="39"/>
    <n v="15"/>
    <n v="415"/>
    <n v="30"/>
    <n v="60"/>
    <n v="90"/>
    <n v="30"/>
    <x v="19"/>
    <s v="Central"/>
    <s v="Colorado"/>
    <n v="303"/>
    <s v="Major Market"/>
    <s v="Herbal Tea"/>
    <s v="Mint"/>
    <s v="Decaf"/>
  </r>
  <r>
    <n v="12"/>
    <n v="60"/>
    <n v="108"/>
    <n v="49"/>
    <n v="47"/>
    <n v="18"/>
    <n v="414"/>
    <n v="10"/>
    <n v="50"/>
    <n v="90"/>
    <n v="40"/>
    <x v="19"/>
    <s v="Central"/>
    <s v="Colorado"/>
    <n v="720"/>
    <s v="Major Market"/>
    <s v="Tea"/>
    <s v="Darjeeling"/>
    <s v="Regular"/>
  </r>
  <r>
    <n v="22"/>
    <n v="50"/>
    <n v="90"/>
    <n v="41"/>
    <n v="32"/>
    <n v="12"/>
    <n v="1046"/>
    <n v="20"/>
    <n v="50"/>
    <n v="80"/>
    <n v="30"/>
    <x v="19"/>
    <s v="Central"/>
    <s v="Colorado"/>
    <n v="720"/>
    <s v="Major Market"/>
    <s v="Tea"/>
    <s v="Earl Grey"/>
    <s v="Regular"/>
  </r>
  <r>
    <n v="73"/>
    <n v="87"/>
    <n v="154"/>
    <n v="68"/>
    <n v="32"/>
    <n v="22"/>
    <n v="587"/>
    <n v="50"/>
    <n v="80"/>
    <n v="130"/>
    <n v="50"/>
    <x v="19"/>
    <s v="Central"/>
    <s v="Colorado"/>
    <n v="720"/>
    <s v="Major Market"/>
    <s v="Tea"/>
    <s v="Green Tea"/>
    <s v="Regular"/>
  </r>
  <r>
    <n v="184"/>
    <n v="178"/>
    <n v="298"/>
    <n v="123"/>
    <n v="42"/>
    <n v="34"/>
    <n v="941"/>
    <n v="140"/>
    <n v="180"/>
    <n v="310"/>
    <n v="130"/>
    <x v="19"/>
    <s v="Central"/>
    <s v="Colorado"/>
    <n v="720"/>
    <s v="Major Market"/>
    <s v="Coffee"/>
    <s v="Amaretto"/>
    <s v="Regular"/>
  </r>
  <r>
    <n v="54"/>
    <n v="68"/>
    <n v="119"/>
    <n v="52"/>
    <n v="27"/>
    <n v="17"/>
    <n v="554"/>
    <n v="50"/>
    <n v="70"/>
    <n v="120"/>
    <n v="50"/>
    <x v="19"/>
    <s v="Central"/>
    <s v="Colorado"/>
    <n v="970"/>
    <s v="Major Market"/>
    <s v="Coffee"/>
    <s v="Columbian"/>
    <s v="Regular"/>
  </r>
  <r>
    <n v="199"/>
    <n v="191"/>
    <n v="320"/>
    <n v="132"/>
    <n v="44"/>
    <n v="36"/>
    <n v="994"/>
    <n v="160"/>
    <n v="200"/>
    <n v="330"/>
    <n v="130"/>
    <x v="19"/>
    <s v="Central"/>
    <s v="Colorado"/>
    <n v="720"/>
    <s v="Major Market"/>
    <s v="Coffee"/>
    <s v="Decaf Irish Cream"/>
    <s v="Decaf"/>
  </r>
  <r>
    <n v="145"/>
    <n v="145"/>
    <n v="243"/>
    <n v="100"/>
    <n v="37"/>
    <n v="28"/>
    <n v="598"/>
    <n v="130"/>
    <n v="170"/>
    <n v="280"/>
    <n v="110"/>
    <x v="19"/>
    <s v="Central"/>
    <s v="Colorado"/>
    <n v="719"/>
    <s v="Major Market"/>
    <s v="Espresso"/>
    <s v="Caffe Mocha"/>
    <s v="Regular"/>
  </r>
  <r>
    <n v="41"/>
    <n v="79"/>
    <n v="130"/>
    <n v="52"/>
    <n v="46"/>
    <n v="17"/>
    <n v="662"/>
    <n v="50"/>
    <n v="90"/>
    <n v="150"/>
    <n v="60"/>
    <x v="19"/>
    <s v="Central"/>
    <s v="Colorado"/>
    <n v="720"/>
    <s v="Major Market"/>
    <s v="Espresso"/>
    <s v="Decaf Espresso"/>
    <s v="Decaf"/>
  </r>
  <r>
    <n v="182"/>
    <n v="178"/>
    <n v="298"/>
    <n v="123"/>
    <n v="43"/>
    <n v="34"/>
    <n v="941"/>
    <n v="140"/>
    <n v="160"/>
    <n v="260"/>
    <n v="100"/>
    <x v="19"/>
    <s v="Central"/>
    <s v="Illinois"/>
    <n v="815"/>
    <s v="Major Market"/>
    <s v="Herbal Tea"/>
    <s v="Chamomile"/>
    <s v="Decaf"/>
  </r>
  <r>
    <n v="54"/>
    <n v="68"/>
    <n v="119"/>
    <n v="52"/>
    <n v="27"/>
    <n v="17"/>
    <n v="554"/>
    <n v="40"/>
    <n v="60"/>
    <n v="100"/>
    <n v="40"/>
    <x v="19"/>
    <s v="Central"/>
    <s v="Illinois"/>
    <n v="312"/>
    <s v="Major Market"/>
    <s v="Herbal Tea"/>
    <s v="Lemon"/>
    <s v="Decaf"/>
  </r>
  <r>
    <n v="197"/>
    <n v="191"/>
    <n v="320"/>
    <n v="132"/>
    <n v="45"/>
    <n v="36"/>
    <n v="994"/>
    <n v="140"/>
    <n v="170"/>
    <n v="280"/>
    <n v="110"/>
    <x v="19"/>
    <s v="Central"/>
    <s v="Illinois"/>
    <n v="312"/>
    <s v="Major Market"/>
    <s v="Herbal Tea"/>
    <s v="Mint"/>
    <s v="Decaf"/>
  </r>
  <r>
    <n v="145"/>
    <n v="145"/>
    <n v="243"/>
    <n v="100"/>
    <n v="37"/>
    <n v="28"/>
    <n v="598"/>
    <n v="100"/>
    <n v="130"/>
    <n v="210"/>
    <n v="80"/>
    <x v="19"/>
    <s v="Central"/>
    <s v="Illinois"/>
    <n v="312"/>
    <s v="Major Market"/>
    <s v="Tea"/>
    <s v="Darjeeling"/>
    <s v="Regular"/>
  </r>
  <r>
    <n v="41"/>
    <n v="79"/>
    <n v="130"/>
    <n v="52"/>
    <n v="46"/>
    <n v="17"/>
    <n v="662"/>
    <n v="30"/>
    <n v="70"/>
    <n v="110"/>
    <n v="40"/>
    <x v="19"/>
    <s v="Central"/>
    <s v="Illinois"/>
    <n v="815"/>
    <s v="Major Market"/>
    <s v="Tea"/>
    <s v="Earl Grey"/>
    <s v="Regular"/>
  </r>
  <r>
    <n v="225"/>
    <n v="271"/>
    <n v="463"/>
    <n v="196"/>
    <n v="100"/>
    <n v="64"/>
    <n v="1167"/>
    <n v="190"/>
    <n v="290"/>
    <n v="490"/>
    <n v="200"/>
    <x v="19"/>
    <s v="Central"/>
    <s v="Illinois"/>
    <n v="224"/>
    <s v="Major Market"/>
    <s v="Coffee"/>
    <s v="Columbian"/>
    <s v="Regular"/>
  </r>
  <r>
    <n v="207"/>
    <n v="222"/>
    <n v="373"/>
    <n v="154"/>
    <n v="67"/>
    <n v="49"/>
    <n v="817"/>
    <n v="170"/>
    <n v="230"/>
    <n v="390"/>
    <n v="160"/>
    <x v="19"/>
    <s v="Central"/>
    <s v="Illinois"/>
    <n v="309"/>
    <s v="Major Market"/>
    <s v="Coffee"/>
    <s v="Decaf Irish Cream"/>
    <s v="Decaf"/>
  </r>
  <r>
    <n v="362"/>
    <n v="392"/>
    <n v="681"/>
    <n v="295"/>
    <n v="121"/>
    <n v="97"/>
    <n v="1714"/>
    <n v="340"/>
    <n v="470"/>
    <n v="810"/>
    <n v="340"/>
    <x v="19"/>
    <s v="Central"/>
    <s v="Illinois"/>
    <n v="773"/>
    <s v="Major Market"/>
    <s v="Espresso"/>
    <s v="Caffe Mocha"/>
    <s v="Regular"/>
  </r>
  <r>
    <n v="230"/>
    <n v="266"/>
    <n v="527"/>
    <n v="266"/>
    <n v="92"/>
    <n v="74"/>
    <n v="1797"/>
    <n v="220"/>
    <n v="320"/>
    <n v="620"/>
    <n v="300"/>
    <x v="19"/>
    <s v="Central"/>
    <s v="Illinois"/>
    <n v="847"/>
    <s v="Major Market"/>
    <s v="Espresso"/>
    <s v="Decaf Espresso"/>
    <s v="Decaf"/>
  </r>
  <r>
    <n v="362"/>
    <n v="392"/>
    <n v="681"/>
    <n v="295"/>
    <n v="121"/>
    <n v="97"/>
    <n v="1714"/>
    <n v="250"/>
    <n v="350"/>
    <n v="600"/>
    <n v="250"/>
    <x v="19"/>
    <s v="Central"/>
    <s v="Iowa"/>
    <n v="515"/>
    <s v="Small Market"/>
    <s v="Herbal Tea"/>
    <s v="Chamomile"/>
    <s v="Decaf"/>
  </r>
  <r>
    <n v="208"/>
    <n v="222"/>
    <n v="373"/>
    <n v="154"/>
    <n v="66"/>
    <n v="49"/>
    <n v="817"/>
    <n v="150"/>
    <n v="200"/>
    <n v="330"/>
    <n v="130"/>
    <x v="19"/>
    <s v="Central"/>
    <s v="Iowa"/>
    <n v="515"/>
    <s v="Small Market"/>
    <s v="Herbal Tea"/>
    <s v="Lemon"/>
    <s v="Decaf"/>
  </r>
  <r>
    <n v="230"/>
    <n v="266"/>
    <n v="527"/>
    <n v="266"/>
    <n v="92"/>
    <n v="74"/>
    <n v="1797"/>
    <n v="150"/>
    <n v="240"/>
    <n v="460"/>
    <n v="220"/>
    <x v="19"/>
    <s v="Central"/>
    <s v="Iowa"/>
    <n v="319"/>
    <s v="Small Market"/>
    <s v="Tea"/>
    <s v="Darjeeling"/>
    <s v="Regular"/>
  </r>
  <r>
    <n v="286"/>
    <n v="348"/>
    <n v="626"/>
    <n v="284"/>
    <n v="131"/>
    <n v="107"/>
    <n v="1809"/>
    <n v="180"/>
    <n v="310"/>
    <n v="550"/>
    <n v="240"/>
    <x v="19"/>
    <s v="Central"/>
    <s v="Iowa"/>
    <n v="515"/>
    <s v="Small Market"/>
    <s v="Tea"/>
    <s v="Earl Grey"/>
    <s v="Regular"/>
  </r>
  <r>
    <n v="26"/>
    <n v="38"/>
    <n v="62"/>
    <n v="25"/>
    <n v="18"/>
    <n v="7"/>
    <n v="851"/>
    <n v="30"/>
    <n v="40"/>
    <n v="60"/>
    <n v="20"/>
    <x v="19"/>
    <s v="Central"/>
    <s v="Iowa"/>
    <n v="319"/>
    <s v="Small Market"/>
    <s v="Coffee"/>
    <s v="Amaretto"/>
    <s v="Regular"/>
  </r>
  <r>
    <n v="21"/>
    <n v="49"/>
    <n v="89"/>
    <n v="41"/>
    <n v="32"/>
    <n v="12"/>
    <n v="1007"/>
    <n v="20"/>
    <n v="50"/>
    <n v="90"/>
    <n v="40"/>
    <x v="19"/>
    <s v="Central"/>
    <s v="Iowa"/>
    <n v="319"/>
    <s v="Small Market"/>
    <s v="Coffee"/>
    <s v="Columbian"/>
    <s v="Regular"/>
  </r>
  <r>
    <n v="1"/>
    <n v="18"/>
    <n v="32"/>
    <n v="14"/>
    <n v="16"/>
    <n v="4"/>
    <n v="602"/>
    <n v="10"/>
    <n v="20"/>
    <n v="30"/>
    <n v="10"/>
    <x v="19"/>
    <s v="Central"/>
    <s v="Iowa"/>
    <n v="641"/>
    <s v="Small Market"/>
    <s v="Coffee"/>
    <s v="Decaf Irish Cream"/>
    <s v="Decaf"/>
  </r>
  <r>
    <n v="25"/>
    <n v="35"/>
    <n v="57"/>
    <n v="23"/>
    <n v="16"/>
    <n v="6"/>
    <n v="806"/>
    <n v="30"/>
    <n v="40"/>
    <n v="60"/>
    <n v="20"/>
    <x v="19"/>
    <s v="Central"/>
    <s v="Iowa"/>
    <n v="563"/>
    <s v="Small Market"/>
    <s v="Espresso"/>
    <s v="Caffe Mocha"/>
    <s v="Regular"/>
  </r>
  <r>
    <n v="43"/>
    <n v="43"/>
    <n v="43"/>
    <n v="0"/>
    <n v="11"/>
    <n v="0"/>
    <n v="516"/>
    <n v="40"/>
    <n v="50"/>
    <n v="50"/>
    <n v="0"/>
    <x v="19"/>
    <s v="Central"/>
    <s v="Iowa"/>
    <n v="563"/>
    <s v="Small Market"/>
    <s v="Espresso"/>
    <s v="Decaf Espresso"/>
    <s v="Decaf"/>
  </r>
  <r>
    <n v="3"/>
    <n v="88"/>
    <n v="150"/>
    <n v="63"/>
    <n v="80"/>
    <n v="57"/>
    <n v="332"/>
    <n v="20"/>
    <n v="80"/>
    <n v="130"/>
    <n v="50"/>
    <x v="19"/>
    <s v="Central"/>
    <s v="Missouri"/>
    <n v="636"/>
    <s v="Small Market"/>
    <s v="Herbal Tea"/>
    <s v="Chamomile"/>
    <s v="Decaf"/>
  </r>
  <r>
    <n v="-57"/>
    <n v="19"/>
    <n v="138"/>
    <n v="120"/>
    <n v="56"/>
    <n v="37"/>
    <n v="1439"/>
    <n v="-20"/>
    <n v="20"/>
    <n v="120"/>
    <n v="100"/>
    <x v="19"/>
    <s v="Central"/>
    <s v="Missouri"/>
    <n v="816"/>
    <s v="Small Market"/>
    <s v="Herbal Tea"/>
    <s v="Lemon"/>
    <s v="Decaf"/>
  </r>
  <r>
    <n v="26"/>
    <n v="60"/>
    <n v="104"/>
    <n v="45"/>
    <n v="38"/>
    <n v="14"/>
    <n v="253"/>
    <n v="30"/>
    <n v="60"/>
    <n v="90"/>
    <n v="30"/>
    <x v="19"/>
    <s v="Central"/>
    <s v="Missouri"/>
    <n v="573"/>
    <s v="Small Market"/>
    <s v="Tea"/>
    <s v="Darjeeling"/>
    <s v="Regular"/>
  </r>
  <r>
    <n v="-12"/>
    <n v="36"/>
    <n v="64"/>
    <n v="29"/>
    <n v="42"/>
    <n v="11"/>
    <n v="215"/>
    <n v="-10"/>
    <n v="30"/>
    <n v="50"/>
    <n v="20"/>
    <x v="19"/>
    <s v="Central"/>
    <s v="Missouri"/>
    <n v="314"/>
    <s v="Small Market"/>
    <s v="Tea"/>
    <s v="Earl Grey"/>
    <s v="Regular"/>
  </r>
  <r>
    <n v="1"/>
    <n v="48"/>
    <n v="85"/>
    <n v="38"/>
    <n v="44"/>
    <n v="14"/>
    <n v="248"/>
    <n v="0"/>
    <n v="40"/>
    <n v="70"/>
    <n v="30"/>
    <x v="19"/>
    <s v="Central"/>
    <s v="Missouri"/>
    <n v="573"/>
    <s v="Small Market"/>
    <s v="Tea"/>
    <s v="Green Tea"/>
    <s v="Regular"/>
  </r>
  <r>
    <n v="37"/>
    <n v="88"/>
    <n v="159"/>
    <n v="72"/>
    <n v="57"/>
    <n v="27"/>
    <n v="606"/>
    <n v="40"/>
    <n v="90"/>
    <n v="160"/>
    <n v="70"/>
    <x v="19"/>
    <s v="Central"/>
    <s v="Missouri"/>
    <n v="660"/>
    <s v="Small Market"/>
    <s v="Coffee"/>
    <s v="Columbian"/>
    <s v="Regular"/>
  </r>
  <r>
    <n v="33"/>
    <n v="60"/>
    <n v="109"/>
    <n v="50"/>
    <n v="33"/>
    <n v="15"/>
    <n v="1064"/>
    <n v="30"/>
    <n v="60"/>
    <n v="110"/>
    <n v="50"/>
    <x v="19"/>
    <s v="Central"/>
    <s v="Missouri"/>
    <n v="417"/>
    <s v="Small Market"/>
    <s v="Coffee"/>
    <s v="Decaf Irish Cream"/>
    <s v="Decaf"/>
  </r>
  <r>
    <n v="40"/>
    <n v="49"/>
    <n v="82"/>
    <n v="34"/>
    <n v="19"/>
    <n v="9"/>
    <n v="890"/>
    <n v="40"/>
    <n v="60"/>
    <n v="90"/>
    <n v="30"/>
    <x v="19"/>
    <s v="Central"/>
    <s v="Missouri"/>
    <n v="636"/>
    <s v="Small Market"/>
    <s v="Espresso"/>
    <s v="Caffe Mocha"/>
    <s v="Regular"/>
  </r>
  <r>
    <n v="39"/>
    <n v="48"/>
    <n v="79"/>
    <n v="32"/>
    <n v="19"/>
    <n v="8"/>
    <n v="841"/>
    <n v="50"/>
    <n v="60"/>
    <n v="90"/>
    <n v="30"/>
    <x v="19"/>
    <s v="Central"/>
    <s v="Missouri"/>
    <n v="573"/>
    <s v="Small Market"/>
    <s v="Espresso"/>
    <s v="Decaf Espresso"/>
    <s v="Decaf"/>
  </r>
  <r>
    <n v="12"/>
    <n v="25"/>
    <n v="41"/>
    <n v="16"/>
    <n v="15"/>
    <n v="4"/>
    <n v="484"/>
    <n v="20"/>
    <n v="20"/>
    <n v="30"/>
    <n v="10"/>
    <x v="19"/>
    <s v="Central"/>
    <s v="Ohio"/>
    <n v="513"/>
    <s v="Major Market"/>
    <s v="Herbal Tea"/>
    <s v="Chamomile"/>
    <s v="Decaf"/>
  </r>
  <r>
    <n v="22"/>
    <n v="33"/>
    <n v="55"/>
    <n v="22"/>
    <n v="16"/>
    <n v="6"/>
    <n v="865"/>
    <n v="30"/>
    <n v="30"/>
    <n v="40"/>
    <n v="10"/>
    <x v="19"/>
    <s v="Central"/>
    <s v="Ohio"/>
    <n v="513"/>
    <s v="Major Market"/>
    <s v="Herbal Tea"/>
    <s v="Lemon"/>
    <s v="Decaf"/>
  </r>
  <r>
    <n v="142"/>
    <n v="172"/>
    <n v="283"/>
    <n v="114"/>
    <n v="64"/>
    <n v="37"/>
    <n v="810"/>
    <n v="100"/>
    <n v="160"/>
    <n v="250"/>
    <n v="90"/>
    <x v="19"/>
    <s v="Central"/>
    <s v="Ohio"/>
    <n v="614"/>
    <s v="Major Market"/>
    <s v="Tea"/>
    <s v="Darjeeling"/>
    <s v="Regular"/>
  </r>
  <r>
    <n v="142"/>
    <n v="161"/>
    <n v="275"/>
    <n v="116"/>
    <n v="54"/>
    <n v="35"/>
    <n v="678"/>
    <n v="100"/>
    <n v="150"/>
    <n v="240"/>
    <n v="90"/>
    <x v="19"/>
    <s v="Central"/>
    <s v="Ohio"/>
    <n v="419"/>
    <s v="Major Market"/>
    <s v="Tea"/>
    <s v="Earl Grey"/>
    <s v="Regular"/>
  </r>
  <r>
    <n v="11"/>
    <n v="60"/>
    <n v="108"/>
    <n v="49"/>
    <n v="48"/>
    <n v="18"/>
    <n v="414"/>
    <n v="20"/>
    <n v="70"/>
    <n v="120"/>
    <n v="50"/>
    <x v="19"/>
    <s v="Central"/>
    <s v="Ohio"/>
    <n v="216"/>
    <s v="Major Market"/>
    <s v="Espresso"/>
    <s v="Decaf Espresso"/>
    <s v="Decaf"/>
  </r>
  <r>
    <n v="26"/>
    <n v="62"/>
    <n v="107"/>
    <n v="46"/>
    <n v="40"/>
    <n v="15"/>
    <n v="415"/>
    <n v="40"/>
    <n v="70"/>
    <n v="110"/>
    <n v="40"/>
    <x v="19"/>
    <s v="Central"/>
    <s v="Ohio"/>
    <n v="419"/>
    <s v="Major Market"/>
    <s v="Coffee"/>
    <s v="Amaretto"/>
    <s v="Regular"/>
  </r>
  <r>
    <n v="26"/>
    <n v="51"/>
    <n v="84"/>
    <n v="34"/>
    <n v="30"/>
    <n v="10"/>
    <n v="428"/>
    <n v="30"/>
    <n v="50"/>
    <n v="80"/>
    <n v="30"/>
    <x v="19"/>
    <s v="Central"/>
    <s v="Ohio"/>
    <n v="330"/>
    <s v="Major Market"/>
    <s v="Coffee"/>
    <s v="Columbian"/>
    <s v="Regular"/>
  </r>
  <r>
    <n v="-15"/>
    <n v="52"/>
    <n v="88"/>
    <n v="37"/>
    <n v="59"/>
    <n v="33"/>
    <n v="513"/>
    <n v="10"/>
    <n v="60"/>
    <n v="90"/>
    <n v="30"/>
    <x v="19"/>
    <s v="Central"/>
    <s v="Ohio"/>
    <n v="513"/>
    <s v="Major Market"/>
    <s v="Coffee"/>
    <s v="Decaf Irish Cream"/>
    <s v="Decaf"/>
  </r>
  <r>
    <n v="112"/>
    <n v="146"/>
    <n v="288"/>
    <n v="145"/>
    <n v="60"/>
    <n v="40"/>
    <n v="1292"/>
    <n v="120"/>
    <n v="180"/>
    <n v="340"/>
    <n v="160"/>
    <x v="19"/>
    <s v="Central"/>
    <s v="Ohio"/>
    <n v="513"/>
    <s v="Major Market"/>
    <s v="Espresso"/>
    <s v="Caffe Mocha"/>
    <s v="Regular"/>
  </r>
  <r>
    <n v="57"/>
    <n v="79"/>
    <n v="125"/>
    <n v="47"/>
    <n v="35"/>
    <n v="14"/>
    <n v="366"/>
    <n v="50"/>
    <n v="70"/>
    <n v="110"/>
    <n v="40"/>
    <x v="19"/>
    <s v="Central"/>
    <s v="Wisconsin"/>
    <n v="414"/>
    <s v="Small Market"/>
    <s v="Herbal Tea"/>
    <s v="Chamomile"/>
    <s v="Decaf"/>
  </r>
  <r>
    <n v="87"/>
    <n v="91"/>
    <n v="153"/>
    <n v="63"/>
    <n v="26"/>
    <n v="17"/>
    <n v="864"/>
    <n v="70"/>
    <n v="80"/>
    <n v="130"/>
    <n v="50"/>
    <x v="19"/>
    <s v="Central"/>
    <s v="Wisconsin"/>
    <n v="262"/>
    <s v="Small Market"/>
    <s v="Herbal Tea"/>
    <s v="Lemon"/>
    <s v="Decaf"/>
  </r>
  <r>
    <n v="28"/>
    <n v="54"/>
    <n v="89"/>
    <n v="36"/>
    <n v="32"/>
    <n v="11"/>
    <n v="458"/>
    <n v="10"/>
    <n v="40"/>
    <n v="70"/>
    <n v="30"/>
    <x v="19"/>
    <s v="Central"/>
    <s v="Wisconsin"/>
    <n v="715"/>
    <s v="Small Market"/>
    <s v="Tea"/>
    <s v="Darjeeling"/>
    <s v="Regular"/>
  </r>
  <r>
    <n v="-10"/>
    <n v="61"/>
    <n v="104"/>
    <n v="44"/>
    <n v="63"/>
    <n v="39"/>
    <n v="617"/>
    <n v="10"/>
    <n v="60"/>
    <n v="90"/>
    <n v="30"/>
    <x v="19"/>
    <s v="Central"/>
    <s v="Wisconsin"/>
    <n v="715"/>
    <s v="Small Market"/>
    <s v="Tea"/>
    <s v="Earl Grey"/>
    <s v="Regular"/>
  </r>
  <r>
    <n v="25"/>
    <n v="39"/>
    <n v="68"/>
    <n v="30"/>
    <n v="20"/>
    <n v="9"/>
    <n v="581"/>
    <n v="30"/>
    <n v="50"/>
    <n v="80"/>
    <n v="30"/>
    <x v="19"/>
    <s v="Central"/>
    <s v="Wisconsin"/>
    <n v="262"/>
    <s v="Small Market"/>
    <s v="Espresso"/>
    <s v="Decaf Espresso"/>
    <s v="Decaf"/>
  </r>
  <r>
    <n v="29"/>
    <n v="77"/>
    <n v="139"/>
    <n v="63"/>
    <n v="52"/>
    <n v="23"/>
    <n v="397"/>
    <n v="30"/>
    <n v="80"/>
    <n v="140"/>
    <n v="60"/>
    <x v="19"/>
    <s v="Central"/>
    <s v="Wisconsin"/>
    <n v="414"/>
    <s v="Small Market"/>
    <s v="Coffee"/>
    <s v="Amaretto"/>
    <s v="Regular"/>
  </r>
  <r>
    <n v="48"/>
    <n v="184"/>
    <n v="314"/>
    <n v="133"/>
    <n v="139"/>
    <n v="120"/>
    <n v="705"/>
    <n v="60"/>
    <n v="190"/>
    <n v="330"/>
    <n v="140"/>
    <x v="19"/>
    <s v="Central"/>
    <s v="Wisconsin"/>
    <n v="920"/>
    <s v="Small Market"/>
    <s v="Coffee"/>
    <s v="Columbian"/>
    <s v="Regular"/>
  </r>
  <r>
    <n v="101"/>
    <n v="132"/>
    <n v="229"/>
    <n v="99"/>
    <n v="55"/>
    <n v="32"/>
    <n v="565"/>
    <n v="90"/>
    <n v="140"/>
    <n v="240"/>
    <n v="100"/>
    <x v="19"/>
    <s v="Central"/>
    <s v="Wisconsin"/>
    <n v="715"/>
    <s v="Small Market"/>
    <s v="Coffee"/>
    <s v="Decaf Irish Cream"/>
    <s v="Decaf"/>
  </r>
  <r>
    <n v="97"/>
    <n v="123"/>
    <n v="224"/>
    <n v="103"/>
    <n v="49"/>
    <n v="31"/>
    <n v="1073"/>
    <n v="100"/>
    <n v="150"/>
    <n v="260"/>
    <n v="110"/>
    <x v="19"/>
    <s v="Central"/>
    <s v="Wisconsin"/>
    <n v="715"/>
    <s v="Small Market"/>
    <s v="Espresso"/>
    <s v="Caffe Mocha"/>
    <s v="Regular"/>
  </r>
  <r>
    <n v="39"/>
    <n v="88"/>
    <n v="159"/>
    <n v="72"/>
    <n v="56"/>
    <n v="27"/>
    <n v="606"/>
    <n v="30"/>
    <n v="70"/>
    <n v="120"/>
    <n v="50"/>
    <x v="19"/>
    <s v="East"/>
    <s v="Connecticut"/>
    <n v="959"/>
    <s v="Small Market"/>
    <s v="Herbal Tea"/>
    <s v="Lemon"/>
    <s v="Decaf"/>
  </r>
  <r>
    <n v="33"/>
    <n v="60"/>
    <n v="109"/>
    <n v="50"/>
    <n v="33"/>
    <n v="15"/>
    <n v="1064"/>
    <n v="30"/>
    <n v="50"/>
    <n v="80"/>
    <n v="30"/>
    <x v="19"/>
    <s v="East"/>
    <s v="Connecticut"/>
    <n v="475"/>
    <s v="Small Market"/>
    <s v="Herbal Tea"/>
    <s v="Mint"/>
    <s v="Decaf"/>
  </r>
  <r>
    <n v="39"/>
    <n v="49"/>
    <n v="82"/>
    <n v="34"/>
    <n v="20"/>
    <n v="9"/>
    <n v="890"/>
    <n v="40"/>
    <n v="50"/>
    <n v="80"/>
    <n v="30"/>
    <x v="19"/>
    <s v="East"/>
    <s v="Connecticut"/>
    <n v="959"/>
    <s v="Small Market"/>
    <s v="Tea"/>
    <s v="Darjeeling"/>
    <s v="Regular"/>
  </r>
  <r>
    <n v="17"/>
    <n v="28"/>
    <n v="47"/>
    <n v="19"/>
    <n v="15"/>
    <n v="5"/>
    <n v="811"/>
    <n v="20"/>
    <n v="30"/>
    <n v="50"/>
    <n v="20"/>
    <x v="19"/>
    <s v="East"/>
    <s v="Connecticut"/>
    <n v="203"/>
    <s v="Small Market"/>
    <s v="Tea"/>
    <s v="Green Tea"/>
    <s v="Regular"/>
  </r>
  <r>
    <n v="-11"/>
    <n v="61"/>
    <n v="104"/>
    <n v="44"/>
    <n v="64"/>
    <n v="39"/>
    <n v="617"/>
    <n v="10"/>
    <n v="60"/>
    <n v="100"/>
    <n v="40"/>
    <x v="19"/>
    <s v="East"/>
    <s v="Connecticut"/>
    <n v="475"/>
    <s v="Small Market"/>
    <s v="Espresso"/>
    <s v="Caffe Mocha"/>
    <s v="Regular"/>
  </r>
  <r>
    <n v="22"/>
    <n v="56"/>
    <n v="97"/>
    <n v="42"/>
    <n v="37"/>
    <n v="13"/>
    <n v="384"/>
    <n v="20"/>
    <n v="50"/>
    <n v="90"/>
    <n v="40"/>
    <x v="19"/>
    <s v="East"/>
    <s v="Connecticut"/>
    <n v="203"/>
    <s v="Small Market"/>
    <s v="Espresso"/>
    <s v="Decaf Espresso"/>
    <s v="Decaf"/>
  </r>
  <r>
    <n v="104"/>
    <n v="135"/>
    <n v="223"/>
    <n v="90"/>
    <n v="56"/>
    <n v="29"/>
    <n v="1139"/>
    <n v="90"/>
    <n v="130"/>
    <n v="210"/>
    <n v="80"/>
    <x v="19"/>
    <s v="East"/>
    <s v="Connecticut"/>
    <n v="203"/>
    <s v="Small Market"/>
    <s v="Coffee"/>
    <s v="Columbian"/>
    <s v="Regular"/>
  </r>
  <r>
    <n v="25"/>
    <n v="39"/>
    <n v="68"/>
    <n v="30"/>
    <n v="20"/>
    <n v="9"/>
    <n v="581"/>
    <n v="20"/>
    <n v="30"/>
    <n v="50"/>
    <n v="20"/>
    <x v="19"/>
    <s v="East"/>
    <s v="Florida"/>
    <n v="786"/>
    <s v="Major Market"/>
    <s v="Herbal Tea"/>
    <s v="Chamomile"/>
    <s v="Decaf"/>
  </r>
  <r>
    <n v="28"/>
    <n v="77"/>
    <n v="139"/>
    <n v="63"/>
    <n v="53"/>
    <n v="23"/>
    <n v="397"/>
    <n v="30"/>
    <n v="60"/>
    <n v="100"/>
    <n v="40"/>
    <x v="19"/>
    <s v="East"/>
    <s v="Florida"/>
    <n v="727"/>
    <s v="Major Market"/>
    <s v="Herbal Tea"/>
    <s v="Lemon"/>
    <s v="Decaf"/>
  </r>
  <r>
    <n v="97"/>
    <n v="123"/>
    <n v="224"/>
    <n v="103"/>
    <n v="49"/>
    <n v="31"/>
    <n v="1073"/>
    <n v="70"/>
    <n v="100"/>
    <n v="170"/>
    <n v="70"/>
    <x v="19"/>
    <s v="East"/>
    <s v="Florida"/>
    <n v="850"/>
    <s v="Major Market"/>
    <s v="Herbal Tea"/>
    <s v="Mint"/>
    <s v="Decaf"/>
  </r>
  <r>
    <n v="61"/>
    <n v="68"/>
    <n v="113"/>
    <n v="46"/>
    <n v="22"/>
    <n v="12"/>
    <n v="880"/>
    <n v="60"/>
    <n v="80"/>
    <n v="120"/>
    <n v="40"/>
    <x v="19"/>
    <s v="East"/>
    <s v="Florida"/>
    <n v="954"/>
    <s v="Major Market"/>
    <s v="Tea"/>
    <s v="Darjeeling"/>
    <s v="Regular"/>
  </r>
  <r>
    <n v="87"/>
    <n v="91"/>
    <n v="153"/>
    <n v="63"/>
    <n v="26"/>
    <n v="17"/>
    <n v="864"/>
    <n v="80"/>
    <n v="100"/>
    <n v="160"/>
    <n v="60"/>
    <x v="19"/>
    <s v="East"/>
    <s v="Florida"/>
    <n v="904"/>
    <s v="Major Market"/>
    <s v="Tea"/>
    <s v="Green Tea"/>
    <s v="Regular"/>
  </r>
  <r>
    <n v="48"/>
    <n v="184"/>
    <n v="314"/>
    <n v="133"/>
    <n v="139"/>
    <n v="120"/>
    <n v="705"/>
    <n v="60"/>
    <n v="190"/>
    <n v="310"/>
    <n v="120"/>
    <x v="19"/>
    <s v="East"/>
    <s v="Florida"/>
    <n v="941"/>
    <s v="Major Market"/>
    <s v="Espresso"/>
    <s v="Caffe Mocha"/>
    <s v="Regular"/>
  </r>
  <r>
    <n v="101"/>
    <n v="132"/>
    <n v="229"/>
    <n v="99"/>
    <n v="55"/>
    <n v="32"/>
    <n v="565"/>
    <n v="80"/>
    <n v="130"/>
    <n v="220"/>
    <n v="90"/>
    <x v="19"/>
    <s v="East"/>
    <s v="Florida"/>
    <n v="904"/>
    <s v="Major Market"/>
    <s v="Espresso"/>
    <s v="Decaf Espresso"/>
    <s v="Decaf"/>
  </r>
  <r>
    <n v="144"/>
    <n v="172"/>
    <n v="283"/>
    <n v="114"/>
    <n v="63"/>
    <n v="37"/>
    <n v="810"/>
    <n v="120"/>
    <n v="170"/>
    <n v="270"/>
    <n v="100"/>
    <x v="19"/>
    <s v="East"/>
    <s v="Florida"/>
    <n v="954"/>
    <s v="Major Market"/>
    <s v="Coffee"/>
    <s v="Columbian"/>
    <s v="Regular"/>
  </r>
  <r>
    <n v="141"/>
    <n v="161"/>
    <n v="275"/>
    <n v="116"/>
    <n v="55"/>
    <n v="35"/>
    <n v="678"/>
    <n v="100"/>
    <n v="150"/>
    <n v="260"/>
    <n v="110"/>
    <x v="19"/>
    <s v="East"/>
    <s v="Florida"/>
    <n v="561"/>
    <s v="Major Market"/>
    <s v="Coffee"/>
    <s v="Decaf Irish Cream"/>
    <s v="Decaf"/>
  </r>
  <r>
    <n v="12"/>
    <n v="60"/>
    <n v="108"/>
    <n v="49"/>
    <n v="47"/>
    <n v="18"/>
    <n v="414"/>
    <n v="20"/>
    <n v="50"/>
    <n v="80"/>
    <n v="30"/>
    <x v="19"/>
    <s v="East"/>
    <s v="Massachusetts"/>
    <n v="978"/>
    <s v="Major Market"/>
    <s v="Herbal Tea"/>
    <s v="Lemon"/>
    <s v="Decaf"/>
  </r>
  <r>
    <n v="22"/>
    <n v="33"/>
    <n v="55"/>
    <n v="22"/>
    <n v="16"/>
    <n v="6"/>
    <n v="865"/>
    <n v="20"/>
    <n v="30"/>
    <n v="50"/>
    <n v="20"/>
    <x v="19"/>
    <s v="East"/>
    <s v="Massachusetts"/>
    <n v="508"/>
    <s v="Major Market"/>
    <s v="Tea"/>
    <s v="Darjeeling"/>
    <s v="Regular"/>
  </r>
  <r>
    <n v="12"/>
    <n v="25"/>
    <n v="41"/>
    <n v="16"/>
    <n v="15"/>
    <n v="4"/>
    <n v="484"/>
    <n v="20"/>
    <n v="30"/>
    <n v="40"/>
    <n v="10"/>
    <x v="19"/>
    <s v="East"/>
    <s v="Massachusetts"/>
    <n v="781"/>
    <s v="Major Market"/>
    <s v="Tea"/>
    <s v="Green Tea"/>
    <s v="Regular"/>
  </r>
  <r>
    <n v="8"/>
    <n v="68"/>
    <n v="104"/>
    <n v="37"/>
    <n v="58"/>
    <n v="33"/>
    <n v="540"/>
    <n v="20"/>
    <n v="70"/>
    <n v="100"/>
    <n v="30"/>
    <x v="19"/>
    <s v="East"/>
    <s v="Massachusetts"/>
    <n v="339"/>
    <s v="Major Market"/>
    <s v="Espresso"/>
    <s v="Caffe Mocha"/>
    <s v="Regular"/>
  </r>
  <r>
    <n v="113"/>
    <n v="146"/>
    <n v="288"/>
    <n v="145"/>
    <n v="60"/>
    <n v="40"/>
    <n v="1292"/>
    <n v="100"/>
    <n v="150"/>
    <n v="280"/>
    <n v="130"/>
    <x v="19"/>
    <s v="East"/>
    <s v="Massachusetts"/>
    <n v="857"/>
    <s v="Major Market"/>
    <s v="Espresso"/>
    <s v="Regular Espresso"/>
    <s v="Regular"/>
  </r>
  <r>
    <n v="777"/>
    <n v="612"/>
    <n v="658"/>
    <n v="52"/>
    <n v="46"/>
    <n v="17"/>
    <n v="-2033"/>
    <n v="560"/>
    <n v="590"/>
    <n v="630"/>
    <n v="40"/>
    <x v="19"/>
    <s v="East"/>
    <s v="Massachusetts"/>
    <n v="617"/>
    <s v="Major Market"/>
    <s v="Coffee"/>
    <s v="Columbian"/>
    <s v="Regular"/>
  </r>
  <r>
    <n v="1"/>
    <n v="48"/>
    <n v="85"/>
    <n v="38"/>
    <n v="44"/>
    <n v="14"/>
    <n v="248"/>
    <n v="10"/>
    <n v="40"/>
    <n v="60"/>
    <n v="20"/>
    <x v="19"/>
    <s v="East"/>
    <s v="New Hampshire"/>
    <n v="603"/>
    <s v="Small Market"/>
    <s v="Herbal Tea"/>
    <s v="Lemon"/>
    <s v="Decaf"/>
  </r>
  <r>
    <n v="28"/>
    <n v="38"/>
    <n v="62"/>
    <n v="25"/>
    <n v="17"/>
    <n v="7"/>
    <n v="851"/>
    <n v="30"/>
    <n v="40"/>
    <n v="60"/>
    <n v="20"/>
    <x v="19"/>
    <s v="East"/>
    <s v="New Hampshire"/>
    <n v="603"/>
    <s v="Small Market"/>
    <s v="Tea"/>
    <s v="Darjeeling"/>
    <s v="Regular"/>
  </r>
  <r>
    <n v="43"/>
    <n v="43"/>
    <n v="43"/>
    <n v="0"/>
    <n v="11"/>
    <n v="0"/>
    <n v="516"/>
    <n v="30"/>
    <n v="40"/>
    <n v="40"/>
    <n v="0"/>
    <x v="19"/>
    <s v="East"/>
    <s v="New Hampshire"/>
    <n v="603"/>
    <s v="Small Market"/>
    <s v="Tea"/>
    <s v="Green Tea"/>
    <s v="Regular"/>
  </r>
  <r>
    <n v="1"/>
    <n v="88"/>
    <n v="150"/>
    <n v="63"/>
    <n v="81"/>
    <n v="57"/>
    <n v="332"/>
    <n v="10"/>
    <n v="80"/>
    <n v="140"/>
    <n v="60"/>
    <x v="19"/>
    <s v="East"/>
    <s v="New Hampshire"/>
    <n v="603"/>
    <s v="Small Market"/>
    <s v="Espresso"/>
    <s v="Caffe Mocha"/>
    <s v="Regular"/>
  </r>
  <r>
    <n v="-12"/>
    <n v="36"/>
    <n v="64"/>
    <n v="29"/>
    <n v="42"/>
    <n v="11"/>
    <n v="215"/>
    <n v="0"/>
    <n v="40"/>
    <n v="60"/>
    <n v="20"/>
    <x v="19"/>
    <s v="East"/>
    <s v="New Hampshire"/>
    <n v="603"/>
    <s v="Small Market"/>
    <s v="Espresso"/>
    <s v="Regular Espresso"/>
    <s v="Regular"/>
  </r>
  <r>
    <n v="66"/>
    <n v="90"/>
    <n v="150"/>
    <n v="61"/>
    <n v="39"/>
    <n v="19"/>
    <n v="322"/>
    <n v="70"/>
    <n v="90"/>
    <n v="140"/>
    <n v="50"/>
    <x v="19"/>
    <s v="East"/>
    <s v="New Hampshire"/>
    <n v="603"/>
    <s v="Small Market"/>
    <s v="Coffee"/>
    <s v="Amaretto"/>
    <s v="Regular"/>
  </r>
  <r>
    <n v="61"/>
    <n v="96"/>
    <n v="159"/>
    <n v="64"/>
    <n v="48"/>
    <n v="21"/>
    <n v="460"/>
    <n v="60"/>
    <n v="90"/>
    <n v="150"/>
    <n v="60"/>
    <x v="19"/>
    <s v="East"/>
    <s v="New Hampshire"/>
    <n v="603"/>
    <s v="Small Market"/>
    <s v="Coffee"/>
    <s v="Columbian"/>
    <s v="Regular"/>
  </r>
  <r>
    <n v="316"/>
    <n v="369"/>
    <n v="647"/>
    <n v="284"/>
    <n v="130"/>
    <n v="107"/>
    <n v="1565"/>
    <n v="180"/>
    <n v="290"/>
    <n v="500"/>
    <n v="210"/>
    <x v="19"/>
    <s v="East"/>
    <s v="New York"/>
    <n v="212"/>
    <s v="Major Market"/>
    <s v="Herbal Tea"/>
    <s v="Lemon"/>
    <s v="Decaf"/>
  </r>
  <r>
    <n v="-420"/>
    <n v="-187"/>
    <n v="123"/>
    <n v="311"/>
    <n v="109"/>
    <n v="96"/>
    <n v="3422"/>
    <n v="-230"/>
    <n v="-140"/>
    <n v="90"/>
    <n v="230"/>
    <x v="19"/>
    <s v="East"/>
    <s v="New York"/>
    <n v="718"/>
    <s v="Major Market"/>
    <s v="Herbal Tea"/>
    <s v="Mint"/>
    <s v="Decaf"/>
  </r>
  <r>
    <n v="199"/>
    <n v="191"/>
    <n v="320"/>
    <n v="132"/>
    <n v="44"/>
    <n v="36"/>
    <n v="994"/>
    <n v="170"/>
    <n v="210"/>
    <n v="340"/>
    <n v="130"/>
    <x v="19"/>
    <s v="East"/>
    <s v="New York"/>
    <n v="646"/>
    <s v="Major Market"/>
    <s v="Tea"/>
    <s v="Darjeeling"/>
    <s v="Regular"/>
  </r>
  <r>
    <n v="184"/>
    <n v="178"/>
    <n v="298"/>
    <n v="123"/>
    <n v="42"/>
    <n v="34"/>
    <n v="941"/>
    <n v="150"/>
    <n v="190"/>
    <n v="320"/>
    <n v="130"/>
    <x v="19"/>
    <s v="East"/>
    <s v="New York"/>
    <n v="716"/>
    <s v="Major Market"/>
    <s v="Tea"/>
    <s v="Earl Grey"/>
    <s v="Regular"/>
  </r>
  <r>
    <n v="145"/>
    <n v="145"/>
    <n v="243"/>
    <n v="100"/>
    <n v="37"/>
    <n v="28"/>
    <n v="598"/>
    <n v="130"/>
    <n v="160"/>
    <n v="260"/>
    <n v="100"/>
    <x v="19"/>
    <s v="East"/>
    <s v="New York"/>
    <n v="845"/>
    <s v="Major Market"/>
    <s v="Tea"/>
    <s v="Green Tea"/>
    <s v="Regular"/>
  </r>
  <r>
    <n v="-392"/>
    <n v="-95"/>
    <n v="77"/>
    <n v="173"/>
    <n v="176"/>
    <n v="156"/>
    <n v="2615"/>
    <n v="-260"/>
    <n v="-90"/>
    <n v="70"/>
    <n v="160"/>
    <x v="19"/>
    <s v="East"/>
    <s v="New York"/>
    <n v="212"/>
    <s v="Major Market"/>
    <s v="Espresso"/>
    <s v="Caffe Mocha"/>
    <s v="Regular"/>
  </r>
  <r>
    <n v="247"/>
    <n v="277"/>
    <n v="538"/>
    <n v="266"/>
    <n v="91"/>
    <n v="74"/>
    <n v="1319"/>
    <n v="190"/>
    <n v="280"/>
    <n v="530"/>
    <n v="250"/>
    <x v="19"/>
    <s v="East"/>
    <s v="New York"/>
    <n v="585"/>
    <s v="Major Market"/>
    <s v="Espresso"/>
    <s v="Regular Espresso"/>
    <s v="Regular"/>
  </r>
  <r>
    <n v="508"/>
    <n v="546"/>
    <n v="902"/>
    <n v="364"/>
    <n v="166"/>
    <n v="127"/>
    <n v="2617"/>
    <n v="370"/>
    <n v="520"/>
    <n v="860"/>
    <n v="340"/>
    <x v="19"/>
    <s v="East"/>
    <s v="New York"/>
    <n v="914"/>
    <s v="Major Market"/>
    <s v="Coffee"/>
    <s v="Columbian"/>
    <s v="Regular"/>
  </r>
  <r>
    <n v="84"/>
    <n v="99"/>
    <n v="174"/>
    <n v="77"/>
    <n v="35"/>
    <n v="25"/>
    <n v="581"/>
    <n v="70"/>
    <n v="100"/>
    <n v="170"/>
    <n v="70"/>
    <x v="19"/>
    <s v="South"/>
    <s v="Louisiana"/>
    <n v="504"/>
    <s v="Small Market"/>
    <s v="Herbal Tea"/>
    <s v="Chamomile"/>
    <s v="Decaf"/>
  </r>
  <r>
    <n v="39"/>
    <n v="88"/>
    <n v="159"/>
    <n v="72"/>
    <n v="56"/>
    <n v="27"/>
    <n v="606"/>
    <n v="40"/>
    <n v="90"/>
    <n v="150"/>
    <n v="60"/>
    <x v="19"/>
    <s v="South"/>
    <s v="Louisiana"/>
    <n v="225"/>
    <s v="Small Market"/>
    <s v="Herbal Tea"/>
    <s v="Lemon"/>
    <s v="Decaf"/>
  </r>
  <r>
    <n v="63"/>
    <n v="70"/>
    <n v="117"/>
    <n v="48"/>
    <n v="22"/>
    <n v="13"/>
    <n v="839"/>
    <n v="60"/>
    <n v="80"/>
    <n v="140"/>
    <n v="60"/>
    <x v="19"/>
    <s v="South"/>
    <s v="Louisiana"/>
    <n v="504"/>
    <s v="Small Market"/>
    <s v="Coffee"/>
    <s v="Columbian"/>
    <s v="Regular"/>
  </r>
  <r>
    <n v="87"/>
    <n v="91"/>
    <n v="153"/>
    <n v="63"/>
    <n v="26"/>
    <n v="17"/>
    <n v="864"/>
    <n v="100"/>
    <n v="120"/>
    <n v="190"/>
    <n v="70"/>
    <x v="19"/>
    <s v="South"/>
    <s v="Louisiana"/>
    <n v="985"/>
    <s v="Small Market"/>
    <s v="Coffee"/>
    <s v="Decaf Irish Cream"/>
    <s v="Decaf"/>
  </r>
  <r>
    <n v="-10"/>
    <n v="61"/>
    <n v="104"/>
    <n v="44"/>
    <n v="63"/>
    <n v="39"/>
    <n v="-508"/>
    <n v="10"/>
    <n v="60"/>
    <n v="90"/>
    <n v="30"/>
    <x v="19"/>
    <s v="South"/>
    <s v="Louisiana"/>
    <n v="337"/>
    <s v="Small Market"/>
    <s v="Espresso"/>
    <s v="Caffe Latte"/>
    <s v="Regular"/>
  </r>
  <r>
    <n v="57"/>
    <n v="79"/>
    <n v="125"/>
    <n v="47"/>
    <n v="35"/>
    <n v="14"/>
    <n v="366"/>
    <n v="40"/>
    <n v="60"/>
    <n v="100"/>
    <n v="40"/>
    <x v="19"/>
    <s v="South"/>
    <s v="Louisiana"/>
    <n v="318"/>
    <s v="Small Market"/>
    <s v="Espresso"/>
    <s v="Caffe Mocha"/>
    <s v="Regular"/>
  </r>
  <r>
    <n v="29"/>
    <n v="54"/>
    <n v="89"/>
    <n v="36"/>
    <n v="31"/>
    <n v="11"/>
    <n v="458"/>
    <n v="20"/>
    <n v="40"/>
    <n v="70"/>
    <n v="30"/>
    <x v="19"/>
    <s v="South"/>
    <s v="Louisiana"/>
    <n v="504"/>
    <s v="Small Market"/>
    <s v="Espresso"/>
    <s v="Decaf Espresso"/>
    <s v="Decaf"/>
  </r>
  <r>
    <n v="26"/>
    <n v="38"/>
    <n v="62"/>
    <n v="25"/>
    <n v="18"/>
    <n v="7"/>
    <n v="851"/>
    <n v="30"/>
    <n v="40"/>
    <n v="60"/>
    <n v="20"/>
    <x v="19"/>
    <s v="South"/>
    <s v="New Mexico"/>
    <n v="505"/>
    <s v="Small Market"/>
    <s v="Herbal Tea"/>
    <s v="Chamomile"/>
    <s v="Decaf"/>
  </r>
  <r>
    <n v="21"/>
    <n v="49"/>
    <n v="89"/>
    <n v="41"/>
    <n v="32"/>
    <n v="12"/>
    <n v="1007"/>
    <n v="20"/>
    <n v="50"/>
    <n v="80"/>
    <n v="30"/>
    <x v="19"/>
    <s v="South"/>
    <s v="New Mexico"/>
    <n v="505"/>
    <s v="Small Market"/>
    <s v="Herbal Tea"/>
    <s v="Lemon"/>
    <s v="Decaf"/>
  </r>
  <r>
    <n v="61"/>
    <n v="96"/>
    <n v="159"/>
    <n v="64"/>
    <n v="48"/>
    <n v="21"/>
    <n v="460"/>
    <n v="70"/>
    <n v="120"/>
    <n v="200"/>
    <n v="80"/>
    <x v="19"/>
    <s v="South"/>
    <s v="New Mexico"/>
    <n v="505"/>
    <s v="Small Market"/>
    <s v="Coffee"/>
    <s v="Columbian"/>
    <s v="Regular"/>
  </r>
  <r>
    <n v="-58"/>
    <n v="19"/>
    <n v="138"/>
    <n v="120"/>
    <n v="57"/>
    <n v="37"/>
    <n v="1439"/>
    <n v="-30"/>
    <n v="20"/>
    <n v="170"/>
    <n v="150"/>
    <x v="19"/>
    <s v="South"/>
    <s v="New Mexico"/>
    <n v="505"/>
    <s v="Small Market"/>
    <s v="Coffee"/>
    <s v="Decaf Irish Cream"/>
    <s v="Decaf"/>
  </r>
  <r>
    <n v="-11"/>
    <n v="36"/>
    <n v="64"/>
    <n v="29"/>
    <n v="41"/>
    <n v="11"/>
    <n v="-347"/>
    <n v="0"/>
    <n v="30"/>
    <n v="50"/>
    <n v="20"/>
    <x v="19"/>
    <s v="South"/>
    <s v="New Mexico"/>
    <n v="505"/>
    <s v="Small Market"/>
    <s v="Espresso"/>
    <s v="Caffe Latte"/>
    <s v="Regular"/>
  </r>
  <r>
    <n v="3"/>
    <n v="88"/>
    <n v="150"/>
    <n v="63"/>
    <n v="80"/>
    <n v="57"/>
    <n v="332"/>
    <n v="0"/>
    <n v="70"/>
    <n v="120"/>
    <n v="50"/>
    <x v="19"/>
    <s v="South"/>
    <s v="New Mexico"/>
    <n v="505"/>
    <s v="Small Market"/>
    <s v="Espresso"/>
    <s v="Caffe Mocha"/>
    <s v="Regular"/>
  </r>
  <r>
    <n v="25"/>
    <n v="60"/>
    <n v="104"/>
    <n v="45"/>
    <n v="39"/>
    <n v="14"/>
    <n v="253"/>
    <n v="30"/>
    <n v="60"/>
    <n v="90"/>
    <n v="30"/>
    <x v="19"/>
    <s v="South"/>
    <s v="New Mexico"/>
    <n v="505"/>
    <s v="Small Market"/>
    <s v="Espresso"/>
    <s v="Decaf Espresso"/>
    <s v="Decaf"/>
  </r>
  <r>
    <n v="28"/>
    <n v="77"/>
    <n v="139"/>
    <n v="63"/>
    <n v="53"/>
    <n v="23"/>
    <n v="397"/>
    <n v="20"/>
    <n v="70"/>
    <n v="130"/>
    <n v="60"/>
    <x v="19"/>
    <s v="South"/>
    <s v="Oklahoma"/>
    <n v="918"/>
    <s v="Small Market"/>
    <s v="Herbal Tea"/>
    <s v="Chamomile"/>
    <s v="Decaf"/>
  </r>
  <r>
    <n v="47"/>
    <n v="184"/>
    <n v="314"/>
    <n v="133"/>
    <n v="140"/>
    <n v="120"/>
    <n v="705"/>
    <n v="60"/>
    <n v="190"/>
    <n v="310"/>
    <n v="120"/>
    <x v="19"/>
    <s v="South"/>
    <s v="Oklahoma"/>
    <n v="405"/>
    <s v="Small Market"/>
    <s v="Herbal Tea"/>
    <s v="Lemon"/>
    <s v="Decaf"/>
  </r>
  <r>
    <n v="73"/>
    <n v="87"/>
    <n v="154"/>
    <n v="68"/>
    <n v="32"/>
    <n v="22"/>
    <n v="587"/>
    <n v="80"/>
    <n v="110"/>
    <n v="190"/>
    <n v="80"/>
    <x v="19"/>
    <s v="South"/>
    <s v="Oklahoma"/>
    <n v="580"/>
    <s v="Small Market"/>
    <s v="Coffee"/>
    <s v="Columbian"/>
    <s v="Regular"/>
  </r>
  <r>
    <n v="22"/>
    <n v="33"/>
    <n v="55"/>
    <n v="22"/>
    <n v="16"/>
    <n v="6"/>
    <n v="865"/>
    <n v="30"/>
    <n v="40"/>
    <n v="60"/>
    <n v="20"/>
    <x v="19"/>
    <s v="South"/>
    <s v="Oklahoma"/>
    <n v="918"/>
    <s v="Small Market"/>
    <s v="Coffee"/>
    <s v="Decaf Irish Cream"/>
    <s v="Decaf"/>
  </r>
  <r>
    <n v="141"/>
    <n v="161"/>
    <n v="275"/>
    <n v="116"/>
    <n v="55"/>
    <n v="35"/>
    <n v="-1278"/>
    <n v="100"/>
    <n v="140"/>
    <n v="230"/>
    <n v="90"/>
    <x v="19"/>
    <s v="South"/>
    <s v="Oklahoma"/>
    <n v="918"/>
    <s v="Small Market"/>
    <s v="Espresso"/>
    <s v="Caffe Latte"/>
    <s v="Regular"/>
  </r>
  <r>
    <n v="14"/>
    <n v="25"/>
    <n v="41"/>
    <n v="16"/>
    <n v="14"/>
    <n v="4"/>
    <n v="484"/>
    <n v="20"/>
    <n v="20"/>
    <n v="30"/>
    <n v="10"/>
    <x v="19"/>
    <s v="South"/>
    <s v="Oklahoma"/>
    <n v="580"/>
    <s v="Small Market"/>
    <s v="Espresso"/>
    <s v="Caffe Mocha"/>
    <s v="Regular"/>
  </r>
  <r>
    <n v="142"/>
    <n v="172"/>
    <n v="283"/>
    <n v="114"/>
    <n v="64"/>
    <n v="37"/>
    <n v="810"/>
    <n v="100"/>
    <n v="150"/>
    <n v="240"/>
    <n v="90"/>
    <x v="19"/>
    <s v="South"/>
    <s v="Oklahoma"/>
    <n v="580"/>
    <s v="Small Market"/>
    <s v="Espresso"/>
    <s v="Decaf Espresso"/>
    <s v="Decaf"/>
  </r>
  <r>
    <n v="26"/>
    <n v="62"/>
    <n v="107"/>
    <n v="46"/>
    <n v="40"/>
    <n v="15"/>
    <n v="415"/>
    <n v="30"/>
    <n v="60"/>
    <n v="100"/>
    <n v="40"/>
    <x v="19"/>
    <s v="South"/>
    <s v="Texas"/>
    <n v="817"/>
    <s v="Major Market"/>
    <s v="Herbal Tea"/>
    <s v="Chamomile"/>
    <s v="Decaf"/>
  </r>
  <r>
    <n v="26"/>
    <n v="51"/>
    <n v="84"/>
    <n v="34"/>
    <n v="30"/>
    <n v="10"/>
    <n v="428"/>
    <n v="30"/>
    <n v="50"/>
    <n v="80"/>
    <n v="30"/>
    <x v="19"/>
    <s v="South"/>
    <s v="Texas"/>
    <n v="210"/>
    <s v="Major Market"/>
    <s v="Herbal Tea"/>
    <s v="Lemon"/>
    <s v="Decaf"/>
  </r>
  <r>
    <n v="345"/>
    <n v="367"/>
    <n v="672"/>
    <n v="311"/>
    <n v="109"/>
    <n v="96"/>
    <n v="1296"/>
    <n v="340"/>
    <n v="450"/>
    <n v="840"/>
    <n v="390"/>
    <x v="19"/>
    <s v="South"/>
    <s v="Texas"/>
    <n v="940"/>
    <s v="Major Market"/>
    <s v="Coffee"/>
    <s v="Columbian"/>
    <s v="Regular"/>
  </r>
  <r>
    <n v="54"/>
    <n v="68"/>
    <n v="119"/>
    <n v="52"/>
    <n v="27"/>
    <n v="17"/>
    <n v="554"/>
    <n v="70"/>
    <n v="90"/>
    <n v="150"/>
    <n v="60"/>
    <x v="19"/>
    <s v="South"/>
    <s v="Texas"/>
    <n v="469"/>
    <s v="Major Market"/>
    <s v="Coffee"/>
    <s v="Decaf Irish Cream"/>
    <s v="Decaf"/>
  </r>
  <r>
    <n v="41"/>
    <n v="79"/>
    <n v="130"/>
    <n v="52"/>
    <n v="46"/>
    <n v="17"/>
    <n v="-587"/>
    <n v="40"/>
    <n v="70"/>
    <n v="110"/>
    <n v="40"/>
    <x v="19"/>
    <s v="South"/>
    <s v="Texas"/>
    <n v="817"/>
    <s v="Major Market"/>
    <s v="Espresso"/>
    <s v="Caffe Latte"/>
    <s v="Regular"/>
  </r>
  <r>
    <n v="184"/>
    <n v="178"/>
    <n v="298"/>
    <n v="123"/>
    <n v="42"/>
    <n v="34"/>
    <n v="941"/>
    <n v="120"/>
    <n v="150"/>
    <n v="250"/>
    <n v="100"/>
    <x v="19"/>
    <s v="South"/>
    <s v="Texas"/>
    <n v="210"/>
    <s v="Major Market"/>
    <s v="Espresso"/>
    <s v="Caffe Mocha"/>
    <s v="Regular"/>
  </r>
  <r>
    <n v="145"/>
    <n v="145"/>
    <n v="243"/>
    <n v="100"/>
    <n v="37"/>
    <n v="28"/>
    <n v="598"/>
    <n v="110"/>
    <n v="130"/>
    <n v="210"/>
    <n v="80"/>
    <x v="19"/>
    <s v="South"/>
    <s v="Texas"/>
    <n v="469"/>
    <s v="Major Market"/>
    <s v="Espresso"/>
    <s v="Decaf Espresso"/>
    <s v="Decaf"/>
  </r>
  <r>
    <n v="3"/>
    <n v="88"/>
    <n v="150"/>
    <n v="63"/>
    <n v="80"/>
    <n v="57"/>
    <n v="332"/>
    <n v="10"/>
    <n v="60"/>
    <n v="100"/>
    <n v="40"/>
    <x v="19"/>
    <s v="West"/>
    <s v="Utah"/>
    <n v="435"/>
    <s v="Small Market"/>
    <s v="Tea"/>
    <s v="Darjeeling"/>
    <s v="Regular"/>
  </r>
  <r>
    <n v="26"/>
    <n v="60"/>
    <n v="104"/>
    <n v="45"/>
    <n v="38"/>
    <n v="14"/>
    <n v="253"/>
    <n v="30"/>
    <n v="50"/>
    <n v="70"/>
    <n v="20"/>
    <x v="19"/>
    <s v="West"/>
    <s v="Utah"/>
    <n v="435"/>
    <s v="Small Market"/>
    <s v="Tea"/>
    <s v="Earl Grey"/>
    <s v="Regular"/>
  </r>
  <r>
    <n v="-12"/>
    <n v="36"/>
    <n v="64"/>
    <n v="29"/>
    <n v="42"/>
    <n v="11"/>
    <n v="215"/>
    <n v="10"/>
    <n v="30"/>
    <n v="40"/>
    <n v="10"/>
    <x v="19"/>
    <s v="West"/>
    <s v="Utah"/>
    <n v="435"/>
    <s v="Small Market"/>
    <s v="Tea"/>
    <s v="Green Tea"/>
    <s v="Regular"/>
  </r>
  <r>
    <n v="68"/>
    <n v="90"/>
    <n v="150"/>
    <n v="61"/>
    <n v="38"/>
    <n v="19"/>
    <n v="322"/>
    <n v="60"/>
    <n v="80"/>
    <n v="130"/>
    <n v="50"/>
    <x v="19"/>
    <s v="West"/>
    <s v="Utah"/>
    <n v="435"/>
    <s v="Small Market"/>
    <s v="Herbal Tea"/>
    <s v="Chamomile"/>
    <s v="Decaf"/>
  </r>
  <r>
    <n v="61"/>
    <n v="96"/>
    <n v="159"/>
    <n v="64"/>
    <n v="48"/>
    <n v="21"/>
    <n v="460"/>
    <n v="60"/>
    <n v="90"/>
    <n v="140"/>
    <n v="50"/>
    <x v="19"/>
    <s v="West"/>
    <s v="Utah"/>
    <n v="435"/>
    <s v="Small Market"/>
    <s v="Herbal Tea"/>
    <s v="Lemon"/>
    <s v="Decaf"/>
  </r>
  <r>
    <n v="-57"/>
    <n v="19"/>
    <n v="138"/>
    <n v="120"/>
    <n v="56"/>
    <n v="37"/>
    <n v="1439"/>
    <n v="-30"/>
    <n v="20"/>
    <n v="120"/>
    <n v="100"/>
    <x v="19"/>
    <s v="West"/>
    <s v="Utah"/>
    <n v="801"/>
    <s v="Small Market"/>
    <s v="Herbal Tea"/>
    <s v="Mint"/>
    <s v="Decaf"/>
  </r>
  <r>
    <n v="33"/>
    <n v="60"/>
    <n v="109"/>
    <n v="50"/>
    <n v="33"/>
    <n v="15"/>
    <n v="1064"/>
    <n v="40"/>
    <n v="70"/>
    <n v="130"/>
    <n v="60"/>
    <x v="19"/>
    <s v="West"/>
    <s v="Utah"/>
    <n v="435"/>
    <s v="Small Market"/>
    <s v="Coffee"/>
    <s v="Amaretto"/>
    <s v="Regular"/>
  </r>
  <r>
    <n v="21"/>
    <n v="56"/>
    <n v="97"/>
    <n v="42"/>
    <n v="38"/>
    <n v="13"/>
    <n v="384"/>
    <n v="40"/>
    <n v="70"/>
    <n v="120"/>
    <n v="50"/>
    <x v="19"/>
    <s v="West"/>
    <s v="Utah"/>
    <n v="435"/>
    <s v="Small Market"/>
    <s v="Coffee"/>
    <s v="Columbian"/>
    <s v="Regular"/>
  </r>
  <r>
    <n v="37"/>
    <n v="88"/>
    <n v="159"/>
    <n v="72"/>
    <n v="57"/>
    <n v="27"/>
    <n v="606"/>
    <n v="60"/>
    <n v="110"/>
    <n v="200"/>
    <n v="90"/>
    <x v="19"/>
    <s v="West"/>
    <s v="Utah"/>
    <n v="801"/>
    <s v="Small Market"/>
    <s v="Coffee"/>
    <s v="Decaf Irish Cream"/>
    <s v="Decaf"/>
  </r>
  <r>
    <n v="39"/>
    <n v="48"/>
    <n v="79"/>
    <n v="32"/>
    <n v="19"/>
    <n v="8"/>
    <n v="841"/>
    <n v="30"/>
    <n v="40"/>
    <n v="70"/>
    <n v="30"/>
    <x v="19"/>
    <s v="West"/>
    <s v="Utah"/>
    <n v="435"/>
    <s v="Small Market"/>
    <s v="Espresso"/>
    <s v="Caffe Latte"/>
    <s v="Regular"/>
  </r>
  <r>
    <n v="86"/>
    <n v="99"/>
    <n v="174"/>
    <n v="77"/>
    <n v="34"/>
    <n v="25"/>
    <n v="581"/>
    <n v="60"/>
    <n v="90"/>
    <n v="160"/>
    <n v="70"/>
    <x v="19"/>
    <s v="West"/>
    <s v="Utah"/>
    <n v="435"/>
    <s v="Small Market"/>
    <s v="Espresso"/>
    <s v="Caffe Mocha"/>
    <s v="Regular"/>
  </r>
  <r>
    <n v="39"/>
    <n v="49"/>
    <n v="82"/>
    <n v="34"/>
    <n v="20"/>
    <n v="9"/>
    <n v="890"/>
    <n v="30"/>
    <n v="40"/>
    <n v="70"/>
    <n v="30"/>
    <x v="19"/>
    <s v="West"/>
    <s v="Utah"/>
    <n v="435"/>
    <s v="Small Market"/>
    <s v="Espresso"/>
    <s v="Decaf Espresso"/>
    <s v="Decaf"/>
  </r>
  <r>
    <n v="184"/>
    <n v="178"/>
    <n v="298"/>
    <n v="123"/>
    <n v="42"/>
    <n v="34"/>
    <n v="941"/>
    <n v="100"/>
    <n v="120"/>
    <n v="200"/>
    <n v="80"/>
    <x v="19"/>
    <s v="West"/>
    <s v="California"/>
    <n v="805"/>
    <s v="Major Market"/>
    <s v="Tea"/>
    <s v="Darjeeling"/>
    <s v="Regular"/>
  </r>
  <r>
    <n v="145"/>
    <n v="145"/>
    <n v="243"/>
    <n v="100"/>
    <n v="37"/>
    <n v="28"/>
    <n v="598"/>
    <n v="90"/>
    <n v="100"/>
    <n v="160"/>
    <n v="60"/>
    <x v="19"/>
    <s v="West"/>
    <s v="California"/>
    <n v="760"/>
    <s v="Major Market"/>
    <s v="Tea"/>
    <s v="Earl Grey"/>
    <s v="Regular"/>
  </r>
  <r>
    <n v="41"/>
    <n v="79"/>
    <n v="130"/>
    <n v="52"/>
    <n v="46"/>
    <n v="17"/>
    <n v="662"/>
    <n v="20"/>
    <n v="50"/>
    <n v="80"/>
    <n v="30"/>
    <x v="19"/>
    <s v="West"/>
    <s v="California"/>
    <n v="650"/>
    <s v="Major Market"/>
    <s v="Tea"/>
    <s v="Green Tea"/>
    <s v="Regular"/>
  </r>
  <r>
    <n v="197"/>
    <n v="191"/>
    <n v="320"/>
    <n v="132"/>
    <n v="45"/>
    <n v="36"/>
    <n v="994"/>
    <n v="140"/>
    <n v="170"/>
    <n v="280"/>
    <n v="110"/>
    <x v="19"/>
    <s v="West"/>
    <s v="California"/>
    <n v="916"/>
    <s v="Major Market"/>
    <s v="Herbal Tea"/>
    <s v="Chamomile"/>
    <s v="Decaf"/>
  </r>
  <r>
    <n v="344"/>
    <n v="367"/>
    <n v="672"/>
    <n v="311"/>
    <n v="110"/>
    <n v="96"/>
    <n v="1296"/>
    <n v="240"/>
    <n v="330"/>
    <n v="590"/>
    <n v="260"/>
    <x v="19"/>
    <s v="West"/>
    <s v="California"/>
    <n v="818"/>
    <s v="Major Market"/>
    <s v="Herbal Tea"/>
    <s v="Lemon"/>
    <s v="Decaf"/>
  </r>
  <r>
    <n v="52"/>
    <n v="68"/>
    <n v="119"/>
    <n v="52"/>
    <n v="28"/>
    <n v="17"/>
    <n v="554"/>
    <n v="40"/>
    <n v="60"/>
    <n v="100"/>
    <n v="40"/>
    <x v="19"/>
    <s v="West"/>
    <s v="California"/>
    <n v="213"/>
    <s v="Major Market"/>
    <s v="Herbal Tea"/>
    <s v="Mint"/>
    <s v="Decaf"/>
  </r>
  <r>
    <n v="-192"/>
    <n v="-67"/>
    <n v="86"/>
    <n v="154"/>
    <n v="67"/>
    <n v="49"/>
    <n v="2105"/>
    <n v="-150"/>
    <n v="-90"/>
    <n v="100"/>
    <n v="190"/>
    <x v="19"/>
    <s v="West"/>
    <s v="California"/>
    <n v="858"/>
    <s v="Major Market"/>
    <s v="Coffee"/>
    <s v="Amaretto"/>
    <s v="Regular"/>
  </r>
  <r>
    <n v="508"/>
    <n v="546"/>
    <n v="902"/>
    <n v="364"/>
    <n v="166"/>
    <n v="127"/>
    <n v="2617"/>
    <n v="520"/>
    <n v="680"/>
    <n v="1130"/>
    <n v="450"/>
    <x v="19"/>
    <s v="West"/>
    <s v="California"/>
    <n v="213"/>
    <s v="Major Market"/>
    <s v="Coffee"/>
    <s v="Columbian"/>
    <s v="Regular"/>
  </r>
  <r>
    <n v="-189"/>
    <n v="-30"/>
    <n v="165"/>
    <n v="196"/>
    <n v="100"/>
    <n v="64"/>
    <n v="3139"/>
    <n v="-140"/>
    <n v="-40"/>
    <n v="200"/>
    <n v="240"/>
    <x v="19"/>
    <s v="West"/>
    <s v="California"/>
    <n v="530"/>
    <s v="Major Market"/>
    <s v="Coffee"/>
    <s v="Decaf Irish Cream"/>
    <s v="Decaf"/>
  </r>
  <r>
    <n v="230"/>
    <n v="266"/>
    <n v="527"/>
    <n v="266"/>
    <n v="92"/>
    <n v="74"/>
    <n v="1797"/>
    <n v="170"/>
    <n v="260"/>
    <n v="510"/>
    <n v="250"/>
    <x v="19"/>
    <s v="West"/>
    <s v="California"/>
    <n v="213"/>
    <s v="Major Market"/>
    <s v="Espresso"/>
    <s v="Caffe Latte"/>
    <s v="Regular"/>
  </r>
  <r>
    <n v="69"/>
    <n v="239"/>
    <n v="408"/>
    <n v="173"/>
    <n v="176"/>
    <n v="156"/>
    <n v="927"/>
    <n v="60"/>
    <n v="230"/>
    <n v="390"/>
    <n v="160"/>
    <x v="19"/>
    <s v="West"/>
    <s v="California"/>
    <n v="951"/>
    <s v="Major Market"/>
    <s v="Espresso"/>
    <s v="Caffe Mocha"/>
    <s v="Regular"/>
  </r>
  <r>
    <n v="362"/>
    <n v="392"/>
    <n v="681"/>
    <n v="295"/>
    <n v="121"/>
    <n v="97"/>
    <n v="1714"/>
    <n v="250"/>
    <n v="370"/>
    <n v="650"/>
    <n v="280"/>
    <x v="19"/>
    <s v="West"/>
    <s v="California"/>
    <n v="909"/>
    <s v="Major Market"/>
    <s v="Espresso"/>
    <s v="Decaf Espresso"/>
    <s v="Decaf"/>
  </r>
  <r>
    <n v="362"/>
    <n v="392"/>
    <n v="681"/>
    <n v="295"/>
    <n v="121"/>
    <n v="97"/>
    <n v="1714"/>
    <n v="190"/>
    <n v="270"/>
    <n v="460"/>
    <n v="190"/>
    <x v="19"/>
    <s v="West"/>
    <s v="Nevada"/>
    <n v="702"/>
    <s v="Small Market"/>
    <s v="Tea"/>
    <s v="Darjeeling"/>
    <s v="Regular"/>
  </r>
  <r>
    <n v="230"/>
    <n v="266"/>
    <n v="527"/>
    <n v="266"/>
    <n v="92"/>
    <n v="74"/>
    <n v="1797"/>
    <n v="130"/>
    <n v="190"/>
    <n v="360"/>
    <n v="170"/>
    <x v="19"/>
    <s v="West"/>
    <s v="Nevada"/>
    <n v="702"/>
    <s v="Small Market"/>
    <s v="Tea"/>
    <s v="Earl Grey"/>
    <s v="Regular"/>
  </r>
  <r>
    <n v="-558"/>
    <n v="-284"/>
    <n v="21"/>
    <n v="284"/>
    <n v="131"/>
    <n v="107"/>
    <n v="5807"/>
    <n v="-260"/>
    <n v="-180"/>
    <n v="0"/>
    <n v="180"/>
    <x v="19"/>
    <s v="West"/>
    <s v="Nevada"/>
    <n v="775"/>
    <s v="Small Market"/>
    <s v="Tea"/>
    <s v="Green Tea"/>
    <s v="Regular"/>
  </r>
  <r>
    <n v="68"/>
    <n v="239"/>
    <n v="408"/>
    <n v="173"/>
    <n v="177"/>
    <n v="156"/>
    <n v="927"/>
    <n v="70"/>
    <n v="220"/>
    <n v="360"/>
    <n v="140"/>
    <x v="19"/>
    <s v="West"/>
    <s v="Nevada"/>
    <n v="702"/>
    <s v="Small Market"/>
    <s v="Herbal Tea"/>
    <s v="Chamomile"/>
    <s v="Decaf"/>
  </r>
  <r>
    <n v="225"/>
    <n v="271"/>
    <n v="463"/>
    <n v="196"/>
    <n v="100"/>
    <n v="64"/>
    <n v="1167"/>
    <n v="170"/>
    <n v="250"/>
    <n v="410"/>
    <n v="160"/>
    <x v="19"/>
    <s v="West"/>
    <s v="Nevada"/>
    <n v="775"/>
    <s v="Small Market"/>
    <s v="Herbal Tea"/>
    <s v="Lemon"/>
    <s v="Decaf"/>
  </r>
  <r>
    <n v="207"/>
    <n v="222"/>
    <n v="373"/>
    <n v="154"/>
    <n v="67"/>
    <n v="49"/>
    <n v="817"/>
    <n v="150"/>
    <n v="200"/>
    <n v="330"/>
    <n v="130"/>
    <x v="19"/>
    <s v="West"/>
    <s v="Nevada"/>
    <n v="775"/>
    <s v="Small Market"/>
    <s v="Herbal Tea"/>
    <s v="Mint"/>
    <s v="Decaf"/>
  </r>
  <r>
    <n v="1"/>
    <n v="48"/>
    <n v="85"/>
    <n v="38"/>
    <n v="44"/>
    <n v="14"/>
    <n v="248"/>
    <n v="20"/>
    <n v="60"/>
    <n v="100"/>
    <n v="40"/>
    <x v="19"/>
    <s v="West"/>
    <s v="Nevada"/>
    <n v="775"/>
    <s v="Small Market"/>
    <s v="Coffee"/>
    <s v="Columbian"/>
    <s v="Regular"/>
  </r>
  <r>
    <n v="22"/>
    <n v="49"/>
    <n v="89"/>
    <n v="41"/>
    <n v="31"/>
    <n v="12"/>
    <n v="1007"/>
    <n v="30"/>
    <n v="60"/>
    <n v="110"/>
    <n v="50"/>
    <x v="19"/>
    <s v="West"/>
    <s v="Nevada"/>
    <n v="702"/>
    <s v="Small Market"/>
    <s v="Coffee"/>
    <s v="Decaf Irish Cream"/>
    <s v="Decaf"/>
  </r>
  <r>
    <n v="44"/>
    <n v="43"/>
    <n v="43"/>
    <n v="0"/>
    <n v="10"/>
    <n v="0"/>
    <n v="516"/>
    <n v="30"/>
    <n v="40"/>
    <n v="40"/>
    <n v="0"/>
    <x v="19"/>
    <s v="West"/>
    <s v="Nevada"/>
    <n v="775"/>
    <s v="Small Market"/>
    <s v="Espresso"/>
    <s v="Caffe Latte"/>
    <s v="Regular"/>
  </r>
  <r>
    <n v="26"/>
    <n v="38"/>
    <n v="62"/>
    <n v="25"/>
    <n v="18"/>
    <n v="7"/>
    <n v="851"/>
    <n v="30"/>
    <n v="40"/>
    <n v="60"/>
    <n v="20"/>
    <x v="19"/>
    <s v="West"/>
    <s v="Nevada"/>
    <n v="702"/>
    <s v="Small Market"/>
    <s v="Espresso"/>
    <s v="Caffe Mocha"/>
    <s v="Regular"/>
  </r>
  <r>
    <n v="23"/>
    <n v="35"/>
    <n v="57"/>
    <n v="23"/>
    <n v="17"/>
    <n v="6"/>
    <n v="806"/>
    <n v="20"/>
    <n v="30"/>
    <n v="50"/>
    <n v="20"/>
    <x v="19"/>
    <s v="West"/>
    <s v="Nevada"/>
    <n v="775"/>
    <s v="Small Market"/>
    <s v="Espresso"/>
    <s v="Decaf Espresso"/>
    <s v="Decaf"/>
  </r>
  <r>
    <n v="12"/>
    <n v="25"/>
    <n v="41"/>
    <n v="16"/>
    <n v="15"/>
    <n v="4"/>
    <n v="484"/>
    <n v="10"/>
    <n v="10"/>
    <n v="20"/>
    <n v="10"/>
    <x v="19"/>
    <s v="West"/>
    <s v="Oregon"/>
    <n v="541"/>
    <s v="Small Market"/>
    <s v="Tea"/>
    <s v="Darjeeling"/>
    <s v="Regular"/>
  </r>
  <r>
    <n v="144"/>
    <n v="172"/>
    <n v="283"/>
    <n v="114"/>
    <n v="63"/>
    <n v="37"/>
    <n v="810"/>
    <n v="80"/>
    <n v="120"/>
    <n v="190"/>
    <n v="70"/>
    <x v="19"/>
    <s v="West"/>
    <s v="Oregon"/>
    <n v="541"/>
    <s v="Small Market"/>
    <s v="Tea"/>
    <s v="Earl Grey"/>
    <s v="Regular"/>
  </r>
  <r>
    <n v="141"/>
    <n v="161"/>
    <n v="275"/>
    <n v="116"/>
    <n v="55"/>
    <n v="35"/>
    <n v="678"/>
    <n v="70"/>
    <n v="110"/>
    <n v="180"/>
    <n v="70"/>
    <x v="19"/>
    <s v="West"/>
    <s v="Oregon"/>
    <n v="503"/>
    <s v="Small Market"/>
    <s v="Tea"/>
    <s v="Green Tea"/>
    <s v="Regular"/>
  </r>
  <r>
    <n v="26"/>
    <n v="37"/>
    <n v="61"/>
    <n v="25"/>
    <n v="17"/>
    <n v="7"/>
    <n v="826"/>
    <n v="30"/>
    <n v="30"/>
    <n v="50"/>
    <n v="20"/>
    <x v="19"/>
    <s v="West"/>
    <s v="Oregon"/>
    <n v="971"/>
    <s v="Small Market"/>
    <s v="Herbal Tea"/>
    <s v="Chamomile"/>
    <s v="Decaf"/>
  </r>
  <r>
    <n v="73"/>
    <n v="87"/>
    <n v="154"/>
    <n v="68"/>
    <n v="32"/>
    <n v="22"/>
    <n v="587"/>
    <n v="60"/>
    <n v="80"/>
    <n v="130"/>
    <n v="50"/>
    <x v="19"/>
    <s v="West"/>
    <s v="Oregon"/>
    <n v="541"/>
    <s v="Small Market"/>
    <s v="Herbal Tea"/>
    <s v="Lemon"/>
    <s v="Decaf"/>
  </r>
  <r>
    <n v="-15"/>
    <n v="52"/>
    <n v="88"/>
    <n v="37"/>
    <n v="59"/>
    <n v="33"/>
    <n v="513"/>
    <n v="20"/>
    <n v="70"/>
    <n v="110"/>
    <n v="40"/>
    <x v="19"/>
    <s v="West"/>
    <s v="Oregon"/>
    <n v="971"/>
    <s v="Small Market"/>
    <s v="Coffee"/>
    <s v="Amaretto"/>
    <s v="Regular"/>
  </r>
  <r>
    <n v="11"/>
    <n v="67"/>
    <n v="113"/>
    <n v="47"/>
    <n v="55"/>
    <n v="15"/>
    <n v="474"/>
    <n v="40"/>
    <n v="90"/>
    <n v="140"/>
    <n v="50"/>
    <x v="19"/>
    <s v="West"/>
    <s v="Oregon"/>
    <n v="971"/>
    <s v="Small Market"/>
    <s v="Coffee"/>
    <s v="Columbian"/>
    <s v="Regular"/>
  </r>
  <r>
    <n v="26"/>
    <n v="51"/>
    <n v="84"/>
    <n v="34"/>
    <n v="30"/>
    <n v="10"/>
    <n v="428"/>
    <n v="40"/>
    <n v="60"/>
    <n v="100"/>
    <n v="40"/>
    <x v="19"/>
    <s v="West"/>
    <s v="Oregon"/>
    <n v="503"/>
    <s v="Small Market"/>
    <s v="Coffee"/>
    <s v="Decaf Irish Cream"/>
    <s v="Decaf"/>
  </r>
  <r>
    <n v="12"/>
    <n v="60"/>
    <n v="108"/>
    <n v="49"/>
    <n v="47"/>
    <n v="18"/>
    <n v="414"/>
    <n v="20"/>
    <n v="60"/>
    <n v="100"/>
    <n v="40"/>
    <x v="19"/>
    <s v="West"/>
    <s v="Oregon"/>
    <n v="541"/>
    <s v="Small Market"/>
    <s v="Espresso"/>
    <s v="Caffe Latte"/>
    <s v="Regular"/>
  </r>
  <r>
    <n v="26"/>
    <n v="62"/>
    <n v="107"/>
    <n v="46"/>
    <n v="40"/>
    <n v="15"/>
    <n v="415"/>
    <n v="30"/>
    <n v="60"/>
    <n v="100"/>
    <n v="40"/>
    <x v="19"/>
    <s v="West"/>
    <s v="Oregon"/>
    <n v="971"/>
    <s v="Small Market"/>
    <s v="Espresso"/>
    <s v="Caffe Mocha"/>
    <s v="Regular"/>
  </r>
  <r>
    <n v="112"/>
    <n v="146"/>
    <n v="288"/>
    <n v="145"/>
    <n v="60"/>
    <n v="40"/>
    <n v="1292"/>
    <n v="90"/>
    <n v="140"/>
    <n v="270"/>
    <n v="130"/>
    <x v="19"/>
    <s v="West"/>
    <s v="Oregon"/>
    <n v="541"/>
    <s v="Small Market"/>
    <s v="Espresso"/>
    <s v="Decaf Espresso"/>
    <s v="Decaf"/>
  </r>
  <r>
    <n v="58"/>
    <n v="79"/>
    <n v="125"/>
    <n v="47"/>
    <n v="34"/>
    <n v="14"/>
    <n v="366"/>
    <n v="30"/>
    <n v="50"/>
    <n v="80"/>
    <n v="30"/>
    <x v="19"/>
    <s v="West"/>
    <s v="Washington"/>
    <n v="425"/>
    <s v="Small Market"/>
    <s v="Tea"/>
    <s v="Darjeeling"/>
    <s v="Regular"/>
  </r>
  <r>
    <n v="28"/>
    <n v="54"/>
    <n v="89"/>
    <n v="36"/>
    <n v="32"/>
    <n v="11"/>
    <n v="458"/>
    <n v="30"/>
    <n v="40"/>
    <n v="60"/>
    <n v="20"/>
    <x v="19"/>
    <s v="West"/>
    <s v="Washington"/>
    <n v="206"/>
    <s v="Small Market"/>
    <s v="Tea"/>
    <s v="Earl Grey"/>
    <s v="Regular"/>
  </r>
  <r>
    <n v="-11"/>
    <n v="61"/>
    <n v="104"/>
    <n v="44"/>
    <n v="64"/>
    <n v="39"/>
    <n v="617"/>
    <n v="10"/>
    <n v="50"/>
    <n v="70"/>
    <n v="20"/>
    <x v="19"/>
    <s v="West"/>
    <s v="Washington"/>
    <n v="253"/>
    <s v="Small Market"/>
    <s v="Tea"/>
    <s v="Green Tea"/>
    <s v="Regular"/>
  </r>
  <r>
    <n v="104"/>
    <n v="135"/>
    <n v="223"/>
    <n v="90"/>
    <n v="56"/>
    <n v="29"/>
    <n v="1139"/>
    <n v="80"/>
    <n v="120"/>
    <n v="190"/>
    <n v="70"/>
    <x v="19"/>
    <s v="West"/>
    <s v="Washington"/>
    <n v="253"/>
    <s v="Small Market"/>
    <s v="Herbal Tea"/>
    <s v="Chamomile"/>
    <s v="Decaf"/>
  </r>
  <r>
    <n v="62"/>
    <n v="70"/>
    <n v="117"/>
    <n v="48"/>
    <n v="23"/>
    <n v="13"/>
    <n v="839"/>
    <n v="50"/>
    <n v="60"/>
    <n v="100"/>
    <n v="40"/>
    <x v="19"/>
    <s v="West"/>
    <s v="Washington"/>
    <n v="360"/>
    <s v="Small Market"/>
    <s v="Herbal Tea"/>
    <s v="Lemon"/>
    <s v="Decaf"/>
  </r>
  <r>
    <n v="105"/>
    <n v="125"/>
    <n v="209"/>
    <n v="86"/>
    <n v="46"/>
    <n v="27"/>
    <n v="454"/>
    <n v="120"/>
    <n v="160"/>
    <n v="260"/>
    <n v="100"/>
    <x v="19"/>
    <s v="West"/>
    <s v="Washington"/>
    <n v="425"/>
    <s v="Small Market"/>
    <s v="Coffee"/>
    <s v="Columbian"/>
    <s v="Regular"/>
  </r>
  <r>
    <n v="47"/>
    <n v="184"/>
    <n v="314"/>
    <n v="133"/>
    <n v="140"/>
    <n v="120"/>
    <n v="705"/>
    <n v="100"/>
    <n v="230"/>
    <n v="390"/>
    <n v="160"/>
    <x v="19"/>
    <s v="West"/>
    <s v="Washington"/>
    <n v="360"/>
    <s v="Small Market"/>
    <s v="Coffee"/>
    <s v="Decaf Irish Cream"/>
    <s v="Decaf"/>
  </r>
  <r>
    <n v="23"/>
    <n v="39"/>
    <n v="68"/>
    <n v="30"/>
    <n v="20"/>
    <n v="9"/>
    <n v="581"/>
    <n v="30"/>
    <n v="40"/>
    <n v="60"/>
    <n v="20"/>
    <x v="19"/>
    <s v="West"/>
    <s v="Washington"/>
    <n v="425"/>
    <s v="Small Market"/>
    <s v="Espresso"/>
    <s v="Caffe Latte"/>
    <s v="Regular"/>
  </r>
  <r>
    <n v="28"/>
    <n v="77"/>
    <n v="139"/>
    <n v="63"/>
    <n v="53"/>
    <n v="23"/>
    <n v="397"/>
    <n v="20"/>
    <n v="70"/>
    <n v="130"/>
    <n v="60"/>
    <x v="19"/>
    <s v="West"/>
    <s v="Washington"/>
    <n v="360"/>
    <s v="Small Market"/>
    <s v="Espresso"/>
    <s v="Caffe Mocha"/>
    <s v="Regular"/>
  </r>
  <r>
    <n v="98"/>
    <n v="123"/>
    <n v="224"/>
    <n v="103"/>
    <n v="48"/>
    <n v="31"/>
    <n v="1073"/>
    <n v="90"/>
    <n v="120"/>
    <n v="210"/>
    <n v="90"/>
    <x v="19"/>
    <s v="West"/>
    <s v="Washington"/>
    <n v="425"/>
    <s v="Small Market"/>
    <s v="Espresso"/>
    <s v="Decaf Espresso"/>
    <s v="Decaf"/>
  </r>
  <r>
    <n v="129"/>
    <n v="155"/>
    <n v="330"/>
    <n v="155"/>
    <n v="68"/>
    <n v="43"/>
    <n v="1280"/>
    <n v="90"/>
    <n v="140"/>
    <n v="270"/>
    <n v="130"/>
    <x v="20"/>
    <s v="Central"/>
    <s v="Colorado"/>
    <n v="303"/>
    <s v="Major Market"/>
    <s v="Herbal Tea"/>
    <s v="Chamomile"/>
    <s v="Decaf"/>
  </r>
  <r>
    <n v="-3"/>
    <n v="74"/>
    <n v="134"/>
    <n v="52"/>
    <n v="76"/>
    <n v="47"/>
    <n v="509"/>
    <n v="20"/>
    <n v="70"/>
    <n v="110"/>
    <n v="40"/>
    <x v="20"/>
    <s v="Central"/>
    <s v="Colorado"/>
    <n v="970"/>
    <s v="Major Market"/>
    <s v="Herbal Tea"/>
    <s v="Lemon"/>
    <s v="Decaf"/>
  </r>
  <r>
    <n v="40"/>
    <n v="72"/>
    <n v="133"/>
    <n v="53"/>
    <n v="45"/>
    <n v="17"/>
    <n v="410"/>
    <n v="40"/>
    <n v="70"/>
    <n v="110"/>
    <n v="40"/>
    <x v="20"/>
    <s v="Central"/>
    <s v="Colorado"/>
    <n v="720"/>
    <s v="Major Market"/>
    <s v="Herbal Tea"/>
    <s v="Mint"/>
    <s v="Decaf"/>
  </r>
  <r>
    <n v="10"/>
    <n v="57"/>
    <n v="109"/>
    <n v="45"/>
    <n v="50"/>
    <n v="17"/>
    <n v="409"/>
    <n v="10"/>
    <n v="50"/>
    <n v="80"/>
    <n v="30"/>
    <x v="20"/>
    <s v="Central"/>
    <s v="Colorado"/>
    <n v="719"/>
    <s v="Major Market"/>
    <s v="Tea"/>
    <s v="Darjeeling"/>
    <s v="Regular"/>
  </r>
  <r>
    <n v="37"/>
    <n v="62"/>
    <n v="120"/>
    <n v="51"/>
    <n v="37"/>
    <n v="15"/>
    <n v="1042"/>
    <n v="20"/>
    <n v="50"/>
    <n v="90"/>
    <n v="40"/>
    <x v="20"/>
    <s v="Central"/>
    <s v="Colorado"/>
    <n v="719"/>
    <s v="Major Market"/>
    <s v="Tea"/>
    <s v="Earl Grey"/>
    <s v="Regular"/>
  </r>
  <r>
    <n v="70"/>
    <n v="79"/>
    <n v="149"/>
    <n v="61"/>
    <n v="32"/>
    <n v="20"/>
    <n v="579"/>
    <n v="50"/>
    <n v="70"/>
    <n v="120"/>
    <n v="50"/>
    <x v="20"/>
    <s v="Central"/>
    <s v="Colorado"/>
    <n v="719"/>
    <s v="Major Market"/>
    <s v="Tea"/>
    <s v="Green Tea"/>
    <s v="Regular"/>
  </r>
  <r>
    <n v="199"/>
    <n v="179"/>
    <n v="322"/>
    <n v="123"/>
    <n v="45"/>
    <n v="34"/>
    <n v="928"/>
    <n v="140"/>
    <n v="180"/>
    <n v="310"/>
    <n v="130"/>
    <x v="20"/>
    <s v="Central"/>
    <s v="Colorado"/>
    <n v="970"/>
    <s v="Major Market"/>
    <s v="Coffee"/>
    <s v="Amaretto"/>
    <s v="Regular"/>
  </r>
  <r>
    <n v="62"/>
    <n v="74"/>
    <n v="141"/>
    <n v="58"/>
    <n v="32"/>
    <n v="19"/>
    <n v="548"/>
    <n v="50"/>
    <n v="70"/>
    <n v="130"/>
    <n v="60"/>
    <x v="20"/>
    <s v="Central"/>
    <s v="Colorado"/>
    <n v="303"/>
    <s v="Major Market"/>
    <s v="Coffee"/>
    <s v="Columbian"/>
    <s v="Regular"/>
  </r>
  <r>
    <n v="157"/>
    <n v="145"/>
    <n v="261"/>
    <n v="100"/>
    <n v="39"/>
    <n v="28"/>
    <n v="981"/>
    <n v="120"/>
    <n v="150"/>
    <n v="250"/>
    <n v="100"/>
    <x v="20"/>
    <s v="Central"/>
    <s v="Colorado"/>
    <n v="720"/>
    <s v="Major Market"/>
    <s v="Coffee"/>
    <s v="Decaf Irish Cream"/>
    <s v="Decaf"/>
  </r>
  <r>
    <n v="125"/>
    <n v="118"/>
    <n v="212"/>
    <n v="81"/>
    <n v="34"/>
    <n v="22"/>
    <n v="588"/>
    <n v="110"/>
    <n v="140"/>
    <n v="230"/>
    <n v="90"/>
    <x v="20"/>
    <s v="Central"/>
    <s v="Colorado"/>
    <n v="719"/>
    <s v="Major Market"/>
    <s v="Espresso"/>
    <s v="Caffe Mocha"/>
    <s v="Regular"/>
  </r>
  <r>
    <n v="58"/>
    <n v="90"/>
    <n v="160"/>
    <n v="60"/>
    <n v="51"/>
    <n v="19"/>
    <n v="656"/>
    <n v="60"/>
    <n v="110"/>
    <n v="170"/>
    <n v="60"/>
    <x v="20"/>
    <s v="Central"/>
    <s v="Colorado"/>
    <n v="970"/>
    <s v="Major Market"/>
    <s v="Espresso"/>
    <s v="Decaf Espresso"/>
    <s v="Decaf"/>
  </r>
  <r>
    <n v="197"/>
    <n v="179"/>
    <n v="322"/>
    <n v="123"/>
    <n v="46"/>
    <n v="34"/>
    <n v="928"/>
    <n v="140"/>
    <n v="160"/>
    <n v="260"/>
    <n v="100"/>
    <x v="20"/>
    <s v="Central"/>
    <s v="Illinois"/>
    <n v="312"/>
    <s v="Major Market"/>
    <s v="Herbal Tea"/>
    <s v="Chamomile"/>
    <s v="Decaf"/>
  </r>
  <r>
    <n v="64"/>
    <n v="74"/>
    <n v="141"/>
    <n v="58"/>
    <n v="31"/>
    <n v="19"/>
    <n v="548"/>
    <n v="50"/>
    <n v="70"/>
    <n v="110"/>
    <n v="40"/>
    <x v="20"/>
    <s v="Central"/>
    <s v="Illinois"/>
    <n v="312"/>
    <s v="Major Market"/>
    <s v="Herbal Tea"/>
    <s v="Lemon"/>
    <s v="Decaf"/>
  </r>
  <r>
    <n v="157"/>
    <n v="145"/>
    <n v="261"/>
    <n v="100"/>
    <n v="39"/>
    <n v="28"/>
    <n v="981"/>
    <n v="110"/>
    <n v="130"/>
    <n v="210"/>
    <n v="80"/>
    <x v="20"/>
    <s v="Central"/>
    <s v="Illinois"/>
    <n v="773"/>
    <s v="Major Market"/>
    <s v="Herbal Tea"/>
    <s v="Mint"/>
    <s v="Decaf"/>
  </r>
  <r>
    <n v="125"/>
    <n v="118"/>
    <n v="212"/>
    <n v="81"/>
    <n v="34"/>
    <n v="22"/>
    <n v="588"/>
    <n v="80"/>
    <n v="110"/>
    <n v="170"/>
    <n v="60"/>
    <x v="20"/>
    <s v="Central"/>
    <s v="Illinois"/>
    <n v="630"/>
    <s v="Major Market"/>
    <s v="Tea"/>
    <s v="Darjeeling"/>
    <s v="Regular"/>
  </r>
  <r>
    <n v="59"/>
    <n v="90"/>
    <n v="160"/>
    <n v="60"/>
    <n v="50"/>
    <n v="19"/>
    <n v="656"/>
    <n v="40"/>
    <n v="80"/>
    <n v="130"/>
    <n v="50"/>
    <x v="20"/>
    <s v="Central"/>
    <s v="Illinois"/>
    <n v="630"/>
    <s v="Major Market"/>
    <s v="Tea"/>
    <s v="Earl Grey"/>
    <s v="Regular"/>
  </r>
  <r>
    <n v="191"/>
    <n v="225"/>
    <n v="412"/>
    <n v="162"/>
    <n v="96"/>
    <n v="53"/>
    <n v="1148"/>
    <n v="140"/>
    <n v="230"/>
    <n v="400"/>
    <n v="170"/>
    <x v="20"/>
    <s v="Central"/>
    <s v="Illinois"/>
    <n v="630"/>
    <s v="Major Market"/>
    <s v="Coffee"/>
    <s v="Columbian"/>
    <s v="Regular"/>
  </r>
  <r>
    <n v="171"/>
    <n v="176"/>
    <n v="318"/>
    <n v="122"/>
    <n v="61"/>
    <n v="39"/>
    <n v="801"/>
    <n v="140"/>
    <n v="190"/>
    <n v="310"/>
    <n v="120"/>
    <x v="20"/>
    <s v="Central"/>
    <s v="Illinois"/>
    <n v="847"/>
    <s v="Major Market"/>
    <s v="Coffee"/>
    <s v="Decaf Irish Cream"/>
    <s v="Decaf"/>
  </r>
  <r>
    <n v="326"/>
    <n v="336"/>
    <n v="628"/>
    <n v="253"/>
    <n v="116"/>
    <n v="83"/>
    <n v="1686"/>
    <n v="280"/>
    <n v="400"/>
    <n v="690"/>
    <n v="290"/>
    <x v="20"/>
    <s v="Central"/>
    <s v="Illinois"/>
    <n v="309"/>
    <s v="Major Market"/>
    <s v="Espresso"/>
    <s v="Caffe Mocha"/>
    <s v="Regular"/>
  </r>
  <r>
    <n v="230"/>
    <n v="249"/>
    <n v="531"/>
    <n v="249"/>
    <n v="94"/>
    <n v="69"/>
    <n v="1775"/>
    <n v="210"/>
    <n v="300"/>
    <n v="580"/>
    <n v="280"/>
    <x v="20"/>
    <s v="Central"/>
    <s v="Illinois"/>
    <n v="773"/>
    <s v="Major Market"/>
    <s v="Espresso"/>
    <s v="Decaf Espresso"/>
    <s v="Decaf"/>
  </r>
  <r>
    <n v="326"/>
    <n v="336"/>
    <n v="628"/>
    <n v="253"/>
    <n v="116"/>
    <n v="83"/>
    <n v="1686"/>
    <n v="210"/>
    <n v="300"/>
    <n v="510"/>
    <n v="210"/>
    <x v="20"/>
    <s v="Central"/>
    <s v="Iowa"/>
    <n v="319"/>
    <s v="Small Market"/>
    <s v="Herbal Tea"/>
    <s v="Chamomile"/>
    <s v="Decaf"/>
  </r>
  <r>
    <n v="171"/>
    <n v="176"/>
    <n v="318"/>
    <n v="122"/>
    <n v="61"/>
    <n v="39"/>
    <n v="801"/>
    <n v="120"/>
    <n v="160"/>
    <n v="260"/>
    <n v="100"/>
    <x v="20"/>
    <s v="Central"/>
    <s v="Iowa"/>
    <n v="515"/>
    <s v="Small Market"/>
    <s v="Herbal Tea"/>
    <s v="Lemon"/>
    <s v="Decaf"/>
  </r>
  <r>
    <n v="230"/>
    <n v="249"/>
    <n v="531"/>
    <n v="249"/>
    <n v="94"/>
    <n v="69"/>
    <n v="1775"/>
    <n v="140"/>
    <n v="220"/>
    <n v="430"/>
    <n v="210"/>
    <x v="20"/>
    <s v="Central"/>
    <s v="Iowa"/>
    <n v="563"/>
    <s v="Small Market"/>
    <s v="Tea"/>
    <s v="Darjeeling"/>
    <s v="Regular"/>
  </r>
  <r>
    <n v="331"/>
    <n v="370"/>
    <n v="716"/>
    <n v="302"/>
    <n v="147"/>
    <n v="114"/>
    <n v="1783"/>
    <n v="210"/>
    <n v="340"/>
    <n v="590"/>
    <n v="250"/>
    <x v="20"/>
    <s v="Central"/>
    <s v="Iowa"/>
    <n v="641"/>
    <s v="Small Market"/>
    <s v="Tea"/>
    <s v="Earl Grey"/>
    <s v="Regular"/>
  </r>
  <r>
    <n v="47"/>
    <n v="43"/>
    <n v="46"/>
    <n v="0"/>
    <n v="11"/>
    <n v="0"/>
    <n v="473"/>
    <n v="40"/>
    <n v="50"/>
    <n v="50"/>
    <n v="0"/>
    <x v="20"/>
    <s v="Central"/>
    <s v="Iowa"/>
    <n v="712"/>
    <s v="Small Market"/>
    <s v="Espresso"/>
    <s v="Decaf Espresso"/>
    <s v="Decaf"/>
  </r>
  <r>
    <n v="19"/>
    <n v="29"/>
    <n v="51"/>
    <n v="19"/>
    <n v="16"/>
    <n v="5"/>
    <n v="848"/>
    <n v="20"/>
    <n v="30"/>
    <n v="50"/>
    <n v="20"/>
    <x v="20"/>
    <s v="Central"/>
    <s v="Iowa"/>
    <n v="319"/>
    <s v="Small Market"/>
    <s v="Coffee"/>
    <s v="Amaretto"/>
    <s v="Regular"/>
  </r>
  <r>
    <n v="10"/>
    <n v="39"/>
    <n v="77"/>
    <n v="33"/>
    <n v="32"/>
    <n v="10"/>
    <n v="1003"/>
    <n v="20"/>
    <n v="40"/>
    <n v="70"/>
    <n v="30"/>
    <x v="20"/>
    <s v="Central"/>
    <s v="Iowa"/>
    <n v="515"/>
    <s v="Small Market"/>
    <s v="Coffee"/>
    <s v="Columbian"/>
    <s v="Regular"/>
  </r>
  <r>
    <n v="4"/>
    <n v="20"/>
    <n v="37"/>
    <n v="15"/>
    <n v="17"/>
    <n v="4"/>
    <n v="600"/>
    <n v="10"/>
    <n v="20"/>
    <n v="30"/>
    <n v="10"/>
    <x v="20"/>
    <s v="Central"/>
    <s v="Iowa"/>
    <n v="319"/>
    <s v="Small Market"/>
    <s v="Coffee"/>
    <s v="Decaf Irish Cream"/>
    <s v="Decaf"/>
  </r>
  <r>
    <n v="27"/>
    <n v="35"/>
    <n v="62"/>
    <n v="23"/>
    <n v="17"/>
    <n v="6"/>
    <n v="803"/>
    <n v="30"/>
    <n v="40"/>
    <n v="60"/>
    <n v="20"/>
    <x v="20"/>
    <s v="Central"/>
    <s v="Iowa"/>
    <n v="319"/>
    <s v="Small Market"/>
    <s v="Espresso"/>
    <s v="Caffe Mocha"/>
    <s v="Regular"/>
  </r>
  <r>
    <n v="-10"/>
    <n v="62"/>
    <n v="113"/>
    <n v="44"/>
    <n v="69"/>
    <n v="40"/>
    <n v="325"/>
    <n v="10"/>
    <n v="60"/>
    <n v="90"/>
    <n v="30"/>
    <x v="20"/>
    <s v="Central"/>
    <s v="Missouri"/>
    <n v="314"/>
    <s v="Small Market"/>
    <s v="Herbal Tea"/>
    <s v="Chamomile"/>
    <s v="Decaf"/>
  </r>
  <r>
    <n v="-65"/>
    <n v="11"/>
    <n v="123"/>
    <n v="104"/>
    <n v="55"/>
    <n v="32"/>
    <n v="1574"/>
    <n v="-10"/>
    <n v="20"/>
    <n v="100"/>
    <n v="80"/>
    <x v="20"/>
    <s v="Central"/>
    <s v="Missouri"/>
    <n v="573"/>
    <s v="Small Market"/>
    <s v="Herbal Tea"/>
    <s v="Lemon"/>
    <s v="Decaf"/>
  </r>
  <r>
    <n v="19"/>
    <n v="52"/>
    <n v="97"/>
    <n v="39"/>
    <n v="39"/>
    <n v="12"/>
    <n v="248"/>
    <n v="20"/>
    <n v="50"/>
    <n v="80"/>
    <n v="30"/>
    <x v="20"/>
    <s v="Central"/>
    <s v="Missouri"/>
    <n v="573"/>
    <s v="Small Market"/>
    <s v="Tea"/>
    <s v="Darjeeling"/>
    <s v="Regular"/>
  </r>
  <r>
    <n v="-18"/>
    <n v="30"/>
    <n v="58"/>
    <n v="24"/>
    <n v="42"/>
    <n v="9"/>
    <n v="212"/>
    <n v="-10"/>
    <n v="20"/>
    <n v="40"/>
    <n v="20"/>
    <x v="20"/>
    <s v="Central"/>
    <s v="Missouri"/>
    <n v="660"/>
    <s v="Small Market"/>
    <s v="Tea"/>
    <s v="Earl Grey"/>
    <s v="Regular"/>
  </r>
  <r>
    <n v="3"/>
    <n v="51"/>
    <n v="97"/>
    <n v="40"/>
    <n v="49"/>
    <n v="15"/>
    <n v="244"/>
    <n v="10"/>
    <n v="50"/>
    <n v="80"/>
    <n v="30"/>
    <x v="20"/>
    <s v="Central"/>
    <s v="Missouri"/>
    <n v="314"/>
    <s v="Small Market"/>
    <s v="Tea"/>
    <s v="Green Tea"/>
    <s v="Regular"/>
  </r>
  <r>
    <n v="40"/>
    <n v="47"/>
    <n v="84"/>
    <n v="32"/>
    <n v="20"/>
    <n v="8"/>
    <n v="837"/>
    <n v="50"/>
    <n v="60"/>
    <n v="90"/>
    <n v="30"/>
    <x v="20"/>
    <s v="Central"/>
    <s v="Missouri"/>
    <n v="314"/>
    <s v="Small Market"/>
    <s v="Espresso"/>
    <s v="Decaf Espresso"/>
    <s v="Decaf"/>
  </r>
  <r>
    <n v="37"/>
    <n v="83"/>
    <n v="160"/>
    <n v="67"/>
    <n v="58"/>
    <n v="25"/>
    <n v="599"/>
    <n v="30"/>
    <n v="80"/>
    <n v="150"/>
    <n v="70"/>
    <x v="20"/>
    <s v="Central"/>
    <s v="Missouri"/>
    <n v="573"/>
    <s v="Small Market"/>
    <s v="Coffee"/>
    <s v="Columbian"/>
    <s v="Regular"/>
  </r>
  <r>
    <n v="50"/>
    <n v="74"/>
    <n v="145"/>
    <n v="62"/>
    <n v="40"/>
    <n v="19"/>
    <n v="1059"/>
    <n v="50"/>
    <n v="80"/>
    <n v="140"/>
    <n v="60"/>
    <x v="20"/>
    <s v="Central"/>
    <s v="Missouri"/>
    <n v="816"/>
    <s v="Small Market"/>
    <s v="Coffee"/>
    <s v="Decaf Irish Cream"/>
    <s v="Decaf"/>
  </r>
  <r>
    <n v="61"/>
    <n v="64"/>
    <n v="115"/>
    <n v="44"/>
    <n v="23"/>
    <n v="12"/>
    <n v="886"/>
    <n v="50"/>
    <n v="70"/>
    <n v="120"/>
    <n v="50"/>
    <x v="20"/>
    <s v="Central"/>
    <s v="Missouri"/>
    <n v="573"/>
    <s v="Small Market"/>
    <s v="Espresso"/>
    <s v="Caffe Mocha"/>
    <s v="Regular"/>
  </r>
  <r>
    <n v="21"/>
    <n v="30"/>
    <n v="53"/>
    <n v="20"/>
    <n v="16"/>
    <n v="5"/>
    <n v="482"/>
    <n v="30"/>
    <n v="30"/>
    <n v="40"/>
    <n v="10"/>
    <x v="20"/>
    <s v="Central"/>
    <s v="Ohio"/>
    <n v="513"/>
    <s v="Major Market"/>
    <s v="Herbal Tea"/>
    <s v="Chamomile"/>
    <s v="Decaf"/>
  </r>
  <r>
    <n v="34"/>
    <n v="43"/>
    <n v="77"/>
    <n v="29"/>
    <n v="20"/>
    <n v="8"/>
    <n v="862"/>
    <n v="40"/>
    <n v="40"/>
    <n v="60"/>
    <n v="20"/>
    <x v="20"/>
    <s v="Central"/>
    <s v="Ohio"/>
    <n v="614"/>
    <s v="Major Market"/>
    <s v="Herbal Tea"/>
    <s v="Lemon"/>
    <s v="Decaf"/>
  </r>
  <r>
    <n v="129"/>
    <n v="150"/>
    <n v="265"/>
    <n v="99"/>
    <n v="63"/>
    <n v="32"/>
    <n v="798"/>
    <n v="70"/>
    <n v="130"/>
    <n v="210"/>
    <n v="80"/>
    <x v="20"/>
    <s v="Central"/>
    <s v="Ohio"/>
    <n v="614"/>
    <s v="Major Market"/>
    <s v="Tea"/>
    <s v="Darjeeling"/>
    <s v="Regular"/>
  </r>
  <r>
    <n v="120"/>
    <n v="134"/>
    <n v="245"/>
    <n v="96"/>
    <n v="53"/>
    <n v="29"/>
    <n v="666"/>
    <n v="80"/>
    <n v="120"/>
    <n v="200"/>
    <n v="80"/>
    <x v="20"/>
    <s v="Central"/>
    <s v="Ohio"/>
    <n v="234"/>
    <s v="Major Market"/>
    <s v="Tea"/>
    <s v="Earl Grey"/>
    <s v="Regular"/>
  </r>
  <r>
    <n v="9"/>
    <n v="57"/>
    <n v="109"/>
    <n v="45"/>
    <n v="51"/>
    <n v="17"/>
    <n v="409"/>
    <n v="30"/>
    <n v="70"/>
    <n v="120"/>
    <n v="50"/>
    <x v="20"/>
    <s v="Central"/>
    <s v="Ohio"/>
    <n v="419"/>
    <s v="Major Market"/>
    <s v="Espresso"/>
    <s v="Decaf Espresso"/>
    <s v="Decaf"/>
  </r>
  <r>
    <n v="42"/>
    <n v="72"/>
    <n v="133"/>
    <n v="53"/>
    <n v="44"/>
    <n v="17"/>
    <n v="410"/>
    <n v="50"/>
    <n v="80"/>
    <n v="130"/>
    <n v="50"/>
    <x v="20"/>
    <s v="Central"/>
    <s v="Ohio"/>
    <n v="216"/>
    <s v="Major Market"/>
    <s v="Coffee"/>
    <s v="Amaretto"/>
    <s v="Regular"/>
  </r>
  <r>
    <n v="43"/>
    <n v="64"/>
    <n v="114"/>
    <n v="43"/>
    <n v="35"/>
    <n v="13"/>
    <n v="424"/>
    <n v="40"/>
    <n v="70"/>
    <n v="110"/>
    <n v="40"/>
    <x v="20"/>
    <s v="Central"/>
    <s v="Ohio"/>
    <n v="614"/>
    <s v="Major Market"/>
    <s v="Coffee"/>
    <s v="Columbian"/>
    <s v="Regular"/>
  </r>
  <r>
    <n v="-4"/>
    <n v="74"/>
    <n v="134"/>
    <n v="52"/>
    <n v="77"/>
    <n v="47"/>
    <n v="509"/>
    <n v="20"/>
    <n v="80"/>
    <n v="130"/>
    <n v="50"/>
    <x v="20"/>
    <s v="Central"/>
    <s v="Ohio"/>
    <n v="614"/>
    <s v="Major Market"/>
    <s v="Coffee"/>
    <s v="Decaf Irish Cream"/>
    <s v="Decaf"/>
  </r>
  <r>
    <n v="129"/>
    <n v="155"/>
    <n v="330"/>
    <n v="155"/>
    <n v="68"/>
    <n v="43"/>
    <n v="1280"/>
    <n v="130"/>
    <n v="190"/>
    <n v="360"/>
    <n v="170"/>
    <x v="20"/>
    <s v="Central"/>
    <s v="Ohio"/>
    <n v="440"/>
    <s v="Major Market"/>
    <s v="Espresso"/>
    <s v="Caffe Mocha"/>
    <s v="Regular"/>
  </r>
  <r>
    <n v="79"/>
    <n v="94"/>
    <n v="161"/>
    <n v="57"/>
    <n v="41"/>
    <n v="17"/>
    <n v="349"/>
    <n v="70"/>
    <n v="90"/>
    <n v="130"/>
    <n v="40"/>
    <x v="20"/>
    <s v="Central"/>
    <s v="Wisconsin"/>
    <n v="262"/>
    <s v="Small Market"/>
    <s v="Herbal Tea"/>
    <s v="Chamomile"/>
    <s v="Decaf"/>
  </r>
  <r>
    <n v="74"/>
    <n v="75"/>
    <n v="134"/>
    <n v="51"/>
    <n v="25"/>
    <n v="14"/>
    <n v="857"/>
    <n v="60"/>
    <n v="70"/>
    <n v="110"/>
    <n v="40"/>
    <x v="20"/>
    <s v="Central"/>
    <s v="Wisconsin"/>
    <n v="414"/>
    <s v="Small Market"/>
    <s v="Herbal Tea"/>
    <s v="Lemon"/>
    <s v="Decaf"/>
  </r>
  <r>
    <n v="46"/>
    <n v="67"/>
    <n v="120"/>
    <n v="46"/>
    <n v="36"/>
    <n v="14"/>
    <n v="454"/>
    <n v="30"/>
    <n v="60"/>
    <n v="90"/>
    <n v="30"/>
    <x v="20"/>
    <s v="Central"/>
    <s v="Wisconsin"/>
    <n v="608"/>
    <s v="Small Market"/>
    <s v="Tea"/>
    <s v="Darjeeling"/>
    <s v="Regular"/>
  </r>
  <r>
    <n v="3"/>
    <n v="87"/>
    <n v="159"/>
    <n v="62"/>
    <n v="85"/>
    <n v="56"/>
    <n v="612"/>
    <n v="10"/>
    <n v="80"/>
    <n v="130"/>
    <n v="50"/>
    <x v="20"/>
    <s v="Central"/>
    <s v="Wisconsin"/>
    <n v="715"/>
    <s v="Small Market"/>
    <s v="Tea"/>
    <s v="Earl Grey"/>
    <s v="Regular"/>
  </r>
  <r>
    <n v="31"/>
    <n v="43"/>
    <n v="81"/>
    <n v="33"/>
    <n v="22"/>
    <n v="10"/>
    <n v="577"/>
    <n v="30"/>
    <n v="50"/>
    <n v="80"/>
    <n v="30"/>
    <x v="20"/>
    <s v="Central"/>
    <s v="Wisconsin"/>
    <n v="715"/>
    <s v="Small Market"/>
    <s v="Espresso"/>
    <s v="Decaf Espresso"/>
    <s v="Decaf"/>
  </r>
  <r>
    <n v="34"/>
    <n v="82"/>
    <n v="159"/>
    <n v="67"/>
    <n v="59"/>
    <n v="25"/>
    <n v="391"/>
    <n v="30"/>
    <n v="80"/>
    <n v="150"/>
    <n v="70"/>
    <x v="20"/>
    <s v="Central"/>
    <s v="Wisconsin"/>
    <n v="608"/>
    <s v="Small Market"/>
    <s v="Coffee"/>
    <s v="Amaretto"/>
    <s v="Regular"/>
  </r>
  <r>
    <n v="24"/>
    <n v="130"/>
    <n v="238"/>
    <n v="93"/>
    <n v="114"/>
    <n v="84"/>
    <n v="692"/>
    <n v="40"/>
    <n v="140"/>
    <n v="230"/>
    <n v="90"/>
    <x v="20"/>
    <s v="Central"/>
    <s v="Wisconsin"/>
    <n v="715"/>
    <s v="Small Market"/>
    <s v="Coffee"/>
    <s v="Columbian"/>
    <s v="Regular"/>
  </r>
  <r>
    <n v="86"/>
    <n v="114"/>
    <n v="212"/>
    <n v="85"/>
    <n v="56"/>
    <n v="28"/>
    <n v="555"/>
    <n v="70"/>
    <n v="110"/>
    <n v="200"/>
    <n v="90"/>
    <x v="20"/>
    <s v="Central"/>
    <s v="Wisconsin"/>
    <n v="414"/>
    <s v="Small Market"/>
    <s v="Coffee"/>
    <s v="Decaf Irish Cream"/>
    <s v="Decaf"/>
  </r>
  <r>
    <n v="79"/>
    <n v="99"/>
    <n v="194"/>
    <n v="83"/>
    <n v="46"/>
    <n v="25"/>
    <n v="1063"/>
    <n v="80"/>
    <n v="120"/>
    <n v="210"/>
    <n v="90"/>
    <x v="20"/>
    <s v="Central"/>
    <s v="Wisconsin"/>
    <n v="920"/>
    <s v="Small Market"/>
    <s v="Espresso"/>
    <s v="Caffe Mocha"/>
    <s v="Regular"/>
  </r>
  <r>
    <n v="36"/>
    <n v="83"/>
    <n v="160"/>
    <n v="67"/>
    <n v="59"/>
    <n v="25"/>
    <n v="599"/>
    <n v="20"/>
    <n v="60"/>
    <n v="110"/>
    <n v="50"/>
    <x v="20"/>
    <s v="East"/>
    <s v="Connecticut"/>
    <n v="203"/>
    <s v="Small Market"/>
    <s v="Herbal Tea"/>
    <s v="Lemon"/>
    <s v="Decaf"/>
  </r>
  <r>
    <n v="49"/>
    <n v="74"/>
    <n v="145"/>
    <n v="62"/>
    <n v="41"/>
    <n v="19"/>
    <n v="1059"/>
    <n v="40"/>
    <n v="60"/>
    <n v="100"/>
    <n v="40"/>
    <x v="20"/>
    <s v="East"/>
    <s v="Connecticut"/>
    <n v="203"/>
    <s v="Small Market"/>
    <s v="Herbal Tea"/>
    <s v="Mint"/>
    <s v="Decaf"/>
  </r>
  <r>
    <n v="61"/>
    <n v="64"/>
    <n v="115"/>
    <n v="44"/>
    <n v="23"/>
    <n v="12"/>
    <n v="886"/>
    <n v="50"/>
    <n v="70"/>
    <n v="110"/>
    <n v="40"/>
    <x v="20"/>
    <s v="East"/>
    <s v="Connecticut"/>
    <n v="860"/>
    <s v="Small Market"/>
    <s v="Tea"/>
    <s v="Darjeeling"/>
    <s v="Regular"/>
  </r>
  <r>
    <n v="25"/>
    <n v="34"/>
    <n v="61"/>
    <n v="23"/>
    <n v="17"/>
    <n v="6"/>
    <n v="809"/>
    <n v="30"/>
    <n v="40"/>
    <n v="60"/>
    <n v="20"/>
    <x v="20"/>
    <s v="East"/>
    <s v="Connecticut"/>
    <n v="959"/>
    <s v="Small Market"/>
    <s v="Tea"/>
    <s v="Green Tea"/>
    <s v="Regular"/>
  </r>
  <r>
    <n v="3"/>
    <n v="87"/>
    <n v="159"/>
    <n v="62"/>
    <n v="85"/>
    <n v="56"/>
    <n v="612"/>
    <n v="20"/>
    <n v="90"/>
    <n v="140"/>
    <n v="50"/>
    <x v="20"/>
    <s v="East"/>
    <s v="Connecticut"/>
    <n v="203"/>
    <s v="Small Market"/>
    <s v="Espresso"/>
    <s v="Caffe Mocha"/>
    <s v="Regular"/>
  </r>
  <r>
    <n v="34"/>
    <n v="65"/>
    <n v="120"/>
    <n v="48"/>
    <n v="42"/>
    <n v="15"/>
    <n v="380"/>
    <n v="40"/>
    <n v="70"/>
    <n v="110"/>
    <n v="40"/>
    <x v="20"/>
    <s v="East"/>
    <s v="Connecticut"/>
    <n v="959"/>
    <s v="Small Market"/>
    <s v="Espresso"/>
    <s v="Decaf Espresso"/>
    <s v="Decaf"/>
  </r>
  <r>
    <n v="135"/>
    <n v="155"/>
    <n v="275"/>
    <n v="103"/>
    <n v="64"/>
    <n v="33"/>
    <n v="1130"/>
    <n v="110"/>
    <n v="150"/>
    <n v="240"/>
    <n v="90"/>
    <x v="20"/>
    <s v="East"/>
    <s v="Connecticut"/>
    <n v="203"/>
    <s v="Small Market"/>
    <s v="Coffee"/>
    <s v="Columbian"/>
    <s v="Regular"/>
  </r>
  <r>
    <n v="31"/>
    <n v="43"/>
    <n v="81"/>
    <n v="33"/>
    <n v="22"/>
    <n v="10"/>
    <n v="577"/>
    <n v="20"/>
    <n v="30"/>
    <n v="50"/>
    <n v="20"/>
    <x v="20"/>
    <s v="East"/>
    <s v="Florida"/>
    <n v="727"/>
    <s v="Major Market"/>
    <s v="Herbal Tea"/>
    <s v="Chamomile"/>
    <s v="Decaf"/>
  </r>
  <r>
    <n v="36"/>
    <n v="82"/>
    <n v="159"/>
    <n v="67"/>
    <n v="58"/>
    <n v="25"/>
    <n v="391"/>
    <n v="20"/>
    <n v="60"/>
    <n v="110"/>
    <n v="50"/>
    <x v="20"/>
    <s v="East"/>
    <s v="Florida"/>
    <n v="305"/>
    <s v="Major Market"/>
    <s v="Herbal Tea"/>
    <s v="Lemon"/>
    <s v="Decaf"/>
  </r>
  <r>
    <n v="79"/>
    <n v="99"/>
    <n v="194"/>
    <n v="83"/>
    <n v="46"/>
    <n v="25"/>
    <n v="1063"/>
    <n v="50"/>
    <n v="80"/>
    <n v="140"/>
    <n v="60"/>
    <x v="20"/>
    <s v="East"/>
    <s v="Florida"/>
    <n v="754"/>
    <s v="Major Market"/>
    <s v="Herbal Tea"/>
    <s v="Mint"/>
    <s v="Decaf"/>
  </r>
  <r>
    <n v="47"/>
    <n v="52"/>
    <n v="93"/>
    <n v="35"/>
    <n v="20"/>
    <n v="9"/>
    <n v="875"/>
    <n v="50"/>
    <n v="60"/>
    <n v="90"/>
    <n v="30"/>
    <x v="20"/>
    <s v="East"/>
    <s v="Florida"/>
    <n v="561"/>
    <s v="Major Market"/>
    <s v="Tea"/>
    <s v="Darjeeling"/>
    <s v="Regular"/>
  </r>
  <r>
    <n v="73"/>
    <n v="75"/>
    <n v="134"/>
    <n v="51"/>
    <n v="26"/>
    <n v="14"/>
    <n v="857"/>
    <n v="60"/>
    <n v="80"/>
    <n v="130"/>
    <n v="50"/>
    <x v="20"/>
    <s v="East"/>
    <s v="Florida"/>
    <n v="754"/>
    <s v="Major Market"/>
    <s v="Tea"/>
    <s v="Green Tea"/>
    <s v="Regular"/>
  </r>
  <r>
    <n v="25"/>
    <n v="130"/>
    <n v="238"/>
    <n v="93"/>
    <n v="113"/>
    <n v="84"/>
    <n v="692"/>
    <n v="40"/>
    <n v="130"/>
    <n v="210"/>
    <n v="80"/>
    <x v="20"/>
    <s v="East"/>
    <s v="Florida"/>
    <n v="754"/>
    <s v="Major Market"/>
    <s v="Espresso"/>
    <s v="Caffe Mocha"/>
    <s v="Regular"/>
  </r>
  <r>
    <n v="86"/>
    <n v="114"/>
    <n v="212"/>
    <n v="85"/>
    <n v="56"/>
    <n v="28"/>
    <n v="555"/>
    <n v="70"/>
    <n v="110"/>
    <n v="190"/>
    <n v="80"/>
    <x v="20"/>
    <s v="East"/>
    <s v="Florida"/>
    <n v="941"/>
    <s v="Major Market"/>
    <s v="Espresso"/>
    <s v="Decaf Espresso"/>
    <s v="Decaf"/>
  </r>
  <r>
    <n v="128"/>
    <n v="150"/>
    <n v="265"/>
    <n v="99"/>
    <n v="64"/>
    <n v="32"/>
    <n v="798"/>
    <n v="100"/>
    <n v="140"/>
    <n v="230"/>
    <n v="90"/>
    <x v="20"/>
    <s v="East"/>
    <s v="Florida"/>
    <n v="352"/>
    <s v="Major Market"/>
    <s v="Coffee"/>
    <s v="Columbian"/>
    <s v="Regular"/>
  </r>
  <r>
    <n v="120"/>
    <n v="134"/>
    <n v="245"/>
    <n v="96"/>
    <n v="53"/>
    <n v="29"/>
    <n v="666"/>
    <n v="80"/>
    <n v="120"/>
    <n v="210"/>
    <n v="90"/>
    <x v="20"/>
    <s v="East"/>
    <s v="Florida"/>
    <n v="321"/>
    <s v="Major Market"/>
    <s v="Coffee"/>
    <s v="Decaf Irish Cream"/>
    <s v="Decaf"/>
  </r>
  <r>
    <n v="9"/>
    <n v="57"/>
    <n v="109"/>
    <n v="45"/>
    <n v="51"/>
    <n v="17"/>
    <n v="409"/>
    <n v="10"/>
    <n v="40"/>
    <n v="70"/>
    <n v="30"/>
    <x v="20"/>
    <s v="East"/>
    <s v="Massachusetts"/>
    <n v="774"/>
    <s v="Major Market"/>
    <s v="Herbal Tea"/>
    <s v="Lemon"/>
    <s v="Decaf"/>
  </r>
  <r>
    <n v="34"/>
    <n v="43"/>
    <n v="77"/>
    <n v="29"/>
    <n v="20"/>
    <n v="8"/>
    <n v="862"/>
    <n v="30"/>
    <n v="40"/>
    <n v="70"/>
    <n v="30"/>
    <x v="20"/>
    <s v="East"/>
    <s v="Massachusetts"/>
    <n v="617"/>
    <s v="Major Market"/>
    <s v="Tea"/>
    <s v="Darjeeling"/>
    <s v="Regular"/>
  </r>
  <r>
    <n v="19"/>
    <n v="30"/>
    <n v="53"/>
    <n v="20"/>
    <n v="17"/>
    <n v="5"/>
    <n v="482"/>
    <n v="20"/>
    <n v="30"/>
    <n v="50"/>
    <n v="20"/>
    <x v="20"/>
    <s v="East"/>
    <s v="Massachusetts"/>
    <n v="617"/>
    <s v="Major Market"/>
    <s v="Tea"/>
    <s v="Green Tea"/>
    <s v="Regular"/>
  </r>
  <r>
    <n v="-46"/>
    <n v="46"/>
    <n v="104"/>
    <n v="52"/>
    <n v="77"/>
    <n v="47"/>
    <n v="520"/>
    <n v="-10"/>
    <n v="50"/>
    <n v="90"/>
    <n v="40"/>
    <x v="20"/>
    <s v="East"/>
    <s v="Massachusetts"/>
    <n v="857"/>
    <s v="Major Market"/>
    <s v="Espresso"/>
    <s v="Caffe Mocha"/>
    <s v="Regular"/>
  </r>
  <r>
    <n v="129"/>
    <n v="155"/>
    <n v="330"/>
    <n v="155"/>
    <n v="68"/>
    <n v="43"/>
    <n v="1280"/>
    <n v="100"/>
    <n v="160"/>
    <n v="300"/>
    <n v="140"/>
    <x v="20"/>
    <s v="East"/>
    <s v="Massachusetts"/>
    <n v="774"/>
    <s v="Major Market"/>
    <s v="Espresso"/>
    <s v="Regular Espresso"/>
    <s v="Regular"/>
  </r>
  <r>
    <n v="690"/>
    <n v="516"/>
    <n v="614"/>
    <n v="60"/>
    <n v="51"/>
    <n v="19"/>
    <n v="-2572"/>
    <n v="460"/>
    <n v="490"/>
    <n v="540"/>
    <n v="50"/>
    <x v="20"/>
    <s v="East"/>
    <s v="Massachusetts"/>
    <n v="774"/>
    <s v="Major Market"/>
    <s v="Coffee"/>
    <s v="Columbian"/>
    <s v="Regular"/>
  </r>
  <r>
    <n v="3"/>
    <n v="51"/>
    <n v="97"/>
    <n v="40"/>
    <n v="49"/>
    <n v="15"/>
    <n v="244"/>
    <n v="10"/>
    <n v="40"/>
    <n v="70"/>
    <n v="30"/>
    <x v="20"/>
    <s v="East"/>
    <s v="New Hampshire"/>
    <n v="603"/>
    <s v="Small Market"/>
    <s v="Herbal Tea"/>
    <s v="Lemon"/>
    <s v="Decaf"/>
  </r>
  <r>
    <n v="18"/>
    <n v="29"/>
    <n v="51"/>
    <n v="19"/>
    <n v="17"/>
    <n v="5"/>
    <n v="848"/>
    <n v="20"/>
    <n v="30"/>
    <n v="50"/>
    <n v="20"/>
    <x v="20"/>
    <s v="East"/>
    <s v="New Hampshire"/>
    <n v="603"/>
    <s v="Small Market"/>
    <s v="Tea"/>
    <s v="Darjeeling"/>
    <s v="Regular"/>
  </r>
  <r>
    <n v="46"/>
    <n v="43"/>
    <n v="46"/>
    <n v="0"/>
    <n v="12"/>
    <n v="0"/>
    <n v="473"/>
    <n v="30"/>
    <n v="40"/>
    <n v="40"/>
    <n v="0"/>
    <x v="20"/>
    <s v="East"/>
    <s v="New Hampshire"/>
    <n v="603"/>
    <s v="Small Market"/>
    <s v="Tea"/>
    <s v="Green Tea"/>
    <s v="Regular"/>
  </r>
  <r>
    <n v="-10"/>
    <n v="62"/>
    <n v="113"/>
    <n v="44"/>
    <n v="69"/>
    <n v="40"/>
    <n v="325"/>
    <n v="10"/>
    <n v="60"/>
    <n v="100"/>
    <n v="40"/>
    <x v="20"/>
    <s v="East"/>
    <s v="New Hampshire"/>
    <n v="603"/>
    <s v="Small Market"/>
    <s v="Espresso"/>
    <s v="Caffe Mocha"/>
    <s v="Regular"/>
  </r>
  <r>
    <n v="-18"/>
    <n v="30"/>
    <n v="58"/>
    <n v="24"/>
    <n v="42"/>
    <n v="9"/>
    <n v="212"/>
    <n v="0"/>
    <n v="30"/>
    <n v="50"/>
    <n v="20"/>
    <x v="20"/>
    <s v="East"/>
    <s v="New Hampshire"/>
    <n v="603"/>
    <s v="Small Market"/>
    <s v="Espresso"/>
    <s v="Regular Espresso"/>
    <s v="Regular"/>
  </r>
  <r>
    <n v="49"/>
    <n v="71"/>
    <n v="128"/>
    <n v="49"/>
    <n v="38"/>
    <n v="15"/>
    <n v="315"/>
    <n v="50"/>
    <n v="70"/>
    <n v="110"/>
    <n v="40"/>
    <x v="20"/>
    <s v="East"/>
    <s v="New Hampshire"/>
    <n v="603"/>
    <s v="Small Market"/>
    <s v="Coffee"/>
    <s v="Amaretto"/>
    <s v="Regular"/>
  </r>
  <r>
    <n v="50"/>
    <n v="84"/>
    <n v="148"/>
    <n v="55"/>
    <n v="50"/>
    <n v="18"/>
    <n v="453"/>
    <n v="50"/>
    <n v="80"/>
    <n v="130"/>
    <n v="50"/>
    <x v="20"/>
    <s v="East"/>
    <s v="New Hampshire"/>
    <n v="603"/>
    <s v="Small Market"/>
    <s v="Coffee"/>
    <s v="Columbian"/>
    <s v="Regular"/>
  </r>
  <r>
    <n v="137"/>
    <n v="239"/>
    <n v="577"/>
    <n v="302"/>
    <n v="147"/>
    <n v="114"/>
    <n v="1518"/>
    <n v="90"/>
    <n v="200"/>
    <n v="420"/>
    <n v="220"/>
    <x v="20"/>
    <s v="East"/>
    <s v="New York"/>
    <n v="845"/>
    <s v="Major Market"/>
    <s v="Herbal Tea"/>
    <s v="Lemon"/>
    <s v="Decaf"/>
  </r>
  <r>
    <n v="-353"/>
    <n v="-139"/>
    <n v="119"/>
    <n v="251"/>
    <n v="99"/>
    <n v="77"/>
    <n v="3948"/>
    <n v="-180"/>
    <n v="-110"/>
    <n v="80"/>
    <n v="190"/>
    <x v="20"/>
    <s v="East"/>
    <s v="New York"/>
    <n v="845"/>
    <s v="Major Market"/>
    <s v="Herbal Tea"/>
    <s v="Mint"/>
    <s v="Decaf"/>
  </r>
  <r>
    <n v="157"/>
    <n v="145"/>
    <n v="261"/>
    <n v="100"/>
    <n v="39"/>
    <n v="28"/>
    <n v="981"/>
    <n v="130"/>
    <n v="160"/>
    <n v="260"/>
    <n v="100"/>
    <x v="20"/>
    <s v="East"/>
    <s v="New York"/>
    <n v="845"/>
    <s v="Major Market"/>
    <s v="Tea"/>
    <s v="Darjeeling"/>
    <s v="Regular"/>
  </r>
  <r>
    <n v="197"/>
    <n v="179"/>
    <n v="322"/>
    <n v="123"/>
    <n v="46"/>
    <n v="34"/>
    <n v="928"/>
    <n v="150"/>
    <n v="190"/>
    <n v="320"/>
    <n v="130"/>
    <x v="20"/>
    <s v="East"/>
    <s v="New York"/>
    <n v="518"/>
    <s v="Major Market"/>
    <s v="Tea"/>
    <s v="Earl Grey"/>
    <s v="Regular"/>
  </r>
  <r>
    <n v="125"/>
    <n v="118"/>
    <n v="212"/>
    <n v="81"/>
    <n v="34"/>
    <n v="22"/>
    <n v="588"/>
    <n v="100"/>
    <n v="130"/>
    <n v="210"/>
    <n v="80"/>
    <x v="20"/>
    <s v="East"/>
    <s v="New York"/>
    <n v="718"/>
    <s v="Major Market"/>
    <s v="Tea"/>
    <s v="Green Tea"/>
    <s v="Regular"/>
  </r>
  <r>
    <n v="-292"/>
    <n v="-53"/>
    <n v="72"/>
    <n v="121"/>
    <n v="144"/>
    <n v="110"/>
    <n v="2932"/>
    <n v="-180"/>
    <n v="-50"/>
    <n v="60"/>
    <n v="110"/>
    <x v="20"/>
    <s v="East"/>
    <s v="New York"/>
    <n v="518"/>
    <s v="Major Market"/>
    <s v="Espresso"/>
    <s v="Caffe Mocha"/>
    <s v="Regular"/>
  </r>
  <r>
    <n v="332"/>
    <n v="318"/>
    <n v="604"/>
    <n v="249"/>
    <n v="94"/>
    <n v="69"/>
    <n v="1286"/>
    <n v="240"/>
    <n v="320"/>
    <n v="550"/>
    <n v="230"/>
    <x v="20"/>
    <s v="East"/>
    <s v="New York"/>
    <n v="516"/>
    <s v="Major Market"/>
    <s v="Espresso"/>
    <s v="Regular Espresso"/>
    <s v="Regular"/>
  </r>
  <r>
    <n v="463"/>
    <n v="474"/>
    <n v="842"/>
    <n v="316"/>
    <n v="162"/>
    <n v="110"/>
    <n v="2580"/>
    <n v="320"/>
    <n v="450"/>
    <n v="750"/>
    <n v="300"/>
    <x v="20"/>
    <s v="East"/>
    <s v="New York"/>
    <n v="516"/>
    <s v="Major Market"/>
    <s v="Coffee"/>
    <s v="Columbian"/>
    <s v="Regular"/>
  </r>
  <r>
    <n v="82"/>
    <n v="90"/>
    <n v="169"/>
    <n v="69"/>
    <n v="35"/>
    <n v="22"/>
    <n v="572"/>
    <n v="60"/>
    <n v="90"/>
    <n v="150"/>
    <n v="60"/>
    <x v="20"/>
    <s v="South"/>
    <s v="Louisiana"/>
    <n v="337"/>
    <s v="Small Market"/>
    <s v="Herbal Tea"/>
    <s v="Chamomile"/>
    <s v="Decaf"/>
  </r>
  <r>
    <n v="37"/>
    <n v="83"/>
    <n v="160"/>
    <n v="67"/>
    <n v="58"/>
    <n v="25"/>
    <n v="599"/>
    <n v="30"/>
    <n v="80"/>
    <n v="140"/>
    <n v="60"/>
    <x v="20"/>
    <s v="South"/>
    <s v="Louisiana"/>
    <n v="985"/>
    <s v="Small Market"/>
    <s v="Herbal Tea"/>
    <s v="Lemon"/>
    <s v="Decaf"/>
  </r>
  <r>
    <n v="68"/>
    <n v="71"/>
    <n v="127"/>
    <n v="48"/>
    <n v="25"/>
    <n v="13"/>
    <n v="834"/>
    <n v="60"/>
    <n v="80"/>
    <n v="140"/>
    <n v="60"/>
    <x v="20"/>
    <s v="South"/>
    <s v="Louisiana"/>
    <n v="318"/>
    <s v="Small Market"/>
    <s v="Coffee"/>
    <s v="Columbian"/>
    <s v="Regular"/>
  </r>
  <r>
    <n v="74"/>
    <n v="75"/>
    <n v="134"/>
    <n v="51"/>
    <n v="25"/>
    <n v="14"/>
    <n v="857"/>
    <n v="70"/>
    <n v="90"/>
    <n v="150"/>
    <n v="60"/>
    <x v="20"/>
    <s v="South"/>
    <s v="Louisiana"/>
    <n v="504"/>
    <s v="Small Market"/>
    <s v="Coffee"/>
    <s v="Decaf Irish Cream"/>
    <s v="Decaf"/>
  </r>
  <r>
    <n v="3"/>
    <n v="87"/>
    <n v="159"/>
    <n v="62"/>
    <n v="85"/>
    <n v="56"/>
    <n v="-613"/>
    <n v="0"/>
    <n v="70"/>
    <n v="120"/>
    <n v="50"/>
    <x v="20"/>
    <s v="South"/>
    <s v="Louisiana"/>
    <n v="318"/>
    <s v="Small Market"/>
    <s v="Espresso"/>
    <s v="Caffe Latte"/>
    <s v="Regular"/>
  </r>
  <r>
    <n v="79"/>
    <n v="94"/>
    <n v="161"/>
    <n v="57"/>
    <n v="41"/>
    <n v="17"/>
    <n v="349"/>
    <n v="60"/>
    <n v="80"/>
    <n v="120"/>
    <n v="40"/>
    <x v="20"/>
    <s v="South"/>
    <s v="Louisiana"/>
    <n v="337"/>
    <s v="Small Market"/>
    <s v="Espresso"/>
    <s v="Caffe Mocha"/>
    <s v="Regular"/>
  </r>
  <r>
    <n v="46"/>
    <n v="67"/>
    <n v="120"/>
    <n v="46"/>
    <n v="36"/>
    <n v="14"/>
    <n v="454"/>
    <n v="40"/>
    <n v="60"/>
    <n v="90"/>
    <n v="30"/>
    <x v="20"/>
    <s v="South"/>
    <s v="Louisiana"/>
    <n v="337"/>
    <s v="Small Market"/>
    <s v="Espresso"/>
    <s v="Decaf Espresso"/>
    <s v="Decaf"/>
  </r>
  <r>
    <n v="19"/>
    <n v="29"/>
    <n v="51"/>
    <n v="19"/>
    <n v="16"/>
    <n v="5"/>
    <n v="848"/>
    <n v="20"/>
    <n v="30"/>
    <n v="40"/>
    <n v="10"/>
    <x v="20"/>
    <s v="South"/>
    <s v="New Mexico"/>
    <n v="505"/>
    <s v="Small Market"/>
    <s v="Herbal Tea"/>
    <s v="Chamomile"/>
    <s v="Decaf"/>
  </r>
  <r>
    <n v="12"/>
    <n v="39"/>
    <n v="77"/>
    <n v="33"/>
    <n v="31"/>
    <n v="10"/>
    <n v="1003"/>
    <n v="20"/>
    <n v="40"/>
    <n v="70"/>
    <n v="30"/>
    <x v="20"/>
    <s v="South"/>
    <s v="New Mexico"/>
    <n v="505"/>
    <s v="Small Market"/>
    <s v="Herbal Tea"/>
    <s v="Lemon"/>
    <s v="Decaf"/>
  </r>
  <r>
    <n v="50"/>
    <n v="84"/>
    <n v="148"/>
    <n v="55"/>
    <n v="50"/>
    <n v="18"/>
    <n v="453"/>
    <n v="70"/>
    <n v="110"/>
    <n v="170"/>
    <n v="60"/>
    <x v="20"/>
    <s v="South"/>
    <s v="New Mexico"/>
    <n v="505"/>
    <s v="Small Market"/>
    <s v="Coffee"/>
    <s v="Columbian"/>
    <s v="Regular"/>
  </r>
  <r>
    <n v="-65"/>
    <n v="11"/>
    <n v="123"/>
    <n v="104"/>
    <n v="55"/>
    <n v="32"/>
    <n v="1574"/>
    <n v="-40"/>
    <n v="10"/>
    <n v="140"/>
    <n v="130"/>
    <x v="20"/>
    <s v="South"/>
    <s v="New Mexico"/>
    <n v="505"/>
    <s v="Small Market"/>
    <s v="Coffee"/>
    <s v="Decaf Irish Cream"/>
    <s v="Decaf"/>
  </r>
  <r>
    <n v="-18"/>
    <n v="30"/>
    <n v="58"/>
    <n v="24"/>
    <n v="42"/>
    <n v="9"/>
    <n v="-412"/>
    <n v="0"/>
    <n v="20"/>
    <n v="40"/>
    <n v="20"/>
    <x v="20"/>
    <s v="South"/>
    <s v="New Mexico"/>
    <n v="505"/>
    <s v="Small Market"/>
    <s v="Espresso"/>
    <s v="Caffe Latte"/>
    <s v="Regular"/>
  </r>
  <r>
    <n v="-12"/>
    <n v="62"/>
    <n v="113"/>
    <n v="44"/>
    <n v="70"/>
    <n v="40"/>
    <n v="325"/>
    <n v="10"/>
    <n v="60"/>
    <n v="90"/>
    <n v="30"/>
    <x v="20"/>
    <s v="South"/>
    <s v="New Mexico"/>
    <n v="505"/>
    <s v="Small Market"/>
    <s v="Espresso"/>
    <s v="Caffe Mocha"/>
    <s v="Regular"/>
  </r>
  <r>
    <n v="19"/>
    <n v="52"/>
    <n v="97"/>
    <n v="39"/>
    <n v="39"/>
    <n v="12"/>
    <n v="248"/>
    <n v="10"/>
    <n v="40"/>
    <n v="70"/>
    <n v="30"/>
    <x v="20"/>
    <s v="South"/>
    <s v="New Mexico"/>
    <n v="505"/>
    <s v="Small Market"/>
    <s v="Espresso"/>
    <s v="Decaf Espresso"/>
    <s v="Decaf"/>
  </r>
  <r>
    <n v="36"/>
    <n v="82"/>
    <n v="159"/>
    <n v="67"/>
    <n v="58"/>
    <n v="25"/>
    <n v="391"/>
    <n v="30"/>
    <n v="80"/>
    <n v="140"/>
    <n v="60"/>
    <x v="20"/>
    <s v="South"/>
    <s v="Oklahoma"/>
    <n v="580"/>
    <s v="Small Market"/>
    <s v="Herbal Tea"/>
    <s v="Chamomile"/>
    <s v="Decaf"/>
  </r>
  <r>
    <n v="24"/>
    <n v="130"/>
    <n v="238"/>
    <n v="93"/>
    <n v="114"/>
    <n v="84"/>
    <n v="692"/>
    <n v="40"/>
    <n v="130"/>
    <n v="210"/>
    <n v="80"/>
    <x v="20"/>
    <s v="South"/>
    <s v="Oklahoma"/>
    <n v="405"/>
    <s v="Small Market"/>
    <s v="Herbal Tea"/>
    <s v="Lemon"/>
    <s v="Decaf"/>
  </r>
  <r>
    <n v="70"/>
    <n v="79"/>
    <n v="149"/>
    <n v="61"/>
    <n v="32"/>
    <n v="20"/>
    <n v="579"/>
    <n v="80"/>
    <n v="100"/>
    <n v="170"/>
    <n v="70"/>
    <x v="20"/>
    <s v="South"/>
    <s v="Oklahoma"/>
    <n v="580"/>
    <s v="Small Market"/>
    <s v="Coffee"/>
    <s v="Columbian"/>
    <s v="Regular"/>
  </r>
  <r>
    <n v="34"/>
    <n v="43"/>
    <n v="77"/>
    <n v="29"/>
    <n v="20"/>
    <n v="8"/>
    <n v="862"/>
    <n v="50"/>
    <n v="60"/>
    <n v="90"/>
    <n v="30"/>
    <x v="20"/>
    <s v="South"/>
    <s v="Oklahoma"/>
    <n v="580"/>
    <s v="Small Market"/>
    <s v="Coffee"/>
    <s v="Decaf Irish Cream"/>
    <s v="Decaf"/>
  </r>
  <r>
    <n v="122"/>
    <n v="134"/>
    <n v="245"/>
    <n v="96"/>
    <n v="52"/>
    <n v="29"/>
    <n v="-1555"/>
    <n v="80"/>
    <n v="110"/>
    <n v="190"/>
    <n v="80"/>
    <x v="20"/>
    <s v="South"/>
    <s v="Oklahoma"/>
    <n v="918"/>
    <s v="Small Market"/>
    <s v="Espresso"/>
    <s v="Caffe Latte"/>
    <s v="Regular"/>
  </r>
  <r>
    <n v="19"/>
    <n v="30"/>
    <n v="53"/>
    <n v="20"/>
    <n v="17"/>
    <n v="5"/>
    <n v="482"/>
    <n v="30"/>
    <n v="30"/>
    <n v="40"/>
    <n v="10"/>
    <x v="20"/>
    <s v="South"/>
    <s v="Oklahoma"/>
    <n v="580"/>
    <s v="Small Market"/>
    <s v="Espresso"/>
    <s v="Caffe Mocha"/>
    <s v="Regular"/>
  </r>
  <r>
    <n v="129"/>
    <n v="150"/>
    <n v="265"/>
    <n v="99"/>
    <n v="63"/>
    <n v="32"/>
    <n v="798"/>
    <n v="80"/>
    <n v="130"/>
    <n v="210"/>
    <n v="80"/>
    <x v="20"/>
    <s v="South"/>
    <s v="Oklahoma"/>
    <n v="405"/>
    <s v="Small Market"/>
    <s v="Espresso"/>
    <s v="Decaf Espresso"/>
    <s v="Decaf"/>
  </r>
  <r>
    <n v="40"/>
    <n v="72"/>
    <n v="133"/>
    <n v="53"/>
    <n v="45"/>
    <n v="17"/>
    <n v="410"/>
    <n v="40"/>
    <n v="70"/>
    <n v="120"/>
    <n v="50"/>
    <x v="20"/>
    <s v="South"/>
    <s v="Texas"/>
    <n v="682"/>
    <s v="Major Market"/>
    <s v="Herbal Tea"/>
    <s v="Chamomile"/>
    <s v="Decaf"/>
  </r>
  <r>
    <n v="42"/>
    <n v="64"/>
    <n v="114"/>
    <n v="43"/>
    <n v="36"/>
    <n v="13"/>
    <n v="424"/>
    <n v="30"/>
    <n v="60"/>
    <n v="100"/>
    <n v="40"/>
    <x v="20"/>
    <s v="South"/>
    <s v="Texas"/>
    <n v="469"/>
    <s v="Major Market"/>
    <s v="Herbal Tea"/>
    <s v="Lemon"/>
    <s v="Decaf"/>
  </r>
  <r>
    <n v="292"/>
    <n v="295"/>
    <n v="582"/>
    <n v="251"/>
    <n v="98"/>
    <n v="77"/>
    <n v="1268"/>
    <n v="280"/>
    <n v="370"/>
    <n v="680"/>
    <n v="310"/>
    <x v="20"/>
    <s v="South"/>
    <s v="Texas"/>
    <n v="281"/>
    <s v="Major Market"/>
    <s v="Coffee"/>
    <s v="Columbian"/>
    <s v="Regular"/>
  </r>
  <r>
    <n v="62"/>
    <n v="74"/>
    <n v="141"/>
    <n v="58"/>
    <n v="32"/>
    <n v="19"/>
    <n v="548"/>
    <n v="70"/>
    <n v="90"/>
    <n v="160"/>
    <n v="70"/>
    <x v="20"/>
    <s v="South"/>
    <s v="Texas"/>
    <n v="806"/>
    <s v="Major Market"/>
    <s v="Coffee"/>
    <s v="Decaf Irish Cream"/>
    <s v="Decaf"/>
  </r>
  <r>
    <n v="58"/>
    <n v="90"/>
    <n v="160"/>
    <n v="60"/>
    <n v="51"/>
    <n v="19"/>
    <n v="-718"/>
    <n v="40"/>
    <n v="70"/>
    <n v="120"/>
    <n v="50"/>
    <x v="20"/>
    <s v="South"/>
    <s v="Texas"/>
    <n v="903"/>
    <s v="Major Market"/>
    <s v="Espresso"/>
    <s v="Caffe Latte"/>
    <s v="Regular"/>
  </r>
  <r>
    <n v="199"/>
    <n v="179"/>
    <n v="322"/>
    <n v="123"/>
    <n v="45"/>
    <n v="34"/>
    <n v="928"/>
    <n v="120"/>
    <n v="150"/>
    <n v="250"/>
    <n v="100"/>
    <x v="20"/>
    <s v="South"/>
    <s v="Texas"/>
    <n v="713"/>
    <s v="Major Market"/>
    <s v="Espresso"/>
    <s v="Caffe Mocha"/>
    <s v="Regular"/>
  </r>
  <r>
    <n v="126"/>
    <n v="118"/>
    <n v="212"/>
    <n v="81"/>
    <n v="33"/>
    <n v="22"/>
    <n v="588"/>
    <n v="90"/>
    <n v="110"/>
    <n v="170"/>
    <n v="60"/>
    <x v="20"/>
    <s v="South"/>
    <s v="Texas"/>
    <n v="325"/>
    <s v="Major Market"/>
    <s v="Espresso"/>
    <s v="Decaf Espresso"/>
    <s v="Decaf"/>
  </r>
  <r>
    <n v="-10"/>
    <n v="62"/>
    <n v="113"/>
    <n v="44"/>
    <n v="69"/>
    <n v="40"/>
    <n v="325"/>
    <n v="10"/>
    <n v="50"/>
    <n v="70"/>
    <n v="20"/>
    <x v="20"/>
    <s v="West"/>
    <s v="Utah"/>
    <n v="801"/>
    <s v="Small Market"/>
    <s v="Tea"/>
    <s v="Darjeeling"/>
    <s v="Regular"/>
  </r>
  <r>
    <n v="18"/>
    <n v="52"/>
    <n v="97"/>
    <n v="39"/>
    <n v="40"/>
    <n v="12"/>
    <n v="248"/>
    <n v="20"/>
    <n v="40"/>
    <n v="60"/>
    <n v="20"/>
    <x v="20"/>
    <s v="West"/>
    <s v="Utah"/>
    <n v="435"/>
    <s v="Small Market"/>
    <s v="Tea"/>
    <s v="Earl Grey"/>
    <s v="Regular"/>
  </r>
  <r>
    <n v="-19"/>
    <n v="30"/>
    <n v="58"/>
    <n v="24"/>
    <n v="43"/>
    <n v="9"/>
    <n v="212"/>
    <n v="0"/>
    <n v="20"/>
    <n v="30"/>
    <n v="10"/>
    <x v="20"/>
    <s v="West"/>
    <s v="Utah"/>
    <n v="435"/>
    <s v="Small Market"/>
    <s v="Tea"/>
    <s v="Green Tea"/>
    <s v="Regular"/>
  </r>
  <r>
    <n v="50"/>
    <n v="71"/>
    <n v="128"/>
    <n v="49"/>
    <n v="37"/>
    <n v="15"/>
    <n v="315"/>
    <n v="40"/>
    <n v="60"/>
    <n v="100"/>
    <n v="40"/>
    <x v="20"/>
    <s v="West"/>
    <s v="Utah"/>
    <n v="801"/>
    <s v="Small Market"/>
    <s v="Herbal Tea"/>
    <s v="Chamomile"/>
    <s v="Decaf"/>
  </r>
  <r>
    <n v="50"/>
    <n v="84"/>
    <n v="148"/>
    <n v="55"/>
    <n v="50"/>
    <n v="18"/>
    <n v="453"/>
    <n v="50"/>
    <n v="80"/>
    <n v="120"/>
    <n v="40"/>
    <x v="20"/>
    <s v="West"/>
    <s v="Utah"/>
    <n v="435"/>
    <s v="Small Market"/>
    <s v="Herbal Tea"/>
    <s v="Lemon"/>
    <s v="Decaf"/>
  </r>
  <r>
    <n v="-67"/>
    <n v="11"/>
    <n v="123"/>
    <n v="104"/>
    <n v="56"/>
    <n v="32"/>
    <n v="1574"/>
    <n v="-20"/>
    <n v="20"/>
    <n v="100"/>
    <n v="80"/>
    <x v="20"/>
    <s v="West"/>
    <s v="Utah"/>
    <n v="435"/>
    <s v="Small Market"/>
    <s v="Herbal Tea"/>
    <s v="Mint"/>
    <s v="Decaf"/>
  </r>
  <r>
    <n v="49"/>
    <n v="74"/>
    <n v="145"/>
    <n v="62"/>
    <n v="41"/>
    <n v="19"/>
    <n v="1059"/>
    <n v="70"/>
    <n v="100"/>
    <n v="170"/>
    <n v="70"/>
    <x v="20"/>
    <s v="West"/>
    <s v="Utah"/>
    <n v="435"/>
    <s v="Small Market"/>
    <s v="Coffee"/>
    <s v="Amaretto"/>
    <s v="Regular"/>
  </r>
  <r>
    <n v="33"/>
    <n v="65"/>
    <n v="120"/>
    <n v="48"/>
    <n v="43"/>
    <n v="15"/>
    <n v="380"/>
    <n v="50"/>
    <n v="80"/>
    <n v="140"/>
    <n v="60"/>
    <x v="20"/>
    <s v="West"/>
    <s v="Utah"/>
    <n v="801"/>
    <s v="Small Market"/>
    <s v="Coffee"/>
    <s v="Columbian"/>
    <s v="Regular"/>
  </r>
  <r>
    <n v="36"/>
    <n v="83"/>
    <n v="160"/>
    <n v="67"/>
    <n v="59"/>
    <n v="25"/>
    <n v="599"/>
    <n v="50"/>
    <n v="100"/>
    <n v="180"/>
    <n v="80"/>
    <x v="20"/>
    <s v="West"/>
    <s v="Utah"/>
    <n v="435"/>
    <s v="Small Market"/>
    <s v="Coffee"/>
    <s v="Decaf Irish Cream"/>
    <s v="Decaf"/>
  </r>
  <r>
    <n v="40"/>
    <n v="47"/>
    <n v="84"/>
    <n v="32"/>
    <n v="20"/>
    <n v="8"/>
    <n v="837"/>
    <n v="30"/>
    <n v="40"/>
    <n v="70"/>
    <n v="30"/>
    <x v="20"/>
    <s v="West"/>
    <s v="Utah"/>
    <n v="435"/>
    <s v="Small Market"/>
    <s v="Espresso"/>
    <s v="Caffe Latte"/>
    <s v="Regular"/>
  </r>
  <r>
    <n v="83"/>
    <n v="90"/>
    <n v="169"/>
    <n v="69"/>
    <n v="34"/>
    <n v="22"/>
    <n v="572"/>
    <n v="60"/>
    <n v="90"/>
    <n v="150"/>
    <n v="60"/>
    <x v="20"/>
    <s v="West"/>
    <s v="Utah"/>
    <n v="801"/>
    <s v="Small Market"/>
    <s v="Espresso"/>
    <s v="Caffe Mocha"/>
    <s v="Regular"/>
  </r>
  <r>
    <n v="59"/>
    <n v="64"/>
    <n v="115"/>
    <n v="44"/>
    <n v="24"/>
    <n v="12"/>
    <n v="886"/>
    <n v="40"/>
    <n v="60"/>
    <n v="100"/>
    <n v="40"/>
    <x v="20"/>
    <s v="West"/>
    <s v="Utah"/>
    <n v="435"/>
    <s v="Small Market"/>
    <s v="Espresso"/>
    <s v="Decaf Espresso"/>
    <s v="Decaf"/>
  </r>
  <r>
    <n v="199"/>
    <n v="179"/>
    <n v="322"/>
    <n v="123"/>
    <n v="45"/>
    <n v="34"/>
    <n v="928"/>
    <n v="100"/>
    <n v="120"/>
    <n v="200"/>
    <n v="80"/>
    <x v="20"/>
    <s v="West"/>
    <s v="California"/>
    <n v="310"/>
    <s v="Major Market"/>
    <s v="Tea"/>
    <s v="Darjeeling"/>
    <s v="Regular"/>
  </r>
  <r>
    <n v="125"/>
    <n v="118"/>
    <n v="212"/>
    <n v="81"/>
    <n v="34"/>
    <n v="22"/>
    <n v="588"/>
    <n v="70"/>
    <n v="80"/>
    <n v="130"/>
    <n v="50"/>
    <x v="20"/>
    <s v="West"/>
    <s v="California"/>
    <n v="650"/>
    <s v="Major Market"/>
    <s v="Tea"/>
    <s v="Earl Grey"/>
    <s v="Regular"/>
  </r>
  <r>
    <n v="58"/>
    <n v="90"/>
    <n v="160"/>
    <n v="60"/>
    <n v="51"/>
    <n v="19"/>
    <n v="656"/>
    <n v="40"/>
    <n v="70"/>
    <n v="100"/>
    <n v="30"/>
    <x v="20"/>
    <s v="West"/>
    <s v="California"/>
    <n v="530"/>
    <s v="Major Market"/>
    <s v="Tea"/>
    <s v="Green Tea"/>
    <s v="Regular"/>
  </r>
  <r>
    <n v="156"/>
    <n v="145"/>
    <n v="261"/>
    <n v="100"/>
    <n v="40"/>
    <n v="28"/>
    <n v="981"/>
    <n v="110"/>
    <n v="130"/>
    <n v="210"/>
    <n v="80"/>
    <x v="20"/>
    <s v="West"/>
    <s v="California"/>
    <n v="562"/>
    <s v="Major Market"/>
    <s v="Herbal Tea"/>
    <s v="Chamomile"/>
    <s v="Decaf"/>
  </r>
  <r>
    <n v="291"/>
    <n v="295"/>
    <n v="582"/>
    <n v="251"/>
    <n v="99"/>
    <n v="77"/>
    <n v="1268"/>
    <n v="200"/>
    <n v="270"/>
    <n v="480"/>
    <n v="210"/>
    <x v="20"/>
    <s v="West"/>
    <s v="California"/>
    <n v="209"/>
    <s v="Major Market"/>
    <s v="Herbal Tea"/>
    <s v="Lemon"/>
    <s v="Decaf"/>
  </r>
  <r>
    <n v="64"/>
    <n v="74"/>
    <n v="141"/>
    <n v="58"/>
    <n v="31"/>
    <n v="19"/>
    <n v="548"/>
    <n v="50"/>
    <n v="70"/>
    <n v="110"/>
    <n v="40"/>
    <x v="20"/>
    <s v="West"/>
    <s v="California"/>
    <n v="818"/>
    <s v="Major Market"/>
    <s v="Herbal Tea"/>
    <s v="Mint"/>
    <s v="Decaf"/>
  </r>
  <r>
    <n v="-110"/>
    <n v="-13"/>
    <n v="116"/>
    <n v="122"/>
    <n v="61"/>
    <n v="39"/>
    <n v="2378"/>
    <n v="-70"/>
    <n v="-20"/>
    <n v="130"/>
    <n v="150"/>
    <x v="20"/>
    <s v="West"/>
    <s v="California"/>
    <n v="714"/>
    <s v="Major Market"/>
    <s v="Coffee"/>
    <s v="Amaretto"/>
    <s v="Regular"/>
  </r>
  <r>
    <n v="465"/>
    <n v="474"/>
    <n v="842"/>
    <n v="316"/>
    <n v="161"/>
    <n v="110"/>
    <n v="2580"/>
    <n v="450"/>
    <n v="590"/>
    <n v="980"/>
    <n v="390"/>
    <x v="20"/>
    <s v="West"/>
    <s v="California"/>
    <n v="562"/>
    <s v="Major Market"/>
    <s v="Coffee"/>
    <s v="Columbian"/>
    <s v="Regular"/>
  </r>
  <r>
    <n v="-178"/>
    <n v="-24"/>
    <n v="147"/>
    <n v="162"/>
    <n v="96"/>
    <n v="53"/>
    <n v="3421"/>
    <n v="-120"/>
    <n v="-30"/>
    <n v="170"/>
    <n v="200"/>
    <x v="20"/>
    <s v="West"/>
    <s v="California"/>
    <n v="818"/>
    <s v="Major Market"/>
    <s v="Coffee"/>
    <s v="Decaf Irish Cream"/>
    <s v="Decaf"/>
  </r>
  <r>
    <n v="232"/>
    <n v="249"/>
    <n v="531"/>
    <n v="249"/>
    <n v="93"/>
    <n v="69"/>
    <n v="1775"/>
    <n v="160"/>
    <n v="240"/>
    <n v="470"/>
    <n v="230"/>
    <x v="20"/>
    <s v="West"/>
    <s v="California"/>
    <n v="310"/>
    <s v="Major Market"/>
    <s v="Espresso"/>
    <s v="Caffe Latte"/>
    <s v="Regular"/>
  </r>
  <r>
    <n v="39"/>
    <n v="169"/>
    <n v="309"/>
    <n v="121"/>
    <n v="143"/>
    <n v="110"/>
    <n v="910"/>
    <n v="30"/>
    <n v="160"/>
    <n v="270"/>
    <n v="110"/>
    <x v="20"/>
    <s v="West"/>
    <s v="California"/>
    <n v="951"/>
    <s v="Major Market"/>
    <s v="Espresso"/>
    <s v="Caffe Mocha"/>
    <s v="Regular"/>
  </r>
  <r>
    <n v="326"/>
    <n v="336"/>
    <n v="628"/>
    <n v="253"/>
    <n v="116"/>
    <n v="83"/>
    <n v="1686"/>
    <n v="220"/>
    <n v="320"/>
    <n v="560"/>
    <n v="240"/>
    <x v="20"/>
    <s v="West"/>
    <s v="California"/>
    <n v="530"/>
    <s v="Major Market"/>
    <s v="Espresso"/>
    <s v="Decaf Espresso"/>
    <s v="Decaf"/>
  </r>
  <r>
    <n v="328"/>
    <n v="336"/>
    <n v="628"/>
    <n v="253"/>
    <n v="115"/>
    <n v="83"/>
    <n v="1686"/>
    <n v="170"/>
    <n v="240"/>
    <n v="400"/>
    <n v="160"/>
    <x v="20"/>
    <s v="West"/>
    <s v="Nevada"/>
    <n v="775"/>
    <s v="Small Market"/>
    <s v="Tea"/>
    <s v="Darjeeling"/>
    <s v="Regular"/>
  </r>
  <r>
    <n v="232"/>
    <n v="249"/>
    <n v="531"/>
    <n v="249"/>
    <n v="93"/>
    <n v="69"/>
    <n v="1775"/>
    <n v="110"/>
    <n v="170"/>
    <n v="330"/>
    <n v="160"/>
    <x v="20"/>
    <s v="West"/>
    <s v="Nevada"/>
    <n v="775"/>
    <s v="Small Market"/>
    <s v="Tea"/>
    <s v="Earl Grey"/>
    <s v="Regular"/>
  </r>
  <r>
    <n v="-638"/>
    <n v="-302"/>
    <n v="20"/>
    <n v="302"/>
    <n v="147"/>
    <n v="114"/>
    <n v="6413"/>
    <n v="-280"/>
    <n v="-190"/>
    <n v="0"/>
    <n v="190"/>
    <x v="20"/>
    <s v="West"/>
    <s v="Nevada"/>
    <n v="775"/>
    <s v="Small Market"/>
    <s v="Tea"/>
    <s v="Green Tea"/>
    <s v="Regular"/>
  </r>
  <r>
    <n v="39"/>
    <n v="169"/>
    <n v="309"/>
    <n v="121"/>
    <n v="143"/>
    <n v="110"/>
    <n v="910"/>
    <n v="40"/>
    <n v="150"/>
    <n v="250"/>
    <n v="100"/>
    <x v="20"/>
    <s v="West"/>
    <s v="Nevada"/>
    <n v="702"/>
    <s v="Small Market"/>
    <s v="Herbal Tea"/>
    <s v="Chamomile"/>
    <s v="Decaf"/>
  </r>
  <r>
    <n v="191"/>
    <n v="225"/>
    <n v="412"/>
    <n v="162"/>
    <n v="96"/>
    <n v="53"/>
    <n v="1148"/>
    <n v="140"/>
    <n v="210"/>
    <n v="340"/>
    <n v="130"/>
    <x v="20"/>
    <s v="West"/>
    <s v="Nevada"/>
    <n v="702"/>
    <s v="Small Market"/>
    <s v="Herbal Tea"/>
    <s v="Lemon"/>
    <s v="Decaf"/>
  </r>
  <r>
    <n v="171"/>
    <n v="176"/>
    <n v="318"/>
    <n v="122"/>
    <n v="61"/>
    <n v="39"/>
    <n v="801"/>
    <n v="120"/>
    <n v="160"/>
    <n v="260"/>
    <n v="100"/>
    <x v="20"/>
    <s v="West"/>
    <s v="Nevada"/>
    <n v="702"/>
    <s v="Small Market"/>
    <s v="Herbal Tea"/>
    <s v="Mint"/>
    <s v="Decaf"/>
  </r>
  <r>
    <n v="3"/>
    <n v="51"/>
    <n v="97"/>
    <n v="40"/>
    <n v="49"/>
    <n v="15"/>
    <n v="244"/>
    <n v="20"/>
    <n v="60"/>
    <n v="110"/>
    <n v="50"/>
    <x v="20"/>
    <s v="West"/>
    <s v="Nevada"/>
    <n v="775"/>
    <s v="Small Market"/>
    <s v="Coffee"/>
    <s v="Columbian"/>
    <s v="Regular"/>
  </r>
  <r>
    <n v="10"/>
    <n v="39"/>
    <n v="77"/>
    <n v="33"/>
    <n v="32"/>
    <n v="10"/>
    <n v="1003"/>
    <n v="30"/>
    <n v="50"/>
    <n v="90"/>
    <n v="40"/>
    <x v="20"/>
    <s v="West"/>
    <s v="Nevada"/>
    <n v="702"/>
    <s v="Small Market"/>
    <s v="Coffee"/>
    <s v="Decaf Irish Cream"/>
    <s v="Decaf"/>
  </r>
  <r>
    <n v="47"/>
    <n v="43"/>
    <n v="46"/>
    <n v="0"/>
    <n v="11"/>
    <n v="0"/>
    <n v="473"/>
    <n v="30"/>
    <n v="40"/>
    <n v="40"/>
    <n v="0"/>
    <x v="20"/>
    <s v="West"/>
    <s v="Nevada"/>
    <n v="775"/>
    <s v="Small Market"/>
    <s v="Espresso"/>
    <s v="Caffe Latte"/>
    <s v="Regular"/>
  </r>
  <r>
    <n v="18"/>
    <n v="29"/>
    <n v="51"/>
    <n v="19"/>
    <n v="17"/>
    <n v="5"/>
    <n v="848"/>
    <n v="20"/>
    <n v="30"/>
    <n v="40"/>
    <n v="10"/>
    <x v="20"/>
    <s v="West"/>
    <s v="Nevada"/>
    <n v="702"/>
    <s v="Small Market"/>
    <s v="Espresso"/>
    <s v="Caffe Mocha"/>
    <s v="Regular"/>
  </r>
  <r>
    <n v="25"/>
    <n v="35"/>
    <n v="62"/>
    <n v="23"/>
    <n v="18"/>
    <n v="6"/>
    <n v="803"/>
    <n v="20"/>
    <n v="30"/>
    <n v="50"/>
    <n v="20"/>
    <x v="20"/>
    <s v="West"/>
    <s v="Nevada"/>
    <n v="775"/>
    <s v="Small Market"/>
    <s v="Espresso"/>
    <s v="Decaf Espresso"/>
    <s v="Decaf"/>
  </r>
  <r>
    <n v="19"/>
    <n v="30"/>
    <n v="53"/>
    <n v="20"/>
    <n v="17"/>
    <n v="5"/>
    <n v="482"/>
    <n v="20"/>
    <n v="20"/>
    <n v="30"/>
    <n v="10"/>
    <x v="20"/>
    <s v="West"/>
    <s v="Oregon"/>
    <n v="541"/>
    <s v="Small Market"/>
    <s v="Tea"/>
    <s v="Darjeeling"/>
    <s v="Regular"/>
  </r>
  <r>
    <n v="129"/>
    <n v="150"/>
    <n v="265"/>
    <n v="99"/>
    <n v="63"/>
    <n v="32"/>
    <n v="798"/>
    <n v="60"/>
    <n v="100"/>
    <n v="160"/>
    <n v="60"/>
    <x v="20"/>
    <s v="West"/>
    <s v="Oregon"/>
    <n v="503"/>
    <s v="Small Market"/>
    <s v="Tea"/>
    <s v="Earl Grey"/>
    <s v="Regular"/>
  </r>
  <r>
    <n v="120"/>
    <n v="134"/>
    <n v="245"/>
    <n v="96"/>
    <n v="53"/>
    <n v="29"/>
    <n v="666"/>
    <n v="60"/>
    <n v="90"/>
    <n v="150"/>
    <n v="60"/>
    <x v="20"/>
    <s v="West"/>
    <s v="Oregon"/>
    <n v="971"/>
    <s v="Small Market"/>
    <s v="Tea"/>
    <s v="Green Tea"/>
    <s v="Regular"/>
  </r>
  <r>
    <n v="25"/>
    <n v="36"/>
    <n v="65"/>
    <n v="25"/>
    <n v="19"/>
    <n v="7"/>
    <n v="823"/>
    <n v="30"/>
    <n v="30"/>
    <n v="50"/>
    <n v="20"/>
    <x v="20"/>
    <s v="West"/>
    <s v="Oregon"/>
    <n v="503"/>
    <s v="Small Market"/>
    <s v="Herbal Tea"/>
    <s v="Chamomile"/>
    <s v="Decaf"/>
  </r>
  <r>
    <n v="70"/>
    <n v="79"/>
    <n v="149"/>
    <n v="61"/>
    <n v="32"/>
    <n v="20"/>
    <n v="579"/>
    <n v="50"/>
    <n v="70"/>
    <n v="120"/>
    <n v="50"/>
    <x v="20"/>
    <s v="West"/>
    <s v="Oregon"/>
    <n v="541"/>
    <s v="Small Market"/>
    <s v="Herbal Tea"/>
    <s v="Lemon"/>
    <s v="Decaf"/>
  </r>
  <r>
    <n v="-4"/>
    <n v="74"/>
    <n v="134"/>
    <n v="52"/>
    <n v="77"/>
    <n v="47"/>
    <n v="509"/>
    <n v="30"/>
    <n v="90"/>
    <n v="150"/>
    <n v="60"/>
    <x v="20"/>
    <s v="West"/>
    <s v="Oregon"/>
    <n v="503"/>
    <s v="Small Market"/>
    <s v="Coffee"/>
    <s v="Amaretto"/>
    <s v="Regular"/>
  </r>
  <r>
    <n v="27"/>
    <n v="80"/>
    <n v="146"/>
    <n v="57"/>
    <n v="62"/>
    <n v="18"/>
    <n v="469"/>
    <n v="50"/>
    <n v="100"/>
    <n v="170"/>
    <n v="70"/>
    <x v="20"/>
    <s v="West"/>
    <s v="Oregon"/>
    <n v="541"/>
    <s v="Small Market"/>
    <s v="Coffee"/>
    <s v="Columbian"/>
    <s v="Regular"/>
  </r>
  <r>
    <n v="42"/>
    <n v="64"/>
    <n v="114"/>
    <n v="43"/>
    <n v="36"/>
    <n v="13"/>
    <n v="424"/>
    <n v="50"/>
    <n v="80"/>
    <n v="130"/>
    <n v="50"/>
    <x v="20"/>
    <s v="West"/>
    <s v="Oregon"/>
    <n v="503"/>
    <s v="Small Market"/>
    <s v="Coffee"/>
    <s v="Decaf Irish Cream"/>
    <s v="Decaf"/>
  </r>
  <r>
    <n v="9"/>
    <n v="57"/>
    <n v="109"/>
    <n v="45"/>
    <n v="51"/>
    <n v="17"/>
    <n v="409"/>
    <n v="10"/>
    <n v="50"/>
    <n v="90"/>
    <n v="40"/>
    <x v="20"/>
    <s v="West"/>
    <s v="Oregon"/>
    <n v="971"/>
    <s v="Small Market"/>
    <s v="Espresso"/>
    <s v="Caffe Latte"/>
    <s v="Regular"/>
  </r>
  <r>
    <n v="42"/>
    <n v="72"/>
    <n v="133"/>
    <n v="53"/>
    <n v="44"/>
    <n v="17"/>
    <n v="410"/>
    <n v="40"/>
    <n v="70"/>
    <n v="120"/>
    <n v="50"/>
    <x v="20"/>
    <s v="West"/>
    <s v="Oregon"/>
    <n v="503"/>
    <s v="Small Market"/>
    <s v="Espresso"/>
    <s v="Caffe Mocha"/>
    <s v="Regular"/>
  </r>
  <r>
    <n v="129"/>
    <n v="155"/>
    <n v="330"/>
    <n v="155"/>
    <n v="68"/>
    <n v="43"/>
    <n v="1280"/>
    <n v="90"/>
    <n v="150"/>
    <n v="290"/>
    <n v="140"/>
    <x v="20"/>
    <s v="West"/>
    <s v="Oregon"/>
    <n v="971"/>
    <s v="Small Market"/>
    <s v="Espresso"/>
    <s v="Decaf Espresso"/>
    <s v="Decaf"/>
  </r>
  <r>
    <n v="80"/>
    <n v="94"/>
    <n v="161"/>
    <n v="57"/>
    <n v="40"/>
    <n v="17"/>
    <n v="349"/>
    <n v="40"/>
    <n v="70"/>
    <n v="100"/>
    <n v="30"/>
    <x v="20"/>
    <s v="West"/>
    <s v="Washington"/>
    <n v="206"/>
    <s v="Small Market"/>
    <s v="Tea"/>
    <s v="Darjeeling"/>
    <s v="Regular"/>
  </r>
  <r>
    <n v="46"/>
    <n v="67"/>
    <n v="120"/>
    <n v="46"/>
    <n v="36"/>
    <n v="14"/>
    <n v="454"/>
    <n v="30"/>
    <n v="40"/>
    <n v="70"/>
    <n v="30"/>
    <x v="20"/>
    <s v="West"/>
    <s v="Washington"/>
    <n v="509"/>
    <s v="Small Market"/>
    <s v="Tea"/>
    <s v="Earl Grey"/>
    <s v="Regular"/>
  </r>
  <r>
    <n v="3"/>
    <n v="87"/>
    <n v="159"/>
    <n v="62"/>
    <n v="85"/>
    <n v="56"/>
    <n v="612"/>
    <n v="10"/>
    <n v="60"/>
    <n v="100"/>
    <n v="40"/>
    <x v="20"/>
    <s v="West"/>
    <s v="Washington"/>
    <n v="206"/>
    <s v="Small Market"/>
    <s v="Tea"/>
    <s v="Green Tea"/>
    <s v="Regular"/>
  </r>
  <r>
    <n v="135"/>
    <n v="155"/>
    <n v="275"/>
    <n v="103"/>
    <n v="64"/>
    <n v="33"/>
    <n v="1130"/>
    <n v="100"/>
    <n v="140"/>
    <n v="220"/>
    <n v="80"/>
    <x v="20"/>
    <s v="West"/>
    <s v="Washington"/>
    <n v="509"/>
    <s v="Small Market"/>
    <s v="Herbal Tea"/>
    <s v="Chamomile"/>
    <s v="Decaf"/>
  </r>
  <r>
    <n v="70"/>
    <n v="71"/>
    <n v="127"/>
    <n v="48"/>
    <n v="24"/>
    <n v="13"/>
    <n v="834"/>
    <n v="50"/>
    <n v="60"/>
    <n v="100"/>
    <n v="40"/>
    <x v="20"/>
    <s v="West"/>
    <s v="Washington"/>
    <n v="425"/>
    <s v="Small Market"/>
    <s v="Herbal Tea"/>
    <s v="Lemon"/>
    <s v="Decaf"/>
  </r>
  <r>
    <n v="83"/>
    <n v="99"/>
    <n v="178"/>
    <n v="68"/>
    <n v="43"/>
    <n v="21"/>
    <n v="445"/>
    <n v="80"/>
    <n v="120"/>
    <n v="200"/>
    <n v="80"/>
    <x v="20"/>
    <s v="West"/>
    <s v="Washington"/>
    <n v="425"/>
    <s v="Small Market"/>
    <s v="Coffee"/>
    <s v="Columbian"/>
    <s v="Regular"/>
  </r>
  <r>
    <n v="24"/>
    <n v="130"/>
    <n v="238"/>
    <n v="93"/>
    <n v="114"/>
    <n v="84"/>
    <n v="692"/>
    <n v="60"/>
    <n v="160"/>
    <n v="270"/>
    <n v="110"/>
    <x v="20"/>
    <s v="West"/>
    <s v="Washington"/>
    <n v="206"/>
    <s v="Small Market"/>
    <s v="Coffee"/>
    <s v="Decaf Irish Cream"/>
    <s v="Decaf"/>
  </r>
  <r>
    <n v="31"/>
    <n v="43"/>
    <n v="81"/>
    <n v="33"/>
    <n v="22"/>
    <n v="10"/>
    <n v="577"/>
    <n v="30"/>
    <n v="40"/>
    <n v="70"/>
    <n v="30"/>
    <x v="20"/>
    <s v="West"/>
    <s v="Washington"/>
    <n v="360"/>
    <s v="Small Market"/>
    <s v="Espresso"/>
    <s v="Caffe Latte"/>
    <s v="Regular"/>
  </r>
  <r>
    <n v="34"/>
    <n v="82"/>
    <n v="159"/>
    <n v="67"/>
    <n v="59"/>
    <n v="25"/>
    <n v="391"/>
    <n v="30"/>
    <n v="80"/>
    <n v="140"/>
    <n v="60"/>
    <x v="20"/>
    <s v="West"/>
    <s v="Washington"/>
    <n v="360"/>
    <s v="Small Market"/>
    <s v="Espresso"/>
    <s v="Caffe Mocha"/>
    <s v="Regular"/>
  </r>
  <r>
    <n v="79"/>
    <n v="99"/>
    <n v="194"/>
    <n v="83"/>
    <n v="46"/>
    <n v="25"/>
    <n v="1063"/>
    <n v="70"/>
    <n v="100"/>
    <n v="170"/>
    <n v="70"/>
    <x v="20"/>
    <s v="West"/>
    <s v="Washington"/>
    <n v="206"/>
    <s v="Small Market"/>
    <s v="Espresso"/>
    <s v="Decaf Espresso"/>
    <s v="Decaf"/>
  </r>
  <r>
    <n v="137"/>
    <n v="161"/>
    <n v="343"/>
    <n v="161"/>
    <n v="69"/>
    <n v="45"/>
    <n v="1267"/>
    <n v="110"/>
    <n v="140"/>
    <n v="260"/>
    <n v="120"/>
    <x v="21"/>
    <s v="Central"/>
    <s v="Colorado"/>
    <n v="720"/>
    <s v="Major Market"/>
    <s v="Herbal Tea"/>
    <s v="Chamomile"/>
    <s v="Decaf"/>
  </r>
  <r>
    <n v="-7"/>
    <n v="71"/>
    <n v="130"/>
    <n v="51"/>
    <n v="76"/>
    <n v="46"/>
    <n v="503"/>
    <n v="30"/>
    <n v="60"/>
    <n v="90"/>
    <n v="30"/>
    <x v="21"/>
    <s v="Central"/>
    <s v="Colorado"/>
    <n v="720"/>
    <s v="Major Market"/>
    <s v="Herbal Tea"/>
    <s v="Lemon"/>
    <s v="Decaf"/>
  </r>
  <r>
    <n v="39"/>
    <n v="71"/>
    <n v="131"/>
    <n v="52"/>
    <n v="45"/>
    <n v="17"/>
    <n v="405"/>
    <n v="50"/>
    <n v="60"/>
    <n v="90"/>
    <n v="30"/>
    <x v="21"/>
    <s v="Central"/>
    <s v="Colorado"/>
    <n v="970"/>
    <s v="Major Market"/>
    <s v="Herbal Tea"/>
    <s v="Mint"/>
    <s v="Decaf"/>
  </r>
  <r>
    <n v="19"/>
    <n v="66"/>
    <n v="128"/>
    <n v="54"/>
    <n v="53"/>
    <n v="20"/>
    <n v="404"/>
    <n v="30"/>
    <n v="50"/>
    <n v="80"/>
    <n v="30"/>
    <x v="21"/>
    <s v="Central"/>
    <s v="Colorado"/>
    <n v="720"/>
    <s v="Major Market"/>
    <s v="Tea"/>
    <s v="Darjeeling"/>
    <s v="Regular"/>
  </r>
  <r>
    <n v="40"/>
    <n v="64"/>
    <n v="126"/>
    <n v="54"/>
    <n v="37"/>
    <n v="16"/>
    <n v="1037"/>
    <n v="40"/>
    <n v="50"/>
    <n v="80"/>
    <n v="30"/>
    <x v="21"/>
    <s v="Central"/>
    <s v="Colorado"/>
    <n v="970"/>
    <s v="Major Market"/>
    <s v="Tea"/>
    <s v="Earl Grey"/>
    <s v="Regular"/>
  </r>
  <r>
    <n v="110"/>
    <n v="115"/>
    <n v="218"/>
    <n v="90"/>
    <n v="41"/>
    <n v="29"/>
    <n v="572"/>
    <n v="80"/>
    <n v="90"/>
    <n v="140"/>
    <n v="50"/>
    <x v="21"/>
    <s v="Central"/>
    <s v="Colorado"/>
    <n v="970"/>
    <s v="Major Market"/>
    <s v="Tea"/>
    <s v="Green Tea"/>
    <s v="Regular"/>
  </r>
  <r>
    <n v="117"/>
    <n v="111"/>
    <n v="199"/>
    <n v="76"/>
    <n v="32"/>
    <n v="21"/>
    <n v="580"/>
    <n v="170"/>
    <n v="180"/>
    <n v="280"/>
    <n v="100"/>
    <x v="21"/>
    <s v="Central"/>
    <s v="Colorado"/>
    <n v="970"/>
    <s v="Major Market"/>
    <s v="Espresso"/>
    <s v="Caffe Mocha"/>
    <s v="Regular"/>
  </r>
  <r>
    <n v="83"/>
    <n v="110"/>
    <n v="194"/>
    <n v="72"/>
    <n v="54"/>
    <n v="23"/>
    <n v="650"/>
    <n v="130"/>
    <n v="160"/>
    <n v="260"/>
    <n v="100"/>
    <x v="21"/>
    <s v="Central"/>
    <s v="Colorado"/>
    <n v="970"/>
    <s v="Major Market"/>
    <s v="Espresso"/>
    <s v="Decaf Espresso"/>
    <s v="Decaf"/>
  </r>
  <r>
    <n v="197"/>
    <n v="179"/>
    <n v="322"/>
    <n v="123"/>
    <n v="46"/>
    <n v="34"/>
    <n v="915"/>
    <n v="160"/>
    <n v="180"/>
    <n v="300"/>
    <n v="120"/>
    <x v="21"/>
    <s v="Central"/>
    <s v="Colorado"/>
    <n v="719"/>
    <s v="Major Market"/>
    <s v="Coffee"/>
    <s v="Amaretto"/>
    <s v="Regular"/>
  </r>
  <r>
    <n v="40"/>
    <n v="51"/>
    <n v="96"/>
    <n v="39"/>
    <n v="24"/>
    <n v="12"/>
    <n v="541"/>
    <n v="50"/>
    <n v="50"/>
    <n v="80"/>
    <n v="30"/>
    <x v="21"/>
    <s v="Central"/>
    <s v="Colorado"/>
    <n v="303"/>
    <s v="Major Market"/>
    <s v="Coffee"/>
    <s v="Columbian"/>
    <s v="Regular"/>
  </r>
  <r>
    <n v="172"/>
    <n v="157"/>
    <n v="282"/>
    <n v="108"/>
    <n v="41"/>
    <n v="30"/>
    <n v="971"/>
    <n v="150"/>
    <n v="160"/>
    <n v="260"/>
    <n v="100"/>
    <x v="21"/>
    <s v="Central"/>
    <s v="Colorado"/>
    <n v="719"/>
    <s v="Major Market"/>
    <s v="Coffee"/>
    <s v="Decaf Irish Cream"/>
    <s v="Decaf"/>
  </r>
  <r>
    <n v="197"/>
    <n v="179"/>
    <n v="322"/>
    <n v="123"/>
    <n v="46"/>
    <n v="34"/>
    <n v="915"/>
    <n v="140"/>
    <n v="150"/>
    <n v="240"/>
    <n v="90"/>
    <x v="21"/>
    <s v="Central"/>
    <s v="Illinois"/>
    <n v="708"/>
    <s v="Major Market"/>
    <s v="Herbal Tea"/>
    <s v="Chamomile"/>
    <s v="Decaf"/>
  </r>
  <r>
    <n v="40"/>
    <n v="51"/>
    <n v="96"/>
    <n v="39"/>
    <n v="24"/>
    <n v="12"/>
    <n v="541"/>
    <n v="40"/>
    <n v="40"/>
    <n v="60"/>
    <n v="20"/>
    <x v="21"/>
    <s v="Central"/>
    <s v="Illinois"/>
    <n v="312"/>
    <s v="Major Market"/>
    <s v="Herbal Tea"/>
    <s v="Lemon"/>
    <s v="Decaf"/>
  </r>
  <r>
    <n v="172"/>
    <n v="157"/>
    <n v="282"/>
    <n v="108"/>
    <n v="41"/>
    <n v="30"/>
    <n v="971"/>
    <n v="120"/>
    <n v="130"/>
    <n v="210"/>
    <n v="80"/>
    <x v="21"/>
    <s v="Central"/>
    <s v="Illinois"/>
    <n v="815"/>
    <s v="Major Market"/>
    <s v="Herbal Tea"/>
    <s v="Mint"/>
    <s v="Decaf"/>
  </r>
  <r>
    <n v="116"/>
    <n v="111"/>
    <n v="199"/>
    <n v="76"/>
    <n v="33"/>
    <n v="21"/>
    <n v="580"/>
    <n v="80"/>
    <n v="80"/>
    <n v="130"/>
    <n v="50"/>
    <x v="21"/>
    <s v="Central"/>
    <s v="Illinois"/>
    <n v="815"/>
    <s v="Major Market"/>
    <s v="Tea"/>
    <s v="Darjeeling"/>
    <s v="Regular"/>
  </r>
  <r>
    <n v="82"/>
    <n v="110"/>
    <n v="194"/>
    <n v="72"/>
    <n v="55"/>
    <n v="23"/>
    <n v="650"/>
    <n v="50"/>
    <n v="80"/>
    <n v="130"/>
    <n v="50"/>
    <x v="21"/>
    <s v="Central"/>
    <s v="Illinois"/>
    <n v="815"/>
    <s v="Major Market"/>
    <s v="Tea"/>
    <s v="Earl Grey"/>
    <s v="Regular"/>
  </r>
  <r>
    <n v="332"/>
    <n v="341"/>
    <n v="637"/>
    <n v="257"/>
    <n v="117"/>
    <n v="84"/>
    <n v="1662"/>
    <n v="420"/>
    <n v="520"/>
    <n v="890"/>
    <n v="370"/>
    <x v="21"/>
    <s v="Central"/>
    <s v="Illinois"/>
    <n v="312"/>
    <s v="Major Market"/>
    <s v="Espresso"/>
    <s v="Caffe Mocha"/>
    <s v="Regular"/>
  </r>
  <r>
    <n v="221"/>
    <n v="239"/>
    <n v="509"/>
    <n v="239"/>
    <n v="90"/>
    <n v="66"/>
    <n v="1755"/>
    <n v="300"/>
    <n v="370"/>
    <n v="710"/>
    <n v="340"/>
    <x v="21"/>
    <s v="Central"/>
    <s v="Illinois"/>
    <n v="773"/>
    <s v="Major Market"/>
    <s v="Espresso"/>
    <s v="Decaf Espresso"/>
    <s v="Decaf"/>
  </r>
  <r>
    <n v="178"/>
    <n v="213"/>
    <n v="391"/>
    <n v="154"/>
    <n v="93"/>
    <n v="50"/>
    <n v="1132"/>
    <n v="160"/>
    <n v="220"/>
    <n v="370"/>
    <n v="150"/>
    <x v="21"/>
    <s v="Central"/>
    <s v="Illinois"/>
    <n v="815"/>
    <s v="Major Market"/>
    <s v="Coffee"/>
    <s v="Columbian"/>
    <s v="Regular"/>
  </r>
  <r>
    <n v="171"/>
    <n v="176"/>
    <n v="318"/>
    <n v="122"/>
    <n v="61"/>
    <n v="39"/>
    <n v="789"/>
    <n v="160"/>
    <n v="190"/>
    <n v="300"/>
    <n v="110"/>
    <x v="21"/>
    <s v="Central"/>
    <s v="Illinois"/>
    <n v="815"/>
    <s v="Major Market"/>
    <s v="Coffee"/>
    <s v="Decaf Irish Cream"/>
    <s v="Decaf"/>
  </r>
  <r>
    <n v="332"/>
    <n v="341"/>
    <n v="637"/>
    <n v="257"/>
    <n v="117"/>
    <n v="84"/>
    <n v="1662"/>
    <n v="210"/>
    <n v="280"/>
    <n v="480"/>
    <n v="200"/>
    <x v="21"/>
    <s v="Central"/>
    <s v="Iowa"/>
    <n v="319"/>
    <s v="Small Market"/>
    <s v="Herbal Tea"/>
    <s v="Chamomile"/>
    <s v="Decaf"/>
  </r>
  <r>
    <n v="169"/>
    <n v="176"/>
    <n v="318"/>
    <n v="122"/>
    <n v="62"/>
    <n v="39"/>
    <n v="789"/>
    <n v="130"/>
    <n v="150"/>
    <n v="240"/>
    <n v="90"/>
    <x v="21"/>
    <s v="Central"/>
    <s v="Iowa"/>
    <n v="515"/>
    <s v="Small Market"/>
    <s v="Herbal Tea"/>
    <s v="Lemon"/>
    <s v="Decaf"/>
  </r>
  <r>
    <n v="221"/>
    <n v="239"/>
    <n v="509"/>
    <n v="239"/>
    <n v="90"/>
    <n v="66"/>
    <n v="1755"/>
    <n v="110"/>
    <n v="170"/>
    <n v="340"/>
    <n v="170"/>
    <x v="21"/>
    <s v="Central"/>
    <s v="Iowa"/>
    <n v="515"/>
    <s v="Small Market"/>
    <s v="Tea"/>
    <s v="Darjeeling"/>
    <s v="Regular"/>
  </r>
  <r>
    <n v="272"/>
    <n v="312"/>
    <n v="604"/>
    <n v="255"/>
    <n v="129"/>
    <n v="96"/>
    <n v="1756"/>
    <n v="130"/>
    <n v="230"/>
    <n v="400"/>
    <n v="170"/>
    <x v="21"/>
    <s v="Central"/>
    <s v="Iowa"/>
    <n v="515"/>
    <s v="Small Market"/>
    <s v="Tea"/>
    <s v="Earl Grey"/>
    <s v="Regular"/>
  </r>
  <r>
    <n v="27"/>
    <n v="35"/>
    <n v="62"/>
    <n v="23"/>
    <n v="17"/>
    <n v="6"/>
    <n v="800"/>
    <n v="50"/>
    <n v="50"/>
    <n v="70"/>
    <n v="20"/>
    <x v="21"/>
    <s v="Central"/>
    <s v="Iowa"/>
    <n v="641"/>
    <s v="Small Market"/>
    <s v="Espresso"/>
    <s v="Caffe Mocha"/>
    <s v="Regular"/>
  </r>
  <r>
    <n v="46"/>
    <n v="43"/>
    <n v="46"/>
    <n v="0"/>
    <n v="12"/>
    <n v="0"/>
    <n v="430"/>
    <n v="60"/>
    <n v="60"/>
    <n v="60"/>
    <n v="0"/>
    <x v="21"/>
    <s v="Central"/>
    <s v="Iowa"/>
    <n v="563"/>
    <s v="Small Market"/>
    <s v="Espresso"/>
    <s v="Decaf Espresso"/>
    <s v="Decaf"/>
  </r>
  <r>
    <n v="22"/>
    <n v="31"/>
    <n v="55"/>
    <n v="21"/>
    <n v="16"/>
    <n v="5"/>
    <n v="846"/>
    <n v="30"/>
    <n v="30"/>
    <n v="40"/>
    <n v="10"/>
    <x v="21"/>
    <s v="Central"/>
    <s v="Iowa"/>
    <n v="515"/>
    <s v="Small Market"/>
    <s v="Coffee"/>
    <s v="Amaretto"/>
    <s v="Regular"/>
  </r>
  <r>
    <n v="10"/>
    <n v="37"/>
    <n v="72"/>
    <n v="31"/>
    <n v="30"/>
    <n v="9"/>
    <n v="1000"/>
    <n v="30"/>
    <n v="40"/>
    <n v="60"/>
    <n v="20"/>
    <x v="21"/>
    <s v="Central"/>
    <s v="Iowa"/>
    <n v="515"/>
    <s v="Small Market"/>
    <s v="Coffee"/>
    <s v="Columbian"/>
    <s v="Regular"/>
  </r>
  <r>
    <n v="-3"/>
    <n v="13"/>
    <n v="25"/>
    <n v="10"/>
    <n v="15"/>
    <n v="3"/>
    <n v="598"/>
    <n v="10"/>
    <n v="10"/>
    <n v="10"/>
    <n v="0"/>
    <x v="21"/>
    <s v="Central"/>
    <s v="Iowa"/>
    <n v="641"/>
    <s v="Small Market"/>
    <s v="Coffee"/>
    <s v="Decaf Irish Cream"/>
    <s v="Decaf"/>
  </r>
  <r>
    <n v="-9"/>
    <n v="64"/>
    <n v="116"/>
    <n v="45"/>
    <n v="70"/>
    <n v="41"/>
    <n v="320"/>
    <n v="30"/>
    <n v="60"/>
    <n v="80"/>
    <n v="20"/>
    <x v="21"/>
    <s v="Central"/>
    <s v="Missouri"/>
    <n v="573"/>
    <s v="Small Market"/>
    <s v="Herbal Tea"/>
    <s v="Chamomile"/>
    <s v="Decaf"/>
  </r>
  <r>
    <n v="-39"/>
    <n v="23"/>
    <n v="116"/>
    <n v="86"/>
    <n v="49"/>
    <n v="26"/>
    <n v="1698"/>
    <n v="10"/>
    <n v="20"/>
    <n v="80"/>
    <n v="60"/>
    <x v="21"/>
    <s v="Central"/>
    <s v="Missouri"/>
    <n v="417"/>
    <s v="Small Market"/>
    <s v="Herbal Tea"/>
    <s v="Lemon"/>
    <s v="Decaf"/>
  </r>
  <r>
    <n v="19"/>
    <n v="53"/>
    <n v="98"/>
    <n v="39"/>
    <n v="40"/>
    <n v="12"/>
    <n v="244"/>
    <n v="30"/>
    <n v="40"/>
    <n v="60"/>
    <n v="20"/>
    <x v="21"/>
    <s v="Central"/>
    <s v="Missouri"/>
    <n v="314"/>
    <s v="Small Market"/>
    <s v="Tea"/>
    <s v="Darjeeling"/>
    <s v="Regular"/>
  </r>
  <r>
    <n v="-16"/>
    <n v="31"/>
    <n v="60"/>
    <n v="25"/>
    <n v="42"/>
    <n v="9"/>
    <n v="209"/>
    <n v="0"/>
    <n v="20"/>
    <n v="30"/>
    <n v="10"/>
    <x v="21"/>
    <s v="Central"/>
    <s v="Missouri"/>
    <n v="573"/>
    <s v="Small Market"/>
    <s v="Tea"/>
    <s v="Earl Grey"/>
    <s v="Regular"/>
  </r>
  <r>
    <n v="-4"/>
    <n v="43"/>
    <n v="82"/>
    <n v="34"/>
    <n v="46"/>
    <n v="12"/>
    <n v="240"/>
    <n v="10"/>
    <n v="30"/>
    <n v="40"/>
    <n v="10"/>
    <x v="21"/>
    <s v="Central"/>
    <s v="Missouri"/>
    <n v="314"/>
    <s v="Small Market"/>
    <s v="Tea"/>
    <s v="Green Tea"/>
    <s v="Regular"/>
  </r>
  <r>
    <n v="53"/>
    <n v="59"/>
    <n v="106"/>
    <n v="40"/>
    <n v="23"/>
    <n v="11"/>
    <n v="881"/>
    <n v="90"/>
    <n v="90"/>
    <n v="140"/>
    <n v="50"/>
    <x v="21"/>
    <s v="Central"/>
    <s v="Missouri"/>
    <n v="573"/>
    <s v="Small Market"/>
    <s v="Espresso"/>
    <s v="Caffe Mocha"/>
    <s v="Regular"/>
  </r>
  <r>
    <n v="42"/>
    <n v="47"/>
    <n v="84"/>
    <n v="32"/>
    <n v="19"/>
    <n v="8"/>
    <n v="833"/>
    <n v="80"/>
    <n v="80"/>
    <n v="110"/>
    <n v="30"/>
    <x v="21"/>
    <s v="Central"/>
    <s v="Missouri"/>
    <n v="417"/>
    <s v="Small Market"/>
    <s v="Espresso"/>
    <s v="Decaf Espresso"/>
    <s v="Decaf"/>
  </r>
  <r>
    <n v="52"/>
    <n v="98"/>
    <n v="189"/>
    <n v="79"/>
    <n v="63"/>
    <n v="30"/>
    <n v="593"/>
    <n v="70"/>
    <n v="100"/>
    <n v="170"/>
    <n v="70"/>
    <x v="21"/>
    <s v="Central"/>
    <s v="Missouri"/>
    <n v="573"/>
    <s v="Small Market"/>
    <s v="Coffee"/>
    <s v="Columbian"/>
    <s v="Regular"/>
  </r>
  <r>
    <n v="52"/>
    <n v="77"/>
    <n v="151"/>
    <n v="65"/>
    <n v="42"/>
    <n v="20"/>
    <n v="1053"/>
    <n v="70"/>
    <n v="80"/>
    <n v="130"/>
    <n v="50"/>
    <x v="21"/>
    <s v="Central"/>
    <s v="Missouri"/>
    <n v="636"/>
    <s v="Small Market"/>
    <s v="Coffee"/>
    <s v="Decaf Irish Cream"/>
    <s v="Decaf"/>
  </r>
  <r>
    <n v="24"/>
    <n v="32"/>
    <n v="56"/>
    <n v="21"/>
    <n v="16"/>
    <n v="5"/>
    <n v="480"/>
    <n v="30"/>
    <n v="30"/>
    <n v="30"/>
    <n v="0"/>
    <x v="21"/>
    <s v="Central"/>
    <s v="Ohio"/>
    <n v="937"/>
    <s v="Major Market"/>
    <s v="Herbal Tea"/>
    <s v="Chamomile"/>
    <s v="Decaf"/>
  </r>
  <r>
    <n v="30"/>
    <n v="39"/>
    <n v="70"/>
    <n v="27"/>
    <n v="19"/>
    <n v="7"/>
    <n v="859"/>
    <n v="30"/>
    <n v="30"/>
    <n v="40"/>
    <n v="10"/>
    <x v="21"/>
    <s v="Central"/>
    <s v="Ohio"/>
    <n v="937"/>
    <s v="Major Market"/>
    <s v="Herbal Tea"/>
    <s v="Lemon"/>
    <s v="Decaf"/>
  </r>
  <r>
    <n v="96"/>
    <n v="123"/>
    <n v="218"/>
    <n v="82"/>
    <n v="58"/>
    <n v="27"/>
    <n v="788"/>
    <n v="60"/>
    <n v="90"/>
    <n v="140"/>
    <n v="50"/>
    <x v="21"/>
    <s v="Central"/>
    <s v="Ohio"/>
    <n v="419"/>
    <s v="Major Market"/>
    <s v="Tea"/>
    <s v="Darjeeling"/>
    <s v="Regular"/>
  </r>
  <r>
    <n v="113"/>
    <n v="127"/>
    <n v="232"/>
    <n v="91"/>
    <n v="51"/>
    <n v="28"/>
    <n v="656"/>
    <n v="80"/>
    <n v="100"/>
    <n v="150"/>
    <n v="50"/>
    <x v="21"/>
    <s v="Central"/>
    <s v="Ohio"/>
    <n v="419"/>
    <s v="Major Market"/>
    <s v="Tea"/>
    <s v="Earl Grey"/>
    <s v="Regular"/>
  </r>
  <r>
    <n v="137"/>
    <n v="161"/>
    <n v="343"/>
    <n v="161"/>
    <n v="69"/>
    <n v="45"/>
    <n v="1267"/>
    <n v="190"/>
    <n v="240"/>
    <n v="470"/>
    <n v="230"/>
    <x v="21"/>
    <s v="Central"/>
    <s v="Ohio"/>
    <n v="513"/>
    <s v="Major Market"/>
    <s v="Espresso"/>
    <s v="Caffe Mocha"/>
    <s v="Regular"/>
  </r>
  <r>
    <n v="18"/>
    <n v="66"/>
    <n v="128"/>
    <n v="54"/>
    <n v="54"/>
    <n v="20"/>
    <n v="404"/>
    <n v="70"/>
    <n v="100"/>
    <n v="170"/>
    <n v="70"/>
    <x v="21"/>
    <s v="Central"/>
    <s v="Ohio"/>
    <n v="419"/>
    <s v="Major Market"/>
    <s v="Espresso"/>
    <s v="Decaf Espresso"/>
    <s v="Decaf"/>
  </r>
  <r>
    <n v="39"/>
    <n v="71"/>
    <n v="131"/>
    <n v="52"/>
    <n v="45"/>
    <n v="17"/>
    <n v="405"/>
    <n v="60"/>
    <n v="70"/>
    <n v="110"/>
    <n v="40"/>
    <x v="21"/>
    <s v="Central"/>
    <s v="Ohio"/>
    <n v="614"/>
    <s v="Major Market"/>
    <s v="Coffee"/>
    <s v="Amaretto"/>
    <s v="Regular"/>
  </r>
  <r>
    <n v="42"/>
    <n v="64"/>
    <n v="114"/>
    <n v="43"/>
    <n v="36"/>
    <n v="13"/>
    <n v="419"/>
    <n v="60"/>
    <n v="70"/>
    <n v="100"/>
    <n v="30"/>
    <x v="21"/>
    <s v="Central"/>
    <s v="Ohio"/>
    <n v="937"/>
    <s v="Major Market"/>
    <s v="Coffee"/>
    <s v="Columbian"/>
    <s v="Regular"/>
  </r>
  <r>
    <n v="-7"/>
    <n v="71"/>
    <n v="130"/>
    <n v="51"/>
    <n v="76"/>
    <n v="46"/>
    <n v="503"/>
    <n v="30"/>
    <n v="70"/>
    <n v="110"/>
    <n v="40"/>
    <x v="21"/>
    <s v="Central"/>
    <s v="Ohio"/>
    <n v="234"/>
    <s v="Major Market"/>
    <s v="Coffee"/>
    <s v="Decaf Irish Cream"/>
    <s v="Decaf"/>
  </r>
  <r>
    <n v="85"/>
    <n v="99"/>
    <n v="169"/>
    <n v="60"/>
    <n v="42"/>
    <n v="18"/>
    <n v="329"/>
    <n v="80"/>
    <n v="80"/>
    <n v="120"/>
    <n v="40"/>
    <x v="21"/>
    <s v="Central"/>
    <s v="Wisconsin"/>
    <n v="715"/>
    <s v="Small Market"/>
    <s v="Herbal Tea"/>
    <s v="Chamomile"/>
    <s v="Decaf"/>
  </r>
  <r>
    <n v="67"/>
    <n v="70"/>
    <n v="126"/>
    <n v="48"/>
    <n v="25"/>
    <n v="13"/>
    <n v="851"/>
    <n v="60"/>
    <n v="60"/>
    <n v="90"/>
    <n v="30"/>
    <x v="21"/>
    <s v="Central"/>
    <s v="Wisconsin"/>
    <n v="262"/>
    <s v="Small Market"/>
    <s v="Herbal Tea"/>
    <s v="Lemon"/>
    <s v="Decaf"/>
  </r>
  <r>
    <n v="45"/>
    <n v="67"/>
    <n v="120"/>
    <n v="46"/>
    <n v="37"/>
    <n v="14"/>
    <n v="449"/>
    <n v="40"/>
    <n v="50"/>
    <n v="70"/>
    <n v="20"/>
    <x v="21"/>
    <s v="Central"/>
    <s v="Wisconsin"/>
    <n v="262"/>
    <s v="Small Market"/>
    <s v="Tea"/>
    <s v="Darjeeling"/>
    <s v="Regular"/>
  </r>
  <r>
    <n v="0"/>
    <n v="84"/>
    <n v="153"/>
    <n v="60"/>
    <n v="84"/>
    <n v="54"/>
    <n v="606"/>
    <n v="0"/>
    <n v="50"/>
    <n v="90"/>
    <n v="40"/>
    <x v="21"/>
    <s v="Central"/>
    <s v="Wisconsin"/>
    <n v="262"/>
    <s v="Small Market"/>
    <s v="Tea"/>
    <s v="Earl Grey"/>
    <s v="Regular"/>
  </r>
  <r>
    <n v="71"/>
    <n v="94"/>
    <n v="185"/>
    <n v="80"/>
    <n v="46"/>
    <n v="24"/>
    <n v="1055"/>
    <n v="120"/>
    <n v="140"/>
    <n v="250"/>
    <n v="110"/>
    <x v="21"/>
    <s v="Central"/>
    <s v="Wisconsin"/>
    <n v="262"/>
    <s v="Small Market"/>
    <s v="Espresso"/>
    <s v="Caffe Mocha"/>
    <s v="Regular"/>
  </r>
  <r>
    <n v="15"/>
    <n v="29"/>
    <n v="54"/>
    <n v="22"/>
    <n v="19"/>
    <n v="7"/>
    <n v="573"/>
    <n v="50"/>
    <n v="50"/>
    <n v="70"/>
    <n v="20"/>
    <x v="21"/>
    <s v="Central"/>
    <s v="Wisconsin"/>
    <n v="262"/>
    <s v="Small Market"/>
    <s v="Espresso"/>
    <s v="Decaf Espresso"/>
    <s v="Decaf"/>
  </r>
  <r>
    <n v="22"/>
    <n v="70"/>
    <n v="134"/>
    <n v="56"/>
    <n v="55"/>
    <n v="21"/>
    <n v="385"/>
    <n v="50"/>
    <n v="80"/>
    <n v="120"/>
    <n v="40"/>
    <x v="21"/>
    <s v="Central"/>
    <s v="Wisconsin"/>
    <n v="414"/>
    <s v="Small Market"/>
    <s v="Coffee"/>
    <s v="Amaretto"/>
    <s v="Regular"/>
  </r>
  <r>
    <n v="27"/>
    <n v="134"/>
    <n v="245"/>
    <n v="96"/>
    <n v="116"/>
    <n v="87"/>
    <n v="683"/>
    <n v="60"/>
    <n v="140"/>
    <n v="230"/>
    <n v="90"/>
    <x v="21"/>
    <s v="Central"/>
    <s v="Wisconsin"/>
    <n v="414"/>
    <s v="Small Market"/>
    <s v="Coffee"/>
    <s v="Columbian"/>
    <s v="Regular"/>
  </r>
  <r>
    <n v="91"/>
    <n v="116"/>
    <n v="215"/>
    <n v="86"/>
    <n v="55"/>
    <n v="28"/>
    <n v="547"/>
    <n v="100"/>
    <n v="120"/>
    <n v="200"/>
    <n v="80"/>
    <x v="21"/>
    <s v="Central"/>
    <s v="Wisconsin"/>
    <n v="920"/>
    <s v="Small Market"/>
    <s v="Coffee"/>
    <s v="Decaf Irish Cream"/>
    <s v="Decaf"/>
  </r>
  <r>
    <n v="50"/>
    <n v="98"/>
    <n v="189"/>
    <n v="79"/>
    <n v="64"/>
    <n v="30"/>
    <n v="593"/>
    <n v="30"/>
    <n v="50"/>
    <n v="90"/>
    <n v="40"/>
    <x v="21"/>
    <s v="East"/>
    <s v="Connecticut"/>
    <n v="203"/>
    <s v="Small Market"/>
    <s v="Herbal Tea"/>
    <s v="Lemon"/>
    <s v="Decaf"/>
  </r>
  <r>
    <n v="52"/>
    <n v="77"/>
    <n v="151"/>
    <n v="65"/>
    <n v="42"/>
    <n v="20"/>
    <n v="1053"/>
    <n v="50"/>
    <n v="50"/>
    <n v="80"/>
    <n v="30"/>
    <x v="21"/>
    <s v="East"/>
    <s v="Connecticut"/>
    <n v="203"/>
    <s v="Small Market"/>
    <s v="Herbal Tea"/>
    <s v="Mint"/>
    <s v="Decaf"/>
  </r>
  <r>
    <n v="53"/>
    <n v="59"/>
    <n v="106"/>
    <n v="40"/>
    <n v="23"/>
    <n v="11"/>
    <n v="881"/>
    <n v="50"/>
    <n v="60"/>
    <n v="100"/>
    <n v="40"/>
    <x v="21"/>
    <s v="East"/>
    <s v="Connecticut"/>
    <n v="475"/>
    <s v="Small Market"/>
    <s v="Tea"/>
    <s v="Darjeeling"/>
    <s v="Regular"/>
  </r>
  <r>
    <n v="27"/>
    <n v="36"/>
    <n v="64"/>
    <n v="24"/>
    <n v="18"/>
    <n v="6"/>
    <n v="806"/>
    <n v="40"/>
    <n v="40"/>
    <n v="60"/>
    <n v="20"/>
    <x v="21"/>
    <s v="East"/>
    <s v="Connecticut"/>
    <n v="203"/>
    <s v="Small Market"/>
    <s v="Tea"/>
    <s v="Green Tea"/>
    <s v="Regular"/>
  </r>
  <r>
    <n v="1"/>
    <n v="84"/>
    <n v="153"/>
    <n v="60"/>
    <n v="83"/>
    <n v="54"/>
    <n v="606"/>
    <n v="40"/>
    <n v="90"/>
    <n v="130"/>
    <n v="40"/>
    <x v="21"/>
    <s v="East"/>
    <s v="Connecticut"/>
    <n v="959"/>
    <s v="Small Market"/>
    <s v="Espresso"/>
    <s v="Caffe Mocha"/>
    <s v="Regular"/>
  </r>
  <r>
    <n v="31"/>
    <n v="64"/>
    <n v="118"/>
    <n v="47"/>
    <n v="43"/>
    <n v="15"/>
    <n v="375"/>
    <n v="50"/>
    <n v="60"/>
    <n v="90"/>
    <n v="30"/>
    <x v="21"/>
    <s v="East"/>
    <s v="Connecticut"/>
    <n v="203"/>
    <s v="Small Market"/>
    <s v="Espresso"/>
    <s v="Decaf Espresso"/>
    <s v="Decaf"/>
  </r>
  <r>
    <n v="171"/>
    <n v="188"/>
    <n v="334"/>
    <n v="125"/>
    <n v="73"/>
    <n v="41"/>
    <n v="1119"/>
    <n v="130"/>
    <n v="160"/>
    <n v="260"/>
    <n v="100"/>
    <x v="21"/>
    <s v="East"/>
    <s v="Connecticut"/>
    <n v="203"/>
    <s v="Small Market"/>
    <s v="Coffee"/>
    <s v="Columbian"/>
    <s v="Regular"/>
  </r>
  <r>
    <n v="15"/>
    <n v="29"/>
    <n v="54"/>
    <n v="22"/>
    <n v="19"/>
    <n v="7"/>
    <n v="573"/>
    <n v="20"/>
    <n v="20"/>
    <n v="20"/>
    <n v="0"/>
    <x v="21"/>
    <s v="East"/>
    <s v="Florida"/>
    <n v="904"/>
    <s v="Major Market"/>
    <s v="Herbal Tea"/>
    <s v="Chamomile"/>
    <s v="Decaf"/>
  </r>
  <r>
    <n v="24"/>
    <n v="70"/>
    <n v="134"/>
    <n v="56"/>
    <n v="54"/>
    <n v="21"/>
    <n v="385"/>
    <n v="20"/>
    <n v="30"/>
    <n v="60"/>
    <n v="30"/>
    <x v="21"/>
    <s v="East"/>
    <s v="Florida"/>
    <n v="786"/>
    <s v="Major Market"/>
    <s v="Herbal Tea"/>
    <s v="Lemon"/>
    <s v="Decaf"/>
  </r>
  <r>
    <n v="71"/>
    <n v="94"/>
    <n v="185"/>
    <n v="80"/>
    <n v="46"/>
    <n v="24"/>
    <n v="1055"/>
    <n v="40"/>
    <n v="50"/>
    <n v="90"/>
    <n v="40"/>
    <x v="21"/>
    <s v="East"/>
    <s v="Florida"/>
    <n v="904"/>
    <s v="Major Market"/>
    <s v="Herbal Tea"/>
    <s v="Mint"/>
    <s v="Decaf"/>
  </r>
  <r>
    <n v="52"/>
    <n v="56"/>
    <n v="100"/>
    <n v="38"/>
    <n v="21"/>
    <n v="10"/>
    <n v="871"/>
    <n v="50"/>
    <n v="60"/>
    <n v="100"/>
    <n v="40"/>
    <x v="21"/>
    <s v="East"/>
    <s v="Florida"/>
    <n v="561"/>
    <s v="Major Market"/>
    <s v="Tea"/>
    <s v="Darjeeling"/>
    <s v="Regular"/>
  </r>
  <r>
    <n v="68"/>
    <n v="70"/>
    <n v="126"/>
    <n v="48"/>
    <n v="24"/>
    <n v="13"/>
    <n v="851"/>
    <n v="60"/>
    <n v="70"/>
    <n v="120"/>
    <n v="50"/>
    <x v="21"/>
    <s v="East"/>
    <s v="Florida"/>
    <n v="772"/>
    <s v="Major Market"/>
    <s v="Tea"/>
    <s v="Green Tea"/>
    <s v="Regular"/>
  </r>
  <r>
    <n v="27"/>
    <n v="134"/>
    <n v="245"/>
    <n v="96"/>
    <n v="116"/>
    <n v="87"/>
    <n v="683"/>
    <n v="50"/>
    <n v="130"/>
    <n v="210"/>
    <n v="80"/>
    <x v="21"/>
    <s v="East"/>
    <s v="Florida"/>
    <n v="727"/>
    <s v="Major Market"/>
    <s v="Espresso"/>
    <s v="Caffe Mocha"/>
    <s v="Regular"/>
  </r>
  <r>
    <n v="89"/>
    <n v="116"/>
    <n v="215"/>
    <n v="86"/>
    <n v="56"/>
    <n v="28"/>
    <n v="547"/>
    <n v="90"/>
    <n v="110"/>
    <n v="180"/>
    <n v="70"/>
    <x v="21"/>
    <s v="East"/>
    <s v="Florida"/>
    <n v="321"/>
    <s v="Major Market"/>
    <s v="Espresso"/>
    <s v="Decaf Espresso"/>
    <s v="Decaf"/>
  </r>
  <r>
    <n v="95"/>
    <n v="123"/>
    <n v="218"/>
    <n v="82"/>
    <n v="59"/>
    <n v="27"/>
    <n v="788"/>
    <n v="90"/>
    <n v="110"/>
    <n v="170"/>
    <n v="60"/>
    <x v="21"/>
    <s v="East"/>
    <s v="Florida"/>
    <n v="954"/>
    <s v="Major Market"/>
    <s v="Coffee"/>
    <s v="Columbian"/>
    <s v="Regular"/>
  </r>
  <r>
    <n v="113"/>
    <n v="127"/>
    <n v="232"/>
    <n v="91"/>
    <n v="51"/>
    <n v="28"/>
    <n v="656"/>
    <n v="90"/>
    <n v="110"/>
    <n v="180"/>
    <n v="70"/>
    <x v="21"/>
    <s v="East"/>
    <s v="Florida"/>
    <n v="772"/>
    <s v="Major Market"/>
    <s v="Coffee"/>
    <s v="Decaf Irish Cream"/>
    <s v="Decaf"/>
  </r>
  <r>
    <n v="19"/>
    <n v="66"/>
    <n v="128"/>
    <n v="54"/>
    <n v="53"/>
    <n v="20"/>
    <n v="404"/>
    <n v="20"/>
    <n v="30"/>
    <n v="60"/>
    <n v="30"/>
    <x v="21"/>
    <s v="East"/>
    <s v="Massachusetts"/>
    <n v="339"/>
    <s v="Major Market"/>
    <s v="Herbal Tea"/>
    <s v="Lemon"/>
    <s v="Decaf"/>
  </r>
  <r>
    <n v="30"/>
    <n v="39"/>
    <n v="70"/>
    <n v="27"/>
    <n v="19"/>
    <n v="7"/>
    <n v="859"/>
    <n v="50"/>
    <n v="50"/>
    <n v="70"/>
    <n v="20"/>
    <x v="21"/>
    <s v="East"/>
    <s v="Massachusetts"/>
    <n v="978"/>
    <s v="Major Market"/>
    <s v="Tea"/>
    <s v="Darjeeling"/>
    <s v="Regular"/>
  </r>
  <r>
    <n v="22"/>
    <n v="32"/>
    <n v="56"/>
    <n v="21"/>
    <n v="17"/>
    <n v="5"/>
    <n v="480"/>
    <n v="30"/>
    <n v="30"/>
    <n v="50"/>
    <n v="20"/>
    <x v="21"/>
    <s v="East"/>
    <s v="Massachusetts"/>
    <n v="781"/>
    <s v="Major Market"/>
    <s v="Tea"/>
    <s v="Green Tea"/>
    <s v="Regular"/>
  </r>
  <r>
    <n v="-16"/>
    <n v="65"/>
    <n v="124"/>
    <n v="51"/>
    <n v="76"/>
    <n v="46"/>
    <n v="542"/>
    <n v="30"/>
    <n v="70"/>
    <n v="100"/>
    <n v="30"/>
    <x v="21"/>
    <s v="East"/>
    <s v="Massachusetts"/>
    <n v="774"/>
    <s v="Major Market"/>
    <s v="Espresso"/>
    <s v="Caffe Mocha"/>
    <s v="Regular"/>
  </r>
  <r>
    <n v="137"/>
    <n v="161"/>
    <n v="343"/>
    <n v="161"/>
    <n v="69"/>
    <n v="45"/>
    <n v="1267"/>
    <n v="120"/>
    <n v="160"/>
    <n v="300"/>
    <n v="140"/>
    <x v="21"/>
    <s v="East"/>
    <s v="Massachusetts"/>
    <n v="508"/>
    <s v="Major Market"/>
    <s v="Espresso"/>
    <s v="Regular Espresso"/>
    <s v="Regular"/>
  </r>
  <r>
    <n v="516"/>
    <n v="402"/>
    <n v="505"/>
    <n v="72"/>
    <n v="54"/>
    <n v="23"/>
    <n v="-3004"/>
    <n v="330"/>
    <n v="350"/>
    <n v="400"/>
    <n v="50"/>
    <x v="21"/>
    <s v="East"/>
    <s v="Massachusetts"/>
    <n v="857"/>
    <s v="Major Market"/>
    <s v="Coffee"/>
    <s v="Columbian"/>
    <s v="Regular"/>
  </r>
  <r>
    <n v="-4"/>
    <n v="43"/>
    <n v="82"/>
    <n v="34"/>
    <n v="46"/>
    <n v="12"/>
    <n v="240"/>
    <n v="20"/>
    <n v="30"/>
    <n v="40"/>
    <n v="10"/>
    <x v="21"/>
    <s v="East"/>
    <s v="New Hampshire"/>
    <n v="603"/>
    <s v="Small Market"/>
    <s v="Herbal Tea"/>
    <s v="Lemon"/>
    <s v="Decaf"/>
  </r>
  <r>
    <n v="21"/>
    <n v="31"/>
    <n v="55"/>
    <n v="21"/>
    <n v="17"/>
    <n v="5"/>
    <n v="846"/>
    <n v="30"/>
    <n v="30"/>
    <n v="50"/>
    <n v="20"/>
    <x v="21"/>
    <s v="East"/>
    <s v="New Hampshire"/>
    <n v="603"/>
    <s v="Small Market"/>
    <s v="Tea"/>
    <s v="Darjeeling"/>
    <s v="Regular"/>
  </r>
  <r>
    <n v="47"/>
    <n v="43"/>
    <n v="46"/>
    <n v="0"/>
    <n v="11"/>
    <n v="0"/>
    <n v="430"/>
    <n v="40"/>
    <n v="40"/>
    <n v="40"/>
    <n v="0"/>
    <x v="21"/>
    <s v="East"/>
    <s v="New Hampshire"/>
    <n v="603"/>
    <s v="Small Market"/>
    <s v="Tea"/>
    <s v="Green Tea"/>
    <s v="Regular"/>
  </r>
  <r>
    <n v="-10"/>
    <n v="64"/>
    <n v="116"/>
    <n v="45"/>
    <n v="71"/>
    <n v="41"/>
    <n v="320"/>
    <n v="30"/>
    <n v="60"/>
    <n v="90"/>
    <n v="30"/>
    <x v="21"/>
    <s v="East"/>
    <s v="New Hampshire"/>
    <n v="603"/>
    <s v="Small Market"/>
    <s v="Espresso"/>
    <s v="Caffe Mocha"/>
    <s v="Regular"/>
  </r>
  <r>
    <n v="-18"/>
    <n v="31"/>
    <n v="60"/>
    <n v="25"/>
    <n v="43"/>
    <n v="9"/>
    <n v="209"/>
    <n v="10"/>
    <n v="30"/>
    <n v="40"/>
    <n v="10"/>
    <x v="21"/>
    <s v="East"/>
    <s v="New Hampshire"/>
    <n v="603"/>
    <s v="Small Market"/>
    <s v="Espresso"/>
    <s v="Regular Espresso"/>
    <s v="Regular"/>
  </r>
  <r>
    <n v="49"/>
    <n v="71"/>
    <n v="128"/>
    <n v="49"/>
    <n v="38"/>
    <n v="15"/>
    <n v="310"/>
    <n v="60"/>
    <n v="60"/>
    <n v="90"/>
    <n v="30"/>
    <x v="21"/>
    <s v="East"/>
    <s v="New Hampshire"/>
    <n v="603"/>
    <s v="Small Market"/>
    <s v="Coffee"/>
    <s v="Amaretto"/>
    <s v="Regular"/>
  </r>
  <r>
    <n v="36"/>
    <n v="69"/>
    <n v="121"/>
    <n v="45"/>
    <n v="45"/>
    <n v="14"/>
    <n v="447"/>
    <n v="50"/>
    <n v="60"/>
    <n v="90"/>
    <n v="30"/>
    <x v="21"/>
    <s v="East"/>
    <s v="New Hampshire"/>
    <n v="603"/>
    <s v="Small Market"/>
    <s v="Coffee"/>
    <s v="Columbian"/>
    <s v="Regular"/>
  </r>
  <r>
    <n v="191"/>
    <n v="258"/>
    <n v="547"/>
    <n v="255"/>
    <n v="129"/>
    <n v="96"/>
    <n v="1622"/>
    <n v="70"/>
    <n v="150"/>
    <n v="290"/>
    <n v="140"/>
    <x v="21"/>
    <s v="East"/>
    <s v="New York"/>
    <n v="585"/>
    <s v="Major Market"/>
    <s v="Herbal Tea"/>
    <s v="Lemon"/>
    <s v="Decaf"/>
  </r>
  <r>
    <n v="-252"/>
    <n v="-75"/>
    <n v="175"/>
    <n v="239"/>
    <n v="95"/>
    <n v="74"/>
    <n v="4360"/>
    <n v="-100"/>
    <n v="-50"/>
    <n v="80"/>
    <n v="130"/>
    <x v="21"/>
    <s v="East"/>
    <s v="New York"/>
    <n v="631"/>
    <s v="Major Market"/>
    <s v="Herbal Tea"/>
    <s v="Mint"/>
    <s v="Decaf"/>
  </r>
  <r>
    <n v="171"/>
    <n v="157"/>
    <n v="282"/>
    <n v="108"/>
    <n v="42"/>
    <n v="30"/>
    <n v="971"/>
    <n v="140"/>
    <n v="170"/>
    <n v="280"/>
    <n v="110"/>
    <x v="21"/>
    <s v="East"/>
    <s v="New York"/>
    <n v="585"/>
    <s v="Major Market"/>
    <s v="Tea"/>
    <s v="Darjeeling"/>
    <s v="Regular"/>
  </r>
  <r>
    <n v="199"/>
    <n v="179"/>
    <n v="322"/>
    <n v="123"/>
    <n v="45"/>
    <n v="34"/>
    <n v="915"/>
    <n v="160"/>
    <n v="190"/>
    <n v="320"/>
    <n v="130"/>
    <x v="21"/>
    <s v="East"/>
    <s v="New York"/>
    <n v="718"/>
    <s v="Major Market"/>
    <s v="Tea"/>
    <s v="Earl Grey"/>
    <s v="Regular"/>
  </r>
  <r>
    <n v="116"/>
    <n v="111"/>
    <n v="199"/>
    <n v="76"/>
    <n v="33"/>
    <n v="21"/>
    <n v="580"/>
    <n v="100"/>
    <n v="120"/>
    <n v="200"/>
    <n v="80"/>
    <x v="21"/>
    <s v="East"/>
    <s v="New York"/>
    <n v="607"/>
    <s v="Major Market"/>
    <s v="Tea"/>
    <s v="Green Tea"/>
    <s v="Regular"/>
  </r>
  <r>
    <n v="-300"/>
    <n v="-56"/>
    <n v="74"/>
    <n v="125"/>
    <n v="146"/>
    <n v="113"/>
    <n v="3142"/>
    <n v="-170"/>
    <n v="-60"/>
    <n v="50"/>
    <n v="110"/>
    <x v="21"/>
    <s v="East"/>
    <s v="New York"/>
    <n v="914"/>
    <s v="Major Market"/>
    <s v="Espresso"/>
    <s v="Caffe Mocha"/>
    <s v="Regular"/>
  </r>
  <r>
    <n v="646"/>
    <n v="526"/>
    <n v="815"/>
    <n v="239"/>
    <n v="91"/>
    <n v="66"/>
    <n v="1197"/>
    <n v="450"/>
    <n v="510"/>
    <n v="720"/>
    <n v="210"/>
    <x v="21"/>
    <s v="East"/>
    <s v="New York"/>
    <n v="212"/>
    <s v="Major Market"/>
    <s v="Espresso"/>
    <s v="Regular Espresso"/>
    <s v="Regular"/>
  </r>
  <r>
    <n v="367"/>
    <n v="390"/>
    <n v="693"/>
    <n v="260"/>
    <n v="143"/>
    <n v="91"/>
    <n v="2548"/>
    <n v="230"/>
    <n v="330"/>
    <n v="540"/>
    <n v="210"/>
    <x v="21"/>
    <s v="East"/>
    <s v="New York"/>
    <n v="716"/>
    <s v="Major Market"/>
    <s v="Coffee"/>
    <s v="Columbian"/>
    <s v="Regular"/>
  </r>
  <r>
    <n v="129"/>
    <n v="133"/>
    <n v="251"/>
    <n v="103"/>
    <n v="46"/>
    <n v="33"/>
    <n v="564"/>
    <n v="110"/>
    <n v="130"/>
    <n v="210"/>
    <n v="80"/>
    <x v="21"/>
    <s v="South"/>
    <s v="Louisiana"/>
    <n v="318"/>
    <s v="Small Market"/>
    <s v="Herbal Tea"/>
    <s v="Chamomile"/>
    <s v="Decaf"/>
  </r>
  <r>
    <n v="50"/>
    <n v="98"/>
    <n v="189"/>
    <n v="79"/>
    <n v="64"/>
    <n v="30"/>
    <n v="593"/>
    <n v="60"/>
    <n v="90"/>
    <n v="150"/>
    <n v="60"/>
    <x v="21"/>
    <s v="South"/>
    <s v="Louisiana"/>
    <n v="225"/>
    <s v="Small Market"/>
    <s v="Herbal Tea"/>
    <s v="Lemon"/>
    <s v="Decaf"/>
  </r>
  <r>
    <n v="70"/>
    <n v="71"/>
    <n v="127"/>
    <n v="48"/>
    <n v="24"/>
    <n v="13"/>
    <n v="829"/>
    <n v="80"/>
    <n v="90"/>
    <n v="160"/>
    <n v="70"/>
    <x v="21"/>
    <s v="South"/>
    <s v="Louisiana"/>
    <n v="337"/>
    <s v="Small Market"/>
    <s v="Coffee"/>
    <s v="Columbian"/>
    <s v="Regular"/>
  </r>
  <r>
    <n v="67"/>
    <n v="70"/>
    <n v="126"/>
    <n v="48"/>
    <n v="25"/>
    <n v="13"/>
    <n v="851"/>
    <n v="80"/>
    <n v="90"/>
    <n v="160"/>
    <n v="70"/>
    <x v="21"/>
    <s v="South"/>
    <s v="Louisiana"/>
    <n v="985"/>
    <s v="Small Market"/>
    <s v="Coffee"/>
    <s v="Decaf Irish Cream"/>
    <s v="Decaf"/>
  </r>
  <r>
    <n v="1"/>
    <n v="84"/>
    <n v="153"/>
    <n v="60"/>
    <n v="83"/>
    <n v="54"/>
    <n v="-762"/>
    <n v="10"/>
    <n v="60"/>
    <n v="90"/>
    <n v="30"/>
    <x v="21"/>
    <s v="South"/>
    <s v="Louisiana"/>
    <n v="504"/>
    <s v="Small Market"/>
    <s v="Espresso"/>
    <s v="Caffe Latte"/>
    <s v="Regular"/>
  </r>
  <r>
    <n v="86"/>
    <n v="99"/>
    <n v="169"/>
    <n v="60"/>
    <n v="41"/>
    <n v="18"/>
    <n v="329"/>
    <n v="70"/>
    <n v="70"/>
    <n v="100"/>
    <n v="30"/>
    <x v="21"/>
    <s v="South"/>
    <s v="Louisiana"/>
    <n v="225"/>
    <s v="Small Market"/>
    <s v="Espresso"/>
    <s v="Caffe Mocha"/>
    <s v="Regular"/>
  </r>
  <r>
    <n v="45"/>
    <n v="67"/>
    <n v="120"/>
    <n v="46"/>
    <n v="37"/>
    <n v="14"/>
    <n v="449"/>
    <n v="40"/>
    <n v="40"/>
    <n v="60"/>
    <n v="20"/>
    <x v="21"/>
    <s v="South"/>
    <s v="Louisiana"/>
    <n v="318"/>
    <s v="Small Market"/>
    <s v="Espresso"/>
    <s v="Decaf Espresso"/>
    <s v="Decaf"/>
  </r>
  <r>
    <n v="21"/>
    <n v="31"/>
    <n v="55"/>
    <n v="21"/>
    <n v="17"/>
    <n v="5"/>
    <n v="846"/>
    <n v="30"/>
    <n v="30"/>
    <n v="40"/>
    <n v="10"/>
    <x v="21"/>
    <s v="South"/>
    <s v="New Mexico"/>
    <n v="505"/>
    <s v="Small Market"/>
    <s v="Herbal Tea"/>
    <s v="Chamomile"/>
    <s v="Decaf"/>
  </r>
  <r>
    <n v="9"/>
    <n v="37"/>
    <n v="72"/>
    <n v="31"/>
    <n v="31"/>
    <n v="9"/>
    <n v="1000"/>
    <n v="30"/>
    <n v="40"/>
    <n v="50"/>
    <n v="10"/>
    <x v="21"/>
    <s v="South"/>
    <s v="New Mexico"/>
    <n v="505"/>
    <s v="Small Market"/>
    <s v="Herbal Tea"/>
    <s v="Lemon"/>
    <s v="Decaf"/>
  </r>
  <r>
    <n v="34"/>
    <n v="69"/>
    <n v="121"/>
    <n v="45"/>
    <n v="46"/>
    <n v="14"/>
    <n v="447"/>
    <n v="80"/>
    <n v="110"/>
    <n v="160"/>
    <n v="50"/>
    <x v="21"/>
    <s v="South"/>
    <s v="New Mexico"/>
    <n v="505"/>
    <s v="Small Market"/>
    <s v="Coffee"/>
    <s v="Columbian"/>
    <s v="Regular"/>
  </r>
  <r>
    <n v="-39"/>
    <n v="23"/>
    <n v="116"/>
    <n v="86"/>
    <n v="49"/>
    <n v="26"/>
    <n v="1698"/>
    <n v="10"/>
    <n v="40"/>
    <n v="150"/>
    <n v="110"/>
    <x v="21"/>
    <s v="South"/>
    <s v="New Mexico"/>
    <n v="505"/>
    <s v="Small Market"/>
    <s v="Coffee"/>
    <s v="Decaf Irish Cream"/>
    <s v="Decaf"/>
  </r>
  <r>
    <n v="-18"/>
    <n v="31"/>
    <n v="60"/>
    <n v="25"/>
    <n v="43"/>
    <n v="9"/>
    <n v="-466"/>
    <n v="10"/>
    <n v="20"/>
    <n v="30"/>
    <n v="10"/>
    <x v="21"/>
    <s v="South"/>
    <s v="New Mexico"/>
    <n v="505"/>
    <s v="Small Market"/>
    <s v="Espresso"/>
    <s v="Caffe Latte"/>
    <s v="Regular"/>
  </r>
  <r>
    <n v="-9"/>
    <n v="64"/>
    <n v="116"/>
    <n v="45"/>
    <n v="70"/>
    <n v="41"/>
    <n v="320"/>
    <n v="10"/>
    <n v="40"/>
    <n v="60"/>
    <n v="20"/>
    <x v="21"/>
    <s v="South"/>
    <s v="New Mexico"/>
    <n v="505"/>
    <s v="Small Market"/>
    <s v="Espresso"/>
    <s v="Caffe Mocha"/>
    <s v="Regular"/>
  </r>
  <r>
    <n v="21"/>
    <n v="53"/>
    <n v="98"/>
    <n v="39"/>
    <n v="39"/>
    <n v="12"/>
    <n v="244"/>
    <n v="20"/>
    <n v="30"/>
    <n v="50"/>
    <n v="20"/>
    <x v="21"/>
    <s v="South"/>
    <s v="New Mexico"/>
    <n v="505"/>
    <s v="Small Market"/>
    <s v="Espresso"/>
    <s v="Decaf Espresso"/>
    <s v="Decaf"/>
  </r>
  <r>
    <n v="24"/>
    <n v="70"/>
    <n v="134"/>
    <n v="56"/>
    <n v="54"/>
    <n v="21"/>
    <n v="385"/>
    <n v="50"/>
    <n v="70"/>
    <n v="110"/>
    <n v="40"/>
    <x v="21"/>
    <s v="South"/>
    <s v="Oklahoma"/>
    <n v="580"/>
    <s v="Small Market"/>
    <s v="Herbal Tea"/>
    <s v="Chamomile"/>
    <s v="Decaf"/>
  </r>
  <r>
    <n v="25"/>
    <n v="134"/>
    <n v="245"/>
    <n v="96"/>
    <n v="117"/>
    <n v="87"/>
    <n v="683"/>
    <n v="40"/>
    <n v="120"/>
    <n v="200"/>
    <n v="80"/>
    <x v="21"/>
    <s v="South"/>
    <s v="Oklahoma"/>
    <n v="918"/>
    <s v="Small Market"/>
    <s v="Herbal Tea"/>
    <s v="Lemon"/>
    <s v="Decaf"/>
  </r>
  <r>
    <n v="110"/>
    <n v="115"/>
    <n v="218"/>
    <n v="90"/>
    <n v="41"/>
    <n v="29"/>
    <n v="572"/>
    <n v="140"/>
    <n v="160"/>
    <n v="290"/>
    <n v="130"/>
    <x v="21"/>
    <s v="South"/>
    <s v="Oklahoma"/>
    <n v="918"/>
    <s v="Small Market"/>
    <s v="Coffee"/>
    <s v="Columbian"/>
    <s v="Regular"/>
  </r>
  <r>
    <n v="31"/>
    <n v="39"/>
    <n v="70"/>
    <n v="27"/>
    <n v="18"/>
    <n v="7"/>
    <n v="859"/>
    <n v="60"/>
    <n v="60"/>
    <n v="90"/>
    <n v="30"/>
    <x v="21"/>
    <s v="South"/>
    <s v="Oklahoma"/>
    <n v="405"/>
    <s v="Small Market"/>
    <s v="Coffee"/>
    <s v="Decaf Irish Cream"/>
    <s v="Decaf"/>
  </r>
  <r>
    <n v="113"/>
    <n v="127"/>
    <n v="232"/>
    <n v="91"/>
    <n v="51"/>
    <n v="28"/>
    <n v="-1785"/>
    <n v="70"/>
    <n v="80"/>
    <n v="130"/>
    <n v="50"/>
    <x v="21"/>
    <s v="South"/>
    <s v="Oklahoma"/>
    <n v="405"/>
    <s v="Small Market"/>
    <s v="Espresso"/>
    <s v="Caffe Latte"/>
    <s v="Regular"/>
  </r>
  <r>
    <n v="22"/>
    <n v="32"/>
    <n v="56"/>
    <n v="21"/>
    <n v="17"/>
    <n v="5"/>
    <n v="480"/>
    <n v="30"/>
    <n v="30"/>
    <n v="30"/>
    <n v="0"/>
    <x v="21"/>
    <s v="South"/>
    <s v="Oklahoma"/>
    <n v="580"/>
    <s v="Small Market"/>
    <s v="Espresso"/>
    <s v="Caffe Mocha"/>
    <s v="Regular"/>
  </r>
  <r>
    <n v="96"/>
    <n v="123"/>
    <n v="218"/>
    <n v="82"/>
    <n v="58"/>
    <n v="27"/>
    <n v="788"/>
    <n v="60"/>
    <n v="80"/>
    <n v="130"/>
    <n v="50"/>
    <x v="21"/>
    <s v="South"/>
    <s v="Oklahoma"/>
    <n v="405"/>
    <s v="Small Market"/>
    <s v="Espresso"/>
    <s v="Decaf Espresso"/>
    <s v="Decaf"/>
  </r>
  <r>
    <n v="39"/>
    <n v="71"/>
    <n v="131"/>
    <n v="52"/>
    <n v="45"/>
    <n v="17"/>
    <n v="405"/>
    <n v="70"/>
    <n v="80"/>
    <n v="110"/>
    <n v="30"/>
    <x v="21"/>
    <s v="South"/>
    <s v="Texas"/>
    <n v="325"/>
    <s v="Major Market"/>
    <s v="Herbal Tea"/>
    <s v="Chamomile"/>
    <s v="Decaf"/>
  </r>
  <r>
    <n v="42"/>
    <n v="64"/>
    <n v="114"/>
    <n v="43"/>
    <n v="36"/>
    <n v="13"/>
    <n v="419"/>
    <n v="50"/>
    <n v="60"/>
    <n v="90"/>
    <n v="30"/>
    <x v="21"/>
    <s v="South"/>
    <s v="Texas"/>
    <n v="430"/>
    <s v="Major Market"/>
    <s v="Herbal Tea"/>
    <s v="Lemon"/>
    <s v="Decaf"/>
  </r>
  <r>
    <n v="275"/>
    <n v="281"/>
    <n v="554"/>
    <n v="239"/>
    <n v="96"/>
    <n v="74"/>
    <n v="1246"/>
    <n v="340"/>
    <n v="420"/>
    <n v="770"/>
    <n v="350"/>
    <x v="21"/>
    <s v="South"/>
    <s v="Texas"/>
    <n v="432"/>
    <s v="Major Market"/>
    <s v="Coffee"/>
    <s v="Columbian"/>
    <s v="Regular"/>
  </r>
  <r>
    <n v="39"/>
    <n v="51"/>
    <n v="96"/>
    <n v="39"/>
    <n v="25"/>
    <n v="12"/>
    <n v="541"/>
    <n v="80"/>
    <n v="90"/>
    <n v="130"/>
    <n v="40"/>
    <x v="21"/>
    <s v="South"/>
    <s v="Texas"/>
    <n v="281"/>
    <s v="Major Market"/>
    <s v="Coffee"/>
    <s v="Decaf Irish Cream"/>
    <s v="Decaf"/>
  </r>
  <r>
    <n v="82"/>
    <n v="110"/>
    <n v="194"/>
    <n v="72"/>
    <n v="55"/>
    <n v="23"/>
    <n v="-868"/>
    <n v="50"/>
    <n v="70"/>
    <n v="110"/>
    <n v="40"/>
    <x v="21"/>
    <s v="South"/>
    <s v="Texas"/>
    <n v="682"/>
    <s v="Major Market"/>
    <s v="Espresso"/>
    <s v="Caffe Latte"/>
    <s v="Regular"/>
  </r>
  <r>
    <n v="197"/>
    <n v="179"/>
    <n v="322"/>
    <n v="123"/>
    <n v="46"/>
    <n v="34"/>
    <n v="915"/>
    <n v="100"/>
    <n v="120"/>
    <n v="190"/>
    <n v="70"/>
    <x v="21"/>
    <s v="South"/>
    <s v="Texas"/>
    <n v="817"/>
    <s v="Major Market"/>
    <s v="Espresso"/>
    <s v="Caffe Mocha"/>
    <s v="Regular"/>
  </r>
  <r>
    <n v="116"/>
    <n v="111"/>
    <n v="199"/>
    <n v="76"/>
    <n v="33"/>
    <n v="21"/>
    <n v="580"/>
    <n v="80"/>
    <n v="80"/>
    <n v="120"/>
    <n v="40"/>
    <x v="21"/>
    <s v="South"/>
    <s v="Texas"/>
    <n v="432"/>
    <s v="Major Market"/>
    <s v="Espresso"/>
    <s v="Decaf Espresso"/>
    <s v="Decaf"/>
  </r>
  <r>
    <n v="-9"/>
    <n v="64"/>
    <n v="116"/>
    <n v="45"/>
    <n v="70"/>
    <n v="41"/>
    <n v="320"/>
    <n v="20"/>
    <n v="40"/>
    <n v="50"/>
    <n v="10"/>
    <x v="21"/>
    <s v="West"/>
    <s v="Utah"/>
    <n v="435"/>
    <s v="Small Market"/>
    <s v="Tea"/>
    <s v="Darjeeling"/>
    <s v="Regular"/>
  </r>
  <r>
    <n v="21"/>
    <n v="53"/>
    <n v="98"/>
    <n v="39"/>
    <n v="39"/>
    <n v="12"/>
    <n v="244"/>
    <n v="20"/>
    <n v="30"/>
    <n v="40"/>
    <n v="10"/>
    <x v="21"/>
    <s v="West"/>
    <s v="Utah"/>
    <n v="435"/>
    <s v="Small Market"/>
    <s v="Tea"/>
    <s v="Earl Grey"/>
    <s v="Regular"/>
  </r>
  <r>
    <n v="-18"/>
    <n v="31"/>
    <n v="60"/>
    <n v="25"/>
    <n v="43"/>
    <n v="9"/>
    <n v="209"/>
    <n v="10"/>
    <n v="20"/>
    <n v="20"/>
    <n v="0"/>
    <x v="21"/>
    <s v="West"/>
    <s v="Utah"/>
    <n v="435"/>
    <s v="Small Market"/>
    <s v="Tea"/>
    <s v="Green Tea"/>
    <s v="Regular"/>
  </r>
  <r>
    <n v="49"/>
    <n v="71"/>
    <n v="128"/>
    <n v="49"/>
    <n v="38"/>
    <n v="15"/>
    <n v="310"/>
    <n v="60"/>
    <n v="60"/>
    <n v="90"/>
    <n v="30"/>
    <x v="21"/>
    <s v="West"/>
    <s v="Utah"/>
    <n v="801"/>
    <s v="Small Market"/>
    <s v="Herbal Tea"/>
    <s v="Chamomile"/>
    <s v="Decaf"/>
  </r>
  <r>
    <n v="34"/>
    <n v="69"/>
    <n v="121"/>
    <n v="45"/>
    <n v="46"/>
    <n v="14"/>
    <n v="447"/>
    <n v="60"/>
    <n v="70"/>
    <n v="90"/>
    <n v="20"/>
    <x v="21"/>
    <s v="West"/>
    <s v="Utah"/>
    <n v="435"/>
    <s v="Small Market"/>
    <s v="Herbal Tea"/>
    <s v="Lemon"/>
    <s v="Decaf"/>
  </r>
  <r>
    <n v="-40"/>
    <n v="23"/>
    <n v="116"/>
    <n v="86"/>
    <n v="50"/>
    <n v="26"/>
    <n v="1698"/>
    <n v="0"/>
    <n v="20"/>
    <n v="80"/>
    <n v="60"/>
    <x v="21"/>
    <s v="West"/>
    <s v="Utah"/>
    <n v="435"/>
    <s v="Small Market"/>
    <s v="Herbal Tea"/>
    <s v="Mint"/>
    <s v="Decaf"/>
  </r>
  <r>
    <n v="129"/>
    <n v="133"/>
    <n v="251"/>
    <n v="103"/>
    <n v="46"/>
    <n v="33"/>
    <n v="564"/>
    <n v="110"/>
    <n v="130"/>
    <n v="210"/>
    <n v="80"/>
    <x v="21"/>
    <s v="West"/>
    <s v="Utah"/>
    <n v="435"/>
    <s v="Small Market"/>
    <s v="Espresso"/>
    <s v="Caffe Mocha"/>
    <s v="Regular"/>
  </r>
  <r>
    <n v="55"/>
    <n v="59"/>
    <n v="106"/>
    <n v="40"/>
    <n v="22"/>
    <n v="11"/>
    <n v="881"/>
    <n v="60"/>
    <n v="60"/>
    <n v="80"/>
    <n v="20"/>
    <x v="21"/>
    <s v="West"/>
    <s v="Utah"/>
    <n v="435"/>
    <s v="Small Market"/>
    <s v="Espresso"/>
    <s v="Decaf Espresso"/>
    <s v="Decaf"/>
  </r>
  <r>
    <n v="53"/>
    <n v="77"/>
    <n v="151"/>
    <n v="65"/>
    <n v="41"/>
    <n v="20"/>
    <n v="1053"/>
    <n v="90"/>
    <n v="110"/>
    <n v="200"/>
    <n v="90"/>
    <x v="21"/>
    <s v="West"/>
    <s v="Utah"/>
    <n v="435"/>
    <s v="Small Market"/>
    <s v="Coffee"/>
    <s v="Amaretto"/>
    <s v="Regular"/>
  </r>
  <r>
    <n v="33"/>
    <n v="64"/>
    <n v="118"/>
    <n v="47"/>
    <n v="42"/>
    <n v="15"/>
    <n v="375"/>
    <n v="80"/>
    <n v="100"/>
    <n v="150"/>
    <n v="50"/>
    <x v="21"/>
    <s v="West"/>
    <s v="Utah"/>
    <n v="435"/>
    <s v="Small Market"/>
    <s v="Coffee"/>
    <s v="Columbian"/>
    <s v="Regular"/>
  </r>
  <r>
    <n v="50"/>
    <n v="98"/>
    <n v="189"/>
    <n v="79"/>
    <n v="64"/>
    <n v="30"/>
    <n v="593"/>
    <n v="120"/>
    <n v="160"/>
    <n v="260"/>
    <n v="100"/>
    <x v="21"/>
    <s v="West"/>
    <s v="Utah"/>
    <n v="435"/>
    <s v="Small Market"/>
    <s v="Coffee"/>
    <s v="Decaf Irish Cream"/>
    <s v="Decaf"/>
  </r>
  <r>
    <n v="42"/>
    <n v="47"/>
    <n v="84"/>
    <n v="32"/>
    <n v="19"/>
    <n v="8"/>
    <n v="833"/>
    <n v="40"/>
    <n v="40"/>
    <n v="60"/>
    <n v="20"/>
    <x v="21"/>
    <s v="West"/>
    <s v="Utah"/>
    <n v="435"/>
    <s v="Small Market"/>
    <s v="Espresso"/>
    <s v="Caffe Latte"/>
    <s v="Regular"/>
  </r>
  <r>
    <n v="199"/>
    <n v="179"/>
    <n v="322"/>
    <n v="123"/>
    <n v="45"/>
    <n v="34"/>
    <n v="915"/>
    <n v="80"/>
    <n v="90"/>
    <n v="140"/>
    <n v="50"/>
    <x v="21"/>
    <s v="West"/>
    <s v="California"/>
    <n v="831"/>
    <s v="Major Market"/>
    <s v="Tea"/>
    <s v="Darjeeling"/>
    <s v="Regular"/>
  </r>
  <r>
    <n v="117"/>
    <n v="111"/>
    <n v="199"/>
    <n v="76"/>
    <n v="32"/>
    <n v="21"/>
    <n v="580"/>
    <n v="50"/>
    <n v="50"/>
    <n v="80"/>
    <n v="30"/>
    <x v="21"/>
    <s v="West"/>
    <s v="California"/>
    <n v="626"/>
    <s v="Major Market"/>
    <s v="Tea"/>
    <s v="Earl Grey"/>
    <s v="Regular"/>
  </r>
  <r>
    <n v="83"/>
    <n v="110"/>
    <n v="194"/>
    <n v="72"/>
    <n v="54"/>
    <n v="23"/>
    <n v="650"/>
    <n v="50"/>
    <n v="60"/>
    <n v="80"/>
    <n v="20"/>
    <x v="21"/>
    <s v="West"/>
    <s v="California"/>
    <n v="510"/>
    <s v="Major Market"/>
    <s v="Tea"/>
    <s v="Green Tea"/>
    <s v="Regular"/>
  </r>
  <r>
    <n v="171"/>
    <n v="157"/>
    <n v="282"/>
    <n v="108"/>
    <n v="42"/>
    <n v="30"/>
    <n v="971"/>
    <n v="120"/>
    <n v="130"/>
    <n v="210"/>
    <n v="80"/>
    <x v="21"/>
    <s v="West"/>
    <s v="California"/>
    <n v="925"/>
    <s v="Major Market"/>
    <s v="Herbal Tea"/>
    <s v="Chamomile"/>
    <s v="Decaf"/>
  </r>
  <r>
    <n v="276"/>
    <n v="281"/>
    <n v="554"/>
    <n v="239"/>
    <n v="95"/>
    <n v="74"/>
    <n v="1246"/>
    <n v="170"/>
    <n v="220"/>
    <n v="410"/>
    <n v="190"/>
    <x v="21"/>
    <s v="West"/>
    <s v="California"/>
    <n v="951"/>
    <s v="Major Market"/>
    <s v="Herbal Tea"/>
    <s v="Lemon"/>
    <s v="Decaf"/>
  </r>
  <r>
    <n v="39"/>
    <n v="51"/>
    <n v="96"/>
    <n v="39"/>
    <n v="25"/>
    <n v="12"/>
    <n v="541"/>
    <n v="40"/>
    <n v="40"/>
    <n v="60"/>
    <n v="20"/>
    <x v="21"/>
    <s v="West"/>
    <s v="California"/>
    <n v="530"/>
    <s v="Major Market"/>
    <s v="Herbal Tea"/>
    <s v="Mint"/>
    <s v="Decaf"/>
  </r>
  <r>
    <n v="40"/>
    <n v="173"/>
    <n v="318"/>
    <n v="125"/>
    <n v="146"/>
    <n v="113"/>
    <n v="898"/>
    <n v="50"/>
    <n v="160"/>
    <n v="270"/>
    <n v="110"/>
    <x v="21"/>
    <s v="West"/>
    <s v="California"/>
    <n v="805"/>
    <s v="Major Market"/>
    <s v="Espresso"/>
    <s v="Caffe Mocha"/>
    <s v="Regular"/>
  </r>
  <r>
    <n v="334"/>
    <n v="341"/>
    <n v="637"/>
    <n v="257"/>
    <n v="116"/>
    <n v="84"/>
    <n v="1662"/>
    <n v="240"/>
    <n v="320"/>
    <n v="550"/>
    <n v="230"/>
    <x v="21"/>
    <s v="West"/>
    <s v="California"/>
    <n v="415"/>
    <s v="Major Market"/>
    <s v="Espresso"/>
    <s v="Decaf Espresso"/>
    <s v="Decaf"/>
  </r>
  <r>
    <n v="-110"/>
    <n v="-13"/>
    <n v="116"/>
    <n v="122"/>
    <n v="61"/>
    <n v="39"/>
    <n v="2555"/>
    <n v="-60"/>
    <n v="-20"/>
    <n v="150"/>
    <n v="170"/>
    <x v="21"/>
    <s v="West"/>
    <s v="California"/>
    <n v="909"/>
    <s v="Major Market"/>
    <s v="Coffee"/>
    <s v="Amaretto"/>
    <s v="Regular"/>
  </r>
  <r>
    <n v="367"/>
    <n v="390"/>
    <n v="693"/>
    <n v="260"/>
    <n v="143"/>
    <n v="91"/>
    <n v="2548"/>
    <n v="470"/>
    <n v="580"/>
    <n v="960"/>
    <n v="380"/>
    <x v="21"/>
    <s v="West"/>
    <s v="California"/>
    <n v="818"/>
    <s v="Major Market"/>
    <s v="Coffee"/>
    <s v="Columbian"/>
    <s v="Regular"/>
  </r>
  <r>
    <n v="-174"/>
    <n v="-24"/>
    <n v="139"/>
    <n v="154"/>
    <n v="93"/>
    <n v="50"/>
    <n v="3654"/>
    <n v="-100"/>
    <n v="-30"/>
    <n v="190"/>
    <n v="220"/>
    <x v="21"/>
    <s v="West"/>
    <s v="California"/>
    <n v="650"/>
    <s v="Major Market"/>
    <s v="Coffee"/>
    <s v="Decaf Irish Cream"/>
    <s v="Decaf"/>
  </r>
  <r>
    <n v="221"/>
    <n v="239"/>
    <n v="509"/>
    <n v="239"/>
    <n v="90"/>
    <n v="66"/>
    <n v="1755"/>
    <n v="160"/>
    <n v="220"/>
    <n v="430"/>
    <n v="210"/>
    <x v="21"/>
    <s v="West"/>
    <s v="California"/>
    <n v="714"/>
    <s v="Major Market"/>
    <s v="Espresso"/>
    <s v="Caffe Latte"/>
    <s v="Regular"/>
  </r>
  <r>
    <n v="332"/>
    <n v="341"/>
    <n v="637"/>
    <n v="257"/>
    <n v="117"/>
    <n v="84"/>
    <n v="1662"/>
    <n v="130"/>
    <n v="180"/>
    <n v="290"/>
    <n v="110"/>
    <x v="21"/>
    <s v="West"/>
    <s v="Nevada"/>
    <n v="775"/>
    <s v="Small Market"/>
    <s v="Tea"/>
    <s v="Darjeeling"/>
    <s v="Regular"/>
  </r>
  <r>
    <n v="221"/>
    <n v="239"/>
    <n v="509"/>
    <n v="239"/>
    <n v="90"/>
    <n v="66"/>
    <n v="1755"/>
    <n v="80"/>
    <n v="120"/>
    <n v="230"/>
    <n v="110"/>
    <x v="21"/>
    <s v="West"/>
    <s v="Nevada"/>
    <n v="775"/>
    <s v="Small Market"/>
    <s v="Tea"/>
    <s v="Earl Grey"/>
    <s v="Regular"/>
  </r>
  <r>
    <n v="-539"/>
    <n v="-255"/>
    <n v="22"/>
    <n v="255"/>
    <n v="129"/>
    <n v="96"/>
    <n v="7058"/>
    <n v="-170"/>
    <n v="-110"/>
    <n v="0"/>
    <n v="110"/>
    <x v="21"/>
    <s v="West"/>
    <s v="Nevada"/>
    <n v="702"/>
    <s v="Small Market"/>
    <s v="Tea"/>
    <s v="Green Tea"/>
    <s v="Regular"/>
  </r>
  <r>
    <n v="39"/>
    <n v="173"/>
    <n v="318"/>
    <n v="125"/>
    <n v="147"/>
    <n v="113"/>
    <n v="898"/>
    <n v="60"/>
    <n v="150"/>
    <n v="240"/>
    <n v="90"/>
    <x v="21"/>
    <s v="West"/>
    <s v="Nevada"/>
    <n v="702"/>
    <s v="Small Market"/>
    <s v="Herbal Tea"/>
    <s v="Chamomile"/>
    <s v="Decaf"/>
  </r>
  <r>
    <n v="178"/>
    <n v="213"/>
    <n v="391"/>
    <n v="154"/>
    <n v="93"/>
    <n v="50"/>
    <n v="1132"/>
    <n v="120"/>
    <n v="170"/>
    <n v="290"/>
    <n v="120"/>
    <x v="21"/>
    <s v="West"/>
    <s v="Nevada"/>
    <n v="775"/>
    <s v="Small Market"/>
    <s v="Herbal Tea"/>
    <s v="Lemon"/>
    <s v="Decaf"/>
  </r>
  <r>
    <n v="169"/>
    <n v="176"/>
    <n v="318"/>
    <n v="122"/>
    <n v="62"/>
    <n v="39"/>
    <n v="789"/>
    <n v="130"/>
    <n v="150"/>
    <n v="240"/>
    <n v="90"/>
    <x v="21"/>
    <s v="West"/>
    <s v="Nevada"/>
    <n v="775"/>
    <s v="Small Market"/>
    <s v="Herbal Tea"/>
    <s v="Mint"/>
    <s v="Decaf"/>
  </r>
  <r>
    <n v="21"/>
    <n v="31"/>
    <n v="55"/>
    <n v="21"/>
    <n v="17"/>
    <n v="5"/>
    <n v="846"/>
    <n v="20"/>
    <n v="20"/>
    <n v="30"/>
    <n v="10"/>
    <x v="21"/>
    <s v="West"/>
    <s v="Nevada"/>
    <n v="775"/>
    <s v="Small Market"/>
    <s v="Espresso"/>
    <s v="Caffe Mocha"/>
    <s v="Regular"/>
  </r>
  <r>
    <n v="25"/>
    <n v="35"/>
    <n v="62"/>
    <n v="23"/>
    <n v="18"/>
    <n v="6"/>
    <n v="800"/>
    <n v="30"/>
    <n v="30"/>
    <n v="40"/>
    <n v="10"/>
    <x v="21"/>
    <s v="West"/>
    <s v="Nevada"/>
    <n v="775"/>
    <s v="Small Market"/>
    <s v="Espresso"/>
    <s v="Decaf Espresso"/>
    <s v="Decaf"/>
  </r>
  <r>
    <n v="-3"/>
    <n v="43"/>
    <n v="82"/>
    <n v="34"/>
    <n v="45"/>
    <n v="12"/>
    <n v="240"/>
    <n v="30"/>
    <n v="60"/>
    <n v="100"/>
    <n v="40"/>
    <x v="21"/>
    <s v="West"/>
    <s v="Nevada"/>
    <n v="702"/>
    <s v="Small Market"/>
    <s v="Coffee"/>
    <s v="Columbian"/>
    <s v="Regular"/>
  </r>
  <r>
    <n v="10"/>
    <n v="37"/>
    <n v="72"/>
    <n v="31"/>
    <n v="30"/>
    <n v="9"/>
    <n v="1000"/>
    <n v="50"/>
    <n v="60"/>
    <n v="90"/>
    <n v="30"/>
    <x v="21"/>
    <s v="West"/>
    <s v="Nevada"/>
    <n v="775"/>
    <s v="Small Market"/>
    <s v="Coffee"/>
    <s v="Decaf Irish Cream"/>
    <s v="Decaf"/>
  </r>
  <r>
    <n v="47"/>
    <n v="43"/>
    <n v="46"/>
    <n v="0"/>
    <n v="11"/>
    <n v="0"/>
    <n v="430"/>
    <n v="30"/>
    <n v="30"/>
    <n v="30"/>
    <n v="0"/>
    <x v="21"/>
    <s v="West"/>
    <s v="Nevada"/>
    <n v="702"/>
    <s v="Small Market"/>
    <s v="Espresso"/>
    <s v="Caffe Latte"/>
    <s v="Regular"/>
  </r>
  <r>
    <n v="24"/>
    <n v="32"/>
    <n v="56"/>
    <n v="21"/>
    <n v="16"/>
    <n v="5"/>
    <n v="480"/>
    <n v="20"/>
    <n v="20"/>
    <n v="20"/>
    <n v="0"/>
    <x v="21"/>
    <s v="West"/>
    <s v="Oregon"/>
    <n v="971"/>
    <s v="Small Market"/>
    <s v="Tea"/>
    <s v="Darjeeling"/>
    <s v="Regular"/>
  </r>
  <r>
    <n v="95"/>
    <n v="123"/>
    <n v="218"/>
    <n v="82"/>
    <n v="59"/>
    <n v="27"/>
    <n v="788"/>
    <n v="50"/>
    <n v="60"/>
    <n v="90"/>
    <n v="30"/>
    <x v="21"/>
    <s v="West"/>
    <s v="Oregon"/>
    <n v="503"/>
    <s v="Small Market"/>
    <s v="Tea"/>
    <s v="Earl Grey"/>
    <s v="Regular"/>
  </r>
  <r>
    <n v="113"/>
    <n v="127"/>
    <n v="232"/>
    <n v="91"/>
    <n v="51"/>
    <n v="28"/>
    <n v="656"/>
    <n v="50"/>
    <n v="60"/>
    <n v="100"/>
    <n v="40"/>
    <x v="21"/>
    <s v="West"/>
    <s v="Oregon"/>
    <n v="541"/>
    <s v="Small Market"/>
    <s v="Tea"/>
    <s v="Green Tea"/>
    <s v="Regular"/>
  </r>
  <r>
    <n v="25"/>
    <n v="36"/>
    <n v="65"/>
    <n v="25"/>
    <n v="19"/>
    <n v="7"/>
    <n v="820"/>
    <n v="30"/>
    <n v="30"/>
    <n v="40"/>
    <n v="10"/>
    <x v="21"/>
    <s v="West"/>
    <s v="Oregon"/>
    <n v="971"/>
    <s v="Small Market"/>
    <s v="Herbal Tea"/>
    <s v="Chamomile"/>
    <s v="Decaf"/>
  </r>
  <r>
    <n v="108"/>
    <n v="115"/>
    <n v="218"/>
    <n v="90"/>
    <n v="42"/>
    <n v="29"/>
    <n v="572"/>
    <n v="90"/>
    <n v="100"/>
    <n v="160"/>
    <n v="60"/>
    <x v="21"/>
    <s v="West"/>
    <s v="Oregon"/>
    <n v="541"/>
    <s v="Small Market"/>
    <s v="Herbal Tea"/>
    <s v="Lemon"/>
    <s v="Decaf"/>
  </r>
  <r>
    <n v="18"/>
    <n v="66"/>
    <n v="128"/>
    <n v="54"/>
    <n v="54"/>
    <n v="20"/>
    <n v="404"/>
    <n v="40"/>
    <n v="60"/>
    <n v="100"/>
    <n v="40"/>
    <x v="21"/>
    <s v="West"/>
    <s v="Oregon"/>
    <n v="971"/>
    <s v="Small Market"/>
    <s v="Espresso"/>
    <s v="Caffe Latte"/>
    <s v="Regular"/>
  </r>
  <r>
    <n v="40"/>
    <n v="71"/>
    <n v="131"/>
    <n v="52"/>
    <n v="44"/>
    <n v="17"/>
    <n v="405"/>
    <n v="60"/>
    <n v="70"/>
    <n v="100"/>
    <n v="30"/>
    <x v="21"/>
    <s v="West"/>
    <s v="Oregon"/>
    <n v="541"/>
    <s v="Small Market"/>
    <s v="Espresso"/>
    <s v="Caffe Mocha"/>
    <s v="Regular"/>
  </r>
  <r>
    <n v="135"/>
    <n v="161"/>
    <n v="343"/>
    <n v="161"/>
    <n v="70"/>
    <n v="45"/>
    <n v="1267"/>
    <n v="110"/>
    <n v="150"/>
    <n v="290"/>
    <n v="140"/>
    <x v="21"/>
    <s v="West"/>
    <s v="Oregon"/>
    <n v="503"/>
    <s v="Small Market"/>
    <s v="Espresso"/>
    <s v="Decaf Espresso"/>
    <s v="Decaf"/>
  </r>
  <r>
    <n v="-7"/>
    <n v="71"/>
    <n v="130"/>
    <n v="51"/>
    <n v="76"/>
    <n v="46"/>
    <n v="503"/>
    <n v="50"/>
    <n v="100"/>
    <n v="170"/>
    <n v="70"/>
    <x v="21"/>
    <s v="West"/>
    <s v="Oregon"/>
    <n v="503"/>
    <s v="Small Market"/>
    <s v="Coffee"/>
    <s v="Amaretto"/>
    <s v="Regular"/>
  </r>
  <r>
    <n v="31"/>
    <n v="84"/>
    <n v="153"/>
    <n v="60"/>
    <n v="63"/>
    <n v="19"/>
    <n v="463"/>
    <n v="90"/>
    <n v="130"/>
    <n v="210"/>
    <n v="80"/>
    <x v="21"/>
    <s v="West"/>
    <s v="Oregon"/>
    <n v="503"/>
    <s v="Small Market"/>
    <s v="Coffee"/>
    <s v="Columbian"/>
    <s v="Regular"/>
  </r>
  <r>
    <n v="43"/>
    <n v="64"/>
    <n v="114"/>
    <n v="43"/>
    <n v="35"/>
    <n v="13"/>
    <n v="419"/>
    <n v="80"/>
    <n v="100"/>
    <n v="150"/>
    <n v="50"/>
    <x v="21"/>
    <s v="West"/>
    <s v="Oregon"/>
    <n v="971"/>
    <s v="Small Market"/>
    <s v="Coffee"/>
    <s v="Decaf Irish Cream"/>
    <s v="Decaf"/>
  </r>
  <r>
    <n v="85"/>
    <n v="99"/>
    <n v="169"/>
    <n v="60"/>
    <n v="42"/>
    <n v="18"/>
    <n v="329"/>
    <n v="40"/>
    <n v="50"/>
    <n v="70"/>
    <n v="20"/>
    <x v="21"/>
    <s v="West"/>
    <s v="Washington"/>
    <n v="425"/>
    <s v="Small Market"/>
    <s v="Tea"/>
    <s v="Darjeeling"/>
    <s v="Regular"/>
  </r>
  <r>
    <n v="46"/>
    <n v="67"/>
    <n v="120"/>
    <n v="46"/>
    <n v="36"/>
    <n v="14"/>
    <n v="449"/>
    <n v="30"/>
    <n v="30"/>
    <n v="50"/>
    <n v="20"/>
    <x v="21"/>
    <s v="West"/>
    <s v="Washington"/>
    <n v="509"/>
    <s v="Small Market"/>
    <s v="Tea"/>
    <s v="Earl Grey"/>
    <s v="Regular"/>
  </r>
  <r>
    <n v="0"/>
    <n v="84"/>
    <n v="153"/>
    <n v="60"/>
    <n v="84"/>
    <n v="54"/>
    <n v="606"/>
    <n v="10"/>
    <n v="40"/>
    <n v="60"/>
    <n v="20"/>
    <x v="21"/>
    <s v="West"/>
    <s v="Washington"/>
    <n v="206"/>
    <s v="Small Market"/>
    <s v="Tea"/>
    <s v="Green Tea"/>
    <s v="Regular"/>
  </r>
  <r>
    <n v="171"/>
    <n v="188"/>
    <n v="334"/>
    <n v="125"/>
    <n v="73"/>
    <n v="41"/>
    <n v="1119"/>
    <n v="130"/>
    <n v="160"/>
    <n v="250"/>
    <n v="90"/>
    <x v="21"/>
    <s v="West"/>
    <s v="Washington"/>
    <n v="360"/>
    <s v="Small Market"/>
    <s v="Herbal Tea"/>
    <s v="Chamomile"/>
    <s v="Decaf"/>
  </r>
  <r>
    <n v="70"/>
    <n v="71"/>
    <n v="127"/>
    <n v="48"/>
    <n v="24"/>
    <n v="13"/>
    <n v="829"/>
    <n v="60"/>
    <n v="60"/>
    <n v="90"/>
    <n v="30"/>
    <x v="21"/>
    <s v="West"/>
    <s v="Washington"/>
    <n v="509"/>
    <s v="Small Market"/>
    <s v="Herbal Tea"/>
    <s v="Lemon"/>
    <s v="Decaf"/>
  </r>
  <r>
    <n v="15"/>
    <n v="29"/>
    <n v="54"/>
    <n v="22"/>
    <n v="19"/>
    <n v="7"/>
    <n v="573"/>
    <n v="20"/>
    <n v="20"/>
    <n v="30"/>
    <n v="10"/>
    <x v="21"/>
    <s v="West"/>
    <s v="Washington"/>
    <n v="206"/>
    <s v="Small Market"/>
    <s v="Espresso"/>
    <s v="Caffe Latte"/>
    <s v="Regular"/>
  </r>
  <r>
    <n v="24"/>
    <n v="70"/>
    <n v="134"/>
    <n v="56"/>
    <n v="54"/>
    <n v="21"/>
    <n v="385"/>
    <n v="50"/>
    <n v="70"/>
    <n v="110"/>
    <n v="40"/>
    <x v="21"/>
    <s v="West"/>
    <s v="Washington"/>
    <n v="425"/>
    <s v="Small Market"/>
    <s v="Espresso"/>
    <s v="Caffe Mocha"/>
    <s v="Regular"/>
  </r>
  <r>
    <n v="71"/>
    <n v="94"/>
    <n v="185"/>
    <n v="80"/>
    <n v="46"/>
    <n v="24"/>
    <n v="1055"/>
    <n v="80"/>
    <n v="90"/>
    <n v="150"/>
    <n v="60"/>
    <x v="21"/>
    <s v="West"/>
    <s v="Washington"/>
    <n v="360"/>
    <s v="Small Market"/>
    <s v="Espresso"/>
    <s v="Decaf Espresso"/>
    <s v="Decaf"/>
  </r>
  <r>
    <n v="83"/>
    <n v="99"/>
    <n v="178"/>
    <n v="68"/>
    <n v="43"/>
    <n v="21"/>
    <n v="438"/>
    <n v="110"/>
    <n v="140"/>
    <n v="230"/>
    <n v="90"/>
    <x v="21"/>
    <s v="West"/>
    <s v="Washington"/>
    <n v="360"/>
    <s v="Small Market"/>
    <s v="Coffee"/>
    <s v="Columbian"/>
    <s v="Regular"/>
  </r>
  <r>
    <n v="25"/>
    <n v="134"/>
    <n v="245"/>
    <n v="96"/>
    <n v="117"/>
    <n v="87"/>
    <n v="683"/>
    <n v="100"/>
    <n v="190"/>
    <n v="330"/>
    <n v="140"/>
    <x v="21"/>
    <s v="West"/>
    <s v="Washington"/>
    <n v="206"/>
    <s v="Small Market"/>
    <s v="Coffee"/>
    <s v="Decaf Irish Cream"/>
    <s v="Decaf"/>
  </r>
  <r>
    <n v="159"/>
    <n v="182"/>
    <n v="387"/>
    <n v="181"/>
    <n v="75"/>
    <n v="50"/>
    <n v="1283"/>
    <n v="100"/>
    <n v="160"/>
    <n v="330"/>
    <n v="170"/>
    <x v="22"/>
    <s v="Central"/>
    <s v="Colorado"/>
    <n v="970"/>
    <s v="Major Market"/>
    <s v="Herbal Tea"/>
    <s v="Chamomile"/>
    <s v="Decaf"/>
  </r>
  <r>
    <n v="-6"/>
    <n v="73"/>
    <n v="133"/>
    <n v="52"/>
    <n v="77"/>
    <n v="47"/>
    <n v="509"/>
    <n v="10"/>
    <n v="70"/>
    <n v="110"/>
    <n v="40"/>
    <x v="22"/>
    <s v="Central"/>
    <s v="Colorado"/>
    <n v="970"/>
    <s v="Major Market"/>
    <s v="Herbal Tea"/>
    <s v="Lemon"/>
    <s v="Decaf"/>
  </r>
  <r>
    <n v="47"/>
    <n v="79"/>
    <n v="147"/>
    <n v="59"/>
    <n v="47"/>
    <n v="19"/>
    <n v="411"/>
    <n v="40"/>
    <n v="70"/>
    <n v="120"/>
    <n v="50"/>
    <x v="22"/>
    <s v="Central"/>
    <s v="Colorado"/>
    <n v="970"/>
    <s v="Major Market"/>
    <s v="Herbal Tea"/>
    <s v="Mint"/>
    <s v="Decaf"/>
  </r>
  <r>
    <n v="22"/>
    <n v="69"/>
    <n v="132"/>
    <n v="55"/>
    <n v="54"/>
    <n v="20"/>
    <n v="410"/>
    <n v="20"/>
    <n v="60"/>
    <n v="100"/>
    <n v="40"/>
    <x v="22"/>
    <s v="Central"/>
    <s v="Colorado"/>
    <n v="719"/>
    <s v="Major Market"/>
    <s v="Tea"/>
    <s v="Darjeeling"/>
    <s v="Regular"/>
  </r>
  <r>
    <n v="43"/>
    <n v="68"/>
    <n v="133"/>
    <n v="57"/>
    <n v="39"/>
    <n v="17"/>
    <n v="1042"/>
    <n v="30"/>
    <n v="60"/>
    <n v="100"/>
    <n v="40"/>
    <x v="22"/>
    <s v="Central"/>
    <s v="Colorado"/>
    <n v="719"/>
    <s v="Major Market"/>
    <s v="Tea"/>
    <s v="Earl Grey"/>
    <s v="Regular"/>
  </r>
  <r>
    <n v="104"/>
    <n v="112"/>
    <n v="213"/>
    <n v="88"/>
    <n v="42"/>
    <n v="29"/>
    <n v="561"/>
    <n v="60"/>
    <n v="90"/>
    <n v="160"/>
    <n v="70"/>
    <x v="22"/>
    <s v="Central"/>
    <s v="Colorado"/>
    <n v="970"/>
    <s v="Major Market"/>
    <s v="Tea"/>
    <s v="Green Tea"/>
    <s v="Regular"/>
  </r>
  <r>
    <n v="71"/>
    <n v="73"/>
    <n v="131"/>
    <n v="50"/>
    <n v="25"/>
    <n v="14"/>
    <n v="589"/>
    <n v="70"/>
    <n v="90"/>
    <n v="150"/>
    <n v="60"/>
    <x v="22"/>
    <s v="Central"/>
    <s v="Colorado"/>
    <n v="303"/>
    <s v="Major Market"/>
    <s v="Espresso"/>
    <s v="Caffe Mocha"/>
    <s v="Regular"/>
  </r>
  <r>
    <n v="86"/>
    <n v="114"/>
    <n v="201"/>
    <n v="75"/>
    <n v="56"/>
    <n v="24"/>
    <n v="659"/>
    <n v="100"/>
    <n v="150"/>
    <n v="240"/>
    <n v="90"/>
    <x v="22"/>
    <s v="Central"/>
    <s v="Colorado"/>
    <n v="970"/>
    <s v="Major Market"/>
    <s v="Espresso"/>
    <s v="Decaf Espresso"/>
    <s v="Decaf"/>
  </r>
  <r>
    <n v="190"/>
    <n v="172"/>
    <n v="309"/>
    <n v="118"/>
    <n v="44"/>
    <n v="33"/>
    <n v="930"/>
    <n v="130"/>
    <n v="170"/>
    <n v="280"/>
    <n v="110"/>
    <x v="22"/>
    <s v="Central"/>
    <s v="Colorado"/>
    <n v="719"/>
    <s v="Major Market"/>
    <s v="Coffee"/>
    <s v="Amaretto"/>
    <s v="Regular"/>
  </r>
  <r>
    <n v="40"/>
    <n v="52"/>
    <n v="98"/>
    <n v="40"/>
    <n v="25"/>
    <n v="13"/>
    <n v="536"/>
    <n v="40"/>
    <n v="60"/>
    <n v="90"/>
    <n v="30"/>
    <x v="22"/>
    <s v="Central"/>
    <s v="Colorado"/>
    <n v="719"/>
    <s v="Major Market"/>
    <s v="Coffee"/>
    <s v="Columbian"/>
    <s v="Regular"/>
  </r>
  <r>
    <n v="125"/>
    <n v="117"/>
    <n v="211"/>
    <n v="81"/>
    <n v="33"/>
    <n v="22"/>
    <n v="984"/>
    <n v="80"/>
    <n v="110"/>
    <n v="190"/>
    <n v="80"/>
    <x v="22"/>
    <s v="Central"/>
    <s v="Colorado"/>
    <n v="720"/>
    <s v="Major Market"/>
    <s v="Coffee"/>
    <s v="Decaf Irish Cream"/>
    <s v="Decaf"/>
  </r>
  <r>
    <n v="188"/>
    <n v="172"/>
    <n v="309"/>
    <n v="118"/>
    <n v="45"/>
    <n v="33"/>
    <n v="930"/>
    <n v="110"/>
    <n v="150"/>
    <n v="260"/>
    <n v="110"/>
    <x v="22"/>
    <s v="Central"/>
    <s v="Illinois"/>
    <n v="708"/>
    <s v="Major Market"/>
    <s v="Herbal Tea"/>
    <s v="Chamomile"/>
    <s v="Decaf"/>
  </r>
  <r>
    <n v="40"/>
    <n v="52"/>
    <n v="98"/>
    <n v="40"/>
    <n v="25"/>
    <n v="13"/>
    <n v="536"/>
    <n v="30"/>
    <n v="50"/>
    <n v="80"/>
    <n v="30"/>
    <x v="22"/>
    <s v="Central"/>
    <s v="Illinois"/>
    <n v="312"/>
    <s v="Major Market"/>
    <s v="Herbal Tea"/>
    <s v="Lemon"/>
    <s v="Decaf"/>
  </r>
  <r>
    <n v="125"/>
    <n v="117"/>
    <n v="211"/>
    <n v="81"/>
    <n v="33"/>
    <n v="22"/>
    <n v="984"/>
    <n v="80"/>
    <n v="110"/>
    <n v="180"/>
    <n v="70"/>
    <x v="22"/>
    <s v="Central"/>
    <s v="Illinois"/>
    <n v="708"/>
    <s v="Major Market"/>
    <s v="Herbal Tea"/>
    <s v="Mint"/>
    <s v="Decaf"/>
  </r>
  <r>
    <n v="71"/>
    <n v="73"/>
    <n v="131"/>
    <n v="50"/>
    <n v="25"/>
    <n v="14"/>
    <n v="589"/>
    <n v="40"/>
    <n v="60"/>
    <n v="100"/>
    <n v="40"/>
    <x v="22"/>
    <s v="Central"/>
    <s v="Illinois"/>
    <n v="708"/>
    <s v="Major Market"/>
    <s v="Tea"/>
    <s v="Darjeeling"/>
    <s v="Regular"/>
  </r>
  <r>
    <n v="88"/>
    <n v="114"/>
    <n v="201"/>
    <n v="75"/>
    <n v="55"/>
    <n v="24"/>
    <n v="659"/>
    <n v="50"/>
    <n v="90"/>
    <n v="150"/>
    <n v="60"/>
    <x v="22"/>
    <s v="Central"/>
    <s v="Illinois"/>
    <n v="309"/>
    <s v="Major Market"/>
    <s v="Tea"/>
    <s v="Earl Grey"/>
    <s v="Regular"/>
  </r>
  <r>
    <n v="291"/>
    <n v="304"/>
    <n v="567"/>
    <n v="228"/>
    <n v="108"/>
    <n v="75"/>
    <n v="1691"/>
    <n v="290"/>
    <n v="390"/>
    <n v="680"/>
    <n v="290"/>
    <x v="22"/>
    <s v="Central"/>
    <s v="Illinois"/>
    <n v="630"/>
    <s v="Major Market"/>
    <s v="Espresso"/>
    <s v="Caffe Mocha"/>
    <s v="Regular"/>
  </r>
  <r>
    <n v="191"/>
    <n v="212"/>
    <n v="451"/>
    <n v="211"/>
    <n v="83"/>
    <n v="59"/>
    <n v="1778"/>
    <n v="200"/>
    <n v="270"/>
    <n v="540"/>
    <n v="270"/>
    <x v="22"/>
    <s v="Central"/>
    <s v="Illinois"/>
    <n v="847"/>
    <s v="Major Market"/>
    <s v="Espresso"/>
    <s v="Decaf Espresso"/>
    <s v="Decaf"/>
  </r>
  <r>
    <n v="206"/>
    <n v="239"/>
    <n v="439"/>
    <n v="173"/>
    <n v="100"/>
    <n v="57"/>
    <n v="1150"/>
    <n v="140"/>
    <n v="230"/>
    <n v="400"/>
    <n v="170"/>
    <x v="22"/>
    <s v="Central"/>
    <s v="Illinois"/>
    <n v="815"/>
    <s v="Major Market"/>
    <s v="Coffee"/>
    <s v="Columbian"/>
    <s v="Regular"/>
  </r>
  <r>
    <n v="157"/>
    <n v="165"/>
    <n v="296"/>
    <n v="113"/>
    <n v="59"/>
    <n v="36"/>
    <n v="803"/>
    <n v="110"/>
    <n v="160"/>
    <n v="270"/>
    <n v="110"/>
    <x v="22"/>
    <s v="Central"/>
    <s v="Illinois"/>
    <n v="847"/>
    <s v="Major Market"/>
    <s v="Coffee"/>
    <s v="Decaf Irish Cream"/>
    <s v="Decaf"/>
  </r>
  <r>
    <n v="291"/>
    <n v="304"/>
    <n v="567"/>
    <n v="228"/>
    <n v="108"/>
    <n v="75"/>
    <n v="1691"/>
    <n v="180"/>
    <n v="280"/>
    <n v="490"/>
    <n v="210"/>
    <x v="22"/>
    <s v="Central"/>
    <s v="Iowa"/>
    <n v="641"/>
    <s v="Small Market"/>
    <s v="Herbal Tea"/>
    <s v="Chamomile"/>
    <s v="Decaf"/>
  </r>
  <r>
    <n v="159"/>
    <n v="165"/>
    <n v="296"/>
    <n v="113"/>
    <n v="58"/>
    <n v="36"/>
    <n v="803"/>
    <n v="100"/>
    <n v="150"/>
    <n v="250"/>
    <n v="100"/>
    <x v="22"/>
    <s v="Central"/>
    <s v="Iowa"/>
    <n v="641"/>
    <s v="Small Market"/>
    <s v="Herbal Tea"/>
    <s v="Lemon"/>
    <s v="Decaf"/>
  </r>
  <r>
    <n v="191"/>
    <n v="212"/>
    <n v="451"/>
    <n v="211"/>
    <n v="83"/>
    <n v="59"/>
    <n v="1778"/>
    <n v="110"/>
    <n v="180"/>
    <n v="350"/>
    <n v="170"/>
    <x v="22"/>
    <s v="Central"/>
    <s v="Iowa"/>
    <n v="563"/>
    <s v="Small Market"/>
    <s v="Tea"/>
    <s v="Darjeeling"/>
    <s v="Regular"/>
  </r>
  <r>
    <n v="257"/>
    <n v="300"/>
    <n v="581"/>
    <n v="245"/>
    <n v="127"/>
    <n v="93"/>
    <n v="1784"/>
    <n v="130"/>
    <n v="250"/>
    <n v="450"/>
    <n v="200"/>
    <x v="22"/>
    <s v="Central"/>
    <s v="Iowa"/>
    <n v="641"/>
    <s v="Small Market"/>
    <s v="Tea"/>
    <s v="Earl Grey"/>
    <s v="Regular"/>
  </r>
  <r>
    <n v="24"/>
    <n v="34"/>
    <n v="60"/>
    <n v="22"/>
    <n v="18"/>
    <n v="6"/>
    <n v="802"/>
    <n v="40"/>
    <n v="50"/>
    <n v="70"/>
    <n v="20"/>
    <x v="22"/>
    <s v="Central"/>
    <s v="Iowa"/>
    <n v="515"/>
    <s v="Small Market"/>
    <s v="Espresso"/>
    <s v="Caffe Mocha"/>
    <s v="Regular"/>
  </r>
  <r>
    <n v="46"/>
    <n v="43"/>
    <n v="46"/>
    <n v="0"/>
    <n v="12"/>
    <n v="0"/>
    <n v="387"/>
    <n v="40"/>
    <n v="50"/>
    <n v="50"/>
    <n v="0"/>
    <x v="22"/>
    <s v="Central"/>
    <s v="Iowa"/>
    <n v="515"/>
    <s v="Small Market"/>
    <s v="Espresso"/>
    <s v="Decaf Espresso"/>
    <s v="Decaf"/>
  </r>
  <r>
    <n v="12"/>
    <n v="24"/>
    <n v="42"/>
    <n v="15"/>
    <n v="16"/>
    <n v="4"/>
    <n v="848"/>
    <n v="10"/>
    <n v="20"/>
    <n v="30"/>
    <n v="10"/>
    <x v="22"/>
    <s v="Central"/>
    <s v="Iowa"/>
    <n v="712"/>
    <s v="Small Market"/>
    <s v="Coffee"/>
    <s v="Amaretto"/>
    <s v="Regular"/>
  </r>
  <r>
    <n v="7"/>
    <n v="35"/>
    <n v="68"/>
    <n v="29"/>
    <n v="30"/>
    <n v="8"/>
    <n v="1003"/>
    <n v="20"/>
    <n v="40"/>
    <n v="60"/>
    <n v="20"/>
    <x v="22"/>
    <s v="Central"/>
    <s v="Iowa"/>
    <n v="515"/>
    <s v="Small Market"/>
    <s v="Coffee"/>
    <s v="Columbian"/>
    <s v="Regular"/>
  </r>
  <r>
    <n v="-4"/>
    <n v="13"/>
    <n v="25"/>
    <n v="10"/>
    <n v="16"/>
    <n v="3"/>
    <n v="596"/>
    <n v="10"/>
    <n v="20"/>
    <n v="20"/>
    <n v="0"/>
    <x v="22"/>
    <s v="Central"/>
    <s v="Iowa"/>
    <n v="319"/>
    <s v="Small Market"/>
    <s v="Coffee"/>
    <s v="Decaf Irish Cream"/>
    <s v="Decaf"/>
  </r>
  <r>
    <n v="-12"/>
    <n v="62"/>
    <n v="113"/>
    <n v="44"/>
    <n v="70"/>
    <n v="40"/>
    <n v="325"/>
    <n v="0"/>
    <n v="50"/>
    <n v="90"/>
    <n v="40"/>
    <x v="22"/>
    <s v="Central"/>
    <s v="Missouri"/>
    <n v="314"/>
    <s v="Small Market"/>
    <s v="Herbal Tea"/>
    <s v="Chamomile"/>
    <s v="Decaf"/>
  </r>
  <r>
    <n v="-13"/>
    <n v="40"/>
    <n v="130"/>
    <n v="82"/>
    <n v="49"/>
    <n v="25"/>
    <n v="1804"/>
    <n v="0"/>
    <n v="40"/>
    <n v="110"/>
    <n v="70"/>
    <x v="22"/>
    <s v="Central"/>
    <s v="Missouri"/>
    <n v="314"/>
    <s v="Small Market"/>
    <s v="Herbal Tea"/>
    <s v="Lemon"/>
    <s v="Decaf"/>
  </r>
  <r>
    <n v="13"/>
    <n v="47"/>
    <n v="87"/>
    <n v="35"/>
    <n v="38"/>
    <n v="11"/>
    <n v="248"/>
    <n v="10"/>
    <n v="40"/>
    <n v="60"/>
    <n v="20"/>
    <x v="22"/>
    <s v="Central"/>
    <s v="Missouri"/>
    <n v="636"/>
    <s v="Small Market"/>
    <s v="Tea"/>
    <s v="Darjeeling"/>
    <s v="Regular"/>
  </r>
  <r>
    <n v="-4"/>
    <n v="42"/>
    <n v="81"/>
    <n v="34"/>
    <n v="45"/>
    <n v="12"/>
    <n v="211"/>
    <n v="0"/>
    <n v="40"/>
    <n v="60"/>
    <n v="20"/>
    <x v="22"/>
    <s v="Central"/>
    <s v="Missouri"/>
    <n v="573"/>
    <s v="Small Market"/>
    <s v="Tea"/>
    <s v="Earl Grey"/>
    <s v="Regular"/>
  </r>
  <r>
    <n v="-6"/>
    <n v="41"/>
    <n v="79"/>
    <n v="33"/>
    <n v="45"/>
    <n v="12"/>
    <n v="243"/>
    <n v="0"/>
    <n v="40"/>
    <n v="60"/>
    <n v="20"/>
    <x v="22"/>
    <s v="Central"/>
    <s v="Missouri"/>
    <n v="314"/>
    <s v="Small Market"/>
    <s v="Tea"/>
    <s v="Green Tea"/>
    <s v="Regular"/>
  </r>
  <r>
    <n v="76"/>
    <n v="78"/>
    <n v="141"/>
    <n v="54"/>
    <n v="27"/>
    <n v="15"/>
    <n v="885"/>
    <n v="80"/>
    <n v="100"/>
    <n v="160"/>
    <n v="60"/>
    <x v="22"/>
    <s v="Central"/>
    <s v="Missouri"/>
    <n v="573"/>
    <s v="Small Market"/>
    <s v="Espresso"/>
    <s v="Caffe Mocha"/>
    <s v="Regular"/>
  </r>
  <r>
    <n v="40"/>
    <n v="48"/>
    <n v="86"/>
    <n v="33"/>
    <n v="21"/>
    <n v="9"/>
    <n v="836"/>
    <n v="50"/>
    <n v="60"/>
    <n v="100"/>
    <n v="40"/>
    <x v="22"/>
    <s v="Central"/>
    <s v="Missouri"/>
    <n v="636"/>
    <s v="Small Market"/>
    <s v="Espresso"/>
    <s v="Decaf Espresso"/>
    <s v="Decaf"/>
  </r>
  <r>
    <n v="56"/>
    <n v="102"/>
    <n v="196"/>
    <n v="82"/>
    <n v="64"/>
    <n v="31"/>
    <n v="601"/>
    <n v="40"/>
    <n v="100"/>
    <n v="180"/>
    <n v="80"/>
    <x v="22"/>
    <s v="Central"/>
    <s v="Missouri"/>
    <n v="573"/>
    <s v="Small Market"/>
    <s v="Coffee"/>
    <s v="Columbian"/>
    <s v="Regular"/>
  </r>
  <r>
    <n v="56"/>
    <n v="81"/>
    <n v="160"/>
    <n v="69"/>
    <n v="43"/>
    <n v="21"/>
    <n v="1060"/>
    <n v="40"/>
    <n v="80"/>
    <n v="140"/>
    <n v="60"/>
    <x v="22"/>
    <s v="Central"/>
    <s v="Missouri"/>
    <n v="417"/>
    <s v="Small Market"/>
    <s v="Coffee"/>
    <s v="Decaf Irish Cream"/>
    <s v="Decaf"/>
  </r>
  <r>
    <n v="43"/>
    <n v="48"/>
    <n v="85"/>
    <n v="32"/>
    <n v="19"/>
    <n v="8"/>
    <n v="482"/>
    <n v="30"/>
    <n v="40"/>
    <n v="70"/>
    <n v="30"/>
    <x v="22"/>
    <s v="Central"/>
    <s v="Ohio"/>
    <n v="440"/>
    <s v="Major Market"/>
    <s v="Herbal Tea"/>
    <s v="Chamomile"/>
    <s v="Decaf"/>
  </r>
  <r>
    <n v="45"/>
    <n v="52"/>
    <n v="94"/>
    <n v="36"/>
    <n v="22"/>
    <n v="10"/>
    <n v="862"/>
    <n v="40"/>
    <n v="50"/>
    <n v="80"/>
    <n v="30"/>
    <x v="22"/>
    <s v="Central"/>
    <s v="Ohio"/>
    <n v="419"/>
    <s v="Major Market"/>
    <s v="Herbal Tea"/>
    <s v="Lemon"/>
    <s v="Decaf"/>
  </r>
  <r>
    <n v="92"/>
    <n v="119"/>
    <n v="210"/>
    <n v="78"/>
    <n v="57"/>
    <n v="25"/>
    <n v="798"/>
    <n v="60"/>
    <n v="100"/>
    <n v="160"/>
    <n v="60"/>
    <x v="22"/>
    <s v="Central"/>
    <s v="Ohio"/>
    <n v="614"/>
    <s v="Major Market"/>
    <s v="Tea"/>
    <s v="Darjeeling"/>
    <s v="Regular"/>
  </r>
  <r>
    <n v="132"/>
    <n v="143"/>
    <n v="261"/>
    <n v="102"/>
    <n v="54"/>
    <n v="31"/>
    <n v="666"/>
    <n v="70"/>
    <n v="120"/>
    <n v="200"/>
    <n v="80"/>
    <x v="22"/>
    <s v="Central"/>
    <s v="Ohio"/>
    <n v="740"/>
    <s v="Major Market"/>
    <s v="Tea"/>
    <s v="Earl Grey"/>
    <s v="Regular"/>
  </r>
  <r>
    <n v="159"/>
    <n v="182"/>
    <n v="387"/>
    <n v="181"/>
    <n v="75"/>
    <n v="50"/>
    <n v="1283"/>
    <n v="170"/>
    <n v="230"/>
    <n v="460"/>
    <n v="230"/>
    <x v="22"/>
    <s v="Central"/>
    <s v="Ohio"/>
    <n v="234"/>
    <s v="Major Market"/>
    <s v="Espresso"/>
    <s v="Caffe Mocha"/>
    <s v="Regular"/>
  </r>
  <r>
    <n v="24"/>
    <n v="69"/>
    <n v="132"/>
    <n v="55"/>
    <n v="53"/>
    <n v="20"/>
    <n v="410"/>
    <n v="40"/>
    <n v="80"/>
    <n v="150"/>
    <n v="70"/>
    <x v="22"/>
    <s v="Central"/>
    <s v="Ohio"/>
    <n v="937"/>
    <s v="Major Market"/>
    <s v="Espresso"/>
    <s v="Decaf Espresso"/>
    <s v="Decaf"/>
  </r>
  <r>
    <n v="49"/>
    <n v="79"/>
    <n v="147"/>
    <n v="59"/>
    <n v="46"/>
    <n v="19"/>
    <n v="411"/>
    <n v="50"/>
    <n v="80"/>
    <n v="130"/>
    <n v="50"/>
    <x v="22"/>
    <s v="Central"/>
    <s v="Ohio"/>
    <n v="234"/>
    <s v="Major Market"/>
    <s v="Coffee"/>
    <s v="Amaretto"/>
    <s v="Regular"/>
  </r>
  <r>
    <n v="47"/>
    <n v="68"/>
    <n v="121"/>
    <n v="46"/>
    <n v="36"/>
    <n v="14"/>
    <n v="424"/>
    <n v="40"/>
    <n v="70"/>
    <n v="110"/>
    <n v="40"/>
    <x v="22"/>
    <s v="Central"/>
    <s v="Ohio"/>
    <n v="234"/>
    <s v="Major Market"/>
    <s v="Coffee"/>
    <s v="Columbian"/>
    <s v="Regular"/>
  </r>
  <r>
    <n v="-4"/>
    <n v="73"/>
    <n v="133"/>
    <n v="52"/>
    <n v="76"/>
    <n v="47"/>
    <n v="509"/>
    <n v="10"/>
    <n v="70"/>
    <n v="120"/>
    <n v="50"/>
    <x v="22"/>
    <s v="Central"/>
    <s v="Ohio"/>
    <n v="614"/>
    <s v="Major Market"/>
    <s v="Coffee"/>
    <s v="Decaf Irish Cream"/>
    <s v="Decaf"/>
  </r>
  <r>
    <n v="71"/>
    <n v="88"/>
    <n v="150"/>
    <n v="53"/>
    <n v="40"/>
    <n v="16"/>
    <n v="321"/>
    <n v="50"/>
    <n v="80"/>
    <n v="130"/>
    <n v="50"/>
    <x v="22"/>
    <s v="Central"/>
    <s v="Wisconsin"/>
    <n v="262"/>
    <s v="Small Market"/>
    <s v="Herbal Tea"/>
    <s v="Chamomile"/>
    <s v="Decaf"/>
  </r>
  <r>
    <n v="40"/>
    <n v="47"/>
    <n v="83"/>
    <n v="31"/>
    <n v="20"/>
    <n v="8"/>
    <n v="856"/>
    <n v="40"/>
    <n v="50"/>
    <n v="70"/>
    <n v="20"/>
    <x v="22"/>
    <s v="Central"/>
    <s v="Wisconsin"/>
    <n v="715"/>
    <s v="Small Market"/>
    <s v="Herbal Tea"/>
    <s v="Lemon"/>
    <s v="Decaf"/>
  </r>
  <r>
    <n v="49"/>
    <n v="71"/>
    <n v="128"/>
    <n v="49"/>
    <n v="38"/>
    <n v="15"/>
    <n v="454"/>
    <n v="20"/>
    <n v="50"/>
    <n v="90"/>
    <n v="40"/>
    <x v="22"/>
    <s v="Central"/>
    <s v="Wisconsin"/>
    <n v="715"/>
    <s v="Small Market"/>
    <s v="Tea"/>
    <s v="Darjeeling"/>
    <s v="Regular"/>
  </r>
  <r>
    <n v="3"/>
    <n v="86"/>
    <n v="157"/>
    <n v="61"/>
    <n v="84"/>
    <n v="55"/>
    <n v="613"/>
    <n v="0"/>
    <n v="70"/>
    <n v="120"/>
    <n v="50"/>
    <x v="22"/>
    <s v="Central"/>
    <s v="Wisconsin"/>
    <n v="715"/>
    <s v="Small Market"/>
    <s v="Tea"/>
    <s v="Earl Grey"/>
    <s v="Regular"/>
  </r>
  <r>
    <n v="67"/>
    <n v="89"/>
    <n v="175"/>
    <n v="75"/>
    <n v="44"/>
    <n v="23"/>
    <n v="1063"/>
    <n v="70"/>
    <n v="110"/>
    <n v="200"/>
    <n v="90"/>
    <x v="22"/>
    <s v="Central"/>
    <s v="Wisconsin"/>
    <n v="715"/>
    <s v="Small Market"/>
    <s v="Espresso"/>
    <s v="Caffe Mocha"/>
    <s v="Regular"/>
  </r>
  <r>
    <n v="16"/>
    <n v="30"/>
    <n v="55"/>
    <n v="22"/>
    <n v="19"/>
    <n v="7"/>
    <n v="570"/>
    <n v="30"/>
    <n v="40"/>
    <n v="60"/>
    <n v="20"/>
    <x v="22"/>
    <s v="Central"/>
    <s v="Wisconsin"/>
    <n v="920"/>
    <s v="Small Market"/>
    <s v="Espresso"/>
    <s v="Decaf Espresso"/>
    <s v="Decaf"/>
  </r>
  <r>
    <n v="21"/>
    <n v="67"/>
    <n v="129"/>
    <n v="54"/>
    <n v="53"/>
    <n v="20"/>
    <n v="391"/>
    <n v="20"/>
    <n v="60"/>
    <n v="110"/>
    <n v="50"/>
    <x v="22"/>
    <s v="Central"/>
    <s v="Wisconsin"/>
    <n v="262"/>
    <s v="Small Market"/>
    <s v="Coffee"/>
    <s v="Amaretto"/>
    <s v="Regular"/>
  </r>
  <r>
    <n v="24"/>
    <n v="130"/>
    <n v="239"/>
    <n v="94"/>
    <n v="114"/>
    <n v="85"/>
    <n v="694"/>
    <n v="30"/>
    <n v="130"/>
    <n v="220"/>
    <n v="90"/>
    <x v="22"/>
    <s v="Central"/>
    <s v="Wisconsin"/>
    <n v="608"/>
    <s v="Small Market"/>
    <s v="Coffee"/>
    <s v="Columbian"/>
    <s v="Regular"/>
  </r>
  <r>
    <n v="76"/>
    <n v="103"/>
    <n v="192"/>
    <n v="77"/>
    <n v="52"/>
    <n v="25"/>
    <n v="557"/>
    <n v="60"/>
    <n v="100"/>
    <n v="170"/>
    <n v="70"/>
    <x v="22"/>
    <s v="Central"/>
    <s v="Wisconsin"/>
    <n v="920"/>
    <s v="Small Market"/>
    <s v="Coffee"/>
    <s v="Decaf Irish Cream"/>
    <s v="Decaf"/>
  </r>
  <r>
    <n v="56"/>
    <n v="102"/>
    <n v="196"/>
    <n v="82"/>
    <n v="64"/>
    <n v="31"/>
    <n v="601"/>
    <n v="30"/>
    <n v="70"/>
    <n v="130"/>
    <n v="60"/>
    <x v="22"/>
    <s v="East"/>
    <s v="Connecticut"/>
    <n v="475"/>
    <s v="Small Market"/>
    <s v="Herbal Tea"/>
    <s v="Lemon"/>
    <s v="Decaf"/>
  </r>
  <r>
    <n v="56"/>
    <n v="81"/>
    <n v="160"/>
    <n v="69"/>
    <n v="43"/>
    <n v="21"/>
    <n v="1060"/>
    <n v="30"/>
    <n v="50"/>
    <n v="100"/>
    <n v="50"/>
    <x v="22"/>
    <s v="East"/>
    <s v="Connecticut"/>
    <n v="959"/>
    <s v="Small Market"/>
    <s v="Herbal Tea"/>
    <s v="Mint"/>
    <s v="Decaf"/>
  </r>
  <r>
    <n v="76"/>
    <n v="78"/>
    <n v="141"/>
    <n v="54"/>
    <n v="27"/>
    <n v="15"/>
    <n v="885"/>
    <n v="60"/>
    <n v="80"/>
    <n v="130"/>
    <n v="50"/>
    <x v="22"/>
    <s v="East"/>
    <s v="Connecticut"/>
    <n v="860"/>
    <s v="Small Market"/>
    <s v="Tea"/>
    <s v="Darjeeling"/>
    <s v="Regular"/>
  </r>
  <r>
    <n v="49"/>
    <n v="54"/>
    <n v="96"/>
    <n v="36"/>
    <n v="21"/>
    <n v="10"/>
    <n v="809"/>
    <n v="40"/>
    <n v="60"/>
    <n v="90"/>
    <n v="30"/>
    <x v="22"/>
    <s v="East"/>
    <s v="Connecticut"/>
    <n v="203"/>
    <s v="Small Market"/>
    <s v="Tea"/>
    <s v="Green Tea"/>
    <s v="Regular"/>
  </r>
  <r>
    <n v="3"/>
    <n v="86"/>
    <n v="157"/>
    <n v="61"/>
    <n v="84"/>
    <n v="55"/>
    <n v="613"/>
    <n v="10"/>
    <n v="80"/>
    <n v="140"/>
    <n v="60"/>
    <x v="22"/>
    <s v="East"/>
    <s v="Connecticut"/>
    <n v="475"/>
    <s v="Small Market"/>
    <s v="Espresso"/>
    <s v="Caffe Mocha"/>
    <s v="Regular"/>
  </r>
  <r>
    <n v="39"/>
    <n v="71"/>
    <n v="132"/>
    <n v="53"/>
    <n v="45"/>
    <n v="17"/>
    <n v="380"/>
    <n v="40"/>
    <n v="70"/>
    <n v="120"/>
    <n v="50"/>
    <x v="22"/>
    <s v="East"/>
    <s v="Connecticut"/>
    <n v="203"/>
    <s v="Small Market"/>
    <s v="Espresso"/>
    <s v="Decaf Espresso"/>
    <s v="Decaf"/>
  </r>
  <r>
    <n v="181"/>
    <n v="195"/>
    <n v="346"/>
    <n v="130"/>
    <n v="73"/>
    <n v="42"/>
    <n v="1134"/>
    <n v="130"/>
    <n v="180"/>
    <n v="290"/>
    <n v="110"/>
    <x v="22"/>
    <s v="East"/>
    <s v="Connecticut"/>
    <n v="203"/>
    <s v="Small Market"/>
    <s v="Coffee"/>
    <s v="Columbian"/>
    <s v="Regular"/>
  </r>
  <r>
    <n v="16"/>
    <n v="30"/>
    <n v="55"/>
    <n v="22"/>
    <n v="19"/>
    <n v="7"/>
    <n v="570"/>
    <n v="10"/>
    <n v="20"/>
    <n v="30"/>
    <n v="10"/>
    <x v="22"/>
    <s v="East"/>
    <s v="Florida"/>
    <n v="727"/>
    <s v="Major Market"/>
    <s v="Herbal Tea"/>
    <s v="Chamomile"/>
    <s v="Decaf"/>
  </r>
  <r>
    <n v="19"/>
    <n v="67"/>
    <n v="129"/>
    <n v="54"/>
    <n v="54"/>
    <n v="20"/>
    <n v="391"/>
    <n v="10"/>
    <n v="40"/>
    <n v="80"/>
    <n v="40"/>
    <x v="22"/>
    <s v="East"/>
    <s v="Florida"/>
    <n v="561"/>
    <s v="Major Market"/>
    <s v="Herbal Tea"/>
    <s v="Lemon"/>
    <s v="Decaf"/>
  </r>
  <r>
    <n v="65"/>
    <n v="89"/>
    <n v="175"/>
    <n v="75"/>
    <n v="45"/>
    <n v="23"/>
    <n v="1063"/>
    <n v="30"/>
    <n v="60"/>
    <n v="110"/>
    <n v="50"/>
    <x v="22"/>
    <s v="East"/>
    <s v="Florida"/>
    <n v="561"/>
    <s v="Major Market"/>
    <s v="Herbal Tea"/>
    <s v="Mint"/>
    <s v="Decaf"/>
  </r>
  <r>
    <n v="34"/>
    <n v="42"/>
    <n v="75"/>
    <n v="28"/>
    <n v="19"/>
    <n v="7"/>
    <n v="875"/>
    <n v="40"/>
    <n v="50"/>
    <n v="70"/>
    <n v="20"/>
    <x v="22"/>
    <s v="East"/>
    <s v="Florida"/>
    <n v="352"/>
    <s v="Major Market"/>
    <s v="Tea"/>
    <s v="Darjeeling"/>
    <s v="Regular"/>
  </r>
  <r>
    <n v="42"/>
    <n v="47"/>
    <n v="83"/>
    <n v="31"/>
    <n v="19"/>
    <n v="8"/>
    <n v="856"/>
    <n v="40"/>
    <n v="50"/>
    <n v="80"/>
    <n v="30"/>
    <x v="22"/>
    <s v="East"/>
    <s v="Florida"/>
    <n v="904"/>
    <s v="Major Market"/>
    <s v="Tea"/>
    <s v="Green Tea"/>
    <s v="Regular"/>
  </r>
  <r>
    <n v="22"/>
    <n v="130"/>
    <n v="239"/>
    <n v="94"/>
    <n v="115"/>
    <n v="85"/>
    <n v="694"/>
    <n v="20"/>
    <n v="120"/>
    <n v="210"/>
    <n v="90"/>
    <x v="22"/>
    <s v="East"/>
    <s v="Florida"/>
    <n v="813"/>
    <s v="Major Market"/>
    <s v="Espresso"/>
    <s v="Caffe Mocha"/>
    <s v="Regular"/>
  </r>
  <r>
    <n v="76"/>
    <n v="103"/>
    <n v="192"/>
    <n v="77"/>
    <n v="52"/>
    <n v="25"/>
    <n v="557"/>
    <n v="60"/>
    <n v="100"/>
    <n v="170"/>
    <n v="70"/>
    <x v="22"/>
    <s v="East"/>
    <s v="Florida"/>
    <n v="772"/>
    <s v="Major Market"/>
    <s v="Espresso"/>
    <s v="Decaf Espresso"/>
    <s v="Decaf"/>
  </r>
  <r>
    <n v="93"/>
    <n v="119"/>
    <n v="210"/>
    <n v="78"/>
    <n v="56"/>
    <n v="25"/>
    <n v="798"/>
    <n v="60"/>
    <n v="100"/>
    <n v="170"/>
    <n v="70"/>
    <x v="22"/>
    <s v="East"/>
    <s v="Florida"/>
    <n v="786"/>
    <s v="Major Market"/>
    <s v="Coffee"/>
    <s v="Columbian"/>
    <s v="Regular"/>
  </r>
  <r>
    <n v="132"/>
    <n v="143"/>
    <n v="261"/>
    <n v="102"/>
    <n v="54"/>
    <n v="31"/>
    <n v="666"/>
    <n v="90"/>
    <n v="130"/>
    <n v="220"/>
    <n v="90"/>
    <x v="22"/>
    <s v="East"/>
    <s v="Florida"/>
    <n v="904"/>
    <s v="Major Market"/>
    <s v="Coffee"/>
    <s v="Decaf Irish Cream"/>
    <s v="Decaf"/>
  </r>
  <r>
    <n v="22"/>
    <n v="69"/>
    <n v="132"/>
    <n v="55"/>
    <n v="54"/>
    <n v="20"/>
    <n v="410"/>
    <n v="20"/>
    <n v="50"/>
    <n v="90"/>
    <n v="40"/>
    <x v="22"/>
    <s v="East"/>
    <s v="Massachusetts"/>
    <n v="857"/>
    <s v="Major Market"/>
    <s v="Herbal Tea"/>
    <s v="Lemon"/>
    <s v="Decaf"/>
  </r>
  <r>
    <n v="46"/>
    <n v="52"/>
    <n v="94"/>
    <n v="36"/>
    <n v="21"/>
    <n v="10"/>
    <n v="862"/>
    <n v="40"/>
    <n v="60"/>
    <n v="90"/>
    <n v="30"/>
    <x v="22"/>
    <s v="East"/>
    <s v="Massachusetts"/>
    <n v="351"/>
    <s v="Major Market"/>
    <s v="Tea"/>
    <s v="Darjeeling"/>
    <s v="Regular"/>
  </r>
  <r>
    <n v="43"/>
    <n v="48"/>
    <n v="85"/>
    <n v="32"/>
    <n v="19"/>
    <n v="8"/>
    <n v="482"/>
    <n v="40"/>
    <n v="50"/>
    <n v="80"/>
    <n v="30"/>
    <x v="22"/>
    <s v="East"/>
    <s v="Massachusetts"/>
    <n v="978"/>
    <s v="Major Market"/>
    <s v="Tea"/>
    <s v="Green Tea"/>
    <s v="Regular"/>
  </r>
  <r>
    <n v="-12"/>
    <n v="68"/>
    <n v="128"/>
    <n v="52"/>
    <n v="76"/>
    <n v="47"/>
    <n v="554"/>
    <n v="0"/>
    <n v="60"/>
    <n v="110"/>
    <n v="50"/>
    <x v="22"/>
    <s v="East"/>
    <s v="Massachusetts"/>
    <n v="339"/>
    <s v="Major Market"/>
    <s v="Espresso"/>
    <s v="Caffe Mocha"/>
    <s v="Regular"/>
  </r>
  <r>
    <n v="160"/>
    <n v="182"/>
    <n v="387"/>
    <n v="181"/>
    <n v="74"/>
    <n v="50"/>
    <n v="1283"/>
    <n v="120"/>
    <n v="180"/>
    <n v="350"/>
    <n v="170"/>
    <x v="22"/>
    <s v="East"/>
    <s v="Massachusetts"/>
    <n v="617"/>
    <s v="Major Market"/>
    <s v="Espresso"/>
    <s v="Regular Espresso"/>
    <s v="Regular"/>
  </r>
  <r>
    <n v="481"/>
    <n v="379"/>
    <n v="484"/>
    <n v="75"/>
    <n v="55"/>
    <n v="24"/>
    <n v="-3287"/>
    <n v="300"/>
    <n v="340"/>
    <n v="400"/>
    <n v="60"/>
    <x v="22"/>
    <s v="East"/>
    <s v="Massachusetts"/>
    <n v="857"/>
    <s v="Major Market"/>
    <s v="Coffee"/>
    <s v="Columbian"/>
    <s v="Regular"/>
  </r>
  <r>
    <n v="-6"/>
    <n v="41"/>
    <n v="79"/>
    <n v="33"/>
    <n v="45"/>
    <n v="12"/>
    <n v="243"/>
    <n v="0"/>
    <n v="30"/>
    <n v="50"/>
    <n v="20"/>
    <x v="22"/>
    <s v="East"/>
    <s v="New Hampshire"/>
    <n v="603"/>
    <s v="Small Market"/>
    <s v="Herbal Tea"/>
    <s v="Lemon"/>
    <s v="Decaf"/>
  </r>
  <r>
    <n v="12"/>
    <n v="24"/>
    <n v="42"/>
    <n v="15"/>
    <n v="16"/>
    <n v="4"/>
    <n v="848"/>
    <n v="20"/>
    <n v="30"/>
    <n v="40"/>
    <n v="10"/>
    <x v="22"/>
    <s v="East"/>
    <s v="New Hampshire"/>
    <n v="603"/>
    <s v="Small Market"/>
    <s v="Tea"/>
    <s v="Darjeeling"/>
    <s v="Regular"/>
  </r>
  <r>
    <n v="47"/>
    <n v="43"/>
    <n v="46"/>
    <n v="0"/>
    <n v="11"/>
    <n v="0"/>
    <n v="387"/>
    <n v="30"/>
    <n v="40"/>
    <n v="40"/>
    <n v="0"/>
    <x v="22"/>
    <s v="East"/>
    <s v="New Hampshire"/>
    <n v="603"/>
    <s v="Small Market"/>
    <s v="Tea"/>
    <s v="Green Tea"/>
    <s v="Regular"/>
  </r>
  <r>
    <n v="-12"/>
    <n v="62"/>
    <n v="113"/>
    <n v="44"/>
    <n v="70"/>
    <n v="40"/>
    <n v="325"/>
    <n v="10"/>
    <n v="60"/>
    <n v="100"/>
    <n v="40"/>
    <x v="22"/>
    <s v="East"/>
    <s v="New Hampshire"/>
    <n v="603"/>
    <s v="Small Market"/>
    <s v="Espresso"/>
    <s v="Caffe Mocha"/>
    <s v="Regular"/>
  </r>
  <r>
    <n v="-4"/>
    <n v="42"/>
    <n v="81"/>
    <n v="34"/>
    <n v="45"/>
    <n v="12"/>
    <n v="211"/>
    <n v="0"/>
    <n v="40"/>
    <n v="70"/>
    <n v="30"/>
    <x v="22"/>
    <s v="East"/>
    <s v="New Hampshire"/>
    <n v="603"/>
    <s v="Small Market"/>
    <s v="Espresso"/>
    <s v="Regular Espresso"/>
    <s v="Regular"/>
  </r>
  <r>
    <n v="45"/>
    <n v="67"/>
    <n v="120"/>
    <n v="46"/>
    <n v="37"/>
    <n v="14"/>
    <n v="316"/>
    <n v="40"/>
    <n v="60"/>
    <n v="100"/>
    <n v="40"/>
    <x v="22"/>
    <s v="East"/>
    <s v="New Hampshire"/>
    <n v="603"/>
    <s v="Small Market"/>
    <s v="Coffee"/>
    <s v="Amaretto"/>
    <s v="Regular"/>
  </r>
  <r>
    <n v="30"/>
    <n v="66"/>
    <n v="116"/>
    <n v="43"/>
    <n v="46"/>
    <n v="14"/>
    <n v="452"/>
    <n v="30"/>
    <n v="60"/>
    <n v="90"/>
    <n v="30"/>
    <x v="22"/>
    <s v="East"/>
    <s v="New Hampshire"/>
    <n v="603"/>
    <s v="Small Market"/>
    <s v="Coffee"/>
    <s v="Columbian"/>
    <s v="Regular"/>
  </r>
  <r>
    <n v="303"/>
    <n v="331"/>
    <n v="614"/>
    <n v="245"/>
    <n v="127"/>
    <n v="93"/>
    <n v="1704"/>
    <n v="140"/>
    <n v="240"/>
    <n v="420"/>
    <n v="180"/>
    <x v="22"/>
    <s v="East"/>
    <s v="New York"/>
    <n v="585"/>
    <s v="Major Market"/>
    <s v="Herbal Tea"/>
    <s v="Lemon"/>
    <s v="Decaf"/>
  </r>
  <r>
    <n v="-232"/>
    <n v="-65"/>
    <n v="171"/>
    <n v="225"/>
    <n v="91"/>
    <n v="69"/>
    <n v="4742"/>
    <n v="-120"/>
    <n v="-50"/>
    <n v="110"/>
    <n v="160"/>
    <x v="22"/>
    <s v="East"/>
    <s v="New York"/>
    <n v="518"/>
    <s v="Major Market"/>
    <s v="Herbal Tea"/>
    <s v="Mint"/>
    <s v="Decaf"/>
  </r>
  <r>
    <n v="125"/>
    <n v="117"/>
    <n v="211"/>
    <n v="81"/>
    <n v="33"/>
    <n v="22"/>
    <n v="984"/>
    <n v="90"/>
    <n v="120"/>
    <n v="200"/>
    <n v="80"/>
    <x v="22"/>
    <s v="East"/>
    <s v="New York"/>
    <n v="516"/>
    <s v="Major Market"/>
    <s v="Tea"/>
    <s v="Darjeeling"/>
    <s v="Regular"/>
  </r>
  <r>
    <n v="188"/>
    <n v="172"/>
    <n v="309"/>
    <n v="118"/>
    <n v="45"/>
    <n v="33"/>
    <n v="930"/>
    <n v="130"/>
    <n v="170"/>
    <n v="290"/>
    <n v="120"/>
    <x v="22"/>
    <s v="East"/>
    <s v="New York"/>
    <n v="914"/>
    <s v="Major Market"/>
    <s v="Tea"/>
    <s v="Earl Grey"/>
    <s v="Regular"/>
  </r>
  <r>
    <n v="70"/>
    <n v="73"/>
    <n v="131"/>
    <n v="50"/>
    <n v="26"/>
    <n v="14"/>
    <n v="589"/>
    <n v="50"/>
    <n v="70"/>
    <n v="120"/>
    <n v="50"/>
    <x v="22"/>
    <s v="East"/>
    <s v="New York"/>
    <n v="914"/>
    <s v="Major Market"/>
    <s v="Tea"/>
    <s v="Green Tea"/>
    <s v="Regular"/>
  </r>
  <r>
    <n v="-300"/>
    <n v="-60"/>
    <n v="65"/>
    <n v="121"/>
    <n v="142"/>
    <n v="109"/>
    <n v="3385"/>
    <n v="-190"/>
    <n v="-60"/>
    <n v="50"/>
    <n v="110"/>
    <x v="22"/>
    <s v="East"/>
    <s v="New York"/>
    <n v="914"/>
    <s v="Major Market"/>
    <s v="Espresso"/>
    <s v="Caffe Mocha"/>
    <s v="Regular"/>
  </r>
  <r>
    <n v="565"/>
    <n v="464"/>
    <n v="719"/>
    <n v="211"/>
    <n v="83"/>
    <n v="59"/>
    <n v="933"/>
    <n v="390"/>
    <n v="460"/>
    <n v="660"/>
    <n v="200"/>
    <x v="22"/>
    <s v="East"/>
    <s v="New York"/>
    <n v="917"/>
    <s v="Major Market"/>
    <s v="Espresso"/>
    <s v="Regular Espresso"/>
    <s v="Regular"/>
  </r>
  <r>
    <n v="350"/>
    <n v="374"/>
    <n v="664"/>
    <n v="249"/>
    <n v="138"/>
    <n v="87"/>
    <n v="2580"/>
    <n v="230"/>
    <n v="340"/>
    <n v="560"/>
    <n v="220"/>
    <x v="22"/>
    <s v="East"/>
    <s v="New York"/>
    <n v="607"/>
    <s v="Major Market"/>
    <s v="Coffee"/>
    <s v="Columbian"/>
    <s v="Regular"/>
  </r>
  <r>
    <n v="126"/>
    <n v="130"/>
    <n v="246"/>
    <n v="101"/>
    <n v="45"/>
    <n v="33"/>
    <n v="552"/>
    <n v="80"/>
    <n v="120"/>
    <n v="210"/>
    <n v="90"/>
    <x v="22"/>
    <s v="South"/>
    <s v="Louisiana"/>
    <n v="985"/>
    <s v="Small Market"/>
    <s v="Herbal Tea"/>
    <s v="Chamomile"/>
    <s v="Decaf"/>
  </r>
  <r>
    <n v="56"/>
    <n v="102"/>
    <n v="196"/>
    <n v="82"/>
    <n v="64"/>
    <n v="31"/>
    <n v="601"/>
    <n v="40"/>
    <n v="100"/>
    <n v="170"/>
    <n v="70"/>
    <x v="22"/>
    <s v="South"/>
    <s v="Louisiana"/>
    <n v="337"/>
    <s v="Small Market"/>
    <s v="Herbal Tea"/>
    <s v="Lemon"/>
    <s v="Decaf"/>
  </r>
  <r>
    <n v="65"/>
    <n v="68"/>
    <n v="123"/>
    <n v="47"/>
    <n v="24"/>
    <n v="13"/>
    <n v="834"/>
    <n v="60"/>
    <n v="80"/>
    <n v="130"/>
    <n v="50"/>
    <x v="22"/>
    <s v="South"/>
    <s v="Louisiana"/>
    <n v="318"/>
    <s v="Small Market"/>
    <s v="Coffee"/>
    <s v="Columbian"/>
    <s v="Regular"/>
  </r>
  <r>
    <n v="42"/>
    <n v="47"/>
    <n v="83"/>
    <n v="31"/>
    <n v="19"/>
    <n v="8"/>
    <n v="856"/>
    <n v="50"/>
    <n v="60"/>
    <n v="90"/>
    <n v="30"/>
    <x v="22"/>
    <s v="South"/>
    <s v="Louisiana"/>
    <n v="504"/>
    <s v="Small Market"/>
    <s v="Coffee"/>
    <s v="Decaf Irish Cream"/>
    <s v="Decaf"/>
  </r>
  <r>
    <n v="1"/>
    <n v="86"/>
    <n v="157"/>
    <n v="61"/>
    <n v="85"/>
    <n v="55"/>
    <n v="-906"/>
    <n v="10"/>
    <n v="70"/>
    <n v="110"/>
    <n v="40"/>
    <x v="22"/>
    <s v="South"/>
    <s v="Louisiana"/>
    <n v="318"/>
    <s v="Small Market"/>
    <s v="Espresso"/>
    <s v="Caffe Latte"/>
    <s v="Regular"/>
  </r>
  <r>
    <n v="73"/>
    <n v="88"/>
    <n v="150"/>
    <n v="53"/>
    <n v="39"/>
    <n v="16"/>
    <n v="321"/>
    <n v="30"/>
    <n v="60"/>
    <n v="100"/>
    <n v="40"/>
    <x v="22"/>
    <s v="South"/>
    <s v="Louisiana"/>
    <n v="318"/>
    <s v="Small Market"/>
    <s v="Espresso"/>
    <s v="Caffe Mocha"/>
    <s v="Regular"/>
  </r>
  <r>
    <n v="50"/>
    <n v="71"/>
    <n v="128"/>
    <n v="49"/>
    <n v="37"/>
    <n v="15"/>
    <n v="454"/>
    <n v="30"/>
    <n v="60"/>
    <n v="90"/>
    <n v="30"/>
    <x v="22"/>
    <s v="South"/>
    <s v="Louisiana"/>
    <n v="337"/>
    <s v="Small Market"/>
    <s v="Espresso"/>
    <s v="Decaf Espresso"/>
    <s v="Decaf"/>
  </r>
  <r>
    <n v="13"/>
    <n v="24"/>
    <n v="42"/>
    <n v="15"/>
    <n v="15"/>
    <n v="4"/>
    <n v="848"/>
    <n v="10"/>
    <n v="20"/>
    <n v="30"/>
    <n v="10"/>
    <x v="22"/>
    <s v="South"/>
    <s v="New Mexico"/>
    <n v="505"/>
    <s v="Small Market"/>
    <s v="Herbal Tea"/>
    <s v="Chamomile"/>
    <s v="Decaf"/>
  </r>
  <r>
    <n v="7"/>
    <n v="35"/>
    <n v="68"/>
    <n v="29"/>
    <n v="30"/>
    <n v="8"/>
    <n v="1003"/>
    <n v="10"/>
    <n v="30"/>
    <n v="50"/>
    <n v="20"/>
    <x v="22"/>
    <s v="South"/>
    <s v="New Mexico"/>
    <n v="505"/>
    <s v="Small Market"/>
    <s v="Herbal Tea"/>
    <s v="Lemon"/>
    <s v="Decaf"/>
  </r>
  <r>
    <n v="30"/>
    <n v="66"/>
    <n v="116"/>
    <n v="43"/>
    <n v="46"/>
    <n v="14"/>
    <n v="452"/>
    <n v="30"/>
    <n v="70"/>
    <n v="120"/>
    <n v="50"/>
    <x v="22"/>
    <s v="South"/>
    <s v="New Mexico"/>
    <n v="505"/>
    <s v="Small Market"/>
    <s v="Coffee"/>
    <s v="Columbian"/>
    <s v="Regular"/>
  </r>
  <r>
    <n v="-12"/>
    <n v="40"/>
    <n v="130"/>
    <n v="82"/>
    <n v="48"/>
    <n v="25"/>
    <n v="1804"/>
    <n v="10"/>
    <n v="50"/>
    <n v="140"/>
    <n v="90"/>
    <x v="22"/>
    <s v="South"/>
    <s v="New Mexico"/>
    <n v="505"/>
    <s v="Small Market"/>
    <s v="Coffee"/>
    <s v="Decaf Irish Cream"/>
    <s v="Decaf"/>
  </r>
  <r>
    <n v="-6"/>
    <n v="42"/>
    <n v="81"/>
    <n v="34"/>
    <n v="46"/>
    <n v="12"/>
    <n v="-522"/>
    <n v="-10"/>
    <n v="30"/>
    <n v="50"/>
    <n v="20"/>
    <x v="22"/>
    <s v="South"/>
    <s v="New Mexico"/>
    <n v="505"/>
    <s v="Small Market"/>
    <s v="Espresso"/>
    <s v="Caffe Latte"/>
    <s v="Regular"/>
  </r>
  <r>
    <n v="-10"/>
    <n v="62"/>
    <n v="113"/>
    <n v="44"/>
    <n v="69"/>
    <n v="40"/>
    <n v="325"/>
    <n v="0"/>
    <n v="50"/>
    <n v="80"/>
    <n v="30"/>
    <x v="22"/>
    <s v="South"/>
    <s v="New Mexico"/>
    <n v="505"/>
    <s v="Small Market"/>
    <s v="Espresso"/>
    <s v="Caffe Mocha"/>
    <s v="Regular"/>
  </r>
  <r>
    <n v="12"/>
    <n v="47"/>
    <n v="87"/>
    <n v="35"/>
    <n v="39"/>
    <n v="11"/>
    <n v="248"/>
    <n v="20"/>
    <n v="40"/>
    <n v="60"/>
    <n v="20"/>
    <x v="22"/>
    <s v="South"/>
    <s v="New Mexico"/>
    <n v="505"/>
    <s v="Small Market"/>
    <s v="Espresso"/>
    <s v="Decaf Espresso"/>
    <s v="Decaf"/>
  </r>
  <r>
    <n v="19"/>
    <n v="67"/>
    <n v="129"/>
    <n v="54"/>
    <n v="54"/>
    <n v="20"/>
    <n v="391"/>
    <n v="20"/>
    <n v="60"/>
    <n v="110"/>
    <n v="50"/>
    <x v="22"/>
    <s v="South"/>
    <s v="Oklahoma"/>
    <n v="580"/>
    <s v="Small Market"/>
    <s v="Herbal Tea"/>
    <s v="Chamomile"/>
    <s v="Decaf"/>
  </r>
  <r>
    <n v="22"/>
    <n v="130"/>
    <n v="239"/>
    <n v="94"/>
    <n v="115"/>
    <n v="85"/>
    <n v="694"/>
    <n v="20"/>
    <n v="120"/>
    <n v="200"/>
    <n v="80"/>
    <x v="22"/>
    <s v="South"/>
    <s v="Oklahoma"/>
    <n v="405"/>
    <s v="Small Market"/>
    <s v="Herbal Tea"/>
    <s v="Lemon"/>
    <s v="Decaf"/>
  </r>
  <r>
    <n v="105"/>
    <n v="112"/>
    <n v="213"/>
    <n v="88"/>
    <n v="41"/>
    <n v="29"/>
    <n v="561"/>
    <n v="90"/>
    <n v="130"/>
    <n v="230"/>
    <n v="100"/>
    <x v="22"/>
    <s v="South"/>
    <s v="Oklahoma"/>
    <n v="918"/>
    <s v="Small Market"/>
    <s v="Coffee"/>
    <s v="Columbian"/>
    <s v="Regular"/>
  </r>
  <r>
    <n v="45"/>
    <n v="52"/>
    <n v="94"/>
    <n v="36"/>
    <n v="22"/>
    <n v="10"/>
    <n v="862"/>
    <n v="40"/>
    <n v="60"/>
    <n v="100"/>
    <n v="40"/>
    <x v="22"/>
    <s v="South"/>
    <s v="Oklahoma"/>
    <n v="580"/>
    <s v="Small Market"/>
    <s v="Coffee"/>
    <s v="Decaf Irish Cream"/>
    <s v="Decaf"/>
  </r>
  <r>
    <n v="132"/>
    <n v="143"/>
    <n v="261"/>
    <n v="102"/>
    <n v="54"/>
    <n v="31"/>
    <n v="-2003"/>
    <n v="60"/>
    <n v="100"/>
    <n v="180"/>
    <n v="80"/>
    <x v="22"/>
    <s v="South"/>
    <s v="Oklahoma"/>
    <n v="405"/>
    <s v="Small Market"/>
    <s v="Espresso"/>
    <s v="Caffe Latte"/>
    <s v="Regular"/>
  </r>
  <r>
    <n v="43"/>
    <n v="48"/>
    <n v="85"/>
    <n v="32"/>
    <n v="19"/>
    <n v="8"/>
    <n v="482"/>
    <n v="30"/>
    <n v="40"/>
    <n v="60"/>
    <n v="20"/>
    <x v="22"/>
    <s v="South"/>
    <s v="Oklahoma"/>
    <n v="580"/>
    <s v="Small Market"/>
    <s v="Espresso"/>
    <s v="Caffe Mocha"/>
    <s v="Regular"/>
  </r>
  <r>
    <n v="92"/>
    <n v="119"/>
    <n v="210"/>
    <n v="78"/>
    <n v="57"/>
    <n v="25"/>
    <n v="798"/>
    <n v="40"/>
    <n v="90"/>
    <n v="150"/>
    <n v="60"/>
    <x v="22"/>
    <s v="South"/>
    <s v="Oklahoma"/>
    <n v="580"/>
    <s v="Small Market"/>
    <s v="Espresso"/>
    <s v="Decaf Espresso"/>
    <s v="Decaf"/>
  </r>
  <r>
    <n v="47"/>
    <n v="79"/>
    <n v="147"/>
    <n v="59"/>
    <n v="47"/>
    <n v="19"/>
    <n v="411"/>
    <n v="40"/>
    <n v="70"/>
    <n v="120"/>
    <n v="50"/>
    <x v="22"/>
    <s v="South"/>
    <s v="Texas"/>
    <n v="936"/>
    <s v="Major Market"/>
    <s v="Herbal Tea"/>
    <s v="Chamomile"/>
    <s v="Decaf"/>
  </r>
  <r>
    <n v="46"/>
    <n v="68"/>
    <n v="121"/>
    <n v="46"/>
    <n v="37"/>
    <n v="14"/>
    <n v="424"/>
    <n v="30"/>
    <n v="60"/>
    <n v="100"/>
    <n v="40"/>
    <x v="22"/>
    <s v="South"/>
    <s v="Texas"/>
    <n v="806"/>
    <s v="Major Market"/>
    <s v="Herbal Tea"/>
    <s v="Lemon"/>
    <s v="Decaf"/>
  </r>
  <r>
    <n v="258"/>
    <n v="265"/>
    <n v="522"/>
    <n v="225"/>
    <n v="91"/>
    <n v="69"/>
    <n v="1272"/>
    <n v="230"/>
    <n v="320"/>
    <n v="580"/>
    <n v="260"/>
    <x v="22"/>
    <s v="South"/>
    <s v="Texas"/>
    <n v="432"/>
    <s v="Major Market"/>
    <s v="Coffee"/>
    <s v="Columbian"/>
    <s v="Regular"/>
  </r>
  <r>
    <n v="39"/>
    <n v="52"/>
    <n v="98"/>
    <n v="40"/>
    <n v="26"/>
    <n v="13"/>
    <n v="536"/>
    <n v="40"/>
    <n v="60"/>
    <n v="100"/>
    <n v="40"/>
    <x v="22"/>
    <s v="South"/>
    <s v="Texas"/>
    <n v="936"/>
    <s v="Major Market"/>
    <s v="Coffee"/>
    <s v="Decaf Irish Cream"/>
    <s v="Decaf"/>
  </r>
  <r>
    <n v="88"/>
    <n v="114"/>
    <n v="201"/>
    <n v="75"/>
    <n v="55"/>
    <n v="24"/>
    <n v="-1050"/>
    <n v="40"/>
    <n v="90"/>
    <n v="140"/>
    <n v="50"/>
    <x v="22"/>
    <s v="South"/>
    <s v="Texas"/>
    <n v="806"/>
    <s v="Major Market"/>
    <s v="Espresso"/>
    <s v="Caffe Latte"/>
    <s v="Regular"/>
  </r>
  <r>
    <n v="188"/>
    <n v="172"/>
    <n v="309"/>
    <n v="118"/>
    <n v="45"/>
    <n v="33"/>
    <n v="930"/>
    <n v="100"/>
    <n v="130"/>
    <n v="220"/>
    <n v="90"/>
    <x v="22"/>
    <s v="South"/>
    <s v="Texas"/>
    <n v="915"/>
    <s v="Major Market"/>
    <s v="Espresso"/>
    <s v="Caffe Mocha"/>
    <s v="Regular"/>
  </r>
  <r>
    <n v="71"/>
    <n v="73"/>
    <n v="131"/>
    <n v="50"/>
    <n v="25"/>
    <n v="14"/>
    <n v="589"/>
    <n v="40"/>
    <n v="60"/>
    <n v="90"/>
    <n v="30"/>
    <x v="22"/>
    <s v="South"/>
    <s v="Texas"/>
    <n v="254"/>
    <s v="Major Market"/>
    <s v="Espresso"/>
    <s v="Decaf Espresso"/>
    <s v="Decaf"/>
  </r>
  <r>
    <n v="-10"/>
    <n v="62"/>
    <n v="113"/>
    <n v="44"/>
    <n v="69"/>
    <n v="40"/>
    <n v="325"/>
    <n v="-10"/>
    <n v="40"/>
    <n v="70"/>
    <n v="30"/>
    <x v="22"/>
    <s v="West"/>
    <s v="Utah"/>
    <n v="435"/>
    <s v="Small Market"/>
    <s v="Tea"/>
    <s v="Darjeeling"/>
    <s v="Regular"/>
  </r>
  <r>
    <n v="13"/>
    <n v="47"/>
    <n v="87"/>
    <n v="35"/>
    <n v="38"/>
    <n v="11"/>
    <n v="248"/>
    <n v="10"/>
    <n v="30"/>
    <n v="50"/>
    <n v="20"/>
    <x v="22"/>
    <s v="West"/>
    <s v="Utah"/>
    <n v="435"/>
    <s v="Small Market"/>
    <s v="Tea"/>
    <s v="Earl Grey"/>
    <s v="Regular"/>
  </r>
  <r>
    <n v="-4"/>
    <n v="42"/>
    <n v="81"/>
    <n v="34"/>
    <n v="45"/>
    <n v="12"/>
    <n v="211"/>
    <n v="0"/>
    <n v="30"/>
    <n v="50"/>
    <n v="20"/>
    <x v="22"/>
    <s v="West"/>
    <s v="Utah"/>
    <n v="435"/>
    <s v="Small Market"/>
    <s v="Tea"/>
    <s v="Green Tea"/>
    <s v="Regular"/>
  </r>
  <r>
    <n v="45"/>
    <n v="67"/>
    <n v="120"/>
    <n v="46"/>
    <n v="37"/>
    <n v="14"/>
    <n v="316"/>
    <n v="30"/>
    <n v="60"/>
    <n v="100"/>
    <n v="40"/>
    <x v="22"/>
    <s v="West"/>
    <s v="Utah"/>
    <n v="435"/>
    <s v="Small Market"/>
    <s v="Herbal Tea"/>
    <s v="Chamomile"/>
    <s v="Decaf"/>
  </r>
  <r>
    <n v="30"/>
    <n v="66"/>
    <n v="116"/>
    <n v="43"/>
    <n v="46"/>
    <n v="14"/>
    <n v="452"/>
    <n v="30"/>
    <n v="60"/>
    <n v="100"/>
    <n v="40"/>
    <x v="22"/>
    <s v="West"/>
    <s v="Utah"/>
    <n v="435"/>
    <s v="Small Market"/>
    <s v="Herbal Tea"/>
    <s v="Lemon"/>
    <s v="Decaf"/>
  </r>
  <r>
    <n v="-12"/>
    <n v="40"/>
    <n v="130"/>
    <n v="82"/>
    <n v="48"/>
    <n v="25"/>
    <n v="1804"/>
    <n v="0"/>
    <n v="40"/>
    <n v="110"/>
    <n v="70"/>
    <x v="22"/>
    <s v="West"/>
    <s v="Utah"/>
    <n v="435"/>
    <s v="Small Market"/>
    <s v="Herbal Tea"/>
    <s v="Mint"/>
    <s v="Decaf"/>
  </r>
  <r>
    <n v="126"/>
    <n v="130"/>
    <n v="246"/>
    <n v="101"/>
    <n v="45"/>
    <n v="33"/>
    <n v="552"/>
    <n v="90"/>
    <n v="130"/>
    <n v="220"/>
    <n v="90"/>
    <x v="22"/>
    <s v="West"/>
    <s v="Utah"/>
    <n v="801"/>
    <s v="Small Market"/>
    <s v="Espresso"/>
    <s v="Caffe Mocha"/>
    <s v="Regular"/>
  </r>
  <r>
    <n v="77"/>
    <n v="78"/>
    <n v="141"/>
    <n v="54"/>
    <n v="26"/>
    <n v="15"/>
    <n v="885"/>
    <n v="50"/>
    <n v="70"/>
    <n v="120"/>
    <n v="50"/>
    <x v="22"/>
    <s v="West"/>
    <s v="Utah"/>
    <n v="435"/>
    <s v="Small Market"/>
    <s v="Espresso"/>
    <s v="Decaf Espresso"/>
    <s v="Decaf"/>
  </r>
  <r>
    <n v="58"/>
    <n v="81"/>
    <n v="160"/>
    <n v="69"/>
    <n v="42"/>
    <n v="21"/>
    <n v="1060"/>
    <n v="50"/>
    <n v="90"/>
    <n v="170"/>
    <n v="80"/>
    <x v="22"/>
    <s v="West"/>
    <s v="Utah"/>
    <n v="435"/>
    <s v="Small Market"/>
    <s v="Coffee"/>
    <s v="Amaretto"/>
    <s v="Regular"/>
  </r>
  <r>
    <n v="40"/>
    <n v="71"/>
    <n v="132"/>
    <n v="53"/>
    <n v="44"/>
    <n v="17"/>
    <n v="380"/>
    <n v="50"/>
    <n v="80"/>
    <n v="140"/>
    <n v="60"/>
    <x v="22"/>
    <s v="West"/>
    <s v="Utah"/>
    <n v="435"/>
    <s v="Small Market"/>
    <s v="Coffee"/>
    <s v="Columbian"/>
    <s v="Regular"/>
  </r>
  <r>
    <n v="56"/>
    <n v="102"/>
    <n v="196"/>
    <n v="82"/>
    <n v="64"/>
    <n v="31"/>
    <n v="601"/>
    <n v="60"/>
    <n v="120"/>
    <n v="210"/>
    <n v="90"/>
    <x v="22"/>
    <s v="West"/>
    <s v="Utah"/>
    <n v="435"/>
    <s v="Small Market"/>
    <s v="Coffee"/>
    <s v="Decaf Irish Cream"/>
    <s v="Decaf"/>
  </r>
  <r>
    <n v="40"/>
    <n v="48"/>
    <n v="86"/>
    <n v="33"/>
    <n v="21"/>
    <n v="9"/>
    <n v="836"/>
    <n v="30"/>
    <n v="40"/>
    <n v="70"/>
    <n v="30"/>
    <x v="22"/>
    <s v="West"/>
    <s v="Utah"/>
    <n v="435"/>
    <s v="Small Market"/>
    <s v="Espresso"/>
    <s v="Caffe Latte"/>
    <s v="Regular"/>
  </r>
  <r>
    <n v="190"/>
    <n v="172"/>
    <n v="309"/>
    <n v="118"/>
    <n v="44"/>
    <n v="33"/>
    <n v="930"/>
    <n v="110"/>
    <n v="130"/>
    <n v="210"/>
    <n v="80"/>
    <x v="22"/>
    <s v="West"/>
    <s v="California"/>
    <n v="805"/>
    <s v="Major Market"/>
    <s v="Tea"/>
    <s v="Darjeeling"/>
    <s v="Regular"/>
  </r>
  <r>
    <n v="70"/>
    <n v="73"/>
    <n v="131"/>
    <n v="50"/>
    <n v="26"/>
    <n v="14"/>
    <n v="589"/>
    <n v="40"/>
    <n v="50"/>
    <n v="80"/>
    <n v="30"/>
    <x v="22"/>
    <s v="West"/>
    <s v="California"/>
    <n v="760"/>
    <s v="Major Market"/>
    <s v="Tea"/>
    <s v="Earl Grey"/>
    <s v="Regular"/>
  </r>
  <r>
    <n v="88"/>
    <n v="114"/>
    <n v="201"/>
    <n v="75"/>
    <n v="55"/>
    <n v="24"/>
    <n v="659"/>
    <n v="40"/>
    <n v="80"/>
    <n v="130"/>
    <n v="50"/>
    <x v="22"/>
    <s v="West"/>
    <s v="California"/>
    <n v="209"/>
    <s v="Major Market"/>
    <s v="Tea"/>
    <s v="Green Tea"/>
    <s v="Regular"/>
  </r>
  <r>
    <n v="125"/>
    <n v="117"/>
    <n v="211"/>
    <n v="81"/>
    <n v="33"/>
    <n v="22"/>
    <n v="984"/>
    <n v="80"/>
    <n v="110"/>
    <n v="180"/>
    <n v="70"/>
    <x v="22"/>
    <s v="West"/>
    <s v="California"/>
    <n v="760"/>
    <s v="Major Market"/>
    <s v="Herbal Tea"/>
    <s v="Chamomile"/>
    <s v="Decaf"/>
  </r>
  <r>
    <n v="258"/>
    <n v="265"/>
    <n v="522"/>
    <n v="225"/>
    <n v="91"/>
    <n v="69"/>
    <n v="1272"/>
    <n v="160"/>
    <n v="240"/>
    <n v="450"/>
    <n v="210"/>
    <x v="22"/>
    <s v="West"/>
    <s v="California"/>
    <n v="510"/>
    <s v="Major Market"/>
    <s v="Herbal Tea"/>
    <s v="Lemon"/>
    <s v="Decaf"/>
  </r>
  <r>
    <n v="40"/>
    <n v="52"/>
    <n v="98"/>
    <n v="40"/>
    <n v="25"/>
    <n v="13"/>
    <n v="536"/>
    <n v="30"/>
    <n v="50"/>
    <n v="80"/>
    <n v="30"/>
    <x v="22"/>
    <s v="West"/>
    <s v="California"/>
    <n v="323"/>
    <s v="Major Market"/>
    <s v="Herbal Tea"/>
    <s v="Mint"/>
    <s v="Decaf"/>
  </r>
  <r>
    <n v="39"/>
    <n v="168"/>
    <n v="308"/>
    <n v="121"/>
    <n v="142"/>
    <n v="109"/>
    <n v="912"/>
    <n v="40"/>
    <n v="170"/>
    <n v="280"/>
    <n v="110"/>
    <x v="22"/>
    <s v="West"/>
    <s v="California"/>
    <n v="916"/>
    <s v="Major Market"/>
    <s v="Espresso"/>
    <s v="Caffe Mocha"/>
    <s v="Regular"/>
  </r>
  <r>
    <n v="292"/>
    <n v="304"/>
    <n v="567"/>
    <n v="228"/>
    <n v="107"/>
    <n v="75"/>
    <n v="1691"/>
    <n v="190"/>
    <n v="290"/>
    <n v="510"/>
    <n v="220"/>
    <x v="22"/>
    <s v="West"/>
    <s v="California"/>
    <n v="213"/>
    <s v="Major Market"/>
    <s v="Espresso"/>
    <s v="Decaf Espresso"/>
    <s v="Decaf"/>
  </r>
  <r>
    <n v="-83"/>
    <n v="3"/>
    <n v="124"/>
    <n v="113"/>
    <n v="59"/>
    <n v="36"/>
    <n v="2758"/>
    <n v="-50"/>
    <n v="0"/>
    <n v="130"/>
    <n v="130"/>
    <x v="22"/>
    <s v="West"/>
    <s v="California"/>
    <n v="916"/>
    <s v="Major Market"/>
    <s v="Coffee"/>
    <s v="Amaretto"/>
    <s v="Regular"/>
  </r>
  <r>
    <n v="349"/>
    <n v="374"/>
    <n v="664"/>
    <n v="249"/>
    <n v="139"/>
    <n v="87"/>
    <n v="2580"/>
    <n v="310"/>
    <n v="450"/>
    <n v="740"/>
    <n v="290"/>
    <x v="22"/>
    <s v="West"/>
    <s v="California"/>
    <n v="213"/>
    <s v="Major Market"/>
    <s v="Coffee"/>
    <s v="Columbian"/>
    <s v="Regular"/>
  </r>
  <r>
    <n v="-188"/>
    <n v="-27"/>
    <n v="156"/>
    <n v="173"/>
    <n v="100"/>
    <n v="57"/>
    <n v="3909"/>
    <n v="-130"/>
    <n v="-30"/>
    <n v="170"/>
    <n v="200"/>
    <x v="22"/>
    <s v="West"/>
    <s v="California"/>
    <n v="626"/>
    <s v="Major Market"/>
    <s v="Coffee"/>
    <s v="Decaf Irish Cream"/>
    <s v="Decaf"/>
  </r>
  <r>
    <n v="191"/>
    <n v="212"/>
    <n v="451"/>
    <n v="211"/>
    <n v="83"/>
    <n v="59"/>
    <n v="1778"/>
    <n v="140"/>
    <n v="210"/>
    <n v="410"/>
    <n v="200"/>
    <x v="22"/>
    <s v="West"/>
    <s v="California"/>
    <n v="951"/>
    <s v="Major Market"/>
    <s v="Espresso"/>
    <s v="Caffe Latte"/>
    <s v="Regular"/>
  </r>
  <r>
    <n v="291"/>
    <n v="304"/>
    <n v="567"/>
    <n v="228"/>
    <n v="108"/>
    <n v="75"/>
    <n v="1691"/>
    <n v="140"/>
    <n v="220"/>
    <n v="380"/>
    <n v="160"/>
    <x v="22"/>
    <s v="West"/>
    <s v="Nevada"/>
    <n v="775"/>
    <s v="Small Market"/>
    <s v="Tea"/>
    <s v="Darjeeling"/>
    <s v="Regular"/>
  </r>
  <r>
    <n v="190"/>
    <n v="212"/>
    <n v="451"/>
    <n v="211"/>
    <n v="84"/>
    <n v="59"/>
    <n v="1778"/>
    <n v="80"/>
    <n v="150"/>
    <n v="300"/>
    <n v="150"/>
    <x v="22"/>
    <s v="West"/>
    <s v="Nevada"/>
    <n v="702"/>
    <s v="Small Market"/>
    <s v="Tea"/>
    <s v="Earl Grey"/>
    <s v="Regular"/>
  </r>
  <r>
    <n v="-505"/>
    <n v="-245"/>
    <n v="34"/>
    <n v="245"/>
    <n v="127"/>
    <n v="93"/>
    <n v="7653"/>
    <n v="-280"/>
    <n v="-180"/>
    <n v="0"/>
    <n v="180"/>
    <x v="22"/>
    <s v="West"/>
    <s v="Nevada"/>
    <n v="775"/>
    <s v="Small Market"/>
    <s v="Tea"/>
    <s v="Green Tea"/>
    <s v="Regular"/>
  </r>
  <r>
    <n v="39"/>
    <n v="168"/>
    <n v="308"/>
    <n v="121"/>
    <n v="142"/>
    <n v="109"/>
    <n v="912"/>
    <n v="20"/>
    <n v="150"/>
    <n v="260"/>
    <n v="110"/>
    <x v="22"/>
    <s v="West"/>
    <s v="Nevada"/>
    <n v="702"/>
    <s v="Small Market"/>
    <s v="Herbal Tea"/>
    <s v="Chamomile"/>
    <s v="Decaf"/>
  </r>
  <r>
    <n v="205"/>
    <n v="239"/>
    <n v="439"/>
    <n v="173"/>
    <n v="101"/>
    <n v="57"/>
    <n v="1150"/>
    <n v="130"/>
    <n v="220"/>
    <n v="380"/>
    <n v="160"/>
    <x v="22"/>
    <s v="West"/>
    <s v="Nevada"/>
    <n v="702"/>
    <s v="Small Market"/>
    <s v="Herbal Tea"/>
    <s v="Lemon"/>
    <s v="Decaf"/>
  </r>
  <r>
    <n v="159"/>
    <n v="165"/>
    <n v="296"/>
    <n v="113"/>
    <n v="58"/>
    <n v="36"/>
    <n v="803"/>
    <n v="100"/>
    <n v="150"/>
    <n v="250"/>
    <n v="100"/>
    <x v="22"/>
    <s v="West"/>
    <s v="Nevada"/>
    <n v="775"/>
    <s v="Small Market"/>
    <s v="Herbal Tea"/>
    <s v="Mint"/>
    <s v="Decaf"/>
  </r>
  <r>
    <n v="46"/>
    <n v="43"/>
    <n v="46"/>
    <n v="0"/>
    <n v="12"/>
    <n v="0"/>
    <n v="387"/>
    <n v="30"/>
    <n v="40"/>
    <n v="40"/>
    <n v="0"/>
    <x v="22"/>
    <s v="West"/>
    <s v="Nevada"/>
    <n v="775"/>
    <s v="Small Market"/>
    <s v="Espresso"/>
    <s v="Caffe Latte"/>
    <s v="Regular"/>
  </r>
  <r>
    <n v="13"/>
    <n v="24"/>
    <n v="42"/>
    <n v="15"/>
    <n v="15"/>
    <n v="4"/>
    <n v="848"/>
    <n v="10"/>
    <n v="20"/>
    <n v="30"/>
    <n v="10"/>
    <x v="22"/>
    <s v="West"/>
    <s v="Nevada"/>
    <n v="775"/>
    <s v="Small Market"/>
    <s v="Espresso"/>
    <s v="Caffe Mocha"/>
    <s v="Regular"/>
  </r>
  <r>
    <n v="25"/>
    <n v="34"/>
    <n v="60"/>
    <n v="22"/>
    <n v="17"/>
    <n v="6"/>
    <n v="802"/>
    <n v="20"/>
    <n v="30"/>
    <n v="50"/>
    <n v="20"/>
    <x v="22"/>
    <s v="West"/>
    <s v="Nevada"/>
    <n v="775"/>
    <s v="Small Market"/>
    <s v="Espresso"/>
    <s v="Decaf Espresso"/>
    <s v="Decaf"/>
  </r>
  <r>
    <n v="-6"/>
    <n v="41"/>
    <n v="79"/>
    <n v="33"/>
    <n v="45"/>
    <n v="12"/>
    <n v="243"/>
    <n v="10"/>
    <n v="50"/>
    <n v="80"/>
    <n v="30"/>
    <x v="22"/>
    <s v="West"/>
    <s v="Nevada"/>
    <n v="775"/>
    <s v="Small Market"/>
    <s v="Coffee"/>
    <s v="Columbian"/>
    <s v="Regular"/>
  </r>
  <r>
    <n v="7"/>
    <n v="35"/>
    <n v="68"/>
    <n v="29"/>
    <n v="30"/>
    <n v="8"/>
    <n v="1003"/>
    <n v="20"/>
    <n v="40"/>
    <n v="70"/>
    <n v="30"/>
    <x v="22"/>
    <s v="West"/>
    <s v="Nevada"/>
    <n v="702"/>
    <s v="Small Market"/>
    <s v="Coffee"/>
    <s v="Decaf Irish Cream"/>
    <s v="Decaf"/>
  </r>
  <r>
    <n v="42"/>
    <n v="48"/>
    <n v="85"/>
    <n v="32"/>
    <n v="20"/>
    <n v="8"/>
    <n v="482"/>
    <n v="30"/>
    <n v="30"/>
    <n v="50"/>
    <n v="20"/>
    <x v="22"/>
    <s v="West"/>
    <s v="Oregon"/>
    <n v="503"/>
    <s v="Small Market"/>
    <s v="Tea"/>
    <s v="Darjeeling"/>
    <s v="Regular"/>
  </r>
  <r>
    <n v="92"/>
    <n v="119"/>
    <n v="210"/>
    <n v="78"/>
    <n v="57"/>
    <n v="25"/>
    <n v="798"/>
    <n v="50"/>
    <n v="90"/>
    <n v="140"/>
    <n v="50"/>
    <x v="22"/>
    <s v="West"/>
    <s v="Oregon"/>
    <n v="503"/>
    <s v="Small Market"/>
    <s v="Tea"/>
    <s v="Earl Grey"/>
    <s v="Regular"/>
  </r>
  <r>
    <n v="132"/>
    <n v="143"/>
    <n v="261"/>
    <n v="102"/>
    <n v="54"/>
    <n v="31"/>
    <n v="666"/>
    <n v="70"/>
    <n v="100"/>
    <n v="170"/>
    <n v="70"/>
    <x v="22"/>
    <s v="West"/>
    <s v="Oregon"/>
    <n v="971"/>
    <s v="Small Market"/>
    <s v="Tea"/>
    <s v="Green Tea"/>
    <s v="Regular"/>
  </r>
  <r>
    <n v="28"/>
    <n v="38"/>
    <n v="67"/>
    <n v="25"/>
    <n v="19"/>
    <n v="7"/>
    <n v="823"/>
    <n v="20"/>
    <n v="30"/>
    <n v="50"/>
    <n v="20"/>
    <x v="22"/>
    <s v="West"/>
    <s v="Oregon"/>
    <n v="541"/>
    <s v="Small Market"/>
    <s v="Herbal Tea"/>
    <s v="Chamomile"/>
    <s v="Decaf"/>
  </r>
  <r>
    <n v="104"/>
    <n v="112"/>
    <n v="213"/>
    <n v="88"/>
    <n v="42"/>
    <n v="29"/>
    <n v="561"/>
    <n v="70"/>
    <n v="100"/>
    <n v="180"/>
    <n v="80"/>
    <x v="22"/>
    <s v="West"/>
    <s v="Oregon"/>
    <n v="541"/>
    <s v="Small Market"/>
    <s v="Herbal Tea"/>
    <s v="Lemon"/>
    <s v="Decaf"/>
  </r>
  <r>
    <n v="24"/>
    <n v="69"/>
    <n v="132"/>
    <n v="55"/>
    <n v="53"/>
    <n v="20"/>
    <n v="410"/>
    <n v="30"/>
    <n v="70"/>
    <n v="120"/>
    <n v="50"/>
    <x v="22"/>
    <s v="West"/>
    <s v="Oregon"/>
    <n v="503"/>
    <s v="Small Market"/>
    <s v="Espresso"/>
    <s v="Caffe Latte"/>
    <s v="Regular"/>
  </r>
  <r>
    <n v="49"/>
    <n v="79"/>
    <n v="147"/>
    <n v="59"/>
    <n v="46"/>
    <n v="19"/>
    <n v="411"/>
    <n v="50"/>
    <n v="80"/>
    <n v="130"/>
    <n v="50"/>
    <x v="22"/>
    <s v="West"/>
    <s v="Oregon"/>
    <n v="541"/>
    <s v="Small Market"/>
    <s v="Espresso"/>
    <s v="Caffe Mocha"/>
    <s v="Regular"/>
  </r>
  <r>
    <n v="160"/>
    <n v="182"/>
    <n v="387"/>
    <n v="181"/>
    <n v="74"/>
    <n v="50"/>
    <n v="1283"/>
    <n v="120"/>
    <n v="180"/>
    <n v="350"/>
    <n v="170"/>
    <x v="22"/>
    <s v="West"/>
    <s v="Oregon"/>
    <n v="971"/>
    <s v="Small Market"/>
    <s v="Espresso"/>
    <s v="Decaf Espresso"/>
    <s v="Decaf"/>
  </r>
  <r>
    <n v="-6"/>
    <n v="73"/>
    <n v="133"/>
    <n v="52"/>
    <n v="77"/>
    <n v="47"/>
    <n v="509"/>
    <n v="10"/>
    <n v="80"/>
    <n v="140"/>
    <n v="60"/>
    <x v="22"/>
    <s v="West"/>
    <s v="Oregon"/>
    <n v="971"/>
    <s v="Small Market"/>
    <s v="Coffee"/>
    <s v="Amaretto"/>
    <s v="Regular"/>
  </r>
  <r>
    <n v="21"/>
    <n v="75"/>
    <n v="136"/>
    <n v="53"/>
    <n v="61"/>
    <n v="17"/>
    <n v="470"/>
    <n v="40"/>
    <n v="90"/>
    <n v="150"/>
    <n v="60"/>
    <x v="22"/>
    <s v="West"/>
    <s v="Oregon"/>
    <n v="541"/>
    <s v="Small Market"/>
    <s v="Coffee"/>
    <s v="Columbian"/>
    <s v="Regular"/>
  </r>
  <r>
    <n v="47"/>
    <n v="68"/>
    <n v="121"/>
    <n v="46"/>
    <n v="36"/>
    <n v="14"/>
    <n v="424"/>
    <n v="50"/>
    <n v="80"/>
    <n v="130"/>
    <n v="50"/>
    <x v="22"/>
    <s v="West"/>
    <s v="Oregon"/>
    <n v="503"/>
    <s v="Small Market"/>
    <s v="Coffee"/>
    <s v="Decaf Irish Cream"/>
    <s v="Decaf"/>
  </r>
  <r>
    <n v="73"/>
    <n v="88"/>
    <n v="150"/>
    <n v="53"/>
    <n v="39"/>
    <n v="16"/>
    <n v="321"/>
    <n v="50"/>
    <n v="70"/>
    <n v="100"/>
    <n v="30"/>
    <x v="22"/>
    <s v="West"/>
    <s v="Washington"/>
    <n v="509"/>
    <s v="Small Market"/>
    <s v="Tea"/>
    <s v="Darjeeling"/>
    <s v="Regular"/>
  </r>
  <r>
    <n v="50"/>
    <n v="71"/>
    <n v="128"/>
    <n v="49"/>
    <n v="37"/>
    <n v="15"/>
    <n v="454"/>
    <n v="30"/>
    <n v="50"/>
    <n v="80"/>
    <n v="30"/>
    <x v="22"/>
    <s v="West"/>
    <s v="Washington"/>
    <n v="206"/>
    <s v="Small Market"/>
    <s v="Tea"/>
    <s v="Earl Grey"/>
    <s v="Regular"/>
  </r>
  <r>
    <n v="1"/>
    <n v="86"/>
    <n v="157"/>
    <n v="61"/>
    <n v="85"/>
    <n v="55"/>
    <n v="613"/>
    <n v="0"/>
    <n v="60"/>
    <n v="100"/>
    <n v="40"/>
    <x v="22"/>
    <s v="West"/>
    <s v="Washington"/>
    <n v="509"/>
    <s v="Small Market"/>
    <s v="Tea"/>
    <s v="Green Tea"/>
    <s v="Regular"/>
  </r>
  <r>
    <n v="181"/>
    <n v="195"/>
    <n v="346"/>
    <n v="130"/>
    <n v="73"/>
    <n v="42"/>
    <n v="1134"/>
    <n v="120"/>
    <n v="180"/>
    <n v="300"/>
    <n v="120"/>
    <x v="22"/>
    <s v="West"/>
    <s v="Washington"/>
    <n v="206"/>
    <s v="Small Market"/>
    <s v="Herbal Tea"/>
    <s v="Chamomile"/>
    <s v="Decaf"/>
  </r>
  <r>
    <n v="65"/>
    <n v="68"/>
    <n v="123"/>
    <n v="47"/>
    <n v="24"/>
    <n v="13"/>
    <n v="834"/>
    <n v="40"/>
    <n v="60"/>
    <n v="100"/>
    <n v="40"/>
    <x v="22"/>
    <s v="West"/>
    <s v="Washington"/>
    <n v="253"/>
    <s v="Small Market"/>
    <s v="Herbal Tea"/>
    <s v="Lemon"/>
    <s v="Decaf"/>
  </r>
  <r>
    <n v="16"/>
    <n v="30"/>
    <n v="55"/>
    <n v="22"/>
    <n v="19"/>
    <n v="7"/>
    <n v="570"/>
    <n v="20"/>
    <n v="30"/>
    <n v="50"/>
    <n v="20"/>
    <x v="22"/>
    <s v="West"/>
    <s v="Washington"/>
    <n v="425"/>
    <s v="Small Market"/>
    <s v="Espresso"/>
    <s v="Caffe Latte"/>
    <s v="Regular"/>
  </r>
  <r>
    <n v="19"/>
    <n v="67"/>
    <n v="129"/>
    <n v="54"/>
    <n v="54"/>
    <n v="20"/>
    <n v="391"/>
    <n v="20"/>
    <n v="60"/>
    <n v="110"/>
    <n v="50"/>
    <x v="22"/>
    <s v="West"/>
    <s v="Washington"/>
    <n v="206"/>
    <s v="Small Market"/>
    <s v="Espresso"/>
    <s v="Caffe Mocha"/>
    <s v="Regular"/>
  </r>
  <r>
    <n v="67"/>
    <n v="89"/>
    <n v="175"/>
    <n v="75"/>
    <n v="44"/>
    <n v="23"/>
    <n v="1063"/>
    <n v="40"/>
    <n v="80"/>
    <n v="150"/>
    <n v="70"/>
    <x v="22"/>
    <s v="West"/>
    <s v="Washington"/>
    <n v="425"/>
    <s v="Small Market"/>
    <s v="Espresso"/>
    <s v="Decaf Espresso"/>
    <s v="Decaf"/>
  </r>
  <r>
    <n v="74"/>
    <n v="93"/>
    <n v="166"/>
    <n v="63"/>
    <n v="43"/>
    <n v="20"/>
    <n v="446"/>
    <n v="70"/>
    <n v="110"/>
    <n v="180"/>
    <n v="70"/>
    <x v="22"/>
    <s v="West"/>
    <s v="Washington"/>
    <n v="253"/>
    <s v="Small Market"/>
    <s v="Coffee"/>
    <s v="Columbian"/>
    <s v="Regular"/>
  </r>
  <r>
    <n v="24"/>
    <n v="130"/>
    <n v="239"/>
    <n v="94"/>
    <n v="114"/>
    <n v="85"/>
    <n v="694"/>
    <n v="40"/>
    <n v="150"/>
    <n v="260"/>
    <n v="110"/>
    <x v="22"/>
    <s v="West"/>
    <s v="Washington"/>
    <n v="509"/>
    <s v="Small Market"/>
    <s v="Coffee"/>
    <s v="Decaf Irish Cream"/>
    <s v="Decaf"/>
  </r>
  <r>
    <n v="129"/>
    <n v="153"/>
    <n v="326"/>
    <n v="153"/>
    <n v="66"/>
    <n v="42"/>
    <n v="1319"/>
    <n v="80"/>
    <n v="140"/>
    <n v="280"/>
    <n v="140"/>
    <x v="23"/>
    <s v="Central"/>
    <s v="Colorado"/>
    <n v="970"/>
    <s v="Major Market"/>
    <s v="Herbal Tea"/>
    <s v="Chamomile"/>
    <s v="Decaf"/>
  </r>
  <r>
    <n v="-9"/>
    <n v="65"/>
    <n v="119"/>
    <n v="47"/>
    <n v="71"/>
    <n v="42"/>
    <n v="521"/>
    <n v="0"/>
    <n v="60"/>
    <n v="100"/>
    <n v="40"/>
    <x v="23"/>
    <s v="Central"/>
    <s v="Colorado"/>
    <n v="719"/>
    <s v="Major Market"/>
    <s v="Herbal Tea"/>
    <s v="Lemon"/>
    <s v="Decaf"/>
  </r>
  <r>
    <n v="43"/>
    <n v="73"/>
    <n v="135"/>
    <n v="54"/>
    <n v="44"/>
    <n v="17"/>
    <n v="424"/>
    <n v="30"/>
    <n v="60"/>
    <n v="110"/>
    <n v="50"/>
    <x v="23"/>
    <s v="Central"/>
    <s v="Colorado"/>
    <n v="970"/>
    <s v="Major Market"/>
    <s v="Herbal Tea"/>
    <s v="Mint"/>
    <s v="Decaf"/>
  </r>
  <r>
    <n v="9"/>
    <n v="57"/>
    <n v="110"/>
    <n v="46"/>
    <n v="51"/>
    <n v="17"/>
    <n v="422"/>
    <n v="10"/>
    <n v="50"/>
    <n v="80"/>
    <n v="30"/>
    <x v="23"/>
    <s v="Central"/>
    <s v="Colorado"/>
    <n v="303"/>
    <s v="Major Market"/>
    <s v="Tea"/>
    <s v="Darjeeling"/>
    <s v="Regular"/>
  </r>
  <r>
    <n v="39"/>
    <n v="63"/>
    <n v="124"/>
    <n v="53"/>
    <n v="37"/>
    <n v="16"/>
    <n v="1054"/>
    <n v="20"/>
    <n v="50"/>
    <n v="90"/>
    <n v="40"/>
    <x v="23"/>
    <s v="Central"/>
    <s v="Colorado"/>
    <n v="970"/>
    <s v="Major Market"/>
    <s v="Tea"/>
    <s v="Earl Grey"/>
    <s v="Regular"/>
  </r>
  <r>
    <n v="98"/>
    <n v="104"/>
    <n v="197"/>
    <n v="81"/>
    <n v="38"/>
    <n v="26"/>
    <n v="551"/>
    <n v="60"/>
    <n v="90"/>
    <n v="150"/>
    <n v="60"/>
    <x v="23"/>
    <s v="Central"/>
    <s v="Colorado"/>
    <n v="719"/>
    <s v="Major Market"/>
    <s v="Tea"/>
    <s v="Green Tea"/>
    <s v="Regular"/>
  </r>
  <r>
    <n v="79"/>
    <n v="79"/>
    <n v="142"/>
    <n v="54"/>
    <n v="26"/>
    <n v="15"/>
    <n v="601"/>
    <n v="90"/>
    <n v="110"/>
    <n v="170"/>
    <n v="60"/>
    <x v="23"/>
    <s v="Central"/>
    <s v="Colorado"/>
    <n v="970"/>
    <s v="Major Market"/>
    <s v="Espresso"/>
    <s v="Caffe Mocha"/>
    <s v="Regular"/>
  </r>
  <r>
    <n v="70"/>
    <n v="101"/>
    <n v="179"/>
    <n v="67"/>
    <n v="54"/>
    <n v="22"/>
    <n v="677"/>
    <n v="80"/>
    <n v="130"/>
    <n v="210"/>
    <n v="80"/>
    <x v="23"/>
    <s v="Central"/>
    <s v="Colorado"/>
    <n v="720"/>
    <s v="Major Market"/>
    <s v="Espresso"/>
    <s v="Decaf Espresso"/>
    <s v="Decaf"/>
  </r>
  <r>
    <n v="199"/>
    <n v="179"/>
    <n v="322"/>
    <n v="123"/>
    <n v="45"/>
    <n v="34"/>
    <n v="959"/>
    <n v="130"/>
    <n v="170"/>
    <n v="290"/>
    <n v="120"/>
    <x v="23"/>
    <s v="Central"/>
    <s v="Colorado"/>
    <n v="303"/>
    <s v="Major Market"/>
    <s v="Coffee"/>
    <s v="Amaretto"/>
    <s v="Regular"/>
  </r>
  <r>
    <n v="43"/>
    <n v="56"/>
    <n v="106"/>
    <n v="43"/>
    <n v="27"/>
    <n v="14"/>
    <n v="531"/>
    <n v="30"/>
    <n v="50"/>
    <n v="90"/>
    <n v="40"/>
    <x v="23"/>
    <s v="Central"/>
    <s v="Colorado"/>
    <n v="970"/>
    <s v="Major Market"/>
    <s v="Coffee"/>
    <s v="Columbian"/>
    <s v="Regular"/>
  </r>
  <r>
    <n v="131"/>
    <n v="124"/>
    <n v="224"/>
    <n v="86"/>
    <n v="36"/>
    <n v="24"/>
    <n v="1003"/>
    <n v="90"/>
    <n v="120"/>
    <n v="200"/>
    <n v="80"/>
    <x v="23"/>
    <s v="Central"/>
    <s v="Colorado"/>
    <n v="720"/>
    <s v="Major Market"/>
    <s v="Coffee"/>
    <s v="Decaf Irish Cream"/>
    <s v="Decaf"/>
  </r>
  <r>
    <n v="197"/>
    <n v="179"/>
    <n v="322"/>
    <n v="123"/>
    <n v="46"/>
    <n v="34"/>
    <n v="959"/>
    <n v="130"/>
    <n v="170"/>
    <n v="280"/>
    <n v="110"/>
    <x v="23"/>
    <s v="Central"/>
    <s v="Illinois"/>
    <n v="618"/>
    <s v="Major Market"/>
    <s v="Herbal Tea"/>
    <s v="Chamomile"/>
    <s v="Decaf"/>
  </r>
  <r>
    <n v="43"/>
    <n v="56"/>
    <n v="106"/>
    <n v="43"/>
    <n v="27"/>
    <n v="14"/>
    <n v="531"/>
    <n v="30"/>
    <n v="50"/>
    <n v="90"/>
    <n v="40"/>
    <x v="23"/>
    <s v="Central"/>
    <s v="Illinois"/>
    <n v="312"/>
    <s v="Major Market"/>
    <s v="Herbal Tea"/>
    <s v="Lemon"/>
    <s v="Decaf"/>
  </r>
  <r>
    <n v="131"/>
    <n v="124"/>
    <n v="224"/>
    <n v="86"/>
    <n v="36"/>
    <n v="24"/>
    <n v="1003"/>
    <n v="80"/>
    <n v="110"/>
    <n v="190"/>
    <n v="80"/>
    <x v="23"/>
    <s v="Central"/>
    <s v="Illinois"/>
    <n v="312"/>
    <s v="Major Market"/>
    <s v="Herbal Tea"/>
    <s v="Mint"/>
    <s v="Decaf"/>
  </r>
  <r>
    <n v="79"/>
    <n v="79"/>
    <n v="142"/>
    <n v="54"/>
    <n v="26"/>
    <n v="15"/>
    <n v="601"/>
    <n v="50"/>
    <n v="70"/>
    <n v="110"/>
    <n v="40"/>
    <x v="23"/>
    <s v="Central"/>
    <s v="Illinois"/>
    <n v="630"/>
    <s v="Major Market"/>
    <s v="Tea"/>
    <s v="Darjeeling"/>
    <s v="Regular"/>
  </r>
  <r>
    <n v="70"/>
    <n v="101"/>
    <n v="179"/>
    <n v="67"/>
    <n v="54"/>
    <n v="22"/>
    <n v="677"/>
    <n v="40"/>
    <n v="80"/>
    <n v="130"/>
    <n v="50"/>
    <x v="23"/>
    <s v="Central"/>
    <s v="Illinois"/>
    <n v="708"/>
    <s v="Major Market"/>
    <s v="Tea"/>
    <s v="Earl Grey"/>
    <s v="Regular"/>
  </r>
  <r>
    <n v="321"/>
    <n v="329"/>
    <n v="614"/>
    <n v="247"/>
    <n v="113"/>
    <n v="81"/>
    <n v="1744"/>
    <n v="320"/>
    <n v="420"/>
    <n v="730"/>
    <n v="310"/>
    <x v="23"/>
    <s v="Central"/>
    <s v="Illinois"/>
    <n v="708"/>
    <s v="Major Market"/>
    <s v="Espresso"/>
    <s v="Caffe Mocha"/>
    <s v="Regular"/>
  </r>
  <r>
    <n v="233"/>
    <n v="251"/>
    <n v="534"/>
    <n v="250"/>
    <n v="94"/>
    <n v="70"/>
    <n v="1820"/>
    <n v="240"/>
    <n v="320"/>
    <n v="640"/>
    <n v="320"/>
    <x v="23"/>
    <s v="Central"/>
    <s v="Illinois"/>
    <n v="773"/>
    <s v="Major Market"/>
    <s v="Espresso"/>
    <s v="Decaf Espresso"/>
    <s v="Decaf"/>
  </r>
  <r>
    <n v="288"/>
    <n v="310"/>
    <n v="569"/>
    <n v="224"/>
    <n v="116"/>
    <n v="73"/>
    <n v="1191"/>
    <n v="190"/>
    <n v="300"/>
    <n v="520"/>
    <n v="220"/>
    <x v="23"/>
    <s v="Central"/>
    <s v="Illinois"/>
    <n v="312"/>
    <s v="Major Market"/>
    <s v="Coffee"/>
    <s v="Columbian"/>
    <s v="Regular"/>
  </r>
  <r>
    <n v="181"/>
    <n v="185"/>
    <n v="332"/>
    <n v="127"/>
    <n v="63"/>
    <n v="40"/>
    <n v="830"/>
    <n v="130"/>
    <n v="180"/>
    <n v="300"/>
    <n v="120"/>
    <x v="23"/>
    <s v="Central"/>
    <s v="Illinois"/>
    <n v="312"/>
    <s v="Major Market"/>
    <s v="Coffee"/>
    <s v="Decaf Irish Cream"/>
    <s v="Decaf"/>
  </r>
  <r>
    <n v="321"/>
    <n v="329"/>
    <n v="614"/>
    <n v="247"/>
    <n v="113"/>
    <n v="81"/>
    <n v="1744"/>
    <n v="200"/>
    <n v="300"/>
    <n v="530"/>
    <n v="230"/>
    <x v="23"/>
    <s v="Central"/>
    <s v="Iowa"/>
    <n v="515"/>
    <s v="Small Market"/>
    <s v="Herbal Tea"/>
    <s v="Chamomile"/>
    <s v="Decaf"/>
  </r>
  <r>
    <n v="183"/>
    <n v="185"/>
    <n v="332"/>
    <n v="127"/>
    <n v="62"/>
    <n v="40"/>
    <n v="830"/>
    <n v="120"/>
    <n v="170"/>
    <n v="290"/>
    <n v="120"/>
    <x v="23"/>
    <s v="Central"/>
    <s v="Iowa"/>
    <n v="515"/>
    <s v="Small Market"/>
    <s v="Herbal Tea"/>
    <s v="Lemon"/>
    <s v="Decaf"/>
  </r>
  <r>
    <n v="232"/>
    <n v="251"/>
    <n v="534"/>
    <n v="250"/>
    <n v="95"/>
    <n v="70"/>
    <n v="1820"/>
    <n v="120"/>
    <n v="200"/>
    <n v="410"/>
    <n v="210"/>
    <x v="23"/>
    <s v="Central"/>
    <s v="Iowa"/>
    <n v="641"/>
    <s v="Small Market"/>
    <s v="Tea"/>
    <s v="Darjeeling"/>
    <s v="Regular"/>
  </r>
  <r>
    <n v="321"/>
    <n v="360"/>
    <n v="697"/>
    <n v="294"/>
    <n v="144"/>
    <n v="111"/>
    <n v="1838"/>
    <n v="170"/>
    <n v="300"/>
    <n v="540"/>
    <n v="240"/>
    <x v="23"/>
    <s v="Central"/>
    <s v="Iowa"/>
    <n v="563"/>
    <s v="Small Market"/>
    <s v="Tea"/>
    <s v="Earl Grey"/>
    <s v="Regular"/>
  </r>
  <r>
    <n v="25"/>
    <n v="35"/>
    <n v="62"/>
    <n v="23"/>
    <n v="18"/>
    <n v="6"/>
    <n v="807"/>
    <n v="40"/>
    <n v="50"/>
    <n v="70"/>
    <n v="20"/>
    <x v="23"/>
    <s v="Central"/>
    <s v="Iowa"/>
    <n v="515"/>
    <s v="Small Market"/>
    <s v="Espresso"/>
    <s v="Caffe Mocha"/>
    <s v="Regular"/>
  </r>
  <r>
    <n v="47"/>
    <n v="43"/>
    <n v="46"/>
    <n v="0"/>
    <n v="11"/>
    <n v="0"/>
    <n v="344"/>
    <n v="40"/>
    <n v="50"/>
    <n v="50"/>
    <n v="0"/>
    <x v="23"/>
    <s v="Central"/>
    <s v="Iowa"/>
    <n v="563"/>
    <s v="Small Market"/>
    <s v="Espresso"/>
    <s v="Decaf Espresso"/>
    <s v="Decaf"/>
  </r>
  <r>
    <n v="15"/>
    <n v="25"/>
    <n v="44"/>
    <n v="16"/>
    <n v="15"/>
    <n v="4"/>
    <n v="851"/>
    <n v="20"/>
    <n v="30"/>
    <n v="40"/>
    <n v="10"/>
    <x v="23"/>
    <s v="Central"/>
    <s v="Iowa"/>
    <n v="563"/>
    <s v="Small Market"/>
    <s v="Coffee"/>
    <s v="Amaretto"/>
    <s v="Regular"/>
  </r>
  <r>
    <n v="12"/>
    <n v="38"/>
    <n v="74"/>
    <n v="31"/>
    <n v="30"/>
    <n v="9"/>
    <n v="1009"/>
    <n v="10"/>
    <n v="30"/>
    <n v="60"/>
    <n v="30"/>
    <x v="23"/>
    <s v="Central"/>
    <s v="Iowa"/>
    <n v="641"/>
    <s v="Small Market"/>
    <s v="Coffee"/>
    <s v="Columbian"/>
    <s v="Regular"/>
  </r>
  <r>
    <n v="-1"/>
    <n v="14"/>
    <n v="26"/>
    <n v="10"/>
    <n v="15"/>
    <n v="3"/>
    <n v="594"/>
    <n v="10"/>
    <n v="20"/>
    <n v="20"/>
    <n v="0"/>
    <x v="23"/>
    <s v="Central"/>
    <s v="Iowa"/>
    <n v="712"/>
    <s v="Small Market"/>
    <s v="Coffee"/>
    <s v="Decaf Irish Cream"/>
    <s v="Decaf"/>
  </r>
  <r>
    <n v="-7"/>
    <n v="69"/>
    <n v="126"/>
    <n v="49"/>
    <n v="74"/>
    <n v="44"/>
    <n v="335"/>
    <n v="0"/>
    <n v="60"/>
    <n v="100"/>
    <n v="40"/>
    <x v="23"/>
    <s v="Central"/>
    <s v="Missouri"/>
    <n v="314"/>
    <s v="Small Market"/>
    <s v="Herbal Tea"/>
    <s v="Chamomile"/>
    <s v="Decaf"/>
  </r>
  <r>
    <n v="24"/>
    <n v="68"/>
    <n v="171"/>
    <n v="92"/>
    <n v="52"/>
    <n v="28"/>
    <n v="1898"/>
    <n v="20"/>
    <n v="60"/>
    <n v="140"/>
    <n v="80"/>
    <x v="23"/>
    <s v="Central"/>
    <s v="Missouri"/>
    <n v="417"/>
    <s v="Small Market"/>
    <s v="Herbal Tea"/>
    <s v="Lemon"/>
    <s v="Decaf"/>
  </r>
  <r>
    <n v="16"/>
    <n v="51"/>
    <n v="95"/>
    <n v="38"/>
    <n v="40"/>
    <n v="12"/>
    <n v="256"/>
    <n v="10"/>
    <n v="40"/>
    <n v="70"/>
    <n v="30"/>
    <x v="23"/>
    <s v="Central"/>
    <s v="Missouri"/>
    <n v="314"/>
    <s v="Small Market"/>
    <s v="Tea"/>
    <s v="Darjeeling"/>
    <s v="Regular"/>
  </r>
  <r>
    <n v="-24"/>
    <n v="25"/>
    <n v="48"/>
    <n v="20"/>
    <n v="41"/>
    <n v="7"/>
    <n v="218"/>
    <n v="-10"/>
    <n v="20"/>
    <n v="30"/>
    <n v="10"/>
    <x v="23"/>
    <s v="Central"/>
    <s v="Missouri"/>
    <n v="816"/>
    <s v="Small Market"/>
    <s v="Tea"/>
    <s v="Earl Grey"/>
    <s v="Regular"/>
  </r>
  <r>
    <n v="3"/>
    <n v="49"/>
    <n v="94"/>
    <n v="39"/>
    <n v="47"/>
    <n v="14"/>
    <n v="250"/>
    <n v="0"/>
    <n v="40"/>
    <n v="70"/>
    <n v="30"/>
    <x v="23"/>
    <s v="Central"/>
    <s v="Missouri"/>
    <n v="660"/>
    <s v="Small Market"/>
    <s v="Tea"/>
    <s v="Green Tea"/>
    <s v="Regular"/>
  </r>
  <r>
    <n v="71"/>
    <n v="73"/>
    <n v="131"/>
    <n v="50"/>
    <n v="25"/>
    <n v="14"/>
    <n v="898"/>
    <n v="70"/>
    <n v="90"/>
    <n v="150"/>
    <n v="60"/>
    <x v="23"/>
    <s v="Central"/>
    <s v="Missouri"/>
    <n v="573"/>
    <s v="Small Market"/>
    <s v="Espresso"/>
    <s v="Caffe Mocha"/>
    <s v="Regular"/>
  </r>
  <r>
    <n v="40"/>
    <n v="46"/>
    <n v="82"/>
    <n v="31"/>
    <n v="19"/>
    <n v="8"/>
    <n v="844"/>
    <n v="50"/>
    <n v="60"/>
    <n v="90"/>
    <n v="30"/>
    <x v="23"/>
    <s v="Central"/>
    <s v="Missouri"/>
    <n v="816"/>
    <s v="Small Market"/>
    <s v="Espresso"/>
    <s v="Decaf Espresso"/>
    <s v="Decaf"/>
  </r>
  <r>
    <n v="39"/>
    <n v="85"/>
    <n v="163"/>
    <n v="68"/>
    <n v="59"/>
    <n v="25"/>
    <n v="619"/>
    <n v="40"/>
    <n v="90"/>
    <n v="150"/>
    <n v="60"/>
    <x v="23"/>
    <s v="Central"/>
    <s v="Missouri"/>
    <n v="573"/>
    <s v="Small Market"/>
    <s v="Coffee"/>
    <s v="Columbian"/>
    <s v="Regular"/>
  </r>
  <r>
    <n v="53"/>
    <n v="76"/>
    <n v="148"/>
    <n v="63"/>
    <n v="40"/>
    <n v="19"/>
    <n v="1075"/>
    <n v="40"/>
    <n v="70"/>
    <n v="130"/>
    <n v="60"/>
    <x v="23"/>
    <s v="Central"/>
    <s v="Missouri"/>
    <n v="636"/>
    <s v="Small Market"/>
    <s v="Coffee"/>
    <s v="Decaf Irish Cream"/>
    <s v="Decaf"/>
  </r>
  <r>
    <n v="37"/>
    <n v="44"/>
    <n v="78"/>
    <n v="29"/>
    <n v="19"/>
    <n v="8"/>
    <n v="490"/>
    <n v="30"/>
    <n v="40"/>
    <n v="60"/>
    <n v="20"/>
    <x v="23"/>
    <s v="Central"/>
    <s v="Ohio"/>
    <n v="614"/>
    <s v="Major Market"/>
    <s v="Herbal Tea"/>
    <s v="Chamomile"/>
    <s v="Decaf"/>
  </r>
  <r>
    <n v="43"/>
    <n v="49"/>
    <n v="87"/>
    <n v="33"/>
    <n v="20"/>
    <n v="9"/>
    <n v="870"/>
    <n v="30"/>
    <n v="40"/>
    <n v="70"/>
    <n v="30"/>
    <x v="23"/>
    <s v="Central"/>
    <s v="Ohio"/>
    <n v="440"/>
    <s v="Major Market"/>
    <s v="Herbal Tea"/>
    <s v="Lemon"/>
    <s v="Decaf"/>
  </r>
  <r>
    <n v="107"/>
    <n v="133"/>
    <n v="236"/>
    <n v="88"/>
    <n v="61"/>
    <n v="29"/>
    <n v="817"/>
    <n v="70"/>
    <n v="110"/>
    <n v="180"/>
    <n v="70"/>
    <x v="23"/>
    <s v="Central"/>
    <s v="Ohio"/>
    <n v="513"/>
    <s v="Major Market"/>
    <s v="Tea"/>
    <s v="Darjeeling"/>
    <s v="Regular"/>
  </r>
  <r>
    <n v="180"/>
    <n v="186"/>
    <n v="341"/>
    <n v="134"/>
    <n v="65"/>
    <n v="41"/>
    <n v="690"/>
    <n v="90"/>
    <n v="150"/>
    <n v="260"/>
    <n v="110"/>
    <x v="23"/>
    <s v="Central"/>
    <s v="Ohio"/>
    <n v="513"/>
    <s v="Major Market"/>
    <s v="Tea"/>
    <s v="Earl Grey"/>
    <s v="Regular"/>
  </r>
  <r>
    <n v="129"/>
    <n v="153"/>
    <n v="326"/>
    <n v="153"/>
    <n v="66"/>
    <n v="42"/>
    <n v="1319"/>
    <n v="140"/>
    <n v="200"/>
    <n v="390"/>
    <n v="190"/>
    <x v="23"/>
    <s v="Central"/>
    <s v="Ohio"/>
    <n v="937"/>
    <s v="Major Market"/>
    <s v="Espresso"/>
    <s v="Caffe Mocha"/>
    <s v="Regular"/>
  </r>
  <r>
    <n v="9"/>
    <n v="57"/>
    <n v="110"/>
    <n v="46"/>
    <n v="51"/>
    <n v="17"/>
    <n v="422"/>
    <n v="40"/>
    <n v="80"/>
    <n v="130"/>
    <n v="50"/>
    <x v="23"/>
    <s v="Central"/>
    <s v="Ohio"/>
    <n v="419"/>
    <s v="Major Market"/>
    <s v="Espresso"/>
    <s v="Decaf Espresso"/>
    <s v="Decaf"/>
  </r>
  <r>
    <n v="43"/>
    <n v="73"/>
    <n v="135"/>
    <n v="54"/>
    <n v="44"/>
    <n v="17"/>
    <n v="424"/>
    <n v="40"/>
    <n v="70"/>
    <n v="120"/>
    <n v="50"/>
    <x v="23"/>
    <s v="Central"/>
    <s v="Ohio"/>
    <n v="234"/>
    <s v="Major Market"/>
    <s v="Coffee"/>
    <s v="Amaretto"/>
    <s v="Regular"/>
  </r>
  <r>
    <n v="36"/>
    <n v="60"/>
    <n v="108"/>
    <n v="41"/>
    <n v="36"/>
    <n v="13"/>
    <n v="435"/>
    <n v="20"/>
    <n v="50"/>
    <n v="90"/>
    <n v="40"/>
    <x v="23"/>
    <s v="Central"/>
    <s v="Ohio"/>
    <n v="330"/>
    <s v="Major Market"/>
    <s v="Coffee"/>
    <s v="Columbian"/>
    <s v="Regular"/>
  </r>
  <r>
    <n v="-9"/>
    <n v="65"/>
    <n v="119"/>
    <n v="47"/>
    <n v="71"/>
    <n v="42"/>
    <n v="521"/>
    <n v="10"/>
    <n v="70"/>
    <n v="110"/>
    <n v="40"/>
    <x v="23"/>
    <s v="Central"/>
    <s v="Ohio"/>
    <n v="513"/>
    <s v="Major Market"/>
    <s v="Coffee"/>
    <s v="Decaf Irish Cream"/>
    <s v="Decaf"/>
  </r>
  <r>
    <n v="45"/>
    <n v="66"/>
    <n v="114"/>
    <n v="41"/>
    <n v="36"/>
    <n v="12"/>
    <n v="320"/>
    <n v="30"/>
    <n v="60"/>
    <n v="90"/>
    <n v="30"/>
    <x v="23"/>
    <s v="Central"/>
    <s v="Wisconsin"/>
    <n v="920"/>
    <s v="Small Market"/>
    <s v="Herbal Tea"/>
    <s v="Chamomile"/>
    <s v="Decaf"/>
  </r>
  <r>
    <n v="45"/>
    <n v="51"/>
    <n v="91"/>
    <n v="34"/>
    <n v="21"/>
    <n v="9"/>
    <n v="863"/>
    <n v="30"/>
    <n v="40"/>
    <n v="70"/>
    <n v="30"/>
    <x v="23"/>
    <s v="Central"/>
    <s v="Wisconsin"/>
    <n v="715"/>
    <s v="Small Market"/>
    <s v="Herbal Tea"/>
    <s v="Lemon"/>
    <s v="Decaf"/>
  </r>
  <r>
    <n v="42"/>
    <n v="63"/>
    <n v="113"/>
    <n v="43"/>
    <n v="35"/>
    <n v="13"/>
    <n v="466"/>
    <n v="20"/>
    <n v="50"/>
    <n v="80"/>
    <n v="30"/>
    <x v="23"/>
    <s v="Central"/>
    <s v="Wisconsin"/>
    <n v="262"/>
    <s v="Small Market"/>
    <s v="Tea"/>
    <s v="Darjeeling"/>
    <s v="Regular"/>
  </r>
  <r>
    <n v="-4"/>
    <n v="76"/>
    <n v="140"/>
    <n v="55"/>
    <n v="79"/>
    <n v="49"/>
    <n v="627"/>
    <n v="0"/>
    <n v="60"/>
    <n v="100"/>
    <n v="40"/>
    <x v="23"/>
    <s v="Central"/>
    <s v="Wisconsin"/>
    <n v="262"/>
    <s v="Small Market"/>
    <s v="Tea"/>
    <s v="Earl Grey"/>
    <s v="Regular"/>
  </r>
  <r>
    <n v="74"/>
    <n v="96"/>
    <n v="188"/>
    <n v="80"/>
    <n v="46"/>
    <n v="24"/>
    <n v="1079"/>
    <n v="80"/>
    <n v="120"/>
    <n v="220"/>
    <n v="100"/>
    <x v="23"/>
    <s v="Central"/>
    <s v="Wisconsin"/>
    <n v="262"/>
    <s v="Small Market"/>
    <s v="Espresso"/>
    <s v="Caffe Mocha"/>
    <s v="Regular"/>
  </r>
  <r>
    <n v="19"/>
    <n v="32"/>
    <n v="60"/>
    <n v="24"/>
    <n v="19"/>
    <n v="7"/>
    <n v="567"/>
    <n v="30"/>
    <n v="40"/>
    <n v="70"/>
    <n v="30"/>
    <x v="23"/>
    <s v="Central"/>
    <s v="Wisconsin"/>
    <n v="608"/>
    <s v="Small Market"/>
    <s v="Espresso"/>
    <s v="Decaf Espresso"/>
    <s v="Decaf"/>
  </r>
  <r>
    <n v="33"/>
    <n v="80"/>
    <n v="155"/>
    <n v="65"/>
    <n v="58"/>
    <n v="24"/>
    <n v="403"/>
    <n v="30"/>
    <n v="80"/>
    <n v="140"/>
    <n v="60"/>
    <x v="23"/>
    <s v="Central"/>
    <s v="Wisconsin"/>
    <n v="920"/>
    <s v="Small Market"/>
    <s v="Coffee"/>
    <s v="Amaretto"/>
    <s v="Regular"/>
  </r>
  <r>
    <n v="30"/>
    <n v="145"/>
    <n v="266"/>
    <n v="105"/>
    <n v="125"/>
    <n v="95"/>
    <n v="716"/>
    <n v="30"/>
    <n v="140"/>
    <n v="240"/>
    <n v="100"/>
    <x v="23"/>
    <s v="Central"/>
    <s v="Wisconsin"/>
    <n v="262"/>
    <s v="Small Market"/>
    <s v="Coffee"/>
    <s v="Columbian"/>
    <s v="Regular"/>
  </r>
  <r>
    <n v="85"/>
    <n v="112"/>
    <n v="208"/>
    <n v="83"/>
    <n v="55"/>
    <n v="27"/>
    <n v="575"/>
    <n v="70"/>
    <n v="110"/>
    <n v="190"/>
    <n v="80"/>
    <x v="23"/>
    <s v="Central"/>
    <s v="Wisconsin"/>
    <n v="414"/>
    <s v="Small Market"/>
    <s v="Coffee"/>
    <s v="Decaf Irish Cream"/>
    <s v="Decaf"/>
  </r>
  <r>
    <n v="40"/>
    <n v="85"/>
    <n v="163"/>
    <n v="68"/>
    <n v="58"/>
    <n v="25"/>
    <n v="619"/>
    <n v="20"/>
    <n v="60"/>
    <n v="110"/>
    <n v="50"/>
    <x v="23"/>
    <s v="East"/>
    <s v="Connecticut"/>
    <n v="860"/>
    <s v="Small Market"/>
    <s v="Herbal Tea"/>
    <s v="Lemon"/>
    <s v="Decaf"/>
  </r>
  <r>
    <n v="53"/>
    <n v="76"/>
    <n v="148"/>
    <n v="63"/>
    <n v="40"/>
    <n v="19"/>
    <n v="1075"/>
    <n v="40"/>
    <n v="60"/>
    <n v="100"/>
    <n v="40"/>
    <x v="23"/>
    <s v="East"/>
    <s v="Connecticut"/>
    <n v="203"/>
    <s v="Small Market"/>
    <s v="Herbal Tea"/>
    <s v="Mint"/>
    <s v="Decaf"/>
  </r>
  <r>
    <n v="70"/>
    <n v="73"/>
    <n v="131"/>
    <n v="50"/>
    <n v="26"/>
    <n v="14"/>
    <n v="898"/>
    <n v="50"/>
    <n v="70"/>
    <n v="120"/>
    <n v="50"/>
    <x v="23"/>
    <s v="East"/>
    <s v="Connecticut"/>
    <n v="959"/>
    <s v="Small Market"/>
    <s v="Tea"/>
    <s v="Darjeeling"/>
    <s v="Regular"/>
  </r>
  <r>
    <n v="42"/>
    <n v="49"/>
    <n v="87"/>
    <n v="33"/>
    <n v="21"/>
    <n v="9"/>
    <n v="818"/>
    <n v="40"/>
    <n v="50"/>
    <n v="80"/>
    <n v="30"/>
    <x v="23"/>
    <s v="East"/>
    <s v="Connecticut"/>
    <n v="959"/>
    <s v="Small Market"/>
    <s v="Tea"/>
    <s v="Green Tea"/>
    <s v="Regular"/>
  </r>
  <r>
    <n v="-3"/>
    <n v="76"/>
    <n v="140"/>
    <n v="55"/>
    <n v="78"/>
    <n v="49"/>
    <n v="627"/>
    <n v="10"/>
    <n v="70"/>
    <n v="120"/>
    <n v="50"/>
    <x v="23"/>
    <s v="East"/>
    <s v="Connecticut"/>
    <n v="203"/>
    <s v="Small Market"/>
    <s v="Espresso"/>
    <s v="Caffe Mocha"/>
    <s v="Regular"/>
  </r>
  <r>
    <n v="31"/>
    <n v="65"/>
    <n v="121"/>
    <n v="49"/>
    <n v="44"/>
    <n v="16"/>
    <n v="392"/>
    <n v="40"/>
    <n v="70"/>
    <n v="110"/>
    <n v="40"/>
    <x v="23"/>
    <s v="East"/>
    <s v="Connecticut"/>
    <n v="203"/>
    <s v="Small Market"/>
    <s v="Espresso"/>
    <s v="Decaf Espresso"/>
    <s v="Decaf"/>
  </r>
  <r>
    <n v="156"/>
    <n v="174"/>
    <n v="308"/>
    <n v="115"/>
    <n v="69"/>
    <n v="37"/>
    <n v="1166"/>
    <n v="110"/>
    <n v="160"/>
    <n v="260"/>
    <n v="100"/>
    <x v="23"/>
    <s v="East"/>
    <s v="Connecticut"/>
    <n v="959"/>
    <s v="Small Market"/>
    <s v="Coffee"/>
    <s v="Columbian"/>
    <s v="Regular"/>
  </r>
  <r>
    <n v="18"/>
    <n v="32"/>
    <n v="60"/>
    <n v="24"/>
    <n v="20"/>
    <n v="7"/>
    <n v="567"/>
    <n v="20"/>
    <n v="30"/>
    <n v="40"/>
    <n v="10"/>
    <x v="23"/>
    <s v="East"/>
    <s v="Florida"/>
    <n v="904"/>
    <s v="Major Market"/>
    <s v="Herbal Tea"/>
    <s v="Chamomile"/>
    <s v="Decaf"/>
  </r>
  <r>
    <n v="34"/>
    <n v="80"/>
    <n v="155"/>
    <n v="65"/>
    <n v="57"/>
    <n v="24"/>
    <n v="403"/>
    <n v="20"/>
    <n v="60"/>
    <n v="100"/>
    <n v="40"/>
    <x v="23"/>
    <s v="East"/>
    <s v="Florida"/>
    <n v="305"/>
    <s v="Major Market"/>
    <s v="Herbal Tea"/>
    <s v="Lemon"/>
    <s v="Decaf"/>
  </r>
  <r>
    <n v="74"/>
    <n v="96"/>
    <n v="188"/>
    <n v="80"/>
    <n v="46"/>
    <n v="24"/>
    <n v="1079"/>
    <n v="30"/>
    <n v="60"/>
    <n v="120"/>
    <n v="60"/>
    <x v="23"/>
    <s v="East"/>
    <s v="Florida"/>
    <n v="407"/>
    <s v="Major Market"/>
    <s v="Herbal Tea"/>
    <s v="Mint"/>
    <s v="Decaf"/>
  </r>
  <r>
    <n v="39"/>
    <n v="45"/>
    <n v="80"/>
    <n v="30"/>
    <n v="19"/>
    <n v="8"/>
    <n v="882"/>
    <n v="30"/>
    <n v="40"/>
    <n v="70"/>
    <n v="30"/>
    <x v="23"/>
    <s v="East"/>
    <s v="Florida"/>
    <n v="321"/>
    <s v="Major Market"/>
    <s v="Tea"/>
    <s v="Darjeeling"/>
    <s v="Regular"/>
  </r>
  <r>
    <n v="45"/>
    <n v="51"/>
    <n v="91"/>
    <n v="34"/>
    <n v="21"/>
    <n v="9"/>
    <n v="863"/>
    <n v="40"/>
    <n v="50"/>
    <n v="80"/>
    <n v="30"/>
    <x v="23"/>
    <s v="East"/>
    <s v="Florida"/>
    <n v="321"/>
    <s v="Major Market"/>
    <s v="Tea"/>
    <s v="Green Tea"/>
    <s v="Regular"/>
  </r>
  <r>
    <n v="31"/>
    <n v="145"/>
    <n v="266"/>
    <n v="105"/>
    <n v="124"/>
    <n v="95"/>
    <n v="716"/>
    <n v="30"/>
    <n v="140"/>
    <n v="240"/>
    <n v="100"/>
    <x v="23"/>
    <s v="East"/>
    <s v="Florida"/>
    <n v="305"/>
    <s v="Major Market"/>
    <s v="Espresso"/>
    <s v="Caffe Mocha"/>
    <s v="Regular"/>
  </r>
  <r>
    <n v="86"/>
    <n v="112"/>
    <n v="208"/>
    <n v="83"/>
    <n v="54"/>
    <n v="27"/>
    <n v="575"/>
    <n v="70"/>
    <n v="110"/>
    <n v="190"/>
    <n v="80"/>
    <x v="23"/>
    <s v="East"/>
    <s v="Florida"/>
    <n v="386"/>
    <s v="Major Market"/>
    <s v="Espresso"/>
    <s v="Decaf Espresso"/>
    <s v="Decaf"/>
  </r>
  <r>
    <n v="108"/>
    <n v="133"/>
    <n v="236"/>
    <n v="88"/>
    <n v="60"/>
    <n v="29"/>
    <n v="817"/>
    <n v="80"/>
    <n v="120"/>
    <n v="190"/>
    <n v="70"/>
    <x v="23"/>
    <s v="East"/>
    <s v="Florida"/>
    <n v="407"/>
    <s v="Major Market"/>
    <s v="Coffee"/>
    <s v="Columbian"/>
    <s v="Regular"/>
  </r>
  <r>
    <n v="181"/>
    <n v="186"/>
    <n v="341"/>
    <n v="134"/>
    <n v="64"/>
    <n v="41"/>
    <n v="690"/>
    <n v="110"/>
    <n v="160"/>
    <n v="280"/>
    <n v="120"/>
    <x v="23"/>
    <s v="East"/>
    <s v="Florida"/>
    <n v="727"/>
    <s v="Major Market"/>
    <s v="Coffee"/>
    <s v="Decaf Irish Cream"/>
    <s v="Decaf"/>
  </r>
  <r>
    <n v="10"/>
    <n v="57"/>
    <n v="110"/>
    <n v="46"/>
    <n v="50"/>
    <n v="17"/>
    <n v="422"/>
    <n v="10"/>
    <n v="40"/>
    <n v="70"/>
    <n v="30"/>
    <x v="23"/>
    <s v="East"/>
    <s v="Massachusetts"/>
    <n v="774"/>
    <s v="Major Market"/>
    <s v="Herbal Tea"/>
    <s v="Lemon"/>
    <s v="Decaf"/>
  </r>
  <r>
    <n v="43"/>
    <n v="49"/>
    <n v="87"/>
    <n v="33"/>
    <n v="20"/>
    <n v="9"/>
    <n v="870"/>
    <n v="40"/>
    <n v="50"/>
    <n v="80"/>
    <n v="30"/>
    <x v="23"/>
    <s v="East"/>
    <s v="Massachusetts"/>
    <n v="978"/>
    <s v="Major Market"/>
    <s v="Tea"/>
    <s v="Darjeeling"/>
    <s v="Regular"/>
  </r>
  <r>
    <n v="37"/>
    <n v="44"/>
    <n v="78"/>
    <n v="29"/>
    <n v="19"/>
    <n v="8"/>
    <n v="490"/>
    <n v="30"/>
    <n v="40"/>
    <n v="70"/>
    <n v="30"/>
    <x v="23"/>
    <s v="East"/>
    <s v="Massachusetts"/>
    <n v="774"/>
    <s v="Major Market"/>
    <s v="Tea"/>
    <s v="Green Tea"/>
    <s v="Regular"/>
  </r>
  <r>
    <n v="-30"/>
    <n v="52"/>
    <n v="106"/>
    <n v="47"/>
    <n v="72"/>
    <n v="42"/>
    <n v="571"/>
    <n v="-10"/>
    <n v="50"/>
    <n v="90"/>
    <n v="40"/>
    <x v="23"/>
    <s v="East"/>
    <s v="Massachusetts"/>
    <n v="978"/>
    <s v="Major Market"/>
    <s v="Espresso"/>
    <s v="Caffe Mocha"/>
    <s v="Regular"/>
  </r>
  <r>
    <n v="129"/>
    <n v="153"/>
    <n v="326"/>
    <n v="153"/>
    <n v="66"/>
    <n v="42"/>
    <n v="1319"/>
    <n v="80"/>
    <n v="140"/>
    <n v="290"/>
    <n v="150"/>
    <x v="23"/>
    <s v="East"/>
    <s v="Massachusetts"/>
    <n v="857"/>
    <s v="Major Market"/>
    <s v="Espresso"/>
    <s v="Regular Espresso"/>
    <s v="Regular"/>
  </r>
  <r>
    <n v="579"/>
    <n v="443"/>
    <n v="543"/>
    <n v="67"/>
    <n v="53"/>
    <n v="22"/>
    <n v="-3534"/>
    <n v="360"/>
    <n v="390"/>
    <n v="450"/>
    <n v="60"/>
    <x v="23"/>
    <s v="East"/>
    <s v="Massachusetts"/>
    <n v="351"/>
    <s v="Major Market"/>
    <s v="Coffee"/>
    <s v="Columbian"/>
    <s v="Regular"/>
  </r>
  <r>
    <n v="3"/>
    <n v="49"/>
    <n v="94"/>
    <n v="39"/>
    <n v="47"/>
    <n v="14"/>
    <n v="250"/>
    <n v="10"/>
    <n v="40"/>
    <n v="60"/>
    <n v="20"/>
    <x v="23"/>
    <s v="East"/>
    <s v="New Hampshire"/>
    <n v="603"/>
    <s v="Small Market"/>
    <s v="Herbal Tea"/>
    <s v="Lemon"/>
    <s v="Decaf"/>
  </r>
  <r>
    <n v="15"/>
    <n v="25"/>
    <n v="44"/>
    <n v="16"/>
    <n v="15"/>
    <n v="4"/>
    <n v="851"/>
    <n v="20"/>
    <n v="30"/>
    <n v="40"/>
    <n v="10"/>
    <x v="23"/>
    <s v="East"/>
    <s v="New Hampshire"/>
    <n v="603"/>
    <s v="Small Market"/>
    <s v="Tea"/>
    <s v="Darjeeling"/>
    <s v="Regular"/>
  </r>
  <r>
    <n v="47"/>
    <n v="43"/>
    <n v="46"/>
    <n v="0"/>
    <n v="11"/>
    <n v="0"/>
    <n v="344"/>
    <n v="30"/>
    <n v="40"/>
    <n v="40"/>
    <n v="0"/>
    <x v="23"/>
    <s v="East"/>
    <s v="New Hampshire"/>
    <n v="603"/>
    <s v="Small Market"/>
    <s v="Tea"/>
    <s v="Green Tea"/>
    <s v="Regular"/>
  </r>
  <r>
    <n v="-6"/>
    <n v="69"/>
    <n v="126"/>
    <n v="49"/>
    <n v="73"/>
    <n v="44"/>
    <n v="335"/>
    <n v="10"/>
    <n v="70"/>
    <n v="110"/>
    <n v="40"/>
    <x v="23"/>
    <s v="East"/>
    <s v="New Hampshire"/>
    <n v="603"/>
    <s v="Small Market"/>
    <s v="Espresso"/>
    <s v="Caffe Mocha"/>
    <s v="Regular"/>
  </r>
  <r>
    <n v="-24"/>
    <n v="25"/>
    <n v="48"/>
    <n v="20"/>
    <n v="41"/>
    <n v="7"/>
    <n v="218"/>
    <n v="0"/>
    <n v="30"/>
    <n v="40"/>
    <n v="10"/>
    <x v="23"/>
    <s v="East"/>
    <s v="New Hampshire"/>
    <n v="603"/>
    <s v="Small Market"/>
    <s v="Espresso"/>
    <s v="Regular Espresso"/>
    <s v="Regular"/>
  </r>
  <r>
    <n v="55"/>
    <n v="75"/>
    <n v="135"/>
    <n v="52"/>
    <n v="38"/>
    <n v="16"/>
    <n v="327"/>
    <n v="50"/>
    <n v="70"/>
    <n v="110"/>
    <n v="40"/>
    <x v="23"/>
    <s v="East"/>
    <s v="New Hampshire"/>
    <n v="603"/>
    <s v="Small Market"/>
    <s v="Coffee"/>
    <s v="Amaretto"/>
    <s v="Regular"/>
  </r>
  <r>
    <n v="42"/>
    <n v="74"/>
    <n v="130"/>
    <n v="48"/>
    <n v="46"/>
    <n v="15"/>
    <n v="462"/>
    <n v="30"/>
    <n v="60"/>
    <n v="100"/>
    <n v="40"/>
    <x v="23"/>
    <s v="East"/>
    <s v="New Hampshire"/>
    <n v="603"/>
    <s v="Small Market"/>
    <s v="Coffee"/>
    <s v="Columbian"/>
    <s v="Regular"/>
  </r>
  <r>
    <n v="459"/>
    <n v="453"/>
    <n v="796"/>
    <n v="294"/>
    <n v="144"/>
    <n v="111"/>
    <n v="1727"/>
    <n v="210"/>
    <n v="320"/>
    <n v="540"/>
    <n v="220"/>
    <x v="23"/>
    <s v="East"/>
    <s v="New York"/>
    <n v="631"/>
    <s v="Major Market"/>
    <s v="Herbal Tea"/>
    <s v="Lemon"/>
    <s v="Decaf"/>
  </r>
  <r>
    <n v="-280"/>
    <n v="-93"/>
    <n v="158"/>
    <n v="241"/>
    <n v="96"/>
    <n v="74"/>
    <n v="5121"/>
    <n v="-150"/>
    <n v="-80"/>
    <n v="100"/>
    <n v="180"/>
    <x v="23"/>
    <s v="East"/>
    <s v="New York"/>
    <n v="716"/>
    <s v="Major Market"/>
    <s v="Herbal Tea"/>
    <s v="Mint"/>
    <s v="Decaf"/>
  </r>
  <r>
    <n v="132"/>
    <n v="124"/>
    <n v="224"/>
    <n v="86"/>
    <n v="35"/>
    <n v="24"/>
    <n v="1003"/>
    <n v="90"/>
    <n v="120"/>
    <n v="210"/>
    <n v="90"/>
    <x v="23"/>
    <s v="East"/>
    <s v="New York"/>
    <n v="718"/>
    <s v="Major Market"/>
    <s v="Tea"/>
    <s v="Darjeeling"/>
    <s v="Regular"/>
  </r>
  <r>
    <n v="197"/>
    <n v="179"/>
    <n v="322"/>
    <n v="123"/>
    <n v="46"/>
    <n v="34"/>
    <n v="959"/>
    <n v="150"/>
    <n v="190"/>
    <n v="310"/>
    <n v="120"/>
    <x v="23"/>
    <s v="East"/>
    <s v="New York"/>
    <n v="518"/>
    <s v="Major Market"/>
    <s v="Tea"/>
    <s v="Earl Grey"/>
    <s v="Regular"/>
  </r>
  <r>
    <n v="77"/>
    <n v="79"/>
    <n v="142"/>
    <n v="54"/>
    <n v="27"/>
    <n v="15"/>
    <n v="601"/>
    <n v="60"/>
    <n v="80"/>
    <n v="130"/>
    <n v="50"/>
    <x v="23"/>
    <s v="East"/>
    <s v="New York"/>
    <n v="585"/>
    <s v="Major Market"/>
    <s v="Tea"/>
    <s v="Green Tea"/>
    <s v="Regular"/>
  </r>
  <r>
    <n v="-332"/>
    <n v="-69"/>
    <n v="70"/>
    <n v="135"/>
    <n v="155"/>
    <n v="122"/>
    <n v="3641"/>
    <n v="-210"/>
    <n v="-70"/>
    <n v="60"/>
    <n v="130"/>
    <x v="23"/>
    <s v="East"/>
    <s v="New York"/>
    <n v="845"/>
    <s v="Major Market"/>
    <s v="Espresso"/>
    <s v="Caffe Mocha"/>
    <s v="Regular"/>
  </r>
  <r>
    <n v="463"/>
    <n v="407"/>
    <n v="700"/>
    <n v="250"/>
    <n v="95"/>
    <n v="70"/>
    <n v="723"/>
    <n v="320"/>
    <n v="400"/>
    <n v="640"/>
    <n v="240"/>
    <x v="23"/>
    <s v="East"/>
    <s v="New York"/>
    <n v="518"/>
    <s v="Major Market"/>
    <s v="Espresso"/>
    <s v="Regular Espresso"/>
    <s v="Regular"/>
  </r>
  <r>
    <n v="402"/>
    <n v="420"/>
    <n v="745"/>
    <n v="279"/>
    <n v="149"/>
    <n v="97"/>
    <n v="2642"/>
    <n v="250"/>
    <n v="370"/>
    <n v="620"/>
    <n v="250"/>
    <x v="23"/>
    <s v="East"/>
    <s v="New York"/>
    <n v="315"/>
    <s v="Major Market"/>
    <s v="Coffee"/>
    <s v="Columbian"/>
    <s v="Regular"/>
  </r>
  <r>
    <n v="114"/>
    <n v="120"/>
    <n v="228"/>
    <n v="94"/>
    <n v="43"/>
    <n v="31"/>
    <n v="540"/>
    <n v="70"/>
    <n v="110"/>
    <n v="190"/>
    <n v="80"/>
    <x v="23"/>
    <s v="South"/>
    <s v="Louisiana"/>
    <n v="985"/>
    <s v="Small Market"/>
    <s v="Herbal Tea"/>
    <s v="Chamomile"/>
    <s v="Decaf"/>
  </r>
  <r>
    <n v="39"/>
    <n v="85"/>
    <n v="163"/>
    <n v="68"/>
    <n v="59"/>
    <n v="25"/>
    <n v="619"/>
    <n v="30"/>
    <n v="80"/>
    <n v="140"/>
    <n v="60"/>
    <x v="23"/>
    <s v="South"/>
    <s v="Louisiana"/>
    <n v="318"/>
    <s v="Small Market"/>
    <s v="Herbal Tea"/>
    <s v="Lemon"/>
    <s v="Decaf"/>
  </r>
  <r>
    <n v="68"/>
    <n v="71"/>
    <n v="128"/>
    <n v="49"/>
    <n v="25"/>
    <n v="13"/>
    <n v="845"/>
    <n v="70"/>
    <n v="90"/>
    <n v="140"/>
    <n v="50"/>
    <x v="23"/>
    <s v="South"/>
    <s v="Louisiana"/>
    <n v="985"/>
    <s v="Small Market"/>
    <s v="Coffee"/>
    <s v="Columbian"/>
    <s v="Regular"/>
  </r>
  <r>
    <n v="46"/>
    <n v="51"/>
    <n v="91"/>
    <n v="34"/>
    <n v="20"/>
    <n v="9"/>
    <n v="863"/>
    <n v="50"/>
    <n v="60"/>
    <n v="100"/>
    <n v="40"/>
    <x v="23"/>
    <s v="South"/>
    <s v="Louisiana"/>
    <n v="337"/>
    <s v="Small Market"/>
    <s v="Coffee"/>
    <s v="Decaf Irish Cream"/>
    <s v="Decaf"/>
  </r>
  <r>
    <n v="-4"/>
    <n v="76"/>
    <n v="140"/>
    <n v="55"/>
    <n v="79"/>
    <n v="49"/>
    <n v="-1053"/>
    <n v="0"/>
    <n v="60"/>
    <n v="100"/>
    <n v="40"/>
    <x v="23"/>
    <s v="South"/>
    <s v="Louisiana"/>
    <n v="225"/>
    <s v="Small Market"/>
    <s v="Espresso"/>
    <s v="Caffe Latte"/>
    <s v="Regular"/>
  </r>
  <r>
    <n v="46"/>
    <n v="66"/>
    <n v="114"/>
    <n v="41"/>
    <n v="35"/>
    <n v="12"/>
    <n v="320"/>
    <n v="20"/>
    <n v="50"/>
    <n v="80"/>
    <n v="30"/>
    <x v="23"/>
    <s v="South"/>
    <s v="Louisiana"/>
    <n v="225"/>
    <s v="Small Market"/>
    <s v="Espresso"/>
    <s v="Caffe Mocha"/>
    <s v="Regular"/>
  </r>
  <r>
    <n v="40"/>
    <n v="63"/>
    <n v="113"/>
    <n v="43"/>
    <n v="36"/>
    <n v="13"/>
    <n v="466"/>
    <n v="20"/>
    <n v="50"/>
    <n v="80"/>
    <n v="30"/>
    <x v="23"/>
    <s v="South"/>
    <s v="Louisiana"/>
    <n v="318"/>
    <s v="Small Market"/>
    <s v="Espresso"/>
    <s v="Decaf Espresso"/>
    <s v="Decaf"/>
  </r>
  <r>
    <n v="13"/>
    <n v="25"/>
    <n v="44"/>
    <n v="16"/>
    <n v="16"/>
    <n v="4"/>
    <n v="851"/>
    <n v="10"/>
    <n v="20"/>
    <n v="30"/>
    <n v="10"/>
    <x v="23"/>
    <s v="South"/>
    <s v="New Mexico"/>
    <n v="505"/>
    <s v="Small Market"/>
    <s v="Herbal Tea"/>
    <s v="Chamomile"/>
    <s v="Decaf"/>
  </r>
  <r>
    <n v="10"/>
    <n v="38"/>
    <n v="74"/>
    <n v="31"/>
    <n v="31"/>
    <n v="9"/>
    <n v="1009"/>
    <n v="20"/>
    <n v="40"/>
    <n v="60"/>
    <n v="20"/>
    <x v="23"/>
    <s v="South"/>
    <s v="New Mexico"/>
    <n v="505"/>
    <s v="Small Market"/>
    <s v="Herbal Tea"/>
    <s v="Lemon"/>
    <s v="Decaf"/>
  </r>
  <r>
    <n v="40"/>
    <n v="74"/>
    <n v="130"/>
    <n v="48"/>
    <n v="47"/>
    <n v="15"/>
    <n v="462"/>
    <n v="50"/>
    <n v="90"/>
    <n v="140"/>
    <n v="50"/>
    <x v="23"/>
    <s v="South"/>
    <s v="New Mexico"/>
    <n v="505"/>
    <s v="Small Market"/>
    <s v="Coffee"/>
    <s v="Columbian"/>
    <s v="Regular"/>
  </r>
  <r>
    <n v="24"/>
    <n v="68"/>
    <n v="171"/>
    <n v="92"/>
    <n v="52"/>
    <n v="28"/>
    <n v="1898"/>
    <n v="40"/>
    <n v="90"/>
    <n v="190"/>
    <n v="100"/>
    <x v="23"/>
    <s v="South"/>
    <s v="New Mexico"/>
    <n v="505"/>
    <s v="Small Market"/>
    <s v="Coffee"/>
    <s v="Decaf Irish Cream"/>
    <s v="Decaf"/>
  </r>
  <r>
    <n v="-22"/>
    <n v="25"/>
    <n v="48"/>
    <n v="20"/>
    <n v="40"/>
    <n v="7"/>
    <n v="-598"/>
    <n v="-10"/>
    <n v="20"/>
    <n v="30"/>
    <n v="10"/>
    <x v="23"/>
    <s v="South"/>
    <s v="New Mexico"/>
    <n v="505"/>
    <s v="Small Market"/>
    <s v="Espresso"/>
    <s v="Caffe Latte"/>
    <s v="Regular"/>
  </r>
  <r>
    <n v="-7"/>
    <n v="69"/>
    <n v="126"/>
    <n v="49"/>
    <n v="74"/>
    <n v="44"/>
    <n v="335"/>
    <n v="10"/>
    <n v="60"/>
    <n v="90"/>
    <n v="30"/>
    <x v="23"/>
    <s v="South"/>
    <s v="New Mexico"/>
    <n v="505"/>
    <s v="Small Market"/>
    <s v="Espresso"/>
    <s v="Caffe Mocha"/>
    <s v="Regular"/>
  </r>
  <r>
    <n v="18"/>
    <n v="51"/>
    <n v="95"/>
    <n v="38"/>
    <n v="39"/>
    <n v="12"/>
    <n v="256"/>
    <n v="0"/>
    <n v="30"/>
    <n v="60"/>
    <n v="30"/>
    <x v="23"/>
    <s v="South"/>
    <s v="New Mexico"/>
    <n v="505"/>
    <s v="Small Market"/>
    <s v="Espresso"/>
    <s v="Decaf Espresso"/>
    <s v="Decaf"/>
  </r>
  <r>
    <n v="33"/>
    <n v="80"/>
    <n v="155"/>
    <n v="65"/>
    <n v="58"/>
    <n v="24"/>
    <n v="403"/>
    <n v="20"/>
    <n v="70"/>
    <n v="130"/>
    <n v="60"/>
    <x v="23"/>
    <s v="South"/>
    <s v="Oklahoma"/>
    <n v="405"/>
    <s v="Small Market"/>
    <s v="Herbal Tea"/>
    <s v="Chamomile"/>
    <s v="Decaf"/>
  </r>
  <r>
    <n v="30"/>
    <n v="145"/>
    <n v="266"/>
    <n v="105"/>
    <n v="125"/>
    <n v="95"/>
    <n v="716"/>
    <n v="30"/>
    <n v="140"/>
    <n v="230"/>
    <n v="90"/>
    <x v="23"/>
    <s v="South"/>
    <s v="Oklahoma"/>
    <n v="580"/>
    <s v="Small Market"/>
    <s v="Herbal Tea"/>
    <s v="Lemon"/>
    <s v="Decaf"/>
  </r>
  <r>
    <n v="98"/>
    <n v="104"/>
    <n v="197"/>
    <n v="81"/>
    <n v="38"/>
    <n v="26"/>
    <n v="551"/>
    <n v="100"/>
    <n v="130"/>
    <n v="220"/>
    <n v="90"/>
    <x v="23"/>
    <s v="South"/>
    <s v="Oklahoma"/>
    <n v="580"/>
    <s v="Small Market"/>
    <s v="Coffee"/>
    <s v="Columbian"/>
    <s v="Regular"/>
  </r>
  <r>
    <n v="42"/>
    <n v="49"/>
    <n v="87"/>
    <n v="33"/>
    <n v="21"/>
    <n v="9"/>
    <n v="870"/>
    <n v="50"/>
    <n v="60"/>
    <n v="90"/>
    <n v="30"/>
    <x v="23"/>
    <s v="South"/>
    <s v="Oklahoma"/>
    <n v="918"/>
    <s v="Small Market"/>
    <s v="Coffee"/>
    <s v="Decaf Irish Cream"/>
    <s v="Decaf"/>
  </r>
  <r>
    <n v="180"/>
    <n v="186"/>
    <n v="341"/>
    <n v="134"/>
    <n v="65"/>
    <n v="41"/>
    <n v="-2248"/>
    <n v="90"/>
    <n v="140"/>
    <n v="240"/>
    <n v="100"/>
    <x v="23"/>
    <s v="South"/>
    <s v="Oklahoma"/>
    <n v="918"/>
    <s v="Small Market"/>
    <s v="Espresso"/>
    <s v="Caffe Latte"/>
    <s v="Regular"/>
  </r>
  <r>
    <n v="36"/>
    <n v="44"/>
    <n v="78"/>
    <n v="29"/>
    <n v="20"/>
    <n v="8"/>
    <n v="490"/>
    <n v="20"/>
    <n v="30"/>
    <n v="50"/>
    <n v="20"/>
    <x v="23"/>
    <s v="South"/>
    <s v="Oklahoma"/>
    <n v="580"/>
    <s v="Small Market"/>
    <s v="Espresso"/>
    <s v="Caffe Mocha"/>
    <s v="Regular"/>
  </r>
  <r>
    <n v="107"/>
    <n v="133"/>
    <n v="236"/>
    <n v="88"/>
    <n v="61"/>
    <n v="29"/>
    <n v="817"/>
    <n v="60"/>
    <n v="110"/>
    <n v="170"/>
    <n v="60"/>
    <x v="23"/>
    <s v="South"/>
    <s v="Oklahoma"/>
    <n v="918"/>
    <s v="Small Market"/>
    <s v="Espresso"/>
    <s v="Decaf Espresso"/>
    <s v="Decaf"/>
  </r>
  <r>
    <n v="42"/>
    <n v="73"/>
    <n v="135"/>
    <n v="54"/>
    <n v="45"/>
    <n v="17"/>
    <n v="424"/>
    <n v="30"/>
    <n v="60"/>
    <n v="110"/>
    <n v="50"/>
    <x v="23"/>
    <s v="South"/>
    <s v="Texas"/>
    <n v="325"/>
    <s v="Major Market"/>
    <s v="Herbal Tea"/>
    <s v="Chamomile"/>
    <s v="Decaf"/>
  </r>
  <r>
    <n v="36"/>
    <n v="60"/>
    <n v="108"/>
    <n v="41"/>
    <n v="36"/>
    <n v="13"/>
    <n v="435"/>
    <n v="30"/>
    <n v="60"/>
    <n v="90"/>
    <n v="30"/>
    <x v="23"/>
    <s v="South"/>
    <s v="Texas"/>
    <n v="430"/>
    <s v="Major Market"/>
    <s v="Herbal Tea"/>
    <s v="Lemon"/>
    <s v="Decaf"/>
  </r>
  <r>
    <n v="279"/>
    <n v="284"/>
    <n v="559"/>
    <n v="241"/>
    <n v="96"/>
    <n v="74"/>
    <n v="1321"/>
    <n v="240"/>
    <n v="340"/>
    <n v="620"/>
    <n v="280"/>
    <x v="23"/>
    <s v="South"/>
    <s v="Texas"/>
    <n v="409"/>
    <s v="Major Market"/>
    <s v="Coffee"/>
    <s v="Columbian"/>
    <s v="Regular"/>
  </r>
  <r>
    <n v="45"/>
    <n v="56"/>
    <n v="106"/>
    <n v="43"/>
    <n v="26"/>
    <n v="14"/>
    <n v="531"/>
    <n v="40"/>
    <n v="60"/>
    <n v="110"/>
    <n v="50"/>
    <x v="23"/>
    <s v="South"/>
    <s v="Texas"/>
    <n v="956"/>
    <s v="Major Market"/>
    <s v="Coffee"/>
    <s v="Decaf Irish Cream"/>
    <s v="Decaf"/>
  </r>
  <r>
    <n v="70"/>
    <n v="101"/>
    <n v="179"/>
    <n v="67"/>
    <n v="54"/>
    <n v="22"/>
    <n v="-1239"/>
    <n v="30"/>
    <n v="70"/>
    <n v="120"/>
    <n v="50"/>
    <x v="23"/>
    <s v="South"/>
    <s v="Texas"/>
    <n v="361"/>
    <s v="Major Market"/>
    <s v="Espresso"/>
    <s v="Caffe Latte"/>
    <s v="Regular"/>
  </r>
  <r>
    <n v="197"/>
    <n v="179"/>
    <n v="322"/>
    <n v="123"/>
    <n v="46"/>
    <n v="34"/>
    <n v="959"/>
    <n v="110"/>
    <n v="140"/>
    <n v="230"/>
    <n v="90"/>
    <x v="23"/>
    <s v="South"/>
    <s v="Texas"/>
    <n v="254"/>
    <s v="Major Market"/>
    <s v="Espresso"/>
    <s v="Caffe Mocha"/>
    <s v="Regular"/>
  </r>
  <r>
    <n v="77"/>
    <n v="79"/>
    <n v="142"/>
    <n v="54"/>
    <n v="27"/>
    <n v="15"/>
    <n v="601"/>
    <n v="40"/>
    <n v="60"/>
    <n v="100"/>
    <n v="40"/>
    <x v="23"/>
    <s v="South"/>
    <s v="Texas"/>
    <n v="430"/>
    <s v="Major Market"/>
    <s v="Espresso"/>
    <s v="Decaf Espresso"/>
    <s v="Decaf"/>
  </r>
  <r>
    <n v="-6"/>
    <n v="69"/>
    <n v="126"/>
    <n v="49"/>
    <n v="73"/>
    <n v="44"/>
    <n v="335"/>
    <n v="0"/>
    <n v="50"/>
    <n v="80"/>
    <n v="30"/>
    <x v="23"/>
    <s v="West"/>
    <s v="Utah"/>
    <n v="435"/>
    <s v="Small Market"/>
    <s v="Tea"/>
    <s v="Darjeeling"/>
    <s v="Regular"/>
  </r>
  <r>
    <n v="18"/>
    <n v="51"/>
    <n v="95"/>
    <n v="38"/>
    <n v="39"/>
    <n v="12"/>
    <n v="256"/>
    <n v="10"/>
    <n v="40"/>
    <n v="60"/>
    <n v="20"/>
    <x v="23"/>
    <s v="West"/>
    <s v="Utah"/>
    <n v="435"/>
    <s v="Small Market"/>
    <s v="Tea"/>
    <s v="Earl Grey"/>
    <s v="Regular"/>
  </r>
  <r>
    <n v="-22"/>
    <n v="25"/>
    <n v="48"/>
    <n v="20"/>
    <n v="40"/>
    <n v="7"/>
    <n v="218"/>
    <n v="0"/>
    <n v="20"/>
    <n v="30"/>
    <n v="10"/>
    <x v="23"/>
    <s v="West"/>
    <s v="Utah"/>
    <n v="435"/>
    <s v="Small Market"/>
    <s v="Tea"/>
    <s v="Green Tea"/>
    <s v="Regular"/>
  </r>
  <r>
    <n v="53"/>
    <n v="75"/>
    <n v="135"/>
    <n v="52"/>
    <n v="39"/>
    <n v="16"/>
    <n v="327"/>
    <n v="40"/>
    <n v="70"/>
    <n v="110"/>
    <n v="40"/>
    <x v="23"/>
    <s v="West"/>
    <s v="Utah"/>
    <n v="435"/>
    <s v="Small Market"/>
    <s v="Herbal Tea"/>
    <s v="Chamomile"/>
    <s v="Decaf"/>
  </r>
  <r>
    <n v="42"/>
    <n v="74"/>
    <n v="130"/>
    <n v="48"/>
    <n v="46"/>
    <n v="15"/>
    <n v="462"/>
    <n v="40"/>
    <n v="70"/>
    <n v="110"/>
    <n v="40"/>
    <x v="23"/>
    <s v="West"/>
    <s v="Utah"/>
    <n v="435"/>
    <s v="Small Market"/>
    <s v="Herbal Tea"/>
    <s v="Lemon"/>
    <s v="Decaf"/>
  </r>
  <r>
    <n v="25"/>
    <n v="68"/>
    <n v="171"/>
    <n v="92"/>
    <n v="51"/>
    <n v="28"/>
    <n v="1898"/>
    <n v="20"/>
    <n v="60"/>
    <n v="140"/>
    <n v="80"/>
    <x v="23"/>
    <s v="West"/>
    <s v="Utah"/>
    <n v="435"/>
    <s v="Small Market"/>
    <s v="Herbal Tea"/>
    <s v="Mint"/>
    <s v="Decaf"/>
  </r>
  <r>
    <n v="39"/>
    <n v="46"/>
    <n v="82"/>
    <n v="31"/>
    <n v="20"/>
    <n v="8"/>
    <n v="844"/>
    <n v="30"/>
    <n v="40"/>
    <n v="70"/>
    <n v="30"/>
    <x v="23"/>
    <s v="West"/>
    <s v="Utah"/>
    <n v="435"/>
    <s v="Small Market"/>
    <s v="Espresso"/>
    <s v="Caffe Latte"/>
    <s v="Regular"/>
  </r>
  <r>
    <n v="114"/>
    <n v="120"/>
    <n v="228"/>
    <n v="94"/>
    <n v="43"/>
    <n v="31"/>
    <n v="540"/>
    <n v="70"/>
    <n v="110"/>
    <n v="200"/>
    <n v="90"/>
    <x v="23"/>
    <s v="West"/>
    <s v="Utah"/>
    <n v="435"/>
    <s v="Small Market"/>
    <s v="Espresso"/>
    <s v="Caffe Mocha"/>
    <s v="Regular"/>
  </r>
  <r>
    <n v="70"/>
    <n v="73"/>
    <n v="131"/>
    <n v="50"/>
    <n v="26"/>
    <n v="14"/>
    <n v="898"/>
    <n v="50"/>
    <n v="70"/>
    <n v="110"/>
    <n v="40"/>
    <x v="23"/>
    <s v="West"/>
    <s v="Utah"/>
    <n v="435"/>
    <s v="Small Market"/>
    <s v="Espresso"/>
    <s v="Decaf Espresso"/>
    <s v="Decaf"/>
  </r>
  <r>
    <n v="53"/>
    <n v="76"/>
    <n v="148"/>
    <n v="63"/>
    <n v="40"/>
    <n v="19"/>
    <n v="1075"/>
    <n v="50"/>
    <n v="90"/>
    <n v="160"/>
    <n v="70"/>
    <x v="23"/>
    <s v="West"/>
    <s v="Utah"/>
    <n v="435"/>
    <s v="Small Market"/>
    <s v="Coffee"/>
    <s v="Amaretto"/>
    <s v="Regular"/>
  </r>
  <r>
    <n v="31"/>
    <n v="65"/>
    <n v="121"/>
    <n v="49"/>
    <n v="44"/>
    <n v="16"/>
    <n v="392"/>
    <n v="50"/>
    <n v="80"/>
    <n v="130"/>
    <n v="50"/>
    <x v="23"/>
    <s v="West"/>
    <s v="Utah"/>
    <n v="435"/>
    <s v="Small Market"/>
    <s v="Coffee"/>
    <s v="Columbian"/>
    <s v="Regular"/>
  </r>
  <r>
    <n v="39"/>
    <n v="85"/>
    <n v="163"/>
    <n v="68"/>
    <n v="59"/>
    <n v="25"/>
    <n v="619"/>
    <n v="50"/>
    <n v="100"/>
    <n v="180"/>
    <n v="80"/>
    <x v="23"/>
    <s v="West"/>
    <s v="Utah"/>
    <n v="801"/>
    <s v="Small Market"/>
    <s v="Coffee"/>
    <s v="Decaf Irish Cream"/>
    <s v="Decaf"/>
  </r>
  <r>
    <n v="199"/>
    <n v="179"/>
    <n v="322"/>
    <n v="123"/>
    <n v="45"/>
    <n v="34"/>
    <n v="959"/>
    <n v="110"/>
    <n v="130"/>
    <n v="220"/>
    <n v="90"/>
    <x v="23"/>
    <s v="West"/>
    <s v="California"/>
    <n v="323"/>
    <s v="Major Market"/>
    <s v="Tea"/>
    <s v="Darjeeling"/>
    <s v="Regular"/>
  </r>
  <r>
    <n v="79"/>
    <n v="79"/>
    <n v="142"/>
    <n v="54"/>
    <n v="26"/>
    <n v="15"/>
    <n v="601"/>
    <n v="50"/>
    <n v="60"/>
    <n v="90"/>
    <n v="30"/>
    <x v="23"/>
    <s v="West"/>
    <s v="California"/>
    <n v="408"/>
    <s v="Major Market"/>
    <s v="Tea"/>
    <s v="Earl Grey"/>
    <s v="Regular"/>
  </r>
  <r>
    <n v="70"/>
    <n v="101"/>
    <n v="179"/>
    <n v="67"/>
    <n v="54"/>
    <n v="22"/>
    <n v="677"/>
    <n v="50"/>
    <n v="80"/>
    <n v="120"/>
    <n v="40"/>
    <x v="23"/>
    <s v="West"/>
    <s v="California"/>
    <n v="510"/>
    <s v="Major Market"/>
    <s v="Tea"/>
    <s v="Green Tea"/>
    <s v="Regular"/>
  </r>
  <r>
    <n v="132"/>
    <n v="124"/>
    <n v="224"/>
    <n v="86"/>
    <n v="35"/>
    <n v="24"/>
    <n v="1003"/>
    <n v="80"/>
    <n v="110"/>
    <n v="190"/>
    <n v="80"/>
    <x v="23"/>
    <s v="West"/>
    <s v="California"/>
    <n v="916"/>
    <s v="Major Market"/>
    <s v="Herbal Tea"/>
    <s v="Chamomile"/>
    <s v="Decaf"/>
  </r>
  <r>
    <n v="279"/>
    <n v="284"/>
    <n v="559"/>
    <n v="241"/>
    <n v="96"/>
    <n v="74"/>
    <n v="1321"/>
    <n v="170"/>
    <n v="260"/>
    <n v="480"/>
    <n v="220"/>
    <x v="23"/>
    <s v="West"/>
    <s v="California"/>
    <n v="661"/>
    <s v="Major Market"/>
    <s v="Herbal Tea"/>
    <s v="Lemon"/>
    <s v="Decaf"/>
  </r>
  <r>
    <n v="43"/>
    <n v="56"/>
    <n v="106"/>
    <n v="43"/>
    <n v="27"/>
    <n v="14"/>
    <n v="531"/>
    <n v="30"/>
    <n v="50"/>
    <n v="90"/>
    <n v="40"/>
    <x v="23"/>
    <s v="West"/>
    <s v="California"/>
    <n v="323"/>
    <s v="Major Market"/>
    <s v="Herbal Tea"/>
    <s v="Mint"/>
    <s v="Decaf"/>
  </r>
  <r>
    <n v="233"/>
    <n v="251"/>
    <n v="534"/>
    <n v="250"/>
    <n v="94"/>
    <n v="70"/>
    <n v="1820"/>
    <n v="160"/>
    <n v="240"/>
    <n v="480"/>
    <n v="240"/>
    <x v="23"/>
    <s v="West"/>
    <s v="California"/>
    <n v="949"/>
    <s v="Major Market"/>
    <s v="Espresso"/>
    <s v="Caffe Latte"/>
    <s v="Regular"/>
  </r>
  <r>
    <n v="46"/>
    <n v="187"/>
    <n v="343"/>
    <n v="135"/>
    <n v="156"/>
    <n v="122"/>
    <n v="940"/>
    <n v="40"/>
    <n v="180"/>
    <n v="310"/>
    <n v="130"/>
    <x v="23"/>
    <s v="West"/>
    <s v="California"/>
    <n v="530"/>
    <s v="Major Market"/>
    <s v="Espresso"/>
    <s v="Caffe Mocha"/>
    <s v="Regular"/>
  </r>
  <r>
    <n v="321"/>
    <n v="329"/>
    <n v="614"/>
    <n v="247"/>
    <n v="113"/>
    <n v="81"/>
    <n v="1744"/>
    <n v="210"/>
    <n v="310"/>
    <n v="550"/>
    <n v="240"/>
    <x v="23"/>
    <s v="West"/>
    <s v="California"/>
    <n v="209"/>
    <s v="Major Market"/>
    <s v="Espresso"/>
    <s v="Decaf Espresso"/>
    <s v="Decaf"/>
  </r>
  <r>
    <n v="-131"/>
    <n v="-25"/>
    <n v="109"/>
    <n v="127"/>
    <n v="63"/>
    <n v="40"/>
    <n v="2947"/>
    <n v="-90"/>
    <n v="-30"/>
    <n v="120"/>
    <n v="150"/>
    <x v="23"/>
    <s v="West"/>
    <s v="California"/>
    <n v="209"/>
    <s v="Major Market"/>
    <s v="Coffee"/>
    <s v="Amaretto"/>
    <s v="Regular"/>
  </r>
  <r>
    <n v="402"/>
    <n v="420"/>
    <n v="745"/>
    <n v="279"/>
    <n v="149"/>
    <n v="97"/>
    <n v="2642"/>
    <n v="350"/>
    <n v="500"/>
    <n v="830"/>
    <n v="330"/>
    <x v="23"/>
    <s v="West"/>
    <s v="California"/>
    <n v="530"/>
    <s v="Major Market"/>
    <s v="Coffee"/>
    <s v="Columbian"/>
    <s v="Regular"/>
  </r>
  <r>
    <n v="-221"/>
    <n v="-32"/>
    <n v="205"/>
    <n v="224"/>
    <n v="117"/>
    <n v="73"/>
    <n v="4216"/>
    <n v="-150"/>
    <n v="-40"/>
    <n v="220"/>
    <n v="260"/>
    <x v="23"/>
    <s v="West"/>
    <s v="California"/>
    <n v="951"/>
    <s v="Major Market"/>
    <s v="Coffee"/>
    <s v="Decaf Irish Cream"/>
    <s v="Decaf"/>
  </r>
  <r>
    <n v="319"/>
    <n v="329"/>
    <n v="614"/>
    <n v="247"/>
    <n v="114"/>
    <n v="81"/>
    <n v="1744"/>
    <n v="150"/>
    <n v="240"/>
    <n v="420"/>
    <n v="180"/>
    <x v="23"/>
    <s v="West"/>
    <s v="Nevada"/>
    <n v="775"/>
    <s v="Small Market"/>
    <s v="Tea"/>
    <s v="Darjeeling"/>
    <s v="Regular"/>
  </r>
  <r>
    <n v="233"/>
    <n v="251"/>
    <n v="534"/>
    <n v="250"/>
    <n v="94"/>
    <n v="70"/>
    <n v="1820"/>
    <n v="100"/>
    <n v="180"/>
    <n v="360"/>
    <n v="180"/>
    <x v="23"/>
    <s v="West"/>
    <s v="Nevada"/>
    <n v="775"/>
    <s v="Small Market"/>
    <s v="Tea"/>
    <s v="Earl Grey"/>
    <s v="Regular"/>
  </r>
  <r>
    <n v="-605"/>
    <n v="-294"/>
    <n v="33"/>
    <n v="294"/>
    <n v="145"/>
    <n v="111"/>
    <n v="8252"/>
    <n v="-320"/>
    <n v="-210"/>
    <n v="0"/>
    <n v="210"/>
    <x v="23"/>
    <s v="West"/>
    <s v="Nevada"/>
    <n v="775"/>
    <s v="Small Market"/>
    <s v="Tea"/>
    <s v="Green Tea"/>
    <s v="Regular"/>
  </r>
  <r>
    <n v="47"/>
    <n v="187"/>
    <n v="343"/>
    <n v="135"/>
    <n v="155"/>
    <n v="122"/>
    <n v="940"/>
    <n v="30"/>
    <n v="170"/>
    <n v="290"/>
    <n v="120"/>
    <x v="23"/>
    <s v="West"/>
    <s v="Nevada"/>
    <n v="702"/>
    <s v="Small Market"/>
    <s v="Herbal Tea"/>
    <s v="Chamomile"/>
    <s v="Decaf"/>
  </r>
  <r>
    <n v="288"/>
    <n v="310"/>
    <n v="569"/>
    <n v="224"/>
    <n v="116"/>
    <n v="73"/>
    <n v="1191"/>
    <n v="170"/>
    <n v="280"/>
    <n v="490"/>
    <n v="210"/>
    <x v="23"/>
    <s v="West"/>
    <s v="Nevada"/>
    <n v="702"/>
    <s v="Small Market"/>
    <s v="Herbal Tea"/>
    <s v="Lemon"/>
    <s v="Decaf"/>
  </r>
  <r>
    <n v="181"/>
    <n v="185"/>
    <n v="332"/>
    <n v="127"/>
    <n v="63"/>
    <n v="40"/>
    <n v="830"/>
    <n v="120"/>
    <n v="170"/>
    <n v="290"/>
    <n v="120"/>
    <x v="23"/>
    <s v="West"/>
    <s v="Nevada"/>
    <n v="775"/>
    <s v="Small Market"/>
    <s v="Herbal Tea"/>
    <s v="Mint"/>
    <s v="Decaf"/>
  </r>
  <r>
    <n v="46"/>
    <n v="43"/>
    <n v="46"/>
    <n v="0"/>
    <n v="12"/>
    <n v="0"/>
    <n v="344"/>
    <n v="30"/>
    <n v="40"/>
    <n v="40"/>
    <n v="0"/>
    <x v="23"/>
    <s v="West"/>
    <s v="Nevada"/>
    <n v="775"/>
    <s v="Small Market"/>
    <s v="Espresso"/>
    <s v="Caffe Latte"/>
    <s v="Regular"/>
  </r>
  <r>
    <n v="15"/>
    <n v="25"/>
    <n v="44"/>
    <n v="16"/>
    <n v="15"/>
    <n v="4"/>
    <n v="851"/>
    <n v="10"/>
    <n v="20"/>
    <n v="30"/>
    <n v="10"/>
    <x v="23"/>
    <s v="West"/>
    <s v="Nevada"/>
    <n v="775"/>
    <s v="Small Market"/>
    <s v="Espresso"/>
    <s v="Caffe Mocha"/>
    <s v="Regular"/>
  </r>
  <r>
    <n v="25"/>
    <n v="35"/>
    <n v="62"/>
    <n v="23"/>
    <n v="18"/>
    <n v="6"/>
    <n v="807"/>
    <n v="20"/>
    <n v="30"/>
    <n v="50"/>
    <n v="20"/>
    <x v="23"/>
    <s v="West"/>
    <s v="Nevada"/>
    <n v="775"/>
    <s v="Small Market"/>
    <s v="Espresso"/>
    <s v="Decaf Espresso"/>
    <s v="Decaf"/>
  </r>
  <r>
    <n v="1"/>
    <n v="49"/>
    <n v="94"/>
    <n v="39"/>
    <n v="48"/>
    <n v="14"/>
    <n v="250"/>
    <n v="20"/>
    <n v="60"/>
    <n v="100"/>
    <n v="40"/>
    <x v="23"/>
    <s v="West"/>
    <s v="Nevada"/>
    <n v="702"/>
    <s v="Small Market"/>
    <s v="Coffee"/>
    <s v="Columbian"/>
    <s v="Regular"/>
  </r>
  <r>
    <n v="12"/>
    <n v="38"/>
    <n v="74"/>
    <n v="31"/>
    <n v="30"/>
    <n v="9"/>
    <n v="1009"/>
    <n v="30"/>
    <n v="50"/>
    <n v="80"/>
    <n v="30"/>
    <x v="23"/>
    <s v="West"/>
    <s v="Nevada"/>
    <n v="775"/>
    <s v="Small Market"/>
    <s v="Coffee"/>
    <s v="Decaf Irish Cream"/>
    <s v="Decaf"/>
  </r>
  <r>
    <n v="37"/>
    <n v="44"/>
    <n v="78"/>
    <n v="29"/>
    <n v="19"/>
    <n v="8"/>
    <n v="490"/>
    <n v="30"/>
    <n v="30"/>
    <n v="50"/>
    <n v="20"/>
    <x v="23"/>
    <s v="West"/>
    <s v="Oregon"/>
    <n v="541"/>
    <s v="Small Market"/>
    <s v="Tea"/>
    <s v="Darjeeling"/>
    <s v="Regular"/>
  </r>
  <r>
    <n v="108"/>
    <n v="133"/>
    <n v="236"/>
    <n v="88"/>
    <n v="60"/>
    <n v="29"/>
    <n v="817"/>
    <n v="60"/>
    <n v="100"/>
    <n v="160"/>
    <n v="60"/>
    <x v="23"/>
    <s v="West"/>
    <s v="Oregon"/>
    <n v="971"/>
    <s v="Small Market"/>
    <s v="Tea"/>
    <s v="Earl Grey"/>
    <s v="Regular"/>
  </r>
  <r>
    <n v="180"/>
    <n v="186"/>
    <n v="341"/>
    <n v="134"/>
    <n v="65"/>
    <n v="41"/>
    <n v="690"/>
    <n v="100"/>
    <n v="140"/>
    <n v="230"/>
    <n v="90"/>
    <x v="23"/>
    <s v="West"/>
    <s v="Oregon"/>
    <n v="503"/>
    <s v="Small Market"/>
    <s v="Tea"/>
    <s v="Green Tea"/>
    <s v="Regular"/>
  </r>
  <r>
    <n v="28"/>
    <n v="36"/>
    <n v="64"/>
    <n v="24"/>
    <n v="17"/>
    <n v="6"/>
    <n v="829"/>
    <n v="20"/>
    <n v="30"/>
    <n v="50"/>
    <n v="20"/>
    <x v="23"/>
    <s v="West"/>
    <s v="Oregon"/>
    <n v="503"/>
    <s v="Small Market"/>
    <s v="Herbal Tea"/>
    <s v="Chamomile"/>
    <s v="Decaf"/>
  </r>
  <r>
    <n v="98"/>
    <n v="104"/>
    <n v="197"/>
    <n v="81"/>
    <n v="38"/>
    <n v="26"/>
    <n v="551"/>
    <n v="70"/>
    <n v="100"/>
    <n v="170"/>
    <n v="70"/>
    <x v="23"/>
    <s v="West"/>
    <s v="Oregon"/>
    <n v="503"/>
    <s v="Small Market"/>
    <s v="Herbal Tea"/>
    <s v="Lemon"/>
    <s v="Decaf"/>
  </r>
  <r>
    <n v="9"/>
    <n v="57"/>
    <n v="110"/>
    <n v="46"/>
    <n v="51"/>
    <n v="17"/>
    <n v="422"/>
    <n v="10"/>
    <n v="50"/>
    <n v="90"/>
    <n v="40"/>
    <x v="23"/>
    <s v="West"/>
    <s v="Oregon"/>
    <n v="971"/>
    <s v="Small Market"/>
    <s v="Espresso"/>
    <s v="Caffe Latte"/>
    <s v="Regular"/>
  </r>
  <r>
    <n v="42"/>
    <n v="73"/>
    <n v="135"/>
    <n v="54"/>
    <n v="45"/>
    <n v="17"/>
    <n v="424"/>
    <n v="40"/>
    <n v="70"/>
    <n v="120"/>
    <n v="50"/>
    <x v="23"/>
    <s v="West"/>
    <s v="Oregon"/>
    <n v="503"/>
    <s v="Small Market"/>
    <s v="Espresso"/>
    <s v="Caffe Mocha"/>
    <s v="Regular"/>
  </r>
  <r>
    <n v="129"/>
    <n v="153"/>
    <n v="326"/>
    <n v="153"/>
    <n v="66"/>
    <n v="42"/>
    <n v="1319"/>
    <n v="80"/>
    <n v="140"/>
    <n v="290"/>
    <n v="150"/>
    <x v="23"/>
    <s v="West"/>
    <s v="Oregon"/>
    <n v="971"/>
    <s v="Small Market"/>
    <s v="Espresso"/>
    <s v="Decaf Espresso"/>
    <s v="Decaf"/>
  </r>
  <r>
    <n v="-10"/>
    <n v="65"/>
    <n v="119"/>
    <n v="47"/>
    <n v="72"/>
    <n v="42"/>
    <n v="521"/>
    <n v="20"/>
    <n v="80"/>
    <n v="130"/>
    <n v="50"/>
    <x v="23"/>
    <s v="West"/>
    <s v="Oregon"/>
    <n v="541"/>
    <s v="Small Market"/>
    <s v="Coffee"/>
    <s v="Amaretto"/>
    <s v="Regular"/>
  </r>
  <r>
    <n v="1"/>
    <n v="57"/>
    <n v="104"/>
    <n v="41"/>
    <n v="56"/>
    <n v="13"/>
    <n v="482"/>
    <n v="20"/>
    <n v="70"/>
    <n v="110"/>
    <n v="40"/>
    <x v="23"/>
    <s v="West"/>
    <s v="Oregon"/>
    <n v="541"/>
    <s v="Small Market"/>
    <s v="Coffee"/>
    <s v="Columbian"/>
    <s v="Regular"/>
  </r>
  <r>
    <n v="37"/>
    <n v="60"/>
    <n v="108"/>
    <n v="41"/>
    <n v="35"/>
    <n v="13"/>
    <n v="435"/>
    <n v="50"/>
    <n v="80"/>
    <n v="120"/>
    <n v="40"/>
    <x v="23"/>
    <s v="West"/>
    <s v="Oregon"/>
    <n v="541"/>
    <s v="Small Market"/>
    <s v="Coffee"/>
    <s v="Decaf Irish Cream"/>
    <s v="Decaf"/>
  </r>
  <r>
    <n v="45"/>
    <n v="66"/>
    <n v="114"/>
    <n v="41"/>
    <n v="36"/>
    <n v="12"/>
    <n v="320"/>
    <n v="20"/>
    <n v="40"/>
    <n v="70"/>
    <n v="30"/>
    <x v="23"/>
    <s v="West"/>
    <s v="Washington"/>
    <n v="253"/>
    <s v="Small Market"/>
    <s v="Tea"/>
    <s v="Darjeeling"/>
    <s v="Regular"/>
  </r>
  <r>
    <n v="42"/>
    <n v="63"/>
    <n v="113"/>
    <n v="43"/>
    <n v="35"/>
    <n v="13"/>
    <n v="466"/>
    <n v="20"/>
    <n v="40"/>
    <n v="70"/>
    <n v="30"/>
    <x v="23"/>
    <s v="West"/>
    <s v="Washington"/>
    <n v="253"/>
    <s v="Small Market"/>
    <s v="Tea"/>
    <s v="Earl Grey"/>
    <s v="Regular"/>
  </r>
  <r>
    <n v="-4"/>
    <n v="76"/>
    <n v="140"/>
    <n v="55"/>
    <n v="79"/>
    <n v="49"/>
    <n v="627"/>
    <n v="-10"/>
    <n v="50"/>
    <n v="90"/>
    <n v="40"/>
    <x v="23"/>
    <s v="West"/>
    <s v="Washington"/>
    <n v="509"/>
    <s v="Small Market"/>
    <s v="Tea"/>
    <s v="Green Tea"/>
    <s v="Regular"/>
  </r>
  <r>
    <n v="156"/>
    <n v="174"/>
    <n v="308"/>
    <n v="115"/>
    <n v="69"/>
    <n v="37"/>
    <n v="1166"/>
    <n v="110"/>
    <n v="160"/>
    <n v="260"/>
    <n v="100"/>
    <x v="23"/>
    <s v="West"/>
    <s v="Washington"/>
    <n v="253"/>
    <s v="Small Market"/>
    <s v="Herbal Tea"/>
    <s v="Chamomile"/>
    <s v="Decaf"/>
  </r>
  <r>
    <n v="68"/>
    <n v="71"/>
    <n v="128"/>
    <n v="49"/>
    <n v="25"/>
    <n v="13"/>
    <n v="845"/>
    <n v="50"/>
    <n v="70"/>
    <n v="110"/>
    <n v="40"/>
    <x v="23"/>
    <s v="West"/>
    <s v="Washington"/>
    <n v="425"/>
    <s v="Small Market"/>
    <s v="Herbal Tea"/>
    <s v="Lemon"/>
    <s v="Decaf"/>
  </r>
  <r>
    <n v="19"/>
    <n v="32"/>
    <n v="60"/>
    <n v="24"/>
    <n v="19"/>
    <n v="7"/>
    <n v="567"/>
    <n v="20"/>
    <n v="30"/>
    <n v="50"/>
    <n v="20"/>
    <x v="23"/>
    <s v="West"/>
    <s v="Washington"/>
    <n v="206"/>
    <s v="Small Market"/>
    <s v="Espresso"/>
    <s v="Caffe Latte"/>
    <s v="Regular"/>
  </r>
  <r>
    <n v="34"/>
    <n v="80"/>
    <n v="155"/>
    <n v="65"/>
    <n v="57"/>
    <n v="24"/>
    <n v="403"/>
    <n v="30"/>
    <n v="80"/>
    <n v="140"/>
    <n v="60"/>
    <x v="23"/>
    <s v="West"/>
    <s v="Washington"/>
    <n v="509"/>
    <s v="Small Market"/>
    <s v="Espresso"/>
    <s v="Caffe Mocha"/>
    <s v="Regular"/>
  </r>
  <r>
    <n v="76"/>
    <n v="96"/>
    <n v="188"/>
    <n v="80"/>
    <n v="45"/>
    <n v="24"/>
    <n v="1079"/>
    <n v="60"/>
    <n v="100"/>
    <n v="170"/>
    <n v="70"/>
    <x v="23"/>
    <s v="West"/>
    <s v="Washington"/>
    <n v="360"/>
    <s v="Small Market"/>
    <s v="Espresso"/>
    <s v="Decaf Espresso"/>
    <s v="Decaf"/>
  </r>
  <r>
    <n v="86"/>
    <n v="104"/>
    <n v="188"/>
    <n v="72"/>
    <n v="46"/>
    <n v="23"/>
    <n v="461"/>
    <n v="80"/>
    <n v="120"/>
    <n v="200"/>
    <n v="80"/>
    <x v="23"/>
    <s v="West"/>
    <s v="Washington"/>
    <n v="360"/>
    <s v="Small Market"/>
    <s v="Coffee"/>
    <s v="Columbian"/>
    <s v="Regular"/>
  </r>
  <r>
    <n v="30"/>
    <n v="145"/>
    <n v="266"/>
    <n v="105"/>
    <n v="125"/>
    <n v="95"/>
    <n v="716"/>
    <n v="50"/>
    <n v="170"/>
    <n v="290"/>
    <n v="120"/>
    <x v="23"/>
    <s v="West"/>
    <s v="Washington"/>
    <n v="206"/>
    <s v="Small Market"/>
    <s v="Coffee"/>
    <s v="Decaf Irish Cream"/>
    <s v="Decaf"/>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x v="0"/>
    <x v="0"/>
    <x v="0"/>
    <m/>
    <m/>
    <n v="182864"/>
    <n v="3356"/>
    <n v="6523082"/>
    <n v="1330376"/>
    <n v="4903185"/>
  </r>
  <r>
    <x v="1"/>
    <x v="0"/>
    <x v="1"/>
    <x v="1"/>
    <n v="133747"/>
    <n v="16889"/>
    <n v="207209"/>
    <n v="1295"/>
    <n v="3685702"/>
    <n v="5038244"/>
    <n v="731545"/>
  </r>
  <r>
    <x v="2"/>
    <x v="0"/>
    <x v="2"/>
    <x v="2"/>
    <n v="1257979"/>
    <n v="99280"/>
    <n v="189798"/>
    <n v="3329"/>
    <n v="15633314"/>
    <n v="2147812"/>
    <n v="7278717"/>
  </r>
  <r>
    <x v="3"/>
    <x v="0"/>
    <x v="3"/>
    <x v="3"/>
    <n v="535412"/>
    <n v="21926"/>
    <n v="187715"/>
    <n v="3031"/>
    <n v="5786762"/>
    <n v="1917541"/>
    <n v="3017804"/>
  </r>
  <r>
    <x v="4"/>
    <x v="0"/>
    <x v="4"/>
    <x v="4"/>
    <m/>
    <m/>
    <n v="135750"/>
    <n v="1942"/>
    <n v="120326595"/>
    <n v="3045301"/>
    <n v="39512223"/>
  </r>
  <r>
    <x v="5"/>
    <x v="0"/>
    <x v="5"/>
    <x v="5"/>
    <n v="667706"/>
    <n v="251035"/>
    <n v="161368"/>
    <n v="1829"/>
    <n v="14205459"/>
    <n v="2466767"/>
    <n v="5758736"/>
  </r>
  <r>
    <x v="6"/>
    <x v="0"/>
    <x v="6"/>
    <x v="6"/>
    <n v="409396"/>
    <n v="91632"/>
    <n v="143099"/>
    <n v="2569"/>
    <n v="13480648"/>
    <n v="3781084"/>
    <n v="3565287"/>
  </r>
  <r>
    <x v="7"/>
    <x v="0"/>
    <x v="7"/>
    <x v="7"/>
    <n v="152863"/>
    <n v="25217"/>
    <n v="185226"/>
    <n v="2348"/>
    <n v="938315"/>
    <n v="963596"/>
    <n v="973764"/>
  </r>
  <r>
    <x v="8"/>
    <x v="0"/>
    <x v="8"/>
    <x v="8"/>
    <n v="3633553"/>
    <n v="517268"/>
    <n v="196171"/>
    <n v="2909"/>
    <n v="46409540"/>
    <n v="2160821"/>
    <n v="21477737"/>
  </r>
  <r>
    <x v="9"/>
    <x v="0"/>
    <x v="9"/>
    <x v="9"/>
    <n v="1565184"/>
    <n v="243252"/>
    <n v="173289"/>
    <n v="2961"/>
    <n v="19181216"/>
    <n v="1806579"/>
    <n v="10617423"/>
  </r>
  <r>
    <x v="10"/>
    <x v="0"/>
    <x v="10"/>
    <x v="10"/>
    <m/>
    <m/>
    <n v="79761"/>
    <n v="770"/>
    <n v="3030679"/>
    <n v="2140504"/>
    <n v="1415872"/>
  </r>
  <r>
    <x v="11"/>
    <x v="0"/>
    <x v="11"/>
    <x v="11"/>
    <n v="137875"/>
    <n v="177345"/>
    <n v="178719"/>
    <n v="2329"/>
    <n v="2434700"/>
    <n v="1362401"/>
    <n v="1787065"/>
  </r>
  <r>
    <x v="12"/>
    <x v="0"/>
    <x v="12"/>
    <x v="12"/>
    <n v="1762668"/>
    <n v="355863"/>
    <n v="169632"/>
    <n v="2448"/>
    <n v="44469630"/>
    <n v="3509332"/>
    <n v="12671821"/>
  </r>
  <r>
    <x v="13"/>
    <x v="0"/>
    <x v="13"/>
    <x v="13"/>
    <n v="1108422"/>
    <n v="119395"/>
    <n v="185207"/>
    <n v="2828"/>
    <n v="16649638"/>
    <n v="2473128"/>
    <n v="6732219"/>
  </r>
  <r>
    <x v="14"/>
    <x v="0"/>
    <x v="14"/>
    <x v="14"/>
    <n v="524717"/>
    <n v="87383"/>
    <n v="196496"/>
    <n v="2491"/>
    <n v="7558642"/>
    <n v="2395713"/>
    <n v="3155070"/>
  </r>
  <r>
    <x v="15"/>
    <x v="0"/>
    <x v="15"/>
    <x v="15"/>
    <n v="454230"/>
    <n v="58313"/>
    <n v="178334"/>
    <n v="2403"/>
    <n v="2011163"/>
    <n v="690335"/>
    <n v="2913314"/>
  </r>
  <r>
    <x v="16"/>
    <x v="0"/>
    <x v="16"/>
    <x v="16"/>
    <m/>
    <m/>
    <n v="191631"/>
    <n v="2712"/>
    <n v="11316989"/>
    <n v="2533084"/>
    <n v="4467673"/>
  </r>
  <r>
    <x v="17"/>
    <x v="0"/>
    <x v="17"/>
    <x v="17"/>
    <m/>
    <m/>
    <n v="178260"/>
    <n v="3224"/>
    <n v="12278537"/>
    <n v="2641231"/>
    <n v="4648794"/>
  </r>
  <r>
    <x v="18"/>
    <x v="0"/>
    <x v="18"/>
    <x v="18"/>
    <m/>
    <m/>
    <n v="109161"/>
    <n v="1139"/>
    <n v="4177539"/>
    <n v="3107798"/>
    <n v="1344212"/>
  </r>
  <r>
    <x v="19"/>
    <x v="0"/>
    <x v="19"/>
    <x v="19"/>
    <m/>
    <m/>
    <n v="115877"/>
    <n v="1945"/>
    <n v="16203865"/>
    <n v="2680239"/>
    <n v="6045680"/>
  </r>
  <r>
    <x v="20"/>
    <x v="0"/>
    <x v="20"/>
    <x v="20"/>
    <m/>
    <m/>
    <n v="165486"/>
    <n v="2941"/>
    <n v="36269164"/>
    <n v="5262118"/>
    <n v="6892503"/>
  </r>
  <r>
    <x v="21"/>
    <x v="0"/>
    <x v="21"/>
    <x v="21"/>
    <n v="1241728"/>
    <n v="439524"/>
    <n v="171252"/>
    <n v="2906"/>
    <n v="20838185"/>
    <n v="2086561"/>
    <n v="9986857"/>
  </r>
  <r>
    <x v="22"/>
    <x v="0"/>
    <x v="22"/>
    <x v="22"/>
    <n v="982689"/>
    <n v="14645"/>
    <n v="178733"/>
    <n v="1889"/>
    <n v="16168942"/>
    <n v="2867021"/>
    <n v="5639632"/>
  </r>
  <r>
    <x v="23"/>
    <x v="0"/>
    <x v="23"/>
    <x v="23"/>
    <n v="506487"/>
    <n v="26800"/>
    <n v="182698"/>
    <n v="3511"/>
    <n v="4532663"/>
    <n v="1522996"/>
    <n v="2976149"/>
  </r>
  <r>
    <x v="24"/>
    <x v="0"/>
    <x v="24"/>
    <x v="24"/>
    <n v="815279"/>
    <n v="175560"/>
    <n v="164061"/>
    <n v="2619"/>
    <n v="12248280"/>
    <n v="1995670"/>
    <n v="6137428"/>
  </r>
  <r>
    <x v="25"/>
    <x v="0"/>
    <x v="25"/>
    <x v="25"/>
    <n v="192077"/>
    <n v="2741"/>
    <n v="185000"/>
    <n v="2719"/>
    <n v="2281025"/>
    <n v="2134236"/>
    <n v="1068778"/>
  </r>
  <r>
    <x v="26"/>
    <x v="0"/>
    <x v="26"/>
    <x v="26"/>
    <m/>
    <m/>
    <n v="176194"/>
    <n v="1727"/>
    <n v="4461389"/>
    <n v="2306333"/>
    <n v="1934408"/>
  </r>
  <r>
    <x v="27"/>
    <x v="0"/>
    <x v="27"/>
    <x v="27"/>
    <n v="450377"/>
    <n v="42384"/>
    <n v="162713"/>
    <n v="2734"/>
    <n v="5911567"/>
    <n v="1919243"/>
    <n v="3080156"/>
  </r>
  <r>
    <x v="28"/>
    <x v="0"/>
    <x v="28"/>
    <x v="28"/>
    <n v="187365"/>
    <n v="9341"/>
    <n v="146110"/>
    <n v="1442"/>
    <n v="3849931"/>
    <n v="2831433"/>
    <n v="1359711"/>
  </r>
  <r>
    <x v="29"/>
    <x v="0"/>
    <x v="29"/>
    <x v="29"/>
    <n v="1178078"/>
    <n v="357138"/>
    <n v="176111"/>
    <n v="3269"/>
    <n v="16531716"/>
    <n v="1861221"/>
    <n v="8882190"/>
  </r>
  <r>
    <x v="30"/>
    <x v="0"/>
    <x v="30"/>
    <x v="30"/>
    <n v="303418"/>
    <n v="40770"/>
    <n v="166939"/>
    <n v="2792"/>
    <n v="5679946"/>
    <n v="2708827"/>
    <n v="2096829"/>
  </r>
  <r>
    <x v="31"/>
    <x v="0"/>
    <x v="31"/>
    <x v="31"/>
    <n v="2504721"/>
    <n v="1020765"/>
    <n v="184311"/>
    <n v="3085"/>
    <n v="88486794"/>
    <n v="4548617"/>
    <n v="19453561"/>
  </r>
  <r>
    <x v="32"/>
    <x v="0"/>
    <x v="32"/>
    <x v="32"/>
    <n v="1538231"/>
    <n v="129010"/>
    <n v="160817"/>
    <n v="1852"/>
    <n v="21812380"/>
    <n v="2079730"/>
    <n v="10488084"/>
  </r>
  <r>
    <x v="33"/>
    <x v="0"/>
    <x v="33"/>
    <x v="33"/>
    <n v="170135"/>
    <n v="2028"/>
    <n v="228558"/>
    <n v="2640"/>
    <n v="563516"/>
    <n v="739462"/>
    <n v="762062"/>
  </r>
  <r>
    <x v="34"/>
    <x v="0"/>
    <x v="34"/>
    <x v="34"/>
    <n v="1752831"/>
    <n v="233817"/>
    <n v="172476"/>
    <n v="2519"/>
    <n v="19389640"/>
    <n v="1658780"/>
    <n v="11689100"/>
  </r>
  <r>
    <x v="35"/>
    <x v="0"/>
    <x v="35"/>
    <x v="35"/>
    <m/>
    <m/>
    <n v="179162"/>
    <n v="2920"/>
    <n v="4803997"/>
    <n v="1214059"/>
    <n v="3956971"/>
  </r>
  <r>
    <x v="36"/>
    <x v="0"/>
    <x v="36"/>
    <x v="36"/>
    <n v="374583"/>
    <n v="41025"/>
    <n v="99879"/>
    <n v="1341"/>
    <n v="8660849"/>
    <n v="2053435"/>
    <n v="4217737"/>
  </r>
  <r>
    <x v="37"/>
    <x v="0"/>
    <x v="37"/>
    <x v="37"/>
    <m/>
    <m/>
    <n v="159071"/>
    <n v="2867"/>
    <n v="21355349"/>
    <n v="1668127"/>
    <n v="12801989"/>
  </r>
  <r>
    <x v="38"/>
    <x v="0"/>
    <x v="38"/>
    <x v="38"/>
    <m/>
    <m/>
    <n v="218147"/>
    <n v="2894"/>
    <n v="6604080"/>
    <n v="6234022"/>
    <n v="1059361"/>
  </r>
  <r>
    <x v="39"/>
    <x v="0"/>
    <x v="39"/>
    <x v="39"/>
    <n v="883505"/>
    <n v="77179"/>
    <n v="189430"/>
    <n v="2843"/>
    <n v="13221170"/>
    <n v="2567859"/>
    <n v="5148714"/>
  </r>
  <r>
    <x v="40"/>
    <x v="0"/>
    <x v="40"/>
    <x v="40"/>
    <n v="168395"/>
    <n v="8323"/>
    <n v="202568"/>
    <n v="2810"/>
    <n v="1823107"/>
    <n v="2060802"/>
    <n v="884659"/>
  </r>
  <r>
    <x v="41"/>
    <x v="0"/>
    <x v="41"/>
    <x v="41"/>
    <m/>
    <m/>
    <n v="208964"/>
    <n v="3057"/>
    <n v="11223946"/>
    <n v="1643529"/>
    <n v="6829174"/>
  </r>
  <r>
    <x v="42"/>
    <x v="0"/>
    <x v="42"/>
    <x v="42"/>
    <n v="4320686"/>
    <n v="185225"/>
    <n v="158024"/>
    <n v="2626"/>
    <n v="50560935"/>
    <n v="1743728"/>
    <n v="28995881"/>
  </r>
  <r>
    <x v="43"/>
    <x v="0"/>
    <x v="43"/>
    <x v="43"/>
    <n v="605118"/>
    <n v="28087"/>
    <n v="198690"/>
    <n v="1181"/>
    <n v="7791462"/>
    <n v="2430307"/>
    <n v="3205958"/>
  </r>
  <r>
    <x v="44"/>
    <x v="0"/>
    <x v="44"/>
    <x v="44"/>
    <n v="51056"/>
    <n v="12920"/>
    <n v="103282"/>
    <n v="755"/>
    <n v="2846397"/>
    <n v="4561614"/>
    <n v="623989"/>
  </r>
  <r>
    <x v="45"/>
    <x v="0"/>
    <x v="45"/>
    <x v="45"/>
    <m/>
    <m/>
    <n v="131043"/>
    <n v="1826"/>
    <n v="15922911"/>
    <n v="1865488"/>
    <n v="8535519"/>
  </r>
  <r>
    <x v="46"/>
    <x v="0"/>
    <x v="46"/>
    <x v="46"/>
    <n v="337643"/>
    <n v="505852"/>
    <n v="112070"/>
    <n v="1301"/>
    <n v="9842443"/>
    <n v="1292525"/>
    <n v="7614893"/>
  </r>
  <r>
    <x v="47"/>
    <x v="0"/>
    <x v="47"/>
    <x v="47"/>
    <n v="311809"/>
    <n v="11017"/>
    <n v="183111"/>
    <n v="2977"/>
    <n v="4865574"/>
    <n v="2714941"/>
    <n v="1792147"/>
  </r>
  <r>
    <x v="48"/>
    <x v="0"/>
    <x v="48"/>
    <x v="48"/>
    <m/>
    <m/>
    <n v="192474"/>
    <n v="1919"/>
    <n v="13291906"/>
    <n v="2282878"/>
    <n v="5822434"/>
  </r>
  <r>
    <x v="49"/>
    <x v="0"/>
    <x v="49"/>
    <x v="49"/>
    <n v="112785"/>
    <n v="1327"/>
    <n v="199803"/>
    <n v="2637"/>
    <n v="1202206"/>
    <n v="2077213"/>
    <n v="5787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E71562-CEEC-6F46-903F-F76460D5DF57}"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28" firstHeaderRow="1" firstDataRow="1" firstDataCol="1"/>
  <pivotFields count="19">
    <pivotField showAll="0"/>
    <pivotField showAll="0"/>
    <pivotField dataField="1" showAll="0"/>
    <pivotField showAll="0"/>
    <pivotField showAll="0"/>
    <pivotField showAll="0"/>
    <pivotField showAll="0"/>
    <pivotField showAll="0"/>
    <pivotField showAll="0"/>
    <pivotField showAll="0"/>
    <pivotField showAll="0"/>
    <pivotField axis="axisRow" numFmtId="14"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showAll="0"/>
    <pivotField showAll="0"/>
    <pivotField showAll="0"/>
    <pivotField showAll="0"/>
    <pivotField showAll="0"/>
  </pivotFields>
  <rowFields count="1">
    <field x="1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Sales"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AMMS_77c0579e3f1cd38d51edbfcb8a1b84e5&amp;qlt=95" TargetMode="External"/><Relationship Id="rId21" Type="http://schemas.openxmlformats.org/officeDocument/2006/relationships/hyperlink" Target="https://www.bing.com/th?id=AMMS_9eac4a4fa4747d6ad35d61777374e984&amp;qlt=95" TargetMode="External"/><Relationship Id="rId42" Type="http://schemas.openxmlformats.org/officeDocument/2006/relationships/hyperlink" Target="https://www.bing.com/images/search?form=xlimg&amp;q=oklahoma" TargetMode="External"/><Relationship Id="rId63" Type="http://schemas.openxmlformats.org/officeDocument/2006/relationships/hyperlink" Target="https://www.bing.com/th?id=AMMS_bcb76e9f20a9c0dcc97ed97d50c844b8&amp;qlt=95" TargetMode="External"/><Relationship Id="rId84" Type="http://schemas.openxmlformats.org/officeDocument/2006/relationships/hyperlink" Target="https://www.bing.com/images/search?form=xlimg&amp;q=kansas" TargetMode="External"/><Relationship Id="rId138" Type="http://schemas.openxmlformats.org/officeDocument/2006/relationships/hyperlink" Target="https://www.bing.com/images/search?form=xlimg&amp;q=aruba" TargetMode="External"/><Relationship Id="rId16" Type="http://schemas.openxmlformats.org/officeDocument/2006/relationships/hyperlink" Target="https://www.bing.com/images/search?form=xlimg&amp;q=south+carolina" TargetMode="External"/><Relationship Id="rId107" Type="http://schemas.openxmlformats.org/officeDocument/2006/relationships/hyperlink" Target="https://www.bing.com/th?id=AMMS_2bc5f352fa5f1aa27f57d68e2f74f5c6&amp;qlt=95" TargetMode="External"/><Relationship Id="rId11" Type="http://schemas.openxmlformats.org/officeDocument/2006/relationships/hyperlink" Target="https://www.bing.com/th?id=AMMS_0c337c30eaf35ca7261c45c9f1eb6dc2&amp;qlt=95" TargetMode="External"/><Relationship Id="rId32" Type="http://schemas.openxmlformats.org/officeDocument/2006/relationships/hyperlink" Target="https://www.bing.com/images/search?form=xlimg&amp;q=texas" TargetMode="External"/><Relationship Id="rId37" Type="http://schemas.openxmlformats.org/officeDocument/2006/relationships/hyperlink" Target="https://www.bing.com/th?id=AMMS_977f841bcba94e8df181d0c8b04ee1b7&amp;qlt=95" TargetMode="External"/><Relationship Id="rId53" Type="http://schemas.openxmlformats.org/officeDocument/2006/relationships/hyperlink" Target="https://www.bing.com/th?id=AMMS_980620dbb2b352c3141feaccfeee0d22&amp;qlt=95" TargetMode="External"/><Relationship Id="rId58" Type="http://schemas.openxmlformats.org/officeDocument/2006/relationships/hyperlink" Target="https://www.bing.com/images/search?form=xlimg&amp;q=virginia" TargetMode="External"/><Relationship Id="rId74" Type="http://schemas.openxmlformats.org/officeDocument/2006/relationships/hyperlink" Target="https://www.bing.com/images/search?form=xlimg&amp;q=utah" TargetMode="External"/><Relationship Id="rId79" Type="http://schemas.openxmlformats.org/officeDocument/2006/relationships/hyperlink" Target="https://www.bing.com/th?id=AMMS_dea92f736dd3c05604e40b0c74a8605f&amp;qlt=95" TargetMode="External"/><Relationship Id="rId102" Type="http://schemas.openxmlformats.org/officeDocument/2006/relationships/hyperlink" Target="https://www.bing.com/images/search?form=xlimg&amp;q=delaware" TargetMode="External"/><Relationship Id="rId123" Type="http://schemas.openxmlformats.org/officeDocument/2006/relationships/hyperlink" Target="https://www.bing.com/th?id=AMMS_d8868e65a6bea25af418fdc5cf36dbae&amp;qlt=95" TargetMode="External"/><Relationship Id="rId128" Type="http://schemas.openxmlformats.org/officeDocument/2006/relationships/hyperlink" Target="https://www.bing.com/images/search?form=xlimg&amp;q=jamaica" TargetMode="External"/><Relationship Id="rId5" Type="http://schemas.openxmlformats.org/officeDocument/2006/relationships/hyperlink" Target="https://www.bing.com/th?id=AMMS_49c31ffb64cfa5095cf719e468939029&amp;qlt=95" TargetMode="External"/><Relationship Id="rId90" Type="http://schemas.openxmlformats.org/officeDocument/2006/relationships/hyperlink" Target="https://www.bing.com/images/search?form=xlimg&amp;q=georgia+u+s+state" TargetMode="External"/><Relationship Id="rId95" Type="http://schemas.openxmlformats.org/officeDocument/2006/relationships/hyperlink" Target="https://www.bing.com/th?id=AMMS_9f75a2d8fe633372e202bc2dbf811ed2&amp;qlt=95" TargetMode="External"/><Relationship Id="rId22" Type="http://schemas.openxmlformats.org/officeDocument/2006/relationships/hyperlink" Target="https://www.bing.com/images/search?form=xlimg&amp;q=kentucky" TargetMode="External"/><Relationship Id="rId27" Type="http://schemas.openxmlformats.org/officeDocument/2006/relationships/hyperlink" Target="https://www.bing.com/th?id=AMMS_287df257e6a24d0e41fd1bd8467f393d&amp;qlt=95" TargetMode="External"/><Relationship Id="rId43" Type="http://schemas.openxmlformats.org/officeDocument/2006/relationships/hyperlink" Target="https://www.bing.com/th?id=AMMS_7ad185187f8252b7aeb0752c542b3979&amp;qlt=95" TargetMode="External"/><Relationship Id="rId48" Type="http://schemas.openxmlformats.org/officeDocument/2006/relationships/hyperlink" Target="https://www.bing.com/images/search?form=xlimg&amp;q=ohio" TargetMode="External"/><Relationship Id="rId64" Type="http://schemas.openxmlformats.org/officeDocument/2006/relationships/hyperlink" Target="https://www.bing.com/images/search?form=xlimg&amp;q=massachusetts" TargetMode="External"/><Relationship Id="rId69" Type="http://schemas.openxmlformats.org/officeDocument/2006/relationships/hyperlink" Target="https://www.bing.com/th?id=AMMS_70bf7641098eec123e95d240d1faa012&amp;qlt=95" TargetMode="External"/><Relationship Id="rId113" Type="http://schemas.openxmlformats.org/officeDocument/2006/relationships/hyperlink" Target="https://www.bing.com/th?id=AMMS_ba5483ab3fd06d5c4d7913dda53d43f4&amp;qlt=95" TargetMode="External"/><Relationship Id="rId118" Type="http://schemas.openxmlformats.org/officeDocument/2006/relationships/hyperlink" Target="https://www.bing.com/images/search?form=xlimg&amp;q=wilmington+delaware" TargetMode="External"/><Relationship Id="rId134" Type="http://schemas.openxmlformats.org/officeDocument/2006/relationships/hyperlink" Target="https://www.bing.com/images/search?form=xlimg&amp;q=the+bahamas" TargetMode="External"/><Relationship Id="rId139" Type="http://schemas.openxmlformats.org/officeDocument/2006/relationships/hyperlink" Target="https://www.bing.com/th?id=AMMS_4352a440e57951d44230ff328a0d9186&amp;qlt=95" TargetMode="External"/><Relationship Id="rId80" Type="http://schemas.openxmlformats.org/officeDocument/2006/relationships/hyperlink" Target="https://www.bing.com/images/search?form=xlimg&amp;q=new+mexico" TargetMode="External"/><Relationship Id="rId85" Type="http://schemas.openxmlformats.org/officeDocument/2006/relationships/hyperlink" Target="https://www.bing.com/th?id=AMMS_0386eddbeee76bfab3481c154c4282da&amp;qlt=95" TargetMode="External"/><Relationship Id="rId12" Type="http://schemas.openxmlformats.org/officeDocument/2006/relationships/hyperlink" Target="https://www.bing.com/images/search?form=xlimg&amp;q=new+jersey" TargetMode="External"/><Relationship Id="rId17" Type="http://schemas.openxmlformats.org/officeDocument/2006/relationships/hyperlink" Target="https://www.bing.com/th?id=AMMS_2582cc5c5ac12031e8d061c53faa15d2&amp;qlt=95" TargetMode="External"/><Relationship Id="rId33" Type="http://schemas.openxmlformats.org/officeDocument/2006/relationships/hyperlink" Target="https://www.bing.com/th?id=AMMS_a6ef920ef1e4415934d0dec3c9026bd2&amp;qlt=95" TargetMode="External"/><Relationship Id="rId38" Type="http://schemas.openxmlformats.org/officeDocument/2006/relationships/hyperlink" Target="https://www.bing.com/images/search?form=xlimg&amp;q=north+dakota" TargetMode="External"/><Relationship Id="rId59" Type="http://schemas.openxmlformats.org/officeDocument/2006/relationships/hyperlink" Target="https://www.bing.com/th?id=AMMS_0a4ce6ccd6a06e8e1e129324dcb63061&amp;qlt=95" TargetMode="External"/><Relationship Id="rId103" Type="http://schemas.openxmlformats.org/officeDocument/2006/relationships/hyperlink" Target="https://www.bing.com/th?id=AMMS_b291b5f14f69debcff83cc7ed4be2bdc&amp;qlt=95" TargetMode="External"/><Relationship Id="rId108" Type="http://schemas.openxmlformats.org/officeDocument/2006/relationships/hyperlink" Target="https://www.bing.com/images/search?form=xlimg&amp;q=baton+rouge+louisiana" TargetMode="External"/><Relationship Id="rId124" Type="http://schemas.openxmlformats.org/officeDocument/2006/relationships/hyperlink" Target="https://www.bing.com/images/search?form=xlimg&amp;q=queens+new+york" TargetMode="External"/><Relationship Id="rId129" Type="http://schemas.openxmlformats.org/officeDocument/2006/relationships/hyperlink" Target="https://www.bing.com/th?id=AMMS_faf03d9e6e31513c0c80bd4d0191b3e8&amp;qlt=95" TargetMode="External"/><Relationship Id="rId54" Type="http://schemas.openxmlformats.org/officeDocument/2006/relationships/hyperlink" Target="https://www.bing.com/images/search?form=xlimg&amp;q=illinois" TargetMode="External"/><Relationship Id="rId70" Type="http://schemas.openxmlformats.org/officeDocument/2006/relationships/hyperlink" Target="https://www.bing.com/images/search?form=xlimg&amp;q=wisconsin" TargetMode="External"/><Relationship Id="rId75" Type="http://schemas.openxmlformats.org/officeDocument/2006/relationships/hyperlink" Target="https://www.bing.com/th?id=AMMS_3b7822796e0085f5ee038697052bd011&amp;qlt=95" TargetMode="External"/><Relationship Id="rId91" Type="http://schemas.openxmlformats.org/officeDocument/2006/relationships/hyperlink" Target="https://www.bing.com/th?id=AMMS_5ab531e8fc08c1b4868d56fda1f3f620&amp;qlt=95" TargetMode="External"/><Relationship Id="rId96" Type="http://schemas.openxmlformats.org/officeDocument/2006/relationships/hyperlink" Target="https://www.bing.com/images/search?form=xlimg&amp;q=idaho" TargetMode="External"/><Relationship Id="rId140" Type="http://schemas.openxmlformats.org/officeDocument/2006/relationships/hyperlink" Target="https://www.bing.com/images/search?form=xlimg&amp;q=dominican+republic" TargetMode="External"/><Relationship Id="rId1" Type="http://schemas.openxmlformats.org/officeDocument/2006/relationships/hyperlink" Target="https://www.bing.com/th?id=AMMS_0389aceaeb936549974b8ef2cc268191&amp;qlt=95" TargetMode="External"/><Relationship Id="rId6" Type="http://schemas.openxmlformats.org/officeDocument/2006/relationships/hyperlink" Target="https://www.bing.com/images/search?form=xlimg&amp;q=washington%2c+d.c." TargetMode="External"/><Relationship Id="rId23" Type="http://schemas.openxmlformats.org/officeDocument/2006/relationships/hyperlink" Target="https://www.bing.com/th?id=AMMS_5feae244a1c73ed49e6ff0f2044fcaf3&amp;qlt=95" TargetMode="External"/><Relationship Id="rId28" Type="http://schemas.openxmlformats.org/officeDocument/2006/relationships/hyperlink" Target="https://www.bing.com/images/search?form=xlimg&amp;q=pennsylvania" TargetMode="External"/><Relationship Id="rId49" Type="http://schemas.openxmlformats.org/officeDocument/2006/relationships/hyperlink" Target="https://www.bing.com/th?id=AMMS_e5fbd7dfd66ceae96c6bf5def6511e10&amp;qlt=95" TargetMode="External"/><Relationship Id="rId114" Type="http://schemas.openxmlformats.org/officeDocument/2006/relationships/hyperlink" Target="https://www.bing.com/images/search?form=xlimg&amp;q=chicago" TargetMode="External"/><Relationship Id="rId119" Type="http://schemas.openxmlformats.org/officeDocument/2006/relationships/hyperlink" Target="https://www.bing.com/th?id=AMMS_f2fec865f4d42ea09b2bfc35e3ad8d10&amp;qlt=95" TargetMode="External"/><Relationship Id="rId44" Type="http://schemas.openxmlformats.org/officeDocument/2006/relationships/hyperlink" Target="https://www.bing.com/images/search?form=xlimg&amp;q=maryland" TargetMode="External"/><Relationship Id="rId60" Type="http://schemas.openxmlformats.org/officeDocument/2006/relationships/hyperlink" Target="https://www.bing.com/images/search?form=xlimg&amp;q=north+carolina" TargetMode="External"/><Relationship Id="rId65" Type="http://schemas.openxmlformats.org/officeDocument/2006/relationships/hyperlink" Target="https://www.bing.com/th?id=AMMS_e04966e66a884fbb834da2cb52a604e6&amp;qlt=95" TargetMode="External"/><Relationship Id="rId81" Type="http://schemas.openxmlformats.org/officeDocument/2006/relationships/hyperlink" Target="https://www.bing.com/th?id=AMMS_bedad41c3052bc09d4327f75ef76197d&amp;qlt=95" TargetMode="External"/><Relationship Id="rId86" Type="http://schemas.openxmlformats.org/officeDocument/2006/relationships/hyperlink" Target="https://www.bing.com/images/search?form=xlimg&amp;q=maine" TargetMode="External"/><Relationship Id="rId130" Type="http://schemas.openxmlformats.org/officeDocument/2006/relationships/hyperlink" Target="https://www.bing.com/images/search?form=xlimg&amp;q=montego+bay" TargetMode="External"/><Relationship Id="rId135" Type="http://schemas.openxmlformats.org/officeDocument/2006/relationships/hyperlink" Target="https://www.bing.com/th?id=AMMS_87d6546472b0e719bf86f4f56491bc37&amp;qlt=95" TargetMode="External"/><Relationship Id="rId13" Type="http://schemas.openxmlformats.org/officeDocument/2006/relationships/hyperlink" Target="https://www.bing.com/th?id=AMMS_ded4210869dc148280e8480d62014182&amp;qlt=95" TargetMode="External"/><Relationship Id="rId18" Type="http://schemas.openxmlformats.org/officeDocument/2006/relationships/hyperlink" Target="https://www.bing.com/images/search?form=xlimg&amp;q=missouri" TargetMode="External"/><Relationship Id="rId39" Type="http://schemas.openxmlformats.org/officeDocument/2006/relationships/hyperlink" Target="https://www.bing.com/th?id=AMMS_f72fb537d1c6658fd10f1c3343a66093&amp;qlt=95" TargetMode="External"/><Relationship Id="rId109" Type="http://schemas.openxmlformats.org/officeDocument/2006/relationships/hyperlink" Target="https://www.bing.com/th?id=AMMS_d422d035a9cf5b708a552f9c6b3ac598&amp;qlt=95" TargetMode="External"/><Relationship Id="rId34" Type="http://schemas.openxmlformats.org/officeDocument/2006/relationships/hyperlink" Target="https://www.bing.com/images/search?form=xlimg&amp;q=california" TargetMode="External"/><Relationship Id="rId50" Type="http://schemas.openxmlformats.org/officeDocument/2006/relationships/hyperlink" Target="https://www.bing.com/images/search?form=xlimg&amp;q=hawaii" TargetMode="External"/><Relationship Id="rId55" Type="http://schemas.openxmlformats.org/officeDocument/2006/relationships/hyperlink" Target="https://www.bing.com/th?id=AMMS_390b307189f80478ee561d2de4de9cc1&amp;qlt=95" TargetMode="External"/><Relationship Id="rId76" Type="http://schemas.openxmlformats.org/officeDocument/2006/relationships/hyperlink" Target="https://www.bing.com/images/search?form=xlimg&amp;q=south+dakota" TargetMode="External"/><Relationship Id="rId97" Type="http://schemas.openxmlformats.org/officeDocument/2006/relationships/hyperlink" Target="https://www.bing.com/th?id=AMMS_14f0b9ab8a5b6dd11d1937f823947617&amp;qlt=95" TargetMode="External"/><Relationship Id="rId104" Type="http://schemas.openxmlformats.org/officeDocument/2006/relationships/hyperlink" Target="https://www.bing.com/images/search?form=xlimg&amp;q=tennessee" TargetMode="External"/><Relationship Id="rId120" Type="http://schemas.openxmlformats.org/officeDocument/2006/relationships/hyperlink" Target="https://www.bing.com/images/search?form=xlimg&amp;q=san+juan+puerto+rico" TargetMode="External"/><Relationship Id="rId125" Type="http://schemas.openxmlformats.org/officeDocument/2006/relationships/hyperlink" Target="https://www.bing.com/th?id=AMMS_144e6103e2e7099bbf6ed1cded980045&amp;qlt=95" TargetMode="External"/><Relationship Id="rId7" Type="http://schemas.openxmlformats.org/officeDocument/2006/relationships/hyperlink" Target="https://www.bing.com/th?id=AMMS_ecca78ceb6c3d7571554c4e5178a30c9&amp;qlt=95" TargetMode="External"/><Relationship Id="rId71" Type="http://schemas.openxmlformats.org/officeDocument/2006/relationships/hyperlink" Target="https://www.bing.com/th?id=AMMS_23e05ce6cc3b5d77e1faa7c5568ef321&amp;qlt=95" TargetMode="External"/><Relationship Id="rId92" Type="http://schemas.openxmlformats.org/officeDocument/2006/relationships/hyperlink" Target="https://www.bing.com/images/search?form=xlimg&amp;q=mississippi" TargetMode="External"/><Relationship Id="rId2" Type="http://schemas.openxmlformats.org/officeDocument/2006/relationships/hyperlink" Target="https://www.bing.com/images/search?form=xlimg&amp;q=vermont" TargetMode="External"/><Relationship Id="rId29" Type="http://schemas.openxmlformats.org/officeDocument/2006/relationships/hyperlink" Target="https://www.bing.com/th?id=AMMS_493116e78bb8985f7f7783a2fb98240e&amp;qlt=95" TargetMode="External"/><Relationship Id="rId24" Type="http://schemas.openxmlformats.org/officeDocument/2006/relationships/hyperlink" Target="https://www.bing.com/images/search?form=xlimg&amp;q=louisiana" TargetMode="External"/><Relationship Id="rId40" Type="http://schemas.openxmlformats.org/officeDocument/2006/relationships/hyperlink" Target="https://www.bing.com/images/search?form=xlimg&amp;q=oregon" TargetMode="External"/><Relationship Id="rId45" Type="http://schemas.openxmlformats.org/officeDocument/2006/relationships/hyperlink" Target="https://www.bing.com/th?id=AMMS_fba2d7103b403d881041d424b2d1c0b3&amp;qlt=95" TargetMode="External"/><Relationship Id="rId66" Type="http://schemas.openxmlformats.org/officeDocument/2006/relationships/hyperlink" Target="https://www.bing.com/images/search?form=xlimg&amp;q=connecticut" TargetMode="External"/><Relationship Id="rId87" Type="http://schemas.openxmlformats.org/officeDocument/2006/relationships/hyperlink" Target="https://www.bing.com/th?id=AMMS_69d328f53fbe391bfa39aa223a906959&amp;qlt=95" TargetMode="External"/><Relationship Id="rId110" Type="http://schemas.openxmlformats.org/officeDocument/2006/relationships/hyperlink" Target="https://www.bing.com/images/search?form=xlimg&amp;q=philadelphia" TargetMode="External"/><Relationship Id="rId115" Type="http://schemas.openxmlformats.org/officeDocument/2006/relationships/hyperlink" Target="https://www.bing.com/th?id=AMMS_1e54a5cc18d5d9ebac9b88593b1050e2&amp;qlt=95" TargetMode="External"/><Relationship Id="rId131" Type="http://schemas.openxmlformats.org/officeDocument/2006/relationships/hyperlink" Target="https://www.bing.com/th?id=AMMS_6bc30f65b51fce39f479aab63391d06d&amp;qlt=95" TargetMode="External"/><Relationship Id="rId136" Type="http://schemas.openxmlformats.org/officeDocument/2006/relationships/hyperlink" Target="https://www.bing.com/images/search?form=xlimg&amp;q=mexico" TargetMode="External"/><Relationship Id="rId61" Type="http://schemas.openxmlformats.org/officeDocument/2006/relationships/hyperlink" Target="https://www.bing.com/th?id=AMMS_83b50ea51dc2f3b888fc28f1214dbff5&amp;qlt=95" TargetMode="External"/><Relationship Id="rId82" Type="http://schemas.openxmlformats.org/officeDocument/2006/relationships/hyperlink" Target="https://www.bing.com/images/search?form=xlimg&amp;q=new+hampshire" TargetMode="External"/><Relationship Id="rId19" Type="http://schemas.openxmlformats.org/officeDocument/2006/relationships/hyperlink" Target="https://www.bing.com/th?id=AMMS_7c7fb8d46f8e0cd66b2ab4b1788353a6&amp;qlt=95" TargetMode="External"/><Relationship Id="rId14" Type="http://schemas.openxmlformats.org/officeDocument/2006/relationships/hyperlink" Target="https://www.bing.com/images/search?form=xlimg&amp;q=minnesota" TargetMode="External"/><Relationship Id="rId30" Type="http://schemas.openxmlformats.org/officeDocument/2006/relationships/hyperlink" Target="https://www.bing.com/images/search?form=xlimg&amp;q=alaska" TargetMode="External"/><Relationship Id="rId35" Type="http://schemas.openxmlformats.org/officeDocument/2006/relationships/hyperlink" Target="https://www.bing.com/th?id=AMMS_2db3117db47b533fc70dc773c56344f7&amp;qlt=95" TargetMode="External"/><Relationship Id="rId56" Type="http://schemas.openxmlformats.org/officeDocument/2006/relationships/hyperlink" Target="https://www.bing.com/images/search?form=xlimg&amp;q=Wyoming+state" TargetMode="External"/><Relationship Id="rId77" Type="http://schemas.openxmlformats.org/officeDocument/2006/relationships/hyperlink" Target="https://www.bing.com/th?id=AMMS_193fb45cc19e30d703bdf2fd9f8c1a54&amp;qlt=95" TargetMode="External"/><Relationship Id="rId100" Type="http://schemas.openxmlformats.org/officeDocument/2006/relationships/hyperlink" Target="https://www.bing.com/images/search?form=xlimg&amp;q=colorado" TargetMode="External"/><Relationship Id="rId105" Type="http://schemas.openxmlformats.org/officeDocument/2006/relationships/hyperlink" Target="https://www.bing.com/th?id=AMMS_643d6ff242f4ba338b98312083741a50&amp;qlt=95" TargetMode="External"/><Relationship Id="rId126" Type="http://schemas.openxmlformats.org/officeDocument/2006/relationships/hyperlink" Target="https://www.bing.com/images/search?form=xlimg&amp;q=where+is+negril" TargetMode="External"/><Relationship Id="rId8" Type="http://schemas.openxmlformats.org/officeDocument/2006/relationships/hyperlink" Target="https://www.bing.com/images/search?form=xlimg&amp;q=new+york+state" TargetMode="External"/><Relationship Id="rId51" Type="http://schemas.openxmlformats.org/officeDocument/2006/relationships/hyperlink" Target="https://www.bing.com/th?id=AMMS_ace1ab8ae465b9ff92c9e8c5d8d65aae&amp;qlt=95" TargetMode="External"/><Relationship Id="rId72" Type="http://schemas.openxmlformats.org/officeDocument/2006/relationships/hyperlink" Target="https://www.bing.com/images/search?form=xlimg&amp;q=florida" TargetMode="External"/><Relationship Id="rId93" Type="http://schemas.openxmlformats.org/officeDocument/2006/relationships/hyperlink" Target="https://www.bing.com/th?id=AMMS_89f226fc5512d4dac58137d5d7fafd89&amp;qlt=95" TargetMode="External"/><Relationship Id="rId98" Type="http://schemas.openxmlformats.org/officeDocument/2006/relationships/hyperlink" Target="https://www.bing.com/images/search?form=xlimg&amp;q=arkansas" TargetMode="External"/><Relationship Id="rId121" Type="http://schemas.openxmlformats.org/officeDocument/2006/relationships/hyperlink" Target="https://www.bing.com/th?id=AMMS_6776bbb3bea7175298293da46c99ad49&amp;qlt=95" TargetMode="External"/><Relationship Id="rId3" Type="http://schemas.openxmlformats.org/officeDocument/2006/relationships/hyperlink" Target="https://www.bing.com/th?id=AMMS_eacb69bc4c31823fb17872127a01601a&amp;qlt=95" TargetMode="External"/><Relationship Id="rId25" Type="http://schemas.openxmlformats.org/officeDocument/2006/relationships/hyperlink" Target="https://www.bing.com/th?id=AMMS_930ce5d9b003af389bfe3a4a86d58dd1&amp;qlt=95" TargetMode="External"/><Relationship Id="rId46" Type="http://schemas.openxmlformats.org/officeDocument/2006/relationships/hyperlink" Target="https://www.bing.com/images/search?form=xlimg&amp;q=montana" TargetMode="External"/><Relationship Id="rId67" Type="http://schemas.openxmlformats.org/officeDocument/2006/relationships/hyperlink" Target="https://www.bing.com/th?id=AMMS_c11d6802fa60ce5b7e61345c76bb572e&amp;qlt=95" TargetMode="External"/><Relationship Id="rId116" Type="http://schemas.openxmlformats.org/officeDocument/2006/relationships/hyperlink" Target="https://www.bing.com/images/search?form=xlimg&amp;q=virginia+beach" TargetMode="External"/><Relationship Id="rId137" Type="http://schemas.openxmlformats.org/officeDocument/2006/relationships/hyperlink" Target="https://www.bing.com/th?id=AMMS_b25ba211f05aee807f2fe32baf64c4a5&amp;qlt=95" TargetMode="External"/><Relationship Id="rId20" Type="http://schemas.openxmlformats.org/officeDocument/2006/relationships/hyperlink" Target="https://www.bing.com/images/search?form=xlimg&amp;q=nevada" TargetMode="External"/><Relationship Id="rId41" Type="http://schemas.openxmlformats.org/officeDocument/2006/relationships/hyperlink" Target="https://www.bing.com/th?id=AMMS_d24c783d70f4c88740a6e4ebddd84df5&amp;qlt=95" TargetMode="External"/><Relationship Id="rId62" Type="http://schemas.openxmlformats.org/officeDocument/2006/relationships/hyperlink" Target="https://www.bing.com/images/search?form=xlimg&amp;q=alabama" TargetMode="External"/><Relationship Id="rId83" Type="http://schemas.openxmlformats.org/officeDocument/2006/relationships/hyperlink" Target="https://www.bing.com/th?id=AMMS_7d9b93aa77cca759b8bed14225afab9f&amp;qlt=95" TargetMode="External"/><Relationship Id="rId88" Type="http://schemas.openxmlformats.org/officeDocument/2006/relationships/hyperlink" Target="https://www.bing.com/images/search?form=xlimg&amp;q=arizona" TargetMode="External"/><Relationship Id="rId111" Type="http://schemas.openxmlformats.org/officeDocument/2006/relationships/hyperlink" Target="https://www.bing.com/th?id=AMMS_50c48d76931815511d6099ef139d9cc1&amp;qlt=95" TargetMode="External"/><Relationship Id="rId132" Type="http://schemas.openxmlformats.org/officeDocument/2006/relationships/hyperlink" Target="https://www.bing.com/images/search?form=xlimg&amp;q=nassau+bahamas" TargetMode="External"/><Relationship Id="rId15" Type="http://schemas.openxmlformats.org/officeDocument/2006/relationships/hyperlink" Target="https://www.bing.com/th?id=AMMS_6dcea14bf514b3c0281ce3c1bae6ed37&amp;qlt=95" TargetMode="External"/><Relationship Id="rId36" Type="http://schemas.openxmlformats.org/officeDocument/2006/relationships/hyperlink" Target="https://www.bing.com/images/search?form=xlimg&amp;q=iowa" TargetMode="External"/><Relationship Id="rId57" Type="http://schemas.openxmlformats.org/officeDocument/2006/relationships/hyperlink" Target="https://www.bing.com/th?id=AMMS_6ebdb3dfdd9629e7966d2a74bce0da39&amp;qlt=95" TargetMode="External"/><Relationship Id="rId106" Type="http://schemas.openxmlformats.org/officeDocument/2006/relationships/hyperlink" Target="https://www.bing.com/images/search?form=xlimg&amp;q=puerto+rico" TargetMode="External"/><Relationship Id="rId127" Type="http://schemas.openxmlformats.org/officeDocument/2006/relationships/hyperlink" Target="https://www.bing.com/th?id=AMMS_eef7a7b3595f4a42870fff01a82ea662&amp;qlt=95" TargetMode="External"/><Relationship Id="rId10" Type="http://schemas.openxmlformats.org/officeDocument/2006/relationships/hyperlink" Target="https://www.bing.com/images/search?form=xlimg&amp;q=washington+state" TargetMode="External"/><Relationship Id="rId31" Type="http://schemas.openxmlformats.org/officeDocument/2006/relationships/hyperlink" Target="https://www.bing.com/th?id=AMMS_2a328f5457643ab762607dfbfd134d45&amp;qlt=95" TargetMode="External"/><Relationship Id="rId52" Type="http://schemas.openxmlformats.org/officeDocument/2006/relationships/hyperlink" Target="https://www.bing.com/images/search?form=xlimg&amp;q=west+virginia" TargetMode="External"/><Relationship Id="rId73" Type="http://schemas.openxmlformats.org/officeDocument/2006/relationships/hyperlink" Target="https://www.bing.com/th?id=AMMS_7d3132b16a4a10c55c5d7a95eeb70511&amp;qlt=95" TargetMode="External"/><Relationship Id="rId78" Type="http://schemas.openxmlformats.org/officeDocument/2006/relationships/hyperlink" Target="https://www.bing.com/images/search?form=xlimg&amp;q=nebraska" TargetMode="External"/><Relationship Id="rId94" Type="http://schemas.openxmlformats.org/officeDocument/2006/relationships/hyperlink" Target="https://www.bing.com/images/search?form=xlimg&amp;q=rhode+island" TargetMode="External"/><Relationship Id="rId99" Type="http://schemas.openxmlformats.org/officeDocument/2006/relationships/hyperlink" Target="https://www.bing.com/th?id=AMMS_75d5f9b1bda058563843899cb842857b&amp;qlt=95" TargetMode="External"/><Relationship Id="rId101" Type="http://schemas.openxmlformats.org/officeDocument/2006/relationships/hyperlink" Target="https://www.bing.com/th?id=AMMS_7fd99c280da34dce745e5f979b52a35f&amp;qlt=95" TargetMode="External"/><Relationship Id="rId122" Type="http://schemas.openxmlformats.org/officeDocument/2006/relationships/hyperlink" Target="https://www.bing.com/images/search?form=xlimg&amp;q=destin+florida" TargetMode="External"/><Relationship Id="rId4" Type="http://schemas.openxmlformats.org/officeDocument/2006/relationships/hyperlink" Target="https://www.bing.com/images/search?form=xlimg&amp;q=united+states" TargetMode="External"/><Relationship Id="rId9" Type="http://schemas.openxmlformats.org/officeDocument/2006/relationships/hyperlink" Target="https://www.bing.com/th?id=AMMS_9e67ede5ca781cc8aa46c17e1107f5b7&amp;qlt=95" TargetMode="External"/><Relationship Id="rId26" Type="http://schemas.openxmlformats.org/officeDocument/2006/relationships/hyperlink" Target="https://www.bing.com/images/search?form=xlimg&amp;q=michigan" TargetMode="External"/><Relationship Id="rId47" Type="http://schemas.openxmlformats.org/officeDocument/2006/relationships/hyperlink" Target="https://www.bing.com/th?id=AMMS_05aa70ebb9a0b29b30d94ce16ce5c410&amp;qlt=95" TargetMode="External"/><Relationship Id="rId68" Type="http://schemas.openxmlformats.org/officeDocument/2006/relationships/hyperlink" Target="https://www.bing.com/images/search?form=xlimg&amp;q=indiana" TargetMode="External"/><Relationship Id="rId89" Type="http://schemas.openxmlformats.org/officeDocument/2006/relationships/hyperlink" Target="https://www.bing.com/th?id=AMMS_1e0de69cb4108bc512528bc1927b5650&amp;qlt=95" TargetMode="External"/><Relationship Id="rId112" Type="http://schemas.openxmlformats.org/officeDocument/2006/relationships/hyperlink" Target="https://www.bing.com/images/search?form=xlimg&amp;q=houston+texas" TargetMode="External"/><Relationship Id="rId133" Type="http://schemas.openxmlformats.org/officeDocument/2006/relationships/hyperlink" Target="https://www.bing.com/th?id=AMMS_3774f55cce2fad9c48c75b4d134bdc25&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Srd>
</file>

<file path=xl/richData/rdarray.xml><?xml version="1.0" encoding="utf-8"?>
<arrayData xmlns="http://schemas.microsoft.com/office/spreadsheetml/2017/richdata2" count="96">
  <a r="2">
    <v t="r">9</v>
    <v t="s">Molly Gray (Lieutenant Governor)</v>
  </a>
  <a r="1">
    <v t="s">Eastern Time Zone</v>
  </a>
  <a r="2">
    <v t="r">54</v>
    <v t="r">55</v>
  </a>
  <a r="1">
    <v t="s">None</v>
  </a>
  <a r="59">
    <v t="r">74</v>
    <v t="r">75</v>
    <v t="r">76</v>
    <v t="r">77</v>
    <v t="r">78</v>
    <v t="r">79</v>
    <v t="r">80</v>
    <v t="r">81</v>
    <v t="r">82</v>
    <v t="r">83</v>
    <v t="r">84</v>
    <v t="r">85</v>
    <v t="r">86</v>
    <v t="r">87</v>
    <v t="r">88</v>
    <v t="r">39</v>
    <v t="r">89</v>
    <v t="r">90</v>
    <v t="r">91</v>
    <v t="r">92</v>
    <v t="r">93</v>
    <v t="r">94</v>
    <v t="r">95</v>
    <v t="r">96</v>
    <v t="r">97</v>
    <v t="r">98</v>
    <v t="r">99</v>
    <v t="r">100</v>
    <v t="r">101</v>
    <v t="r">102</v>
    <v t="r">103</v>
    <v t="r">104</v>
    <v t="r">105</v>
    <v t="r">106</v>
    <v t="r">107</v>
    <v t="r">108</v>
    <v t="r">109</v>
    <v t="r">110</v>
    <v t="r">111</v>
    <v t="r">112</v>
    <v t="r">113</v>
    <v t="r">114</v>
    <v t="r">115</v>
    <v t="r">0</v>
    <v t="r">116</v>
    <v t="r">117</v>
    <v t="r">118</v>
    <v t="r">119</v>
    <v t="r">120</v>
    <v t="r">121</v>
    <v t="r">122</v>
    <v t="r">123</v>
    <v t="r">124</v>
    <v t="r">125</v>
    <v t="r">126</v>
    <v t="r">127</v>
    <v t="r">128</v>
    <v t="r">129</v>
    <v t="r">130</v>
  </a>
  <a r="9">
    <v t="s">Chamorro Time Zone</v>
    <v t="s">Atlantic Time Zone</v>
    <v t="s">Eastern Time Zone</v>
    <v t="s">Central Time Zone</v>
    <v t="s">Mountain Time Zone</v>
    <v t="s">Pacific Time Zone</v>
    <v t="s">Alaska Time Zone</v>
    <v t="s">Hawaii-Aleutian Time Zone</v>
    <v t="s">Samoa Time Zone</v>
  </a>
  <a r="1">
    <v t="r">143</v>
  </a>
  <a r="2">
    <v t="r">173</v>
    <v t="r">174</v>
  </a>
  <a r="2">
    <v t="r">204</v>
    <v t="r">205</v>
  </a>
  <a r="1">
    <v t="s">Pacific Time Zone</v>
  </a>
  <a r="2">
    <v t="r">236</v>
    <v t="r">237</v>
  </a>
  <a r="1">
    <v t="s">Central Time Zone</v>
  </a>
  <a r="2">
    <v t="r">290</v>
    <v t="s">Pamela Evette (Lieutenant Governor)</v>
  </a>
  <a r="2">
    <v t="r">314</v>
    <v t="r">315</v>
  </a>
  <a r="3">
    <v t="r">342</v>
    <v t="r">343</v>
    <v t="s">Lisa Cano Burkhead (Lieutenant Governor)</v>
  </a>
  <a r="2">
    <v t="s">Mountain Time Zone</v>
    <v t="s">Pacific Time Zone</v>
  </a>
  <a r="2">
    <v t="r">373</v>
    <v t="s">Jacqueline Coleman (Lieutenant Governor)</v>
  </a>
  <a r="2">
    <v t="s">Eastern Time Zone</v>
    <v t="s">Central Time Zone</v>
  </a>
  <a r="2">
    <v t="r">399</v>
    <v t="r">400</v>
  </a>
  <a r="2">
    <v t="r">427</v>
    <v t="s">Garlin Gilchrist (Lieutenant Governor)</v>
  </a>
  <a r="1">
    <v t="r">455</v>
  </a>
  <a r="2">
    <v t="r">481</v>
    <v t="r">482</v>
  </a>
  <a r="2">
    <v t="s">Alaska Time Zone</v>
    <v t="s">Hawaii-Aleutian Time Zone</v>
  </a>
  <a r="2">
    <v t="r">511</v>
    <v t="r">512</v>
  </a>
  <a r="2">
    <v t="s">Central Time Zone</v>
    <v t="s">Mountain Time Zone</v>
  </a>
  <a r="2">
    <v t="r">537</v>
    <v t="r">538</v>
  </a>
  <a r="2">
    <v t="r">565</v>
    <v t="r">566</v>
  </a>
  <a r="2">
    <v t="r">590</v>
    <v t="r">591</v>
  </a>
  <a r="2">
    <v t="r">613</v>
    <v t="r">613</v>
  </a>
  <a r="2">
    <v t="s">Matt Pinnell (Lieutenant Governor)</v>
    <v t="r">638</v>
  </a>
  <a r="2">
    <v t="r">664</v>
    <v t="r">665</v>
  </a>
  <a r="2">
    <v t="r">687</v>
    <v t="s">Kristen Juras (Lieutenant Governor)</v>
  </a>
  <a r="1">
    <v t="s">Mountain Time Zone</v>
  </a>
  <a r="1">
    <v t="r">711</v>
  </a>
  <a r="2">
    <v t="r">730</v>
    <v t="r">731</v>
  </a>
  <a r="1">
    <v t="s">Hawaii-Aleutian Time Zone</v>
  </a>
  <a r="1">
    <v t="r">753</v>
  </a>
  <a r="2">
    <v t="r">777</v>
    <v t="r">778</v>
  </a>
  <a r="1">
    <v t="r">796</v>
  </a>
  <a r="2">
    <v t="r">817</v>
    <v t="r">818</v>
  </a>
  <a r="2">
    <v t="r">838</v>
    <v t="s">Mark Robinson (Lieutenant Governor)</v>
  </a>
  <a r="2">
    <v t="r">863</v>
    <v t="r">864</v>
  </a>
  <a r="2">
    <v t="r">885</v>
    <v t="r">886</v>
  </a>
  <a r="2">
    <v t="r">909</v>
    <v t="r">910</v>
  </a>
  <a r="2">
    <v t="r">930</v>
    <v t="r">931</v>
  </a>
  <a r="2">
    <v t="r">948</v>
    <v t="r">949</v>
  </a>
  <a r="1">
    <v t="r">969</v>
  </a>
  <a r="3">
    <v t="r">990</v>
    <v t="r">991</v>
    <v t="r">992</v>
  </a>
  <a r="2">
    <v t="r">1013</v>
    <v t="r">1014</v>
  </a>
  <a r="2">
    <v t="r">1034</v>
    <v t="r">1035</v>
  </a>
  <a r="2">
    <v t="r">1056</v>
    <v t="r">1057</v>
  </a>
  <a r="1">
    <v t="r">1078</v>
  </a>
  <a r="2">
    <v t="r">1096</v>
    <v t="s">David Toland (Lieutenant Governor)</v>
  </a>
  <a r="1">
    <v t="r">1118</v>
  </a>
  <a r="2">
    <v t="r">1137</v>
    <v t="r">1138</v>
  </a>
  <a r="2">
    <v t="r">1161</v>
    <v t="r">1162</v>
  </a>
  <a r="1">
    <v t="r">1182</v>
  </a>
  <a r="3">
    <v t="r">1202</v>
    <v t="s">Dan McKee (Governor)</v>
    <v t="s">Sabina Matos (Lieutenant Governor)</v>
  </a>
  <a r="2">
    <v t="r">1221</v>
    <v t="r">1222</v>
  </a>
  <a r="2">
    <v t="r">1242</v>
    <v t="r">1243</v>
  </a>
  <a r="1">
    <v t="r">1262</v>
  </a>
  <a r="2">
    <v t="r">1279</v>
    <v t="r">1280</v>
  </a>
  <a r="2">
    <v t="s">Bill Lee (Governor)</v>
    <v t="r">1298</v>
  </a>
  <a r="1">
    <v t="r">54</v>
  </a>
  <a r="2">
    <v t="s">Spanish</v>
    <v t="s">English</v>
  </a>
  <a r="1">
    <v t="r">1336</v>
  </a>
  <a r="1">
    <v t="r">1346</v>
  </a>
  <a r="1">
    <v t="r">1356</v>
  </a>
  <a r="1">
    <v t="s">Lori Lightfoot (Mayor)</v>
  </a>
  <a r="2">
    <v t="s">Eastern Time Zone</v>
    <v t="s">UTC−05:00</v>
  </a>
  <a r="1">
    <v t="r">1381</v>
  </a>
  <a r="1">
    <v t="r">1390</v>
  </a>
  <a r="2">
    <v t="s">Atlantic Time Zone</v>
    <v t="s">SA Western Standard Time</v>
  </a>
  <a r="2">
    <v t="s">Bakari F. Burns (Commissioner)</v>
    <v t="r">1401</v>
  </a>
  <a r="1">
    <v t="s">Gary Jarvis (Mayor)</v>
  </a>
  <a r="2">
    <v t="s">Eastern Time Zone</v>
    <v t="s">SA Pacific Standard Time</v>
  </a>
  <a r="2">
    <v t="r">1461</v>
    <v t="r">1462</v>
  </a>
  <a r="1">
    <v t="s">Jamaican English</v>
  </a>
  <a r="14">
    <v t="r">1478</v>
    <v t="r">1479</v>
    <v t="r">1480</v>
    <v t="r">1481</v>
    <v t="r">1482</v>
    <v t="r">1483</v>
    <v t="r">1484</v>
    <v t="r">1485</v>
    <v t="r">1486</v>
    <v t="r">1487</v>
    <v t="r">1433</v>
    <v t="r">1488</v>
    <v t="r">1489</v>
    <v t="r">1490</v>
  </a>
  <a r="1">
    <v t="s">UTC−05:00</v>
  </a>
  <a r="1">
    <v t="s">Homer Davis (Mayor)</v>
  </a>
  <a r="3">
    <v t="r">1461</v>
    <v t="r">1532</v>
    <v t="s">Philip Davis (Prime Minister)</v>
  </a>
  <a r="1">
    <v t="s">English</v>
  </a>
  <a r="43">
    <v t="r">1507</v>
    <v t="r">1543</v>
    <v t="r">1544</v>
    <v t="r">1545</v>
    <v t="s">Green Turtle Cay</v>
    <v t="r">1546</v>
    <v t="r">1547</v>
    <v t="r">1548</v>
    <v t="r">1549</v>
    <v t="r">1550</v>
    <v t="r">1551</v>
    <v t="r">1552</v>
    <v t="r">1553</v>
    <v t="r">1554</v>
    <v t="r">1555</v>
    <v t="r">1556</v>
    <v t="r">1557</v>
    <v t="r">1558</v>
    <v t="r">1559</v>
    <v t="r">1560</v>
    <v t="r">1561</v>
    <v t="r">1562</v>
    <v t="r">1563</v>
    <v t="r">1564</v>
    <v t="r">1565</v>
    <v t="r">1566</v>
    <v t="s">Abaco Islands</v>
    <v t="r">1567</v>
    <v t="s">Fresh Creek</v>
    <v t="r">1568</v>
    <v t="r">1569</v>
    <v t="r">1570</v>
    <v t="r">1571</v>
    <v t="r">1572</v>
    <v t="r">1573</v>
    <v t="r">1574</v>
    <v t="r">1575</v>
    <v t="r">1576</v>
    <v t="r">1577</v>
    <v t="r">1578</v>
    <v t="s">San Salvador and Rum Cay</v>
    <v t="s">Nichollstown and Berry Islands</v>
    <v t="s">Acklins and Crooked Islands</v>
  </a>
  <a r="1">
    <v t="s">Mara Lezama Espinosa (Mayor)</v>
  </a>
  <a r="2">
    <v t="s">Eastern Time Zone</v>
    <v t="s">Eastern Standard Time (Mexico)</v>
  </a>
  <a r="1">
    <v t="r">1615</v>
  </a>
  <a r="32">
    <v t="r">1601</v>
    <v t="r">1628</v>
    <v t="r">1629</v>
    <v t="r">1630</v>
    <v t="r">1631</v>
    <v t="r">1632</v>
    <v t="r">1633</v>
    <v t="r">1634</v>
    <v t="r">1635</v>
    <v t="r">1636</v>
    <v t="r">1637</v>
    <v t="r">1638</v>
    <v t="r">1639</v>
    <v t="r">1640</v>
    <v t="r">1641</v>
    <v t="r">1642</v>
    <v t="r">1643</v>
    <v t="r">1644</v>
    <v t="r">1645</v>
    <v t="r">1646</v>
    <v t="r">1647</v>
    <v t="r">1648</v>
    <v t="r">1586</v>
    <v t="r">1649</v>
    <v t="r">1650</v>
    <v t="r">1651</v>
    <v t="r">1652</v>
    <v t="r">1653</v>
    <v t="r">1654</v>
    <v t="r">1655</v>
    <v t="r">1656</v>
    <v t="r">1657</v>
  </a>
  <a r="2">
    <v t="s">Mountain Time Zone</v>
    <v t="s">Mountain Standard Time (Mexico)</v>
  </a>
  <a r="1">
    <v t="r">1693</v>
  </a>
  <a r="2">
    <v t="s">Dutch</v>
    <v t="s">Papiamento</v>
  </a>
  <a r="1">
    <v t="s">Atlantic Time Zone</v>
  </a>
  <a r="1">
    <v t="s">Rafael Barón Duluc (Mayor)</v>
  </a>
  <a r="2">
    <v t="r">1731</v>
    <v t="s">Raquel Peña de Antuña (Vice President)</v>
  </a>
  <a r="2">
    <v t="s">Spanish</v>
    <v t="s">Dominican Spanish</v>
  </a>
  <a r="32">
    <v t="r">1744</v>
    <v t="r">1745</v>
    <v t="r">1746</v>
    <v t="r">1747</v>
    <v t="r">1748</v>
    <v t="r">1749</v>
    <v t="r">1750</v>
    <v t="r">1751</v>
    <v t="r">1752</v>
    <v t="r">1753</v>
    <v t="r">1704</v>
    <v t="r">1754</v>
    <v t="r">1755</v>
    <v t="r">1756</v>
    <v t="r">1757</v>
    <v t="r">1758</v>
    <v t="r">1759</v>
    <v t="r">1760</v>
    <v t="r">1761</v>
    <v t="r">1762</v>
    <v t="r">1763</v>
    <v t="r">1764</v>
    <v t="r">1765</v>
    <v t="r">1766</v>
    <v t="r">1767</v>
    <v t="r">1768</v>
    <v t="r">1769</v>
    <v t="r">1770</v>
    <v t="r">1771</v>
    <v t="r">1772</v>
    <v t="r">1773</v>
    <v t="r">1774</v>
  </a>
</arrayData>
</file>

<file path=xl/richData/rdrichvalue.xml><?xml version="1.0" encoding="utf-8"?>
<rvData xmlns="http://schemas.microsoft.com/office/spreadsheetml/2017/richdata" count="1781">
  <rv s="0">
    <v>536870912</v>
    <v>Vermont</v>
    <v>221864cc-447e-4e78-847c-59e485d73bff</v>
    <v>en-US</v>
    <v>Map</v>
  </rv>
  <rv s="1">
    <fb>24923</fb>
    <v>13</v>
  </rv>
  <rv s="1">
    <fb>1771</fb>
    <v>13</v>
  </rv>
  <rv s="0">
    <v>536870912</v>
    <v>Montpelier</v>
    <v>6a01399d-d09a-4bda-4500-012bb3271e9d</v>
    <v>en-US</v>
    <v>Map</v>
  </rv>
  <rv s="0">
    <v>536870912</v>
    <v>United States</v>
    <v>5232ed96-85b1-2edb-12c6-63e6c597a1de</v>
    <v>en-US</v>
    <v>Map</v>
  </rv>
  <rv s="1">
    <fb>257167</fb>
    <v>13</v>
  </rv>
  <rv s="1">
    <fb>329525</fb>
    <v>13</v>
  </rv>
  <rv s="2">
    <v>0</v>
    <v>11</v>
    <v>14</v>
    <v>0</v>
    <v>Image of Vermont</v>
  </rv>
  <rv s="0">
    <v>536870912</v>
    <v>Burlington</v>
    <v>eebf9ffb-0254-aae7-1bdd-23d4e654a053</v>
    <v>en-US</v>
    <v>Map</v>
  </rv>
  <rv s="0">
    <v>805306368</v>
    <v>Phil Scott (Governor)</v>
    <v>f903a590-d3d7-9d9c-6429-b38ae1a17c71</v>
    <v>en-US</v>
    <v>Generic</v>
  </rv>
  <rv s="3">
    <v>0</v>
  </rv>
  <rv s="4">
    <v>https://www.bing.com/search?q=vermont&amp;form=skydnc</v>
    <v>Learn more on Bing</v>
  </rv>
  <rv s="1">
    <fb>895</fb>
    <v>15</v>
  </rv>
  <rv s="1">
    <fb>55176</fb>
    <v>15</v>
  </rv>
  <rv s="1">
    <fb>217500</fb>
    <v>15</v>
  </rv>
  <rv s="1">
    <fb>2.34</fb>
    <v>16</v>
  </rv>
  <rv s="1">
    <fb>626299</fb>
    <v>13</v>
  </rv>
  <rv s="1">
    <fb>-2E-3</fb>
    <v>17</v>
  </rv>
  <rv s="1">
    <fb>0.17600000000000002</fb>
    <v>17</v>
  </rv>
  <rv s="1">
    <fb>4.0000000000000001E-3</fb>
    <v>18</v>
  </rv>
  <rv s="1">
    <fb>1.6E-2</fb>
    <v>17</v>
  </rv>
  <rv s="1">
    <fb>0.36</fb>
    <v>17</v>
  </rv>
  <rv s="1">
    <fb>1.3000000000000001E-2</fb>
    <v>17</v>
  </rv>
  <rv s="1">
    <fb>4.2999999999999997E-2</fb>
    <v>17</v>
  </rv>
  <rv s="1">
    <fb>0.91799999999999993</fb>
    <v>17</v>
  </rv>
  <rv s="1">
    <fb>1.8000000000000002E-2</fb>
    <v>17</v>
  </rv>
  <rv s="1">
    <fb>0.66599999999999993</fb>
    <v>17</v>
  </rv>
  <rv s="1">
    <fb>0.1</fb>
    <v>17</v>
  </rv>
  <rv s="1">
    <fb>1.9E-2</fb>
    <v>17</v>
  </rv>
  <rv s="1">
    <fb>0.192</fb>
    <v>17</v>
  </rv>
  <rv s="1">
    <fb>4.9000000000000002E-2</fb>
    <v>17</v>
  </rv>
  <rv s="1">
    <fb>0.94799999999999995</fb>
    <v>17</v>
  </rv>
  <rv s="3">
    <v>1</v>
  </rv>
  <rv s="5">
    <v>#VALUE!</v>
    <v>5</v>
    <v>6</v>
    <v>Vermont</v>
    <v>9</v>
    <v>10</v>
    <v>Map</v>
    <v>11</v>
    <v>12</v>
    <v>en-US</v>
    <v>221864cc-447e-4e78-847c-59e485d73bff</v>
    <v>536870912</v>
    <v>1</v>
    <v>US-VT</v>
    <v>1</v>
    <v>2</v>
    <v>3</v>
    <v>4</v>
    <v>Vermont is a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after Wyoming and the sixth-smallest by area of the 50 U.S. states with a recorded population of 643,503 according to the 2020 U.S. census. The state capital is Montpelier, the least-populous state capital in the United States. The most-populous city, Burlington, is the least-populous city to be the most-populous city in a state.</v>
    <v>5</v>
    <v>6</v>
    <v>7</v>
    <v>8</v>
    <v>10</v>
    <v>11</v>
    <v>12</v>
    <v>13</v>
    <v>14</v>
    <v>Vermont</v>
    <v>15</v>
    <v>16</v>
    <v>17</v>
    <v>18</v>
    <v>19</v>
    <v>20</v>
    <v>21</v>
    <v>22</v>
    <v>23</v>
    <v>24</v>
    <v>25</v>
    <v>26</v>
    <v>27</v>
    <v>28</v>
    <v>29</v>
    <v>30</v>
    <v>31</v>
    <v>32</v>
    <v>Vermont</v>
    <v>mdp/vdpid/35022</v>
  </rv>
  <rv s="1">
    <fb>0.44369067999501505</fb>
    <v>17</v>
  </rv>
  <rv s="1">
    <fb>9833517</fb>
    <v>13</v>
  </rv>
  <rv s="1">
    <fb>1359000</fb>
    <v>13</v>
  </rv>
  <rv s="1">
    <fb>11.6</fb>
    <v>16</v>
  </rv>
  <rv s="1">
    <fb>1</fb>
    <v>43</v>
  </rv>
  <rv s="0">
    <v>536870912</v>
    <v>Washington, D.C.</v>
    <v>216726d1-8987-06d3-5eff-823da05c3d3c</v>
    <v>en-US</v>
    <v>Map</v>
  </rv>
  <rv s="1">
    <fb>5006302.0769999996</fb>
    <v>13</v>
  </rv>
  <rv s="1">
    <fb>117.244195476228</fb>
    <v>44</v>
  </rv>
  <rv s="1">
    <fb>1.8122100752601501E-2</fb>
    <v>17</v>
  </rv>
  <rv s="1">
    <fb>12993.961824772699</fb>
    <v>13</v>
  </rv>
  <rv s="1">
    <fb>1.7295</fb>
    <v>16</v>
  </rv>
  <rv s="1">
    <fb>0.339297856663409</fb>
    <v>17</v>
  </rv>
  <rv s="1">
    <fb>82.427828245269197</fb>
    <v>45</v>
  </rv>
  <rv s="1">
    <fb>0.71</fb>
    <v>46</v>
  </rv>
  <rv s="1">
    <fb>22940000000000</fb>
    <v>15</v>
  </rv>
  <rv s="1">
    <fb>1.0182144</fb>
    <v>17</v>
  </rv>
  <rv s="1">
    <fb>0.88167390000000001</fb>
    <v>17</v>
  </rv>
  <rv s="2">
    <v>1</v>
    <v>11</v>
    <v>47</v>
    <v>0</v>
    <v>Image of United States</v>
  </rv>
  <rv s="1">
    <fb>5.6</fb>
    <v>45</v>
  </rv>
  <rv s="0">
    <v>536870912</v>
    <v>Sugar Creek Township</v>
    <v>a12d7f5a-c35e-fca0-1348-230e9e9bee31</v>
    <v>en-US</v>
    <v>Map</v>
  </rv>
  <rv s="0">
    <v>805306368</v>
    <v>Joe Biden (President)</v>
    <v>cad484f9-be75-7a78-12dd-16233f823cd7</v>
    <v>en-US</v>
    <v>Generic</v>
  </rv>
  <rv s="0">
    <v>805306368</v>
    <v>Kamala Harris (Vice President)</v>
    <v>ef5cf66f-32b7-7271-286a-8e8313eda5c5</v>
    <v>en-US</v>
    <v>Generic</v>
  </rv>
  <rv s="3">
    <v>2</v>
  </rv>
  <rv s="4">
    <v>https://www.bing.com/search?q=united+states&amp;form=skydnc</v>
    <v>Learn more on Bing</v>
  </rv>
  <rv s="1">
    <fb>78.539024390243895</fb>
    <v>45</v>
  </rv>
  <rv s="1">
    <fb>30436313050000</fb>
    <v>15</v>
  </rv>
  <rv s="1">
    <fb>19</fb>
    <v>45</v>
  </rv>
  <rv s="1">
    <fb>7.25</fb>
    <v>46</v>
  </rv>
  <rv s="3">
    <v>3</v>
  </rv>
  <rv s="1">
    <fb>0.1108387988</fb>
    <v>17</v>
  </rv>
  <rv s="1">
    <fb>2.6120000000000001</fb>
    <v>16</v>
  </rv>
  <rv s="1">
    <fb>328239523</fb>
    <v>13</v>
  </rv>
  <rv s="1">
    <fb>0.22600000000000001</fb>
    <v>17</v>
  </rv>
  <rv s="1">
    <fb>0.30499999999999999</fb>
    <v>17</v>
  </rv>
  <rv s="1">
    <fb>0.46799999999999997</fb>
    <v>17</v>
  </rv>
  <rv s="1">
    <fb>1.7000000000000001E-2</fb>
    <v>17</v>
  </rv>
  <rv s="1">
    <fb>5.0999999999999997E-2</fb>
    <v>17</v>
  </rv>
  <rv s="1">
    <fb>0.10300000000000001</fb>
    <v>17</v>
  </rv>
  <rv s="1">
    <fb>0.153</fb>
    <v>17</v>
  </rv>
  <rv s="1">
    <fb>0.62048999786377002</fb>
    <v>17</v>
  </rv>
  <rv s="0">
    <v>536870912</v>
    <v>New York</v>
    <v>caeb7b9a-f5d7-4686-8fb5-cf7628296b13</v>
    <v>en-US</v>
    <v>Map</v>
  </rv>
  <rv s="0">
    <v>536870912</v>
    <v>Washington</v>
    <v>e8a0d824-4c94-2f90-256a-a6adfa28f789</v>
    <v>en-US</v>
    <v>Map</v>
  </rv>
  <rv s="0">
    <v>536870912</v>
    <v>Washington</v>
    <v>982ad551-fd5d-45df-bd70-bf704dd576e4</v>
    <v>en-US</v>
    <v>Map</v>
  </rv>
  <rv s="0">
    <v>536870912</v>
    <v>New York</v>
    <v>60d5dc2b-c915-460b-b722-c9e3485499ca</v>
    <v>en-US</v>
    <v>Map</v>
  </rv>
  <rv s="0">
    <v>536870912</v>
    <v>New Jersey</v>
    <v>05277898-b62b-4878-8632-09d29756a2ff</v>
    <v>en-US</v>
    <v>Map</v>
  </rv>
  <rv s="0">
    <v>536870912</v>
    <v>Minnesota</v>
    <v>77f97f6f-7e93-46e5-b486-6198effe8dea</v>
    <v>en-US</v>
    <v>Map</v>
  </rv>
  <rv s="0">
    <v>536870912</v>
    <v>South Carolina</v>
    <v>810015e8-b10b-4232-9e2c-de87a67bd26e</v>
    <v>en-US</v>
    <v>Map</v>
  </rv>
  <rv s="0">
    <v>536870912</v>
    <v>Missouri</v>
    <v>6185f8cb-44e1-4da6-9bf0-b75286aeb591</v>
    <v>en-US</v>
    <v>Map</v>
  </rv>
  <rv s="0">
    <v>536870912</v>
    <v>Nevada</v>
    <v>c2157d7e-617e-4517-80f8-1b08113afc14</v>
    <v>en-US</v>
    <v>Map</v>
  </rv>
  <rv s="0">
    <v>536870912</v>
    <v>Kentucky</v>
    <v>108dfd18-4626-481a-8dfa-18f64e6eac84</v>
    <v>en-US</v>
    <v>Map</v>
  </rv>
  <rv s="0">
    <v>536870912</v>
    <v>Louisiana</v>
    <v>0ca1e87f-e2f6-43fb-8deb-d22bd09a9cae</v>
    <v>en-US</v>
    <v>Map</v>
  </rv>
  <rv s="0">
    <v>536870912</v>
    <v>Michigan</v>
    <v>162411c2-b757-495d-aa81-93942fae2f7e</v>
    <v>en-US</v>
    <v>Map</v>
  </rv>
  <rv s="0">
    <v>536870912</v>
    <v>Pennsylvania</v>
    <v>6304580e-c803-4266-818a-971619176547</v>
    <v>en-US</v>
    <v>Map</v>
  </rv>
  <rv s="0">
    <v>536870912</v>
    <v>Alaska</v>
    <v>31c4c7a1-54e7-4306-ac9b-f1b02e85bda5</v>
    <v>en-US</v>
    <v>Map</v>
  </rv>
  <rv s="0">
    <v>536870912</v>
    <v>Texas</v>
    <v>00a23ccd-3344-461c-8b9f-c2bb55be5815</v>
    <v>en-US</v>
    <v>Map</v>
  </rv>
  <rv s="0">
    <v>536870912</v>
    <v>California</v>
    <v>3009d91d-d582-4c34-85ba-772ba09e5be1</v>
    <v>en-US</v>
    <v>Map</v>
  </rv>
  <rv s="0">
    <v>536870912</v>
    <v>Iowa</v>
    <v>77850824-b07a-487a-af58-37f9949afc27</v>
    <v>en-US</v>
    <v>Map</v>
  </rv>
  <rv s="0">
    <v>536870912</v>
    <v>North Dakota</v>
    <v>77fbc744-3efe-4aa9-9e8e-f8034f06b941</v>
    <v>en-US</v>
    <v>Map</v>
  </rv>
  <rv s="0">
    <v>536870912</v>
    <v>Oregon</v>
    <v>cacd36fd-7c62-43e2-a632-64a2a1811933</v>
    <v>en-US</v>
    <v>Map</v>
  </rv>
  <rv s="0">
    <v>536870912</v>
    <v>Oklahoma</v>
    <v>cbcf556f-952a-4665-bb95-0500b27f9976</v>
    <v>en-US</v>
    <v>Map</v>
  </rv>
  <rv s="0">
    <v>536870912</v>
    <v>Maryland</v>
    <v>4c472f4d-06a8-4d90-8bb8-da4d168c73fe</v>
    <v>en-US</v>
    <v>Map</v>
  </rv>
  <rv s="0">
    <v>536870912</v>
    <v>Montana</v>
    <v>447d6cd5-53f6-4c8f-bf6c-9ff228415c3b</v>
    <v>en-US</v>
    <v>Map</v>
  </rv>
  <rv s="0">
    <v>536870912</v>
    <v>Ohio</v>
    <v>6f3df7da-1ef6-48e3-b2b3-b5b5fce3e846</v>
    <v>en-US</v>
    <v>Map</v>
  </rv>
  <rv s="0">
    <v>536870912</v>
    <v>Hawaii</v>
    <v>b6f01eaf-aecf-44f6-b64d-1f6e982365c3</v>
    <v>en-US</v>
    <v>Map</v>
  </rv>
  <rv s="0">
    <v>536870912</v>
    <v>West Virginia</v>
    <v>8a47255a-fae3-4faa-aa32-c6f384cb6c1d</v>
    <v>en-US</v>
    <v>Map</v>
  </rv>
  <rv s="0">
    <v>536870912</v>
    <v>Illinois</v>
    <v>4131acb8-628a-4241-8920-ca79eab9dade</v>
    <v>en-US</v>
    <v>Map</v>
  </rv>
  <rv s="0">
    <v>536870912</v>
    <v>Wyoming</v>
    <v>bff03ad6-2b7f-400b-a76e-eb9fc4a93961</v>
    <v>en-US</v>
    <v>Map</v>
  </rv>
  <rv s="0">
    <v>536870912</v>
    <v>Virginia</v>
    <v>7eee9976-e8a7-472c-ada1-007208abd678</v>
    <v>en-US</v>
    <v>Map</v>
  </rv>
  <rv s="0">
    <v>536870912</v>
    <v>North Carolina</v>
    <v>9e2bf053-dd80-4646-8f26-65075e7085c0</v>
    <v>en-US</v>
    <v>Map</v>
  </rv>
  <rv s="0">
    <v>536870912</v>
    <v>Alabama</v>
    <v>376f8b06-52f6-4e72-a31d-311a3563e645</v>
    <v>en-US</v>
    <v>Map</v>
  </rv>
  <rv s="0">
    <v>536870912</v>
    <v>Massachusetts</v>
    <v>845219d5-3650-4199-b926-964ca27c863c</v>
    <v>en-US</v>
    <v>Map</v>
  </rv>
  <rv s="0">
    <v>536870912</v>
    <v>Connecticut</v>
    <v>b3ca6523-435e-4a3b-8f78-1ad900a52cf8</v>
    <v>en-US</v>
    <v>Map</v>
  </rv>
  <rv s="0">
    <v>536870912</v>
    <v>Indiana</v>
    <v>109f7e5a-efbb-4953-b4b8-cb812ce1ff5d</v>
    <v>en-US</v>
    <v>Map</v>
  </rv>
  <rv s="0">
    <v>536870912</v>
    <v>Wisconsin</v>
    <v>cb4d2853-06f4-4467-8e7c-4e31cbb35cb2</v>
    <v>en-US</v>
    <v>Map</v>
  </rv>
  <rv s="0">
    <v>536870912</v>
    <v>Florida</v>
    <v>5fece3f4-e8e8-4159-843e-f725a930ad50</v>
    <v>en-US</v>
    <v>Map</v>
  </rv>
  <rv s="0">
    <v>536870912</v>
    <v>Utah</v>
    <v>c6705e44-d27f-4240-95a2-54e802e3b524</v>
    <v>en-US</v>
    <v>Map</v>
  </rv>
  <rv s="0">
    <v>536870912</v>
    <v>South Dakota</v>
    <v>9cee0b65-d357-479e-a066-31c634648f47</v>
    <v>en-US</v>
    <v>Map</v>
  </rv>
  <rv s="0">
    <v>536870912</v>
    <v>Nebraska</v>
    <v>3e64ff5d-6b40-4dbe-91b1-0e554e892496</v>
    <v>en-US</v>
    <v>Map</v>
  </rv>
  <rv s="0">
    <v>536870912</v>
    <v>New Mexico</v>
    <v>a16d3636-4349-41c7-a77e-89e34b26a8ad</v>
    <v>en-US</v>
    <v>Map</v>
  </rv>
  <rv s="0">
    <v>536870912</v>
    <v>New Hampshire</v>
    <v>9ca71997-cc97-46eb-8911-fac32f80b0b1</v>
    <v>en-US</v>
    <v>Map</v>
  </rv>
  <rv s="0">
    <v>536870912</v>
    <v>Kansas</v>
    <v>6e527b71-bd3e-4bc1-b1c0-59d288b4fd5e</v>
    <v>en-US</v>
    <v>Map</v>
  </rv>
  <rv s="0">
    <v>536870912</v>
    <v>Maine</v>
    <v>d62dd683-9cf9-4db9-a497-d810d529592b</v>
    <v>en-US</v>
    <v>Map</v>
  </rv>
  <rv s="0">
    <v>536870912</v>
    <v>Arizona</v>
    <v>bf973f46-5962-4997-a7ba-a05f1aa2a9f9</v>
    <v>en-US</v>
    <v>Map</v>
  </rv>
  <rv s="0">
    <v>536870912</v>
    <v>Georgia</v>
    <v>84604bc7-2c47-4f8d-8ea5-b6ac8c018a20</v>
    <v>en-US</v>
    <v>Map</v>
  </rv>
  <rv s="0">
    <v>536870912</v>
    <v>Mississippi</v>
    <v>6af619ca-217d-49c0-9a86-153fc7fbcd78</v>
    <v>en-US</v>
    <v>Map</v>
  </rv>
  <rv s="0">
    <v>536870912</v>
    <v>Rhode Island</v>
    <v>65a08f52-b469-4f7c-8353-9b3c0b2a5752</v>
    <v>en-US</v>
    <v>Map</v>
  </rv>
  <rv s="0">
    <v>536870912</v>
    <v>Idaho</v>
    <v>ecd30387-20fa-4523-9045-e2860154b5e9</v>
    <v>en-US</v>
    <v>Map</v>
  </rv>
  <rv s="0">
    <v>536870912</v>
    <v>Arkansas</v>
    <v>b939db72-08f2-4ea6-a16a-a53bf32e6612</v>
    <v>en-US</v>
    <v>Map</v>
  </rv>
  <rv s="0">
    <v>536870912</v>
    <v>Colorado</v>
    <v>a070c5c2-b22d-41d8-b869-f20e583c4f80</v>
    <v>en-US</v>
    <v>Map</v>
  </rv>
  <rv s="0">
    <v>536870912</v>
    <v>Delaware</v>
    <v>8ad617cc-3d7a-4b3c-a787-098de959ccc4</v>
    <v>en-US</v>
    <v>Map</v>
  </rv>
  <rv s="0">
    <v>536870912</v>
    <v>Tennessee</v>
    <v>9bbc9c72-1bf1-4ef6-b66d-a6cdef70f4f3</v>
    <v>en-US</v>
    <v>Map</v>
  </rv>
  <rv s="0">
    <v>536870912</v>
    <v>Puerto Rico</v>
    <v>72752f4d-11d3-5470-b64e-b9e012b0520f</v>
    <v>en-US</v>
    <v>Map</v>
  </rv>
  <rv s="0">
    <v>536870912</v>
    <v>American Samoa</v>
    <v>12d04d63-b9b5-855b-0821-b32474a729a4</v>
    <v>en-US</v>
    <v>Map</v>
  </rv>
  <rv s="0">
    <v>536870912</v>
    <v>United States Virgin Islands</v>
    <v>38bd827b-bc00-140e-85be-46a96078429c</v>
    <v>en-US</v>
    <v>Map</v>
  </rv>
  <rv s="0">
    <v>536870912</v>
    <v>Guam</v>
    <v>f842c067-b461-3084-6a3b-6c6c7431fc9a</v>
    <v>en-US</v>
    <v>Map</v>
  </rv>
  <rv s="0">
    <v>536870912</v>
    <v>Northern Mariana Islands</v>
    <v>f4475436-adda-9ff0-b5fe-6c3dff0e26be</v>
    <v>en-US</v>
    <v>Map</v>
  </rv>
  <rv s="0">
    <v>536870912</v>
    <v>United States Minor Outlying Islands</v>
    <v>0a148d8f-0026-1089-40fb-cf776177ba31</v>
    <v>en-US</v>
    <v>Map</v>
  </rv>
  <rv s="3">
    <v>4</v>
  </rv>
  <rv s="1">
    <fb>9.5866513904898809E-2</fb>
    <v>17</v>
  </rv>
  <rv s="3">
    <v>5</v>
  </rv>
  <rv s="1">
    <fb>0.36599999999999999</fb>
    <v>17</v>
  </rv>
  <rv s="1">
    <fb>0.14699999999999999</fb>
    <v>48</v>
  </rv>
  <rv s="1">
    <fb>270663028</fb>
    <v>13</v>
  </rv>
  <rv s="6">
    <v>#VALUE!</v>
    <v>40</v>
    <v>41</v>
    <v>United States</v>
    <v>9</v>
    <v>10</v>
    <v>Map</v>
    <v>11</v>
    <v>42</v>
    <v>en-US</v>
    <v>5232ed96-85b1-2edb-12c6-63e6c597a1de</v>
    <v>536870912</v>
    <v>1</v>
    <v>US</v>
    <v>34</v>
    <v>35</v>
    <v>36</v>
    <v>37</v>
    <v>38</v>
    <v>39</v>
    <v>40</v>
    <v>41</v>
    <v>42</v>
    <v>USD</v>
    <v>The United States of America, commonly known as the United States or America, is a country primarily located in North America. It consists of 50 states, a federal district, five major unincorporated territories, 326 Indian reservations, and some minor possessions. At 3.8 million square miles,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v>
    <v>43</v>
    <v>44</v>
    <v>45</v>
    <v>46</v>
    <v>47</v>
    <v>48</v>
    <v>49</v>
    <v>50</v>
    <v>51</v>
    <v>52</v>
    <v>53</v>
    <v>56</v>
    <v>57</v>
    <v>58</v>
    <v>59</v>
    <v>60</v>
    <v>61</v>
    <v>United States</v>
    <v>The Star-Spangled Banner</v>
    <v>62</v>
    <v>United States of America</v>
    <v>63</v>
    <v>64</v>
    <v>65</v>
    <v>66</v>
    <v>67</v>
    <v>68</v>
    <v>69</v>
    <v>70</v>
    <v>71</v>
    <v>72</v>
    <v>73</v>
    <v>131</v>
    <v>132</v>
    <v>133</v>
    <v>134</v>
    <v>135</v>
    <v>United States</v>
    <v>136</v>
    <v>mdp/vdpid/244</v>
  </rv>
  <rv s="1">
    <fb>176.89618793599999</fb>
    <v>13</v>
  </rv>
  <rv s="1">
    <fb>4690</fb>
    <v>13</v>
  </rv>
  <rv s="1">
    <fb>273390</fb>
    <v>13</v>
  </rv>
  <rv s="1">
    <fb>313718</fb>
    <v>13</v>
  </rv>
  <rv s="2">
    <v>2</v>
    <v>11</v>
    <v>56</v>
    <v>0</v>
    <v>Image of Washington</v>
  </rv>
  <rv s="0">
    <v>805306368</v>
    <v>Muriel Bowser (Mayor)</v>
    <v>ba0efeff-89d3-9653-396a-5cc380b1d241</v>
    <v>en-US</v>
    <v>Generic</v>
  </rv>
  <rv s="3">
    <v>6</v>
  </rv>
  <rv s="4">
    <v>https://www.bing.com/search?q=washington%2c+d.c.&amp;form=skydnc</v>
    <v>Learn more on Bing</v>
  </rv>
  <rv s="1">
    <fb>1327</fb>
    <v>15</v>
  </rv>
  <rv s="1">
    <fb>70848</fb>
    <v>15</v>
  </rv>
  <rv s="1">
    <fb>475800</fb>
    <v>15</v>
  </rv>
  <rv s="1">
    <fb>2.2200000000000002</fb>
    <v>16</v>
  </rv>
  <rv s="1">
    <fb>689545</fb>
    <v>13</v>
  </rv>
  <rv s="1">
    <fb>0.13200000000000001</fb>
    <v>17</v>
  </rv>
  <rv s="1">
    <fb>0.115</fb>
    <v>17</v>
  </rv>
  <rv s="1">
    <fb>6.0000000000000001E-3</fb>
    <v>18</v>
  </rv>
  <rv s="1">
    <fb>4.2000000000000003E-2</fb>
    <v>17</v>
  </rv>
  <rv s="1">
    <fb>0.54600000000000004</fb>
    <v>17</v>
  </rv>
  <rv s="1">
    <fb>0.48299999999999998</fb>
    <v>17</v>
  </rv>
  <rv s="1">
    <fb>0.14099999999999999</fb>
    <v>17</v>
  </rv>
  <rv s="1">
    <fb>0.89300000000000002</fb>
    <v>17</v>
  </rv>
  <rv s="1">
    <fb>0.106</fb>
    <v>17</v>
  </rv>
  <rv s="1">
    <fb>0.68299999999999994</fb>
    <v>17</v>
  </rv>
  <rv s="1">
    <fb>2E-3</fb>
    <v>17</v>
  </rv>
  <rv s="1">
    <fb>8.3000000000000004E-2</fb>
    <v>17</v>
  </rv>
  <rv s="1">
    <fb>2.7000000000000003E-2</fb>
    <v>17</v>
  </rv>
  <rv s="1">
    <fb>6.4000000000000001E-2</fb>
    <v>17</v>
  </rv>
  <rv s="1">
    <fb>0.441</fb>
    <v>17</v>
  </rv>
  <rv s="7">
    <v>#VALUE!</v>
    <v>53</v>
    <v>54</v>
    <v>Washington</v>
    <v>9</v>
    <v>10</v>
    <v>Map</v>
    <v>11</v>
    <v>55</v>
    <v>en-US</v>
    <v>216726d1-8987-06d3-5eff-823da05c3d3c</v>
    <v>536870912</v>
    <v>1</v>
    <v>US-DC</v>
    <v>138</v>
    <v>139</v>
    <v>4</v>
    <v>Washington, D.C., formally the District of Columbia, also known as just Washington or just D.C., is the capital city of the United States. It is located on the east bank of the Potomac River which forms its southwestern and southern border with the U.S. state of Virginia, and shares a land border with the U.S. state of Maryland on its remaining sides. The city was named for George Washington, a Founding Father and the first president of the United States, and the federal district is named after Columbia, a female personification of the nation. As the seat of the U.S. federal government and several international organizations, the city is an important world political capital. It is one of the most visited cities in the U.S., seeing over 20 million visitors in 2016.</v>
    <v>140</v>
    <v>141</v>
    <v>142</v>
    <v>144</v>
    <v>145</v>
    <v>146</v>
    <v>147</v>
    <v>148</v>
    <v>Washington</v>
    <v>149</v>
    <v>150</v>
    <v>151</v>
    <v>152</v>
    <v>153</v>
    <v>154</v>
    <v>155</v>
    <v>156</v>
    <v>157</v>
    <v>158</v>
    <v>159</v>
    <v>160</v>
    <v>161</v>
    <v>162</v>
    <v>163</v>
    <v>18</v>
    <v>164</v>
    <v>165</v>
    <v>32</v>
    <v>Washington</v>
    <v>mdp/vdpid/9130</v>
  </rv>
  <rv s="1">
    <fb>141300</fb>
    <v>13</v>
  </rv>
  <rv s="1">
    <fb>33711</fb>
    <v>13</v>
  </rv>
  <rv s="0">
    <v>536870912</v>
    <v>Albany</v>
    <v>62ca8245-972e-448d-af38-345d4a958798</v>
    <v>en-US</v>
    <v>Map</v>
  </rv>
  <rv s="1">
    <fb>7262279</fb>
    <v>13</v>
  </rv>
  <rv s="1">
    <fb>8231687</fb>
    <v>13</v>
  </rv>
  <rv s="2">
    <v>3</v>
    <v>11</v>
    <v>66</v>
    <v>0</v>
    <v>Image of New York</v>
  </rv>
  <rv s="0">
    <v>805306368</v>
    <v>Kathy Hochul (Governor)</v>
    <v>df92839d-3205-3454-b70c-aeefc37041a6</v>
    <v>en-US</v>
    <v>Generic</v>
  </rv>
  <rv s="0">
    <v>805306368</v>
    <v>Brian Benjamin (Lieutenant Governor)</v>
    <v>f3ebca08-d7e1-8092-c646-8869fa098fcd</v>
    <v>en-US</v>
    <v>Generic</v>
  </rv>
  <rv s="3">
    <v>7</v>
  </rv>
  <rv s="4">
    <v>https://www.bing.com/search?q=new+york+state&amp;form=skydnc</v>
    <v>Learn more on Bing</v>
  </rv>
  <rv s="1">
    <fb>1132</fb>
    <v>15</v>
  </rv>
  <rv s="1">
    <fb>59269</fb>
    <v>15</v>
  </rv>
  <rv s="1">
    <fb>283400</fb>
    <v>15</v>
  </rv>
  <rv s="1">
    <fb>2.63</fb>
    <v>16</v>
  </rv>
  <rv s="1">
    <fb>19542209</fb>
    <v>13</v>
  </rv>
  <rv s="1">
    <fb>0.15</fb>
    <v>17</v>
  </rv>
  <rv s="1">
    <fb>0.01</fb>
    <v>18</v>
  </rv>
  <rv s="1">
    <fb>8.8000000000000009E-2</fb>
    <v>17</v>
  </rv>
  <rv s="1">
    <fb>0.34200000000000003</fb>
    <v>17</v>
  </rv>
  <rv s="1">
    <fb>0.22500000000000001</fb>
    <v>17</v>
  </rv>
  <rv s="1">
    <fb>0.85599999999999998</fb>
    <v>17</v>
  </rv>
  <rv s="1">
    <fb>0.188</fb>
    <v>17</v>
  </rv>
  <rv s="1">
    <fb>0.63300000000000001</fb>
    <v>17</v>
  </rv>
  <rv s="1">
    <fb>1E-3</fb>
    <v>17</v>
  </rv>
  <rv s="1">
    <fb>7.400000000000001E-2</fb>
    <v>17</v>
  </rv>
  <rv s="1">
    <fb>2.4E-2</fb>
    <v>17</v>
  </rv>
  <rv s="1">
    <fb>0.21299999999999999</fb>
    <v>17</v>
  </rv>
  <rv s="1">
    <fb>0.06</fb>
    <v>17</v>
  </rv>
  <rv s="1">
    <fb>0.70099999999999996</fb>
    <v>17</v>
  </rv>
  <rv s="8">
    <v>#VALUE!</v>
    <v>63</v>
    <v>64</v>
    <v>New York</v>
    <v>9</v>
    <v>10</v>
    <v>Map</v>
    <v>11</v>
    <v>65</v>
    <v>en-US</v>
    <v>caeb7b9a-f5d7-4686-8fb5-cf7628296b13</v>
    <v>536870912</v>
    <v>1</v>
    <v>US-NY</v>
    <v>167</v>
    <v>168</v>
    <v>169</v>
    <v>4</v>
    <v>New York is a state in the Northeastern United States. It is sometimes called New York State to distinguish it from its largest city, New York City. With a total area of 54,556 square miles, New York is the 27th largest state geographically. Its population of more than 20 million people makes it the fourth most populous state in the United States as of 2020, with approximately 44% living in New York City and 40% on Long Island. The state is bordered by New Jersey and Pennsylvania to the south, and Connecticut, Massachusetts, and Vermont to the east; it has a maritime border with Rhode Island, east of Long Island, as well as an international border with the Canadian provinces of Quebec to the north and Ontario to the northwest.</v>
    <v>170</v>
    <v>171</v>
    <v>172</v>
    <v>77</v>
    <v>175</v>
    <v>176</v>
    <v>177</v>
    <v>178</v>
    <v>179</v>
    <v>New York</v>
    <v>180</v>
    <v>181</v>
    <v>28</v>
    <v>182</v>
    <v>183</v>
    <v>184</v>
    <v>185</v>
    <v>18</v>
    <v>186</v>
    <v>187</v>
    <v>188</v>
    <v>189</v>
    <v>190</v>
    <v>191</v>
    <v>192</v>
    <v>193</v>
    <v>194</v>
    <v>195</v>
    <v>32</v>
    <v>New York</v>
    <v>mdp/vdpid/23161</v>
  </rv>
  <rv s="1">
    <fb>184827</fb>
    <v>13</v>
  </rv>
  <rv s="1">
    <fb>44077</fb>
    <v>13</v>
  </rv>
  <rv s="0">
    <v>536870912</v>
    <v>Olympia</v>
    <v>25db44e7-f2cd-390a-3d28-310cf208511a</v>
    <v>en-US</v>
    <v>Map</v>
  </rv>
  <rv s="1">
    <fb>2668912</fb>
    <v>13</v>
  </rv>
  <rv s="1">
    <fb>3025685</fb>
    <v>13</v>
  </rv>
  <rv s="2">
    <v>4</v>
    <v>11</v>
    <v>72</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3">
    <v>8</v>
  </rv>
  <rv s="4">
    <v>https://www.bing.com/search?q=washington+state&amp;form=skydnc</v>
    <v>Learn more on Bing</v>
  </rv>
  <rv s="1">
    <fb>1014</fb>
    <v>15</v>
  </rv>
  <rv s="1">
    <fb>61062</fb>
    <v>15</v>
  </rv>
  <rv s="1">
    <fb>259500</fb>
    <v>15</v>
  </rv>
  <rv s="1">
    <fb>2.56</fb>
    <v>16</v>
  </rv>
  <rv s="1">
    <fb>7614893</fb>
    <v>13</v>
  </rv>
  <rv s="1">
    <fb>8.4000000000000005E-2</fb>
    <v>17</v>
  </rv>
  <rv s="1">
    <fb>0.14400000000000002</fb>
    <v>17</v>
  </rv>
  <rv s="1">
    <fb>1.9E-2</fb>
    <v>18</v>
  </rv>
  <rv s="1">
    <fb>0.32899999999999996</fb>
    <v>17</v>
  </rv>
  <rv s="1">
    <fb>4.0999999999999995E-2</fb>
    <v>17</v>
  </rv>
  <rv s="1">
    <fb>0.13400000000000001</fb>
    <v>17</v>
  </rv>
  <rv s="1">
    <fb>0.90400000000000003</fb>
    <v>17</v>
  </rv>
  <rv s="1">
    <fb>0.124</fb>
    <v>17</v>
  </rv>
  <rv s="1">
    <fb>0.63500000000000001</fb>
    <v>17</v>
  </rv>
  <rv s="1">
    <fb>6.9999999999999993E-3</fb>
    <v>17</v>
  </rv>
  <rv s="1">
    <fb>8.900000000000001E-2</fb>
    <v>17</v>
  </rv>
  <rv s="1">
    <fb>4.5999999999999999E-2</fb>
    <v>17</v>
  </rv>
  <rv s="1">
    <fb>6.2E-2</fb>
    <v>17</v>
  </rv>
  <rv s="1">
    <fb>0.80299999999999994</fb>
    <v>17</v>
  </rv>
  <rv s="3">
    <v>9</v>
  </rv>
  <rv s="8">
    <v>#VALUE!</v>
    <v>70</v>
    <v>64</v>
    <v>Washington</v>
    <v>9</v>
    <v>10</v>
    <v>Map</v>
    <v>11</v>
    <v>71</v>
    <v>en-US</v>
    <v>982ad551-fd5d-45df-bd70-bf704dd576e4</v>
    <v>536870912</v>
    <v>1</v>
    <v>US-WA</v>
    <v>197</v>
    <v>198</v>
    <v>199</v>
    <v>4</v>
    <v>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v>
    <v>200</v>
    <v>201</v>
    <v>202</v>
    <v>203</v>
    <v>206</v>
    <v>207</v>
    <v>208</v>
    <v>209</v>
    <v>210</v>
    <v>Washington</v>
    <v>211</v>
    <v>212</v>
    <v>213</v>
    <v>214</v>
    <v>215</v>
    <v>213</v>
    <v>216</v>
    <v>217</v>
    <v>218</v>
    <v>219</v>
    <v>220</v>
    <v>221</v>
    <v>222</v>
    <v>223</v>
    <v>224</v>
    <v>186</v>
    <v>225</v>
    <v>226</v>
    <v>227</v>
    <v>Washington</v>
    <v>mdp/vdpid/35841</v>
  </rv>
  <rv s="1">
    <fb>22608</fb>
    <v>13</v>
  </rv>
  <rv s="1">
    <fb>26793</fb>
    <v>13</v>
  </rv>
  <rv s="0">
    <v>536870912</v>
    <v>Trenton</v>
    <v>6fa8f821-25c7-45dc-ab44-318e7657779c</v>
    <v>en-US</v>
    <v>Map</v>
  </rv>
  <rv s="1">
    <fb>3189486</fb>
    <v>13</v>
  </rv>
  <rv s="1">
    <fb>3604409</fb>
    <v>13</v>
  </rv>
  <rv s="2">
    <v>5</v>
    <v>11</v>
    <v>78</v>
    <v>0</v>
    <v>Image of New Jersey</v>
  </rv>
  <rv s="0">
    <v>536870912</v>
    <v>Jersey City</v>
    <v>34fdb17d-1456-4933-8616-75ce2e696433</v>
    <v>en-US</v>
    <v>Map</v>
  </rv>
  <rv s="0">
    <v>805306368</v>
    <v>Phil Murphy (Governor)</v>
    <v>5f2e6941-5a52-30bf-801e-af03a8a1c6f8</v>
    <v>en-US</v>
    <v>Generic</v>
  </rv>
  <rv s="0">
    <v>805306368</v>
    <v>Sheila Oliver (Lieutenant Governor)</v>
    <v>ee1a5b81-ba12-daa3-baa0-c78936a988e8</v>
    <v>en-US</v>
    <v>Generic</v>
  </rv>
  <rv s="3">
    <v>10</v>
  </rv>
  <rv s="4">
    <v>https://www.bing.com/search?q=new+jersey&amp;form=skydnc</v>
    <v>Learn more on Bing</v>
  </rv>
  <rv s="1">
    <fb>1192</fb>
    <v>15</v>
  </rv>
  <rv s="1">
    <fb>72093</fb>
    <v>15</v>
  </rv>
  <rv s="1">
    <fb>315900</fb>
    <v>15</v>
  </rv>
  <rv s="1">
    <fb>2.73</fb>
    <v>16</v>
  </rv>
  <rv s="1">
    <fb>8908520</fb>
    <v>13</v>
  </rv>
  <rv s="1">
    <fb>9.6999999999999989E-2</fb>
    <v>17</v>
  </rv>
  <rv s="1">
    <fb>0.36799999999999999</fb>
    <v>17</v>
  </rv>
  <rv s="1">
    <fb>0.14800000000000002</fb>
    <v>17</v>
  </rv>
  <rv s="1">
    <fb>0.217</fb>
    <v>17</v>
  </rv>
  <rv s="1">
    <fb>0.8859999999999999</fb>
    <v>17</v>
  </rv>
  <rv s="1">
    <fb>0.19699999999999998</fb>
    <v>17</v>
  </rv>
  <rv s="1">
    <fb>0.65900000000000003</fb>
    <v>17</v>
  </rv>
  <rv s="1">
    <fb>6.6000000000000003E-2</fb>
    <v>17</v>
  </rv>
  <rv s="1">
    <fb>2.1000000000000001E-2</fb>
    <v>17</v>
  </rv>
  <rv s="1">
    <fb>0.223</fb>
    <v>17</v>
  </rv>
  <rv s="1">
    <fb>5.9000000000000004E-2</fb>
    <v>17</v>
  </rv>
  <rv s="1">
    <fb>0.72599999999999998</fb>
    <v>17</v>
  </rv>
  <rv s="8">
    <v>#VALUE!</v>
    <v>77</v>
    <v>64</v>
    <v>New Jersey</v>
    <v>9</v>
    <v>10</v>
    <v>Map</v>
    <v>11</v>
    <v>65</v>
    <v>en-US</v>
    <v>05277898-b62b-4878-8632-09d29756a2ff</v>
    <v>536870912</v>
    <v>1</v>
    <v>US-NJ</v>
    <v>229</v>
    <v>230</v>
    <v>231</v>
    <v>4</v>
    <v>New Jersey is a state in the Mid-Atlantic and Northeastern regions of the United States. It is bordered on the north and east by the state of New York; on the east, southeast, and south by the Atlantic Ocean; on the west by the Delaware River and Pennsylvania; on the southwest by Delaware Bay and the state of Delaware. At 7,354 square miles, New Jersey is the fifth-smallest state based on land area, but with close to 9.3 million residents, is the 11th-most populous and the most densely populated. New Jersey's state capital is Trenton, while the state's most populous city is Newark. With the sole exception of Warren County, all counties in the state lie within the combined statistical areas of New York City or Philadelphia; consequently, the state's largest metropolitan area falls within Greater New York.</v>
    <v>232</v>
    <v>233</v>
    <v>234</v>
    <v>235</v>
    <v>238</v>
    <v>239</v>
    <v>240</v>
    <v>241</v>
    <v>242</v>
    <v>New Jersey</v>
    <v>243</v>
    <v>244</v>
    <v>69</v>
    <v>182</v>
    <v>153</v>
    <v>245</v>
    <v>246</v>
    <v>247</v>
    <v>248</v>
    <v>249</v>
    <v>250</v>
    <v>251</v>
    <v>190</v>
    <v>252</v>
    <v>253</v>
    <v>254</v>
    <v>255</v>
    <v>256</v>
    <v>32</v>
    <v>New Jersey</v>
    <v>mdp/vdpid/23117</v>
  </rv>
  <rv s="1">
    <fb>225181</fb>
    <v>13</v>
  </rv>
  <rv s="1">
    <fb>21449</fb>
    <v>13</v>
  </rv>
  <rv s="0">
    <v>536870912</v>
    <v>Saint Paul</v>
    <v>1cc78952-7fdf-3532-7f33-51048c23af61</v>
    <v>en-US</v>
    <v>Map</v>
  </rv>
  <rv s="1">
    <fb>2124745</fb>
    <v>13</v>
  </rv>
  <rv s="1">
    <fb>2409935</fb>
    <v>13</v>
  </rv>
  <rv s="2">
    <v>6</v>
    <v>11</v>
    <v>85</v>
    <v>0</v>
    <v>Image of Minnesota</v>
  </rv>
  <rv s="0">
    <v>536870912</v>
    <v>Minneapolis</v>
    <v>def03125-42ba-47cd-8061-ee55f5c63e67</v>
    <v>en-US</v>
    <v>Map</v>
  </rv>
  <rv s="4">
    <v>https://www.bing.com/search?q=minnesota&amp;form=skydnc</v>
    <v>Learn more on Bing</v>
  </rv>
  <rv s="1">
    <fb>848</fb>
    <v>15</v>
  </rv>
  <rv s="1">
    <fb>61492</fb>
    <v>15</v>
  </rv>
  <rv s="1">
    <fb>186200</fb>
    <v>15</v>
  </rv>
  <rv s="1">
    <fb>2.4900000000000002</fb>
    <v>16</v>
  </rv>
  <rv s="1">
    <fb>5611179</fb>
    <v>13</v>
  </rv>
  <rv s="1">
    <fb>0.14699999999999999</fb>
    <v>17</v>
  </rv>
  <rv s="1">
    <fb>1.3000000000000001E-2</fb>
    <v>18</v>
  </rv>
  <rv s="1">
    <fb>0.33700000000000002</fb>
    <v>17</v>
  </rv>
  <rv s="1">
    <fb>7.6999999999999999E-2</fb>
    <v>17</v>
  </rv>
  <rv s="1">
    <fb>0.92400000000000004</fb>
    <v>17</v>
  </rv>
  <rv s="1">
    <fb>5.2000000000000005E-2</fb>
    <v>17</v>
  </rv>
  <rv s="1">
    <fb>0.7</fb>
    <v>17</v>
  </rv>
  <rv s="1">
    <fb>7.0999999999999994E-2</fb>
    <v>17</v>
  </rv>
  <rv s="1">
    <fb>0.23399999999999999</fb>
    <v>17</v>
  </rv>
  <rv s="1">
    <fb>0.85400000000000009</fb>
    <v>17</v>
  </rv>
  <rv s="3">
    <v>11</v>
  </rv>
  <rv s="9">
    <v>#VALUE!</v>
    <v>83</v>
    <v>84</v>
    <v>Minnesota</v>
    <v>9</v>
    <v>10</v>
    <v>Map</v>
    <v>11</v>
    <v>65</v>
    <v>en-US</v>
    <v>77f97f6f-7e93-46e5-b486-6198effe8dea</v>
    <v>536870912</v>
    <v>1</v>
    <v>US-MN</v>
    <v>258</v>
    <v>259</v>
    <v>260</v>
    <v>4</v>
    <v>Minnesota is a state in the upper Midwestern United States. It is the 12th largest U.S. state in area and the 22nd most populous, with over 5.7 million residents. Minnesota's geography consists of western prairies,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A little more than half of Minnesotans live in the Minneapolis–Saint Paul metropolitan area, known as the "Twin Cities", the state's main political, economic, and cultural hub. The Twin Cities is the 16th largest metropolitan area in the U.S. Other Minnesota minor metropolitan and micropolitan statistical areas include Duluth, Mankato, Moorhead, Rochester, and St. Cloud.</v>
    <v>261</v>
    <v>262</v>
    <v>263</v>
    <v>264</v>
    <v>265</v>
    <v>266</v>
    <v>267</v>
    <v>268</v>
    <v>Minnesota</v>
    <v>269</v>
    <v>270</v>
    <v>217</v>
    <v>271</v>
    <v>272</v>
    <v>30</v>
    <v>273</v>
    <v>194</v>
    <v>274</v>
    <v>275</v>
    <v>276</v>
    <v>277</v>
    <v>190</v>
    <v>278</v>
    <v>192</v>
    <v>279</v>
    <v>164</v>
    <v>280</v>
    <v>281</v>
    <v>Minnesota</v>
    <v>mdp/vdpid/21412</v>
  </rv>
  <rv s="1">
    <fb>82931</fb>
    <v>13</v>
  </rv>
  <rv s="1">
    <fb>32165</fb>
    <v>13</v>
  </rv>
  <rv s="0">
    <v>536870912</v>
    <v>Columbia</v>
    <v>0c8f6663-0a97-4263-b3e1-3cfe0b623552</v>
    <v>en-US</v>
    <v>Map</v>
  </rv>
  <rv s="1">
    <fb>1815094</fb>
    <v>13</v>
  </rv>
  <rv s="1">
    <fb>2236153</fb>
    <v>13</v>
  </rv>
  <rv s="2">
    <v>7</v>
    <v>11</v>
    <v>92</v>
    <v>0</v>
    <v>Image of South Carolina</v>
  </rv>
  <rv s="0">
    <v>536870912</v>
    <v>Pee Dee</v>
    <v>584165ff-cc05-3d3e-cd23-8a19521192f0</v>
    <v>en-US</v>
    <v>Map</v>
  </rv>
  <rv s="0">
    <v>805306368</v>
    <v>Henry McMaster (Governor)</v>
    <v>1ee8a17e-7bdf-e76f-f39e-5653239f88dd</v>
    <v>en-US</v>
    <v>Generic</v>
  </rv>
  <rv s="3">
    <v>12</v>
  </rv>
  <rv s="4">
    <v>https://www.bing.com/search?q=south+carolina&amp;form=skydnc</v>
    <v>Learn more on Bing</v>
  </rv>
  <rv s="1">
    <fb>790</fb>
    <v>15</v>
  </rv>
  <rv s="1">
    <fb>45483</fb>
    <v>15</v>
  </rv>
  <rv s="1">
    <fb>139900</fb>
    <v>15</v>
  </rv>
  <rv s="1">
    <fb>5084127</fb>
    <v>13</v>
  </rv>
  <rv s="1">
    <fb>7.2999999999999995E-2</fb>
    <v>17</v>
  </rv>
  <rv s="1">
    <fb>0.16200000000000001</fb>
    <v>17</v>
  </rv>
  <rv s="1">
    <fb>5.0000000000000001E-3</fb>
    <v>18</v>
  </rv>
  <rv s="1">
    <fb>0.25800000000000001</fb>
    <v>17</v>
  </rv>
  <rv s="1">
    <fb>0.27600000000000002</fb>
    <v>17</v>
  </rv>
  <rv s="1">
    <fb>4.8000000000000001E-2</fb>
    <v>17</v>
  </rv>
  <rv s="1">
    <fb>5.5E-2</fb>
    <v>17</v>
  </rv>
  <rv s="1">
    <fb>0.60099999999999998</fb>
    <v>17</v>
  </rv>
  <rv s="1">
    <fb>0.68400000000000005</fb>
    <v>17</v>
  </rv>
  <rv s="8">
    <v>#VALUE!</v>
    <v>91</v>
    <v>64</v>
    <v>South Carolina</v>
    <v>9</v>
    <v>10</v>
    <v>Map</v>
    <v>11</v>
    <v>65</v>
    <v>en-US</v>
    <v>810015e8-b10b-4232-9e2c-de87a67bd26e</v>
    <v>536870912</v>
    <v>1</v>
    <v>US-SC</v>
    <v>283</v>
    <v>284</v>
    <v>285</v>
    <v>4</v>
    <v>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133,273 in 2019; while its largest city is Charleston with a 2020 population of 150,277. The Greenville–Anderson–Mauldin metropolitan area is the largest in the state, with a 2018 population estimate of 906,626.</v>
    <v>286</v>
    <v>287</v>
    <v>288</v>
    <v>289</v>
    <v>291</v>
    <v>292</v>
    <v>293</v>
    <v>294</v>
    <v>295</v>
    <v>South Carolina</v>
    <v>211</v>
    <v>296</v>
    <v>297</v>
    <v>298</v>
    <v>299</v>
    <v>20</v>
    <v>300</v>
    <v>301</v>
    <v>302</v>
    <v>187</v>
    <v>303</v>
    <v>304</v>
    <v>190</v>
    <v>71</v>
    <v>25</v>
    <v>254</v>
    <v>255</v>
    <v>305</v>
    <v>32</v>
    <v>South Carolina</v>
    <v>mdp/vdpid/31410</v>
  </rv>
  <rv s="1">
    <fb>180533</fb>
    <v>13</v>
  </rv>
  <rv s="1">
    <fb>18997</fb>
    <v>13</v>
  </rv>
  <rv s="0">
    <v>536870912</v>
    <v>Jefferson City</v>
    <v>81535f0b-c6a8-d0ca-9542-f43e51dc1f18</v>
    <v>en-US</v>
    <v>Map</v>
  </rv>
  <rv s="1">
    <fb>2364688</fb>
    <v>13</v>
  </rv>
  <rv s="1">
    <fb>2760084</fb>
    <v>13</v>
  </rv>
  <rv s="2">
    <v>8</v>
    <v>11</v>
    <v>99</v>
    <v>0</v>
    <v>Image of Missouri</v>
  </rv>
  <rv s="0">
    <v>536870912</v>
    <v>Kansas City</v>
    <v>5b93ac88-7242-4198-8c11-93854400c8d7</v>
    <v>en-US</v>
    <v>Map</v>
  </rv>
  <rv s="0">
    <v>805306368</v>
    <v>Mike Parson (Governor)</v>
    <v>62bf026b-d9a9-58d5-78da-bc64c6183f46</v>
    <v>en-US</v>
    <v>Generic</v>
  </rv>
  <rv s="0">
    <v>805306368</v>
    <v>Mike Kehoe (Lieutenant Governor)</v>
    <v>b2f50b37-ce14-c873-e2df-fd5943b7c015</v>
    <v>en-US</v>
    <v>Generic</v>
  </rv>
  <rv s="3">
    <v>13</v>
  </rv>
  <rv s="4">
    <v>https://www.bing.com/search?q=missouri&amp;form=skydnc</v>
    <v>Learn more on Bing</v>
  </rv>
  <rv s="1">
    <fb>746</fb>
    <v>15</v>
  </rv>
  <rv s="1">
    <fb>48173</fb>
    <v>15</v>
  </rv>
  <rv s="1">
    <fb>138400</fb>
    <v>15</v>
  </rv>
  <rv s="1">
    <fb>2.48</fb>
    <v>16</v>
  </rv>
  <rv s="1">
    <fb>6126452</fb>
    <v>13</v>
  </rv>
  <rv s="1">
    <fb>0.157</fb>
    <v>17</v>
  </rv>
  <rv s="1">
    <fb>0.02</fb>
    <v>17</v>
  </rv>
  <rv s="1">
    <fb>0.27100000000000002</fb>
    <v>17</v>
  </rv>
  <rv s="1">
    <fb>0.11800000000000001</fb>
    <v>17</v>
  </rv>
  <rv s="1">
    <fb>3.9E-2</fb>
    <v>17</v>
  </rv>
  <rv s="1">
    <fb>0.88400000000000001</fb>
    <v>17</v>
  </rv>
  <rv s="1">
    <fb>0.63200000000000001</fb>
    <v>17</v>
  </rv>
  <rv s="1">
    <fb>0.10400000000000001</fb>
    <v>17</v>
  </rv>
  <rv s="1">
    <fb>2.2000000000000002E-2</fb>
    <v>17</v>
  </rv>
  <rv s="1">
    <fb>0.22899999999999998</fb>
    <v>17</v>
  </rv>
  <rv s="1">
    <fb>0.83299999999999996</fb>
    <v>17</v>
  </rv>
  <rv s="8">
    <v>#VALUE!</v>
    <v>98</v>
    <v>64</v>
    <v>Missouri</v>
    <v>9</v>
    <v>10</v>
    <v>Map</v>
    <v>11</v>
    <v>65</v>
    <v>en-US</v>
    <v>6185f8cb-44e1-4da6-9bf0-b75286aeb591</v>
    <v>536870912</v>
    <v>1</v>
    <v>US-MO</v>
    <v>307</v>
    <v>308</v>
    <v>309</v>
    <v>4</v>
    <v>Missouri is a state in the Midwestern region of the United States. Ranking 21st in land area, it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v>
    <v>310</v>
    <v>311</v>
    <v>312</v>
    <v>313</v>
    <v>316</v>
    <v>317</v>
    <v>318</v>
    <v>319</v>
    <v>320</v>
    <v>Missouri</v>
    <v>321</v>
    <v>322</v>
    <v>69</v>
    <v>323</v>
    <v>153</v>
    <v>324</v>
    <v>325</v>
    <v>326</v>
    <v>327</v>
    <v>328</v>
    <v>217</v>
    <v>329</v>
    <v>190</v>
    <v>330</v>
    <v>331</v>
    <v>332</v>
    <v>225</v>
    <v>333</v>
    <v>281</v>
    <v>Missouri</v>
    <v>mdp/vdpid/21512</v>
  </rv>
  <rv s="1">
    <fb>286367</fb>
    <v>13</v>
  </rv>
  <rv s="1">
    <fb>17952</fb>
    <v>13</v>
  </rv>
  <rv s="0">
    <v>536870912</v>
    <v>Carson City</v>
    <v>f0c7f70e-d0c0-8645-b649-8550dc083057</v>
    <v>en-US</v>
    <v>Map</v>
  </rv>
  <rv s="1">
    <fb>1016709</fb>
    <v>13</v>
  </rv>
  <rv s="1">
    <fb>1221698</fb>
    <v>13</v>
  </rv>
  <rv s="2">
    <v>9</v>
    <v>11</v>
    <v>106</v>
    <v>0</v>
    <v>Image of Nevada</v>
  </rv>
  <rv s="0">
    <v>536870912</v>
    <v>Las Vegas</v>
    <v>26dfb75a-3573-4ff8-bbb3-b8cadaea23a8</v>
    <v>en-US</v>
    <v>Map</v>
  </rv>
  <rv s="0">
    <v>805306368</v>
    <v>Kate Marshall (Lieutenant Governor)</v>
    <v>9cff9177-2c78-fbb2-bfca-d327f612fe70</v>
    <v>en-US</v>
    <v>Generic</v>
  </rv>
  <rv s="0">
    <v>805306368</v>
    <v>Steve Sisolak (Governor)</v>
    <v>b6c5dde0-ce82-4007-b657-d6822eef5779</v>
    <v>en-US</v>
    <v>Generic</v>
  </rv>
  <rv s="3">
    <v>14</v>
  </rv>
  <rv s="4">
    <v>https://www.bing.com/search?q=nevada&amp;form=skydnc</v>
    <v>Learn more on Bing</v>
  </rv>
  <rv s="1">
    <fb>973</fb>
    <v>15</v>
  </rv>
  <rv s="1">
    <fb>51847</fb>
    <v>15</v>
  </rv>
  <rv s="1">
    <fb>173700</fb>
    <v>15</v>
  </rv>
  <rv s="1">
    <fb>2.72</fb>
    <v>16</v>
  </rv>
  <rv s="1">
    <fb>3034392</fb>
    <v>13</v>
  </rv>
  <rv s="1">
    <fb>0.14599999999999999</fb>
    <v>17</v>
  </rv>
  <rv s="1">
    <fb>1.6E-2</fb>
    <v>18</v>
  </rv>
  <rv s="1">
    <fb>8.5000000000000006E-2</fb>
    <v>17</v>
  </rv>
  <rv s="1">
    <fb>0.23</fb>
    <v>17</v>
  </rv>
  <rv s="1">
    <fb>9.3000000000000013E-2</fb>
    <v>17</v>
  </rv>
  <rv s="1">
    <fb>0.85099999999999998</fb>
    <v>17</v>
  </rv>
  <rv s="1">
    <fb>0.28100000000000003</fb>
    <v>17</v>
  </rv>
  <rv s="1">
    <fb>0.64</fb>
    <v>17</v>
  </rv>
  <rv s="1">
    <fb>8.0000000000000002E-3</fb>
    <v>17</v>
  </rv>
  <rv s="1">
    <fb>0.09</fb>
    <v>17</v>
  </rv>
  <rv s="1">
    <fb>0.23100000000000001</fb>
    <v>17</v>
  </rv>
  <rv s="1">
    <fb>6.0999999999999999E-2</fb>
    <v>17</v>
  </rv>
  <rv s="1">
    <fb>0.75700000000000001</fb>
    <v>17</v>
  </rv>
  <rv s="3">
    <v>15</v>
  </rv>
  <rv s="8">
    <v>#VALUE!</v>
    <v>105</v>
    <v>64</v>
    <v>Nevada</v>
    <v>9</v>
    <v>10</v>
    <v>Map</v>
    <v>11</v>
    <v>65</v>
    <v>en-US</v>
    <v>c2157d7e-617e-4517-80f8-1b08113afc14</v>
    <v>536870912</v>
    <v>1</v>
    <v>US-NV</v>
    <v>335</v>
    <v>336</v>
    <v>337</v>
    <v>4</v>
    <v>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v>
    <v>338</v>
    <v>339</v>
    <v>340</v>
    <v>341</v>
    <v>344</v>
    <v>345</v>
    <v>346</v>
    <v>347</v>
    <v>348</v>
    <v>Nevada</v>
    <v>349</v>
    <v>350</v>
    <v>223</v>
    <v>351</v>
    <v>352</v>
    <v>353</v>
    <v>354</v>
    <v>355</v>
    <v>29</v>
    <v>356</v>
    <v>357</v>
    <v>358</v>
    <v>359</v>
    <v>360</v>
    <v>217</v>
    <v>361</v>
    <v>362</v>
    <v>363</v>
    <v>364</v>
    <v>Nevada</v>
    <v>mdp/vdpid/23035</v>
  </rv>
  <rv s="1">
    <fb>104659</fb>
    <v>13</v>
  </rv>
  <rv s="1">
    <fb>12714</fb>
    <v>13</v>
  </rv>
  <rv s="0">
    <v>536870912</v>
    <v>Frankfort</v>
    <v>77808127-2585-ed16-992f-4dbf7cb32377</v>
    <v>en-US</v>
    <v>Map</v>
  </rv>
  <rv s="1">
    <fb>1708499</fb>
    <v>13</v>
  </rv>
  <rv s="1">
    <fb>1965556</fb>
    <v>13</v>
  </rv>
  <rv s="2">
    <v>10</v>
    <v>11</v>
    <v>111</v>
    <v>0</v>
    <v>Image of Kentucky</v>
  </rv>
  <rv s="0">
    <v>536870912</v>
    <v>Louisville</v>
    <v>1bc669d8-9310-926f-25b9-880f75cd4247</v>
    <v>en-US</v>
    <v>Map</v>
  </rv>
  <rv s="0">
    <v>805306368</v>
    <v>Andy Beshear (Governor)</v>
    <v>b3d019c3-d02d-e300-b685-dad592322a24</v>
    <v>en-US</v>
    <v>Generic</v>
  </rv>
  <rv s="3">
    <v>16</v>
  </rv>
  <rv s="4">
    <v>https://www.bing.com/search?q=kentucky&amp;form=skydnc</v>
    <v>Learn more on Bing</v>
  </rv>
  <rv s="1">
    <fb>675</fb>
    <v>15</v>
  </rv>
  <rv s="1">
    <fb>43740</fb>
    <v>15</v>
  </rv>
  <rv s="1">
    <fb>123200</fb>
    <v>15</v>
  </rv>
  <rv s="1">
    <fb>2.5</fb>
    <v>16</v>
  </rv>
  <rv s="1">
    <fb>4468402</fb>
    <v>13</v>
  </rv>
  <rv s="1">
    <fb>0.152</fb>
    <v>17</v>
  </rv>
  <rv s="1">
    <fb>3.0000000000000001E-3</fb>
    <v>18</v>
  </rv>
  <rv s="1">
    <fb>1.3999999999999999E-2</fb>
    <v>17</v>
  </rv>
  <rv s="1">
    <fb>3.4000000000000002E-2</fb>
    <v>17</v>
  </rv>
  <rv s="1">
    <fb>0.84200000000000008</fb>
    <v>17</v>
  </rv>
  <rv s="1">
    <fb>0.59099999999999997</fb>
    <v>17</v>
  </rv>
  <rv s="1">
    <fb>0.129</fb>
    <v>17</v>
  </rv>
  <rv s="1">
    <fb>6.3E-2</fb>
    <v>17</v>
  </rv>
  <rv s="1">
    <fb>0.88099999999999989</fb>
    <v>17</v>
  </rv>
  <rv s="3">
    <v>17</v>
  </rv>
  <rv s="8">
    <v>#VALUE!</v>
    <v>110</v>
    <v>64</v>
    <v>Kentucky</v>
    <v>9</v>
    <v>10</v>
    <v>Map</v>
    <v>11</v>
    <v>65</v>
    <v>en-US</v>
    <v>108dfd18-4626-481a-8dfa-18f64e6eac84</v>
    <v>536870912</v>
    <v>1</v>
    <v>US-KY</v>
    <v>366</v>
    <v>367</v>
    <v>368</v>
    <v>4</v>
    <v>Kentucky, officially the Commonwealth of Kentucky, is a state in the Southeastern region of the United States, bordered by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v>
    <v>369</v>
    <v>370</v>
    <v>371</v>
    <v>372</v>
    <v>374</v>
    <v>375</v>
    <v>376</v>
    <v>377</v>
    <v>378</v>
    <v>Kentucky</v>
    <v>379</v>
    <v>380</v>
    <v>331</v>
    <v>381</v>
    <v>382</v>
    <v>383</v>
    <v>254</v>
    <v>162</v>
    <v>384</v>
    <v>385</v>
    <v>384</v>
    <v>386</v>
    <v>190</v>
    <v>387</v>
    <v>25</v>
    <v>332</v>
    <v>388</v>
    <v>389</v>
    <v>390</v>
    <v>Kentucky</v>
    <v>mdp/vdpid/16480</v>
  </rv>
  <rv s="1">
    <fb>135382</fb>
    <v>13</v>
  </rv>
  <rv s="1">
    <fb>14503</fb>
    <v>13</v>
  </rv>
  <rv s="0">
    <v>536870912</v>
    <v>Baton Rouge</v>
    <v>dc17dbc5-08e4-4782-8f58-e5ce764122b6</v>
    <v>en-US</v>
    <v>Map</v>
  </rv>
  <rv s="1">
    <fb>1727919</fb>
    <v>13</v>
  </rv>
  <rv s="1">
    <fb>2036975</fb>
    <v>13</v>
  </rv>
  <rv s="2">
    <v>11</v>
    <v>11</v>
    <v>117</v>
    <v>0</v>
    <v>Image of Louisiana</v>
  </rv>
  <rv s="0">
    <v>536870912</v>
    <v>New Orleans</v>
    <v>465e78cf-aa9a-491f-9167-4520c7110824</v>
    <v>en-US</v>
    <v>Map</v>
  </rv>
  <rv s="0">
    <v>805306368</v>
    <v>John Bel Edwards (Governor)</v>
    <v>9c6fb294-df9b-7d01-52df-918fbc1580d0</v>
    <v>en-US</v>
    <v>Generic</v>
  </rv>
  <rv s="0">
    <v>805306368</v>
    <v>Billy Nungesser (Lieutenant Governor)</v>
    <v>edba98a9-8f96-5d5f-2a33-d387284d930d</v>
    <v>en-US</v>
    <v>Generic</v>
  </rv>
  <rv s="3">
    <v>18</v>
  </rv>
  <rv s="4">
    <v>https://www.bing.com/search?q=louisiana&amp;form=skydnc</v>
    <v>Learn more on Bing</v>
  </rv>
  <rv s="1">
    <fb>788</fb>
    <v>15</v>
  </rv>
  <rv s="1">
    <fb>45047</fb>
    <v>15</v>
  </rv>
  <rv s="1">
    <fb>144100</fb>
    <v>15</v>
  </rv>
  <rv s="1">
    <fb>2.6</fb>
    <v>16</v>
  </rv>
  <rv s="1">
    <fb>4659978</fb>
    <v>13</v>
  </rv>
  <rv s="1">
    <fb>3.3000000000000002E-2</fb>
    <v>17</v>
  </rv>
  <rv s="1">
    <fb>0.14000000000000001</fb>
    <v>17</v>
  </rv>
  <rv s="1">
    <fb>8.0000000000000002E-3</fb>
    <v>18</v>
  </rv>
  <rv s="1">
    <fb>0.32500000000000001</fb>
    <v>17</v>
  </rv>
  <rv s="1">
    <fb>0.04</fb>
    <v>17</v>
  </rv>
  <rv s="1">
    <fb>0.83400000000000007</fb>
    <v>17</v>
  </rv>
  <rv s="1">
    <fb>0.05</fb>
    <v>17</v>
  </rv>
  <rv s="1">
    <fb>0.60399999999999998</fb>
    <v>17</v>
  </rv>
  <rv s="1">
    <fb>0.11</fb>
    <v>17</v>
  </rv>
  <rv s="1">
    <fb>0.23899999999999999</fb>
    <v>17</v>
  </rv>
  <rv s="1">
    <fb>6.7000000000000004E-2</fb>
    <v>17</v>
  </rv>
  <rv s="8">
    <v>#VALUE!</v>
    <v>116</v>
    <v>64</v>
    <v>Louisiana</v>
    <v>9</v>
    <v>10</v>
    <v>Map</v>
    <v>11</v>
    <v>65</v>
    <v>en-US</v>
    <v>0ca1e87f-e2f6-43fb-8deb-d22bd09a9cae</v>
    <v>536870912</v>
    <v>1</v>
    <v>US-LA</v>
    <v>392</v>
    <v>393</v>
    <v>394</v>
    <v>4</v>
    <v>Louisiana is a state in the Deep South and South Central regions of the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state's capital is Baton Rouge, and its largest city is New Orleans.</v>
    <v>395</v>
    <v>396</v>
    <v>397</v>
    <v>398</v>
    <v>401</v>
    <v>402</v>
    <v>403</v>
    <v>404</v>
    <v>405</v>
    <v>Louisiana</v>
    <v>406</v>
    <v>407</v>
    <v>408</v>
    <v>409</v>
    <v>410</v>
    <v>25</v>
    <v>186</v>
    <v>411</v>
    <v>412</v>
    <v>413</v>
    <v>414</v>
    <v>415</v>
    <v>190</v>
    <v>416</v>
    <v>20</v>
    <v>417</v>
    <v>418</v>
    <v>329</v>
    <v>281</v>
    <v>Louisiana</v>
    <v>mdp/vdpid/19283</v>
  </rv>
  <rv s="1">
    <fb>250493</fb>
    <v>13</v>
  </rv>
  <rv s="1">
    <fb>20408</fb>
    <v>13</v>
  </rv>
  <rv s="0">
    <v>536870912</v>
    <v>Lansing</v>
    <v>f72f32c4-1da0-4657-9366-ff9fa67191cd</v>
    <v>en-US</v>
    <v>Map</v>
  </rv>
  <rv s="1">
    <fb>3841148</fb>
    <v>13</v>
  </rv>
  <rv s="1">
    <fb>4560055</fb>
    <v>13</v>
  </rv>
  <rv s="2">
    <v>12</v>
    <v>11</v>
    <v>124</v>
    <v>0</v>
    <v>Image of Michigan</v>
  </rv>
  <rv s="0">
    <v>536870912</v>
    <v>Detroit</v>
    <v>85910f05-3dc5-436a-85db-fe5802c27206</v>
    <v>en-US</v>
    <v>Map</v>
  </rv>
  <rv s="0">
    <v>805306368</v>
    <v>Gretchen Whitmer (Governor)</v>
    <v>f6d1e9db-75f6-c594-7272-dd636d3f4ad3</v>
    <v>en-US</v>
    <v>Generic</v>
  </rv>
  <rv s="3">
    <v>19</v>
  </rv>
  <rv s="4">
    <v>https://www.bing.com/search?q=michigan&amp;form=skydnc</v>
    <v>Learn more on Bing</v>
  </rv>
  <rv s="1">
    <fb>783</fb>
    <v>15</v>
  </rv>
  <rv s="1">
    <fb>49576</fb>
    <v>15</v>
  </rv>
  <rv s="1">
    <fb>122400</fb>
    <v>15</v>
  </rv>
  <rv s="1">
    <fb>2.52</fb>
    <v>16</v>
  </rv>
  <rv s="1">
    <fb>9995915</fb>
    <v>13</v>
  </rv>
  <rv s="1">
    <fb>4.0000000000000001E-3</fb>
    <v>17</v>
  </rv>
  <rv s="1">
    <fb>0.158</fb>
    <v>17</v>
  </rv>
  <rv s="1">
    <fb>6.9999999999999993E-3</fb>
    <v>18</v>
  </rv>
  <rv s="1">
    <fb>0.03</fb>
    <v>17</v>
  </rv>
  <rv s="1">
    <fb>0.26899999999999996</fb>
    <v>17</v>
  </rv>
  <rv s="1">
    <fb>0.14199999999999999</fb>
    <v>17</v>
  </rv>
  <rv s="1">
    <fb>0.89599999999999991</fb>
    <v>17</v>
  </rv>
  <rv s="1">
    <fb>0.61199999999999999</fb>
    <v>17</v>
  </rv>
  <rv s="1">
    <fb>2.3E-2</fb>
    <v>17</v>
  </rv>
  <rv s="1">
    <fb>0.222</fb>
    <v>17</v>
  </rv>
  <rv s="1">
    <fb>5.7999999999999996E-2</fb>
    <v>17</v>
  </rv>
  <rv s="1">
    <fb>0.79700000000000004</fb>
    <v>17</v>
  </rv>
  <rv s="5">
    <v>#VALUE!</v>
    <v>123</v>
    <v>6</v>
    <v>Michigan</v>
    <v>9</v>
    <v>10</v>
    <v>Map</v>
    <v>11</v>
    <v>12</v>
    <v>en-US</v>
    <v>162411c2-b757-495d-aa81-93942fae2f7e</v>
    <v>536870912</v>
    <v>1</v>
    <v>US-MI</v>
    <v>420</v>
    <v>421</v>
    <v>422</v>
    <v>4</v>
    <v>Michigan is a state in the Great Lakes region of the upper Midwestern United States. Its name derives from a gallicized variant of the original Ojibwe word ᒥᓯᑲᒥ, meaning 'large water' or 'large lake'. With a population of nearly 10.1 million and a total area of nearly 97,000 sq mi, Michigan is the 10th-largest state by population, the 11th-largest by area, and the largest by area east of the Mississippi River. Its capital is Lansing, and its largest city is Detroit. Metro Detroit is among the nation's most populous and largest metropolitan economies.</v>
    <v>423</v>
    <v>424</v>
    <v>425</v>
    <v>426</v>
    <v>428</v>
    <v>429</v>
    <v>430</v>
    <v>431</v>
    <v>432</v>
    <v>Michigan</v>
    <v>433</v>
    <v>434</v>
    <v>435</v>
    <v>436</v>
    <v>437</v>
    <v>438</v>
    <v>439</v>
    <v>440</v>
    <v>388</v>
    <v>441</v>
    <v>30</v>
    <v>442</v>
    <v>71</v>
    <v>443</v>
    <v>444</v>
    <v>445</v>
    <v>446</v>
    <v>390</v>
    <v>Michigan</v>
    <v>mdp/vdpid/21196</v>
  </rv>
  <rv s="1">
    <fb>119283</fb>
    <v>13</v>
  </rv>
  <rv s="1">
    <fb>23303</fb>
    <v>13</v>
  </rv>
  <rv s="0">
    <v>536870912</v>
    <v>Harrisburg</v>
    <v>c0411c8e-89cf-5f47-d2f3-d5e52d320fff</v>
    <v>en-US</v>
    <v>Map</v>
  </rv>
  <rv s="1">
    <fb>4958859</fb>
    <v>13</v>
  </rv>
  <rv s="1">
    <fb>5612002</fb>
    <v>13</v>
  </rv>
  <rv s="2">
    <v>13</v>
    <v>11</v>
    <v>131</v>
    <v>0</v>
    <v>Image of Pennsylvania</v>
  </rv>
  <rv s="0">
    <v>536870912</v>
    <v>Philadelphia</v>
    <v>020d4bbf-2971-4236-b87d-c3ec1d7f851c</v>
    <v>en-US</v>
    <v>Map</v>
  </rv>
  <rv s="0">
    <v>805306368</v>
    <v>Tom Wolf (Governor)</v>
    <v>b46d9f59-c331-2cf2-2bac-7921cb7a6501</v>
    <v>en-US</v>
    <v>Generic</v>
  </rv>
  <rv s="3">
    <v>20</v>
  </rv>
  <rv s="4">
    <v>https://www.bing.com/search?q=pennsylvania&amp;form=skydnc</v>
    <v>Learn more on Bing</v>
  </rv>
  <rv s="1">
    <fb>840</fb>
    <v>15</v>
  </rv>
  <rv s="1">
    <fb>53599</fb>
    <v>15</v>
  </rv>
  <rv s="1">
    <fb>166000</fb>
    <v>15</v>
  </rv>
  <rv s="1">
    <fb>12807060</fb>
    <v>13</v>
  </rv>
  <rv s="1">
    <fb>6.0000000000000001E-3</fb>
    <v>17</v>
  </rv>
  <rv s="1">
    <fb>0.17</fb>
    <v>17</v>
  </rv>
  <rv s="1">
    <fb>0.28600000000000003</fb>
    <v>17</v>
  </rv>
  <rv s="1">
    <fb>0.11699999999999999</fb>
    <v>17</v>
  </rv>
  <rv s="1">
    <fb>0.89200000000000002</fb>
    <v>17</v>
  </rv>
  <rv s="1">
    <fb>6.8000000000000005E-2</fb>
    <v>17</v>
  </rv>
  <rv s="1">
    <fb>0.628</fb>
    <v>17</v>
  </rv>
  <rv s="1">
    <fb>9.5000000000000001E-2</fb>
    <v>17</v>
  </rv>
  <rv s="1">
    <fb>0.21</fb>
    <v>17</v>
  </rv>
  <rv s="1">
    <fb>5.5999999999999994E-2</fb>
    <v>17</v>
  </rv>
  <rv s="1">
    <fb>0.82599999999999996</fb>
    <v>17</v>
  </rv>
  <rv s="8">
    <v>#VALUE!</v>
    <v>130</v>
    <v>64</v>
    <v>Pennsylvania</v>
    <v>9</v>
    <v>10</v>
    <v>Map</v>
    <v>11</v>
    <v>65</v>
    <v>en-US</v>
    <v>6304580e-c803-4266-818a-971619176547</v>
    <v>536870912</v>
    <v>1</v>
    <v>US-PA</v>
    <v>448</v>
    <v>449</v>
    <v>450</v>
    <v>4</v>
    <v>Pennsylvania, officially the Commonwealth of Pennsylvania, is a landlocked state spanning the Mid-Atlantic, Northeastern, and Appalachian regions of the United States. It borders Delaware to the southeast, Maryland to the south, West Virginia to the southwest, Ohio to the west, Lake Erie and the Canadian province of Ontario to the northwest, New York to the north, and New Jersey to the east.</v>
    <v>451</v>
    <v>452</v>
    <v>453</v>
    <v>454</v>
    <v>456</v>
    <v>457</v>
    <v>458</v>
    <v>459</v>
    <v>460</v>
    <v>Pennsylvania</v>
    <v>269</v>
    <v>461</v>
    <v>462</v>
    <v>463</v>
    <v>19</v>
    <v>384</v>
    <v>464</v>
    <v>465</v>
    <v>388</v>
    <v>466</v>
    <v>467</v>
    <v>468</v>
    <v>190</v>
    <v>469</v>
    <v>28</v>
    <v>470</v>
    <v>471</v>
    <v>472</v>
    <v>32</v>
    <v>Pennsylvania</v>
    <v>mdp/vdpid/25623</v>
  </rv>
  <rv s="1">
    <fb>1717854</fb>
    <v>13</v>
  </rv>
  <rv s="1">
    <fb>1503</fb>
    <v>13</v>
  </rv>
  <rv s="0">
    <v>536870912</v>
    <v>Juneau</v>
    <v>ce47a020-534a-e2f0-3b98-c25d5457ce0e</v>
    <v>en-US</v>
    <v>Map</v>
  </rv>
  <rv s="1">
    <fb>250969</fb>
    <v>13</v>
  </rv>
  <rv s="1">
    <fb>310658</fb>
    <v>13</v>
  </rv>
  <rv s="2">
    <v>14</v>
    <v>11</v>
    <v>137</v>
    <v>0</v>
    <v>Image of Alaska</v>
  </rv>
  <rv s="0">
    <v>536870912</v>
    <v>Anchorage</v>
    <v>bd15c49e-153e-8826-0032-c90bafba7d11</v>
    <v>en-US</v>
    <v>Map</v>
  </rv>
  <rv s="0">
    <v>805306368</v>
    <v>Mike J. Dunleavy (Governor)</v>
    <v>86533fd4-0581-b5ef-b7d9-2a5897049014</v>
    <v>en-US</v>
    <v>Generic</v>
  </rv>
  <rv s="0">
    <v>805306368</v>
    <v>Kevin Meyer (Lieutenant Governor)</v>
    <v>49953609-72bb-7d82-3bf1-97841fd5ac59</v>
    <v>en-US</v>
    <v>Generic</v>
  </rv>
  <rv s="3">
    <v>21</v>
  </rv>
  <rv s="4">
    <v>https://www.bing.com/search?q=alaska&amp;form=skydnc</v>
    <v>Learn more on Bing</v>
  </rv>
  <rv s="1">
    <fb>1146</fb>
    <v>15</v>
  </rv>
  <rv s="1">
    <fb>72515</fb>
    <v>15</v>
  </rv>
  <rv s="1">
    <fb>250000</fb>
    <v>15</v>
  </rv>
  <rv s="1">
    <fb>2.81</fb>
    <v>16</v>
  </rv>
  <rv s="1">
    <fb>737438</fb>
    <v>13</v>
  </rv>
  <rv s="1">
    <fb>4.4999999999999998E-2</fb>
    <v>17</v>
  </rv>
  <rv s="1">
    <fb>9.9000000000000005E-2</fb>
    <v>17</v>
  </rv>
  <rv s="1">
    <fb>0.14800000000000002</fb>
    <v>18</v>
  </rv>
  <rv s="1">
    <fb>0.28000000000000003</fb>
    <v>17</v>
  </rv>
  <rv s="1">
    <fb>0.92099999999999993</fb>
    <v>17</v>
  </rv>
  <rv s="1">
    <fb>7.0000000000000007E-2</fb>
    <v>17</v>
  </rv>
  <rv s="1">
    <fb>0.67700000000000005</fb>
    <v>17</v>
  </rv>
  <rv s="1">
    <fb>8.1000000000000003E-2</fb>
    <v>17</v>
  </rv>
  <rv s="1">
    <fb>7.2000000000000008E-2</fb>
    <v>17</v>
  </rv>
  <rv s="1">
    <fb>0.252</fb>
    <v>17</v>
  </rv>
  <rv s="1">
    <fb>7.4999999999999997E-2</fb>
    <v>17</v>
  </rv>
  <rv s="1">
    <fb>0.66500000000000004</fb>
    <v>17</v>
  </rv>
  <rv s="3">
    <v>22</v>
  </rv>
  <rv s="8">
    <v>#VALUE!</v>
    <v>136</v>
    <v>64</v>
    <v>Alaska</v>
    <v>9</v>
    <v>10</v>
    <v>Map</v>
    <v>11</v>
    <v>65</v>
    <v>en-US</v>
    <v>31c4c7a1-54e7-4306-ac9b-f1b02e85bda5</v>
    <v>536870912</v>
    <v>1</v>
    <v>US-AK</v>
    <v>474</v>
    <v>475</v>
    <v>476</v>
    <v>4</v>
    <v>Alaska is a state located in the Western United States on the northwest extremity of North America. A semi-exclave of the U.S., it borders the Canadian province of British Columbia and the territory of Yukon to the east and has a maritime border with the Russian Federation's Chukotka Autonomous Okrug to the west, just across the Bering Strait. To the north are the Chukchi and Beaufort seas of the Arctic Ocean, while the Pacific Ocean lies to the south and southwest.</v>
    <v>477</v>
    <v>478</v>
    <v>479</v>
    <v>480</v>
    <v>483</v>
    <v>484</v>
    <v>485</v>
    <v>486</v>
    <v>487</v>
    <v>Alaska</v>
    <v>488</v>
    <v>489</v>
    <v>490</v>
    <v>491</v>
    <v>492</v>
    <v>388</v>
    <v>493</v>
    <v>327</v>
    <v>191</v>
    <v>494</v>
    <v>495</v>
    <v>496</v>
    <v>22</v>
    <v>497</v>
    <v>498</v>
    <v>499</v>
    <v>500</v>
    <v>501</v>
    <v>502</v>
    <v>Alaska</v>
    <v>mdp/vdpid/1040</v>
  </rv>
  <rv s="1">
    <fb>696241</fb>
    <v>13</v>
  </rv>
  <rv s="1">
    <fb>165853</fb>
    <v>13</v>
  </rv>
  <rv s="0">
    <v>536870912</v>
    <v>Austin</v>
    <v>afd7d7f6-01a2-401c-bb4d-59f7e34d585c</v>
    <v>en-US</v>
    <v>Map</v>
  </rv>
  <rv s="1">
    <fb>9149196</fb>
    <v>13</v>
  </rv>
  <rv s="1">
    <fb>10753629</fb>
    <v>13</v>
  </rv>
  <rv s="2">
    <v>15</v>
    <v>11</v>
    <v>144</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23</v>
  </rv>
  <rv s="4">
    <v>https://www.bing.com/search?q=texas&amp;form=skydnc</v>
    <v>Learn more on Bing</v>
  </rv>
  <rv s="1">
    <fb>882</fb>
    <v>15</v>
  </rv>
  <rv s="1">
    <fb>53207</fb>
    <v>15</v>
  </rv>
  <rv s="1">
    <fb>136000</fb>
    <v>15</v>
  </rv>
  <rv s="1">
    <fb>2.84</fb>
    <v>16</v>
  </rv>
  <rv s="1">
    <fb>28701845</fb>
    <v>13</v>
  </rv>
  <rv s="1">
    <fb>0.10800000000000001</fb>
    <v>17</v>
  </rv>
  <rv s="1">
    <fb>4.7E-2</fb>
    <v>17</v>
  </rv>
  <rv s="1">
    <fb>0.125</fb>
    <v>17</v>
  </rv>
  <rv s="1">
    <fb>0.16600000000000001</fb>
    <v>17</v>
  </rv>
  <rv s="1">
    <fb>0.81900000000000006</fb>
    <v>17</v>
  </rv>
  <rv s="1">
    <fb>0.38799999999999996</fb>
    <v>17</v>
  </rv>
  <rv s="1">
    <fb>0.64300000000000002</fb>
    <v>17</v>
  </rv>
  <rv s="1">
    <fb>0.26300000000000001</fb>
    <v>17</v>
  </rv>
  <rv s="3">
    <v>24</v>
  </rv>
  <rv s="8">
    <v>#VALUE!</v>
    <v>143</v>
    <v>64</v>
    <v>Texas</v>
    <v>9</v>
    <v>10</v>
    <v>Map</v>
    <v>11</v>
    <v>65</v>
    <v>en-US</v>
    <v>00a23ccd-3344-461c-8b9f-c2bb55be5815</v>
    <v>536870912</v>
    <v>1</v>
    <v>US-TX</v>
    <v>504</v>
    <v>505</v>
    <v>506</v>
    <v>4</v>
    <v>Texas is a state in the South Central region of the United States. At 268,596 square miles, and with more than 29.1 million residents in 2020, it is the second-largest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507</v>
    <v>508</v>
    <v>509</v>
    <v>510</v>
    <v>513</v>
    <v>514</v>
    <v>515</v>
    <v>516</v>
    <v>517</v>
    <v>Texas</v>
    <v>518</v>
    <v>519</v>
    <v>520</v>
    <v>465</v>
    <v>183</v>
    <v>521</v>
    <v>301</v>
    <v>522</v>
    <v>523</v>
    <v>524</v>
    <v>525</v>
    <v>526</v>
    <v>190</v>
    <v>497</v>
    <v>28</v>
    <v>527</v>
    <v>498</v>
    <v>446</v>
    <v>528</v>
    <v>Texas</v>
    <v>mdp/vdpid/33145</v>
  </rv>
  <rv s="1">
    <fb>423970</fb>
    <v>13</v>
  </rv>
  <rv s="1">
    <fb>102350</fb>
    <v>13</v>
  </rv>
  <rv s="0">
    <v>536870912</v>
    <v>Sacramento</v>
    <v>4a1a8070-cc3d-4060-af9c-08ccbbca73d7</v>
    <v>en-US</v>
    <v>Map</v>
  </rv>
  <rv s="1">
    <fb>12717801</fb>
    <v>13</v>
  </rv>
  <rv s="1">
    <fb>14060525</fb>
    <v>13</v>
  </rv>
  <rv s="2">
    <v>16</v>
    <v>11</v>
    <v>150</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3">
    <v>25</v>
  </rv>
  <rv s="4">
    <v>https://www.bing.com/search?q=california&amp;form=skydnc</v>
    <v>Learn more on Bing</v>
  </rv>
  <rv s="1">
    <fb>1255</fb>
    <v>15</v>
  </rv>
  <rv s="1">
    <fb>61818</fb>
    <v>15</v>
  </rv>
  <rv s="1">
    <fb>385500</fb>
    <v>15</v>
  </rv>
  <rv s="1">
    <fb>2.96</fb>
    <v>16</v>
  </rv>
  <rv s="1">
    <fb>39557045</fb>
    <v>13</v>
  </rv>
  <rv s="1">
    <fb>5.4000000000000006E-2</fb>
    <v>17</v>
  </rv>
  <rv s="1">
    <fb>0.13300000000000001</fb>
    <v>17</v>
  </rv>
  <rv s="1">
    <fb>1.7000000000000001E-2</fb>
    <v>18</v>
  </rv>
  <rv s="1">
    <fb>0.314</fb>
    <v>17</v>
  </rv>
  <rv s="1">
    <fb>6.5000000000000002E-2</fb>
    <v>17</v>
  </rv>
  <rv s="1">
    <fb>0.27</fb>
    <v>17</v>
  </rv>
  <rv s="1">
    <fb>0.81799999999999995</fb>
    <v>17</v>
  </rv>
  <rv s="1">
    <fb>0.63100000000000001</fb>
    <v>17</v>
  </rv>
  <rv s="1">
    <fb>5.0000000000000001E-3</fb>
    <v>17</v>
  </rv>
  <rv s="1">
    <fb>3.7999999999999999E-2</fb>
    <v>17</v>
  </rv>
  <rv s="1">
    <fb>0.23300000000000001</fb>
    <v>17</v>
  </rv>
  <rv s="1">
    <fb>0.72900000000000009</fb>
    <v>17</v>
  </rv>
  <rv s="8">
    <v>#VALUE!</v>
    <v>149</v>
    <v>64</v>
    <v>California</v>
    <v>9</v>
    <v>10</v>
    <v>Map</v>
    <v>11</v>
    <v>65</v>
    <v>en-US</v>
    <v>3009d91d-d582-4c34-85ba-772ba09e5be1</v>
    <v>536870912</v>
    <v>1</v>
    <v>US-CA</v>
    <v>530</v>
    <v>531</v>
    <v>532</v>
    <v>4</v>
    <v>California is a state in the Western United States. California borders Oregon to the north, Nevada and Arizona to the east, and the Mexican state of Baja California to the south. With over 39.5 million residents across a total area of approximately 163,696 square miles,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Los Angeles County is the country's most populous, while San Bernardino County is the largest county by area in the country. San Francisco, which is both a city and a county, is the second most densely populated major city in the country and the fifth most densely populated county in the country, behind four of New York City's five boroughs.</v>
    <v>533</v>
    <v>534</v>
    <v>535</v>
    <v>536</v>
    <v>539</v>
    <v>540</v>
    <v>541</v>
    <v>542</v>
    <v>543</v>
    <v>California</v>
    <v>544</v>
    <v>545</v>
    <v>546</v>
    <v>547</v>
    <v>548</v>
    <v>271</v>
    <v>549</v>
    <v>550</v>
    <v>551</v>
    <v>552</v>
    <v>525</v>
    <v>553</v>
    <v>554</v>
    <v>467</v>
    <v>555</v>
    <v>556</v>
    <v>164</v>
    <v>557</v>
    <v>227</v>
    <v>California</v>
    <v>mdp/vdpid/5599</v>
  </rv>
  <rv s="1">
    <fb>145743</fb>
    <v>13</v>
  </rv>
  <rv s="1">
    <fb>14317</fb>
    <v>13</v>
  </rv>
  <rv s="0">
    <v>536870912</v>
    <v>Des Moines</v>
    <v>a4592975-b658-4874-8c06-906edcde2841</v>
    <v>en-US</v>
    <v>Map</v>
  </rv>
  <rv s="1">
    <fb>1236409</fb>
    <v>13</v>
  </rv>
  <rv s="1">
    <fb>1380162</fb>
    <v>13</v>
  </rv>
  <rv s="2">
    <v>17</v>
    <v>11</v>
    <v>157</v>
    <v>0</v>
    <v>Image of Iowa</v>
  </rv>
  <rv s="0">
    <v>805306368</v>
    <v>Kim Reynolds (Governor)</v>
    <v>5a53cf17-9d69-0115-9fad-e65c96b79e58</v>
    <v>en-US</v>
    <v>Generic</v>
  </rv>
  <rv s="0">
    <v>805306368</v>
    <v>Adam Gregg (Lieutenant Governor)</v>
    <v>924356c3-3ace-7a82-6cd1-f6bdf7c0b1aa</v>
    <v>en-US</v>
    <v>Generic</v>
  </rv>
  <rv s="3">
    <v>26</v>
  </rv>
  <rv s="4">
    <v>https://www.bing.com/search?q=iowa&amp;form=skydnc</v>
    <v>Learn more on Bing</v>
  </rv>
  <rv s="1">
    <fb>697</fb>
    <v>15</v>
  </rv>
  <rv s="1">
    <fb>53183</fb>
    <v>15</v>
  </rv>
  <rv s="1">
    <fb>129200</fb>
    <v>15</v>
  </rv>
  <rv s="1">
    <fb>2.42</fb>
    <v>16</v>
  </rv>
  <rv s="1">
    <fb>3156145</fb>
    <v>13</v>
  </rv>
  <rv s="1">
    <fb>2.8999999999999998E-2</fb>
    <v>17</v>
  </rv>
  <rv s="1">
    <fb>0.161</fb>
    <v>17</v>
  </rv>
  <rv s="1">
    <fb>0.26700000000000002</fb>
    <v>17</v>
  </rv>
  <rv s="1">
    <fb>3.5000000000000003E-2</fb>
    <v>17</v>
  </rv>
  <rv s="1">
    <fb>0.91500000000000004</fb>
    <v>17</v>
  </rv>
  <rv s="1">
    <fb>5.7000000000000002E-2</fb>
    <v>17</v>
  </rv>
  <rv s="1">
    <fb>0.67599999999999993</fb>
    <v>17</v>
  </rv>
  <rv s="1">
    <fb>7.9000000000000001E-2</fb>
    <v>17</v>
  </rv>
  <rv s="8">
    <v>#VALUE!</v>
    <v>156</v>
    <v>64</v>
    <v>Iowa</v>
    <v>9</v>
    <v>10</v>
    <v>Map</v>
    <v>11</v>
    <v>65</v>
    <v>en-US</v>
    <v>77850824-b07a-487a-af58-37f9949afc27</v>
    <v>536870912</v>
    <v>1</v>
    <v>US-IA</v>
    <v>559</v>
    <v>560</v>
    <v>561</v>
    <v>4</v>
    <v>Iowa is a state in the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562</v>
    <v>563</v>
    <v>564</v>
    <v>53</v>
    <v>567</v>
    <v>568</v>
    <v>569</v>
    <v>570</v>
    <v>571</v>
    <v>Iowa</v>
    <v>572</v>
    <v>573</v>
    <v>574</v>
    <v>575</v>
    <v>299</v>
    <v>192</v>
    <v>576</v>
    <v>577</v>
    <v>521</v>
    <v>578</v>
    <v>579</v>
    <v>580</v>
    <v>190</v>
    <v>581</v>
    <v>25</v>
    <v>556</v>
    <v>388</v>
    <v>24</v>
    <v>281</v>
    <v>Iowa</v>
    <v>mdp/vdpid/14987</v>
  </rv>
  <rv s="1">
    <fb>183272</fb>
    <v>13</v>
  </rv>
  <rv s="1">
    <fb>3981</fb>
    <v>13</v>
  </rv>
  <rv s="0">
    <v>536870912</v>
    <v>Bismarck</v>
    <v>9fa1be97-4895-ee5c-303c-a38472229e49</v>
    <v>en-US</v>
    <v>Map</v>
  </rv>
  <rv s="1">
    <fb>299638</fb>
    <v>13</v>
  </rv>
  <rv s="1">
    <fb>368624</fb>
    <v>13</v>
  </rv>
  <rv s="2">
    <v>18</v>
    <v>11</v>
    <v>164</v>
    <v>0</v>
    <v>Image of North Dakota</v>
  </rv>
  <rv s="0">
    <v>536870912</v>
    <v>Fargo</v>
    <v>4886dae3-b8ea-4b19-b601-d775aa06fa2d</v>
    <v>en-US</v>
    <v>Map</v>
  </rv>
  <rv s="0">
    <v>805306368</v>
    <v>Doug Burgum (Governor)</v>
    <v>bb103f6f-7e47-352a-494f-2d7f17bb6a39</v>
    <v>en-US</v>
    <v>Generic</v>
  </rv>
  <rv s="0">
    <v>805306368</v>
    <v>Brent Sanford (Lieutenant Governor)</v>
    <v>2c948007-4638-5ac4-8fdc-8f0ce5cb9c42</v>
    <v>en-US</v>
    <v>Generic</v>
  </rv>
  <rv s="3">
    <v>27</v>
  </rv>
  <rv s="4">
    <v>https://www.bing.com/search?q=north+dakota&amp;form=skydnc</v>
    <v>Learn more on Bing</v>
  </rv>
  <rv s="1">
    <fb>709</fb>
    <v>15</v>
  </rv>
  <rv s="1">
    <fb>57181</fb>
    <v>15</v>
  </rv>
  <rv s="1">
    <fb>153800</fb>
    <v>15</v>
  </rv>
  <rv s="1">
    <fb>2.3199999999999998</fb>
    <v>16</v>
  </rv>
  <rv s="1">
    <fb>760077</fb>
    <v>13</v>
  </rv>
  <rv s="1">
    <fb>0.127</fb>
    <v>17</v>
  </rv>
  <rv s="1">
    <fb>5.5E-2</fb>
    <v>18</v>
  </rv>
  <rv s="1">
    <fb>0.27699999999999997</fb>
    <v>17</v>
  </rv>
  <rv s="1">
    <fb>3.2000000000000001E-2</fb>
    <v>17</v>
  </rv>
  <rv s="1">
    <fb>0.91700000000000004</fb>
    <v>17</v>
  </rv>
  <rv s="1">
    <fb>0.69299999999999995</fb>
    <v>17</v>
  </rv>
  <rv s="8">
    <v>#VALUE!</v>
    <v>163</v>
    <v>64</v>
    <v>North Dakota</v>
    <v>9</v>
    <v>10</v>
    <v>Map</v>
    <v>11</v>
    <v>65</v>
    <v>en-US</v>
    <v>77fbc744-3efe-4aa9-9e8e-f8034f06b941</v>
    <v>536870912</v>
    <v>1</v>
    <v>US-ND</v>
    <v>583</v>
    <v>584</v>
    <v>585</v>
    <v>4</v>
    <v>North Dakota is a U.S. state in the upper Midwest of the country. It is named after the indigenous Lakota and Dakota Sioux, who historically dominated the territory and remain a large community. North Dakota is bordered by the Canadian provinces of Saskatchewan and Manitoba to the north and by the U.S. states of Minnesota to the east, South Dakota to the south, and Montana to the west. It is believed to host the geographic center of North America, situated in the town of Rugby, and is home to the tallest man-made structure in the Western Hemisphere, the KVLY-TV mast.</v>
    <v>586</v>
    <v>587</v>
    <v>588</v>
    <v>589</v>
    <v>592</v>
    <v>593</v>
    <v>594</v>
    <v>595</v>
    <v>596</v>
    <v>North Dakota</v>
    <v>597</v>
    <v>598</v>
    <v>599</v>
    <v>440</v>
    <v>600</v>
    <v>383</v>
    <v>601</v>
    <v>192</v>
    <v>602</v>
    <v>603</v>
    <v>577</v>
    <v>604</v>
    <v>190</v>
    <v>467</v>
    <v>253</v>
    <v>354</v>
    <v>495</v>
    <v>249</v>
    <v>528</v>
    <v>North Dakota</v>
    <v>mdp/vdpid/23624</v>
  </rv>
  <rv s="1">
    <fb>255026</fb>
    <v>13</v>
  </rv>
  <rv s="1">
    <fb>19586</fb>
    <v>13</v>
  </rv>
  <rv s="0">
    <v>536870912</v>
    <v>Salem</v>
    <v>181e3c46-a4b5-41c5-a74f-486f15e8dc58</v>
    <v>en-US</v>
    <v>Map</v>
  </rv>
  <rv s="1">
    <fb>1533430</fb>
    <v>13</v>
  </rv>
  <rv s="1">
    <fb>1732786</fb>
    <v>13</v>
  </rv>
  <rv s="2">
    <v>19</v>
    <v>11</v>
    <v>170</v>
    <v>0</v>
    <v>Image of Oregon</v>
  </rv>
  <rv s="0">
    <v>536870912</v>
    <v>Portland</v>
    <v>5658ef8a-9267-4851-b335-72bc82329a4e</v>
    <v>en-US</v>
    <v>Map</v>
  </rv>
  <rv s="0">
    <v>805306368</v>
    <v>Kate Brown (Governor)</v>
    <v>1bd51559-9143-a241-c142-af6270dab75e</v>
    <v>en-US</v>
    <v>Generic</v>
  </rv>
  <rv s="3">
    <v>28</v>
  </rv>
  <rv s="4">
    <v>https://www.bing.com/search?q=oregon&amp;form=skydnc</v>
    <v>Learn more on Bing</v>
  </rv>
  <rv s="1">
    <fb>907</fb>
    <v>15</v>
  </rv>
  <rv s="1">
    <fb>51243</fb>
    <v>15</v>
  </rv>
  <rv s="1">
    <fb>237300</fb>
    <v>15</v>
  </rv>
  <rv s="1">
    <fb>2.5099999999999998</fb>
    <v>16</v>
  </rv>
  <rv s="1">
    <fb>4190713</fb>
    <v>13</v>
  </rv>
  <rv s="1">
    <fb>0.16399999999999998</fb>
    <v>17</v>
  </rv>
  <rv s="1">
    <fb>1.8000000000000002E-2</fb>
    <v>18</v>
  </rv>
  <rv s="1">
    <fb>4.4000000000000004E-2</fb>
    <v>17</v>
  </rv>
  <rv s="1">
    <fb>0.308</fb>
    <v>17</v>
  </rv>
  <rv s="1">
    <fb>0.89800000000000002</fb>
    <v>17</v>
  </rv>
  <rv s="1">
    <fb>0.621</fb>
    <v>17</v>
  </rv>
  <rv s="1">
    <fb>0.10199999999999999</fb>
    <v>17</v>
  </rv>
  <rv s="1">
    <fb>3.7000000000000005E-2</fb>
    <v>17</v>
  </rv>
  <rv s="1">
    <fb>0.214</fb>
    <v>17</v>
  </rv>
  <rv s="1">
    <fb>0.87599999999999989</fb>
    <v>17</v>
  </rv>
  <rv s="8">
    <v>#VALUE!</v>
    <v>169</v>
    <v>64</v>
    <v>Oregon</v>
    <v>9</v>
    <v>10</v>
    <v>Map</v>
    <v>11</v>
    <v>65</v>
    <v>en-US</v>
    <v>cacd36fd-7c62-43e2-a632-64a2a1811933</v>
    <v>536870912</v>
    <v>1</v>
    <v>US-OR</v>
    <v>606</v>
    <v>607</v>
    <v>608</v>
    <v>4</v>
    <v>Oregon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v>
    <v>609</v>
    <v>610</v>
    <v>611</v>
    <v>612</v>
    <v>614</v>
    <v>615</v>
    <v>616</v>
    <v>617</v>
    <v>618</v>
    <v>Oregon</v>
    <v>619</v>
    <v>620</v>
    <v>467</v>
    <v>621</v>
    <v>622</v>
    <v>623</v>
    <v>624</v>
    <v>253</v>
    <v>491</v>
    <v>625</v>
    <v>599</v>
    <v>626</v>
    <v>435</v>
    <v>627</v>
    <v>628</v>
    <v>629</v>
    <v>579</v>
    <v>630</v>
    <v>364</v>
    <v>Oregon</v>
    <v>mdp/vdpid/24561</v>
  </rv>
  <rv s="1">
    <fb>181195</fb>
    <v>13</v>
  </rv>
  <rv s="1">
    <fb>12092</fb>
    <v>13</v>
  </rv>
  <rv s="0">
    <v>536870912</v>
    <v>Oklahoma City</v>
    <v>59d212a0-2f5f-4681-a7a0-a8a6e25853e1</v>
    <v>en-US</v>
    <v>Map</v>
  </rv>
  <rv s="1">
    <fb>1455321</fb>
    <v>13</v>
  </rv>
  <rv s="1">
    <fb>1721045</fb>
    <v>13</v>
  </rv>
  <rv s="2">
    <v>20</v>
    <v>11</v>
    <v>177</v>
    <v>0</v>
    <v>Image of Oklahoma</v>
  </rv>
  <rv s="0">
    <v>805306368</v>
    <v>Kevin Stitt (Governor)</v>
    <v>50460cc8-b10e-ddcd-8554-9a0e8a8aa526</v>
    <v>en-US</v>
    <v>Generic</v>
  </rv>
  <rv s="3">
    <v>29</v>
  </rv>
  <rv s="4">
    <v>https://www.bing.com/search?q=oklahoma&amp;form=skydnc</v>
    <v>Learn more on Bing</v>
  </rv>
  <rv s="1">
    <fb>727</fb>
    <v>15</v>
  </rv>
  <rv s="1">
    <fb>46879</fb>
    <v>15</v>
  </rv>
  <rv s="1">
    <fb>117900</fb>
    <v>15</v>
  </rv>
  <rv s="1">
    <fb>2.57</fb>
    <v>16</v>
  </rv>
  <rv s="1">
    <fb>3943079</fb>
    <v>13</v>
  </rv>
  <rv s="1">
    <fb>9.0999999999999998E-2</fb>
    <v>18</v>
  </rv>
  <rv s="1">
    <fb>0.24100000000000002</fb>
    <v>17</v>
  </rv>
  <rv s="1">
    <fb>7.8E-2</fb>
    <v>17</v>
  </rv>
  <rv s="1">
    <fb>0.86900000000000011</fb>
    <v>17</v>
  </rv>
  <rv s="1">
    <fb>0.10099999999999999</fb>
    <v>17</v>
  </rv>
  <rv s="1">
    <fb>0.61099999999999999</fb>
    <v>17</v>
  </rv>
  <rv s="1">
    <fb>0.113</fb>
    <v>17</v>
  </rv>
  <rv s="1">
    <fb>0.24600000000000002</fb>
    <v>17</v>
  </rv>
  <rv s="1">
    <fb>6.9000000000000006E-2</fb>
    <v>17</v>
  </rv>
  <rv s="1">
    <fb>0.748</fb>
    <v>17</v>
  </rv>
  <rv s="8">
    <v>#VALUE!</v>
    <v>176</v>
    <v>64</v>
    <v>Oklahoma</v>
    <v>9</v>
    <v>10</v>
    <v>Map</v>
    <v>11</v>
    <v>65</v>
    <v>en-US</v>
    <v>cbcf556f-952a-4665-bb95-0500b27f9976</v>
    <v>536870912</v>
    <v>1</v>
    <v>US-OK</v>
    <v>632</v>
    <v>633</v>
    <v>634</v>
    <v>4</v>
    <v>Oklahoma is a state in the South Central region of the United States, bordered by the state of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and its capital and largest city is Oklahoma City.</v>
    <v>635</v>
    <v>636</v>
    <v>637</v>
    <v>634</v>
    <v>639</v>
    <v>640</v>
    <v>641</v>
    <v>642</v>
    <v>643</v>
    <v>Oklahoma</v>
    <v>644</v>
    <v>645</v>
    <v>224</v>
    <v>271</v>
    <v>646</v>
    <v>331</v>
    <v>647</v>
    <v>648</v>
    <v>445</v>
    <v>649</v>
    <v>650</v>
    <v>651</v>
    <v>161</v>
    <v>652</v>
    <v>194</v>
    <v>653</v>
    <v>654</v>
    <v>655</v>
    <v>281</v>
    <v>Oklahoma</v>
    <v>mdp/vdpid/24293</v>
  </rv>
  <rv s="1">
    <fb>32133</fb>
    <v>13</v>
  </rv>
  <rv s="1">
    <fb>17044</fb>
    <v>13</v>
  </rv>
  <rv s="0">
    <v>536870912</v>
    <v>Annapolis</v>
    <v>5c1c2452-fad3-09a7-1bd5-bafdf1acf665</v>
    <v>en-US</v>
    <v>Map</v>
  </rv>
  <rv s="1">
    <fb>2166389</fb>
    <v>13</v>
  </rv>
  <rv s="1">
    <fb>2447127</fb>
    <v>13</v>
  </rv>
  <rv s="2">
    <v>21</v>
    <v>11</v>
    <v>184</v>
    <v>0</v>
    <v>Image of Maryland</v>
  </rv>
  <rv s="0">
    <v>536870912</v>
    <v>Baltimore</v>
    <v>ee720710-86f4-43c1-914a-9e12af6cb368</v>
    <v>en-US</v>
    <v>Map</v>
  </rv>
  <rv s="0">
    <v>805306368</v>
    <v>Larry Hogan (Governor)</v>
    <v>36ee4cb5-a20b-fb76-837c-243baa3ccab9</v>
    <v>en-US</v>
    <v>Generic</v>
  </rv>
  <rv s="0">
    <v>805306368</v>
    <v>Boyd Rutherford (Lieutenant Governor)</v>
    <v>35c587f3-f2c3-24da-725a-c9676e4b1bcb</v>
    <v>en-US</v>
    <v>Generic</v>
  </rv>
  <rv s="3">
    <v>30</v>
  </rv>
  <rv s="4">
    <v>https://www.bing.com/search?q=maryland&amp;form=skydnc</v>
    <v>Learn more on Bing</v>
  </rv>
  <rv s="1">
    <fb>1230</fb>
    <v>15</v>
  </rv>
  <rv s="1">
    <fb>74551</fb>
    <v>15</v>
  </rv>
  <rv s="1">
    <fb>286900</fb>
    <v>15</v>
  </rv>
  <rv s="1">
    <fb>2.67</fb>
    <v>16</v>
  </rv>
  <rv s="1">
    <fb>6042718</fb>
    <v>13</v>
  </rv>
  <rv s="1">
    <fb>0.379</fb>
    <v>17</v>
  </rv>
  <rv s="1">
    <fb>0.14499999999999999</fb>
    <v>17</v>
  </rv>
  <rv s="1">
    <fb>0.89400000000000002</fb>
    <v>17</v>
  </rv>
  <rv s="1">
    <fb>0.67900000000000005</fb>
    <v>17</v>
  </rv>
  <rv s="1">
    <fb>0.22399999999999998</fb>
    <v>17</v>
  </rv>
  <rv s="1">
    <fb>0.59599999999999997</fb>
    <v>17</v>
  </rv>
  <rv s="8">
    <v>#VALUE!</v>
    <v>183</v>
    <v>64</v>
    <v>Maryland</v>
    <v>9</v>
    <v>10</v>
    <v>Map</v>
    <v>11</v>
    <v>65</v>
    <v>en-US</v>
    <v>4c472f4d-06a8-4d90-8bb8-da4d168c73fe</v>
    <v>536870912</v>
    <v>1</v>
    <v>US-MD</v>
    <v>657</v>
    <v>658</v>
    <v>659</v>
    <v>4</v>
    <v>Maryland is a state in the Mid-Atlantic region of the United States, bordering Virginia, West Virginia, and the District of Columbia to its south and west; Pennsylvania to its north; and Delaware and the Atlantic Ocean to its east. Baltimore is the largest city in the state, and the capital is Annapolis. Among its occasional nicknames are Old Line State, the Free State, and the Chesapeake Bay State. It is named after the English Queen Henrietta Maria, known in England as Queen Mary, who was the French wife of King Charles I.</v>
    <v>660</v>
    <v>661</v>
    <v>662</v>
    <v>663</v>
    <v>666</v>
    <v>667</v>
    <v>668</v>
    <v>669</v>
    <v>670</v>
    <v>Maryland</v>
    <v>671</v>
    <v>672</v>
    <v>154</v>
    <v>157</v>
    <v>153</v>
    <v>550</v>
    <v>673</v>
    <v>67</v>
    <v>674</v>
    <v>675</v>
    <v>469</v>
    <v>676</v>
    <v>190</v>
    <v>278</v>
    <v>163</v>
    <v>677</v>
    <v>362</v>
    <v>678</v>
    <v>32</v>
    <v>Maryland</v>
    <v>mdp/vdpid/20487</v>
  </rv>
  <rv s="1">
    <fb>381154</fb>
    <v>13</v>
  </rv>
  <rv s="1">
    <fb>4781</fb>
    <v>13</v>
  </rv>
  <rv s="0">
    <v>536870912</v>
    <v>Helena</v>
    <v>097df9b7-6962-dbe8-2072-661fa4996ede</v>
    <v>en-US</v>
    <v>Map</v>
  </rv>
  <rv s="1">
    <fb>409394</fb>
    <v>13</v>
  </rv>
  <rv s="1">
    <fb>497756</fb>
    <v>13</v>
  </rv>
  <rv s="2">
    <v>22</v>
    <v>11</v>
    <v>191</v>
    <v>0</v>
    <v>Image of Montana</v>
  </rv>
  <rv s="0">
    <v>536870912</v>
    <v>Billings</v>
    <v>c0f552c6-eaaf-4d0b-806d-6017c2034bbb</v>
    <v>en-US</v>
    <v>Map</v>
  </rv>
  <rv s="0">
    <v>805306368</v>
    <v>Greg Gianforte (Governor)</v>
    <v>d6243525-cd8a-23f1-fe91-bca377dc4fe8</v>
    <v>en-US</v>
    <v>Generic</v>
  </rv>
  <rv s="3">
    <v>31</v>
  </rv>
  <rv s="4">
    <v>https://www.bing.com/search?q=montana&amp;form=skydnc</v>
    <v>Learn more on Bing</v>
  </rv>
  <rv s="1">
    <fb>711</fb>
    <v>15</v>
  </rv>
  <rv s="1">
    <fb>47169</fb>
    <v>15</v>
  </rv>
  <rv s="1">
    <fb>193500</fb>
    <v>15</v>
  </rv>
  <rv s="1">
    <fb>2.41</fb>
    <v>16</v>
  </rv>
  <rv s="1">
    <fb>1062305</fb>
    <v>13</v>
  </rv>
  <rv s="1">
    <fb>0.17199999999999999</fb>
    <v>17</v>
  </rv>
  <rv s="1">
    <fb>6.6000000000000003E-2</fb>
    <v>18</v>
  </rv>
  <rv s="1">
    <fb>0.29499999999999998</fb>
    <v>17</v>
  </rv>
  <rv s="1">
    <fb>0.92799999999999994</fb>
    <v>17</v>
  </rv>
  <rv s="1">
    <fb>3.6000000000000004E-2</fb>
    <v>17</v>
  </rv>
  <rv s="1">
    <fb>0.63600000000000001</fb>
    <v>17</v>
  </rv>
  <rv s="1">
    <fb>9.0999999999999998E-2</fb>
    <v>17</v>
  </rv>
  <rv s="1">
    <fb>0.21899999999999997</fb>
    <v>17</v>
  </rv>
  <rv s="3">
    <v>32</v>
  </rv>
  <rv s="8">
    <v>#VALUE!</v>
    <v>190</v>
    <v>64</v>
    <v>Montana</v>
    <v>9</v>
    <v>10</v>
    <v>Map</v>
    <v>11</v>
    <v>65</v>
    <v>en-US</v>
    <v>447d6cd5-53f6-4c8f-bf6c-9ff228415c3b</v>
    <v>536870912</v>
    <v>1</v>
    <v>US-MT</v>
    <v>680</v>
    <v>681</v>
    <v>682</v>
    <v>4</v>
    <v>Montana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seventh-least populous state, and the third-least densely populated state. The western half of Montana contains numerous mountain ranges, while the eastern half is characterized by western prairie terrain and badlands, with smaller mountain ranges found throughout the state. In all, 77 named ranges are part of the Rocky Mountains.</v>
    <v>683</v>
    <v>684</v>
    <v>685</v>
    <v>686</v>
    <v>688</v>
    <v>689</v>
    <v>690</v>
    <v>691</v>
    <v>692</v>
    <v>Montana</v>
    <v>693</v>
    <v>694</v>
    <v>546</v>
    <v>695</v>
    <v>696</v>
    <v>359</v>
    <v>697</v>
    <v>462</v>
    <v>253</v>
    <v>698</v>
    <v>699</v>
    <v>700</v>
    <v>190</v>
    <v>701</v>
    <v>163</v>
    <v>702</v>
    <v>194</v>
    <v>466</v>
    <v>703</v>
    <v>Montana</v>
    <v>mdp/vdpid/21789</v>
  </rv>
  <rv s="1">
    <fb>116096</fb>
    <v>13</v>
  </rv>
  <rv s="1">
    <fb>22816</fb>
    <v>13</v>
  </rv>
  <rv s="0">
    <v>536870912</v>
    <v>Columbus</v>
    <v>5b78da0b-6447-4f71-92b2-f1fafe94ba51</v>
    <v>en-US</v>
    <v>Map</v>
  </rv>
  <rv s="1">
    <fb>4585084</fb>
    <v>13</v>
  </rv>
  <rv s="1">
    <fb>5164361</fb>
    <v>13</v>
  </rv>
  <rv s="2">
    <v>23</v>
    <v>11</v>
    <v>197</v>
    <v>0</v>
    <v>Image of Ohio</v>
  </rv>
  <rv s="0">
    <v>805306368</v>
    <v>Mike DeWine (Governor)</v>
    <v>ba3cf2bc-483c-6746-4369-a5b07e33c8ea</v>
    <v>en-US</v>
    <v>Generic</v>
  </rv>
  <rv s="3">
    <v>33</v>
  </rv>
  <rv s="4">
    <v>https://www.bing.com/search?q=ohio&amp;form=skydnc</v>
    <v>Learn more on Bing</v>
  </rv>
  <rv s="1">
    <fb>730</fb>
    <v>15</v>
  </rv>
  <rv s="1">
    <fb>49429</fb>
    <v>15</v>
  </rv>
  <rv s="1">
    <fb>129900</fb>
    <v>15</v>
  </rv>
  <rv s="1">
    <fb>2.46</fb>
    <v>16</v>
  </rv>
  <rv s="1">
    <fb>11689442</fb>
    <v>13</v>
  </rv>
  <rv s="1">
    <fb>0.159</fb>
    <v>17</v>
  </rv>
  <rv s="1">
    <fb>0.26100000000000001</fb>
    <v>17</v>
  </rv>
  <rv s="1">
    <fb>0.8909999999999999</fb>
    <v>17</v>
  </rv>
  <rv s="1">
    <fb>0.82700000000000007</fb>
    <v>17</v>
  </rv>
  <rv s="8">
    <v>#VALUE!</v>
    <v>196</v>
    <v>64</v>
    <v>Ohio</v>
    <v>9</v>
    <v>10</v>
    <v>Map</v>
    <v>11</v>
    <v>65</v>
    <v>en-US</v>
    <v>6f3df7da-1ef6-48e3-b2b3-b5b5fce3e846</v>
    <v>536870912</v>
    <v>1</v>
    <v>US-OH</v>
    <v>705</v>
    <v>706</v>
    <v>707</v>
    <v>4</v>
    <v>Ohio is a state in the Midwestern region of the United States. Of the fifty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v>
    <v>708</v>
    <v>709</v>
    <v>710</v>
    <v>707</v>
    <v>712</v>
    <v>713</v>
    <v>714</v>
    <v>715</v>
    <v>716</v>
    <v>Ohio</v>
    <v>717</v>
    <v>718</v>
    <v>222</v>
    <v>719</v>
    <v>382</v>
    <v>253</v>
    <v>720</v>
    <v>599</v>
    <v>217</v>
    <v>721</v>
    <v>699</v>
    <v>189</v>
    <v>190</v>
    <v>491</v>
    <v>253</v>
    <v>66</v>
    <v>194</v>
    <v>722</v>
    <v>32</v>
    <v>Ohio</v>
    <v>mdp/vdpid/24230</v>
  </rv>
  <rv s="1">
    <fb>28311</fb>
    <v>13</v>
  </rv>
  <rv s="1">
    <fb>3369</fb>
    <v>13</v>
  </rv>
  <rv s="0">
    <v>536870912</v>
    <v>Honolulu</v>
    <v>d731fc3c-d469-8636-dd36-2af83cf55145</v>
    <v>en-US</v>
    <v>Map</v>
  </rv>
  <rv s="1">
    <fb>450572</fb>
    <v>13</v>
  </rv>
  <rv s="1">
    <fb>537114</fb>
    <v>13</v>
  </rv>
  <rv s="2">
    <v>24</v>
    <v>11</v>
    <v>203</v>
    <v>0</v>
    <v>Image of Hawaii</v>
  </rv>
  <rv s="0">
    <v>805306368</v>
    <v>David Ige (Governor)</v>
    <v>41a49a0f-3733-4e63-854c-aecc5a524ad4</v>
    <v>en-US</v>
    <v>Generic</v>
  </rv>
  <rv s="0">
    <v>805306368</v>
    <v>Josh Green (Lieutenant Governor)</v>
    <v>e8a1f48b-8616-45f1-b58d-b75ef6372200</v>
    <v>en-US</v>
    <v>Generic</v>
  </rv>
  <rv s="3">
    <v>34</v>
  </rv>
  <rv s="4">
    <v>https://www.bing.com/search?q=hawaii&amp;form=skydnc</v>
    <v>Learn more on Bing</v>
  </rv>
  <rv s="1">
    <fb>1438</fb>
    <v>15</v>
  </rv>
  <rv s="1">
    <fb>69515</fb>
    <v>15</v>
  </rv>
  <rv s="1">
    <fb>515300</fb>
    <v>15</v>
  </rv>
  <rv s="1">
    <fb>3.02</fb>
    <v>16</v>
  </rv>
  <rv s="1">
    <fb>1420491</fb>
    <v>13</v>
  </rv>
  <rv s="1">
    <fb>0.16500000000000001</fb>
    <v>17</v>
  </rv>
  <rv s="1">
    <fb>0.373</fb>
    <v>17</v>
  </rv>
  <rv s="1">
    <fb>2.6000000000000002E-2</fb>
    <v>17</v>
  </rv>
  <rv s="1">
    <fb>0.17699999999999999</fb>
    <v>17</v>
  </rv>
  <rv s="1">
    <fb>0.91</fb>
    <v>17</v>
  </rv>
  <rv s="1">
    <fb>0.61499999999999999</fb>
    <v>17</v>
  </rv>
  <rv s="3">
    <v>35</v>
  </rv>
  <rv s="8">
    <v>#VALUE!</v>
    <v>202</v>
    <v>64</v>
    <v>Hawaii</v>
    <v>9</v>
    <v>10</v>
    <v>Map</v>
    <v>11</v>
    <v>65</v>
    <v>en-US</v>
    <v>b6f01eaf-aecf-44f6-b64d-1f6e982365c3</v>
    <v>536870912</v>
    <v>1</v>
    <v>US-HI</v>
    <v>724</v>
    <v>725</v>
    <v>726</v>
    <v>4</v>
    <v>Hawaii is a state in the Western United States, located in the Pacific Ocean about 2,000 miles from the U.S. mainland. It is the only state outside North America, the only state that is an archipelago, and the only state in the tropics. Hawaii is also one of four U.S. states that were once independent nations along with Vermont, Texas and California.</v>
    <v>727</v>
    <v>728</v>
    <v>729</v>
    <v>726</v>
    <v>732</v>
    <v>733</v>
    <v>734</v>
    <v>735</v>
    <v>736</v>
    <v>Hawaii</v>
    <v>737</v>
    <v>738</v>
    <v>414</v>
    <v>739</v>
    <v>299</v>
    <v>740</v>
    <v>624</v>
    <v>741</v>
    <v>742</v>
    <v>743</v>
    <v>330</v>
    <v>744</v>
    <v>491</v>
    <v>550</v>
    <v>354</v>
    <v>248</v>
    <v>550</v>
    <v>576</v>
    <v>745</v>
    <v>Hawaii</v>
    <v>mdp/vdpid/13656</v>
  </rv>
  <rv s="1">
    <fb>62755</fb>
    <v>13</v>
  </rv>
  <rv s="1">
    <fb>2544</fb>
    <v>13</v>
  </rv>
  <rv s="0">
    <v>536870912</v>
    <v>Charleston</v>
    <v>e9487e3f-6b62-88d0-8aff-0d14079dbb05</v>
    <v>en-US</v>
    <v>Map</v>
  </rv>
  <rv s="1">
    <fb>740890</fb>
    <v>13</v>
  </rv>
  <rv s="1">
    <fb>886640</fb>
    <v>13</v>
  </rv>
  <rv s="2">
    <v>25</v>
    <v>11</v>
    <v>209</v>
    <v>0</v>
    <v>Image of West Virginia</v>
  </rv>
  <rv s="0">
    <v>805306368</v>
    <v>Jim Justice (Governor)</v>
    <v>2e8ffe6c-9001-f6f2-0d5c-92e758adb7f5</v>
    <v>en-US</v>
    <v>Generic</v>
  </rv>
  <rv s="3">
    <v>36</v>
  </rv>
  <rv s="4">
    <v>https://www.bing.com/search?q=west+virginia&amp;form=skydnc</v>
    <v>Learn more on Bing</v>
  </rv>
  <rv s="1">
    <fb>643</fb>
    <v>15</v>
  </rv>
  <rv s="1">
    <fb>41751</fb>
    <v>15</v>
  </rv>
  <rv s="1">
    <fb>103800</fb>
    <v>15</v>
  </rv>
  <rv s="1">
    <fb>2.4300000000000002</fb>
    <v>16</v>
  </rv>
  <rv s="1">
    <fb>1805832</fb>
    <v>13</v>
  </rv>
  <rv s="1">
    <fb>-1.2E-2</fb>
    <v>17</v>
  </rv>
  <rv s="1">
    <fb>0.182</fb>
    <v>17</v>
  </rv>
  <rv s="1">
    <fb>2E-3</fb>
    <v>18</v>
  </rv>
  <rv s="1">
    <fb>1.4999999999999999E-2</fb>
    <v>17</v>
  </rv>
  <rv s="1">
    <fb>0.85</fb>
    <v>17</v>
  </rv>
  <rv s="1">
    <fb>0.53900000000000003</fb>
    <v>17</v>
  </rv>
  <rv s="1">
    <fb>0.20600000000000002</fb>
    <v>17</v>
  </rv>
  <rv s="1">
    <fb>0.93599999999999994</fb>
    <v>17</v>
  </rv>
  <rv s="5">
    <v>#VALUE!</v>
    <v>208</v>
    <v>6</v>
    <v>West Virginia</v>
    <v>9</v>
    <v>10</v>
    <v>Map</v>
    <v>11</v>
    <v>12</v>
    <v>en-US</v>
    <v>8a47255a-fae3-4faa-aa32-c6f384cb6c1d</v>
    <v>536870912</v>
    <v>1</v>
    <v>US-WV</v>
    <v>747</v>
    <v>748</v>
    <v>749</v>
    <v>4</v>
    <v>West Virginia is a state in the Appalachian, Mid-Atlantic and Southeastern regions of the United States. It is bordered by Pennsylvania to the northeast, Maryland to the east and northeast, Virginia to the southeast, Kentucky to the southwest, and Ohio to the northwest. West Virginia is the 41st-largest state by area and ranks 40th in population, with a population of 1,793,716 residents. The capital and largest city is Charleston.</v>
    <v>750</v>
    <v>751</v>
    <v>752</v>
    <v>749</v>
    <v>754</v>
    <v>755</v>
    <v>756</v>
    <v>757</v>
    <v>758</v>
    <v>West Virginia</v>
    <v>759</v>
    <v>760</v>
    <v>761</v>
    <v>762</v>
    <v>763</v>
    <v>359</v>
    <v>29</v>
    <v>699</v>
    <v>764</v>
    <v>765</v>
    <v>764</v>
    <v>766</v>
    <v>214</v>
    <v>20</v>
    <v>767</v>
    <v>471</v>
    <v>768</v>
    <v>32</v>
    <v>West Virginia</v>
    <v>mdp/vdpid/36208</v>
  </rv>
  <rv s="1">
    <fb>149998</fb>
    <v>13</v>
  </rv>
  <rv s="1">
    <fb>22603</fb>
    <v>13</v>
  </rv>
  <rv s="0">
    <v>536870912</v>
    <v>Springfield</v>
    <v>dc562bf8-bf83-4505-8a1b-0bdb5bd605f8</v>
    <v>en-US</v>
    <v>Map</v>
  </rv>
  <rv s="1">
    <fb>4786388</fb>
    <v>13</v>
  </rv>
  <rv s="1">
    <fb>5326970</fb>
    <v>13</v>
  </rv>
  <rv s="2">
    <v>26</v>
    <v>11</v>
    <v>214</v>
    <v>0</v>
    <v>Image of Illinois</v>
  </rv>
  <rv s="0">
    <v>536870912</v>
    <v>Chicago</v>
    <v>28deeb39-ca49-4bd4-913b-929b1de4b25b</v>
    <v>en-US</v>
    <v>Map</v>
  </rv>
  <rv s="0">
    <v>805306368</v>
    <v>J.B. Pritzker (Governor)</v>
    <v>b759cb46-ad88-1a31-2b59-96119b3d5661</v>
    <v>en-US</v>
    <v>Generic</v>
  </rv>
  <rv s="0">
    <v>805306368</v>
    <v>Juliana Stratton (Lieutenant Governor)</v>
    <v>b1e39d21-a189-eb04-4b28-4942fe9dcb39</v>
    <v>en-US</v>
    <v>Generic</v>
  </rv>
  <rv s="3">
    <v>37</v>
  </rv>
  <rv s="4">
    <v>https://www.bing.com/search?q=illinois&amp;form=skydnc</v>
    <v>Learn more on Bing</v>
  </rv>
  <rv s="1">
    <fb>57574</fb>
    <v>15</v>
  </rv>
  <rv s="1">
    <fb>173800</fb>
    <v>15</v>
  </rv>
  <rv s="1">
    <fb>12741080</fb>
    <v>13</v>
  </rv>
  <rv s="1">
    <fb>0.32299999999999995</fb>
    <v>17</v>
  </rv>
  <rv s="1">
    <fb>0.879</fb>
    <v>17</v>
  </rv>
  <rv s="1">
    <fb>0.16899999999999998</fb>
    <v>17</v>
  </rv>
  <rv s="1">
    <fb>0.65599999999999992</fb>
    <v>17</v>
  </rv>
  <rv s="1">
    <fb>0.77300000000000002</fb>
    <v>17</v>
  </rv>
  <rv s="8">
    <v>#VALUE!</v>
    <v>213</v>
    <v>64</v>
    <v>Illinois</v>
    <v>9</v>
    <v>10</v>
    <v>Map</v>
    <v>11</v>
    <v>65</v>
    <v>en-US</v>
    <v>4131acb8-628a-4241-8920-ca79eab9dade</v>
    <v>536870912</v>
    <v>1</v>
    <v>US-IL</v>
    <v>770</v>
    <v>771</v>
    <v>772</v>
    <v>4</v>
    <v>Illinois is a state in the Midwestern region of the United States. Of the fifty U.S. states, it has the fifth largest gross domestic product, the sixth largest population, and the 25th largest land area. Chicago is the state's largest city and the fifth largest city in North America with the capital in Springfield, located in the center of the state; other major metropolitan areas include Metro East, Peoria and Rockford.</v>
    <v>773</v>
    <v>774</v>
    <v>775</v>
    <v>776</v>
    <v>779</v>
    <v>780</v>
    <v>616</v>
    <v>781</v>
    <v>782</v>
    <v>Illinois</v>
    <v>180</v>
    <v>783</v>
    <v>17</v>
    <v>440</v>
    <v>153</v>
    <v>303</v>
    <v>784</v>
    <v>271</v>
    <v>409</v>
    <v>785</v>
    <v>786</v>
    <v>787</v>
    <v>190</v>
    <v>278</v>
    <v>28</v>
    <v>354</v>
    <v>362</v>
    <v>788</v>
    <v>281</v>
    <v>Illinois</v>
    <v>mdp/vdpid/14808</v>
  </rv>
  <rv s="1">
    <fb>253348</fb>
    <v>13</v>
  </rv>
  <rv s="1">
    <fb>1727</fb>
    <v>13</v>
  </rv>
  <rv s="0">
    <v>536870912</v>
    <v>Cheyenne</v>
    <v>a690e71a-6bc8-a8dc-34d2-c7f6e8026d21</v>
    <v>en-US</v>
    <v>Map</v>
  </rv>
  <rv s="1">
    <fb>226865</fb>
    <v>13</v>
  </rv>
  <rv s="1">
    <fb>270600</fb>
    <v>13</v>
  </rv>
  <rv s="2">
    <v>27</v>
    <v>11</v>
    <v>220</v>
    <v>0</v>
    <v>Image of Wyoming</v>
  </rv>
  <rv s="0">
    <v>805306368</v>
    <v>Mark Gordon (Governor)</v>
    <v>608fad8b-da2e-4675-9119-fd8812a3b598</v>
    <v>en-US</v>
    <v>Generic</v>
  </rv>
  <rv s="3">
    <v>38</v>
  </rv>
  <rv s="4">
    <v>https://www.bing.com/search?q=Wyoming+state&amp;form=skydnc</v>
    <v>Learn more on Bing</v>
  </rv>
  <rv s="1">
    <fb>789</fb>
    <v>15</v>
  </rv>
  <rv s="1">
    <fb>58840</fb>
    <v>15</v>
  </rv>
  <rv s="1">
    <fb>194800</fb>
    <v>15</v>
  </rv>
  <rv s="1">
    <fb>577737</fb>
    <v>13</v>
  </rv>
  <rv s="1">
    <fb>2.7000000000000003E-2</fb>
    <v>18</v>
  </rv>
  <rv s="1">
    <fb>0.01</fb>
    <v>17</v>
  </rv>
  <rv s="1">
    <fb>0.25700000000000001</fb>
    <v>17</v>
  </rv>
  <rv s="1">
    <fb>0.92299999999999993</fb>
    <v>17</v>
  </rv>
  <rv s="1">
    <fb>0.23699999999999999</fb>
    <v>17</v>
  </rv>
  <rv s="1">
    <fb>0.92700000000000005</fb>
    <v>17</v>
  </rv>
  <rv s="8">
    <v>#VALUE!</v>
    <v>219</v>
    <v>64</v>
    <v>Wyoming</v>
    <v>9</v>
    <v>10</v>
    <v>Map</v>
    <v>11</v>
    <v>65</v>
    <v>en-US</v>
    <v>bff03ad6-2b7f-400b-a76e-eb9fc4a93961</v>
    <v>536870912</v>
    <v>1</v>
    <v>US-WY</v>
    <v>790</v>
    <v>791</v>
    <v>792</v>
    <v>4</v>
    <v>Wyoming is a state in the Mountain West subregion of the Western United States. The 10th largest state by area, it is also the least populous and least densely populated state in the contiguous United States. It is bordered by Montana to the north and northwest, South Dakota and Nebraska to the east, Idaho to the west, Utah to the southwest, and Colorado to the south. The state population was 576,851 at the 2020 United States census, making it the least populated U.S. state. The state capital and the most populous city is Cheyenne, which had an estimated population of 63,957 in 2018.</v>
    <v>793</v>
    <v>794</v>
    <v>795</v>
    <v>792</v>
    <v>797</v>
    <v>798</v>
    <v>799</v>
    <v>800</v>
    <v>801</v>
    <v>Wyoming</v>
    <v>269</v>
    <v>802</v>
    <v>327</v>
    <v>674</v>
    <v>803</v>
    <v>804</v>
    <v>805</v>
    <v>383</v>
    <v>699</v>
    <v>806</v>
    <v>491</v>
    <v>496</v>
    <v>190</v>
    <v>353</v>
    <v>253</v>
    <v>807</v>
    <v>252</v>
    <v>808</v>
    <v>703</v>
    <v>Wyoming</v>
    <v>mdp/vdpid/36927</v>
  </rv>
  <rv s="1">
    <fb>110785.67</fb>
    <v>13</v>
  </rv>
  <rv s="1">
    <fb>31132</fb>
    <v>13</v>
  </rv>
  <rv s="0">
    <v>536870912</v>
    <v>Richmond</v>
    <v>59263810-6a82-4930-943c-1fa0693b17b0</v>
    <v>en-US</v>
    <v>Map</v>
  </rv>
  <rv s="1">
    <fb>3062783</fb>
    <v>13</v>
  </rv>
  <rv s="1">
    <fb>3491054</fb>
    <v>13</v>
  </rv>
  <rv s="2">
    <v>28</v>
    <v>11</v>
    <v>225</v>
    <v>0</v>
    <v>Image of Virginia</v>
  </rv>
  <rv s="0">
    <v>536870912</v>
    <v>Virginia Beach</v>
    <v>6f1fd4dd-40ef-4ec3-989c-108c9b444996</v>
    <v>en-US</v>
    <v>Map</v>
  </rv>
  <rv s="0">
    <v>805306368</v>
    <v>Ralph Northam (Governor)</v>
    <v>f1156c54-f18b-53fa-b721-bb76a4faefbe</v>
    <v>en-US</v>
    <v>Generic</v>
  </rv>
  <rv s="0">
    <v>805306368</v>
    <v>Justin Fairfax (Lieutenant Governor)</v>
    <v>ed5236bb-d279-427f-82cd-cadc69336863</v>
    <v>en-US</v>
    <v>Generic</v>
  </rv>
  <rv s="3">
    <v>39</v>
  </rv>
  <rv s="4">
    <v>https://www.bing.com/search?q=virginia&amp;form=skydnc</v>
    <v>Learn more on Bing</v>
  </rv>
  <rv s="1">
    <fb>1116</fb>
    <v>15</v>
  </rv>
  <rv s="1">
    <fb>65015</fb>
    <v>15</v>
  </rv>
  <rv s="1">
    <fb>245000</fb>
    <v>15</v>
  </rv>
  <rv s="1">
    <fb>2.62</fb>
    <v>16</v>
  </rv>
  <rv s="1">
    <fb>8517685</fb>
    <v>13</v>
  </rv>
  <rv s="1">
    <fb>0.36299999999999999</fb>
    <v>17</v>
  </rv>
  <rv s="1">
    <fb>0.88300000000000001</fb>
    <v>17</v>
  </rv>
  <rv s="1">
    <fb>0.64700000000000002</fb>
    <v>17</v>
  </rv>
  <rv s="1">
    <fb>0.70200000000000007</fb>
    <v>17</v>
  </rv>
  <rv s="8">
    <v>#VALUE!</v>
    <v>224</v>
    <v>64</v>
    <v>Virginia</v>
    <v>9</v>
    <v>10</v>
    <v>Map</v>
    <v>11</v>
    <v>65</v>
    <v>en-US</v>
    <v>7eee9976-e8a7-472c-ada1-007208abd678</v>
    <v>536870912</v>
    <v>1</v>
    <v>US-VA</v>
    <v>810</v>
    <v>811</v>
    <v>812</v>
    <v>4</v>
    <v>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in 2020 was over 8.65 million, with 36% of them living in the Baltimore–Washington metropolitan area.</v>
    <v>813</v>
    <v>814</v>
    <v>815</v>
    <v>816</v>
    <v>819</v>
    <v>820</v>
    <v>821</v>
    <v>822</v>
    <v>823</v>
    <v>Virginia</v>
    <v>824</v>
    <v>825</v>
    <v>70</v>
    <v>440</v>
    <v>299</v>
    <v>550</v>
    <v>826</v>
    <v>250</v>
    <v>465</v>
    <v>827</v>
    <v>360</v>
    <v>828</v>
    <v>190</v>
    <v>274</v>
    <v>574</v>
    <v>254</v>
    <v>362</v>
    <v>829</v>
    <v>32</v>
    <v>Virginia</v>
    <v>mdp/vdpid/35364</v>
  </rv>
  <rv s="1">
    <fb>139390</fb>
    <v>13</v>
  </rv>
  <rv s="1">
    <fb>60550</fb>
    <v>13</v>
  </rv>
  <rv s="0">
    <v>536870912</v>
    <v>Raleigh</v>
    <v>7b706445-83c5-46a4-bb70-cff23cd555d3</v>
    <v>en-US</v>
    <v>Map</v>
  </rv>
  <rv s="1">
    <fb>3775581</fb>
    <v>13</v>
  </rv>
  <rv s="1">
    <fb>4540498</fb>
    <v>13</v>
  </rv>
  <rv s="2">
    <v>29</v>
    <v>11</v>
    <v>230</v>
    <v>0</v>
    <v>Image of North Carolina</v>
  </rv>
  <rv s="0">
    <v>536870912</v>
    <v>Charlotte</v>
    <v>e6558399-4151-4390-ad12-f2a72b268ce7</v>
    <v>en-US</v>
    <v>Map</v>
  </rv>
  <rv s="0">
    <v>805306368</v>
    <v>Roy Cooper (Governor)</v>
    <v>820bd6b0-5fb7-750e-f669-ed2a8611d0dd</v>
    <v>en-US</v>
    <v>Generic</v>
  </rv>
  <rv s="3">
    <v>40</v>
  </rv>
  <rv s="4">
    <v>https://www.bing.com/search?q=north+carolina&amp;form=skydnc</v>
    <v>Learn more on Bing</v>
  </rv>
  <rv s="1">
    <fb>797</fb>
    <v>15</v>
  </rv>
  <rv s="1">
    <fb>46868</fb>
    <v>15</v>
  </rv>
  <rv s="1">
    <fb>154900</fb>
    <v>15</v>
  </rv>
  <rv s="1">
    <fb>2.54</fb>
    <v>16</v>
  </rv>
  <rv s="1">
    <fb>10383620</fb>
    <v>13</v>
  </rv>
  <rv s="1">
    <fb>0.151</fb>
    <v>17</v>
  </rv>
  <rv s="1">
    <fb>2.7999999999999997E-2</fb>
    <v>17</v>
  </rv>
  <rv s="1">
    <fb>0.28399999999999997</fb>
    <v>17</v>
  </rv>
  <rv s="1">
    <fb>0.221</fb>
    <v>17</v>
  </rv>
  <rv s="1">
    <fb>0.85799999999999998</fb>
    <v>17</v>
  </rv>
  <rv s="1">
    <fb>0.61799999999999999</fb>
    <v>17</v>
  </rv>
  <rv s="1">
    <fb>9.6000000000000002E-2</fb>
    <v>17</v>
  </rv>
  <rv s="1">
    <fb>0.22800000000000001</fb>
    <v>17</v>
  </rv>
  <rv s="1">
    <fb>0.71200000000000008</fb>
    <v>17</v>
  </rv>
  <rv s="8">
    <v>#VALUE!</v>
    <v>229</v>
    <v>64</v>
    <v>North Carolina</v>
    <v>9</v>
    <v>10</v>
    <v>Map</v>
    <v>11</v>
    <v>65</v>
    <v>en-US</v>
    <v>9e2bf053-dd80-4646-8f26-65075e7085c0</v>
    <v>536870912</v>
    <v>1</v>
    <v>US-NC</v>
    <v>831</v>
    <v>832</v>
    <v>833</v>
    <v>4</v>
    <v>North Carolina is a state in the Southeastern region of the United States. North Carolina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an estimated population of 2,569,213 in 2018, is the most-populous metropolitan area in North Carolina, the 23rd-most populous in the United States, and the largest banking center in the nation after New York City. The Raleigh-Durham-Cary combined statistical area is the second-largest metropolitan area in the state, with an estimated population of 2,079,687 in 2019, and is home to the largest research park in the United States, Research Triangle Park.</v>
    <v>834</v>
    <v>835</v>
    <v>836</v>
    <v>837</v>
    <v>839</v>
    <v>840</v>
    <v>841</v>
    <v>842</v>
    <v>843</v>
    <v>North Carolina</v>
    <v>844</v>
    <v>845</v>
    <v>164</v>
    <v>846</v>
    <v>352</v>
    <v>847</v>
    <v>848</v>
    <v>849</v>
    <v>274</v>
    <v>850</v>
    <v>701</v>
    <v>851</v>
    <v>190</v>
    <v>852</v>
    <v>253</v>
    <v>853</v>
    <v>194</v>
    <v>854</v>
    <v>32</v>
    <v>North Carolina</v>
    <v>mdp/vdpid/23611</v>
  </rv>
  <rv s="1">
    <fb>135765</fb>
    <v>13</v>
  </rv>
  <rv s="1">
    <fb>15001</fb>
    <v>13</v>
  </rv>
  <rv s="0">
    <v>536870912</v>
    <v>Montgomery</v>
    <v>94461fee-ea89-40c8-9fd7-0fb277396c57</v>
    <v>en-US</v>
    <v>Map</v>
  </rv>
  <rv s="1">
    <fb>1848325</fb>
    <v>13</v>
  </rv>
  <rv s="1">
    <fb>2230185</fb>
    <v>13</v>
  </rv>
  <rv s="2">
    <v>30</v>
    <v>11</v>
    <v>235</v>
    <v>0</v>
    <v>Image of Alabama</v>
  </rv>
  <rv s="0">
    <v>536870912</v>
    <v>Huntsville</v>
    <v>137418fd-4a88-44b7-82ae-882366c96167</v>
    <v>en-US</v>
    <v>Map</v>
  </rv>
  <rv s="0">
    <v>805306368</v>
    <v>Kay Ivey (Governor)</v>
    <v>a2f77bba-b8e2-c4d5-614a-3373a005b8ad</v>
    <v>en-US</v>
    <v>Generic</v>
  </rv>
  <rv s="0">
    <v>805306368</v>
    <v>Will Ainsworth (Lieutenant Governor)</v>
    <v>94c54ae1-f876-5341-9b94-0f826d9b10a6</v>
    <v>en-US</v>
    <v>Generic</v>
  </rv>
  <rv s="3">
    <v>41</v>
  </rv>
  <rv s="4">
    <v>https://www.bing.com/search?q=alabama&amp;form=skydnc</v>
    <v>Learn more on Bing</v>
  </rv>
  <rv s="1">
    <fb>717</fb>
    <v>15</v>
  </rv>
  <rv s="1">
    <fb>43623</fb>
    <v>15</v>
  </rv>
  <rv s="1">
    <fb>125500</fb>
    <v>15</v>
  </rv>
  <rv s="1">
    <fb>2.5499999999999998</fb>
    <v>16</v>
  </rv>
  <rv s="1">
    <fb>4887871</fb>
    <v>13</v>
  </rv>
  <rv s="1">
    <fb>0.23499999999999999</fb>
    <v>17</v>
  </rv>
  <rv s="1">
    <fb>0.26800000000000002</fb>
    <v>17</v>
  </rv>
  <rv s="1">
    <fb>0.84299999999999997</fb>
    <v>17</v>
  </rv>
  <rv s="1">
    <fb>0.57999999999999996</fb>
    <v>17</v>
  </rv>
  <rv s="1">
    <fb>0.22699999999999998</fb>
    <v>17</v>
  </rv>
  <rv s="1">
    <fb>0.69499999999999995</fb>
    <v>17</v>
  </rv>
  <rv s="8">
    <v>#VALUE!</v>
    <v>234</v>
    <v>64</v>
    <v>Alabama</v>
    <v>9</v>
    <v>10</v>
    <v>Map</v>
    <v>11</v>
    <v>65</v>
    <v>en-US</v>
    <v>376f8b06-52f6-4e72-a31d-311a3563e645</v>
    <v>536870912</v>
    <v>1</v>
    <v>US-AL</v>
    <v>856</v>
    <v>857</v>
    <v>858</v>
    <v>4</v>
    <v>Alabama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859</v>
    <v>860</v>
    <v>861</v>
    <v>862</v>
    <v>865</v>
    <v>866</v>
    <v>867</v>
    <v>868</v>
    <v>869</v>
    <v>Alabama</v>
    <v>870</v>
    <v>871</v>
    <v>69</v>
    <v>323</v>
    <v>437</v>
    <v>383</v>
    <v>872</v>
    <v>873</v>
    <v>577</v>
    <v>874</v>
    <v>154</v>
    <v>875</v>
    <v>190</v>
    <v>326</v>
    <v>20</v>
    <v>876</v>
    <v>194</v>
    <v>877</v>
    <v>281</v>
    <v>Alabama</v>
    <v>mdp/vdpid/1003</v>
  </rv>
  <rv s="1">
    <fb>27336</fb>
    <v>13</v>
  </rv>
  <rv s="1">
    <fb>16288</fb>
    <v>13</v>
  </rv>
  <rv s="0">
    <v>536870912</v>
    <v>Boston</v>
    <v>f0f5899a-361f-4fe4-89d1-11130aa2c653</v>
    <v>en-US</v>
    <v>Map</v>
  </rv>
  <rv s="1">
    <fb>2549721</fb>
    <v>13</v>
  </rv>
  <rv s="1">
    <fb>2858026</fb>
    <v>13</v>
  </rv>
  <rv s="2">
    <v>31</v>
    <v>11</v>
    <v>241</v>
    <v>0</v>
    <v>Image of Massachusetts</v>
  </rv>
  <rv s="0">
    <v>805306368</v>
    <v>Charlie Baker (Governor)</v>
    <v>f4fd833b-f4ef-9dc7-c0ad-38a72ce351ce</v>
    <v>en-US</v>
    <v>Generic</v>
  </rv>
  <rv s="0">
    <v>805306368</v>
    <v>Karyn Polito (Lieutenant Governor)</v>
    <v>8b27c946-0945-5832-34df-881c522b403a</v>
    <v>en-US</v>
    <v>Generic</v>
  </rv>
  <rv s="3">
    <v>42</v>
  </rv>
  <rv s="4">
    <v>https://www.bing.com/search?q=massachusetts&amp;form=skydnc</v>
    <v>Learn more on Bing</v>
  </rv>
  <rv s="1">
    <fb>1102</fb>
    <v>15</v>
  </rv>
  <rv s="1">
    <fb>68563</fb>
    <v>15</v>
  </rv>
  <rv s="1">
    <fb>333100</fb>
    <v>15</v>
  </rv>
  <rv s="1">
    <fb>2.5299999999999998</fb>
    <v>16</v>
  </rv>
  <rv s="1">
    <fb>6902149</fb>
    <v>13</v>
  </rv>
  <rv s="1">
    <fb>0.154</fb>
    <v>17</v>
  </rv>
  <rv s="1">
    <fb>0.40500000000000003</fb>
    <v>17</v>
  </rv>
  <rv s="1">
    <fb>0.155</fb>
    <v>17</v>
  </rv>
  <rv s="1">
    <fb>0.11199999999999999</fb>
    <v>17</v>
  </rv>
  <rv s="1">
    <fb>0.67500000000000004</fb>
    <v>17</v>
  </rv>
  <rv s="1">
    <fb>0.20399999999999999</fb>
    <v>17</v>
  </rv>
  <rv s="1">
    <fb>0.82099999999999995</fb>
    <v>17</v>
  </rv>
  <rv s="8">
    <v>#VALUE!</v>
    <v>240</v>
    <v>64</v>
    <v>Massachusetts</v>
    <v>9</v>
    <v>10</v>
    <v>Map</v>
    <v>11</v>
    <v>65</v>
    <v>en-US</v>
    <v>845219d5-3650-4199-b926-964ca27c863c</v>
    <v>536870912</v>
    <v>1</v>
    <v>US-MA</v>
    <v>879</v>
    <v>880</v>
    <v>881</v>
    <v>4</v>
    <v>Massachusetts, officially the Commonwealth of Massachusetts, is the most populous state in the New England region of the United States. It borders on the Atlantic Ocean and Gulf of Maine to the east, Connecticut to the southwest and Rhode Island to the southeast, New Hampshire to the northeast, Vermont to the northwest,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v>
    <v>882</v>
    <v>883</v>
    <v>884</v>
    <v>881</v>
    <v>887</v>
    <v>888</v>
    <v>889</v>
    <v>890</v>
    <v>891</v>
    <v>Massachusetts</v>
    <v>892</v>
    <v>893</v>
    <v>412</v>
    <v>894</v>
    <v>299</v>
    <v>252</v>
    <v>895</v>
    <v>213</v>
    <v>896</v>
    <v>625</v>
    <v>897</v>
    <v>898</v>
    <v>190</v>
    <v>581</v>
    <v>443</v>
    <v>899</v>
    <v>546</v>
    <v>900</v>
    <v>32</v>
    <v>Massachusetts</v>
    <v>mdp/vdpid/20543</v>
  </rv>
  <rv s="1">
    <fb>14357</fb>
    <v>13</v>
  </rv>
  <rv s="1">
    <fb>5504</fb>
    <v>13</v>
  </rv>
  <rv s="0">
    <v>536870912</v>
    <v>Hartford</v>
    <v>b8b8ebf2-e2da-483f-8643-880dd55aad13</v>
    <v>en-US</v>
    <v>Map</v>
  </rv>
  <rv s="1">
    <fb>1352583</fb>
    <v>13</v>
  </rv>
  <rv s="1">
    <fb>1499116</fb>
    <v>13</v>
  </rv>
  <rv s="2">
    <v>32</v>
    <v>11</v>
    <v>247</v>
    <v>0</v>
    <v>Image of Connecticut</v>
  </rv>
  <rv s="0">
    <v>536870912</v>
    <v>Bridgeport</v>
    <v>a8869591-489d-40ba-b80b-b6d1e6c19391</v>
    <v>en-US</v>
    <v>Map</v>
  </rv>
  <rv s="0">
    <v>805306368</v>
    <v>Ned Lamont (Governor)</v>
    <v>3685f682-77d1-4823-3b8f-bcb46698ef70</v>
    <v>en-US</v>
    <v>Generic</v>
  </rv>
  <rv s="0">
    <v>805306368</v>
    <v>Susan Bysiewicz (Lieutenant Governor)</v>
    <v>e8219547-8f75-e4f3-3f07-7b5df6eb7c4c</v>
    <v>en-US</v>
    <v>Generic</v>
  </rv>
  <rv s="3">
    <v>43</v>
  </rv>
  <rv s="4">
    <v>https://www.bing.com/search?q=connecticut&amp;form=skydnc</v>
    <v>Learn more on Bing</v>
  </rv>
  <rv s="1">
    <fb>1075</fb>
    <v>15</v>
  </rv>
  <rv s="1">
    <fb>70331</fb>
    <v>15</v>
  </rv>
  <rv s="1">
    <fb>270500</fb>
    <v>15</v>
  </rv>
  <rv s="1">
    <fb>3572665</fb>
    <v>13</v>
  </rv>
  <rv s="1">
    <fb>0.376</fb>
    <v>17</v>
  </rv>
  <rv s="1">
    <fb>0.11599999999999999</fb>
    <v>17</v>
  </rv>
  <rv s="1">
    <fb>0.13900000000000001</fb>
    <v>17</v>
  </rv>
  <rv s="1">
    <fb>0.89900000000000002</fb>
    <v>17</v>
  </rv>
  <rv s="1">
    <fb>0.67200000000000004</fb>
    <v>17</v>
  </rv>
  <rv s="1">
    <fb>0.80799999999999994</fb>
    <v>17</v>
  </rv>
  <rv s="8">
    <v>#VALUE!</v>
    <v>246</v>
    <v>64</v>
    <v>Connecticut</v>
    <v>9</v>
    <v>10</v>
    <v>Map</v>
    <v>11</v>
    <v>65</v>
    <v>en-US</v>
    <v>b3ca6523-435e-4a3b-8f78-1ad900a52cf8</v>
    <v>536870912</v>
    <v>1</v>
    <v>US-CT</v>
    <v>902</v>
    <v>903</v>
    <v>904</v>
    <v>4</v>
    <v>Connecticut is the southernmost state in the New England region of the United States. As of the 2010 Census, it has the highest per-capita income, second-highest level of human development behind Massachusetts, and highest median household income in the United States. It is bordered by Rhode Island to the east, Massachusetts to the north, New York to the west, and the Long Island Sound to the south. Its capital is Hartford and its most populous city is Bridgeport. Historically the state is part of New England as well as the tri-state area with New York and New Jersey, which together make up metropolitan New York City. The state is named for the Connecticut River which approximately bisects the state. The word "Connecticut" is derived from various anglicized spellings of "Quononoquett", a Mohegan-Pequot word for "long tidal river".</v>
    <v>905</v>
    <v>906</v>
    <v>907</v>
    <v>908</v>
    <v>911</v>
    <v>912</v>
    <v>913</v>
    <v>914</v>
    <v>915</v>
    <v>Connecticut</v>
    <v>644</v>
    <v>916</v>
    <v>190</v>
    <v>436</v>
    <v>299</v>
    <v>224</v>
    <v>917</v>
    <v>918</v>
    <v>919</v>
    <v>920</v>
    <v>894</v>
    <v>921</v>
    <v>190</v>
    <v>278</v>
    <v>331</v>
    <v>193</v>
    <v>276</v>
    <v>922</v>
    <v>32</v>
    <v>Connecticut</v>
    <v>mdp/vdpid/7798</v>
  </rv>
  <rv s="1">
    <fb>94321</fb>
    <v>13</v>
  </rv>
  <rv s="1">
    <fb>18713</fb>
    <v>13</v>
  </rv>
  <rv s="0">
    <v>536870912</v>
    <v>Indianapolis</v>
    <v>28ad13c5-50fe-aae3-acb8-c5dea28be321</v>
    <v>en-US</v>
    <v>Map</v>
  </rv>
  <rv s="1">
    <fb>2501937</fb>
    <v>13</v>
  </rv>
  <rv s="1">
    <fb>2854546</fb>
    <v>13</v>
  </rv>
  <rv s="2">
    <v>33</v>
    <v>11</v>
    <v>254</v>
    <v>0</v>
    <v>Image of Indiana</v>
  </rv>
  <rv s="0">
    <v>805306368</v>
    <v>Eric Holcomb (Governor)</v>
    <v>cf360ed0-1092-c70e-53bb-3b40013b5ef1</v>
    <v>en-US</v>
    <v>Generic</v>
  </rv>
  <rv s="0">
    <v>805306368</v>
    <v>Suzanne Crouch (Lieutenant Governor)</v>
    <v>6f209ae1-e639-c096-2125-c9b162385d56</v>
    <v>en-US</v>
    <v>Generic</v>
  </rv>
  <rv s="3">
    <v>44</v>
  </rv>
  <rv s="4">
    <v>https://www.bing.com/search?q=indiana&amp;form=skydnc</v>
    <v>Learn more on Bing</v>
  </rv>
  <rv s="1">
    <fb>745</fb>
    <v>15</v>
  </rv>
  <rv s="1">
    <fb>49255</fb>
    <v>15</v>
  </rv>
  <rv s="1">
    <fb>124200</fb>
    <v>15</v>
  </rv>
  <rv s="1">
    <fb>6691878</fb>
    <v>13</v>
  </rv>
  <rv s="1">
    <fb>0.878</fb>
    <v>17</v>
  </rv>
  <rv s="1">
    <fb>0.63900000000000001</fb>
    <v>17</v>
  </rv>
  <rv s="8">
    <v>#VALUE!</v>
    <v>253</v>
    <v>64</v>
    <v>Indiana</v>
    <v>9</v>
    <v>10</v>
    <v>Map</v>
    <v>11</v>
    <v>65</v>
    <v>en-US</v>
    <v>109f7e5a-efbb-4953-b4b8-cb812ce1ff5d</v>
    <v>536870912</v>
    <v>1</v>
    <v>US-IN</v>
    <v>924</v>
    <v>925</v>
    <v>926</v>
    <v>4</v>
    <v>Indiana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v>
    <v>927</v>
    <v>928</v>
    <v>929</v>
    <v>926</v>
    <v>932</v>
    <v>933</v>
    <v>934</v>
    <v>935</v>
    <v>936</v>
    <v>Indiana</v>
    <v>870</v>
    <v>937</v>
    <v>443</v>
    <v>351</v>
    <v>19</v>
    <v>253</v>
    <v>647</v>
    <v>852</v>
    <v>302</v>
    <v>938</v>
    <v>418</v>
    <v>939</v>
    <v>190</v>
    <v>245</v>
    <v>28</v>
    <v>417</v>
    <v>388</v>
    <v>850</v>
    <v>390</v>
    <v>Indiana</v>
    <v>mdp/vdpid/14882</v>
  </rv>
  <rv s="1">
    <fb>169790</fb>
    <v>13</v>
  </rv>
  <rv s="1">
    <fb>19274</fb>
    <v>13</v>
  </rv>
  <rv s="0">
    <v>536870912</v>
    <v>Madison</v>
    <v>65426cc9-93eb-4569-8c2e-3b7c1b070278</v>
    <v>en-US</v>
    <v>Map</v>
  </rv>
  <rv s="1">
    <fb>2299107</fb>
    <v>13</v>
  </rv>
  <rv s="1">
    <fb>2668444</fb>
    <v>13</v>
  </rv>
  <rv s="2">
    <v>34</v>
    <v>11</v>
    <v>259</v>
    <v>0</v>
    <v>Image of Wisconsin</v>
  </rv>
  <rv s="0">
    <v>536870912</v>
    <v>Milwaukee</v>
    <v>9fdb4bdb-6dd4-4dd1-9159-1e8abc73ab65</v>
    <v>en-US</v>
    <v>Map</v>
  </rv>
  <rv s="0">
    <v>805306368</v>
    <v>Tony Evers (Governor)</v>
    <v>a4d4fdcd-e9ac-4b23-8636-43a292c35b66</v>
    <v>en-US</v>
    <v>Generic</v>
  </rv>
  <rv s="0">
    <v>805306368</v>
    <v>Mandela Barnes (Lieutenant Governor)</v>
    <v>9c3b6814-71ba-61ec-edab-7dbb9314305a</v>
    <v>en-US</v>
    <v>Generic</v>
  </rv>
  <rv s="3">
    <v>45</v>
  </rv>
  <rv s="4">
    <v>https://www.bing.com/search?q=wisconsin&amp;form=skydnc</v>
    <v>Learn more on Bing</v>
  </rv>
  <rv s="1">
    <fb>776</fb>
    <v>15</v>
  </rv>
  <rv s="1">
    <fb>53357</fb>
    <v>15</v>
  </rv>
  <rv s="1">
    <fb>165800</fb>
    <v>15</v>
  </rv>
  <rv s="1">
    <fb>5813568</fb>
    <v>13</v>
  </rv>
  <rv s="1">
    <fb>0.156</fb>
    <v>17</v>
  </rv>
  <rv s="1">
    <fb>1.1000000000000001E-2</fb>
    <v>18</v>
  </rv>
  <rv s="1">
    <fb>0.27800000000000002</fb>
    <v>17</v>
  </rv>
  <rv s="1">
    <fb>0.67099999999999993</fb>
    <v>17</v>
  </rv>
  <rv s="1">
    <fb>8.199999999999999E-2</fb>
    <v>17</v>
  </rv>
  <rv s="8">
    <v>#VALUE!</v>
    <v>258</v>
    <v>64</v>
    <v>Wisconsin</v>
    <v>9</v>
    <v>10</v>
    <v>Map</v>
    <v>11</v>
    <v>65</v>
    <v>en-US</v>
    <v>cb4d2853-06f4-4467-8e7c-4e31cbb35cb2</v>
    <v>536870912</v>
    <v>1</v>
    <v>US-WI</v>
    <v>941</v>
    <v>942</v>
    <v>943</v>
    <v>4</v>
    <v>Wisconsin is a state in the upper Midwestern United States, bordered by Minnesota to the west, Iowa to the southwest, Illinois to the south, Lake Michigan to the east, Michigan to the northeast, and Lake Superior to the north. Wisconsin is the 25th-largest state by total area and the 20th-most populous.</v>
    <v>944</v>
    <v>945</v>
    <v>946</v>
    <v>947</v>
    <v>950</v>
    <v>951</v>
    <v>952</v>
    <v>953</v>
    <v>954</v>
    <v>Wisconsin</v>
    <v>759</v>
    <v>955</v>
    <v>20</v>
    <v>956</v>
    <v>957</v>
    <v>847</v>
    <v>958</v>
    <v>252</v>
    <v>302</v>
    <v>743</v>
    <v>252</v>
    <v>959</v>
    <v>190</v>
    <v>960</v>
    <v>25</v>
    <v>677</v>
    <v>255</v>
    <v>630</v>
    <v>281</v>
    <v>Wisconsin</v>
    <v>mdp/vdpid/36684</v>
  </rv>
  <rv s="1">
    <fb>170304</fb>
    <v>13</v>
  </rv>
  <rv s="1">
    <fb>116240</fb>
    <v>13</v>
  </rv>
  <rv s="0">
    <v>536870912</v>
    <v>Tallahassee</v>
    <v>fe8036d9-2764-4483-9405-f07a59b69915</v>
    <v>en-US</v>
    <v>Map</v>
  </rv>
  <rv s="1">
    <fb>7300494</fb>
    <v>13</v>
  </rv>
  <rv s="1">
    <fb>9301642</fb>
    <v>13</v>
  </rv>
  <rv s="2">
    <v>35</v>
    <v>11</v>
    <v>266</v>
    <v>0</v>
    <v>Image of Florida</v>
  </rv>
  <rv s="0">
    <v>536870912</v>
    <v>Jacksonville</v>
    <v>8bd6021b-ea7f-4470-a29b-042b1c82e07f</v>
    <v>en-US</v>
    <v>Map</v>
  </rv>
  <rv s="0">
    <v>805306368</v>
    <v>Ron DeSantis (Governor)</v>
    <v>1ed346c3-9ad7-8e78-ae55-5ed54b15749a</v>
    <v>en-US</v>
    <v>Generic</v>
  </rv>
  <rv s="3">
    <v>46</v>
  </rv>
  <rv s="4">
    <v>https://www.bing.com/search?q=florida&amp;form=skydnc</v>
    <v>Learn more on Bing</v>
  </rv>
  <rv s="1">
    <fb>1002</fb>
    <v>15</v>
  </rv>
  <rv s="1">
    <fb>47507</fb>
    <v>15</v>
  </rv>
  <rv s="1">
    <fb>159000</fb>
    <v>15</v>
  </rv>
  <rv s="1">
    <fb>21670000</fb>
    <v>13</v>
  </rv>
  <rv s="1">
    <fb>0.19399999999999998</fb>
    <v>17</v>
  </rv>
  <rv s="1">
    <fb>0.27300000000000002</fb>
    <v>17</v>
  </rv>
  <rv s="1">
    <fb>0.16800000000000001</fb>
    <v>17</v>
  </rv>
  <rv s="1">
    <fb>0.245</fb>
    <v>17</v>
  </rv>
  <rv s="1">
    <fb>0.58799999999999997</fb>
    <v>17</v>
  </rv>
  <rv s="1">
    <fb>0.20300000000000001</fb>
    <v>17</v>
  </rv>
  <rv s="1">
    <fb>0.77700000000000002</fb>
    <v>17</v>
  </rv>
  <rv s="8">
    <v>#VALUE!</v>
    <v>265</v>
    <v>64</v>
    <v>Florida</v>
    <v>9</v>
    <v>10</v>
    <v>Map</v>
    <v>11</v>
    <v>71</v>
    <v>en-US</v>
    <v>5fece3f4-e8e8-4159-843e-f725a930ad50</v>
    <v>536870912</v>
    <v>1</v>
    <v>US-FL</v>
    <v>962</v>
    <v>963</v>
    <v>964</v>
    <v>4</v>
    <v>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conurbations with over one million people are Tampa Bay, Orlando, and Jacksonville.</v>
    <v>965</v>
    <v>966</v>
    <v>967</v>
    <v>968</v>
    <v>970</v>
    <v>971</v>
    <v>972</v>
    <v>973</v>
    <v>974</v>
    <v>Florida</v>
    <v>180</v>
    <v>975</v>
    <v>852</v>
    <v>976</v>
    <v>299</v>
    <v>847</v>
    <v>977</v>
    <v>978</v>
    <v>250</v>
    <v>649</v>
    <v>979</v>
    <v>980</v>
    <v>190</v>
    <v>353</v>
    <v>324</v>
    <v>981</v>
    <v>546</v>
    <v>982</v>
    <v>390</v>
    <v>Florida</v>
    <v>mdp/vdpid/11032</v>
  </rv>
  <rv s="1">
    <fb>219887</fb>
    <v>13</v>
  </rv>
  <rv s="1">
    <fb>22662</fb>
    <v>13</v>
  </rv>
  <rv s="0">
    <v>536870912</v>
    <v>Salt Lake City</v>
    <v>520b8048-39fe-4c55-8cbf-a52f9d8756fd</v>
    <v>en-US</v>
    <v>Map</v>
  </rv>
  <rv s="1">
    <fb>906292</fb>
    <v>13</v>
  </rv>
  <rv s="1">
    <fb>1054164</fb>
    <v>13</v>
  </rv>
  <rv s="2">
    <v>36</v>
    <v>11</v>
    <v>271</v>
    <v>0</v>
    <v>Image of Utah</v>
  </rv>
  <rv s="0">
    <v>805306368</v>
    <v>Gary Herbert (Governor)</v>
    <v>cbff6cf4-44af-83f0-1597-4f36c1e395b3</v>
    <v>en-US</v>
    <v>Generic</v>
  </rv>
  <rv s="0">
    <v>805306368</v>
    <v>Spencer Cox (Governor)</v>
    <v>b8df5066-fb62-3092-d3d5-fa1d766c0409</v>
    <v>en-US</v>
    <v>Generic</v>
  </rv>
  <rv s="0">
    <v>805306368</v>
    <v>Deidre Henderson (Lieutenant Governor)</v>
    <v>644c1a0f-9cad-8cd7-ecd2-aa31b63f12c0</v>
    <v>en-US</v>
    <v>Generic</v>
  </rv>
  <rv s="3">
    <v>47</v>
  </rv>
  <rv s="4">
    <v>https://www.bing.com/search?q=utah&amp;form=skydnc</v>
    <v>Learn more on Bing</v>
  </rv>
  <rv s="1">
    <fb>887</fb>
    <v>15</v>
  </rv>
  <rv s="1">
    <fb>60727</fb>
    <v>15</v>
  </rv>
  <rv s="1">
    <fb>215900</fb>
    <v>15</v>
  </rv>
  <rv s="1">
    <fb>3.15</fb>
    <v>16</v>
  </rv>
  <rv s="1">
    <fb>3161105</fb>
    <v>13</v>
  </rv>
  <rv s="1">
    <fb>1.4999999999999999E-2</fb>
    <v>18</v>
  </rv>
  <rv s="1">
    <fb>2.5000000000000001E-2</fb>
    <v>17</v>
  </rv>
  <rv s="1">
    <fb>0.311</fb>
    <v>17</v>
  </rv>
  <rv s="1">
    <fb>0.91200000000000003</fb>
    <v>17</v>
  </rv>
  <rv s="1">
    <fb>0.13699999999999998</fb>
    <v>17</v>
  </rv>
  <rv s="8">
    <v>#VALUE!</v>
    <v>270</v>
    <v>64</v>
    <v>Utah</v>
    <v>9</v>
    <v>10</v>
    <v>Map</v>
    <v>11</v>
    <v>65</v>
    <v>en-US</v>
    <v>c6705e44-d27f-4240-95a2-54e802e3b524</v>
    <v>536870912</v>
    <v>1</v>
    <v>US-UT</v>
    <v>984</v>
    <v>985</v>
    <v>986</v>
    <v>4</v>
    <v>Utah is a state in the Mountain West subregion of the Western United States. Utah is a landlocked U.S. state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180,000 residents. Most of the western half of Utah lies in the Great Basin.</v>
    <v>987</v>
    <v>988</v>
    <v>989</v>
    <v>986</v>
    <v>993</v>
    <v>994</v>
    <v>995</v>
    <v>996</v>
    <v>997</v>
    <v>Utah</v>
    <v>998</v>
    <v>999</v>
    <v>330</v>
    <v>71</v>
    <v>1000</v>
    <v>1001</v>
    <v>1002</v>
    <v>22</v>
    <v>213</v>
    <v>1003</v>
    <v>1004</v>
    <v>496</v>
    <v>804</v>
    <v>252</v>
    <v>192</v>
    <v>67</v>
    <v>213</v>
    <v>1003</v>
    <v>703</v>
    <v>Utah</v>
    <v>mdp/vdpid/34626</v>
  </rv>
  <rv s="1">
    <fb>199905</fb>
    <v>13</v>
  </rv>
  <rv s="1">
    <fb>5686</fb>
    <v>13</v>
  </rv>
  <rv s="0">
    <v>536870912</v>
    <v>Pierre</v>
    <v>20a86e52-87b3-4ee4-3068-41c956ee1f18</v>
    <v>en-US</v>
    <v>Map</v>
  </rv>
  <rv s="1">
    <fb>330858</fb>
    <v>13</v>
  </rv>
  <rv s="1">
    <fb>383838</fb>
    <v>13</v>
  </rv>
  <rv s="2">
    <v>37</v>
    <v>11</v>
    <v>276</v>
    <v>0</v>
    <v>Image of South Dakota</v>
  </rv>
  <rv s="0">
    <v>536870912</v>
    <v>Sioux Falls</v>
    <v>d9fcdc7f-1917-4bcf-9998-253d9b343f3e</v>
    <v>en-US</v>
    <v>Map</v>
  </rv>
  <rv s="0">
    <v>805306368</v>
    <v>Kristi Noem (Governor)</v>
    <v>56bda37d-10af-7f67-23d6-ee1f15972a67</v>
    <v>en-US</v>
    <v>Generic</v>
  </rv>
  <rv s="0">
    <v>805306368</v>
    <v>Larry Rhoden (Lieutenant Governor)</v>
    <v>3b700e60-1a5b-4b28-86a6-ec5c548d05d5</v>
    <v>en-US</v>
    <v>Generic</v>
  </rv>
  <rv s="3">
    <v>48</v>
  </rv>
  <rv s="4">
    <v>https://www.bing.com/search?q=south+dakota&amp;form=skydnc</v>
    <v>Learn more on Bing</v>
  </rv>
  <rv s="1">
    <fb>655</fb>
    <v>15</v>
  </rv>
  <rv s="1">
    <fb>50957</fb>
    <v>15</v>
  </rv>
  <rv s="1">
    <fb>140500</fb>
    <v>15</v>
  </rv>
  <rv s="1">
    <fb>2.4500000000000002</fb>
    <v>16</v>
  </rv>
  <rv s="1">
    <fb>882235</fb>
    <v>13</v>
  </rv>
  <rv s="1">
    <fb>8.900000000000001E-2</fb>
    <v>18</v>
  </rv>
  <rv s="1">
    <fb>0.90900000000000003</fb>
    <v>17</v>
  </rv>
  <rv s="1">
    <fb>0.68599999999999994</fb>
    <v>17</v>
  </rv>
  <rv s="1">
    <fb>0.85499999999999998</fb>
    <v>17</v>
  </rv>
  <rv s="8">
    <v>#VALUE!</v>
    <v>275</v>
    <v>64</v>
    <v>South Dakota</v>
    <v>9</v>
    <v>10</v>
    <v>Map</v>
    <v>11</v>
    <v>65</v>
    <v>en-US</v>
    <v>9cee0b65-d357-479e-a066-31c634648f47</v>
    <v>536870912</v>
    <v>1</v>
    <v>US-SD</v>
    <v>1006</v>
    <v>1007</v>
    <v>1008</v>
    <v>4</v>
    <v>South Dakota is a U.S. state in the North Central region of the United States. It is also part of the Great Plains. South Dakota is named after the Lakota and Dakota Sioux Native American tribes, who comprise a large portion of the population with nine reservations currently in the state and have historically dominated the territory. South Dakota is the seventeenth largest by area, but the 5th least populous, and the 5th least densely populated of the 50 United States. As the southern part of the former Dakota Territory, South Dakota became a state on November 2, 1889, simultaneously with North Dakota. They are the 39th and 40th states admitted to the union; President Benjamin Harrison shuffled the statehood papers before signing them so that no one could tell which became a state first. Pierre is the state capital, and Sioux Falls, with a population of about 187,200, is South Dakota's largest city.</v>
    <v>1009</v>
    <v>1010</v>
    <v>1011</v>
    <v>1012</v>
    <v>1015</v>
    <v>1016</v>
    <v>1017</v>
    <v>1018</v>
    <v>1019</v>
    <v>South Dakota</v>
    <v>1020</v>
    <v>1021</v>
    <v>388</v>
    <v>323</v>
    <v>1022</v>
    <v>383</v>
    <v>551</v>
    <v>25</v>
    <v>438</v>
    <v>1023</v>
    <v>699</v>
    <v>1024</v>
    <v>190</v>
    <v>213</v>
    <v>331</v>
    <v>653</v>
    <v>278</v>
    <v>1025</v>
    <v>528</v>
    <v>South Dakota</v>
    <v>mdp/vdpid/31418</v>
  </rv>
  <rv s="1">
    <fb>200520</fb>
    <v>13</v>
  </rv>
  <rv s="1">
    <fb>8078</fb>
    <v>13</v>
  </rv>
  <rv s="0">
    <v>536870912</v>
    <v>Lincoln</v>
    <v>38974d3e-7769-4d06-b772-31a57932a126</v>
    <v>en-US</v>
    <v>Map</v>
  </rv>
  <rv s="1">
    <fb>736613</fb>
    <v>13</v>
  </rv>
  <rv s="1">
    <fb>827156</fb>
    <v>13</v>
  </rv>
  <rv s="2">
    <v>38</v>
    <v>11</v>
    <v>282</v>
    <v>0</v>
    <v>Image of Nebraska</v>
  </rv>
  <rv s="0">
    <v>536870912</v>
    <v>Omaha</v>
    <v>3e9b5a28-f96c-420a-8065-6b1bd5aba459</v>
    <v>en-US</v>
    <v>Map</v>
  </rv>
  <rv s="0">
    <v>805306368</v>
    <v>Pete Ricketts (Governor)</v>
    <v>97fb5bd9-8ab3-b066-54d6-344dc18b656e</v>
    <v>en-US</v>
    <v>Generic</v>
  </rv>
  <rv s="0">
    <v>805306368</v>
    <v>Mike Foley (Lieutenant Governor)</v>
    <v>3d6fab7c-17a9-d35a-fa7f-adbc033ec2af</v>
    <v>en-US</v>
    <v>Generic</v>
  </rv>
  <rv s="3">
    <v>49</v>
  </rv>
  <rv s="4">
    <v>https://www.bing.com/search?q=nebraska&amp;form=skydnc</v>
    <v>Learn more on Bing</v>
  </rv>
  <rv s="1">
    <fb>726</fb>
    <v>15</v>
  </rv>
  <rv s="1">
    <fb>52997</fb>
    <v>15</v>
  </rv>
  <rv s="1">
    <fb>133200</fb>
    <v>15</v>
  </rv>
  <rv s="1">
    <fb>2.4700000000000002</fb>
    <v>16</v>
  </rv>
  <rv s="1">
    <fb>1929268</fb>
    <v>13</v>
  </rv>
  <rv s="1">
    <fb>1.3999999999999999E-2</fb>
    <v>18</v>
  </rv>
  <rv s="1">
    <fb>0.29299999999999998</fb>
    <v>17</v>
  </rv>
  <rv s="1">
    <fb>0.90700000000000003</fb>
    <v>17</v>
  </rv>
  <rv s="1">
    <fb>0.69900000000000007</fb>
    <v>17</v>
  </rv>
  <rv s="1">
    <fb>0.248</fb>
    <v>17</v>
  </rv>
  <rv s="8">
    <v>#VALUE!</v>
    <v>281</v>
    <v>64</v>
    <v>Nebraska</v>
    <v>9</v>
    <v>10</v>
    <v>Map</v>
    <v>11</v>
    <v>65</v>
    <v>en-US</v>
    <v>3e64ff5d-6b40-4dbe-91b1-0e554e892496</v>
    <v>536870912</v>
    <v>1</v>
    <v>US-NE</v>
    <v>1027</v>
    <v>1028</v>
    <v>1029</v>
    <v>4</v>
    <v>Nebraska is a state in the Midwestern region of the United States. It is bordered by South Dakota to the north; Iowa to the east and Missouri to the southeast, both across the Missouri River; Kansas to the south; Colorado to the southwest; and Wyoming to the west. It is the only triply landlocked U.S. state.</v>
    <v>1030</v>
    <v>1031</v>
    <v>1032</v>
    <v>1033</v>
    <v>1036</v>
    <v>1037</v>
    <v>1038</v>
    <v>1039</v>
    <v>1040</v>
    <v>Nebraska</v>
    <v>1041</v>
    <v>1042</v>
    <v>623</v>
    <v>271</v>
    <v>1043</v>
    <v>443</v>
    <v>1044</v>
    <v>414</v>
    <v>252</v>
    <v>1045</v>
    <v>330</v>
    <v>1046</v>
    <v>190</v>
    <v>297</v>
    <v>253</v>
    <v>1047</v>
    <v>654</v>
    <v>721</v>
    <v>528</v>
    <v>Nebraska</v>
    <v>mdp/vdpid/22869</v>
  </rv>
  <rv s="1">
    <fb>315194</fb>
    <v>13</v>
  </rv>
  <rv s="1">
    <fb>4863</fb>
    <v>13</v>
  </rv>
  <rv s="0">
    <v>536870912</v>
    <v>Santa Fe</v>
    <v>4b18f381-d510-4934-8a88-4507135c578d</v>
    <v>en-US</v>
    <v>Map</v>
  </rv>
  <rv s="1">
    <fb>763603</fb>
    <v>13</v>
  </rv>
  <rv s="1">
    <fb>917568</fb>
    <v>13</v>
  </rv>
  <rv s="2">
    <v>39</v>
    <v>11</v>
    <v>288</v>
    <v>0</v>
    <v>Image of New Mexico</v>
  </rv>
  <rv s="0">
    <v>536870912</v>
    <v>Albuquerque</v>
    <v>7fffaaf6-e694-4095-be90-f6492cadbd58</v>
    <v>en-US</v>
    <v>Map</v>
  </rv>
  <rv s="0">
    <v>805306368</v>
    <v>Michelle Lujan Grisham (Governor)</v>
    <v>fe49b454-a2aa-4dfe-a1ba-763d379a487f</v>
    <v>en-US</v>
    <v>Generic</v>
  </rv>
  <rv s="0">
    <v>805306368</v>
    <v>Howie Morales (Lieutenant Governor)</v>
    <v>d94f2150-c331-242b-1da6-e02f93039204</v>
    <v>en-US</v>
    <v>Generic</v>
  </rv>
  <rv s="3">
    <v>50</v>
  </rv>
  <rv s="4">
    <v>https://www.bing.com/search?q=new+mexico&amp;form=skydnc</v>
    <v>Learn more on Bing</v>
  </rv>
  <rv s="1">
    <fb>777</fb>
    <v>15</v>
  </rv>
  <rv s="1">
    <fb>44963</fb>
    <v>15</v>
  </rv>
  <rv s="1">
    <fb>160300</fb>
    <v>15</v>
  </rv>
  <rv s="1">
    <fb>2095428</fb>
    <v>13</v>
  </rv>
  <rv s="1">
    <fb>1.1000000000000001E-2</fb>
    <v>17</v>
  </rv>
  <rv s="1">
    <fb>0.105</fb>
    <v>18</v>
  </rv>
  <rv s="1">
    <fb>9.8000000000000004E-2</fb>
    <v>17</v>
  </rv>
  <rv s="1">
    <fb>0.48</fb>
    <v>17</v>
  </rv>
  <rv s="1">
    <fb>0.23800000000000002</fb>
    <v>17</v>
  </rv>
  <rv s="1">
    <fb>0.82499999999999996</fb>
    <v>17</v>
  </rv>
  <rv s="8">
    <v>#VALUE!</v>
    <v>287</v>
    <v>64</v>
    <v>New Mexico</v>
    <v>9</v>
    <v>10</v>
    <v>Map</v>
    <v>11</v>
    <v>65</v>
    <v>en-US</v>
    <v>a16d3636-4349-41c7-a77e-89e34b26a8ad</v>
    <v>536870912</v>
    <v>1</v>
    <v>US-NM</v>
    <v>1049</v>
    <v>1050</v>
    <v>1051</v>
    <v>4</v>
    <v>New Mexico is a state in the Southwestern United States. It is one of the Mountain States of the southern Rocky Mountains, sharing the Four Corners region of the western U.S. with Utah, Colorado, and Arizona, and bordering Texas to the east and southeast, Oklahoma to the northeast, and the Mexican states of Chihuahua and Sonora to the south. The state capital is Santa Fe, which is the oldest capital in the U.S., founded in 1610 as the government seat of Nuevo México in New Spain; the largest city is Albuquerque.</v>
    <v>1052</v>
    <v>1053</v>
    <v>1054</v>
    <v>1055</v>
    <v>1058</v>
    <v>1059</v>
    <v>1060</v>
    <v>1061</v>
    <v>1062</v>
    <v>New Mexico</v>
    <v>671</v>
    <v>1063</v>
    <v>1064</v>
    <v>436</v>
    <v>1065</v>
    <v>69</v>
    <v>527</v>
    <v>741</v>
    <v>1066</v>
    <v>385</v>
    <v>1067</v>
    <v>386</v>
    <v>161</v>
    <v>650</v>
    <v>1001</v>
    <v>1068</v>
    <v>550</v>
    <v>1069</v>
    <v>703</v>
    <v>New Mexico</v>
    <v>mdp/vdpid/23132</v>
  </rv>
  <rv s="1">
    <fb>24217</fb>
    <v>13</v>
  </rv>
  <rv s="1">
    <fb>3796</fb>
    <v>13</v>
  </rv>
  <rv s="0">
    <v>536870912</v>
    <v>Concord</v>
    <v>d65980fb-3dad-44a3-6f66-92662eca6d4f</v>
    <v>en-US</v>
    <v>Map</v>
  </rv>
  <rv s="1">
    <fb>520251</fb>
    <v>13</v>
  </rv>
  <rv s="1">
    <fb>625307</fb>
    <v>13</v>
  </rv>
  <rv s="2">
    <v>40</v>
    <v>11</v>
    <v>294</v>
    <v>0</v>
    <v>Image of New Hampshire</v>
  </rv>
  <rv s="0">
    <v>536870912</v>
    <v>Manchester</v>
    <v>f86d8a4e-96a6-418e-8b73-417f59efae56</v>
    <v>en-US</v>
    <v>Map</v>
  </rv>
  <rv s="0">
    <v>805306368</v>
    <v>Chris Sununu (Governor)</v>
    <v>acb323f4-1dc1-7ced-e197-253cb6df1495</v>
    <v>en-US</v>
    <v>Generic</v>
  </rv>
  <rv s="3">
    <v>51</v>
  </rv>
  <rv s="4">
    <v>https://www.bing.com/search?q=new+hampshire&amp;form=skydnc</v>
    <v>Learn more on Bing</v>
  </rv>
  <rv s="1">
    <fb>1000</fb>
    <v>15</v>
  </rv>
  <rv s="1">
    <fb>66779</fb>
    <v>15</v>
  </rv>
  <rv s="1">
    <fb>1356458</fb>
    <v>13</v>
  </rv>
  <rv s="1">
    <fb>0.34899999999999998</fb>
    <v>17</v>
  </rv>
  <rv s="1">
    <fb>0.68200000000000005</fb>
    <v>17</v>
  </rv>
  <rv s="1">
    <fb>0.19800000000000001</fb>
    <v>17</v>
  </rv>
  <rv s="1">
    <fb>0.93900000000000006</fb>
    <v>17</v>
  </rv>
  <rv s="5">
    <v>#VALUE!</v>
    <v>293</v>
    <v>6</v>
    <v>New Hampshire</v>
    <v>9</v>
    <v>10</v>
    <v>Map</v>
    <v>11</v>
    <v>12</v>
    <v>en-US</v>
    <v>9ca71997-cc97-46eb-8911-fac32f80b0b1</v>
    <v>536870912</v>
    <v>1</v>
    <v>US-NH</v>
    <v>1071</v>
    <v>1072</v>
    <v>1073</v>
    <v>4</v>
    <v>New Hampshire is a state in the New England region of the United States. It is bordered by Massachusetts to the south, Vermont to the west, Maine and the Gulf of Maine to the east, and the Canadian province of Quebec to the north. Of the 50 U.S. states, New Hampshire is the fifth smallest by area and the tenth least populous, with slightly more than 1.3 million residents. Concord is the state capital, while Manchester is the largest city. New Hampshire's motto, "Live Free or Die", reflects its role in the American Revolutionary War; its nickname, "The Granite State", refers to its extensive granite formations and quarries. It is best known nationwide for holding the first primary in the U.S. presidential election cycle.</v>
    <v>1074</v>
    <v>1075</v>
    <v>1076</v>
    <v>1077</v>
    <v>1079</v>
    <v>1080</v>
    <v>1081</v>
    <v>1082</v>
    <v>618</v>
    <v>New Hampshire</v>
    <v>1041</v>
    <v>1083</v>
    <v>383</v>
    <v>739</v>
    <v>382</v>
    <v>741</v>
    <v>1084</v>
    <v>764</v>
    <v>579</v>
    <v>806</v>
    <v>384</v>
    <v>1085</v>
    <v>353</v>
    <v>20</v>
    <v>1086</v>
    <v>30</v>
    <v>1087</v>
    <v>32</v>
    <v>New Hampshire</v>
    <v>mdp/vdpid/23097</v>
  </rv>
  <rv s="1">
    <fb>213096</fb>
    <v>13</v>
  </rv>
  <rv s="1">
    <fb>9807</fb>
    <v>13</v>
  </rv>
  <rv s="0">
    <v>536870912</v>
    <v>Topeka</v>
    <v>98f8ec52-b318-4d58-b2b4-598ff64e4cfe</v>
    <v>en-US</v>
    <v>Map</v>
  </rv>
  <rv s="1">
    <fb>1113472</fb>
    <v>13</v>
  </rv>
  <rv s="1">
    <fb>1259864</fb>
    <v>13</v>
  </rv>
  <rv s="2">
    <v>41</v>
    <v>11</v>
    <v>299</v>
    <v>0</v>
    <v>Image of Kansas</v>
  </rv>
  <rv s="0">
    <v>536870912</v>
    <v>Wichita</v>
    <v>bdf955f3-7da2-4896-9ea3-01394e083cf2</v>
    <v>en-US</v>
    <v>Map</v>
  </rv>
  <rv s="0">
    <v>805306368</v>
    <v>Laura Kelly (Governor)</v>
    <v>d58f1816-72cc-3140-0980-ec882a090f87</v>
    <v>en-US</v>
    <v>Generic</v>
  </rv>
  <rv s="3">
    <v>52</v>
  </rv>
  <rv s="4">
    <v>https://www.bing.com/search?q=kansas&amp;form=skydnc</v>
    <v>Learn more on Bing</v>
  </rv>
  <rv s="1">
    <fb>757</fb>
    <v>15</v>
  </rv>
  <rv s="1">
    <fb>52205</fb>
    <v>15</v>
  </rv>
  <rv s="1">
    <fb>132000</fb>
    <v>15</v>
  </rv>
  <rv s="1">
    <fb>2911505</fb>
    <v>13</v>
  </rv>
  <rv s="1">
    <fb>1.2E-2</fb>
    <v>18</v>
  </rv>
  <rv s="1">
    <fb>0.31</fb>
    <v>17</v>
  </rv>
  <rv s="1">
    <fb>0.90200000000000002</fb>
    <v>17</v>
  </rv>
  <rv s="1">
    <fb>0.66299999999999992</fb>
    <v>17</v>
  </rv>
  <rv s="1">
    <fb>8.5999999999999993E-2</fb>
    <v>17</v>
  </rv>
  <rv s="1">
    <fb>0.247</fb>
    <v>17</v>
  </rv>
  <rv s="1">
    <fb>0.86699999999999999</fb>
    <v>17</v>
  </rv>
  <rv s="8">
    <v>#VALUE!</v>
    <v>298</v>
    <v>64</v>
    <v>Kansas</v>
    <v>9</v>
    <v>10</v>
    <v>Map</v>
    <v>11</v>
    <v>65</v>
    <v>en-US</v>
    <v>6e527b71-bd3e-4bc1-b1c0-59d288b4fd5e</v>
    <v>536870912</v>
    <v>1</v>
    <v>US-KS</v>
    <v>1089</v>
    <v>1090</v>
    <v>1091</v>
    <v>4</v>
    <v>Kansas is a state in the Midwestern United States. Its capital is Topeka and its largest city is Wichita. Kansas is bordered by Nebraska to the north; Missouri to the east; Oklahoma to the south; and Colorado to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1092</v>
    <v>1093</v>
    <v>1094</v>
    <v>1095</v>
    <v>1097</v>
    <v>1098</v>
    <v>1099</v>
    <v>1100</v>
    <v>1101</v>
    <v>Kansas</v>
    <v>892</v>
    <v>1102</v>
    <v>28</v>
    <v>351</v>
    <v>1103</v>
    <v>574</v>
    <v>1104</v>
    <v>388</v>
    <v>654</v>
    <v>1105</v>
    <v>918</v>
    <v>1106</v>
    <v>190</v>
    <v>1107</v>
    <v>574</v>
    <v>1108</v>
    <v>467</v>
    <v>1109</v>
    <v>528</v>
    <v>Kansas</v>
    <v>mdp/vdpid/16121</v>
  </rv>
  <rv s="1">
    <fb>91646</fb>
    <v>13</v>
  </rv>
  <rv s="1">
    <fb>4010</fb>
    <v>13</v>
  </rv>
  <rv s="0">
    <v>536870912</v>
    <v>Augusta</v>
    <v>a6f13dc8-92ac-2fb1-cb14-adfd42dc32be</v>
    <v>en-US</v>
    <v>Map</v>
  </rv>
  <rv s="1">
    <fb>553284</fb>
    <v>13</v>
  </rv>
  <rv s="1">
    <fb>730705</fb>
    <v>13</v>
  </rv>
  <rv s="2">
    <v>42</v>
    <v>11</v>
    <v>304</v>
    <v>0</v>
    <v>Image of Maine</v>
  </rv>
  <rv s="0">
    <v>536870912</v>
    <v>Portland</v>
    <v>faa79e83-dad6-af0a-6f59-a774a9a659a6</v>
    <v>en-US</v>
    <v>Map</v>
  </rv>
  <rv s="0">
    <v>805306368</v>
    <v>Janet Mills (Governor)</v>
    <v>a46a0212-e842-c48d-8bde-90ee5acba105</v>
    <v>en-US</v>
    <v>Generic</v>
  </rv>
  <rv s="3">
    <v>53</v>
  </rv>
  <rv s="4">
    <v>https://www.bing.com/search?q=maine&amp;form=skydnc</v>
    <v>Learn more on Bing</v>
  </rv>
  <rv s="1">
    <fb>49331</fb>
    <v>15</v>
  </rv>
  <rv s="1">
    <fb>1338404</fb>
    <v>13</v>
  </rv>
  <rv s="1">
    <fb>1.2E-2</fb>
    <v>17</v>
  </rv>
  <rv s="1">
    <fb>0.28999999999999998</fb>
    <v>17</v>
  </rv>
  <rv s="1">
    <fb>0.91599999999999993</fb>
    <v>17</v>
  </rv>
  <rv s="1">
    <fb>0.63400000000000001</fb>
    <v>17</v>
  </rv>
  <rv s="1">
    <fb>0.11900000000000001</fb>
    <v>17</v>
  </rv>
  <rv s="1">
    <fb>0.193</fb>
    <v>17</v>
  </rv>
  <rv s="1">
    <fb>0.94900000000000007</fb>
    <v>17</v>
  </rv>
  <rv s="5">
    <v>#VALUE!</v>
    <v>303</v>
    <v>6</v>
    <v>Maine</v>
    <v>9</v>
    <v>10</v>
    <v>Map</v>
    <v>11</v>
    <v>12</v>
    <v>en-US</v>
    <v>d62dd683-9cf9-4db9-a497-d810d529592b</v>
    <v>536870912</v>
    <v>1</v>
    <v>US-ME</v>
    <v>1111</v>
    <v>1112</v>
    <v>1113</v>
    <v>4</v>
    <v>Maine is a state in the New England region of the United States, bordered by New Hampshire to the west; the Gulf of Maine to the southeast; and the Canadian provinces of New Brunswick and Quebec to the northeast and northwest, respectively. Maine is the 12th-smallest by area, the 9th-least populous, the 13th-least densely populated, and the most rural of the 50 U.S. states. It is also the northeasternmost among the contiguous United States, the northernmost state east of the Great Lakes, the only state whose name consists of a single syllable, and the only state to border only one other US state. The most populous city in Maine is Portland, while its capital is Augusta.</v>
    <v>1114</v>
    <v>1115</v>
    <v>1116</v>
    <v>1117</v>
    <v>1119</v>
    <v>1120</v>
    <v>1060</v>
    <v>1121</v>
    <v>782</v>
    <v>Maine</v>
    <v>15</v>
    <v>1122</v>
    <v>161</v>
    <v>188</v>
    <v>437</v>
    <v>1123</v>
    <v>1124</v>
    <v>383</v>
    <v>577</v>
    <v>1125</v>
    <v>20</v>
    <v>1126</v>
    <v>1127</v>
    <v>69</v>
    <v>1128</v>
    <v>30</v>
    <v>1129</v>
    <v>32</v>
    <v>Maine</v>
    <v>mdp/vdpid/19840</v>
  </rv>
  <rv s="1">
    <fb>295254</fb>
    <v>13</v>
  </rv>
  <rv s="1">
    <fb>35578</fb>
    <v>13</v>
  </rv>
  <rv s="0">
    <v>536870912</v>
    <v>Phoenix</v>
    <v>b06044c3-41e1-4e2a-bba7-27a29bba8ea9</v>
    <v>en-US</v>
    <v>Map</v>
  </rv>
  <rv s="1">
    <fb>2412212</fb>
    <v>13</v>
  </rv>
  <rv s="1">
    <fb>2961003</fb>
    <v>13</v>
  </rv>
  <rv s="2">
    <v>43</v>
    <v>11</v>
    <v>309</v>
    <v>0</v>
    <v>Image of Arizona</v>
  </rv>
  <rv s="0">
    <v>805306368</v>
    <v>Mark Kelly (Minister)</v>
    <v>7378c94d-66d6-3a6c-42fd-639c9bfc1491</v>
    <v>en-US</v>
    <v>Generic</v>
  </rv>
  <rv s="0">
    <v>805306368</v>
    <v>Doug Ducey (Governor)</v>
    <v>8290af19-7394-be41-3198-8d5193c13333</v>
    <v>en-US</v>
    <v>Generic</v>
  </rv>
  <rv s="3">
    <v>54</v>
  </rv>
  <rv s="4">
    <v>https://www.bing.com/search?q=arizona&amp;form=skydnc</v>
    <v>Learn more on Bing</v>
  </rv>
  <rv s="1">
    <fb>913</fb>
    <v>15</v>
  </rv>
  <rv s="1">
    <fb>50255</fb>
    <v>15</v>
  </rv>
  <rv s="1">
    <fb>167500</fb>
    <v>15</v>
  </rv>
  <rv s="1">
    <fb>2.69</fb>
    <v>16</v>
  </rv>
  <rv s="1">
    <fb>7171646</fb>
    <v>13</v>
  </rv>
  <rv s="1">
    <fb>5.2999999999999999E-2</fb>
    <v>18</v>
  </rv>
  <rv s="1">
    <fb>0.27500000000000002</fb>
    <v>17</v>
  </rv>
  <rv s="1">
    <fb>0.13500000000000001</fb>
    <v>17</v>
  </rv>
  <rv s="1">
    <fb>0.86</fb>
    <v>17</v>
  </rv>
  <rv s="1">
    <fb>0.307</fb>
    <v>17</v>
  </rv>
  <rv s="1">
    <fb>0.59299999999999997</fb>
    <v>17</v>
  </rv>
  <rv s="1">
    <fb>3.0000000000000001E-3</fb>
    <v>17</v>
  </rv>
  <rv s="1">
    <fb>0.83499999999999996</fb>
    <v>17</v>
  </rv>
  <rv s="8">
    <v>#VALUE!</v>
    <v>308</v>
    <v>64</v>
    <v>Arizona</v>
    <v>9</v>
    <v>10</v>
    <v>Map</v>
    <v>11</v>
    <v>65</v>
    <v>en-US</v>
    <v>bf973f46-5962-4997-a7ba-a05f1aa2a9f9</v>
    <v>536870912</v>
    <v>1</v>
    <v>US-AZ</v>
    <v>1131</v>
    <v>1132</v>
    <v>1133</v>
    <v>4</v>
    <v>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v>
    <v>1134</v>
    <v>1135</v>
    <v>1136</v>
    <v>1133</v>
    <v>1139</v>
    <v>1140</v>
    <v>1141</v>
    <v>1142</v>
    <v>1143</v>
    <v>Arizona</v>
    <v>1144</v>
    <v>1145</v>
    <v>213</v>
    <v>621</v>
    <v>1146</v>
    <v>384</v>
    <v>1147</v>
    <v>302</v>
    <v>1148</v>
    <v>1149</v>
    <v>1150</v>
    <v>1151</v>
    <v>1152</v>
    <v>960</v>
    <v>163</v>
    <v>1068</v>
    <v>388</v>
    <v>1153</v>
    <v>703</v>
    <v>Arizona</v>
    <v>mdp/vdpid/1945</v>
  </rv>
  <rv s="1">
    <fb>153909</fb>
    <v>13</v>
  </rv>
  <rv s="1">
    <fb>51675</fb>
    <v>13</v>
  </rv>
  <rv s="0">
    <v>536870912</v>
    <v>Atlanta</v>
    <v>1a92f3fa-61f9-4e89-b606-40c945cf18d1</v>
    <v>en-US</v>
    <v>Map</v>
  </rv>
  <rv s="1">
    <fb>3574362</fb>
    <v>13</v>
  </rv>
  <rv s="1">
    <fb>4218776</fb>
    <v>13</v>
  </rv>
  <rv s="2">
    <v>44</v>
    <v>11</v>
    <v>315</v>
    <v>0</v>
    <v>Image of Georgia</v>
  </rv>
  <rv s="0">
    <v>805306368</v>
    <v>Brian Kemp (Governor)</v>
    <v>6dd4f848-98dc-60f8-90b2-87c7458743fa</v>
    <v>en-US</v>
    <v>Generic</v>
  </rv>
  <rv s="0">
    <v>805306368</v>
    <v>Geoff Duncan (Lieutenant Governor)</v>
    <v>bb55de63-3f27-e285-22cb-7c20f5dcf879</v>
    <v>en-US</v>
    <v>Generic</v>
  </rv>
  <rv s="3">
    <v>55</v>
  </rv>
  <rv s="4">
    <v>https://www.bing.com/search?q=georgia+u+s+state&amp;form=skydnc</v>
    <v>Learn more on Bing</v>
  </rv>
  <rv s="1">
    <fb>879</fb>
    <v>15</v>
  </rv>
  <rv s="1">
    <fb>49620</fb>
    <v>15</v>
  </rv>
  <rv s="1">
    <fb>148100</fb>
    <v>15</v>
  </rv>
  <rv s="1">
    <fb>10519475</fb>
    <v>13</v>
  </rv>
  <rv s="1">
    <fb>0.128</fb>
    <v>17</v>
  </rv>
  <rv s="1">
    <fb>0.28800000000000003</fb>
    <v>17</v>
  </rv>
  <rv s="1">
    <fb>0.317</fb>
    <v>17</v>
  </rv>
  <rv s="1">
    <fb>9.4E-2</fb>
    <v>17</v>
  </rv>
  <rv s="1">
    <fb>0.623</fb>
    <v>17</v>
  </rv>
  <rv s="1">
    <fb>0.61599999999999999</fb>
    <v>17</v>
  </rv>
  <rv s="8">
    <v>#VALUE!</v>
    <v>314</v>
    <v>64</v>
    <v>Georgia</v>
    <v>9</v>
    <v>10</v>
    <v>Map</v>
    <v>11</v>
    <v>65</v>
    <v>en-US</v>
    <v>84604bc7-2c47-4f8d-8ea5-b6ac8c018a20</v>
    <v>536870912</v>
    <v>1</v>
    <v>US-GA</v>
    <v>1155</v>
    <v>1156</v>
    <v>1157</v>
    <v>4</v>
    <v>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v>
    <v>1158</v>
    <v>1159</v>
    <v>1160</v>
    <v>1157</v>
    <v>1163</v>
    <v>1164</v>
    <v>1165</v>
    <v>1166</v>
    <v>1167</v>
    <v>Georgia</v>
    <v>243</v>
    <v>1168</v>
    <v>164</v>
    <v>1169</v>
    <v>299</v>
    <v>412</v>
    <v>1170</v>
    <v>1171</v>
    <v>1066</v>
    <v>280</v>
    <v>1172</v>
    <v>1173</v>
    <v>190</v>
    <v>184</v>
    <v>324</v>
    <v>979</v>
    <v>550</v>
    <v>1174</v>
    <v>32</v>
    <v>Georgia</v>
    <v>mdp/vdpid/12004</v>
  </rv>
  <rv s="1">
    <fb>125443</fb>
    <v>13</v>
  </rv>
  <rv s="1">
    <fb>6886</fb>
    <v>13</v>
  </rv>
  <rv s="0">
    <v>536870912</v>
    <v>Jackson</v>
    <v>ed40f72a-f28d-48a5-887c-e021839859d4</v>
    <v>en-US</v>
    <v>Map</v>
  </rv>
  <rv s="1">
    <fb>1096593</fb>
    <v>13</v>
  </rv>
  <rv s="1">
    <fb>1307441</fb>
    <v>13</v>
  </rv>
  <rv s="2">
    <v>45</v>
    <v>11</v>
    <v>322</v>
    <v>0</v>
    <v>Image of Mississippi</v>
  </rv>
  <rv s="0">
    <v>805306368</v>
    <v>Tate Reeves (Governor)</v>
    <v>1213e585-32e8-e04c-eea2-e80c2d44dde8</v>
    <v>en-US</v>
    <v>Generic</v>
  </rv>
  <rv s="3">
    <v>56</v>
  </rv>
  <rv s="4">
    <v>https://www.bing.com/search?q=mississippi&amp;form=skydnc</v>
    <v>Learn more on Bing</v>
  </rv>
  <rv s="1">
    <fb>39665</fb>
    <v>15</v>
  </rv>
  <rv s="1">
    <fb>103100</fb>
    <v>15</v>
  </rv>
  <rv s="1">
    <fb>2.64</fb>
    <v>16</v>
  </rv>
  <rv s="1">
    <fb>2963914</fb>
    <v>13</v>
  </rv>
  <rv s="1">
    <fb>0.20699999999999999</fb>
    <v>17</v>
  </rv>
  <rv s="1">
    <fb>0.82299999999999995</fb>
    <v>17</v>
  </rv>
  <rv s="1">
    <fb>3.1E-2</fb>
    <v>17</v>
  </rv>
  <rv s="1">
    <fb>0.57499999999999996</fb>
    <v>17</v>
  </rv>
  <rv s="1">
    <fb>0.24299999999999999</fb>
    <v>17</v>
  </rv>
  <rv s="1">
    <fb>0.59499999999999997</fb>
    <v>17</v>
  </rv>
  <rv s="8">
    <v>#VALUE!</v>
    <v>321</v>
    <v>64</v>
    <v>Mississippi</v>
    <v>9</v>
    <v>10</v>
    <v>Map</v>
    <v>11</v>
    <v>55</v>
    <v>en-US</v>
    <v>6af619ca-217d-49c0-9a86-153fc7fbcd78</v>
    <v>536870912</v>
    <v>1</v>
    <v>US-MS</v>
    <v>1176</v>
    <v>1177</v>
    <v>1178</v>
    <v>4</v>
    <v>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v>
    <v>1179</v>
    <v>1180</v>
    <v>1181</v>
    <v>1178</v>
    <v>1183</v>
    <v>1184</v>
    <v>867</v>
    <v>1185</v>
    <v>1186</v>
    <v>Mississippi</v>
    <v>1187</v>
    <v>1188</v>
    <v>222</v>
    <v>271</v>
    <v>153</v>
    <v>1064</v>
    <v>1189</v>
    <v>917</v>
    <v>443</v>
    <v>1190</v>
    <v>1191</v>
    <v>1192</v>
    <v>190</v>
    <v>1127</v>
    <v>1123</v>
    <v>1193</v>
    <v>164</v>
    <v>1194</v>
    <v>281</v>
    <v>Mississippi</v>
    <v>mdp/vdpid/21502</v>
  </rv>
  <rv s="1">
    <fb>3140</fb>
    <v>13</v>
  </rv>
  <rv s="1">
    <fb>1226</fb>
    <v>13</v>
  </rv>
  <rv s="0">
    <v>536870912</v>
    <v>Providence</v>
    <v>956379de-1782-455c-b2d8-1ba81c8965f1</v>
    <v>en-US</v>
    <v>Map</v>
  </rv>
  <rv s="1">
    <fb>410602</fb>
    <v>13</v>
  </rv>
  <rv s="1">
    <fb>462589</fb>
    <v>13</v>
  </rv>
  <rv s="2">
    <v>46</v>
    <v>11</v>
    <v>328</v>
    <v>0</v>
    <v>Image of Rhode Island</v>
  </rv>
  <rv s="0">
    <v>805306368</v>
    <v>Gina Raimondo (Governor)</v>
    <v>0afc16bd-006a-4aeb-ea8c-c33f3ca0a495</v>
    <v>en-US</v>
    <v>Generic</v>
  </rv>
  <rv s="3">
    <v>57</v>
  </rv>
  <rv s="4">
    <v>https://www.bing.com/search?q=rhode+island&amp;form=skydnc</v>
    <v>Learn more on Bing</v>
  </rv>
  <rv s="1">
    <fb>925</fb>
    <v>15</v>
  </rv>
  <rv s="1">
    <fb>56852</fb>
    <v>15</v>
  </rv>
  <rv s="1">
    <fb>238000</fb>
    <v>15</v>
  </rv>
  <rv s="1">
    <fb>1057315</fb>
    <v>13</v>
  </rv>
  <rv s="1">
    <fb>0.31900000000000001</fb>
    <v>17</v>
  </rv>
  <rv s="1">
    <fb>0.86199999999999999</fb>
    <v>17</v>
  </rv>
  <rv s="1">
    <fb>0.65500000000000003</fb>
    <v>17</v>
  </rv>
  <rv s="1">
    <fb>0.2</fb>
    <v>17</v>
  </rv>
  <rv s="1">
    <fb>0.84799999999999998</fb>
    <v>17</v>
  </rv>
  <rv s="8">
    <v>#VALUE!</v>
    <v>327</v>
    <v>64</v>
    <v>Rhode Island</v>
    <v>9</v>
    <v>10</v>
    <v>Map</v>
    <v>11</v>
    <v>65</v>
    <v>en-US</v>
    <v>65a08f52-b469-4f7c-8353-9b3c0b2a5752</v>
    <v>536870912</v>
    <v>1</v>
    <v>US-RI</v>
    <v>1196</v>
    <v>1197</v>
    <v>1198</v>
    <v>4</v>
    <v>Rhode Island, officially the State of Rhode Island, is a state in the New England region of the Northeastern United States. It is the smallest U.S. state by area and the seventh-least populous, with slightly fewer than 1.1 million residents as of 2020, but it is the second-most densely populated after New Jersey. It takes its name from the eponymous island, though most of its land area is on the mainland. Rhode Island borders Connecticut to the west, Massachusetts to the north and east, and the Atlantic Ocean to the south via Rhode Island Sound and Block Island Sound; it also shares a small maritime border with New York. Providence is its capital and most populous city.</v>
    <v>1199</v>
    <v>1200</v>
    <v>1201</v>
    <v>1198</v>
    <v>1203</v>
    <v>1204</v>
    <v>1205</v>
    <v>1206</v>
    <v>1207</v>
    <v>Rhode Island</v>
    <v>717</v>
    <v>1208</v>
    <v>1152</v>
    <v>575</v>
    <v>183</v>
    <v>699</v>
    <v>1209</v>
    <v>581</v>
    <v>547</v>
    <v>1210</v>
    <v>214</v>
    <v>1211</v>
    <v>161</v>
    <v>223</v>
    <v>741</v>
    <v>1212</v>
    <v>276</v>
    <v>1213</v>
    <v>32</v>
    <v>Rhode Island</v>
    <v>mdp/vdpid/27664</v>
  </rv>
  <rv s="1">
    <fb>216632</fb>
    <v>13</v>
  </rv>
  <rv s="1">
    <fb>12165</fb>
    <v>13</v>
  </rv>
  <rv s="0">
    <v>536870912</v>
    <v>Boise</v>
    <v>1054a9b9-ef41-4b77-9953-f1ef16ec8015</v>
    <v>en-US</v>
    <v>Map</v>
  </rv>
  <rv s="1">
    <fb>589320</fb>
    <v>13</v>
  </rv>
  <rv s="1">
    <fb>700825</fb>
    <v>13</v>
  </rv>
  <rv s="2">
    <v>47</v>
    <v>11</v>
    <v>333</v>
    <v>0</v>
    <v>Image of Idaho</v>
  </rv>
  <rv s="0">
    <v>805306368</v>
    <v>Brad Little (Governor)</v>
    <v>135ff875-8d96-6f51-3eae-347573bc2b5e</v>
    <v>en-US</v>
    <v>Generic</v>
  </rv>
  <rv s="0">
    <v>805306368</v>
    <v>Janice McGeachin (Lieutenant Governor)</v>
    <v>638ce975-8193-aae0-be79-78028054dedf</v>
    <v>en-US</v>
    <v>Generic</v>
  </rv>
  <rv s="3">
    <v>58</v>
  </rv>
  <rv s="4">
    <v>https://www.bing.com/search?q=idaho&amp;form=skydnc</v>
    <v>Learn more on Bing</v>
  </rv>
  <rv s="1">
    <fb>743</fb>
    <v>15</v>
  </rv>
  <rv s="1">
    <fb>47583</fb>
    <v>15</v>
  </rv>
  <rv s="1">
    <fb>162900</fb>
    <v>15</v>
  </rv>
  <rv s="1">
    <fb>1754208</fb>
    <v>13</v>
  </rv>
  <rv s="1">
    <fb>0.25900000000000001</fb>
    <v>17</v>
  </rv>
  <rv s="1">
    <fb>0.89500000000000002</fb>
    <v>17</v>
  </rv>
  <rv s="1">
    <fb>0.122</fb>
    <v>17</v>
  </rv>
  <rv s="1">
    <fb>0.626</fb>
    <v>17</v>
  </rv>
  <rv s="1">
    <fb>0.26200000000000001</fb>
    <v>17</v>
  </rv>
  <rv s="1">
    <fb>0.93400000000000005</fb>
    <v>17</v>
  </rv>
  <rv s="8">
    <v>#VALUE!</v>
    <v>332</v>
    <v>64</v>
    <v>Idaho</v>
    <v>9</v>
    <v>10</v>
    <v>Map</v>
    <v>11</v>
    <v>65</v>
    <v>en-US</v>
    <v>ecd30387-20fa-4523-9045-e2860154b5e9</v>
    <v>536870912</v>
    <v>1</v>
    <v>US-ID</v>
    <v>1215</v>
    <v>1216</v>
    <v>1217</v>
    <v>4</v>
    <v>Idaho is a state in the Pacific Northwest region of the United States. It borders the state of Montana to the east and northeast, Wyoming to the east, Nevada and Utah to the south, and Washington and Oregon to the west. To the north, it shares a small portion of the Canadian border with the province of British Columbia. With a population of approximately 1.8 million and an area of 83,570 square miles, Idaho is the 14th largest, the 13th least populous and the 7th least densely populated of the 50 U.S. states. The state's capital and largest city is Boise.</v>
    <v>1218</v>
    <v>1219</v>
    <v>1220</v>
    <v>1217</v>
    <v>1223</v>
    <v>1224</v>
    <v>1225</v>
    <v>1226</v>
    <v>1227</v>
    <v>Idaho</v>
    <v>1144</v>
    <v>1228</v>
    <v>191</v>
    <v>271</v>
    <v>548</v>
    <v>764</v>
    <v>1229</v>
    <v>359</v>
    <v>362</v>
    <v>1230</v>
    <v>1231</v>
    <v>1232</v>
    <v>161</v>
    <v>360</v>
    <v>443</v>
    <v>1233</v>
    <v>467</v>
    <v>1234</v>
    <v>364</v>
    <v>Idaho</v>
    <v>mdp/vdpid/14713</v>
  </rv>
  <rv s="1">
    <fb>137733</fb>
    <v>13</v>
  </rv>
  <rv s="1">
    <fb>9474</fb>
    <v>13</v>
  </rv>
  <rv s="0">
    <v>536870912</v>
    <v>Little Rock</v>
    <v>2039fcee-c7a5-4241-930b-d2c6d17bae74</v>
    <v>en-US</v>
    <v>Map</v>
  </rv>
  <rv s="1">
    <fb>1138025</fb>
    <v>13</v>
  </rv>
  <rv s="1">
    <fb>1354762</fb>
    <v>13</v>
  </rv>
  <rv s="2">
    <v>48</v>
    <v>11</v>
    <v>339</v>
    <v>0</v>
    <v>Image of Arkansas</v>
  </rv>
  <rv s="0">
    <v>805306368</v>
    <v>Asa Hutchinson (Governor)</v>
    <v>20979a57-ced6-0ef1-46d5-296f4afb0365</v>
    <v>en-US</v>
    <v>Generic</v>
  </rv>
  <rv s="0">
    <v>805306368</v>
    <v>Tim Griffin (Lieutenant Governor)</v>
    <v>225bec68-3137-0b85-47d5-f307cffc8329</v>
    <v>en-US</v>
    <v>Generic</v>
  </rv>
  <rv s="3">
    <v>59</v>
  </rv>
  <rv s="4">
    <v>https://www.bing.com/search?q=arkansas&amp;form=skydnc</v>
    <v>Learn more on Bing</v>
  </rv>
  <rv s="1">
    <fb>677</fb>
    <v>15</v>
  </rv>
  <rv s="1">
    <fb>41371</fb>
    <v>15</v>
  </rv>
  <rv s="1">
    <fb>111400</fb>
    <v>15</v>
  </rv>
  <rv s="1">
    <fb>3013825</fb>
    <v>13</v>
  </rv>
  <rv s="1">
    <fb>0.16</fb>
    <v>17</v>
  </rv>
  <rv s="1">
    <fb>0.21100000000000002</fb>
    <v>17</v>
  </rv>
  <rv s="1">
    <fb>0.58499999999999996</fb>
    <v>17</v>
  </rv>
  <rv s="1">
    <fb>0.12300000000000001</fb>
    <v>17</v>
  </rv>
  <rv s="1">
    <fb>0.79500000000000004</fb>
    <v>17</v>
  </rv>
  <rv s="8">
    <v>#VALUE!</v>
    <v>338</v>
    <v>64</v>
    <v>Arkansas</v>
    <v>9</v>
    <v>10</v>
    <v>Map</v>
    <v>11</v>
    <v>65</v>
    <v>en-US</v>
    <v>b939db72-08f2-4ea6-a16a-a53bf32e6612</v>
    <v>536870912</v>
    <v>1</v>
    <v>US-AR</v>
    <v>1236</v>
    <v>1237</v>
    <v>1238</v>
    <v>4</v>
    <v>Arkansas is a state in the South Central region of the United States, home to more than three million people as of 2018.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v>
    <v>1239</v>
    <v>1240</v>
    <v>1241</v>
    <v>1238</v>
    <v>1244</v>
    <v>1245</v>
    <v>1246</v>
    <v>1247</v>
    <v>1248</v>
    <v>Arkansas</v>
    <v>892</v>
    <v>1249</v>
    <v>1001</v>
    <v>1250</v>
    <v>183</v>
    <v>20</v>
    <v>1251</v>
    <v>323</v>
    <v>521</v>
    <v>1213</v>
    <v>498</v>
    <v>1252</v>
    <v>1152</v>
    <v>1253</v>
    <v>324</v>
    <v>807</v>
    <v>164</v>
    <v>1254</v>
    <v>281</v>
    <v>Arkansas</v>
    <v>mdp/vdpid/1951</v>
  </rv>
  <rv s="1">
    <fb>269837</fb>
    <v>13</v>
  </rv>
  <rv s="1">
    <fb>38974</fb>
    <v>13</v>
  </rv>
  <rv s="0">
    <v>536870912</v>
    <v>Denver</v>
    <v>5a7229b6-72d3-4bfc-a95e-9c35e297c9ff</v>
    <v>en-US</v>
    <v>Map</v>
  </rv>
  <rv s="1">
    <fb>2024468</fb>
    <v>13</v>
  </rv>
  <rv s="1">
    <fb>2339118</fb>
    <v>13</v>
  </rv>
  <rv s="2">
    <v>49</v>
    <v>11</v>
    <v>346</v>
    <v>0</v>
    <v>Image of Colorado</v>
  </rv>
  <rv s="0">
    <v>805306368</v>
    <v>Dianne Primavera (Lieutenant Governor)</v>
    <v>f4e53c30-335f-00af-307f-4f95e90798de</v>
    <v>en-US</v>
    <v>Generic</v>
  </rv>
  <rv s="3">
    <v>60</v>
  </rv>
  <rv s="4">
    <v>https://www.bing.com/search?q=colorado&amp;form=skydnc</v>
    <v>Learn more on Bing</v>
  </rv>
  <rv s="1">
    <fb>60629</fb>
    <v>15</v>
  </rv>
  <rv s="1">
    <fb>247800</fb>
    <v>15</v>
  </rv>
  <rv s="1">
    <fb>5695564</fb>
    <v>13</v>
  </rv>
  <rv s="1">
    <fb>0.13</fb>
    <v>17</v>
  </rv>
  <rv s="1">
    <fb>0.38100000000000001</fb>
    <v>17</v>
  </rv>
  <rv s="1">
    <fb>0.875</fb>
    <v>17</v>
  </rv>
  <rv s="8">
    <v>#VALUE!</v>
    <v>345</v>
    <v>64</v>
    <v>Colorado</v>
    <v>9</v>
    <v>10</v>
    <v>Map</v>
    <v>11</v>
    <v>65</v>
    <v>en-US</v>
    <v>a070c5c2-b22d-41d8-b869-f20e583c4f80</v>
    <v>536870912</v>
    <v>1</v>
    <v>US-CO</v>
    <v>1256</v>
    <v>1257</v>
    <v>1258</v>
    <v>4</v>
    <v>Colorado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v>
    <v>1259</v>
    <v>1260</v>
    <v>1261</v>
    <v>1258</v>
    <v>1263</v>
    <v>1264</v>
    <v>972</v>
    <v>1265</v>
    <v>1266</v>
    <v>Colorado</v>
    <v>870</v>
    <v>1267</v>
    <v>627</v>
    <v>1268</v>
    <v>352</v>
    <v>602</v>
    <v>1269</v>
    <v>490</v>
    <v>1066</v>
    <v>1045</v>
    <v>193</v>
    <v>580</v>
    <v>161</v>
    <v>498</v>
    <v>574</v>
    <v>354</v>
    <v>225</v>
    <v>1270</v>
    <v>703</v>
    <v>Colorado</v>
    <v>mdp/vdpid/7636</v>
  </rv>
  <rv s="1">
    <fb>6452</fb>
    <v>13</v>
  </rv>
  <rv s="1">
    <fb>5804</fb>
    <v>13</v>
  </rv>
  <rv s="0">
    <v>536870912</v>
    <v>Dover</v>
    <v>e2074a3a-aa84-0f74-453a-3167a0a32abc</v>
    <v>en-US</v>
    <v>Map</v>
  </rv>
  <rv s="1">
    <fb>344022</fb>
    <v>13</v>
  </rv>
  <rv s="1">
    <fb>426149</fb>
    <v>13</v>
  </rv>
  <rv s="2">
    <v>50</v>
    <v>11</v>
    <v>352</v>
    <v>0</v>
    <v>Image of Delaware</v>
  </rv>
  <rv s="0">
    <v>536870912</v>
    <v>Wilmington</v>
    <v>77a8f223-fe51-4aa2-8e3d-6c81e5bc270e</v>
    <v>en-US</v>
    <v>Map</v>
  </rv>
  <rv s="0">
    <v>805306368</v>
    <v>John Carney (Governor)</v>
    <v>27d50603-eaaa-4817-8ca0-edafa395697d</v>
    <v>en-US</v>
    <v>Generic</v>
  </rv>
  <rv s="0">
    <v>805306368</v>
    <v>Bethany Hall-Long (Lieutenant Governor)</v>
    <v>ee026ac0-4056-4f6d-e38a-e7f7b78c42f4</v>
    <v>en-US</v>
    <v>Generic</v>
  </rv>
  <rv s="3">
    <v>61</v>
  </rv>
  <rv s="4">
    <v>https://www.bing.com/search?q=delaware&amp;form=skydnc</v>
    <v>Learn more on Bing</v>
  </rv>
  <rv s="1">
    <fb>1018</fb>
    <v>15</v>
  </rv>
  <rv s="1">
    <fb>60509</fb>
    <v>15</v>
  </rv>
  <rv s="1">
    <fb>231500</fb>
    <v>15</v>
  </rv>
  <rv s="1">
    <fb>967171</fb>
    <v>13</v>
  </rv>
  <rv s="1">
    <fb>0.3</fb>
    <v>17</v>
  </rv>
  <rv s="1">
    <fb>8.6999999999999994E-2</fb>
    <v>17</v>
  </rv>
  <rv s="1">
    <fb>0.21600000000000003</fb>
    <v>17</v>
  </rv>
  <rv s="1">
    <fb>0.70400000000000007</fb>
    <v>17</v>
  </rv>
  <rv s="8">
    <v>#VALUE!</v>
    <v>351</v>
    <v>64</v>
    <v>Delaware</v>
    <v>9</v>
    <v>10</v>
    <v>Map</v>
    <v>11</v>
    <v>65</v>
    <v>en-US</v>
    <v>8ad617cc-3d7a-4b3c-a787-098de959ccc4</v>
    <v>536870912</v>
    <v>1</v>
    <v>US-DE</v>
    <v>1272</v>
    <v>1273</v>
    <v>1274</v>
    <v>4</v>
    <v>Delaware is a state in the Mid-Atlantic region of the United States, bordering Maryland to its south and west; Pennsylvania to its north; and New Jersey and the Atlantic Ocean to its east. The state takes its name from the nearby Delaware River named after Thomas West, 3rd Baron De La Warr, an English nobleman and Virginia's first colonial governor.</v>
    <v>1275</v>
    <v>1276</v>
    <v>1277</v>
    <v>1278</v>
    <v>1281</v>
    <v>1282</v>
    <v>1283</v>
    <v>1284</v>
    <v>1285</v>
    <v>Delaware</v>
    <v>824</v>
    <v>1286</v>
    <v>194</v>
    <v>463</v>
    <v>437</v>
    <v>327</v>
    <v>1287</v>
    <v>677</v>
    <v>1288</v>
    <v>328</v>
    <v>360</v>
    <v>553</v>
    <v>190</v>
    <v>353</v>
    <v>1001</v>
    <v>1289</v>
    <v>255</v>
    <v>1290</v>
    <v>32</v>
    <v>Delaware</v>
    <v>mdp/vdpid/8831</v>
  </rv>
  <rv s="1">
    <fb>109247</fb>
    <v>13</v>
  </rv>
  <rv s="1">
    <fb>36157</fb>
    <v>13</v>
  </rv>
  <rv s="0">
    <v>536870912</v>
    <v>Nashville</v>
    <v>e2accb9d-ccea-5b7c-7bbc-0db831476d61</v>
    <v>en-US</v>
    <v>Map</v>
  </rv>
  <rv s="1">
    <fb>2504556</fb>
    <v>13</v>
  </rv>
  <rv s="1">
    <fb>2919671</fb>
    <v>13</v>
  </rv>
  <rv s="2">
    <v>51</v>
    <v>11</v>
    <v>358</v>
    <v>0</v>
    <v>Image of Tennessee</v>
  </rv>
  <rv s="0">
    <v>805306368</v>
    <v>Randy McNally (Lieutenant Governor)</v>
    <v>eec243e8-886e-f143-44f8-d1a613dc6e71</v>
    <v>en-US</v>
    <v>Generic</v>
  </rv>
  <rv s="3">
    <v>62</v>
  </rv>
  <rv s="4">
    <v>https://www.bing.com/search?q=tennessee&amp;form=skydnc</v>
    <v>Learn more on Bing</v>
  </rv>
  <rv s="1">
    <fb>764</fb>
    <v>15</v>
  </rv>
  <rv s="1">
    <fb>45219</fb>
    <v>15</v>
  </rv>
  <rv s="1">
    <fb>142100</fb>
    <v>15</v>
  </rv>
  <rv s="1">
    <fb>6770010</fb>
    <v>13</v>
  </rv>
  <rv s="1">
    <fb>0.249</fb>
    <v>17</v>
  </rv>
  <rv s="1">
    <fb>0.17100000000000001</fb>
    <v>17</v>
  </rv>
  <rv s="1">
    <fb>0.61</fb>
    <v>17</v>
  </rv>
  <rv s="1">
    <fb>0.78799999999999992</fb>
    <v>17</v>
  </rv>
  <rv s="8">
    <v>#VALUE!</v>
    <v>357</v>
    <v>64</v>
    <v>Tennessee</v>
    <v>9</v>
    <v>10</v>
    <v>Map</v>
    <v>11</v>
    <v>65</v>
    <v>en-US</v>
    <v>9bbc9c72-1bf1-4ef6-b66d-a6cdef70f4f3</v>
    <v>536870912</v>
    <v>1</v>
    <v>US-TN</v>
    <v>1292</v>
    <v>1293</v>
    <v>1294</v>
    <v>4</v>
    <v>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Tennessee's population as of the 2020 United States census is approximately 6.9 million.</v>
    <v>1295</v>
    <v>1296</v>
    <v>1297</v>
    <v>1294</v>
    <v>1299</v>
    <v>1300</v>
    <v>1301</v>
    <v>1302</v>
    <v>1303</v>
    <v>Tennessee</v>
    <v>892</v>
    <v>1304</v>
    <v>302</v>
    <v>894</v>
    <v>19</v>
    <v>25</v>
    <v>1305</v>
    <v>1306</v>
    <v>302</v>
    <v>1025</v>
    <v>276</v>
    <v>1307</v>
    <v>190</v>
    <v>897</v>
    <v>25</v>
    <v>876</v>
    <v>362</v>
    <v>1308</v>
    <v>390</v>
    <v>Tennessee</v>
    <v>mdp/vdpid/33025</v>
  </rv>
  <rv s="1">
    <fb>0.22288612959215601</fb>
    <v>17</v>
  </rv>
  <rv s="1">
    <fb>13791</fb>
    <v>13</v>
  </rv>
  <rv s="1">
    <fb>6.7</fb>
    <v>16</v>
  </rv>
  <rv s="0">
    <v>536870912</v>
    <v>San Juan</v>
    <v>d72f3edc-5087-5f1e-d3dd-500cf50393a2</v>
    <v>en-US</v>
    <v>Map</v>
  </rv>
  <rv s="1">
    <fb>1.0349999999999999</fb>
    <v>16</v>
  </rv>
  <rv s="1">
    <fb>0.5628635961281</fb>
    <v>17</v>
  </rv>
  <rv s="1">
    <fb>104988600000</fb>
    <v>15</v>
  </rv>
  <rv s="1">
    <fb>0.83036710000000002</fb>
    <v>17</v>
  </rv>
  <rv s="1">
    <fb>0.97499250000000004</fb>
    <v>17</v>
  </rv>
  <rv s="2">
    <v>52</v>
    <v>11</v>
    <v>370</v>
    <v>0</v>
    <v>Image of Puerto Rico</v>
  </rv>
  <rv s="3">
    <v>63</v>
  </rv>
  <rv s="4">
    <v>https://www.bing.com/search?q=puerto+rico&amp;form=skydnc</v>
    <v>Learn more on Bing</v>
  </rv>
  <rv s="1">
    <fb>79.7781951219512</fb>
    <v>45</v>
  </rv>
  <rv s="1">
    <fb>21</fb>
    <v>45</v>
  </rv>
  <rv s="3">
    <v>64</v>
  </rv>
  <rv s="1">
    <fb>1.75</fb>
    <v>16</v>
  </rv>
  <rv s="1">
    <fb>3193694</fb>
    <v>13</v>
  </rv>
  <rv s="1">
    <fb>0.392639999389648</fb>
    <v>17</v>
  </rv>
  <rv s="1">
    <fb>0.64400000000000002</fb>
    <v>17</v>
  </rv>
  <rv s="1">
    <fb>8.1870002746582002E-2</fb>
    <v>48</v>
  </rv>
  <rv s="1">
    <fb>2988531</fb>
    <v>13</v>
  </rv>
  <rv s="10">
    <v>#VALUE!</v>
    <v>365</v>
    <v>366</v>
    <v>Puerto Rico</v>
    <v>367</v>
    <v>368</v>
    <v>Map</v>
    <v>11</v>
    <v>369</v>
    <v>en-US</v>
    <v>72752f4d-11d3-5470-b64e-b9e012b0520f</v>
    <v>536870912</v>
    <v>1</v>
    <v>PR</v>
    <v>1310</v>
    <v>1311</v>
    <v>1312</v>
    <v>38</v>
    <v>1313</v>
    <v>Puerto Rico, officially the Commonwealth of Puerto Rico is a Caribbean island and unincorporated territory of the United States. It is located in the northeast Caribbean Sea, approximately 1,000 miles southeast of Miami, Florida.</v>
    <v>1314</v>
    <v>1315</v>
    <v>1316</v>
    <v>1317</v>
    <v>1318</v>
    <v>1319</v>
    <v>1313</v>
    <v>1320</v>
    <v>1321</v>
    <v>1322</v>
    <v>1323</v>
    <v>Puerto Rico</v>
    <v>La Borinqueña</v>
    <v>1324</v>
    <v>Commonwealth of Puerto Rico</v>
    <v>1325</v>
    <v>1326</v>
    <v>1327</v>
    <v>1328</v>
    <v>1329</v>
    <v>Puerto Rico</v>
    <v>1330</v>
    <v>mdp/vdpid/202</v>
  </rv>
  <rv s="0">
    <v>536870912</v>
    <v>East Baton Rouge Parish</v>
    <v>f120d471-709e-014b-2eb7-5a9678a3542d</v>
    <v>en-US</v>
    <v>Map</v>
  </rv>
  <rv s="1">
    <fb>204.89</fb>
    <v>13</v>
  </rv>
  <rv s="2">
    <v>53</v>
    <v>11</v>
    <v>378</v>
    <v>0</v>
    <v>Image of Baton Rouge</v>
  </rv>
  <rv s="1">
    <fb>30.449493</fb>
    <v>379</v>
  </rv>
  <rv s="0">
    <v>805306368</v>
    <v>Sharon Weston Broome (Mayor)</v>
    <v>7abe063e-bc55-6a69-1437-eaa87f016ead</v>
    <v>en-US</v>
    <v>Generic</v>
  </rv>
  <rv s="3">
    <v>65</v>
  </rv>
  <rv s="4">
    <v>https://www.bing.com/search?q=baton+rouge+louisiana&amp;form=skydnc</v>
    <v>Learn more on Bing</v>
  </rv>
  <rv s="1">
    <fb>-91.093399000000005</fb>
    <v>379</v>
  </rv>
  <rv s="1">
    <fb>227470</fb>
    <v>13</v>
  </rv>
  <rv s="11">
    <v>#VALUE!</v>
    <v>375</v>
    <v>376</v>
    <v>Baton Rouge</v>
    <v>9</v>
    <v>10</v>
    <v>Map</v>
    <v>11</v>
    <v>377</v>
    <v>en-US</v>
    <v>dc17dbc5-08e4-4782-8f58-e5ce764122b6</v>
    <v>536870912</v>
    <v>1</v>
    <v>84</v>
    <v>1332</v>
    <v>1333</v>
    <v>4</v>
    <v>Baton Rouge is the capital of the U.S. state of Louisiana. On the eastern bank of the Mississippi River, it is the parish seat of East Baton Rouge Parish, the most-populous parish in Louisiana. Since 2020, it has been the 99th-most-populous city in the United States, and second-largest city in Louisiana after New Orleans. It is also the 18th-most-populous state capital. At the U.S. Census Bureau's 2020 tabulation, it had a population of 227,470; its consolidated population was 456,781 in 2020. It is the center of the Greater Baton Rouge area, the second-largest metropolitan area in Louisiana, with a population of 870,569 as of 2020, up from 802,484 in 2010.</v>
    <v>1334</v>
    <v>1335</v>
    <v>1337</v>
    <v>1338</v>
    <v>1339</v>
    <v>Baton Rouge</v>
    <v>1340</v>
    <v>281</v>
    <v>Baton Rouge</v>
    <v>mdp/vdpid/5111184592107208705</v>
  </rv>
  <rv s="0">
    <v>536870912</v>
    <v>Philadelphia County</v>
    <v>e8ae5967-e59c-78fc-3b15-d4611f5ddf0e</v>
    <v>en-US</v>
    <v>Map</v>
  </rv>
  <rv s="1">
    <fb>369.3</fb>
    <v>13</v>
  </rv>
  <rv s="2">
    <v>54</v>
    <v>11</v>
    <v>386</v>
    <v>0</v>
    <v>Image of Philadelphia</v>
  </rv>
  <rv s="1">
    <fb>39.950000000000003</fb>
    <v>379</v>
  </rv>
  <rv s="0">
    <v>805306368</v>
    <v>Jim Kenney (Mayor)</v>
    <v>09cada68-d262-cf3e-5618-fcc403105e01</v>
    <v>en-US</v>
    <v>Generic</v>
  </rv>
  <rv s="3">
    <v>66</v>
  </rv>
  <rv s="4">
    <v>https://www.bing.com/search?q=philadelphia&amp;form=skydnc</v>
    <v>Learn more on Bing</v>
  </rv>
  <rv s="1">
    <fb>-75.166667000000004</fb>
    <v>379</v>
  </rv>
  <rv s="1">
    <fb>1603797</fb>
    <v>13</v>
  </rv>
  <rv s="11">
    <v>#VALUE!</v>
    <v>385</v>
    <v>376</v>
    <v>Philadelphia</v>
    <v>9</v>
    <v>10</v>
    <v>Map</v>
    <v>11</v>
    <v>377</v>
    <v>en-US</v>
    <v>020d4bbf-2971-4236-b87d-c3ec1d7f851c</v>
    <v>536870912</v>
    <v>1</v>
    <v>86</v>
    <v>1342</v>
    <v>1343</v>
    <v>4</v>
    <v>Philadelphia is the largest city in the Commonwealth of Pennsylvania in the United States. It is the sixth-most-populous city in the United States and the most populous city in the state of Pennsylvania, with a 2020 population of 1,603,797. It is also the second-most populous city in the Northeastern United States, behind New York City. Since 1854, the city has had the same geographic boundaries as Philadelphia County, the most-populous county in Pennsylvania and the urban core of the eighth-largest U.S. metropolitan statistical area, with over 6 million residents as of 2017. Philadelphia is also the economic and cultural center of the greater Delaware Valley along the lower Delaware and Schuylkill rivers within the Northeast megalopolis. The Delaware Valley's 2019 estimated population of 7.21 million makes it the ninth-largest combined statistical area in the United States.</v>
    <v>1344</v>
    <v>1345</v>
    <v>1347</v>
    <v>1348</v>
    <v>1349</v>
    <v>Philadelphia</v>
    <v>1350</v>
    <v>32</v>
    <v>Philadelphia</v>
    <v>mdp/vdpid/5487461586467553286</v>
  </rv>
  <rv s="0">
    <v>536870912</v>
    <v>Harris County</v>
    <v>5bea1a7a-abd6-5fad-653e-5ce3eeb11cb7</v>
    <v>en-US</v>
    <v>Map</v>
  </rv>
  <rv s="1">
    <fb>1625.2</fb>
    <v>13</v>
  </rv>
  <rv s="2">
    <v>55</v>
    <v>11</v>
    <v>394</v>
    <v>0</v>
    <v>Image of Houston</v>
  </rv>
  <rv s="1">
    <fb>29.762778000000001</fb>
    <v>379</v>
  </rv>
  <rv s="0">
    <v>805306368</v>
    <v>Sylvester Turner (Mayor)</v>
    <v>70668f90-c5da-66f0-41ae-152a1286911b</v>
    <v>en-US</v>
    <v>Generic</v>
  </rv>
  <rv s="3">
    <v>67</v>
  </rv>
  <rv s="4">
    <v>https://www.bing.com/search?q=houston+texas&amp;form=skydnc</v>
    <v>Learn more on Bing</v>
  </rv>
  <rv s="1">
    <fb>-95.383055999999996</fb>
    <v>379</v>
  </rv>
  <rv s="1">
    <fb>2304580</fb>
    <v>13</v>
  </rv>
  <rv s="11">
    <v>#VALUE!</v>
    <v>393</v>
    <v>376</v>
    <v>Houston</v>
    <v>9</v>
    <v>10</v>
    <v>Map</v>
    <v>11</v>
    <v>377</v>
    <v>en-US</v>
    <v>ad99c262-d92e-4e88-87f7-5c66752fec36</v>
    <v>536870912</v>
    <v>1</v>
    <v>88</v>
    <v>1352</v>
    <v>1353</v>
    <v>4</v>
    <v>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of Harris County and the principal city of the Greater Houston metropolitan area, which is the fifth-most populous metropolitan statistical area in the United States. Houston is the southeast anchor of the greater megaregion known as the Texas Triangle.</v>
    <v>1354</v>
    <v>1355</v>
    <v>1357</v>
    <v>1358</v>
    <v>1359</v>
    <v>Houston</v>
    <v>1360</v>
    <v>281</v>
    <v>Houston</v>
    <v>mdp/vdpid/5110537662389813249</v>
  </rv>
  <rv s="0">
    <v>536870912</v>
    <v>Cook County</v>
    <v>38aa555d-a2f0-25e5-0b3a-ef870e8ef479</v>
    <v>en-US</v>
    <v>Map</v>
  </rv>
  <rv s="1">
    <fb>606.1</fb>
    <v>13</v>
  </rv>
  <rv s="2">
    <v>56</v>
    <v>11</v>
    <v>402</v>
    <v>0</v>
    <v>Image of Chicago</v>
  </rv>
  <rv s="1">
    <fb>41.883229</fb>
    <v>379</v>
  </rv>
  <rv s="3">
    <v>68</v>
  </rv>
  <rv s="4">
    <v>https://www.bing.com/search?q=chicago&amp;form=skydnc</v>
    <v>Learn more on Bing</v>
  </rv>
  <rv s="1">
    <fb>-87.632397999999995</fb>
    <v>379</v>
  </rv>
  <rv s="1">
    <fb>2746388</fb>
    <v>13</v>
  </rv>
  <rv s="11">
    <v>#VALUE!</v>
    <v>400</v>
    <v>376</v>
    <v>Chicago</v>
    <v>9</v>
    <v>10</v>
    <v>Map</v>
    <v>11</v>
    <v>401</v>
    <v>en-US</v>
    <v>28deeb39-ca49-4bd4-913b-929b1de4b25b</v>
    <v>536870912</v>
    <v>1</v>
    <v>99</v>
    <v>1362</v>
    <v>1363</v>
    <v>4</v>
    <v>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fifth-most populous city in North America. Chicago is the county seat of Cook County, the second-most populous county in the U.S., while a small portion of the city's O'Hare Airport also extends into DuPage County. Chicago is the principal city of the Chicago metropolitan area, defined as either the U.S. Census Bureau's metropolitan statistical area or the combined statistical area, often called Chicagoland. It is one of the 40 largest urban areas in the world.</v>
    <v>1364</v>
    <v>1365</v>
    <v>1366</v>
    <v>1367</v>
    <v>1368</v>
    <v>Chicago</v>
    <v>1369</v>
    <v>281</v>
    <v>Chicago</v>
    <v>mdp/vdpid/5477686925982695427</v>
  </rv>
  <rv s="1">
    <fb>1288.00108727</fb>
    <v>13</v>
  </rv>
  <rv s="2">
    <v>57</v>
    <v>11</v>
    <v>410</v>
    <v>0</v>
    <v>Image of Virginia Beach</v>
  </rv>
  <rv s="4">
    <v>https://www.bing.com/search?q=virginia+beach&amp;form=skydnc</v>
    <v>Learn more on Bing</v>
  </rv>
  <rv s="1">
    <fb>459470</fb>
    <v>13</v>
  </rv>
  <rv s="3">
    <v>69</v>
  </rv>
  <rv s="12">
    <v>#VALUE!</v>
    <v>407</v>
    <v>408</v>
    <v>Virginia Beach</v>
    <v>409</v>
    <v>10</v>
    <v>Map</v>
    <v>11</v>
    <v>377</v>
    <v>en-US</v>
    <v>6f1fd4dd-40ef-4ec3-989c-108c9b444996</v>
    <v>536870912</v>
    <v>1</v>
    <v>101</v>
    <v>1371</v>
    <v>4</v>
    <v>Virginia Beach is an independent city located on the southeastern coast of the Commonwealth of Virginia in the United States. The population was 459,470 as of the 2020 census. Although mostly suburban in character, it is the most populous city in Virginia, fifth-largest in the Mid-Atlantic, ninth-largest in the Southeast, and the 43rd-most populous city in the nation. Located on the Atlantic Ocean at the mouth of the Chesapeake Bay, Virginia Beach is the largest city in the Hampton Roads metropolitan area. This area, known as "America's First Region", also includes the independent cities of Chesapeake, Hampton, Newport News, Norfolk, Portsmouth, and Suffolk, as well as other smaller cities, counties, and towns of Hampton Roads.</v>
    <v>1372</v>
    <v>1373</v>
    <v>Virginia Beach</v>
    <v>1374</v>
    <v>1375</v>
    <v>Virginia Beach</v>
    <v>mdp/vdpid/5491576999770062849</v>
  </rv>
  <rv s="0">
    <v>536870912</v>
    <v>New Castle County</v>
    <v>6fe2c91c-5af9-f724-20e3-6498553f5471</v>
    <v>en-US</v>
    <v>Map</v>
  </rv>
  <rv s="1">
    <fb>44.1</fb>
    <v>13</v>
  </rv>
  <rv s="2">
    <v>58</v>
    <v>11</v>
    <v>417</v>
    <v>0</v>
    <v>Image of Wilmington</v>
  </rv>
  <rv s="1">
    <fb>39.745832999999998</fb>
    <v>379</v>
  </rv>
  <rv s="0">
    <v>805306368</v>
    <v>Michael S. Purzycki (Mayor)</v>
    <v>03870c67-499a-41e8-3237-2f1c27d52a6b</v>
    <v>en-US</v>
    <v>Generic</v>
  </rv>
  <rv s="3">
    <v>70</v>
  </rv>
  <rv s="4">
    <v>https://www.bing.com/search?q=wilmington+delaware&amp;form=skydnc</v>
    <v>Learn more on Bing</v>
  </rv>
  <rv s="1">
    <fb>-75.546666999999999</fb>
    <v>379</v>
  </rv>
  <rv s="1">
    <fb>70898</fb>
    <v>13</v>
  </rv>
  <rv s="11">
    <v>#VALUE!</v>
    <v>416</v>
    <v>376</v>
    <v>Wilmington</v>
    <v>9</v>
    <v>10</v>
    <v>Map</v>
    <v>11</v>
    <v>377</v>
    <v>en-US</v>
    <v>77a8f223-fe51-4aa2-8e3d-6c81e5bc270e</v>
    <v>536870912</v>
    <v>1</v>
    <v>123</v>
    <v>1377</v>
    <v>1378</v>
    <v>4</v>
    <v>Wilmington is the largest and most populous city in the U.S. state of Delaware. The city was built on the site of Fort Christina, the first Swedish settlement in North America. It lies at the confluence of the Christina River and Brandywine River, near where the Christina flows into the Delaware River. It is the county seat of New Castle County and one of the major cities in the Delaware Valley metropolitan area. Wilmington was named by Proprietor Thomas Penn after his friend Spencer Compton, Earl of Wilmington, who was prime minister during the reign of George II of Great Britain.</v>
    <v>1379</v>
    <v>1380</v>
    <v>1382</v>
    <v>1383</v>
    <v>1384</v>
    <v>Wilmington</v>
    <v>1385</v>
    <v>32</v>
    <v>Wilmington</v>
    <v>mdp/vdpid/5487439738388348930</v>
  </rv>
  <rv s="1">
    <fb>199.24778532799999</fb>
    <v>13</v>
  </rv>
  <rv s="2">
    <v>59</v>
    <v>11</v>
    <v>423</v>
    <v>0</v>
    <v>Image of San Juan</v>
  </rv>
  <rv s="1">
    <fb>18.451522000000001</fb>
    <v>379</v>
  </rv>
  <rv s="0">
    <v>805306368</v>
    <v>Miguel Romero (Mayor)</v>
    <v>617d1488-5c95-4a9c-85fe-e9ce1b43a73a</v>
    <v>en-US</v>
    <v>Generic</v>
  </rv>
  <rv s="3">
    <v>71</v>
  </rv>
  <rv s="4">
    <v>https://www.bing.com/search?q=san+juan+puerto+rico&amp;form=skydnc</v>
    <v>Learn more on Bing</v>
  </rv>
  <rv s="1">
    <fb>-66.069480999999996</fb>
    <v>379</v>
  </rv>
  <rv s="1">
    <fb>342259</fb>
    <v>13</v>
  </rv>
  <rv s="3">
    <v>72</v>
  </rv>
  <rv s="13">
    <v>#VALUE!</v>
    <v>421</v>
    <v>422</v>
    <v>San Juan</v>
    <v>9</v>
    <v>10</v>
    <v>Map</v>
    <v>11</v>
    <v>377</v>
    <v>en-US</v>
    <v>d72f3edc-5087-5f1e-d3dd-500cf50393a2</v>
    <v>536870912</v>
    <v>1</v>
    <v>1387</v>
    <v>125</v>
    <v>San Juan is the capital city and most-populous municipality in the Commonwealth of Puerto Rico, an unincorporated territory of the United States. As of the 2010 census, it is the 46th-largest city under the jurisdiction of the United States, with a population of 395,326. San Juan was founded by Spanish colonists in 1521, who called it Ciudad de Puerto Rico.</v>
    <v>1388</v>
    <v>1389</v>
    <v>1391</v>
    <v>1392</v>
    <v>1393</v>
    <v>San Juan</v>
    <v>1394</v>
    <v>1395</v>
    <v>San Juan</v>
    <v>mdp/vdpid/5585822592763166722</v>
  </rv>
  <rv s="0">
    <v>536870912</v>
    <v>Orlando</v>
    <v>8eea2eec-4a57-4f52-b19d-0a2cde213716</v>
    <v>en-US</v>
    <v>Map</v>
  </rv>
  <rv s="0">
    <v>536870912</v>
    <v>Orange County</v>
    <v>824d80c4-ad5d-f111-bd51-55fe35512c9c</v>
    <v>en-US</v>
    <v>Map</v>
  </rv>
  <rv s="1">
    <fb>308.41000000000003</fb>
    <v>13</v>
  </rv>
  <rv s="1">
    <fb>28.538330999999999</fb>
    <v>379</v>
  </rv>
  <rv s="0">
    <v>805306368</v>
    <v>Buddy Dyer (Mayor)</v>
    <v>943bd178-b8ac-4cf4-75bf-2e327ea9805c</v>
    <v>en-US</v>
    <v>Generic</v>
  </rv>
  <rv s="3">
    <v>73</v>
  </rv>
  <rv s="4">
    <v>https://www.bing.com/search?q=orlando+florida&amp;form=skydnc</v>
    <v>Learn more on Bing</v>
  </rv>
  <rv s="1">
    <fb>-81.378878999999998</fb>
    <v>379</v>
  </rv>
  <rv s="1">
    <fb>307573</fb>
    <v>13</v>
  </rv>
  <rv s="14">
    <v>#VALUE!</v>
    <v>429</v>
    <v>430</v>
    <v>Orlando</v>
    <v>9</v>
    <v>431</v>
    <v>Map</v>
    <v>11</v>
    <v>377</v>
    <v>en-US</v>
    <v>8eea2eec-4a57-4f52-b19d-0a2cde213716</v>
    <v>536870912</v>
    <v>1</v>
    <v>108</v>
    <v>1398</v>
    <v>1399</v>
    <v>4</v>
    <v>Orlando is a city in the U.S. state of Florida and is the county seat of Orange County. In Central Florida, it is the center of the Orlando metropolitan area, which had a population of 2,509,831, according to U.S. Census Bureau figures released in July 2017, making it the 23rd-largest metropolitan area in the United States, the sixth-largest metropolitan area in the Southern United States, and the third-largest metropolitan area in Florida behind Miami and Tampa. Orlando had a population of 307,573 in the 2020 census, making it the 67th-largest city in the United States, the fourth-largest city in Florida, and the state's largest inland city.</v>
    <v>1400</v>
    <v>1402</v>
    <v>1403</v>
    <v>1404</v>
    <v>Orlando</v>
    <v>1405</v>
    <v>32</v>
    <v>Orlando</v>
    <v>mdp/vdpid/5498704168812019713</v>
  </rv>
  <rv s="0">
    <v>536870912</v>
    <v>Destin</v>
    <v>b0023602-03bd-a2d7-3330-454aa497fd4c</v>
    <v>en-US</v>
    <v>Map</v>
  </rv>
  <rv s="0">
    <v>536870912</v>
    <v>Okaloosa County</v>
    <v>d94acb38-4fad-4532-98b3-9e23052840c6</v>
    <v>en-US</v>
    <v>Map</v>
  </rv>
  <rv s="1">
    <fb>21.237902504800001</fb>
    <v>13</v>
  </rv>
  <rv s="2">
    <v>60</v>
    <v>11</v>
    <v>437</v>
    <v>0</v>
    <v>Image of Destin</v>
  </rv>
  <rv s="1">
    <fb>30.393332999999998</fb>
    <v>379</v>
  </rv>
  <rv s="3">
    <v>74</v>
  </rv>
  <rv s="4">
    <v>https://www.bing.com/search?q=destin+florida&amp;form=skydnc</v>
    <v>Learn more on Bing</v>
  </rv>
  <rv s="1">
    <fb>-86.475278000000003</fb>
    <v>379</v>
  </rv>
  <rv s="1">
    <fb>13931</fb>
    <v>13</v>
  </rv>
  <rv s="11">
    <v>#VALUE!</v>
    <v>436</v>
    <v>376</v>
    <v>Destin</v>
    <v>9</v>
    <v>10</v>
    <v>Map</v>
    <v>11</v>
    <v>377</v>
    <v>en-US</v>
    <v>b0023602-03bd-a2d7-3330-454aa497fd4c</v>
    <v>536870912</v>
    <v>1</v>
    <v>108</v>
    <v>1408</v>
    <v>1409</v>
    <v>4</v>
    <v>Destin is a city located in Okaloosa County, Florida. It is a principal city of the Crestview–Fort Walton Beach–Destin, Florida, metropolitan area. Located on Florida's Emerald Coast, Destin is known for its white beaches and emerald green waters. Originating as a small fishing village, it is now a popular tourist destination. According to the Florida Department of Environmental Protection, over 80 percent of the Emerald Coast's 4.5 million visitors each year visit Destin. The city styles itself "The World's Luckiest Fishing Village", and claims to have the largest fishing vessel fleet in the state of Florida.</v>
    <v>1410</v>
    <v>1411</v>
    <v>1412</v>
    <v>1413</v>
    <v>1414</v>
    <v>Destin</v>
    <v>1415</v>
    <v>281</v>
    <v>Destin</v>
    <v>mdp/vdpid/5496137838309146625</v>
  </rv>
  <rv s="0">
    <v>536870912</v>
    <v>McHenry</v>
    <v>73d947cb-887e-4d84-d039-c80544824396</v>
    <v>en-US</v>
    <v>Map</v>
  </rv>
  <rv s="0">
    <v>536870912</v>
    <v>Garrett County</v>
    <v>1f8d50a2-076e-b98d-0ec2-38fb8991af7e</v>
    <v>en-US</v>
    <v>Map</v>
  </rv>
  <rv s="1">
    <fb>39.555206300000002</fb>
    <v>379</v>
  </rv>
  <rv s="4">
    <v>https://www.bing.com/search?q=mchenry+maryland&amp;form=skydnc</v>
    <v>Learn more on Bing</v>
  </rv>
  <rv s="1">
    <fb>-79.351773300000005</fb>
    <v>379</v>
  </rv>
  <rv s="15">
    <v>#VALUE!</v>
    <v>439</v>
    <v>440</v>
    <v>McHenry</v>
    <v>367</v>
    <v>441</v>
    <v>Map</v>
    <v>11</v>
    <v>en-US</v>
    <v>73d947cb-887e-4d84-d039-c80544824396</v>
    <v>536870912</v>
    <v>1</v>
    <v>94</v>
    <v>1418</v>
    <v>4</v>
    <v>McHenry is a unincorporated community located in Garrett County, Maryland, United States, on the northernmost shore of Deep Creek Lake. Located on the outskirts of McHenry is the Garrett County Airport, Wisp Ski Resort, and Golf Club at Wisp.</v>
    <v>1419</v>
    <v>1420</v>
    <v>1421</v>
    <v>McHenry</v>
    <v>32</v>
    <v>McHenry</v>
    <v>mdp/vdpid/5480865174904635393</v>
  </rv>
  <rv s="0">
    <v>536870912</v>
    <v>Queens</v>
    <v>64f4294b-412e-7a4d-2ef8-60134c55642f</v>
    <v>en-US</v>
    <v>Map</v>
  </rv>
  <rv s="1">
    <fb>461.7</fb>
    <v>13</v>
  </rv>
  <rv s="2">
    <v>61</v>
    <v>11</v>
    <v>448</v>
    <v>0</v>
    <v>Image of Queens</v>
  </rv>
  <rv s="1">
    <fb>40.75</fb>
    <v>379</v>
  </rv>
  <rv s="4">
    <v>https://www.bing.com/search?q=queens+new+york&amp;form=skydnc</v>
    <v>Learn more on Bing</v>
  </rv>
  <rv s="1">
    <fb>-73.866667000000007</fb>
    <v>379</v>
  </rv>
  <rv s="1">
    <fb>2405464</fb>
    <v>13</v>
  </rv>
  <rv s="16">
    <v>#VALUE!</v>
    <v>446</v>
    <v>447</v>
    <v>Queens</v>
    <v>9</v>
    <v>10</v>
    <v>Map</v>
    <v>11</v>
    <v>377</v>
    <v>en-US</v>
    <v>64f4294b-412e-7a4d-2ef8-60134c55642f</v>
    <v>536870912</v>
    <v>1</v>
    <v>74</v>
    <v>1424</v>
    <v>4</v>
    <v>Queens is a borough of New York City, coextensive with Queens County, in the U.S. state of New York. Located on Long Island, it is the largest borough of New York City in area; it is bracketed by the borough of Brooklyn at the western tip of Long Island to its west and Nassau County to the east. Queens also shares water borders with the boroughs of Manhattan, the Bronx, and Staten Island.</v>
    <v>1425</v>
    <v>1426</v>
    <v>1427</v>
    <v>1428</v>
    <v>Queens</v>
    <v>1429</v>
    <v>1375</v>
    <v>Queens</v>
    <v>mdp/vdpid/10036829</v>
  </rv>
  <rv s="0">
    <v>536870912</v>
    <v>Washington</v>
    <v>216726d1-8987-06d3-5eff-823da05c3d3c</v>
    <v>en-US</v>
    <v>Map</v>
  </rv>
  <rv s="0">
    <v>536870912</v>
    <v>Negril</v>
    <v>ced2422c-3142-3c21-f98d-81d3820ff27f</v>
    <v>en-US</v>
    <v>Map</v>
  </rv>
  <rv s="0">
    <v>536870912</v>
    <v>Westmoreland Parish</v>
    <v>c94d17fb-d692-3c7c-e2ea-bab4bf728732</v>
    <v>en-US</v>
    <v>Map</v>
  </rv>
  <rv s="0">
    <v>536870912</v>
    <v>Jamaica</v>
    <v>2562ea55-e766-cb17-7e1f-a957c9f8b966</v>
    <v>en-US</v>
    <v>Map</v>
  </rv>
  <rv s="2">
    <v>62</v>
    <v>11</v>
    <v>455</v>
    <v>0</v>
    <v>Image of Negril</v>
  </rv>
  <rv s="1">
    <fb>18.281577599999999</fb>
    <v>379</v>
  </rv>
  <rv s="4">
    <v>https://www.bing.com/search?q=where+is+negril&amp;form=skydnc</v>
    <v>Learn more on Bing</v>
  </rv>
  <rv s="1">
    <fb>-78.339313700000005</fb>
    <v>379</v>
  </rv>
  <rv s="1">
    <fb>4500</fb>
    <v>13</v>
  </rv>
  <rv s="3">
    <v>75</v>
  </rv>
  <rv s="17">
    <v>#VALUE!</v>
    <v>452</v>
    <v>453</v>
    <v>Negril</v>
    <v>9</v>
    <v>10</v>
    <v>Map</v>
    <v>11</v>
    <v>454</v>
    <v>en-US</v>
    <v>ced2422c-3142-3c21-f98d-81d3820ff27f</v>
    <v>536870912</v>
    <v>1</v>
    <v>1433</v>
    <v>1434</v>
    <v>Negril is a small but widely dispersed beach resort town located across parts of two Jamaican parishes, Westmoreland and Hanover. Negril is about an hour and fifteen minute drive on the coastal highway from Sir Donald Sangster International Airport, in Montego Bay. Westmoreland is the westernmost parish in Jamaica, located on the south side of the island. Downtown Negril, the West End cliff resorts to the south of downtown, and the southern portion of the so-called "seven mile beach" are in Westmoreland. The northernmost resorts on the beach are in Hanover Parish. The nearest large town is Savanna-la-Mar, the capital of Westmoreland Parish.</v>
    <v>1435</v>
    <v>1436</v>
    <v>1437</v>
    <v>1438</v>
    <v>Negril</v>
    <v>1439</v>
    <v>1440</v>
    <v>Negril</v>
    <v>mdp/vdpid/5558858235219279873</v>
  </rv>
  <rv s="1">
    <fb>0.40997229916897504</fb>
    <v>17</v>
  </rv>
  <rv s="1">
    <fb>10991</fb>
    <v>13</v>
  </rv>
  <rv s="1">
    <fb>4000</fb>
    <v>13</v>
  </rv>
  <rv s="1">
    <fb>16.103000000000002</fb>
    <v>16</v>
  </rv>
  <rv s="1">
    <fb>1876</fb>
    <v>43</v>
  </rv>
  <rv s="0">
    <v>536870912</v>
    <v>Kingston</v>
    <v>385a0e1e-d470-c7c3-8231-361da8105710</v>
    <v>en-US</v>
    <v>Map</v>
  </rv>
  <rv s="1">
    <fb>8225.0810000000001</fb>
    <v>13</v>
  </rv>
  <rv s="1">
    <fb>162.47402640959601</fb>
    <v>44</v>
  </rv>
  <rv s="1">
    <fb>3.8918759235825502E-2</fb>
    <v>17</v>
  </rv>
  <rv s="1">
    <fb>1050.73290446087</fb>
    <v>13</v>
  </rv>
  <rv s="1">
    <fb>1.9790000000000001</fb>
    <v>16</v>
  </rv>
  <rv s="1">
    <fb>0.30915974822180897</fb>
    <v>17</v>
  </rv>
  <rv s="1">
    <fb>80.971344808322698</fb>
    <v>45</v>
  </rv>
  <rv s="1">
    <fb>1.1100000000000001</fb>
    <v>46</v>
  </rv>
  <rv s="1">
    <fb>16458071067.8176</fb>
    <v>15</v>
  </rv>
  <rv s="1">
    <fb>0.90995389999999998</fb>
    <v>17</v>
  </rv>
  <rv s="1">
    <fb>0.27130609999999999</fb>
    <v>17</v>
  </rv>
  <rv s="2">
    <v>63</v>
    <v>11</v>
    <v>466</v>
    <v>0</v>
    <v>Image of Jamaica</v>
  </rv>
  <rv s="1">
    <fb>12.4</fb>
    <v>45</v>
  </rv>
  <rv s="0">
    <v>805306368</v>
    <v>Elizabeth II (Monarch)</v>
    <v>01e347c1-9d99-c7e6-79d1-390a1844d093</v>
    <v>en-US</v>
    <v>Generic</v>
  </rv>
  <rv s="0">
    <v>805306368</v>
    <v>Andrew Holness (Prime Minister)</v>
    <v>fc7eab19-7d03-0e23-d4ca-3413831f019e</v>
    <v>en-US</v>
    <v>Generic</v>
  </rv>
  <rv s="3">
    <v>76</v>
  </rv>
  <rv s="4">
    <v>https://www.bing.com/search?q=jamaica&amp;form=skydnc</v>
    <v>Learn more on Bing</v>
  </rv>
  <rv s="1">
    <fb>74.367999999999995</fb>
    <v>45</v>
  </rv>
  <rv s="1">
    <fb>15767450000</fb>
    <v>15</v>
  </rv>
  <rv s="1">
    <fb>80</fb>
    <v>45</v>
  </rv>
  <rv s="1">
    <fb>1.33</fb>
    <v>46</v>
  </rv>
  <rv s="3">
    <v>77</v>
  </rv>
  <rv s="1">
    <fb>0.23704219810000002</fb>
    <v>17</v>
  </rv>
  <rv s="1">
    <fb>1.3061</fb>
    <v>16</v>
  </rv>
  <rv s="1">
    <fb>2948279</fb>
    <v>13</v>
  </rv>
  <rv s="1">
    <fb>0.35799999999999998</fb>
    <v>17</v>
  </rv>
  <rv s="1">
    <fb>0.51600000000000001</fb>
    <v>17</v>
  </rv>
  <rv s="1">
    <fb>5.2999999999999999E-2</fb>
    <v>17</v>
  </rv>
  <rv s="1">
    <fb>9.1999999999999998E-2</fb>
    <v>17</v>
  </rv>
  <rv s="1">
    <fb>0.66028999328613291</fb>
    <v>17</v>
  </rv>
  <rv s="0">
    <v>536870912</v>
    <v>Manchester</v>
    <v>f9954055-2712-0c82-88e0-1c27d458ef8f</v>
    <v>en-US</v>
    <v>Map</v>
  </rv>
  <rv s="0">
    <v>536870912</v>
    <v>Clarendon</v>
    <v>d394c1bf-803d-868f-231d-c7960f5ae9cc</v>
    <v>en-US</v>
    <v>Map</v>
  </rv>
  <rv s="0">
    <v>536870912</v>
    <v>Hanover Parish</v>
    <v>ed1d838b-2b0c-c700-9ee6-2ced80d3f7d7</v>
    <v>en-US</v>
    <v>Map</v>
  </rv>
  <rv s="0">
    <v>536870912</v>
    <v>St Elizabeth</v>
    <v>3c34a2e1-ad0a-85e6-7432-f9d6657f3dd3</v>
    <v>en-US</v>
    <v>Map</v>
  </rv>
  <rv s="0">
    <v>536870912</v>
    <v>Saint Thomas Parish</v>
    <v>406dbd87-f82d-a990-666c-eff234209a17</v>
    <v>en-US</v>
    <v>Map</v>
  </rv>
  <rv s="0">
    <v>536870912</v>
    <v>Kingston Parish</v>
    <v>188e2678-dfdb-a1db-54c6-4b5ca84c751e</v>
    <v>en-US</v>
    <v>Map</v>
  </rv>
  <rv s="0">
    <v>536870912</v>
    <v>Saint Ann Parish</v>
    <v>d4efea20-3223-58d1-e47e-a12bb8e430ad</v>
    <v>en-US</v>
    <v>Map</v>
  </rv>
  <rv s="0">
    <v>536870912</v>
    <v>Trelawny Parish</v>
    <v>fe130ec3-c1df-e026-0f9a-c7f4f6bbd75f</v>
    <v>en-US</v>
    <v>Map</v>
  </rv>
  <rv s="0">
    <v>536870912</v>
    <v>Saint Catherine Parish</v>
    <v>099092e0-291e-0e55-83ea-7fe3b6b89076</v>
    <v>en-US</v>
    <v>Map</v>
  </rv>
  <rv s="0">
    <v>536870912</v>
    <v>Portland Parish</v>
    <v>6ea2ee0e-d145-cd8f-8587-bf8209e0ff69</v>
    <v>en-US</v>
    <v>Map</v>
  </rv>
  <rv s="0">
    <v>536870912</v>
    <v>Saint James Parish</v>
    <v>8f9186b8-f2dd-4133-7e78-2e0c1845d3f3</v>
    <v>en-US</v>
    <v>Map</v>
  </rv>
  <rv s="0">
    <v>536870912</v>
    <v>Saint Andrew Parish</v>
    <v>7959b45d-c15f-c5dd-c9a8-96284c08fdbd</v>
    <v>en-US</v>
    <v>Map</v>
  </rv>
  <rv s="0">
    <v>536870912</v>
    <v>Saint Mary Parish</v>
    <v>4897bb13-78cd-e9da-0a63-623781c93a53</v>
    <v>en-US</v>
    <v>Map</v>
  </rv>
  <rv s="3">
    <v>78</v>
  </rv>
  <rv s="1">
    <fb>0.26809843578632003</fb>
    <v>17</v>
  </rv>
  <rv s="3">
    <v>79</v>
  </rv>
  <rv s="1">
    <fb>0.35100000000000003</fb>
    <v>17</v>
  </rv>
  <rv s="1">
    <fb>8.0019998550415E-2</fb>
    <v>48</v>
  </rv>
  <rv s="1">
    <fb>1650594</fb>
    <v>13</v>
  </rv>
  <rv s="6">
    <v>#VALUE!</v>
    <v>464</v>
    <v>41</v>
    <v>Jamaica</v>
    <v>9</v>
    <v>10</v>
    <v>Map</v>
    <v>11</v>
    <v>465</v>
    <v>en-US</v>
    <v>2562ea55-e766-cb17-7e1f-a957c9f8b966</v>
    <v>536870912</v>
    <v>1</v>
    <v>JM</v>
    <v>1442</v>
    <v>1443</v>
    <v>1444</v>
    <v>1445</v>
    <v>1446</v>
    <v>1447</v>
    <v>1448</v>
    <v>1449</v>
    <v>1450</v>
    <v>JMD</v>
    <v>Jamaica is an island country situated in the Caribbean Sea. Spanning 10,990 square kilometres in area, it is the third-largest island of the Greater Antilles and the Caribbean. Jamaica lies about 145 kilometres south of Cuba, and 191 kilometres west of Hispaniola; the British Overseas Territory of the Cayman Islands lies some 215 kilometres to the north-west.</v>
    <v>1451</v>
    <v>1452</v>
    <v>1453</v>
    <v>1454</v>
    <v>1455</v>
    <v>1456</v>
    <v>1457</v>
    <v>1458</v>
    <v>1459</v>
    <v>1460</v>
    <v>1447</v>
    <v>1463</v>
    <v>1464</v>
    <v>1465</v>
    <v>1466</v>
    <v>1467</v>
    <v>1468</v>
    <v>Jamaica</v>
    <v>Jamaica, Land We Love</v>
    <v>1469</v>
    <v>Jamaica</v>
    <v>1470</v>
    <v>1471</v>
    <v>1472</v>
    <v>767</v>
    <v>1473</v>
    <v>1474</v>
    <v>253</v>
    <v>1475</v>
    <v>1476</v>
    <v>151</v>
    <v>1477</v>
    <v>1491</v>
    <v>1492</v>
    <v>1493</v>
    <v>1494</v>
    <v>1495</v>
    <v>Jamaica</v>
    <v>1496</v>
    <v>mdp/vdpid/124</v>
  </rv>
  <rv s="0">
    <v>536870912</v>
    <v>Montego Bay</v>
    <v>9a523f75-832d-bdb9-3577-f6bfd6acb4dc</v>
    <v>en-US</v>
    <v>Map</v>
  </rv>
  <rv s="2">
    <v>64</v>
    <v>11</v>
    <v>473</v>
    <v>0</v>
    <v>Image of Montego Bay</v>
  </rv>
  <rv s="1">
    <fb>18.468451099999999</fb>
    <v>379</v>
  </rv>
  <rv s="3">
    <v>80</v>
  </rv>
  <rv s="4">
    <v>https://www.bing.com/search?q=montego+bay&amp;form=skydnc</v>
    <v>Learn more on Bing</v>
  </rv>
  <rv s="1">
    <fb>-77.919150900000005</fb>
    <v>379</v>
  </rv>
  <rv s="1">
    <fb>427891</fb>
    <v>13</v>
  </rv>
  <rv s="18">
    <v>#VALUE!</v>
    <v>470</v>
    <v>471</v>
    <v>Montego Bay</v>
    <v>9</v>
    <v>10</v>
    <v>Map</v>
    <v>11</v>
    <v>472</v>
    <v>en-US</v>
    <v>9a523f75-832d-bdb9-3577-f6bfd6acb4dc</v>
    <v>536870912</v>
    <v>1</v>
    <v>1488</v>
    <v>1434</v>
    <v>Montego Bay is the capital of the parish of St. James in Jamaica. The city is the fourth-largest urban area in the country by population, after Kingston, Spanish Town, and Portmore, all of which form the Greater Kingston Metropolitan Area, home to over half a million people. As a result, Montego Bay is the second-largest anglophone city in the Caribbean, after Kingston.</v>
    <v>1499</v>
    <v>1500</v>
    <v>1501</v>
    <v>1502</v>
    <v>1503</v>
    <v>Montego Bay</v>
    <v>1504</v>
    <v>1440</v>
    <v>Montego Bay</v>
    <v>mdp/vdpid/5558694305662500865</v>
  </rv>
  <rv s="0">
    <v>536870912</v>
    <v>Nassau</v>
    <v>06a77b1b-4f8c-6235-1195-026f5e6af6e2</v>
    <v>en-US</v>
    <v>Map</v>
  </rv>
  <rv s="0">
    <v>536870912</v>
    <v>New Providence</v>
    <v>28a14ee4-73c0-8ee5-077e-c0b2d115129d</v>
    <v>en-US</v>
    <v>Map</v>
  </rv>
  <rv s="1">
    <fb>207</fb>
    <v>13</v>
  </rv>
  <rv s="0">
    <v>536870912</v>
    <v>Bahamas</v>
    <v>27f36c28-9ec9-d220-72cc-2e590b20f82b</v>
    <v>en-US</v>
    <v>Map</v>
  </rv>
  <rv s="2">
    <v>65</v>
    <v>11</v>
    <v>479</v>
    <v>0</v>
    <v>Image of Nassau</v>
  </rv>
  <rv s="1">
    <fb>25.046588700000001</fb>
    <v>379</v>
  </rv>
  <rv s="4">
    <v>https://www.bing.com/search?q=nassau+bahamas&amp;form=skydnc</v>
    <v>Learn more on Bing</v>
  </rv>
  <rv s="1">
    <fb>-77.376599799999994</fb>
    <v>379</v>
  </rv>
  <rv s="1">
    <fb>274400</fb>
    <v>13</v>
  </rv>
  <rv s="16">
    <v>#VALUE!</v>
    <v>477</v>
    <v>447</v>
    <v>Nassau</v>
    <v>9</v>
    <v>10</v>
    <v>Map</v>
    <v>11</v>
    <v>478</v>
    <v>en-US</v>
    <v>06a77b1b-4f8c-6235-1195-026f5e6af6e2</v>
    <v>536870912</v>
    <v>1</v>
    <v>1507</v>
    <v>1508</v>
    <v>1509</v>
    <v>Nassau is the capital and largest city of The Bahamas. With a population of 274,400 as of 2016, or just over 70% of the entire population of The Bahamas, Nassau is commonly defined as a primate city, dwarfing all other towns in the country. It is the centre of commerce, education, law, administration, and media of the country.</v>
    <v>1510</v>
    <v>1511</v>
    <v>1512</v>
    <v>1513</v>
    <v>Nassau</v>
    <v>1514</v>
    <v>32</v>
    <v>Nassau</v>
    <v>mdp/vdpid/5509079837005840385</v>
  </rv>
  <rv s="1">
    <fb>1.3986013986014002E-2</fb>
    <v>17</v>
  </rv>
  <rv s="1">
    <fb>13880</fb>
    <v>13</v>
  </rv>
  <rv s="1">
    <fb>1000</fb>
    <v>13</v>
  </rv>
  <rv s="1">
    <fb>13.968</fb>
    <v>16</v>
  </rv>
  <rv s="1">
    <fb>1785.829</fb>
    <v>13</v>
  </rv>
  <rv s="1">
    <fb>116.218911182281</fb>
    <v>44</v>
  </rv>
  <rv s="1">
    <fb>2.4912352736805497E-2</fb>
    <v>17</v>
  </rv>
  <rv s="1">
    <fb>1.752</fb>
    <v>16</v>
  </rv>
  <rv s="1">
    <fb>0.51448551448551394</fb>
    <v>17</v>
  </rv>
  <rv s="1">
    <fb>0</fb>
    <v>45</v>
  </rv>
  <rv s="1">
    <fb>0.92</fb>
    <v>46</v>
  </rv>
  <rv s="1">
    <fb>12827000000</fb>
    <v>15</v>
  </rv>
  <rv s="1">
    <fb>0.81361170000000005</fb>
    <v>17</v>
  </rv>
  <rv s="1">
    <fb>0.15058179999999999</fb>
    <v>17</v>
  </rv>
  <rv s="2">
    <v>66</v>
    <v>11</v>
    <v>489</v>
    <v>0</v>
    <v>Image of Bahamas</v>
  </rv>
  <rv s="1">
    <fb>8.3000000000000007</fb>
    <v>45</v>
  </rv>
  <rv s="0">
    <v>805306368</v>
    <v>Iram Lewis (Minister)</v>
    <v>c16c00da-4877-9652-267d-808fca940266</v>
    <v>en-US</v>
    <v>Generic</v>
  </rv>
  <rv s="3">
    <v>81</v>
  </rv>
  <rv s="4">
    <v>https://www.bing.com/search?q=the+bahamas&amp;form=skydnc</v>
    <v>Learn more on Bing</v>
  </rv>
  <rv s="1">
    <fb>73.751999999999995</fb>
    <v>45</v>
  </rv>
  <rv s="1">
    <fb>70</fb>
    <v>45</v>
  </rv>
  <rv s="1">
    <fb>5.25</fb>
    <v>46</v>
  </rv>
  <rv s="3">
    <v>82</v>
  </rv>
  <rv s="1">
    <fb>0.27760736200000002</fb>
    <v>17</v>
  </rv>
  <rv s="1">
    <fb>1.9373</fb>
    <v>16</v>
  </rv>
  <rv s="1">
    <fb>389482</fb>
    <v>13</v>
  </rv>
  <rv s="1">
    <fb>0.74558998107910202</fb>
    <v>17</v>
  </rv>
  <rv s="0">
    <v>536870912</v>
    <v>Freeport</v>
    <v>be22d020-dc03-eb63-0058-72487a539aea</v>
    <v>en-US</v>
    <v>Map</v>
  </rv>
  <rv s="0">
    <v>536870912</v>
    <v>Long Island</v>
    <v>ef0c0f37-bad2-bd1a-ad90-888ea76346bb</v>
    <v>en-US</v>
    <v>Map</v>
  </rv>
  <rv s="0">
    <v>536870912</v>
    <v>Cat Island, Bahamas</v>
    <v>c7c6a6cc-80bb-c0af-844a-6fe3b9a22587</v>
    <v>en-US</v>
    <v>Map</v>
  </rv>
  <rv s="0">
    <v>536870912</v>
    <v>Marsh Harbour</v>
    <v>fa33931f-e983-1061-5b10-57153a36a520</v>
    <v>en-US</v>
    <v>Map</v>
  </rv>
  <rv s="0">
    <v>536870912</v>
    <v>Exuma</v>
    <v>c3fd8889-03e7-bf4c-6fcc-cdd7f759e0d6</v>
    <v>en-US</v>
    <v>Map</v>
  </rv>
  <rv s="0">
    <v>536870912</v>
    <v>Long Island</v>
    <v>3ab1563a-230d-5a29-b89a-8ab93776d365</v>
    <v>en-US</v>
    <v>Map</v>
  </rv>
  <rv s="0">
    <v>536870912</v>
    <v>Inagua</v>
    <v>24f7238f-badc-488c-dc57-a1f00b0fc8ee</v>
    <v>en-US</v>
    <v>Map</v>
  </rv>
  <rv s="0">
    <v>536870912</v>
    <v>San Salvador Island</v>
    <v>f8c7cf8b-49d4-cd6f-b54e-6d24c34d7d7f</v>
    <v>en-US</v>
    <v>Map</v>
  </rv>
  <rv s="0">
    <v>536870912</v>
    <v>Crooked Island, Bahamas</v>
    <v>7ade5e6e-4e14-0693-b381-3ba6f0b25af1</v>
    <v>en-US</v>
    <v>Map</v>
  </rv>
  <rv s="0">
    <v>536870912</v>
    <v>Berry Islands</v>
    <v>229c178c-d048-f1ad-c101-d9825c6a1dc1</v>
    <v>en-US</v>
    <v>Map</v>
  </rv>
  <rv s="0">
    <v>536870912</v>
    <v>Mayaguana</v>
    <v>c77c419a-2791-0c13-78a6-a20ba75d3755</v>
    <v>en-US</v>
    <v>Map</v>
  </rv>
  <rv s="0">
    <v>536870912</v>
    <v>Harbour Island, Bahamas</v>
    <v>1fc50400-6eec-1eaf-41c2-5a2078f66f85</v>
    <v>en-US</v>
    <v>Map</v>
  </rv>
  <rv s="0">
    <v>536870912</v>
    <v>Spanish Wells</v>
    <v>ba6ba39d-56ec-1dcc-4251-bdde735d6547</v>
    <v>en-US</v>
    <v>Map</v>
  </rv>
  <rv s="0">
    <v>536870912</v>
    <v>Hope Town</v>
    <v>c7e14225-6c02-3169-4596-5dd65031f80b</v>
    <v>en-US</v>
    <v>Map</v>
  </rv>
  <rv s="0">
    <v>536870912</v>
    <v>South Andros</v>
    <v>0f779960-6440-926d-1824-f83e392824d4</v>
    <v>en-US</v>
    <v>Map</v>
  </rv>
  <rv s="0">
    <v>536870912</v>
    <v>Central Andros</v>
    <v>426c9873-1dc7-a1af-d791-cce5b5427e21</v>
    <v>en-US</v>
    <v>Map</v>
  </rv>
  <rv s="0">
    <v>536870912</v>
    <v>Ragged Island, Bahamas</v>
    <v>5ffd1d21-1202-511f-a22d-9e03ac68e1aa</v>
    <v>en-US</v>
    <v>Map</v>
  </rv>
  <rv s="0">
    <v>536870912</v>
    <v>North Andros</v>
    <v>41b5f3c5-63b8-cfd4-5704-bec29f18ef76</v>
    <v>en-US</v>
    <v>Map</v>
  </rv>
  <rv s="0">
    <v>536870912</v>
    <v>Rum Cay</v>
    <v>8311c4cf-0729-5e91-be6b-c9b9286d3f9d</v>
    <v>en-US</v>
    <v>Map</v>
  </rv>
  <rv s="0">
    <v>536870912</v>
    <v>West Grand Bahama</v>
    <v>9aba9a56-ce87-6953-fd1a-eea104c1f9b0</v>
    <v>en-US</v>
    <v>Map</v>
  </rv>
  <rv s="0">
    <v>536870912</v>
    <v>North Abaco</v>
    <v>7cdf5ce0-2059-5ae7-6d23-1737ced0de0d</v>
    <v>en-US</v>
    <v>Map</v>
  </rv>
  <rv s="0">
    <v>536870912</v>
    <v>Grand Cay</v>
    <v>73a9e34b-241b-efec-de35-f93e434ed7c3</v>
    <v>en-US</v>
    <v>Map</v>
  </rv>
  <rv s="0">
    <v>536870912</v>
    <v>Rock Sound, Bahamas</v>
    <v>1f364880-21e7-5060-0fe6-91c6cc90ef61</v>
    <v>en-US</v>
    <v>Map</v>
  </rv>
  <rv s="0">
    <v>536870912</v>
    <v>Kemps Bay</v>
    <v>9381c3c2-67ef-9724-6f6c-d7f7740a072a</v>
    <v>en-US</v>
    <v>Map</v>
  </rv>
  <rv s="0">
    <v>536870912</v>
    <v>Governor's Harbour</v>
    <v>d4549cd5-2a82-37ed-4918-8eb56ffdb123</v>
    <v>en-US</v>
    <v>Map</v>
  </rv>
  <rv s="0">
    <v>536870912</v>
    <v>Bimini</v>
    <v>3fc68e32-261d-3b14-94a8-07c9aef51f56</v>
    <v>en-US</v>
    <v>Map</v>
  </rv>
  <rv s="0">
    <v>536870912</v>
    <v>Acklins Island</v>
    <v>583fa551-dea3-4074-ace7-3351baf96063</v>
    <v>en-US</v>
    <v>Map</v>
  </rv>
  <rv s="0">
    <v>536870912</v>
    <v>Moore's Island</v>
    <v>aefa38bd-0a3a-ce5a-cbd9-ba4ae8823e41</v>
    <v>en-US</v>
    <v>Map</v>
  </rv>
  <rv s="0">
    <v>536870912</v>
    <v>Central Abaco</v>
    <v>e8eb45d8-9035-f28d-5bd8-d44ce55223b7</v>
    <v>en-US</v>
    <v>Map</v>
  </rv>
  <rv s="0">
    <v>536870912</v>
    <v>North Eleuthera</v>
    <v>de81304b-9d60-7a47-0b0a-3757e14d7ebf</v>
    <v>en-US</v>
    <v>Map</v>
  </rv>
  <rv s="0">
    <v>536870912</v>
    <v>East Grand Bahama</v>
    <v>ccbe68d3-0ebe-9cfc-b823-fcb369b12047</v>
    <v>en-US</v>
    <v>Map</v>
  </rv>
  <rv s="0">
    <v>536870912</v>
    <v>Mangrove Cay</v>
    <v>e526540c-a211-5bc1-82ac-1535baf217f9</v>
    <v>en-US</v>
    <v>Map</v>
  </rv>
  <rv s="0">
    <v>536870912</v>
    <v>South Eleuthera</v>
    <v>29b7b681-a2d3-31fc-5f5e-1fa21fe94353</v>
    <v>en-US</v>
    <v>Map</v>
  </rv>
  <rv s="0">
    <v>536870912</v>
    <v>Black Point, Bahamas</v>
    <v>d39c0d83-7c43-873b-1c27-a285702c4a1d</v>
    <v>en-US</v>
    <v>Map</v>
  </rv>
  <rv s="0">
    <v>536870912</v>
    <v>South Abaco</v>
    <v>059905b4-a8d2-5b6f-805a-5a6098990c70</v>
    <v>en-US</v>
    <v>Map</v>
  </rv>
  <rv s="0">
    <v>536870912</v>
    <v>Central Eleuthera</v>
    <v>c7762d4a-cc71-a4df-b395-a6d95513ea2a</v>
    <v>en-US</v>
    <v>Map</v>
  </rv>
  <rv s="3">
    <v>83</v>
  </rv>
  <rv s="1">
    <fb>0.147746307698499</fb>
    <v>17</v>
  </rv>
  <rv s="1">
    <fb>0.33799999999999997</fb>
    <v>17</v>
  </rv>
  <rv s="1">
    <fb>0.103599996566772</fb>
    <v>48</v>
  </rv>
  <rv s="1">
    <fb>323784</fb>
    <v>13</v>
  </rv>
  <rv s="19">
    <v>#VALUE!</v>
    <v>486</v>
    <v>487</v>
    <v>Bahamas</v>
    <v>9</v>
    <v>10</v>
    <v>Map</v>
    <v>11</v>
    <v>488</v>
    <v>en-US</v>
    <v>27f36c28-9ec9-d220-72cc-2e590b20f82b</v>
    <v>536870912</v>
    <v>1</v>
    <v>BS</v>
    <v>1516</v>
    <v>1517</v>
    <v>1518</v>
    <v>1519</v>
    <v>38</v>
    <v>1506</v>
    <v>1520</v>
    <v>1521</v>
    <v>1522</v>
    <v>The Bahamas, known officially as The Commonwealth of The Bahamas, is a sovereign country within the Lucayan Archipelago of the West Indies in the Atlantic. It takes up 97% of the Lucayan Archipelago's land area and is home to 88% of the archipelago's population. The archipelagic state consists of more than 700 islands, cays, and islets in the Atlantic Ocean, and is located north of Cuba and northwest of the island of Hispaniola and the Turks and Caicos Islands, southeast of the American state of Florida, and east of the Florida Keys. The capital is Nassau on the island of New Providence. The Royal Bahamas Defence Force describes The Bahamas' territory as encompassing 470,000 km² of ocean space.</v>
    <v>1523</v>
    <v>1524</v>
    <v>1525</v>
    <v>1526</v>
    <v>1527</v>
    <v>1528</v>
    <v>1529</v>
    <v>1530</v>
    <v>1531</v>
    <v>1506</v>
    <v>1533</v>
    <v>1534</v>
    <v>1535</v>
    <v>1536</v>
    <v>1537</v>
    <v>Bahamas</v>
    <v>March On, Bahamaland</v>
    <v>1538</v>
    <v>The Commonwealth of The Bahamas</v>
    <v>1539</v>
    <v>1540</v>
    <v>1541</v>
    <v>1542</v>
    <v>1579</v>
    <v>1580</v>
    <v>1375</v>
    <v>1581</v>
    <v>1582</v>
    <v>Bahamas</v>
    <v>1583</v>
    <v>mdp/vdpid/22</v>
  </rv>
  <rv s="0">
    <v>536870912</v>
    <v>Cancún</v>
    <v>f5106a5a-2c36-727c-cd65-16ed42559291</v>
    <v>en-US</v>
    <v>Map</v>
  </rv>
  <rv s="0">
    <v>536870912</v>
    <v>Quintana Roo</v>
    <v>96bcffec-8d1c-5e86-ab0e-e31d5b9a157c</v>
    <v>en-US</v>
    <v>Map</v>
  </rv>
  <rv s="1">
    <fb>1978.75</fb>
    <v>13</v>
  </rv>
  <rv s="0">
    <v>536870912</v>
    <v>Mexico</v>
    <v>8e475659-4bdc-d912-6494-affce0096bc1</v>
    <v>en-US</v>
    <v>Map</v>
  </rv>
  <rv s="1">
    <fb>21.1733972</fb>
    <v>379</v>
  </rv>
  <rv s="3">
    <v>84</v>
  </rv>
  <rv s="4">
    <v>https://www.bing.com/search?q=canc%c3%ban&amp;form=skydnc</v>
    <v>Learn more on Bing</v>
  </rv>
  <rv s="1">
    <fb>-86.828102700000002</fb>
    <v>379</v>
  </rv>
  <rv s="1">
    <fb>888797</fb>
    <v>13</v>
  </rv>
  <rv s="3">
    <v>85</v>
  </rv>
  <rv s="20">
    <v>#VALUE!</v>
    <v>493</v>
    <v>494</v>
    <v>Cancún</v>
    <v>9</v>
    <v>431</v>
    <v>Map</v>
    <v>11</v>
    <v>377</v>
    <v>en-US</v>
    <v>f5106a5a-2c36-727c-cd65-16ed42559291</v>
    <v>536870912</v>
    <v>1</v>
    <v>1586</v>
    <v>1587</v>
    <v>1588</v>
    <v>Cancún, often Cancun in English is a city in southeast Mexico on the northeast coast of the Yucatán Peninsula in the Mexican state of Quintana Roo. It is a significant tourist destination in Mexico and the seat of the municipality of Benito Juárez. The city is on the Caribbean Sea and is one of Mexico's easternmost points.</v>
    <v>1589</v>
    <v>1590</v>
    <v>1591</v>
    <v>1592</v>
    <v>Cancún</v>
    <v>1593</v>
    <v>1594</v>
    <v>Cancún</v>
    <v>mdp/vdpid/5549099978892247042</v>
  </rv>
  <rv s="1">
    <fb>0.54649553743666202</fb>
    <v>17</v>
  </rv>
  <rv s="1">
    <fb>1964375</fb>
    <v>13</v>
  </rv>
  <rv s="1">
    <fb>336000</fb>
    <v>13</v>
  </rv>
  <rv s="1">
    <fb>17.602</fb>
    <v>16</v>
  </rv>
  <rv s="1">
    <fb>52</fb>
    <v>43</v>
  </rv>
  <rv s="0">
    <v>536870912</v>
    <v>Mexico City</v>
    <v>f1281260-8340-e258-c8ec-3522504400e5</v>
    <v>en-US</v>
    <v>Map</v>
  </rv>
  <rv s="1">
    <fb>486405.54800000001</fb>
    <v>13</v>
  </rv>
  <rv s="1">
    <fb>141.54252296997399</fb>
    <v>44</v>
  </rv>
  <rv s="1">
    <fb>3.6359614212704998E-2</fb>
    <v>17</v>
  </rv>
  <rv s="1">
    <fb>2157.32394883914</fb>
    <v>13</v>
  </rv>
  <rv s="1">
    <fb>2.129</fb>
    <v>16</v>
  </rv>
  <rv s="1">
    <fb>0.339249458255099</fb>
    <v>17</v>
  </rv>
  <rv s="1">
    <fb>90.426207910940704</fb>
    <v>45</v>
  </rv>
  <rv s="1">
    <fb>0.73</fb>
    <v>46</v>
  </rv>
  <rv s="1">
    <fb>1258286717124.53</fb>
    <v>15</v>
  </rv>
  <rv s="1">
    <fb>1.0577000999999999</fb>
    <v>17</v>
  </rv>
  <rv s="1">
    <fb>0.40228960000000002</fb>
    <v>17</v>
  </rv>
  <rv s="2">
    <v>67</v>
    <v>11</v>
    <v>506</v>
    <v>0</v>
    <v>Image of Mexico</v>
  </rv>
  <rv s="1">
    <fb>11</fb>
    <v>45</v>
  </rv>
  <rv s="0">
    <v>805306368</v>
    <v>Andrés Manuel López Obrador (President)</v>
    <v>f285a927-f27b-4a8e-277b-5c53b148cf20</v>
    <v>en-US</v>
    <v>Generic</v>
  </rv>
  <rv s="3">
    <v>86</v>
  </rv>
  <rv s="4">
    <v>https://www.bing.com/search?q=mexico&amp;form=skydnc</v>
    <v>Learn more on Bing</v>
  </rv>
  <rv s="1">
    <fb>74.992000000000004</fb>
    <v>45</v>
  </rv>
  <rv s="1">
    <fb>413618820000</fb>
    <v>15</v>
  </rv>
  <rv s="1">
    <fb>33</fb>
    <v>45</v>
  </rv>
  <rv s="1">
    <fb>0.49</fb>
    <v>46</v>
  </rv>
  <rv s="1">
    <fb>0.41370018680000004</fb>
    <v>17</v>
  </rv>
  <rv s="1">
    <fb>2.3826999999999998</fb>
    <v>16</v>
  </rv>
  <rv s="1">
    <fb>126014024</fb>
    <v>13</v>
  </rv>
  <rv s="1">
    <fb>0.36399999999999999</fb>
    <v>17</v>
  </rv>
  <rv s="1">
    <fb>0.51700000000000002</fb>
    <v>17</v>
  </rv>
  <rv s="1">
    <fb>0.60680000305175807</fb>
    <v>17</v>
  </rv>
  <rv s="0">
    <v>536870912</v>
    <v>Jalisco</v>
    <v>18c29bf9-bbf0-e90f-10f3-c48c9791339b</v>
    <v>en-US</v>
    <v>Map</v>
  </rv>
  <rv s="0">
    <v>536870912</v>
    <v>Tamaulipas</v>
    <v>6f2fce2f-2090-8583-dbf3-dd9d6fc3cab3</v>
    <v>en-US</v>
    <v>Map</v>
  </rv>
  <rv s="0">
    <v>536870912</v>
    <v>Sinaloa</v>
    <v>ef7dcafc-cca2-39b2-e063-e2bbf5b2022e</v>
    <v>en-US</v>
    <v>Map</v>
  </rv>
  <rv s="0">
    <v>536870912</v>
    <v>Sonora</v>
    <v>e59e4f16-5e42-af6e-b970-e0ae59046077</v>
    <v>en-US</v>
    <v>Map</v>
  </rv>
  <rv s="0">
    <v>536870912</v>
    <v>Chiapas</v>
    <v>f0d5e228-a3c3-8699-7df3-32ab85b078b3</v>
    <v>en-US</v>
    <v>Map</v>
  </rv>
  <rv s="0">
    <v>536870912</v>
    <v>San Luis Potosí</v>
    <v>c228dff2-2024-525b-1b90-fe82a2f5ccfc</v>
    <v>en-US</v>
    <v>Map</v>
  </rv>
  <rv s="0">
    <v>536870912</v>
    <v>Chihuahua</v>
    <v>ce5a5e29-7bae-05e8-fec7-e028f5c1e139</v>
    <v>en-US</v>
    <v>Map</v>
  </rv>
  <rv s="0">
    <v>536870912</v>
    <v>Aguascalientes</v>
    <v>7f39db16-d0e9-f4ba-b929-2a69336bbcb0</v>
    <v>en-US</v>
    <v>Map</v>
  </rv>
  <rv s="0">
    <v>536870912</v>
    <v>Oaxaca</v>
    <v>2a651e2b-4cd2-6315-971b-6bddb30dfb4d</v>
    <v>en-US</v>
    <v>Map</v>
  </rv>
  <rv s="0">
    <v>536870912</v>
    <v>Tabasco</v>
    <v>f96880d9-0a36-58d3-7351-a4c7070c642d</v>
    <v>en-US</v>
    <v>Map</v>
  </rv>
  <rv s="0">
    <v>536870912</v>
    <v>Zacatecas</v>
    <v>135a47e4-6f2c-2112-febf-50c21b485bd3</v>
    <v>en-US</v>
    <v>Map</v>
  </rv>
  <rv s="0">
    <v>536870912</v>
    <v>Hidalgo</v>
    <v>76baa939-e01a-077d-0c83-522220d05a5b</v>
    <v>en-US</v>
    <v>Map</v>
  </rv>
  <rv s="0">
    <v>536870912</v>
    <v>Nayarit</v>
    <v>d5ab8703-9922-20b7-03c7-acb17f76b03e</v>
    <v>en-US</v>
    <v>Map</v>
  </rv>
  <rv s="0">
    <v>536870912</v>
    <v>Baja California</v>
    <v>6b504587-24aa-0512-9ca8-180f7fa0f586</v>
    <v>en-US</v>
    <v>Map</v>
  </rv>
  <rv s="0">
    <v>536870912</v>
    <v>Querétaro</v>
    <v>4a2d4179-0f55-70d5-99e7-165b2289a273</v>
    <v>en-US</v>
    <v>Map</v>
  </rv>
  <rv s="0">
    <v>536870912</v>
    <v>Coahuila</v>
    <v>b1fb0720-5dff-3cd3-aa9b-e91c0988b9f4</v>
    <v>en-US</v>
    <v>Map</v>
  </rv>
  <rv s="0">
    <v>536870912</v>
    <v>Puebla</v>
    <v>e266f3f0-af5e-7537-36e1-118cfcc783a3</v>
    <v>en-US</v>
    <v>Map</v>
  </rv>
  <rv s="0">
    <v>536870912</v>
    <v>Veracruz</v>
    <v>10381f79-264a-f2fd-08f8-cc5377683832</v>
    <v>en-US</v>
    <v>Map</v>
  </rv>
  <rv s="0">
    <v>536870912</v>
    <v>Guanajuato</v>
    <v>9eaf00cd-2b5c-3655-adbc-dc91f1f0fca3</v>
    <v>en-US</v>
    <v>Map</v>
  </rv>
  <rv s="0">
    <v>536870912</v>
    <v>Michoacán</v>
    <v>33ec3160-5b7b-5fef-defd-4574b6b819d6</v>
    <v>en-US</v>
    <v>Map</v>
  </rv>
  <rv s="0">
    <v>536870912</v>
    <v>Colima</v>
    <v>c5187e51-1440-155f-505d-5c7804e1489f</v>
    <v>en-US</v>
    <v>Map</v>
  </rv>
  <rv s="0">
    <v>536870912</v>
    <v>Mexico State</v>
    <v>884c2c6c-6f06-85ee-aa8d-65b8980f2231</v>
    <v>en-US</v>
    <v>Map</v>
  </rv>
  <rv s="0">
    <v>536870912</v>
    <v>Guerrero</v>
    <v>86638283-e8d0-0d69-1241-dc688f82149b</v>
    <v>en-US</v>
    <v>Map</v>
  </rv>
  <rv s="0">
    <v>536870912</v>
    <v>Nuevo León</v>
    <v>1696b325-bf35-b9aa-28db-3304c1996498</v>
    <v>en-US</v>
    <v>Map</v>
  </rv>
  <rv s="0">
    <v>536870912</v>
    <v>Yucatán</v>
    <v>f096e19b-5b56-f73a-3e33-e3f03e33fffc</v>
    <v>en-US</v>
    <v>Map</v>
  </rv>
  <rv s="0">
    <v>536870912</v>
    <v>Durango</v>
    <v>d5a4a060-173a-aa5a-3023-abf4cbc2f03d</v>
    <v>en-US</v>
    <v>Map</v>
  </rv>
  <rv s="0">
    <v>536870912</v>
    <v>Morelos</v>
    <v>457cd12b-12ce-71c2-81d5-f60ba9645b36</v>
    <v>en-US</v>
    <v>Map</v>
  </rv>
  <rv s="0">
    <v>536870912</v>
    <v>Tlaxcala</v>
    <v>77063c53-3a0e-fbf0-30d8-68218fbc38fa</v>
    <v>en-US</v>
    <v>Map</v>
  </rv>
  <rv s="0">
    <v>536870912</v>
    <v>Baja California Sur</v>
    <v>72f2373c-402d-1899-776e-ebde71dada5d</v>
    <v>en-US</v>
    <v>Map</v>
  </rv>
  <rv s="0">
    <v>536870912</v>
    <v>Campeche</v>
    <v>7c67b06b-20b4-3244-d633-4a6255df7395</v>
    <v>en-US</v>
    <v>Map</v>
  </rv>
  <rv s="3">
    <v>87</v>
  </rv>
  <rv s="1">
    <fb>0.130829255322402</fb>
    <v>17</v>
  </rv>
  <rv s="1">
    <fb>0.55100000000000005</fb>
    <v>17</v>
  </rv>
  <rv s="1">
    <fb>3.4249999523162801E-2</fb>
    <v>48</v>
  </rv>
  <rv s="1">
    <fb>102626859</fb>
    <v>13</v>
  </rv>
  <rv s="21">
    <v>#VALUE!</v>
    <v>503</v>
    <v>504</v>
    <v>Mexico</v>
    <v>9</v>
    <v>10</v>
    <v>Map</v>
    <v>11</v>
    <v>505</v>
    <v>en-US</v>
    <v>8e475659-4bdc-d912-6494-affce0096bc1</v>
    <v>536870912</v>
    <v>1</v>
    <v>MX</v>
    <v>1596</v>
    <v>1597</v>
    <v>1598</v>
    <v>1599</v>
    <v>1600</v>
    <v>1601</v>
    <v>1602</v>
    <v>1603</v>
    <v>1604</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v>
    <v>1605</v>
    <v>1606</v>
    <v>1607</v>
    <v>1608</v>
    <v>1609</v>
    <v>1610</v>
    <v>1611</v>
    <v>1612</v>
    <v>1613</v>
    <v>1614</v>
    <v>1601</v>
    <v>1616</v>
    <v>1617</v>
    <v>1618</v>
    <v>1619</v>
    <v>1620</v>
    <v>1621</v>
    <v>Mexico</v>
    <v>Himno Nacional Mexicano</v>
    <v>62</v>
    <v>Mexico</v>
    <v>1622</v>
    <v>1623</v>
    <v>1624</v>
    <v>1212</v>
    <v>1625</v>
    <v>1626</v>
    <v>324</v>
    <v>546</v>
    <v>469</v>
    <v>1148</v>
    <v>1627</v>
    <v>1658</v>
    <v>1659</v>
    <v>1660</v>
    <v>1661</v>
    <v>Mexico</v>
    <v>1662</v>
    <v>mdp/vdpid/166</v>
  </rv>
  <rv s="0">
    <v>536870912</v>
    <v>Cabo San Lucas</v>
    <v>7bc967e4-18b0-fff8-61ef-6e06602ff274</v>
    <v>en-US</v>
    <v>Map</v>
  </rv>
  <rv s="0">
    <v>536870912</v>
    <v>Los Cabos</v>
    <v>b5c1f0cc-bdb7-81ed-0dcd-7627ac046913</v>
    <v>en-US</v>
    <v>Map</v>
  </rv>
  <rv s="1">
    <fb>22.895336400000001</fb>
    <v>379</v>
  </rv>
  <rv s="4">
    <v>https://www.bing.com/search?q=cabo+san+lucas&amp;form=skydnc</v>
    <v>Learn more on Bing</v>
  </rv>
  <rv s="1">
    <fb>-109.9098151</fb>
    <v>379</v>
  </rv>
  <rv s="1">
    <fb>202694</fb>
    <v>13</v>
  </rv>
  <rv s="3">
    <v>88</v>
  </rv>
  <rv s="22">
    <v>#VALUE!</v>
    <v>511</v>
    <v>512</v>
    <v>Cabo San Lucas</v>
    <v>9</v>
    <v>431</v>
    <v>Map</v>
    <v>11</v>
    <v>513</v>
    <v>en-US</v>
    <v>7bc967e4-18b0-fff8-61ef-6e06602ff274</v>
    <v>536870912</v>
    <v>1</v>
    <v>1656</v>
    <v>1665</v>
    <v>1588</v>
    <v>Cabo San Lucas, or simply Cabo, is a resort city at the southern tip of the Baja California Peninsula, in the Mexican state of Baja California Sur. As at the 2020 Census, the population of the city was 202,694 inhabitants. Cabo San Lucas together with San José del Cabo are collectively known as Los Cabos. Together, they form a metropolitan area of 351,111 inhabitants.</v>
    <v>1666</v>
    <v>1667</v>
    <v>1668</v>
    <v>Cabo San Lucas</v>
    <v>1669</v>
    <v>1670</v>
    <v>Cabo San Lucas</v>
    <v>mdp/vdpid/5104247012031725570</v>
  </rv>
  <rv s="0">
    <v>536870912</v>
    <v>Noord</v>
    <v>7c697bb6-d59a-4ba3-541c-776c9e0dd50f</v>
    <v>en-US</v>
    <v>Map</v>
  </rv>
  <rv s="0">
    <v>536870912</v>
    <v>Aruba</v>
    <v>b892cccb-4a26-2969-8f82-2cd11e899fcf</v>
    <v>en-US</v>
    <v>Map</v>
  </rv>
  <rv s="1">
    <fb>12.5666019</fb>
    <v>379</v>
  </rv>
  <rv s="4">
    <v>https://www.bing.com/search?q=noord&amp;form=skydnc</v>
    <v>Learn more on Bing</v>
  </rv>
  <rv s="1">
    <fb>-70.016601100000003</fb>
    <v>379</v>
  </rv>
  <rv s="1">
    <fb>21495</fb>
    <v>13</v>
  </rv>
  <rv s="23">
    <v>#VALUE!</v>
    <v>516</v>
    <v>517</v>
    <v>Noord</v>
    <v>367</v>
    <v>441</v>
    <v>Map</v>
    <v>11</v>
    <v>518</v>
    <v>en-US</v>
    <v>7c697bb6-d59a-4ba3-541c-776c9e0dd50f</v>
    <v>536870912</v>
    <v>1</v>
    <v>1673</v>
    <v>Noord is a town and region in Aruba. This town is known for its low rise and high rise hotels, restaurants, beaches, malls, the California Lighthouse, and other places of attraction.</v>
    <v>1674</v>
    <v>1675</v>
    <v>1676</v>
    <v>Noord</v>
    <v>1677</v>
    <v>1395</v>
    <v>Noord</v>
    <v>mdp/vdpid/5566171538463391745</v>
  </rv>
  <rv s="1">
    <fb>0.11111111111111099</fb>
    <v>17</v>
  </rv>
  <rv s="1">
    <fb>180</fb>
    <v>13</v>
  </rv>
  <rv s="1">
    <fb>11.651999999999999</fb>
    <v>16</v>
  </rv>
  <rv s="1">
    <fb>297</fb>
    <v>43</v>
  </rv>
  <rv s="0">
    <v>536870912</v>
    <v>Oranjestad</v>
    <v>3ab232d6-b9e2-0f60-2d9a-226dc36c5561</v>
    <v>en-US</v>
    <v>Map</v>
  </rv>
  <rv s="1">
    <fb>883.74699999999996</fb>
    <v>13</v>
  </rv>
  <rv s="1">
    <fb>109.534355432857</fb>
    <v>44</v>
  </rv>
  <rv s="1">
    <fb>4.2574620433542792E-2</fb>
    <v>17</v>
  </rv>
  <rv s="1">
    <fb>1.8959999999999999</fb>
    <v>16</v>
  </rv>
  <rv s="1">
    <fb>2.3333332604832103E-2</fb>
    <v>17</v>
  </rv>
  <rv s="1">
    <fb>2700558659.2178798</fb>
    <v>15</v>
  </rv>
  <rv s="1">
    <fb>1.1710809</fb>
    <v>17</v>
  </rv>
  <rv s="1">
    <fb>0.15599209999999999</fb>
    <v>17</v>
  </rv>
  <rv s="2">
    <v>68</v>
    <v>11</v>
    <v>529</v>
    <v>0</v>
    <v>Image of Aruba</v>
  </rv>
  <rv s="0">
    <v>805306368</v>
    <v>Alfonso Boekhoudt (Governor)</v>
    <v>e7b8493b-851e-368e-2da6-604f9bc070e5</v>
    <v>en-US</v>
    <v>Generic</v>
  </rv>
  <rv s="3">
    <v>89</v>
  </rv>
  <rv s="4">
    <v>https://www.bing.com/search?q=aruba&amp;form=skydnc</v>
    <v>Learn more on Bing</v>
  </rv>
  <rv s="1">
    <fb>76.152000000000001</fb>
    <v>45</v>
  </rv>
  <rv s="3">
    <v>90</v>
  </rv>
  <rv s="1">
    <fb>1.1200000000000001</fb>
    <v>16</v>
  </rv>
  <rv s="1">
    <fb>106314</fb>
    <v>13</v>
  </rv>
  <rv s="3">
    <v>91</v>
  </rv>
  <rv s="1">
    <fb>46295</fb>
    <v>13</v>
  </rv>
  <rv s="24">
    <v>#VALUE!</v>
    <v>526</v>
    <v>527</v>
    <v>Aruba</v>
    <v>9</v>
    <v>10</v>
    <v>Map</v>
    <v>11</v>
    <v>528</v>
    <v>en-US</v>
    <v>b892cccb-4a26-2969-8f82-2cd11e899fcf</v>
    <v>536870912</v>
    <v>1</v>
    <v>AW</v>
    <v>1679</v>
    <v>1680</v>
    <v>1681</v>
    <v>1682</v>
    <v>1683</v>
    <v>1684</v>
    <v>1685</v>
    <v>1686</v>
    <v>Aruba is an island country in the mid-south of the Caribbean Sea, about 29 kilometres north of the Venezuelan peninsula of Paraguaná and 80 kilometres northwest of Curaçao. It measures 32 kilometres long from its northwestern to its southeastern end and 10 kilometres across at its widest point. Together with Bonaire and Curaçao, Aruba forms a group referred to as the ABC islands. Collectively, these and the other three Dutch substantial islands in the Caribbean are often called the Dutch Caribbean, of which Aruba has about one-third of the population. In 1986 it became a constituent country within the Kingdom of the Netherlands, and acquired the formal name the Country of Aruba.</v>
    <v>1687</v>
    <v>1688</v>
    <v>1689</v>
    <v>1690</v>
    <v>1691</v>
    <v>1692</v>
    <v>1683</v>
    <v>1694</v>
    <v>1695</v>
    <v>1696</v>
    <v>Aruba</v>
    <v>Aruba Dushi Tera</v>
    <v>1697</v>
    <v>Aruba</v>
    <v>1698</v>
    <v>1699</v>
    <v>1700</v>
    <v>Aruba</v>
    <v>1701</v>
    <v>mdp/vdpid/1</v>
  </rv>
  <rv s="0">
    <v>536870912</v>
    <v>Punta Cana</v>
    <v>4b215b1d-4ba0-f3dc-e23e-482001d60ced</v>
    <v>en-US</v>
    <v>Map</v>
  </rv>
  <rv s="0">
    <v>536870912</v>
    <v>La Altagracia Province</v>
    <v>89a8367a-6b1b-bdf9-fab5-b9589d5a5804</v>
    <v>en-US</v>
    <v>Map</v>
  </rv>
  <rv s="1">
    <fb>475.3</fb>
    <v>13</v>
  </rv>
  <rv s="0">
    <v>536870912</v>
    <v>Dominican Republic</v>
    <v>9eee2843-5c3a-3930-0e9c-2357fb969d5b</v>
    <v>en-US</v>
    <v>Map</v>
  </rv>
  <rv s="1">
    <fb>18.533332999999999</fb>
    <v>379</v>
  </rv>
  <rv s="3">
    <v>92</v>
  </rv>
  <rv s="4">
    <v>https://www.bing.com/search?q=punta+cana+travel&amp;form=skydnc</v>
    <v>Learn more on Bing</v>
  </rv>
  <rv s="1">
    <fb>-68.366667000000007</fb>
    <v>379</v>
  </rv>
  <rv s="1">
    <fb>43982</fb>
    <v>13</v>
  </rv>
  <rv s="20">
    <v>#VALUE!</v>
    <v>535</v>
    <v>494</v>
    <v>Punta Cana</v>
    <v>9</v>
    <v>431</v>
    <v>Map</v>
    <v>11</v>
    <v>536</v>
    <v>en-US</v>
    <v>4b215b1d-4ba0-f3dc-e23e-482001d60ced</v>
    <v>536870912</v>
    <v>1</v>
    <v>1704</v>
    <v>1705</v>
    <v>1706</v>
    <v>Punta Cana is a resort town in the easternmost region of the Dominican Republic. It is part of the Veron–Punta Cana municipal district, in the Higüey municipality of La Altagracia Province. According to the 2010 census, this district had a population of 43,982 inhabitants.</v>
    <v>1707</v>
    <v>1708</v>
    <v>1709</v>
    <v>1710</v>
    <v>Punta Cana</v>
    <v>1711</v>
    <v>1395</v>
    <v>Punta Cana</v>
    <v>mdp/vdpid/5561622650318487553</v>
  </rv>
  <rv s="1">
    <fb>0.48685572345270101</fb>
    <v>17</v>
  </rv>
  <rv s="1">
    <fb>48670</fb>
    <v>13</v>
  </rv>
  <rv s="1">
    <fb>71000</fb>
    <v>13</v>
  </rv>
  <rv s="1">
    <fb>19.506</fb>
    <v>16</v>
  </rv>
  <rv s="0">
    <v>536870912</v>
    <v>Santo Domingo</v>
    <v>2ea37dcb-8f20-0877-6a29-69f744e91e70</v>
    <v>en-US</v>
    <v>Map</v>
  </rv>
  <rv s="1">
    <fb>25258.295999999998</fb>
    <v>13</v>
  </rv>
  <rv s="1">
    <fb>135.49869138696599</fb>
    <v>44</v>
  </rv>
  <rv s="1">
    <fb>1.8106037704296002E-2</fb>
    <v>17</v>
  </rv>
  <rv s="1">
    <fb>1615.51524233024</fb>
    <v>13</v>
  </rv>
  <rv s="1">
    <fb>2.3460000000000001</fb>
    <v>16</v>
  </rv>
  <rv s="1">
    <fb>0.41734629500556403</fb>
    <v>17</v>
  </rv>
  <rv s="1">
    <fb>86.563595979866406</fb>
    <v>45</v>
  </rv>
  <rv s="1">
    <fb>1.07</fb>
    <v>46</v>
  </rv>
  <rv s="1">
    <fb>88941298257.721497</fb>
    <v>15</v>
  </rv>
  <rv s="1">
    <fb>1.0569865000000001</fb>
    <v>17</v>
  </rv>
  <rv s="1">
    <fb>0.59915589999999996</fb>
    <v>17</v>
  </rv>
  <rv s="2">
    <v>69</v>
    <v>11</v>
    <v>545</v>
    <v>0</v>
    <v>Image of Dominican Republic</v>
  </rv>
  <rv s="1">
    <fb>24.1</fb>
    <v>45</v>
  </rv>
  <rv s="0">
    <v>805306368</v>
    <v>Luis Abinader (President)</v>
    <v>c9fe9c8e-97e0-a923-003f-9ee61aaf322c</v>
    <v>en-US</v>
    <v>Generic</v>
  </rv>
  <rv s="3">
    <v>93</v>
  </rv>
  <rv s="4">
    <v>https://www.bing.com/search?q=dominican+republic&amp;form=skydnc</v>
    <v>Learn more on Bing</v>
  </rv>
  <rv s="1">
    <fb>73.891999999999996</fb>
    <v>45</v>
  </rv>
  <rv s="1">
    <fb>95</fb>
    <v>45</v>
  </rv>
  <rv s="1">
    <fb>0.4</fb>
    <v>46</v>
  </rv>
  <rv s="3">
    <v>94</v>
  </rv>
  <rv s="1">
    <fb>0.43679315479999997</fb>
    <v>17</v>
  </rv>
  <rv s="1">
    <fb>1.56</fb>
    <v>16</v>
  </rv>
  <rv s="1">
    <fb>10738958</fb>
    <v>13</v>
  </rv>
  <rv s="1">
    <fb>0.35200000000000004</fb>
    <v>17</v>
  </rv>
  <rv s="1">
    <fb>0.501</fb>
    <v>17</v>
  </rv>
  <rv s="1">
    <fb>0.64320999145507796</fb>
    <v>17</v>
  </rv>
  <rv s="0">
    <v>536870912</v>
    <v>Santo Domingo Province</v>
    <v>5b1d6dab-7829-9978-a11d-40e9d55020b9</v>
    <v>en-US</v>
    <v>Map</v>
  </rv>
  <rv s="0">
    <v>536870912</v>
    <v>Monte Cristi Province</v>
    <v>5a056c46-aff1-5db2-2db3-c1829e9f7123</v>
    <v>en-US</v>
    <v>Map</v>
  </rv>
  <rv s="0">
    <v>536870912</v>
    <v>Elías Piña Province</v>
    <v>5f3912d4-781e-2f43-4d3c-1ea99acd1ed1</v>
    <v>en-US</v>
    <v>Map</v>
  </rv>
  <rv s="0">
    <v>536870912</v>
    <v>Azua Province</v>
    <v>f8b87bb8-22f5-e6aa-284c-e5c4cd095204</v>
    <v>en-US</v>
    <v>Map</v>
  </rv>
  <rv s="0">
    <v>536870912</v>
    <v>Barahona Province</v>
    <v>906fdd24-6300-971b-a72e-06dae42c6db8</v>
    <v>en-US</v>
    <v>Map</v>
  </rv>
  <rv s="0">
    <v>536870912</v>
    <v>La Romana Province</v>
    <v>64073c75-93fc-34d6-a4e6-649cfcbda5fd</v>
    <v>en-US</v>
    <v>Map</v>
  </rv>
  <rv s="0">
    <v>536870912</v>
    <v>La Vega Province</v>
    <v>c92e0385-3a7a-a759-f624-b691ef729b18</v>
    <v>en-US</v>
    <v>Map</v>
  </rv>
  <rv s="0">
    <v>536870912</v>
    <v>Espaillat Province</v>
    <v>3d20d0d5-0e41-ce76-3277-0e484394516c</v>
    <v>en-US</v>
    <v>Map</v>
  </rv>
  <rv s="0">
    <v>536870912</v>
    <v>Duarte Province</v>
    <v>8d71114c-798e-6a30-3b42-5babdfab8231</v>
    <v>en-US</v>
    <v>Map</v>
  </rv>
  <rv s="0">
    <v>536870912</v>
    <v>El Seibo Province</v>
    <v>c35c83ee-c424-4dba-36a0-a911dadaa4e5</v>
    <v>en-US</v>
    <v>Map</v>
  </rv>
  <rv s="0">
    <v>536870912</v>
    <v>Independencia Province</v>
    <v>adacd1c2-dc47-8f7a-90b1-b1f20858dbfa</v>
    <v>en-US</v>
    <v>Map</v>
  </rv>
  <rv s="0">
    <v>536870912</v>
    <v>Dajabón Province</v>
    <v>1f195e9d-47d7-dee4-41a5-7f8f0d7062bb</v>
    <v>en-US</v>
    <v>Map</v>
  </rv>
  <rv s="0">
    <v>536870912</v>
    <v>Hato Mayor Province</v>
    <v>0a3fc4a8-4840-43d0-482a-75736a1f3f5a</v>
    <v>en-US</v>
    <v>Map</v>
  </rv>
  <rv s="0">
    <v>536870912</v>
    <v>Baoruco Province</v>
    <v>02d1705d-a94d-ab4b-5a5b-8d43295e82c5</v>
    <v>en-US</v>
    <v>Map</v>
  </rv>
  <rv s="0">
    <v>536870912</v>
    <v>Samaná Province</v>
    <v>9630dff6-037e-3f46-10ed-a9d0918bf4c8</v>
    <v>en-US</v>
    <v>Map</v>
  </rv>
  <rv s="0">
    <v>536870912</v>
    <v>San Cristóbal Province</v>
    <v>50dbaf19-6bd9-33ac-5af1-4011fbb4f487</v>
    <v>en-US</v>
    <v>Map</v>
  </rv>
  <rv s="0">
    <v>536870912</v>
    <v>Santiago Province</v>
    <v>a73bf4f1-0f5f-343d-2970-a0eb90204c7c</v>
    <v>en-US</v>
    <v>Map</v>
  </rv>
  <rv s="0">
    <v>536870912</v>
    <v>María Trinidad Sánchez Province</v>
    <v>ac6ee95f-cd12-4554-9e4d-a6a59d7d47d9</v>
    <v>en-US</v>
    <v>Map</v>
  </rv>
  <rv s="0">
    <v>536870912</v>
    <v>Puerto Plata Province</v>
    <v>d0286e61-3d13-f2ca-004d-1f130aa13e28</v>
    <v>en-US</v>
    <v>Map</v>
  </rv>
  <rv s="0">
    <v>536870912</v>
    <v>San Juan Province</v>
    <v>538af92b-9ec1-d2db-7d09-4bf678719df3</v>
    <v>en-US</v>
    <v>Map</v>
  </rv>
  <rv s="0">
    <v>536870912</v>
    <v>Monseñor Nouel Province</v>
    <v>4ebc0cf8-50cf-4c2a-2e17-9c3dc51d7647</v>
    <v>en-US</v>
    <v>Map</v>
  </rv>
  <rv s="0">
    <v>536870912</v>
    <v>San Pedro de Macorís Province</v>
    <v>59cc7c3f-267b-9018-1ab0-9a3da9c3cf96</v>
    <v>en-US</v>
    <v>Map</v>
  </rv>
  <rv s="0">
    <v>536870912</v>
    <v>Peravia Province</v>
    <v>51872d38-df73-020b-d2e1-de7308707da1</v>
    <v>en-US</v>
    <v>Map</v>
  </rv>
  <rv s="0">
    <v>536870912</v>
    <v>Monte Plata Province</v>
    <v>d17f20ea-1c06-c2de-7447-69aec91c1725</v>
    <v>en-US</v>
    <v>Map</v>
  </rv>
  <rv s="0">
    <v>536870912</v>
    <v>Valverde Province</v>
    <v>bd2a5d8c-6532-d499-4b4b-5fd80f191090</v>
    <v>en-US</v>
    <v>Map</v>
  </rv>
  <rv s="0">
    <v>536870912</v>
    <v>Sánchez Ramírez Province</v>
    <v>36a42427-a9b0-b030-23f7-dc2319360d76</v>
    <v>en-US</v>
    <v>Map</v>
  </rv>
  <rv s="0">
    <v>536870912</v>
    <v>Pedernales Province</v>
    <v>058df820-7760-842e-f56c-7554404af0e2</v>
    <v>en-US</v>
    <v>Map</v>
  </rv>
  <rv s="0">
    <v>536870912</v>
    <v>San José de Ocoa Province</v>
    <v>94070a07-6fb4-86e2-8715-b862388bcaef</v>
    <v>en-US</v>
    <v>Map</v>
  </rv>
  <rv s="0">
    <v>536870912</v>
    <v>Santiago Rodríguez Province</v>
    <v>bd02813c-72cf-cb88-e5f1-4d0b690c7b28</v>
    <v>en-US</v>
    <v>Map</v>
  </rv>
  <rv s="0">
    <v>536870912</v>
    <v>Hermanas Mirabal</v>
    <v>8a9ed325-01fb-82b4-68d4-95540334aba1</v>
    <v>en-US</v>
    <v>Map</v>
  </rv>
  <rv s="0">
    <v>536870912</v>
    <v>Distrito Nacional</v>
    <v>48975ce5-a1bc-0e28-0d30-fc23be16fd98</v>
    <v>en-US</v>
    <v>Map</v>
  </rv>
  <rv s="3">
    <v>95</v>
  </rv>
  <rv s="1">
    <fb>0.130249349886087</fb>
    <v>17</v>
  </rv>
  <rv s="1">
    <fb>0.48799999999999999</fb>
    <v>17</v>
  </rv>
  <rv s="1">
    <fb>5.8449997901916503E-2</fb>
    <v>48</v>
  </rv>
  <rv s="1">
    <fb>8787475</fb>
    <v>13</v>
  </rv>
  <rv s="25">
    <v>#VALUE!</v>
    <v>542</v>
    <v>543</v>
    <v>Dominican Republic</v>
    <v>9</v>
    <v>10</v>
    <v>Map</v>
    <v>11</v>
    <v>544</v>
    <v>en-US</v>
    <v>9eee2843-5c3a-3930-0e9c-2357fb969d5b</v>
    <v>536870912</v>
    <v>1</v>
    <v>DO</v>
    <v>1713</v>
    <v>1714</v>
    <v>1715</v>
    <v>1716</v>
    <v>38</v>
    <v>1717</v>
    <v>1718</v>
    <v>1719</v>
    <v>1720</v>
    <v>DOP</v>
    <v>The Dominican Republic is a country located on the island of Hispaniola in the Greater Antilles archipelago of the Caribbean region. It occupies the eastern five-eighths of the island, which it shares with Haiti, making Hispaniola one of only two Caribbean islands, along with Saint Martin, that is shared by two sovereign states. The Dominican Republic is the second-largest nation in the Antilles by area at 48,671 square kilometers, and third-largest by population, with approximately 10.8 million people, of whom approximately 3.3 million live in the metropolitan area of Santo Domingo, the capital city. The official language of the country is Spanish.</v>
    <v>1721</v>
    <v>1722</v>
    <v>1723</v>
    <v>1724</v>
    <v>1725</v>
    <v>1726</v>
    <v>1727</v>
    <v>1728</v>
    <v>1729</v>
    <v>1730</v>
    <v>1717</v>
    <v>1732</v>
    <v>1733</v>
    <v>1734</v>
    <v>1735</v>
    <v>1736</v>
    <v>Dominican Republic</v>
    <v>Valiant Quisqueyans</v>
    <v>1737</v>
    <v>Dominican Republic</v>
    <v>1738</v>
    <v>1739</v>
    <v>1740</v>
    <v>899</v>
    <v>1741</v>
    <v>1742</v>
    <v>443</v>
    <v>445</v>
    <v>1066</v>
    <v>919</v>
    <v>1743</v>
    <v>1775</v>
    <v>1776</v>
    <v>1700</v>
    <v>1777</v>
    <v>1778</v>
    <v>Dominican Republic</v>
    <v>1779</v>
    <v>mdp/vdpid/65</v>
  </rv>
</rvData>
</file>

<file path=xl/richData/rdrichvaluestructure.xml><?xml version="1.0" encoding="utf-8"?>
<rvStructures xmlns="http://schemas.microsoft.com/office/spreadsheetml/2017/richdata" count="26">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Description" t="s"/>
    <k n="Fertility rate" t="r"/>
    <k n="Forested area (%)" t="r"/>
    <k n="GDP" t="r"/>
    <k n="Gross primary education enrollment (%)" t="r"/>
    <k n="Gross tertiary education enrollment (%)" t="r"/>
    <k n="Image"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Latitude" t="r"/>
    <k n="LearnMoreOnLink" t="r"/>
    <k n="Longitude"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Country/region" t="r"/>
    <k n="Description" t="s"/>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Description" t="s"/>
    <k n="Fertility rate" t="r"/>
    <k n="Forested area (%)" t="r"/>
    <k n="GDP" t="r"/>
    <k n="Gross primary education enrollment (%)" t="r"/>
    <k n="Gross tertiary education enrollment (%)" t="r"/>
    <k n="Image" t="r"/>
    <k n="Largest city" t="r"/>
    <k n="Leader(s)" t="r"/>
    <k n="LearnMoreOnLink" t="r"/>
    <k n="Life expectancy" t="r"/>
    <k n="Name" t="s"/>
    <k n="National anthem" t="s"/>
    <k n="Official language" t="r"/>
    <k n="Official name" t="s"/>
    <k n="Physicians per thousand" t="r"/>
    <k n="Population"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21">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Maternal mortality ratio</v>
      <v t="s">Urban population</v>
      <v t="s">Agricultural land (%)</v>
      <v t="s">Forested area (%)</v>
      <v t="s">Population: Labor force participation (%)</v>
      <v t="s">Total tax rate</v>
      <v t="s">Unemployment rate</v>
      <v t="s">Gross primary education enrollment (%)</v>
      <v t="s">Gross tertiary education enrollment (%)</v>
      <v t="s">Physicians per thousand</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Latitude</v>
      <v t="s">Longitude</v>
      <v t="s">Time zone(s)</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Country/region</v>
      <v t="s">_SubLabel</v>
      <v t="s">Population</v>
      <v t="s">Latitude</v>
      <v t="s">Longitude</v>
      <v t="s">Time zone(s)</v>
      <v t="s">_Flags</v>
      <v t="s">VDPID/VSID</v>
      <v t="s">UniqueName</v>
      <v t="s">_DisplayString</v>
      <v t="s">LearnMoreOnLink</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CPI</v>
      <v t="s">CPI Change (%)</v>
      <v t="s">Gross primary education enrollment (%)</v>
      <v t="s">Gross tertiary education enrollment (%)</v>
      <v t="s">Physicians per thousand</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546">
    <spb s="0">
      <v xml:space="preserve">Wikipedia	</v>
      <v xml:space="preserve">CC-BY-SA	</v>
      <v xml:space="preserve">http://en.wikipedia.org/wiki/Vermont	</v>
      <v xml:space="preserve">http://creativecommons.org/licenses/by-sa/3.0/	</v>
    </spb>
    <spb s="0">
      <v xml:space="preserve">Wikipedia	US Census	US Census	Wikipedia	Sec	</v>
      <v xml:space="preserve">CC-BY-SA			CC-BY-SA		</v>
      <v xml:space="preserve">http://en.wikipedia.org/wiki/Vermont	https://www.census.gov/popest/data/state/asrh/2014/files/SC-EST2014-AGESEX-CIV.csv	http://www.census.gov/quickfacts/table/WTN220212/50	https://en.wikipedia.org/wiki/Vermont	https://www.sec.gov/cgi-bin/browse-edgar?action=getcompany&amp;CIK=0001847343	</v>
      <v xml:space="preserve">http://creativecommons.org/licenses/by-sa/3.0/			http://creativecommons.org/licenses/by-sa/3.0/		</v>
    </spb>
    <spb s="0">
      <v xml:space="preserve">US Census	</v>
      <v xml:space="preserve">	</v>
      <v xml:space="preserve">https://www.census.gov/popest/data/state/asrh/2014/files/SC-EST2014-AGESEX-CIV.csv	</v>
      <v xml:space="preserve">	</v>
    </spb>
    <spb s="0">
      <v xml:space="preserve">US Census	</v>
      <v xml:space="preserve">	</v>
      <v xml:space="preserve">http://www2.census.gov/programs-surveys/popest/datasets/2010-2018/cities/totals/sub-est2018_all.csv	</v>
      <v xml:space="preserve">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
      <v>0</v>
      <v>1</v>
      <v>2</v>
      <v>3</v>
      <v>1</v>
      <v>0</v>
      <v>0</v>
      <v>2</v>
      <v>1</v>
      <v>2</v>
      <v>4</v>
      <v>4</v>
      <v>2</v>
      <v>2</v>
      <v>2</v>
      <v>2</v>
      <v>4</v>
      <v>2</v>
      <v>2</v>
      <v>2</v>
      <v>2</v>
      <v>2</v>
      <v>2</v>
      <v>2</v>
      <v>2</v>
      <v>2</v>
      <v>4</v>
      <v>2</v>
      <v>2</v>
      <v>2</v>
    </spb>
    <spb s="2">
      <v>0</v>
      <v>Name</v>
      <v>LearnMoreOnLink</v>
    </spb>
    <spb s="3">
      <v>0</v>
      <v>0</v>
      <v>0</v>
    </spb>
    <spb s="4">
      <v>0</v>
      <v>0</v>
    </spb>
    <spb s="5">
      <v>7</v>
      <v>7</v>
      <v>8</v>
      <v>7</v>
    </spb>
    <spb s="6">
      <v>1</v>
      <v>2</v>
      <v>3</v>
    </spb>
    <spb s="7">
      <v>https://www.bing.com</v>
      <v>https://www.bing.com/th?id=Ga%5Cbing_yt.png&amp;w=100&amp;h=40&amp;c=0&amp;pid=0.1</v>
      <v>Powered by Bing</v>
    </spb>
    <spb s="8">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9">
      <v>4</v>
    </spb>
    <spb s="0">
      <v xml:space="preserve">Wikipedia	</v>
      <v xml:space="preserve">Public domain	</v>
      <v xml:space="preserve">http://en.wikipedia.org/wiki/Vermont	</v>
      <v xml:space="preserve">http://en.wikipedia.org/wiki/Public_domain	</v>
    </spb>
    <spb s="9">
      <v>5</v>
    </spb>
    <spb s="9">
      <v>6</v>
    </spb>
    <spb s="9">
      <v>7</v>
    </spb>
    <spb s="9">
      <v>8</v>
    </spb>
    <spb s="0">
      <v xml:space="preserve">data.worldbank.org	</v>
      <v xml:space="preserve">	</v>
      <v xml:space="preserve">http://data.worldbank.org/indicator/FP.CPI.TOTL	</v>
      <v xml:space="preserve">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https://www.sec.gov/cgi-bin/browse-edgar?action=getcompany&amp;CIK=0001593001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data.worldbank.org	</v>
      <v xml:space="preserve">	</v>
      <v xml:space="preserve">http://data.worldbank.org/indicator/SP.DYN.TFRT.IN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data.worldbank.org	</v>
      <v xml:space="preserve">	</v>
      <v xml:space="preserve">http://data.worldbank.org/indicator/SP.DYN.LE00.IN	</v>
      <v xml:space="preserve">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https://www.sec.gov/cgi-bin/browse-edgar?action=getcompany&amp;CIK=0001593001	</v>
      <v xml:space="preserve">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19</v>
      <v>20</v>
      <v>21</v>
      <v>22</v>
      <v>23</v>
      <v>24</v>
      <v>22</v>
      <v>25</v>
      <v>25</v>
      <v>26</v>
      <v>25</v>
      <v>25</v>
      <v>2</v>
      <v>27</v>
      <v>28</v>
      <v>2</v>
      <v>29</v>
      <v>30</v>
      <v>2</v>
      <v>31</v>
      <v>32</v>
      <v>33</v>
      <v>2</v>
      <v>34</v>
      <v>2</v>
      <v>35</v>
      <v>36</v>
      <v>37</v>
      <v>38</v>
      <v>2</v>
      <v>28</v>
      <v>2</v>
      <v>2</v>
      <v>2</v>
      <v>2</v>
      <v>2</v>
      <v>2</v>
      <v>2</v>
      <v>2</v>
      <v>2</v>
      <v>2</v>
      <v>39</v>
    </spb>
    <spb s="2">
      <v>1</v>
      <v>Name</v>
      <v>LearnMoreOnLink</v>
    </spb>
    <spb s="11">
      <v>2019</v>
      <v>2021</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9">
      <v>9</v>
    </spb>
    <spb s="9">
      <v>10</v>
    </spb>
    <spb s="9">
      <v>11</v>
    </spb>
    <spb s="9">
      <v>12</v>
    </spb>
    <spb s="0">
      <v xml:space="preserve">Wikipedia	</v>
      <v xml:space="preserve">Public domain	</v>
      <v xml:space="preserve">http://en.wikipedia.org/wiki/United_States	</v>
      <v xml:space="preserve">http://en.wikipedia.org/wiki/Public_domain	</v>
    </spb>
    <spb s="9">
      <v>13</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US Census	US Census	Wikipedia	Sec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https://www.sec.gov/cgi-bin/browse-edgar?action=getcompany&amp;CIK=0001878670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2">
      <v>49</v>
      <v>50</v>
      <v>2</v>
      <v>49</v>
      <v>50</v>
      <v>49</v>
      <v>49</v>
      <v>2</v>
      <v>51</v>
      <v>2</v>
      <v>52</v>
      <v>2</v>
      <v>2</v>
      <v>2</v>
      <v>2</v>
      <v>52</v>
      <v>2</v>
      <v>2</v>
      <v>2</v>
      <v>2</v>
      <v>2</v>
      <v>2</v>
      <v>2</v>
      <v>2</v>
      <v>2</v>
      <v>52</v>
      <v>2</v>
      <v>2</v>
      <v>2</v>
      <v>2</v>
    </spb>
    <spb s="2">
      <v>2</v>
      <v>Name</v>
      <v>LearnMoreOnLink</v>
    </spb>
    <spb s="13">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http://fr.wikipedia.org/wiki/Washington_(district_de_Columbia)	</v>
      <v xml:space="preserve">http://en.wikipedia.org/wiki/Public_domain	</v>
    </spb>
    <spb s="0">
      <v xml:space="preserve">Wikipedia	</v>
      <v xml:space="preserve">CC-BY-SA	</v>
      <v xml:space="preserve">http://en.wikipedia.org/wiki/New_York	</v>
      <v xml:space="preserve">http://creativecommons.org/licenses/by-sa/3.0/	</v>
    </spb>
    <spb s="0">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0">
      <v xml:space="preserve">Wikipedia	Wikipedia	</v>
      <v xml:space="preserve">CC-BY-SA	CC-BY-SA	</v>
      <v xml:space="preserve">http://en.wikipedia.org/wiki/New_York_(state)	http://en.wikipedia.org/wiki/New_York	</v>
      <v xml:space="preserve">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US Census	US Census	</v>
      <v xml:space="preserve">CC-BY-SA			</v>
      <v xml:space="preserve">http://en.wikipedia.org/wiki/New_York_(state)	https://www.census.gov/popest/data/state/asrh/2014/files/SC-EST2014-AGESEX-CIV.csv	http://www.census.gov/quickfacts/table/WTN220212/36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4">
      <v>57</v>
      <v>58</v>
      <v>2</v>
      <v>3</v>
      <v>58</v>
      <v>59</v>
      <v>60</v>
      <v>61</v>
      <v>2</v>
      <v>58</v>
      <v>2</v>
      <v>62</v>
      <v>62</v>
      <v>2</v>
      <v>2</v>
      <v>2</v>
      <v>2</v>
      <v>62</v>
      <v>2</v>
      <v>2</v>
      <v>2</v>
      <v>2</v>
      <v>2</v>
      <v>2</v>
      <v>2</v>
      <v>2</v>
      <v>2</v>
      <v>62</v>
      <v>2</v>
      <v>2</v>
      <v>2</v>
      <v>2</v>
    </spb>
    <spb s="2">
      <v>3</v>
      <v>Name</v>
      <v>LearnMoreOnLink</v>
    </spb>
    <spb s="13">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http://en.wikipedia.org/wiki/New_York_(state)	</v>
      <v xml:space="preserve">http://en.wikipedia.org/wiki/Public_domain	</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5">
      <v>67</v>
      <v>68</v>
      <v>2</v>
      <v>68</v>
      <v>67</v>
      <v>67</v>
      <v>69</v>
      <v>2</v>
      <v>68</v>
      <v>2</v>
      <v>69</v>
      <v>69</v>
      <v>2</v>
      <v>2</v>
      <v>2</v>
      <v>2</v>
      <v>69</v>
      <v>2</v>
      <v>2</v>
      <v>2</v>
      <v>2</v>
      <v>2</v>
      <v>2</v>
      <v>2</v>
      <v>2</v>
      <v>2</v>
      <v>69</v>
      <v>2</v>
      <v>2</v>
      <v>2</v>
      <v>2</v>
    </spb>
    <spb s="13">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http://en.wikipedia.org/wiki/Washington_(state)	</v>
      <v xml:space="preserve">http://en.wikipedia.org/wiki/Public_domain	</v>
    </spb>
    <spb s="0">
      <v xml:space="preserve">Wikipedia	</v>
      <v xml:space="preserve">CC-BY-SA	</v>
      <v xml:space="preserve">http://en.wikipedia.org/wiki/New_Jersey	</v>
      <v xml:space="preserve">http://creativecommons.org/licenses/by-sa/3.0/	</v>
    </spb>
    <spb s="0">
      <v xml:space="preserve">Wikipedia	US Census	US Census	Wikipedia	Sec	Tasteatlas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https://www.sec.gov/cgi-bin/browse-edgar?action=getcompany&amp;CIK=0001900112	https://www.tasteatlas.com/new jersey	https://www.weathertrends360.com/	</v>
      <v xml:space="preserve">http://creativecommons.org/licenses/by-sa/3.0/			http://creativecommons.org/licenses/by-sa/3.0/				</v>
    </spb>
    <spb s="0">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https://www.sec.gov/cgi-bin/browse-edgar?action=getcompany&amp;CIK=0001900112	</v>
      <v xml:space="preserve">http://creativecommons.org/licenses/by-sa/3.0/			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6">
      <v>73</v>
      <v>74</v>
      <v>2</v>
      <v>3</v>
      <v>74</v>
      <v>73</v>
      <v>73</v>
      <v>2</v>
      <v>75</v>
      <v>2</v>
      <v>76</v>
      <v>75</v>
      <v>2</v>
      <v>2</v>
      <v>2</v>
      <v>2</v>
      <v>76</v>
      <v>2</v>
      <v>2</v>
      <v>2</v>
      <v>2</v>
      <v>2</v>
      <v>2</v>
      <v>2</v>
      <v>2</v>
      <v>2</v>
      <v>76</v>
      <v>2</v>
      <v>2</v>
      <v>2</v>
      <v>2</v>
    </spb>
    <spb s="0">
      <v xml:space="preserve">Wikipedia	</v>
      <v xml:space="preserve">Public domain	</v>
      <v xml:space="preserve">http://en.wikipedia.org/wiki/New_Jersey	</v>
      <v xml:space="preserve">http://en.wikipedia.org/wiki/Public_domain	</v>
    </spb>
    <spb s="0">
      <v xml:space="preserve">Wikipedia	</v>
      <v xml:space="preserve">CC-BY-SA	</v>
      <v xml:space="preserve">http://en.wikipedia.org/wiki/Minnesota	</v>
      <v xml:space="preserve">http://creativecommons.org/licenses/by-sa/3.0/	</v>
    </spb>
    <spb s="0">
      <v xml:space="preserve">Wikipedia	US Census	US Census	Wikipedia	Sec	</v>
      <v xml:space="preserve">CC-BY-SA			CC-BY-SA		</v>
      <v xml:space="preserve">http://en.wikipedia.org/wiki/Minnesota	https://www.census.gov/popest/data/state/asrh/2014/files/SC-EST2014-AGESEX-CIV.csv	http://www.census.gov/quickfacts/table/WTN220212/27	https://en.wikipedia.org/wiki/Minnesota	https://www.sec.gov/cgi-bin/browse-edgar?action=getcompany&amp;CIK=0001889322	</v>
      <v xml:space="preserve">http://creativecommons.org/licenses/by-sa/3.0/			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0">
      <v xml:space="preserve">Wikipedia	US Census	Sec	</v>
      <v xml:space="preserve">CC-BY-SA			</v>
      <v xml:space="preserve">http://en.wikipedia.org/wiki/Minnesota	http://www.census.gov/quickfacts/table/WTN220212/27	https://www.sec.gov/cgi-bin/browse-edgar?action=getcompany&amp;CIK=0001889322	</v>
      <v xml:space="preserve">http://creativecommons.org/licenses/by-sa/3.0/			</v>
    </spb>
    <spb s="16">
      <v>79</v>
      <v>80</v>
      <v>2</v>
      <v>3</v>
      <v>80</v>
      <v>79</v>
      <v>79</v>
      <v>2</v>
      <v>80</v>
      <v>2</v>
      <v>81</v>
      <v>82</v>
      <v>2</v>
      <v>2</v>
      <v>2</v>
      <v>2</v>
      <v>81</v>
      <v>2</v>
      <v>2</v>
      <v>2</v>
      <v>2</v>
      <v>2</v>
      <v>2</v>
      <v>2</v>
      <v>2</v>
      <v>2</v>
      <v>81</v>
      <v>2</v>
      <v>2</v>
      <v>2</v>
      <v>2</v>
    </spb>
    <spb s="2">
      <v>4</v>
      <v>Name</v>
      <v>LearnMoreOnLink</v>
    </spb>
    <spb s="0">
      <v xml:space="preserve">Wikipedia	</v>
      <v xml:space="preserve">Public domain	</v>
      <v xml:space="preserve">http://en.wikipedia.org/wiki/Minnesota	</v>
      <v xml:space="preserve">http://en.wikipedia.org/wiki/Public_domain	</v>
    </spb>
    <spb s="0">
      <v xml:space="preserve">Wikipedia	</v>
      <v xml:space="preserve">CC-BY-SA	</v>
      <v xml:space="preserve">http://en.wikipedia.org/wiki/South_Carolina	</v>
      <v xml:space="preserve">http://creativecommons.org/licenses/by-sa/3.0/	</v>
    </spb>
    <spb s="0">
      <v xml:space="preserve">Wikipedia	US Census	US Census	Wikipedia	Twitter	Sec	Tasteatlas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https://www.sec.gov/cgi-bin/browse-edgar?action=getcompany&amp;CIK=0001844347	https://www.tasteatlas.com/south carolina	</v>
      <v xml:space="preserve">http://creativecommons.org/licenses/by-sa/3.0/			http://creativecommons.org/licenses/by-sa/3.0/				</v>
    </spb>
    <spb s="0">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https://www.sec.gov/cgi-bin/browse-edgar?action=getcompany&amp;CIK=0001844347	</v>
      <v xml:space="preserve">http://creativecommons.org/licenses/by-sa/3.0/			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0">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https://www.sec.gov/cgi-bin/browse-edgar?action=getcompany&amp;CIK=0001844347	</v>
      <v xml:space="preserve">http://creativecommons.org/licenses/by-sa/3.0/				</v>
    </spb>
    <spb s="16">
      <v>86</v>
      <v>87</v>
      <v>2</v>
      <v>3</v>
      <v>87</v>
      <v>86</v>
      <v>86</v>
      <v>2</v>
      <v>88</v>
      <v>2</v>
      <v>89</v>
      <v>90</v>
      <v>2</v>
      <v>2</v>
      <v>2</v>
      <v>2</v>
      <v>89</v>
      <v>2</v>
      <v>2</v>
      <v>2</v>
      <v>2</v>
      <v>2</v>
      <v>2</v>
      <v>2</v>
      <v>2</v>
      <v>2</v>
      <v>89</v>
      <v>2</v>
      <v>2</v>
      <v>2</v>
      <v>2</v>
    </spb>
    <spb s="0">
      <v xml:space="preserve">Wikipedia	</v>
      <v xml:space="preserve">Public domain	</v>
      <v xml:space="preserve">http://en.wikipedia.org/wiki/South_Carolina	</v>
      <v xml:space="preserve">http://en.wikipedia.org/wiki/Public_domain	</v>
    </spb>
    <spb s="0">
      <v xml:space="preserve">Wikipedia	</v>
      <v xml:space="preserve">CC-BY-SA	</v>
      <v xml:space="preserve">http://en.wikipedia.org/wiki/Missouri	</v>
      <v xml:space="preserve">http://creativecommons.org/licenses/by-sa/3.0/	</v>
    </spb>
    <spb s="0">
      <v xml:space="preserve">Wikipedia	Wikipedia	US Census	US Census	Wikipedia	Sec	</v>
      <v xml:space="preserve">CC-BY-SA	CC-BY-SA			CC-BY-SA		</v>
      <v xml:space="preserve">http://en.wikipedia.org/wiki/Missouri	http://pl.wikipedia.org/wiki/Missouri	https://www.census.gov/popest/data/state/asrh/2014/files/SC-EST2014-AGESEX-CIV.csv	http://www.census.gov/quickfacts/table/WTN220212/29	https://en.wikipedia.org/wiki/Missouri	https://www.sec.gov/cgi-bin/browse-edgar?action=getcompany&amp;CIK=0001856525	</v>
      <v xml:space="preserve">http://creativecommons.org/licenses/by-sa/3.0/	http://creativecommons.org/licenses/by-sa/3.0/			http://creativecommons.org/licenses/by-sa/3.0/		</v>
    </spb>
    <spb s="0">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https://www.sec.gov/cgi-bin/browse-edgar?action=getcompany&amp;CIK=0001856525	</v>
      <v xml:space="preserve">http://creativecommons.org/licenses/by-sa/3.0/			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0">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https://www.sec.gov/cgi-bin/browse-edgar?action=getcompany&amp;CIK=0001856525	</v>
      <v xml:space="preserve">http://creativecommons.org/licenses/by-sa/3.0/				</v>
    </spb>
    <spb s="16">
      <v>93</v>
      <v>94</v>
      <v>2</v>
      <v>3</v>
      <v>94</v>
      <v>93</v>
      <v>93</v>
      <v>2</v>
      <v>95</v>
      <v>2</v>
      <v>96</v>
      <v>97</v>
      <v>2</v>
      <v>2</v>
      <v>2</v>
      <v>2</v>
      <v>96</v>
      <v>2</v>
      <v>2</v>
      <v>2</v>
      <v>2</v>
      <v>2</v>
      <v>2</v>
      <v>2</v>
      <v>2</v>
      <v>2</v>
      <v>96</v>
      <v>2</v>
      <v>2</v>
      <v>2</v>
      <v>2</v>
    </spb>
    <spb s="0">
      <v xml:space="preserve">Wikipedia	</v>
      <v xml:space="preserve">Public domain	</v>
      <v xml:space="preserve">http://en.wikipedia.org/wiki/Missouri	</v>
      <v xml:space="preserve">http://en.wikipedia.org/wiki/Public_domain	</v>
    </spb>
    <spb s="0">
      <v xml:space="preserve">Wikipedia	</v>
      <v xml:space="preserve">CC-BY-SA	</v>
      <v xml:space="preserve">http://en.wikipedia.org/wiki/Nevada	</v>
      <v xml:space="preserve">http://creativecommons.org/licenses/by-sa/3.0/	</v>
    </spb>
    <spb s="0">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https://www.sec.gov/cgi-bin/browse-edgar?action=getcompany&amp;CIK=0001889534	https://www.weathertrends360.com/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https://www.sec.gov/cgi-bin/browse-edgar?action=getcompany&amp;CIK=0001889534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0">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https://www.sec.gov/cgi-bin/browse-edgar?action=getcompany&amp;CIK=0001889534	</v>
      <v xml:space="preserve">http://creativecommons.org/licenses/by-sa/3.0/				</v>
    </spb>
    <spb s="16">
      <v>100</v>
      <v>101</v>
      <v>2</v>
      <v>3</v>
      <v>101</v>
      <v>100</v>
      <v>100</v>
      <v>2</v>
      <v>102</v>
      <v>2</v>
      <v>103</v>
      <v>104</v>
      <v>2</v>
      <v>2</v>
      <v>2</v>
      <v>2</v>
      <v>103</v>
      <v>2</v>
      <v>2</v>
      <v>2</v>
      <v>2</v>
      <v>2</v>
      <v>2</v>
      <v>2</v>
      <v>2</v>
      <v>2</v>
      <v>103</v>
      <v>2</v>
      <v>2</v>
      <v>2</v>
      <v>2</v>
    </spb>
    <spb s="0">
      <v xml:space="preserve">Wikipedia	</v>
      <v xml:space="preserve">CC BY-SA 3.0	</v>
      <v xml:space="preserve">http://fr.wikipedia.org/wiki/Nevada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https://www.sec.gov/cgi-bin/browse-edgar?action=getcompany&amp;CIK=0001864509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6">
      <v>107</v>
      <v>108</v>
      <v>2</v>
      <v>3</v>
      <v>108</v>
      <v>107</v>
      <v>107</v>
      <v>2</v>
      <v>108</v>
      <v>2</v>
      <v>109</v>
      <v>109</v>
      <v>2</v>
      <v>2</v>
      <v>2</v>
      <v>2</v>
      <v>109</v>
      <v>2</v>
      <v>2</v>
      <v>2</v>
      <v>2</v>
      <v>2</v>
      <v>2</v>
      <v>2</v>
      <v>2</v>
      <v>2</v>
      <v>109</v>
      <v>2</v>
      <v>2</v>
      <v>2</v>
      <v>2</v>
    </spb>
    <spb s="0">
      <v xml:space="preserve">Wikipedia	</v>
      <v xml:space="preserve">Public domain	</v>
      <v xml:space="preserve">http://en.wikipedia.org/wiki/Kentucky	</v>
      <v xml:space="preserve">http://en.wikipedia.org/wiki/Public_domain	</v>
    </spb>
    <spb s="0">
      <v xml:space="preserve">Wikipedia	</v>
      <v xml:space="preserve">CC-BY-SA	</v>
      <v xml:space="preserve">http://en.wikipedia.org/wiki/Louisiana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https://www.sec.gov/cgi-bin/browse-edgar?action=getcompany&amp;CIK=0001849867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https://www.sec.gov/cgi-bin/browse-edgar?action=getcompany&amp;CIK=0001849867	</v>
      <v xml:space="preserve">http://creativecommons.org/licenses/by-sa/3.0/				</v>
    </spb>
    <spb s="16">
      <v>112</v>
      <v>113</v>
      <v>2</v>
      <v>3</v>
      <v>113</v>
      <v>112</v>
      <v>112</v>
      <v>2</v>
      <v>113</v>
      <v>2</v>
      <v>114</v>
      <v>115</v>
      <v>2</v>
      <v>2</v>
      <v>2</v>
      <v>2</v>
      <v>114</v>
      <v>2</v>
      <v>2</v>
      <v>2</v>
      <v>2</v>
      <v>2</v>
      <v>2</v>
      <v>2</v>
      <v>2</v>
      <v>2</v>
      <v>114</v>
      <v>2</v>
      <v>2</v>
      <v>2</v>
      <v>2</v>
    </spb>
    <spb s="0">
      <v xml:space="preserve">Wikipedia	</v>
      <v xml:space="preserve">Public domain	</v>
      <v xml:space="preserve">http://en.wikipedia.org/wiki/Louisiana	</v>
      <v xml:space="preserve">http://en.wikipedia.org/wiki/Public_domain	</v>
    </spb>
    <spb s="0">
      <v xml:space="preserve">Wikipedia	</v>
      <v xml:space="preserve">CC-BY-SA	</v>
      <v xml:space="preserve">http://en.wikipedia.org/wiki/Michigan	</v>
      <v xml:space="preserve">http://creativecommons.org/licenses/by-sa/3.0/	</v>
    </spb>
    <spb s="0">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https://www.sec.gov/cgi-bin/browse-edgar?action=getcompany&amp;CIK=0001899295	https://www.tasteatlas.com/michigan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https://www.sec.gov/cgi-bin/browse-edgar?action=getcompany&amp;CIK=0001899295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0">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https://www.sec.gov/cgi-bin/browse-edgar?action=getcompany&amp;CIK=0001899295	</v>
      <v xml:space="preserve">http://creativecommons.org/licenses/by-sa/3.0/				</v>
    </spb>
    <spb s="1">
      <v>118</v>
      <v>119</v>
      <v>2</v>
      <v>3</v>
      <v>119</v>
      <v>118</v>
      <v>118</v>
      <v>2</v>
      <v>120</v>
      <v>2</v>
      <v>121</v>
      <v>122</v>
      <v>2</v>
      <v>2</v>
      <v>2</v>
      <v>2</v>
      <v>121</v>
      <v>2</v>
      <v>2</v>
      <v>2</v>
      <v>2</v>
      <v>2</v>
      <v>2</v>
      <v>2</v>
      <v>2</v>
      <v>2</v>
      <v>121</v>
      <v>2</v>
      <v>2</v>
      <v>2</v>
    </spb>
    <spb s="0">
      <v xml:space="preserve">Wikipedia	</v>
      <v xml:space="preserve">Public domain	</v>
      <v xml:space="preserve">http://en.wikipedia.org/wiki/Michigan	</v>
      <v xml:space="preserve">http://en.wikipedia.org/wiki/Public_domain	</v>
    </spb>
    <spb s="0">
      <v xml:space="preserve">Wikipedia	</v>
      <v xml:space="preserve">CC-BY-SA	</v>
      <v xml:space="preserve">http://en.wikipedia.org/wiki/Pennsylvania	</v>
      <v xml:space="preserve">http://creativecommons.org/licenses/by-sa/3.0/	</v>
    </spb>
    <spb s="0">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https://www.sec.gov/cgi-bin/browse-edgar?action=getcompany&amp;CIK=0001893187	https://www.tasteatlas.com/pennsylvania	</v>
      <v xml:space="preserve">http://creativecommons.org/licenses/by-sa/3.0/			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https://www.sec.gov/cgi-bin/browse-edgar?action=getcompany&amp;CIK=0001893187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0">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https://www.sec.gov/cgi-bin/browse-edgar?action=getcompany&amp;CIK=0001893187	</v>
      <v xml:space="preserve">http://creativecommons.org/licenses/by-sa/3.0/				</v>
    </spb>
    <spb s="16">
      <v>125</v>
      <v>126</v>
      <v>2</v>
      <v>3</v>
      <v>126</v>
      <v>125</v>
      <v>125</v>
      <v>2</v>
      <v>127</v>
      <v>2</v>
      <v>128</v>
      <v>129</v>
      <v>2</v>
      <v>2</v>
      <v>2</v>
      <v>2</v>
      <v>128</v>
      <v>2</v>
      <v>2</v>
      <v>2</v>
      <v>2</v>
      <v>2</v>
      <v>2</v>
      <v>2</v>
      <v>2</v>
      <v>2</v>
      <v>128</v>
      <v>2</v>
      <v>2</v>
      <v>2</v>
      <v>2</v>
    </spb>
    <spb s="0">
      <v xml:space="preserve">Wikipedia	</v>
      <v xml:space="preserve">Public domain	</v>
      <v xml:space="preserve">http://en.wikipedia.org/wiki/Pennsylvania	</v>
      <v xml:space="preserve">http://en.wikipedia.org/wiki/Public_domain	</v>
    </spb>
    <spb s="0">
      <v xml:space="preserve">Wikipedia	</v>
      <v xml:space="preserve">CC-BY-SA	</v>
      <v xml:space="preserve">http://en.wikipedia.org/wiki/Alaska	</v>
      <v xml:space="preserve">http://creativecommons.org/licenses/by-sa/3.0/	</v>
    </spb>
    <spb s="0">
      <v xml:space="preserve">Wikipedia	US Census	US Census	Wikipedia	Sec	Tasteatlas	</v>
      <v xml:space="preserve">CC-BY-SA			CC-BY-SA			</v>
      <v xml:space="preserve">http://en.wikipedia.org/wiki/Alaska	https://www.census.gov/popest/data/state/asrh/2014/files/SC-EST2014-AGESEX-CIV.csv	http://www.census.gov/quickfacts/table/VET605214/02	https://en.wikipedia.org/wiki/Alaska	https://www.sec.gov/cgi-bin/browse-edgar?action=getcompany&amp;CIK=0001750445	https://www.tasteatlas.com/alaska	</v>
      <v xml:space="preserve">http://creativecommons.org/licenses/by-sa/3.0/			http://creativecommons.org/licenses/by-sa/3.0/			</v>
    </spb>
    <spb s="0">
      <v xml:space="preserve">Wikipedia	US Census	US Census	Wikipedia	Sec	</v>
      <v xml:space="preserve">CC-BY-SA			CC-BY-SA		</v>
      <v xml:space="preserve">http://en.wikipedia.org/wiki/Alaska	https://www.census.gov/popest/data/state/asrh/2014/files/SC-EST2014-AGESEX-CIV.csv	http://www.census.gov/quickfacts/table/VET605214/02	https://en.wikipedia.org/wiki/Alaska	https://www.sec.gov/cgi-bin/browse-edgar?action=getcompany&amp;CIK=0001750445	</v>
      <v xml:space="preserve">http://creativecommons.org/licenses/by-sa/3.0/			http://creativecommons.org/licenses/by-sa/3.0/		</v>
    </spb>
    <spb s="0">
      <v xml:space="preserve">Wikipedia	US Census	US Census	</v>
      <v xml:space="preserve">CC-BY-SA			</v>
      <v xml:space="preserve">http://en.wikipedia.org/wiki/Alaska	https://www.census.gov/popest/data/state/asrh/2014/files/SC-EST2014-AGESEX-CIV.csv	http://www.census.gov/quickfacts/table/VET605214/02	</v>
      <v xml:space="preserve">http://creativecommons.org/licenses/by-sa/3.0/			</v>
    </spb>
    <spb s="16">
      <v>132</v>
      <v>133</v>
      <v>2</v>
      <v>3</v>
      <v>133</v>
      <v>132</v>
      <v>132</v>
      <v>2</v>
      <v>134</v>
      <v>2</v>
      <v>135</v>
      <v>135</v>
      <v>2</v>
      <v>2</v>
      <v>2</v>
      <v>2</v>
      <v>135</v>
      <v>2</v>
      <v>2</v>
      <v>2</v>
      <v>2</v>
      <v>2</v>
      <v>2</v>
      <v>2</v>
      <v>2</v>
      <v>2</v>
      <v>135</v>
      <v>2</v>
      <v>2</v>
      <v>2</v>
      <v>2</v>
    </spb>
    <spb s="0">
      <v xml:space="preserve">Wikipedia	</v>
      <v xml:space="preserve">CC0	</v>
      <v xml:space="preserve">http://en.wikipedia.org/wiki/Alaska	</v>
      <v xml:space="preserve">http://creativecommons.org/publicdomain/zero/1.0/deed.en	</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https://www.sec.gov/cgi-bin/browse-edgar?action=getcompany&amp;CIK=0001897663	https://www.tasteatlas.com/texas	</v>
      <v xml:space="preserve">http://creativecommons.org/licenses/by-sa/3.0/			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https://www.sec.gov/cgi-bin/browse-edgar?action=getcompany&amp;CIK=0001897663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https://www.sec.gov/cgi-bin/browse-edgar?action=getcompany&amp;CIK=0001897663	</v>
      <v xml:space="preserve">http://creativecommons.org/licenses/by-sa/3.0/				</v>
    </spb>
    <spb s="16">
      <v>138</v>
      <v>139</v>
      <v>2</v>
      <v>3</v>
      <v>139</v>
      <v>138</v>
      <v>138</v>
      <v>2</v>
      <v>140</v>
      <v>2</v>
      <v>141</v>
      <v>142</v>
      <v>2</v>
      <v>2</v>
      <v>2</v>
      <v>2</v>
      <v>141</v>
      <v>2</v>
      <v>2</v>
      <v>2</v>
      <v>2</v>
      <v>2</v>
      <v>2</v>
      <v>2</v>
      <v>2</v>
      <v>2</v>
      <v>141</v>
      <v>2</v>
      <v>2</v>
      <v>2</v>
      <v>2</v>
    </spb>
    <spb s="0">
      <v xml:space="preserve">Wikipedia	</v>
      <v xml:space="preserve">Public domain	</v>
      <v xml:space="preserve">http://en.wikipedia.org/wiki/Texas	</v>
      <v xml:space="preserve">http://en.wikipedia.org/wiki/Public_domain	</v>
    </spb>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https://www.sec.gov/cgi-bin/browse-edgar?action=getcompany&amp;CIK=0001896770	</v>
      <v xml:space="preserve">http://creativecommons.org/licenses/by-sa/3.0/			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0">
      <v xml:space="preserve">Wikipedia	US Census	Wikidata	US Census	Wikipedia	Sec	</v>
      <v xml:space="preserve">CC-BY-SA				CC-BY-SA		</v>
      <v xml:space="preserve">http://en.wikipedia.org/wiki/California	https://www.census.gov/popest/data/state/asrh/2014/files/SC-EST2014-AGESEX-CIV.csv	https://www.wikidata.org/wiki/Q20584717	http://www.census.gov/quickfacts/table/VET605214/06	https://en.wikipedia.org/wiki/California	https://www.sec.gov/cgi-bin/browse-edgar?action=getcompany&amp;CIK=0001896770	</v>
      <v xml:space="preserve">http://creativecommons.org/licenses/by-sa/3.0/				http://creativecommons.org/licenses/by-sa/3.0/		</v>
    </spb>
    <spb s="16">
      <v>145</v>
      <v>146</v>
      <v>2</v>
      <v>3</v>
      <v>146</v>
      <v>145</v>
      <v>145</v>
      <v>2</v>
      <v>146</v>
      <v>2</v>
      <v>147</v>
      <v>148</v>
      <v>2</v>
      <v>2</v>
      <v>2</v>
      <v>2</v>
      <v>147</v>
      <v>2</v>
      <v>2</v>
      <v>2</v>
      <v>2</v>
      <v>2</v>
      <v>2</v>
      <v>2</v>
      <v>2</v>
      <v>2</v>
      <v>147</v>
      <v>2</v>
      <v>2</v>
      <v>2</v>
      <v>2</v>
    </spb>
    <spb s="0">
      <v xml:space="preserve">Wikipedia	</v>
      <v xml:space="preserve">Public domain	</v>
      <v xml:space="preserve">http://en.wikipedia.org/wiki/California	</v>
      <v xml:space="preserve">http://en.wikipedia.org/wiki/Public_domain	</v>
    </spb>
    <spb s="0">
      <v xml:space="preserve">Wikipedia	</v>
      <v xml:space="preserve">CC-BY-SA	</v>
      <v xml:space="preserve">http://en.wikipedia.org/wiki/Iowa	</v>
      <v xml:space="preserve">http://creativecommons.org/licenses/by-sa/3.0/	</v>
    </spb>
    <spb s="0">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https://www.sec.gov/cgi-bin/browse-edgar?action=getcompany&amp;CIK=0001891240	https://www.tasteatlas.com/iowa	</v>
      <v xml:space="preserve">http://creativecommons.org/licenses/by-sa/3.0/			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https://www.sec.gov/cgi-bin/browse-edgar?action=getcompany&amp;CIK=0001891240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https://www.sec.gov/cgi-bin/browse-edgar?action=getcompany&amp;CIK=0001891240	</v>
      <v xml:space="preserve">http://creativecommons.org/licenses/by-sa/3.0/				</v>
    </spb>
    <spb s="16">
      <v>151</v>
      <v>152</v>
      <v>2</v>
      <v>3</v>
      <v>152</v>
      <v>151</v>
      <v>151</v>
      <v>2</v>
      <v>153</v>
      <v>2</v>
      <v>154</v>
      <v>155</v>
      <v>2</v>
      <v>2</v>
      <v>2</v>
      <v>2</v>
      <v>154</v>
      <v>2</v>
      <v>2</v>
      <v>2</v>
      <v>2</v>
      <v>2</v>
      <v>2</v>
      <v>2</v>
      <v>2</v>
      <v>2</v>
      <v>154</v>
      <v>2</v>
      <v>2</v>
      <v>2</v>
      <v>2</v>
    </spb>
    <spb s="0">
      <v xml:space="preserve">Wikipedia	</v>
      <v xml:space="preserve">Public domain	</v>
      <v xml:space="preserve">http://en.wikipedia.org/wiki/Iowa	</v>
      <v xml:space="preserve">http://en.wikipedia.org/wiki/Public_domain	</v>
    </spb>
    <spb s="0">
      <v xml:space="preserve">Wikipedia	</v>
      <v xml:space="preserve">CC-BY-SA	</v>
      <v xml:space="preserve">http://en.wikipedia.org/wiki/North_Dakota	</v>
      <v xml:space="preserve">http://creativecommons.org/licenses/by-sa/3.0/	</v>
    </spb>
    <spb s="0">
      <v xml:space="preserve">Wikipedia	US Census	US Census	Wikipedia	Sec	Tasteatlas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https://www.sec.gov/cgi-bin/browse-edgar?action=getcompany&amp;CIK=0001839695	https://www.tasteatlas.com/north dakota	</v>
      <v xml:space="preserve">http://creativecommons.org/licenses/by-sa/3.0/			http://creativecommons.org/licenses/by-sa/3.0/			</v>
    </spb>
    <spb s="0">
      <v xml:space="preserve">Wikipedia	US Census	US Census	Wikipedia	Sec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https://www.sec.gov/cgi-bin/browse-edgar?action=getcompany&amp;CIK=0001839695	</v>
      <v xml:space="preserve">http://creativecommons.org/licenses/by-sa/3.0/			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0">
      <v xml:space="preserve">Wikipedia	US Census	US Census	Sec	</v>
      <v xml:space="preserve">CC-BY-SA				</v>
      <v xml:space="preserve">http://en.wikipedia.org/wiki/North_Dakota	https://www.census.gov/popest/data/state/asrh/2014/files/SC-EST2014-AGESEX-CIV.csv	http://www.census.gov/quickfacts/table/VET605214/38	https://www.sec.gov/cgi-bin/browse-edgar?action=getcompany&amp;CIK=0001839695	</v>
      <v xml:space="preserve">http://creativecommons.org/licenses/by-sa/3.0/				</v>
    </spb>
    <spb s="16">
      <v>158</v>
      <v>159</v>
      <v>2</v>
      <v>3</v>
      <v>159</v>
      <v>158</v>
      <v>158</v>
      <v>2</v>
      <v>160</v>
      <v>2</v>
      <v>161</v>
      <v>162</v>
      <v>2</v>
      <v>2</v>
      <v>2</v>
      <v>2</v>
      <v>161</v>
      <v>2</v>
      <v>2</v>
      <v>2</v>
      <v>2</v>
      <v>2</v>
      <v>2</v>
      <v>2</v>
      <v>2</v>
      <v>2</v>
      <v>161</v>
      <v>2</v>
      <v>2</v>
      <v>2</v>
      <v>2</v>
    </spb>
    <spb s="0">
      <v xml:space="preserve">Wikipedia	</v>
      <v xml:space="preserve">Public domain	</v>
      <v xml:space="preserve">http://en.wikipedia.org/wiki/North_Dakota	</v>
      <v xml:space="preserve">http://en.wikipedia.org/wiki/Public_domain	</v>
    </spb>
    <spb s="0">
      <v xml:space="preserve">Wikipedia	</v>
      <v xml:space="preserve">CC-BY-SA	</v>
      <v xml:space="preserve">http://en.wikipedia.org/wiki/Oregon	</v>
      <v xml:space="preserve">http://creativecommons.org/licenses/by-sa/3.0/	</v>
    </spb>
    <spb s="0">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https://www.sec.gov/cgi-bin/browse-edgar?action=getcompany&amp;CIK=0001894206	</v>
      <v xml:space="preserve">http://creativecommons.org/licenses/by-sa/3.0/			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0">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https://www.sec.gov/cgi-bin/browse-edgar?action=getcompany&amp;CIK=0001894206	</v>
      <v xml:space="preserve">http://creativecommons.org/licenses/by-sa/3.0/				</v>
    </spb>
    <spb s="16">
      <v>165</v>
      <v>166</v>
      <v>2</v>
      <v>3</v>
      <v>166</v>
      <v>165</v>
      <v>165</v>
      <v>2</v>
      <v>166</v>
      <v>2</v>
      <v>167</v>
      <v>168</v>
      <v>2</v>
      <v>2</v>
      <v>2</v>
      <v>2</v>
      <v>167</v>
      <v>2</v>
      <v>2</v>
      <v>2</v>
      <v>2</v>
      <v>2</v>
      <v>2</v>
      <v>2</v>
      <v>2</v>
      <v>2</v>
      <v>167</v>
      <v>2</v>
      <v>2</v>
      <v>2</v>
      <v>2</v>
    </spb>
    <spb s="0">
      <v xml:space="preserve">Wikipedia	</v>
      <v xml:space="preserve">Public domain	</v>
      <v xml:space="preserve">http://en.wikipedia.org/wiki/Oregon	</v>
      <v xml:space="preserve">http://en.wikipedia.org/wiki/Public_domain	</v>
    </spb>
    <spb s="0">
      <v xml:space="preserve">Wikipedia	</v>
      <v xml:space="preserve">CC-BY-SA	</v>
      <v xml:space="preserve">http://en.wikipedia.org/wiki/Oklahoma	</v>
      <v xml:space="preserve">http://creativecommons.org/licenses/by-sa/3.0/	</v>
    </spb>
    <spb s="0">
      <v xml:space="preserve">Wikipedia	US Census	US Census	Wikipedia	Sec	Tasteatlas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https://www.sec.gov/cgi-bin/browse-edgar?action=getcompany&amp;CIK=0001857024	https://www.tasteatlas.com/oklahoma	</v>
      <v xml:space="preserve">http://creativecommons.org/licenses/by-sa/3.0/			http://creativecommons.org/licenses/by-sa/3.0/			</v>
    </spb>
    <spb s="0">
      <v xml:space="preserve">Wikipedia	US Census	US Census	Sec	</v>
      <v xml:space="preserve">CC-BY-SA				</v>
      <v xml:space="preserve">http://en.wikipedia.org/wiki/Oklahoma	https://www.census.gov/popest/data/state/asrh/2014/files/SC-EST2014-AGESEX-CIV.csv	http://www.census.gov/quickfacts/table/WTN220212/40	https://www.sec.gov/cgi-bin/browse-edgar?action=getcompany&amp;CIK=0001857024	</v>
      <v xml:space="preserve">http://creativecommons.org/licenses/by-sa/3.0/				</v>
    </spb>
    <spb s="0">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https://www.sec.gov/cgi-bin/browse-edgar?action=getcompany&amp;CIK=0001857024	</v>
      <v xml:space="preserve">http://creativecommons.org/licenses/by-sa/3.0/			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4">
      <v>171</v>
      <v>172</v>
      <v>2</v>
      <v>3</v>
      <v>172</v>
      <v>171</v>
      <v>171</v>
      <v>173</v>
      <v>2</v>
      <v>174</v>
      <v>2</v>
      <v>175</v>
      <v>173</v>
      <v>2</v>
      <v>2</v>
      <v>2</v>
      <v>2</v>
      <v>175</v>
      <v>2</v>
      <v>2</v>
      <v>2</v>
      <v>2</v>
      <v>2</v>
      <v>2</v>
      <v>2</v>
      <v>2</v>
      <v>2</v>
      <v>175</v>
      <v>2</v>
      <v>2</v>
      <v>2</v>
      <v>2</v>
    </spb>
    <spb s="0">
      <v xml:space="preserve">Wikipedia	</v>
      <v xml:space="preserve">Public domain	</v>
      <v xml:space="preserve">http://en.wikipedia.org/wiki/Oklahoma	</v>
      <v xml:space="preserve">http://en.wikipedia.org/wiki/Public_domain	</v>
    </spb>
    <spb s="0">
      <v xml:space="preserve">Wikipedia	</v>
      <v xml:space="preserve">CC-BY-SA	</v>
      <v xml:space="preserve">http://en.wikipedia.org/wiki/Maryland	</v>
      <v xml:space="preserve">http://creativecommons.org/licenses/by-sa/3.0/	</v>
    </spb>
    <spb s="0">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https://www.sec.gov/cgi-bin/browse-edgar?action=getcompany&amp;CIK=0001883629	https://www.tasteatlas.com/maryland	https://www.weathertrends360.com/	</v>
      <v xml:space="preserve">http://creativecommons.org/licenses/by-sa/3.0/			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https://www.sec.gov/cgi-bin/browse-edgar?action=getcompany&amp;CIK=0001883629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0">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https://www.sec.gov/cgi-bin/browse-edgar?action=getcompany&amp;CIK=0001883629	</v>
      <v xml:space="preserve">http://creativecommons.org/licenses/by-sa/3.0/				</v>
    </spb>
    <spb s="16">
      <v>178</v>
      <v>179</v>
      <v>2</v>
      <v>3</v>
      <v>179</v>
      <v>178</v>
      <v>178</v>
      <v>2</v>
      <v>180</v>
      <v>2</v>
      <v>181</v>
      <v>182</v>
      <v>2</v>
      <v>2</v>
      <v>2</v>
      <v>2</v>
      <v>181</v>
      <v>2</v>
      <v>2</v>
      <v>2</v>
      <v>2</v>
      <v>2</v>
      <v>2</v>
      <v>2</v>
      <v>2</v>
      <v>2</v>
      <v>181</v>
      <v>2</v>
      <v>2</v>
      <v>2</v>
      <v>2</v>
    </spb>
    <spb s="0">
      <v xml:space="preserve">Wikipedia	</v>
      <v xml:space="preserve">Public domain	</v>
      <v xml:space="preserve">http://en.wikipedia.org/wiki/Maryland	</v>
      <v xml:space="preserve">http://en.wikipedia.org/wiki/Public_domain	</v>
    </spb>
    <spb s="0">
      <v xml:space="preserve">Wikipedia	</v>
      <v xml:space="preserve">CC-BY-SA	</v>
      <v xml:space="preserve">http://en.wikipedia.org/wiki/Montana	</v>
      <v xml:space="preserve">http://creativecommons.org/licenses/by-sa/3.0/	</v>
    </spb>
    <spb s="0">
      <v xml:space="preserve">Wikipedia	US Census	Wikidata	US Census	Wikipedia	Sec	Tasteatlas	</v>
      <v xml:space="preserve">CC-BY-SA				CC-BY-SA			</v>
      <v xml:space="preserve">http://en.wikipedia.org/wiki/Montana	https://www.census.gov/popest/data/state/asrh/2014/files/SC-EST2014-AGESEX-CIV.csv	https://www.wikidata.org/wiki/Q234097	http://www.census.gov/quickfacts/table/lnd110210/30	https://en.wikipedia.org/wiki/Montana	https://www.sec.gov/cgi-bin/browse-edgar?action=getcompany&amp;CIK=0001890577	https://www.tasteatlas.com/montana	</v>
      <v xml:space="preserve">http://creativecommons.org/licenses/by-sa/3.0/				http://creativecommons.org/licenses/by-sa/3.0/			</v>
    </spb>
    <spb s="0">
      <v xml:space="preserve">Wikipedia	US Census	US Census	Wikipedia	Sec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https://www.sec.gov/cgi-bin/browse-edgar?action=getcompany&amp;CIK=0001890577	</v>
      <v xml:space="preserve">http://creativecommons.org/licenses/by-sa/3.0/			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0">
      <v xml:space="preserve">Wikipedia	US Census	US Census	Sec	</v>
      <v xml:space="preserve">CC-BY-SA				</v>
      <v xml:space="preserve">http://en.wikipedia.org/wiki/Montana	https://www.census.gov/popest/data/state/asrh/2014/files/SC-EST2014-AGESEX-CIV.csv	http://www.census.gov/quickfacts/table/lnd110210/30	https://www.sec.gov/cgi-bin/browse-edgar?action=getcompany&amp;CIK=0001890577	</v>
      <v xml:space="preserve">http://creativecommons.org/licenses/by-sa/3.0/				</v>
    </spb>
    <spb s="16">
      <v>185</v>
      <v>186</v>
      <v>2</v>
      <v>3</v>
      <v>186</v>
      <v>185</v>
      <v>185</v>
      <v>2</v>
      <v>187</v>
      <v>2</v>
      <v>188</v>
      <v>189</v>
      <v>2</v>
      <v>2</v>
      <v>2</v>
      <v>2</v>
      <v>188</v>
      <v>2</v>
      <v>2</v>
      <v>2</v>
      <v>2</v>
      <v>2</v>
      <v>2</v>
      <v>2</v>
      <v>2</v>
      <v>2</v>
      <v>188</v>
      <v>2</v>
      <v>2</v>
      <v>2</v>
      <v>2</v>
    </spb>
    <spb s="0">
      <v xml:space="preserve">Wikipedia	</v>
      <v xml:space="preserve">Public domain	</v>
      <v xml:space="preserve">http://en.wikipedia.org/wiki/Montana	</v>
      <v xml:space="preserve">http://en.wikipedia.org/wiki/Public_domain	</v>
    </spb>
    <spb s="0">
      <v xml:space="preserve">Wikipedia	</v>
      <v xml:space="preserve">CC-BY-SA	</v>
      <v xml:space="preserve">http://en.wikipedia.org/wiki/Ohio	</v>
      <v xml:space="preserve">http://creativecommons.org/licenses/by-sa/3.0/	</v>
    </spb>
    <spb s="0">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https://www.sec.gov/cgi-bin/browse-edgar?action=getcompany&amp;CIK=0001889614	</v>
      <v xml:space="preserve">http://creativecommons.org/licenses/by-sa/3.0/			http://creativecommons.org/licenses/by-sa/3.0/		</v>
    </spb>
    <spb s="0">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https://www.sec.gov/cgi-bin/browse-edgar?action=getcompany&amp;CIK=0001889614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4">
      <v>192</v>
      <v>193</v>
      <v>2</v>
      <v>3</v>
      <v>193</v>
      <v>192</v>
      <v>192</v>
      <v>194</v>
      <v>2</v>
      <v>193</v>
      <v>2</v>
      <v>195</v>
      <v>194</v>
      <v>2</v>
      <v>2</v>
      <v>2</v>
      <v>2</v>
      <v>195</v>
      <v>2</v>
      <v>2</v>
      <v>2</v>
      <v>2</v>
      <v>2</v>
      <v>2</v>
      <v>2</v>
      <v>2</v>
      <v>2</v>
      <v>195</v>
      <v>2</v>
      <v>2</v>
      <v>2</v>
      <v>2</v>
    </spb>
    <spb s="0">
      <v xml:space="preserve">Wikipedia	</v>
      <v xml:space="preserve">Public domain	</v>
      <v xml:space="preserve">http://en.wikipedia.org/wiki/Ohio	</v>
      <v xml:space="preserve">http://en.wikipedia.org/wiki/Public_domain	</v>
    </spb>
    <spb s="0">
      <v xml:space="preserve">Wikipedia	</v>
      <v xml:space="preserve">CC-BY-SA	</v>
      <v xml:space="preserve">http://en.wikipedia.org/wiki/Hawaii	</v>
      <v xml:space="preserve">http://creativecommons.org/licenses/by-sa/3.0/	</v>
    </spb>
    <spb s="0">
      <v xml:space="preserve">Wikipedia	US Census	US Census	Wikipedia	Facebook	Sec	</v>
      <v xml:space="preserve">CC-BY-SA			CC-BY-SA			</v>
      <v xml:space="preserve">http://en.wikipedia.org/wiki/Hawaii	https://www.census.gov/popest/data/state/asrh/2014/files/SC-EST2014-AGESEX-CIV.csv	http://www.census.gov/quickfacts/table/VET605214/15	https://en.wikipedia.org/wiki/Hawaii	https://www.facebook.com/StateOfHawaii/	https://www.sec.gov/cgi-bin/browse-edgar?action=getcompany&amp;CIK=0001863894	</v>
      <v xml:space="preserve">http://creativecommons.org/licenses/by-sa/3.0/			http://creativecommons.org/licenses/by-sa/3.0/			</v>
    </spb>
    <spb s="0">
      <v xml:space="preserve">Wikipedia	US Census	Facebook	Sec	</v>
      <v xml:space="preserve">CC-BY-SA				</v>
      <v xml:space="preserve">http://en.wikipedia.org/wiki/Hawaii	https://www.census.gov/popest/data/state/asrh/2014/files/SC-EST2014-AGESEX-CIV.csv	https://www.facebook.com/StateOfHawaii/	https://www.sec.gov/cgi-bin/browse-edgar?action=getcompany&amp;CIK=0001863894	</v>
      <v xml:space="preserve">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14">
      <v>198</v>
      <v>199</v>
      <v>2</v>
      <v>3</v>
      <v>199</v>
      <v>198</v>
      <v>198</v>
      <v>200</v>
      <v>2</v>
      <v>199</v>
      <v>2</v>
      <v>201</v>
      <v>200</v>
      <v>2</v>
      <v>2</v>
      <v>2</v>
      <v>2</v>
      <v>201</v>
      <v>2</v>
      <v>2</v>
      <v>2</v>
      <v>2</v>
      <v>2</v>
      <v>2</v>
      <v>2</v>
      <v>2</v>
      <v>2</v>
      <v>201</v>
      <v>2</v>
      <v>2</v>
      <v>2</v>
      <v>2</v>
    </spb>
    <spb s="0">
      <v xml:space="preserve">Wikipedia	</v>
      <v xml:space="preserve">Public domain	</v>
      <v xml:space="preserve">http://en.wikipedia.org/wiki/Hawaii	</v>
      <v xml:space="preserve">http://en.wikipedia.org/wiki/Public_domain	</v>
    </spb>
    <spb s="0">
      <v xml:space="preserve">Wikipedia	</v>
      <v xml:space="preserve">CC-BY-SA	</v>
      <v xml:space="preserve">http://en.wikipedia.org/wiki/West_Virginia	</v>
      <v xml:space="preserve">http://creativecommons.org/licenses/by-sa/3.0/	</v>
    </spb>
    <spb s="0">
      <v xml:space="preserve">Wikipedia	US Census	US Census	Wikipedia	Sec	</v>
      <v xml:space="preserve">CC-BY-SA			CC-BY-SA		</v>
      <v xml:space="preserve">http://en.wikipedia.org/wiki/West_Virginia	https://www.census.gov/popest/data/state/asrh/2014/files/SC-EST2014-AGESEX-CIV.csv	http://www.census.gov/quickfacts/table/WTN220212/54	https://en.wikipedia.org/wiki/West_Virginia	https://www.sec.gov/cgi-bin/browse-edgar?action=getcompany&amp;CIK=0001844821	</v>
      <v xml:space="preserve">http://creativecommons.org/licenses/by-sa/3.0/			http://creativecommons.org/licenses/by-sa/3.0/		</v>
    </spb>
    <spb s="0">
      <v xml:space="preserve">Wikipedia	US Census	US Census	Sec	</v>
      <v xml:space="preserve">CC-BY-SA				</v>
      <v xml:space="preserve">http://en.wikipedia.org/wiki/West_Virginia	https://www.census.gov/popest/data/state/asrh/2014/files/SC-EST2014-AGESEX-CIV.csv	http://www.census.gov/quickfacts/table/WTN220212/54	https://www.sec.gov/cgi-bin/browse-edgar?action=getcompany&amp;CIK=0001844821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7">
      <v>204</v>
      <v>205</v>
      <v>2</v>
      <v>3</v>
      <v>205</v>
      <v>204</v>
      <v>204</v>
      <v>206</v>
      <v>2</v>
      <v>205</v>
      <v>2</v>
      <v>207</v>
      <v>206</v>
      <v>2</v>
      <v>2</v>
      <v>2</v>
      <v>2</v>
      <v>207</v>
      <v>2</v>
      <v>2</v>
      <v>2</v>
      <v>2</v>
      <v>2</v>
      <v>2</v>
      <v>2</v>
      <v>2</v>
      <v>2</v>
      <v>207</v>
      <v>2</v>
      <v>2</v>
      <v>2</v>
    </spb>
    <spb s="0">
      <v xml:space="preserve">Wikipedia	</v>
      <v xml:space="preserve">Public domain	</v>
      <v xml:space="preserve">http://en.wikipedia.org/wiki/West_Virginia	</v>
      <v xml:space="preserve">http://en.wikipedia.org/wiki/Public_domain	</v>
    </spb>
    <spb s="0">
      <v xml:space="preserve">Wikipedia	</v>
      <v xml:space="preserve">CC-BY-SA	</v>
      <v xml:space="preserve">http://en.wikipedia.org/wiki/Illinois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https://www.sec.gov/cgi-bin/browse-edgar?action=getcompany&amp;CIK=0001898473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6">
      <v>210</v>
      <v>211</v>
      <v>2</v>
      <v>3</v>
      <v>211</v>
      <v>210</v>
      <v>210</v>
      <v>2</v>
      <v>211</v>
      <v>2</v>
      <v>212</v>
      <v>212</v>
      <v>2</v>
      <v>2</v>
      <v>2</v>
      <v>2</v>
      <v>212</v>
      <v>2</v>
      <v>2</v>
      <v>2</v>
      <v>2</v>
      <v>2</v>
      <v>2</v>
      <v>2</v>
      <v>2</v>
      <v>2</v>
      <v>212</v>
      <v>2</v>
      <v>2</v>
      <v>2</v>
      <v>2</v>
    </spb>
    <spb s="0">
      <v xml:space="preserve">Wikipedia	</v>
      <v xml:space="preserve">CC BY-SA 3.0	</v>
      <v xml:space="preserve">http://fr.wikipedia.org/wiki/Illinois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https://www.sec.gov/cgi-bin/browse-edgar?action=getcompany&amp;CIK=0001861678	</v>
      <v xml:space="preserve">http://creativecommons.org/licenses/by-sa/3.0/			http://creativecommons.org/licenses/by-sa/3.0/		</v>
    </spb>
    <spb s="0">
      <v xml:space="preserve">Wikipedia	US Census	US Census	Sec	</v>
      <v xml:space="preserve">CC-BY-SA				</v>
      <v xml:space="preserve">http://en.wikipedia.org/wiki/Wyoming	https://www.census.gov/popest/data/state/asrh/2014/files/SC-EST2014-AGESEX-CIV.csv	http://www.census.gov/quickfacts/table/WTN220212/56	https://www.sec.gov/cgi-bin/browse-edgar?action=getcompany&amp;CIK=0001861678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4">
      <v>215</v>
      <v>216</v>
      <v>2</v>
      <v>3</v>
      <v>216</v>
      <v>215</v>
      <v>215</v>
      <v>217</v>
      <v>2</v>
      <v>216</v>
      <v>2</v>
      <v>218</v>
      <v>217</v>
      <v>2</v>
      <v>2</v>
      <v>2</v>
      <v>2</v>
      <v>218</v>
      <v>2</v>
      <v>2</v>
      <v>2</v>
      <v>2</v>
      <v>2</v>
      <v>2</v>
      <v>2</v>
      <v>2</v>
      <v>2</v>
      <v>218</v>
      <v>2</v>
      <v>2</v>
      <v>2</v>
      <v>2</v>
    </spb>
    <spb s="0">
      <v xml:space="preserve">Wikipedia	</v>
      <v xml:space="preserve">Public domain	</v>
      <v xml:space="preserve">http://en.wikipedia.org/wiki/Wyoming	</v>
      <v xml:space="preserve">http://en.wikipedia.org/wiki/Public_domain	</v>
    </spb>
    <spb s="0">
      <v xml:space="preserve">Wikipedia	</v>
      <v xml:space="preserve">CC-BY-SA	</v>
      <v xml:space="preserve">http://en.wikipedia.org/wiki/Virginia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https://www.sec.gov/cgi-bin/browse-edgar?action=getcompany&amp;CIK=0001875620	</v>
      <v xml:space="preserve">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6">
      <v>221</v>
      <v>222</v>
      <v>2</v>
      <v>3</v>
      <v>222</v>
      <v>221</v>
      <v>221</v>
      <v>2</v>
      <v>222</v>
      <v>2</v>
      <v>223</v>
      <v>222</v>
      <v>2</v>
      <v>2</v>
      <v>2</v>
      <v>2</v>
      <v>223</v>
      <v>2</v>
      <v>2</v>
      <v>2</v>
      <v>2</v>
      <v>2</v>
      <v>2</v>
      <v>2</v>
      <v>2</v>
      <v>2</v>
      <v>223</v>
      <v>2</v>
      <v>2</v>
      <v>2</v>
      <v>2</v>
    </spb>
    <spb s="0">
      <v xml:space="preserve">Wikipedia	</v>
      <v xml:space="preserve">Public domain	</v>
      <v xml:space="preserve">http://en.wikipedia.org/wiki/Virginia	</v>
      <v xml:space="preserve">http://en.wikipedia.org/wiki/Public_domain	</v>
    </spb>
    <spb s="0">
      <v xml:space="preserve">Wikipedia	</v>
      <v xml:space="preserve">CC-BY-SA	</v>
      <v xml:space="preserve">http://en.wikipedia.org/wiki/North_Carolina	</v>
      <v xml:space="preserve">http://creativecommons.org/licenses/by-sa/3.0/	</v>
    </spb>
    <spb s="0">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https://www.sec.gov/cgi-bin/browse-edgar?action=getcompany&amp;CIK=0001878780	</v>
      <v xml:space="preserve">http://creativecommons.org/licenses/by-sa/3.0/			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6">
      <v>226</v>
      <v>227</v>
      <v>2</v>
      <v>3</v>
      <v>227</v>
      <v>226</v>
      <v>226</v>
      <v>2</v>
      <v>227</v>
      <v>2</v>
      <v>228</v>
      <v>227</v>
      <v>2</v>
      <v>2</v>
      <v>2</v>
      <v>2</v>
      <v>228</v>
      <v>2</v>
      <v>2</v>
      <v>2</v>
      <v>2</v>
      <v>2</v>
      <v>2</v>
      <v>2</v>
      <v>2</v>
      <v>2</v>
      <v>228</v>
      <v>2</v>
      <v>2</v>
      <v>2</v>
      <v>2</v>
    </spb>
    <spb s="0">
      <v xml:space="preserve">Wikipedia	</v>
      <v xml:space="preserve">Public domain	</v>
      <v xml:space="preserve">http://en.wikipedia.org/wiki/North_Carolina	</v>
      <v xml:space="preserve">http://en.wikipedia.org/wiki/Public_domain	</v>
    </spb>
    <spb s="0">
      <v xml:space="preserve">Wikipedia	</v>
      <v xml:space="preserve">CC-BY-SA	</v>
      <v xml:space="preserve">http://en.wikipedia.org/wiki/Alabama	</v>
      <v xml:space="preserve">http://creativecommons.org/licenses/by-sa/3.0/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https://www.sec.gov/cgi-bin/browse-edgar?action=getcompany&amp;CIK=0001845799	</v>
      <v xml:space="preserve">http://creativecommons.org/licenses/by-sa/3.0/			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6">
      <v>231</v>
      <v>232</v>
      <v>2</v>
      <v>3</v>
      <v>232</v>
      <v>231</v>
      <v>231</v>
      <v>2</v>
      <v>232</v>
      <v>2</v>
      <v>233</v>
      <v>232</v>
      <v>2</v>
      <v>2</v>
      <v>2</v>
      <v>2</v>
      <v>233</v>
      <v>2</v>
      <v>2</v>
      <v>2</v>
      <v>2</v>
      <v>2</v>
      <v>2</v>
      <v>2</v>
      <v>2</v>
      <v>2</v>
      <v>233</v>
      <v>2</v>
      <v>2</v>
      <v>2</v>
      <v>2</v>
    </spb>
    <spb s="0">
      <v xml:space="preserve">Wikipedia	</v>
      <v xml:space="preserve">Public domain	</v>
      <v xml:space="preserve">http://en.wikipedia.org/wiki/Alabama	</v>
      <v xml:space="preserve">http://en.wikipedia.org/wiki/Public_domain	</v>
    </spb>
    <spb s="0">
      <v xml:space="preserve">Wikipedia	</v>
      <v xml:space="preserve">CC-BY-SA	</v>
      <v xml:space="preserve">http://en.wikipedia.org/wiki/Massachusetts	</v>
      <v xml:space="preserve">http://creativecommons.org/licenses/by-sa/3.0/	</v>
    </spb>
    <spb s="0">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https://www.sec.gov/cgi-bin/browse-edgar?action=getcompany&amp;CIK=0001892092	</v>
      <v xml:space="preserve">http://creativecommons.org/licenses/by-sa/3.0/			http://creativecommons.org/licenses/by-sa/3.0/		</v>
    </spb>
    <spb s="0">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https://www.sec.gov/cgi-bin/browse-edgar?action=getcompany&amp;CIK=0001892092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4">
      <v>236</v>
      <v>237</v>
      <v>2</v>
      <v>3</v>
      <v>237</v>
      <v>236</v>
      <v>236</v>
      <v>238</v>
      <v>2</v>
      <v>237</v>
      <v>2</v>
      <v>239</v>
      <v>238</v>
      <v>2</v>
      <v>2</v>
      <v>2</v>
      <v>2</v>
      <v>239</v>
      <v>2</v>
      <v>2</v>
      <v>2</v>
      <v>2</v>
      <v>2</v>
      <v>2</v>
      <v>2</v>
      <v>2</v>
      <v>2</v>
      <v>239</v>
      <v>2</v>
      <v>2</v>
      <v>2</v>
      <v>2</v>
    </spb>
    <spb s="0">
      <v xml:space="preserve">Wikipedia	</v>
      <v xml:space="preserve">Public domain	</v>
      <v xml:space="preserve">http://en.wikipedia.org/wiki/Massachusetts	</v>
      <v xml:space="preserve">http://en.wikipedia.org/wiki/Public_domain	</v>
    </spb>
    <spb s="0">
      <v xml:space="preserve">Wikipedia	</v>
      <v xml:space="preserve">CC-BY-SA	</v>
      <v xml:space="preserve">http://en.wikipedia.org/wiki/Connecticut	</v>
      <v xml:space="preserve">http://creativecommons.org/licenses/by-sa/3.0/	</v>
    </spb>
    <spb s="0">
      <v xml:space="preserve">Wikipedia	US Census	US Census	Wikipedia	Bookdepository	Sec	</v>
      <v xml:space="preserve">CC-BY-SA			CC-BY-SA			</v>
      <v xml:space="preserve">http://en.wikipedia.org/wiki/Connecticut	https://www.census.gov/popest/data/state/asrh/2014/files/SC-EST2014-AGESEX-CIV.csv	http://www.census.gov/quickfacts/table/WTN220212/09	https://en.wikipedia.org/wiki/Connecticut	https://www.bookdepository.com/author/Etc-Connecticut-Laws	https://www.sec.gov/cgi-bin/browse-edgar?action=getcompany&amp;CIK=0001889184	</v>
      <v xml:space="preserve">http://creativecommons.org/licenses/by-sa/3.0/			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0">
      <v xml:space="preserve">Wikipedia	US Census	Bookdepository	Sec	</v>
      <v xml:space="preserve">CC-BY-SA				</v>
      <v xml:space="preserve">http://en.wikipedia.org/wiki/Connecticut	https://www.census.gov/popest/data/state/asrh/2014/files/SC-EST2014-AGESEX-CIV.csv	https://www.bookdepository.com/author/Etc-Connecticut-Laws	https://www.sec.gov/cgi-bin/browse-edgar?action=getcompany&amp;CIK=0001889184	</v>
      <v xml:space="preserve">http://creativecommons.org/licenses/by-sa/3.0/				</v>
    </spb>
    <spb s="16">
      <v>242</v>
      <v>243</v>
      <v>2</v>
      <v>3</v>
      <v>243</v>
      <v>242</v>
      <v>242</v>
      <v>2</v>
      <v>243</v>
      <v>2</v>
      <v>244</v>
      <v>245</v>
      <v>2</v>
      <v>2</v>
      <v>2</v>
      <v>2</v>
      <v>244</v>
      <v>2</v>
      <v>2</v>
      <v>2</v>
      <v>2</v>
      <v>2</v>
      <v>2</v>
      <v>2</v>
      <v>2</v>
      <v>2</v>
      <v>244</v>
      <v>2</v>
      <v>2</v>
      <v>2</v>
      <v>2</v>
    </spb>
    <spb s="0">
      <v xml:space="preserve">Wikipedia	</v>
      <v xml:space="preserve">CC BY-SA 3.0	</v>
      <v xml:space="preserve">http://fr.wikipedia.org/wiki/Connecticut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Wikidata	US Census	Wikipedia	Sec	</v>
      <v xml:space="preserve">CC-BY-SA				CC-BY-SA		</v>
      <v xml:space="preserve">http://en.wikipedia.org/wiki/Indiana	https://www.census.gov/popest/data/state/asrh/2014/files/SC-EST2014-AGESEX-CIV.csv	https://www.wikidata.org/wiki/Q226683	http://www.census.gov/quickfacts/table/WTN220212/18	https://en.wikipedia.org/wiki/Indiana	https://www.sec.gov/cgi-bin/browse-edgar?action=getcompany&amp;CIK=0001886853	</v>
      <v xml:space="preserve">http://creativecommons.org/licenses/by-sa/3.0/				http://creativecommons.org/licenses/by-sa/3.0/		</v>
    </spb>
    <spb s="0">
      <v xml:space="preserve">Wikipedia	US Census	US Census	Sec	</v>
      <v xml:space="preserve">CC-BY-SA				</v>
      <v xml:space="preserve">http://en.wikipedia.org/wiki/Indiana	https://www.census.gov/popest/data/state/asrh/2014/files/SC-EST2014-AGESEX-CIV.csv	http://www.census.gov/quickfacts/table/WTN220212/18	https://www.sec.gov/cgi-bin/browse-edgar?action=getcompany&amp;CIK=0001886853	</v>
      <v xml:space="preserve">http://creativecommons.org/licenses/by-sa/3.0/				</v>
    </spb>
    <spb s="0">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https://www.sec.gov/cgi-bin/browse-edgar?action=getcompany&amp;CIK=0001886853	</v>
      <v xml:space="preserve">http://creativecommons.org/licenses/by-sa/3.0/			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4">
      <v>248</v>
      <v>249</v>
      <v>2</v>
      <v>3</v>
      <v>249</v>
      <v>248</v>
      <v>248</v>
      <v>250</v>
      <v>2</v>
      <v>251</v>
      <v>2</v>
      <v>252</v>
      <v>250</v>
      <v>2</v>
      <v>2</v>
      <v>2</v>
      <v>2</v>
      <v>252</v>
      <v>2</v>
      <v>2</v>
      <v>2</v>
      <v>2</v>
      <v>2</v>
      <v>2</v>
      <v>2</v>
      <v>2</v>
      <v>2</v>
      <v>252</v>
      <v>2</v>
      <v>2</v>
      <v>2</v>
      <v>2</v>
    </spb>
    <spb s="0">
      <v xml:space="preserve">Wikipedia	</v>
      <v xml:space="preserve">Public domain	</v>
      <v xml:space="preserve">http://en.wikipedia.org/wiki/Indiana	</v>
      <v xml:space="preserve">http://en.wikipedia.org/wiki/Public_domain	</v>
    </spb>
    <spb s="0">
      <v xml:space="preserve">Wikipedia	</v>
      <v xml:space="preserve">CC-BY-SA	</v>
      <v xml:space="preserve">http://en.wikipedia.org/wiki/Wisconsin	</v>
      <v xml:space="preserve">http://creativecommons.org/licenses/by-sa/3.0/	</v>
    </spb>
    <spb s="0">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https://www.sec.gov/cgi-bin/browse-edgar?action=getcompany&amp;CIK=0001896795	</v>
      <v xml:space="preserve">http://creativecommons.org/licenses/by-sa/3.0/			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6">
      <v>255</v>
      <v>256</v>
      <v>2</v>
      <v>3</v>
      <v>256</v>
      <v>255</v>
      <v>255</v>
      <v>2</v>
      <v>256</v>
      <v>2</v>
      <v>257</v>
      <v>257</v>
      <v>2</v>
      <v>2</v>
      <v>2</v>
      <v>2</v>
      <v>257</v>
      <v>2</v>
      <v>2</v>
      <v>2</v>
      <v>2</v>
      <v>2</v>
      <v>2</v>
      <v>2</v>
      <v>2</v>
      <v>2</v>
      <v>257</v>
      <v>2</v>
      <v>2</v>
      <v>2</v>
      <v>2</v>
    </spb>
    <spb s="0">
      <v xml:space="preserve">Wikipedia	</v>
      <v xml:space="preserve">Public domain	</v>
      <v xml:space="preserve">http://en.wikipedia.org/wiki/Wisconsin	</v>
      <v xml:space="preserve">http://en.wikipedia.org/wiki/Public_domain	</v>
    </spb>
    <spb s="0">
      <v xml:space="preserve">Wikipedia	</v>
      <v xml:space="preserve">CC-BY-SA	</v>
      <v xml:space="preserve">http://en.wikipedia.org/wiki/Florida	</v>
      <v xml:space="preserve">http://creativecommons.org/licenses/by-sa/3.0/	</v>
    </spb>
    <spb s="0">
      <v xml:space="preserve">Wikipedia	US Census	Wikidata	US Census	Wikipedia	Sec	</v>
      <v xml:space="preserve">CC-BY-SA				CC-BY-SA		</v>
      <v xml:space="preserve">http://en.wikipedia.org/wiki/Florida	https://www.census.gov/popest/data/state/asrh/2014/files/SC-EST2014-AGESEX-CIV.csv	https://www.wikidata.org/wiki/Q229278	http://www.census.gov/quickfacts/table/WTN220212/12	https://en.wikipedia.org/wiki/Florida	https://www.sec.gov/cgi-bin/browse-edgar?action=getcompany&amp;CIK=0001901793	</v>
      <v xml:space="preserve">http://creativecommons.org/licenses/by-sa/3.0/				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https://www.sec.gov/cgi-bin/browse-edgar?action=getcompany&amp;CIK=0001901793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https://www.sec.gov/cgi-bin/browse-edgar?action=getcompany&amp;CIK=0001901793	</v>
      <v xml:space="preserve">http://creativecommons.org/licenses/by-sa/3.0/				</v>
    </spb>
    <spb s="18">
      <v>260</v>
      <v>261</v>
      <v>2</v>
      <v>261</v>
      <v>260</v>
      <v>260</v>
      <v>2</v>
      <v>262</v>
      <v>2</v>
      <v>263</v>
      <v>264</v>
      <v>2</v>
      <v>2</v>
      <v>2</v>
      <v>2</v>
      <v>263</v>
      <v>2</v>
      <v>2</v>
      <v>2</v>
      <v>2</v>
      <v>2</v>
      <v>2</v>
      <v>2</v>
      <v>2</v>
      <v>2</v>
      <v>263</v>
      <v>2</v>
      <v>2</v>
      <v>2</v>
      <v>2</v>
    </spb>
    <spb s="0">
      <v xml:space="preserve">Wikipedia	</v>
      <v xml:space="preserve">Public domain	</v>
      <v xml:space="preserve">http://en.wikipedia.org/wiki/Florida	</v>
      <v xml:space="preserve">http://en.wikipedia.org/wiki/Public_domain	</v>
    </spb>
    <spb s="0">
      <v xml:space="preserve">Wikipedia	</v>
      <v xml:space="preserve">CC-BY-SA	</v>
      <v xml:space="preserve">http://en.wikipedia.org/wiki/Utah	</v>
      <v xml:space="preserve">http://creativecommons.org/licenses/by-sa/3.0/	</v>
    </spb>
    <spb s="0">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https://www.sec.gov/cgi-bin/browse-edgar?action=getcompany&amp;CIK=0001879293	</v>
      <v xml:space="preserve">http://creativecommons.org/licenses/by-sa/3.0/			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4">
      <v>267</v>
      <v>268</v>
      <v>2</v>
      <v>3</v>
      <v>268</v>
      <v>267</v>
      <v>267</v>
      <v>268</v>
      <v>2</v>
      <v>268</v>
      <v>2</v>
      <v>269</v>
      <v>268</v>
      <v>2</v>
      <v>2</v>
      <v>2</v>
      <v>2</v>
      <v>269</v>
      <v>2</v>
      <v>2</v>
      <v>2</v>
      <v>2</v>
      <v>2</v>
      <v>2</v>
      <v>2</v>
      <v>2</v>
      <v>2</v>
      <v>269</v>
      <v>2</v>
      <v>2</v>
      <v>2</v>
      <v>2</v>
    </spb>
    <spb s="0">
      <v xml:space="preserve">Wikipedia	</v>
      <v xml:space="preserve">Public domain	</v>
      <v xml:space="preserve">http://en.wikipedia.org/wiki/Utah	</v>
      <v xml:space="preserve">http://en.wikipedia.org/wiki/Public_domain	</v>
    </spb>
    <spb s="0">
      <v xml:space="preserve">Wikipedia	</v>
      <v xml:space="preserve">CC-BY-SA	</v>
      <v xml:space="preserve">http://en.wikipedia.org/wiki/South_Dakota	</v>
      <v xml:space="preserve">http://creativecommons.org/licenses/by-sa/3.0/	</v>
    </spb>
    <spb s="0">
      <v xml:space="preserve">Wikipedia	US Census	US Census	Wikipedia	Sec	</v>
      <v xml:space="preserve">CC-BY-SA			CC-BY-SA		</v>
      <v xml:space="preserve">http://en.wikipedia.org/wiki/South_Dakota	https://www.census.gov/popest/data/state/asrh/2014/files/SC-EST2014-AGESEX-CIV.csv	http://www.census.gov/quickfacts/table/WTN220212/46	https://en.wikipedia.org/wiki/South_Dakota	https://www.sec.gov/cgi-bin/browse-edgar?action=getcompany&amp;CIK=0001871593	</v>
      <v xml:space="preserve">http://creativecommons.org/licenses/by-sa/3.0/			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6">
      <v>272</v>
      <v>273</v>
      <v>2</v>
      <v>3</v>
      <v>273</v>
      <v>272</v>
      <v>272</v>
      <v>2</v>
      <v>273</v>
      <v>2</v>
      <v>274</v>
      <v>274</v>
      <v>2</v>
      <v>2</v>
      <v>2</v>
      <v>2</v>
      <v>274</v>
      <v>2</v>
      <v>2</v>
      <v>2</v>
      <v>2</v>
      <v>2</v>
      <v>2</v>
      <v>2</v>
      <v>2</v>
      <v>2</v>
      <v>274</v>
      <v>2</v>
      <v>2</v>
      <v>2</v>
      <v>2</v>
    </spb>
    <spb s="0">
      <v xml:space="preserve">Wikipedia	</v>
      <v xml:space="preserve">CC BY-SA 3.0	</v>
      <v xml:space="preserve">http://en.wikipedia.org/wiki/South_Dakota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US Census	Wikipedia	LinkedIn	Sec	</v>
      <v xml:space="preserve">CC-BY-SA			CC-BY-SA			</v>
      <v xml:space="preserve">http://en.wikipedia.org/wiki/Nebraska	https://www.census.gov/popest/data/state/asrh/2014/files/SC-EST2014-AGESEX-CIV.csv	http://www.census.gov/quickfacts/table/WTN220212/31	https://en.wikipedia.org/wiki/Nebraska	https://www.linkedin.com/company/audubon-nebraska	https://www.sec.gov/cgi-bin/browse-edgar?action=getcompany&amp;CIK=0001847052	</v>
      <v xml:space="preserve">http://creativecommons.org/licenses/by-sa/3.0/			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0">
      <v xml:space="preserve">Wikipedia	US Census	Wikipedia	LinkedIn	Sec	</v>
      <v xml:space="preserve">CC-BY-SA		CC-BY-SA			</v>
      <v xml:space="preserve">http://en.wikipedia.org/wiki/Nebraska	https://www.census.gov/popest/data/state/asrh/2014/files/SC-EST2014-AGESEX-CIV.csv	https://en.wikipedia.org/wiki/Nebraska	https://www.linkedin.com/company/audubon-nebraska	https://www.sec.gov/cgi-bin/browse-edgar?action=getcompany&amp;CIK=0001847052	</v>
      <v xml:space="preserve">http://creativecommons.org/licenses/by-sa/3.0/		http://creativecommons.org/licenses/by-sa/3.0/			</v>
    </spb>
    <spb s="16">
      <v>277</v>
      <v>278</v>
      <v>2</v>
      <v>3</v>
      <v>278</v>
      <v>277</v>
      <v>277</v>
      <v>2</v>
      <v>278</v>
      <v>2</v>
      <v>279</v>
      <v>280</v>
      <v>2</v>
      <v>2</v>
      <v>2</v>
      <v>2</v>
      <v>279</v>
      <v>2</v>
      <v>2</v>
      <v>2</v>
      <v>2</v>
      <v>2</v>
      <v>2</v>
      <v>2</v>
      <v>2</v>
      <v>2</v>
      <v>279</v>
      <v>2</v>
      <v>2</v>
      <v>2</v>
      <v>2</v>
    </spb>
    <spb s="0">
      <v xml:space="preserve">Wikipedia	</v>
      <v xml:space="preserve">Public domain	</v>
      <v xml:space="preserve">http://en.wikipedia.org/wiki/Nebraska	</v>
      <v xml:space="preserve">http://en.wikipedia.org/wiki/Public_domain	</v>
    </spb>
    <spb s="0">
      <v xml:space="preserve">Wikipedia	</v>
      <v xml:space="preserve">CC-BY-SA	</v>
      <v xml:space="preserve">http://en.wikipedia.org/wiki/New_Mexico	</v>
      <v xml:space="preserve">http://creativecommons.org/licenses/by-sa/3.0/	</v>
    </spb>
    <spb s="0">
      <v xml:space="preserve">Wikipedia	US Census	US Census	Wikipedia	Sec	</v>
      <v xml:space="preserve">CC-BY-SA			CC-BY-SA		</v>
      <v xml:space="preserve">http://en.wikipedia.org/wiki/New_Mexico	https://www.census.gov/popest/data/state/asrh/2014/files/SC-EST2014-AGESEX-CIV.csv	http://www.census.gov/quickfacts/table/WTN220212/35	https://en.wikipedia.org/wiki/New_Mexico	https://www.sec.gov/cgi-bin/browse-edgar?action=getcompany&amp;CIK=0001858428	</v>
      <v xml:space="preserve">http://creativecommons.org/licenses/by-sa/3.0/			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0">
      <v xml:space="preserve">Wikipedia	US Census	US Census	Sec	</v>
      <v xml:space="preserve">CC-BY-SA				</v>
      <v xml:space="preserve">http://en.wikipedia.org/wiki/New_Mexico	https://www.census.gov/popest/data/state/asrh/2014/files/SC-EST2014-AGESEX-CIV.csv	http://www.census.gov/quickfacts/table/WTN220212/35	https://www.sec.gov/cgi-bin/browse-edgar?action=getcompany&amp;CIK=0001858428	</v>
      <v xml:space="preserve">http://creativecommons.org/licenses/by-sa/3.0/				</v>
    </spb>
    <spb s="14">
      <v>283</v>
      <v>284</v>
      <v>2</v>
      <v>3</v>
      <v>284</v>
      <v>283</v>
      <v>283</v>
      <v>284</v>
      <v>2</v>
      <v>284</v>
      <v>2</v>
      <v>285</v>
      <v>286</v>
      <v>2</v>
      <v>2</v>
      <v>2</v>
      <v>2</v>
      <v>285</v>
      <v>2</v>
      <v>2</v>
      <v>2</v>
      <v>2</v>
      <v>2</v>
      <v>2</v>
      <v>2</v>
      <v>2</v>
      <v>2</v>
      <v>285</v>
      <v>2</v>
      <v>2</v>
      <v>2</v>
      <v>2</v>
    </spb>
    <spb s="0">
      <v xml:space="preserve">Wikipedia	</v>
      <v xml:space="preserve">CC0	</v>
      <v xml:space="preserve">http://en.wikipedia.org/wiki/New_Mexico	</v>
      <v xml:space="preserve">http://creativecommons.org/publicdomain/zero/1.0/deed.en	</v>
    </spb>
    <spb s="0">
      <v xml:space="preserve">Wikipedia	</v>
      <v xml:space="preserve">CC-BY-SA	</v>
      <v xml:space="preserve">http://en.wikipedia.org/wiki/New_Hampshire	</v>
      <v xml:space="preserve">http://creativecommons.org/licenses/by-sa/3.0/	</v>
    </spb>
    <spb s="0">
      <v xml:space="preserve">Wikipedia	US Census	Wikipedia	Bookdepository	Sec	</v>
      <v xml:space="preserve">CC-BY-SA		CC-BY-SA			</v>
      <v xml:space="preserve">http://en.wikipedia.org/wiki/New_Hampshire	https://www.census.gov/popest/data/state/asrh/2014/files/SC-EST2014-AGESEX-CIV.csv	https://en.wikipedia.org/wiki/New_Hampshire	https://www.bookdepository.com/author/New-Hampshire	https://www.sec.gov/cgi-bin/browse-edgar?action=getcompany&amp;CIK=0001870761	</v>
      <v xml:space="preserve">http://creativecommons.org/licenses/by-sa/3.0/		http://creativecommons.org/licenses/by-sa/3.0/			</v>
    </spb>
    <spb s="0">
      <v xml:space="preserve">Wikipedia	US Census	US Census	Wikipedia	Bookdepository	Sec	</v>
      <v xml:space="preserve">CC-BY-SA			CC-BY-SA			</v>
      <v xml:space="preserve">http://en.wikipedia.org/wiki/New_Hampshire	https://www.census.gov/popest/data/state/asrh/2014/files/SC-EST2014-AGESEX-CIV.csv	http://www.census.gov/quickfacts/table/VET605214/33	https://en.wikipedia.org/wiki/New_Hampshire	https://www.bookdepository.com/author/New-Hampshire	https://www.sec.gov/cgi-bin/browse-edgar?action=getcompany&amp;CIK=0001870761	</v>
      <v xml:space="preserve">http://creativecommons.org/licenses/by-sa/3.0/			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17">
      <v>289</v>
      <v>290</v>
      <v>2</v>
      <v>3</v>
      <v>290</v>
      <v>289</v>
      <v>289</v>
      <v>290</v>
      <v>2</v>
      <v>291</v>
      <v>2</v>
      <v>292</v>
      <v>292</v>
      <v>2</v>
      <v>2</v>
      <v>2</v>
      <v>2</v>
      <v>292</v>
      <v>2</v>
      <v>2</v>
      <v>2</v>
      <v>2</v>
      <v>2</v>
      <v>2</v>
      <v>2</v>
      <v>2</v>
      <v>2</v>
      <v>292</v>
      <v>2</v>
      <v>2</v>
      <v>2</v>
    </spb>
    <spb s="0">
      <v xml:space="preserve">Wikipedia	</v>
      <v xml:space="preserve">Public domain	</v>
      <v xml:space="preserve">http://en.wikipedia.org/wiki/New_Hampshire	</v>
      <v xml:space="preserve">http://en.wikipedia.org/wiki/Public_domain	</v>
    </spb>
    <spb s="0">
      <v xml:space="preserve">Wikipedia	</v>
      <v xml:space="preserve">CC-BY-SA	</v>
      <v xml:space="preserve">http://en.wikipedia.org/wiki/Kansas	</v>
      <v xml:space="preserve">http://creativecommons.org/licenses/by-sa/3.0/	</v>
    </spb>
    <spb s="0">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https://www.sec.gov/cgi-bin/browse-edgar?action=getcompany&amp;CIK=0001896636	</v>
      <v xml:space="preserve">http://creativecommons.org/licenses/by-sa/3.0/			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6">
      <v>295</v>
      <v>296</v>
      <v>2</v>
      <v>3</v>
      <v>296</v>
      <v>295</v>
      <v>295</v>
      <v>2</v>
      <v>296</v>
      <v>2</v>
      <v>297</v>
      <v>296</v>
      <v>2</v>
      <v>2</v>
      <v>2</v>
      <v>2</v>
      <v>297</v>
      <v>2</v>
      <v>2</v>
      <v>2</v>
      <v>2</v>
      <v>2</v>
      <v>2</v>
      <v>2</v>
      <v>2</v>
      <v>2</v>
      <v>297</v>
      <v>2</v>
      <v>2</v>
      <v>2</v>
      <v>2</v>
    </spb>
    <spb s="0">
      <v xml:space="preserve">Wikipedia	</v>
      <v xml:space="preserve">Public domain	</v>
      <v xml:space="preserve">http://en.wikipedia.org/wiki/Kansas	</v>
      <v xml:space="preserve">http://en.wikipedia.org/wiki/Public_domain	</v>
    </spb>
    <spb s="0">
      <v xml:space="preserve">Wikipedia	</v>
      <v xml:space="preserve">CC-BY-SA	</v>
      <v xml:space="preserve">http://en.wikipedia.org/wiki/Maine	</v>
      <v xml:space="preserve">http://creativecommons.org/licenses/by-sa/3.0/	</v>
    </spb>
    <spb s="0">
      <v xml:space="preserve">Wikipedia	US Census	US Census	Wikipedia	Sec	</v>
      <v xml:space="preserve">CC-BY-SA			CC-BY-SA		</v>
      <v xml:space="preserve">http://en.wikipedia.org/wiki/Maine	https://www.census.gov/popest/data/state/asrh/2014/files/SC-EST2014-AGESEX-CIV.csv	http://www.census.gov/quickfacts/table/WTN220212/23	https://en.wikipedia.org/wiki/Maine	https://www.sec.gov/cgi-bin/browse-edgar?action=getcompany&amp;CIK=0001875768	</v>
      <v xml:space="preserve">http://creativecommons.org/licenses/by-sa/3.0/			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
      <v>300</v>
      <v>301</v>
      <v>2</v>
      <v>3</v>
      <v>301</v>
      <v>300</v>
      <v>300</v>
      <v>2</v>
      <v>301</v>
      <v>2</v>
      <v>302</v>
      <v>302</v>
      <v>2</v>
      <v>2</v>
      <v>2</v>
      <v>2</v>
      <v>302</v>
      <v>2</v>
      <v>2</v>
      <v>2</v>
      <v>2</v>
      <v>2</v>
      <v>2</v>
      <v>2</v>
      <v>2</v>
      <v>2</v>
      <v>302</v>
      <v>2</v>
      <v>2</v>
      <v>2</v>
    </spb>
    <spb s="0">
      <v xml:space="preserve">Wikipedia	</v>
      <v xml:space="preserve">Public domain	</v>
      <v xml:space="preserve">http://en.wikipedia.org/wiki/Maine	</v>
      <v xml:space="preserve">http://en.wikipedia.org/wiki/Public_domain	</v>
    </spb>
    <spb s="0">
      <v xml:space="preserve">Wikipedia	</v>
      <v xml:space="preserve">CC-BY-SA	</v>
      <v xml:space="preserve">http://en.wikipedia.org/wiki/Arizona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https://www.sec.gov/cgi-bin/browse-edgar?action=getcompany&amp;CIK=0001884966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4">
      <v>305</v>
      <v>306</v>
      <v>2</v>
      <v>3</v>
      <v>306</v>
      <v>305</v>
      <v>305</v>
      <v>306</v>
      <v>2</v>
      <v>306</v>
      <v>2</v>
      <v>307</v>
      <v>306</v>
      <v>2</v>
      <v>2</v>
      <v>2</v>
      <v>2</v>
      <v>307</v>
      <v>2</v>
      <v>2</v>
      <v>2</v>
      <v>2</v>
      <v>2</v>
      <v>2</v>
      <v>2</v>
      <v>2</v>
      <v>2</v>
      <v>307</v>
      <v>2</v>
      <v>2</v>
      <v>2</v>
      <v>2</v>
    </spb>
    <spb s="0">
      <v xml:space="preserve">Wikipedia	</v>
      <v xml:space="preserve">Public domain	</v>
      <v xml:space="preserve">http://en.wikipedia.org/wiki/Arizona	</v>
      <v xml:space="preserve">http://en.wikipedia.org/wiki/Public_domain	</v>
    </spb>
    <spb s="0">
      <v xml:space="preserve">Wikipedia	</v>
      <v xml:space="preserve">CC-BY-SA	</v>
      <v xml:space="preserve">http://en.wikipedia.org/wiki/Georgia_(U.S._state)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https://www.sec.gov/cgi-bin/browse-edgar?action=getcompany&amp;CIK=0001896224	</v>
      <v xml:space="preserve">http://creativecommons.org/licenses/by-sa/3.0/			http://creativecommons.org/licenses/by-sa/3.0/		</v>
    </spb>
    <spb s="0">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https://www.sec.gov/cgi-bin/browse-edgar?action=getcompany&amp;CIK=0001896224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4">
      <v>310</v>
      <v>311</v>
      <v>2</v>
      <v>3</v>
      <v>311</v>
      <v>310</v>
      <v>310</v>
      <v>312</v>
      <v>2</v>
      <v>311</v>
      <v>2</v>
      <v>313</v>
      <v>312</v>
      <v>2</v>
      <v>2</v>
      <v>2</v>
      <v>2</v>
      <v>313</v>
      <v>2</v>
      <v>2</v>
      <v>2</v>
      <v>2</v>
      <v>2</v>
      <v>2</v>
      <v>2</v>
      <v>2</v>
      <v>2</v>
      <v>313</v>
      <v>2</v>
      <v>2</v>
      <v>2</v>
      <v>2</v>
    </spb>
    <spb s="0">
      <v xml:space="preserve">Wikipedia	</v>
      <v xml:space="preserve">Public domain	</v>
      <v xml:space="preserve">http://en.wikipedia.org/wiki/Georgia_(U.S._state)	</v>
      <v xml:space="preserve">http://en.wikipedia.org/wiki/Public_domain	</v>
    </spb>
    <spb s="0">
      <v xml:space="preserve">Wikipedia	</v>
      <v xml:space="preserve">CC-BY-SA	</v>
      <v xml:space="preserve">http://en.wikipedia.org/wiki/Mississippi	</v>
      <v xml:space="preserve">http://creativecommons.org/licenses/by-sa/3.0/	</v>
    </spb>
    <spb s="0">
      <v xml:space="preserve">Wikipedia	Wikipedia	US Census	US Census	Wikipedia	Sec	</v>
      <v xml:space="preserve">CC-BY-SA	CC-BY-SA			CC-BY-SA		</v>
      <v xml:space="preserve">http://en.wikipedia.org/wiki/Mississippi	http://pl.wikipedia.org/wiki/Missisipi	https://www.census.gov/popest/data/state/asrh/2014/files/SC-EST2014-AGESEX-CIV.csv	http://www.census.gov/quickfacts/table/WTN220212/28	https://en.wikipedia.org/wiki/Mississippi	https://www.sec.gov/cgi-bin/browse-edgar?action=getcompany&amp;CIK=0001831944	</v>
      <v xml:space="preserve">http://creativecommons.org/licenses/by-sa/3.0/	http://creativecommons.org/licenses/by-sa/3.0/			http://creativecommons.org/licenses/by-sa/3.0/		</v>
    </spb>
    <spb s="0">
      <v xml:space="preserve">Wikipedia	US Census	US Census	Sec	</v>
      <v xml:space="preserve">CC-BY-SA				</v>
      <v xml:space="preserve">http://en.wikipedia.org/wiki/Mississippi	https://www.census.gov/popest/data/state/asrh/2014/files/SC-EST2014-AGESEX-CIV.csv	http://www.census.gov/quickfacts/table/WTN220212/28	https://www.sec.gov/cgi-bin/browse-edgar?action=getcompany&amp;CIK=0001831944	</v>
      <v xml:space="preserve">http://creativecommons.org/licenses/by-sa/3.0/				</v>
    </spb>
    <spb s="0">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https://www.sec.gov/cgi-bin/browse-edgar?action=getcompany&amp;CIK=0001831944	</v>
      <v xml:space="preserve">http://creativecommons.org/licenses/by-sa/3.0/			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4">
      <v>316</v>
      <v>317</v>
      <v>2</v>
      <v>316</v>
      <v>317</v>
      <v>316</v>
      <v>316</v>
      <v>318</v>
      <v>2</v>
      <v>319</v>
      <v>2</v>
      <v>320</v>
      <v>318</v>
      <v>2</v>
      <v>2</v>
      <v>2</v>
      <v>2</v>
      <v>320</v>
      <v>2</v>
      <v>2</v>
      <v>2</v>
      <v>2</v>
      <v>2</v>
      <v>2</v>
      <v>2</v>
      <v>2</v>
      <v>2</v>
      <v>320</v>
      <v>2</v>
      <v>2</v>
      <v>2</v>
      <v>2</v>
    </spb>
    <spb s="0">
      <v xml:space="preserve">Wikipedia	</v>
      <v xml:space="preserve">CC BY-SA 3.0	</v>
      <v xml:space="preserve">http://fr.wikipedia.org/wiki/Mississippi_(État)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Wikipedia	Sec	Weathertrends360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https://www.sec.gov/cgi-bin/browse-edgar?action=getcompany&amp;CIK=0001880249	https://www.weathertrends360.com/	</v>
      <v xml:space="preserve">http://creativecommons.org/licenses/by-sa/3.0/			http://creativecommons.org/licenses/by-sa/3.0/			</v>
    </spb>
    <spb s="0">
      <v xml:space="preserve">Wikipedia	US Census	US Census	Wikipedia	Sec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https://www.sec.gov/cgi-bin/browse-edgar?action=getcompany&amp;CIK=0001880249	</v>
      <v xml:space="preserve">http://creativecommons.org/licenses/by-sa/3.0/			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4">
      <v>323</v>
      <v>324</v>
      <v>2</v>
      <v>3</v>
      <v>324</v>
      <v>323</v>
      <v>323</v>
      <v>325</v>
      <v>2</v>
      <v>325</v>
      <v>2</v>
      <v>326</v>
      <v>325</v>
      <v>2</v>
      <v>2</v>
      <v>2</v>
      <v>2</v>
      <v>326</v>
      <v>2</v>
      <v>2</v>
      <v>2</v>
      <v>2</v>
      <v>2</v>
      <v>2</v>
      <v>2</v>
      <v>2</v>
      <v>2</v>
      <v>326</v>
      <v>2</v>
      <v>2</v>
      <v>2</v>
      <v>2</v>
    </spb>
    <spb s="0">
      <v xml:space="preserve">Wikipedia	</v>
      <v xml:space="preserve">Public domain	</v>
      <v xml:space="preserve">http://en.wikipedia.org/wiki/Rhode_Island	</v>
      <v xml:space="preserve">http://en.wikipedia.org/wiki/Public_domain	</v>
    </spb>
    <spb s="0">
      <v xml:space="preserve">Wikipedia	</v>
      <v xml:space="preserve">CC-BY-SA	</v>
      <v xml:space="preserve">http://en.wikipedia.org/wiki/Idaho	</v>
      <v xml:space="preserve">http://creativecommons.org/licenses/by-sa/3.0/	</v>
    </spb>
    <spb s="0">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https://www.sec.gov/cgi-bin/browse-edgar?action=getcompany&amp;CIK=0001866368	</v>
      <v xml:space="preserve">http://creativecommons.org/licenses/by-sa/3.0/			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4">
      <v>329</v>
      <v>330</v>
      <v>2</v>
      <v>3</v>
      <v>330</v>
      <v>329</v>
      <v>329</v>
      <v>330</v>
      <v>2</v>
      <v>330</v>
      <v>2</v>
      <v>331</v>
      <v>330</v>
      <v>2</v>
      <v>2</v>
      <v>2</v>
      <v>2</v>
      <v>331</v>
      <v>2</v>
      <v>2</v>
      <v>2</v>
      <v>2</v>
      <v>2</v>
      <v>2</v>
      <v>2</v>
      <v>2</v>
      <v>2</v>
      <v>331</v>
      <v>2</v>
      <v>2</v>
      <v>2</v>
      <v>2</v>
    </spb>
    <spb s="0">
      <v xml:space="preserve">Wikipedia	</v>
      <v xml:space="preserve">Public domain	</v>
      <v xml:space="preserve">http://en.wikipedia.org/wiki/Idaho	</v>
      <v xml:space="preserve">http://en.wikipedia.org/wiki/Public_domain	</v>
    </spb>
    <spb s="0">
      <v xml:space="preserve">Wikipedia	</v>
      <v xml:space="preserve">CC-BY-SA	</v>
      <v xml:space="preserve">http://en.wikipedia.org/wiki/Arkansas	</v>
      <v xml:space="preserve">http://creativecommons.org/licenses/by-sa/3.0/	</v>
    </spb>
    <spb s="0">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https://www.sec.gov/cgi-bin/browse-edgar?action=getcompany&amp;CIK=0001862965	</v>
      <v xml:space="preserve">http://creativecommons.org/licenses/by-sa/3.0/			http://creativecommons.org/licenses/by-sa/3.0/		</v>
    </spb>
    <spb s="0">
      <v xml:space="preserve">Wikipedia	US Census	US Census	Sec	</v>
      <v xml:space="preserve">CC-BY-SA				</v>
      <v xml:space="preserve">http://en.wikipedia.org/wiki/Arkansas	https://www.census.gov/popest/data/state/asrh/2014/files/SC-EST2014-AGESEX-CIV.csv	http://www.census.gov/quickfacts/table/VET605214/05	https://www.sec.gov/cgi-bin/browse-edgar?action=getcompany&amp;CIK=0001862965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4">
      <v>334</v>
      <v>335</v>
      <v>2</v>
      <v>3</v>
      <v>335</v>
      <v>334</v>
      <v>334</v>
      <v>336</v>
      <v>2</v>
      <v>335</v>
      <v>2</v>
      <v>337</v>
      <v>336</v>
      <v>2</v>
      <v>2</v>
      <v>2</v>
      <v>2</v>
      <v>337</v>
      <v>2</v>
      <v>2</v>
      <v>2</v>
      <v>2</v>
      <v>2</v>
      <v>2</v>
      <v>2</v>
      <v>2</v>
      <v>2</v>
      <v>337</v>
      <v>2</v>
      <v>2</v>
      <v>2</v>
      <v>2</v>
    </spb>
    <spb s="0">
      <v xml:space="preserve">Wikipedia	</v>
      <v xml:space="preserve">Public domain	</v>
      <v xml:space="preserve">http://en.wikipedia.org/wiki/Arkansas	</v>
      <v xml:space="preserve">http://en.wikipedia.org/wiki/Public_domain	</v>
    </spb>
    <spb s="0">
      <v xml:space="preserve">Wikipedia	</v>
      <v xml:space="preserve">CC-BY-SA	</v>
      <v xml:space="preserve">http://en.wikipedia.org/wiki/Colorado	</v>
      <v xml:space="preserve">http://creativecommons.org/licenses/by-sa/3.0/	</v>
    </spb>
    <spb s="0">
      <v xml:space="preserve">Wikipedia	Wikipedia	US Census	US Census	Wikipedia	Sec	</v>
      <v xml:space="preserve">CC-BY-SA	CC-BY-SA			CC-BY-SA		</v>
      <v xml:space="preserve">http://en.wikipedia.org/wiki/Colorado	http://pl.wikipedia.org/wiki/Kolorado	https://www.census.gov/popest/data/state/asrh/2014/files/SC-EST2014-AGESEX-CIV.csv	http://www.census.gov/quickfacts/table/WTN220212/08	https://en.wikipedia.org/wiki/Colorado	https://www.sec.gov/cgi-bin/browse-edgar?action=getcompany&amp;CIK=0001878607	</v>
      <v xml:space="preserve">http://creativecommons.org/licenses/by-sa/3.0/	http://creativecommons.org/licenses/by-sa/3.0/			http://creativecommons.org/licenses/by-sa/3.0/		</v>
    </spb>
    <spb s="0">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https://www.sec.gov/cgi-bin/browse-edgar?action=getcompany&amp;CIK=0001878607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https://www.sec.gov/cgi-bin/browse-edgar?action=getcompany&amp;CIK=0001878607	</v>
      <v xml:space="preserve">http://creativecommons.org/licenses/by-sa/3.0/			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4">
      <v>340</v>
      <v>341</v>
      <v>2</v>
      <v>3</v>
      <v>341</v>
      <v>340</v>
      <v>340</v>
      <v>342</v>
      <v>2</v>
      <v>343</v>
      <v>2</v>
      <v>344</v>
      <v>342</v>
      <v>2</v>
      <v>2</v>
      <v>2</v>
      <v>2</v>
      <v>344</v>
      <v>2</v>
      <v>2</v>
      <v>2</v>
      <v>2</v>
      <v>2</v>
      <v>2</v>
      <v>2</v>
      <v>2</v>
      <v>2</v>
      <v>344</v>
      <v>2</v>
      <v>2</v>
      <v>2</v>
      <v>2</v>
    </spb>
    <spb s="0">
      <v xml:space="preserve">Wikipedia	</v>
      <v xml:space="preserve">Public domain	</v>
      <v xml:space="preserve">http://en.wikipedia.org/wiki/Colorado	</v>
      <v xml:space="preserve">http://en.wikipedia.org/wiki/Public_domain	</v>
    </spb>
    <spb s="0">
      <v xml:space="preserve">Wikipedia	</v>
      <v xml:space="preserve">CC-BY-SA	</v>
      <v xml:space="preserve">http://en.wikipedia.org/wiki/Delaware	</v>
      <v xml:space="preserve">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https://www.sec.gov/cgi-bin/browse-edgar?action=getcompany&amp;CIK=0001896528	</v>
      <v xml:space="preserve">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https://www.sec.gov/cgi-bin/browse-edgar?action=getcompany&amp;CIK=0001896528	</v>
      <v xml:space="preserve">http://creativecommons.org/licenses/by-sa/3.0/				</v>
    </spb>
    <spb s="16">
      <v>347</v>
      <v>348</v>
      <v>2</v>
      <v>3</v>
      <v>348</v>
      <v>347</v>
      <v>347</v>
      <v>2</v>
      <v>348</v>
      <v>2</v>
      <v>349</v>
      <v>350</v>
      <v>2</v>
      <v>2</v>
      <v>2</v>
      <v>2</v>
      <v>349</v>
      <v>2</v>
      <v>2</v>
      <v>2</v>
      <v>2</v>
      <v>2</v>
      <v>2</v>
      <v>2</v>
      <v>2</v>
      <v>2</v>
      <v>349</v>
      <v>2</v>
      <v>2</v>
      <v>2</v>
      <v>2</v>
    </spb>
    <spb s="0">
      <v xml:space="preserve">Wikipedia	</v>
      <v xml:space="preserve">Public domain	</v>
      <v xml:space="preserve">http://en.wikipedia.org/wiki/Delaware	</v>
      <v xml:space="preserve">http://en.wikipedia.org/wiki/Public_domain	</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https://www.sec.gov/cgi-bin/browse-edgar?action=getcompany&amp;CIK=0001862612	</v>
      <v xml:space="preserve">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https://www.sec.gov/cgi-bin/browse-edgar?action=getcompany&amp;CIK=0001862612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4">
      <v>353</v>
      <v>354</v>
      <v>2</v>
      <v>3</v>
      <v>354</v>
      <v>353</v>
      <v>353</v>
      <v>355</v>
      <v>2</v>
      <v>354</v>
      <v>2</v>
      <v>356</v>
      <v>355</v>
      <v>2</v>
      <v>2</v>
      <v>2</v>
      <v>2</v>
      <v>356</v>
      <v>2</v>
      <v>2</v>
      <v>2</v>
      <v>2</v>
      <v>2</v>
      <v>2</v>
      <v>2</v>
      <v>2</v>
      <v>2</v>
      <v>356</v>
      <v>2</v>
      <v>2</v>
      <v>2</v>
      <v>2</v>
    </spb>
    <spb s="0">
      <v xml:space="preserve">Wikipedia	</v>
      <v xml:space="preserve">Public domain	</v>
      <v xml:space="preserve">http://en.wikipedia.org/wiki/Tennessee	</v>
      <v xml:space="preserve">http://en.wikipedia.org/wiki/Public_domain	</v>
    </spb>
    <spb s="0">
      <v xml:space="preserve">Wikipedia	US Census	</v>
      <v xml:space="preserve">CC-BY-SA		</v>
      <v xml:space="preserve">http://en.wikipedia.org/wiki/Puerto_Rico	https://www.census.gov/popest/data/national/totals/2015/files/NST-EST2015-alldata.csv	</v>
      <v xml:space="preserve">http://creativecommons.org/licenses/by-sa/3.0/		</v>
    </spb>
    <spb s="0">
      <v xml:space="preserve">US Census	Cia	</v>
      <v xml:space="preserve">		</v>
      <v xml:space="preserve">https://www.census.gov/popest/data/national/totals/2015/files/NST-EST2015-alldata.csv	https://www.cia.gov/library/publications/the-world-factbook/geos/rq.html?Transportation	</v>
      <v xml:space="preserve">		</v>
    </spb>
    <spb s="0">
      <v xml:space="preserve">Wikipedia	US Census	Wikipedia	Sec	</v>
      <v xml:space="preserve">CC-BY-SA		CC-BY-SA		</v>
      <v xml:space="preserve">http://en.wikipedia.org/wiki/Puerto_Rico	https://www.census.gov/popest/data/national/totals/2015/files/NST-EST2015-alldata.csv	https://en.wikipedia.org/wiki/Puerto_Rico	https://www.sec.gov/cgi-bin/browse-edgar?action=getcompany&amp;CIK=0001885935	</v>
      <v xml:space="preserve">http://creativecommons.org/licenses/by-sa/3.0/		http://creativecommons.org/licenses/by-sa/3.0/		</v>
    </spb>
    <spb s="0">
      <v xml:space="preserve">Wikipedia	</v>
      <v xml:space="preserve">CC-BY-SA	</v>
      <v xml:space="preserve">http://en.wikipedia.org/wiki/Puerto_Rico	</v>
      <v xml:space="preserve">http://creativecommons.org/licenses/by-sa/3.0/	</v>
    </spb>
    <spb s="0">
      <v xml:space="preserve">Wikipedia	US Census	Cia	Sec	</v>
      <v xml:space="preserve">CC-BY-SA				</v>
      <v xml:space="preserve">http://en.wikipedia.org/wiki/Puerto_Rico	https://www.census.gov/popest/data/national/totals/2015/files/NST-EST2015-alldata.csv	https://www.cia.gov/library/publications/the-world-factbook/geos/rq.html?Transportation	https://www.sec.gov/cgi-bin/browse-edgar?action=getcompany&amp;CIK=0001885935	</v>
      <v xml:space="preserve">http://creativecommons.org/licenses/by-sa/3.0/				</v>
    </spb>
    <spb s="0">
      <v xml:space="preserve">US Census	</v>
      <v xml:space="preserve">	</v>
      <v xml:space="preserve">https://www.census.gov/popest/data/national/totals/2015/files/NST-EST2015-alldata.csv	</v>
      <v xml:space="preserve">	</v>
    </spb>
    <spb s="19">
      <v>359</v>
      <v>360</v>
      <v>361</v>
      <v>23</v>
      <v>24</v>
      <v>361</v>
      <v>362</v>
      <v>362</v>
      <v>362</v>
      <v>363</v>
      <v>27</v>
      <v>364</v>
      <v>29</v>
      <v>362</v>
      <v>32</v>
      <v>364</v>
      <v>364</v>
      <v>363</v>
      <v>364</v>
      <v>35</v>
      <v>37</v>
      <v>364</v>
      <v>364</v>
      <v>39</v>
    </spb>
    <spb s="2">
      <v>5</v>
      <v>Name</v>
      <v>LearnMoreOnLink</v>
    </spb>
    <spb s="20">
      <v>7</v>
      <v>7</v>
      <v>7</v>
    </spb>
    <spb s="21">
      <v>1</v>
      <v>2</v>
    </spb>
    <spb s="22">
      <v>2019</v>
      <v>square km</v>
      <v>per thousand (2018)</v>
      <v>2019</v>
      <v>2018</v>
      <v>2019</v>
      <v>years (2018)</v>
      <v>2019</v>
      <v>2016</v>
      <v>2019</v>
      <v>2016</v>
      <v>1995</v>
      <v>deaths per 100,000 (2017)</v>
      <v>2016</v>
      <v>2016</v>
      <v>2019</v>
    </spb>
    <spb s="0">
      <v xml:space="preserve">Wikipedia	</v>
      <v xml:space="preserve">Public domain	</v>
      <v xml:space="preserve">http://en.wikipedia.org/wiki/Puerto_Rico	</v>
      <v xml:space="preserve">http://en.wikipedia.org/wiki/Public_domain	</v>
    </spb>
    <spb s="0">
      <v xml:space="preserve">Wikipedia	</v>
      <v xml:space="preserve">CC-BY-SA	</v>
      <v xml:space="preserve">http://en.wikipedia.org/wiki/Baton_Rouge,_Louisiana	</v>
      <v xml:space="preserve">http://creativecommons.org/licenses/by-sa/3.0/	</v>
    </spb>
    <spb s="0">
      <v xml:space="preserve">Wikipedia	US Census	Sec	</v>
      <v xml:space="preserve">CC-BY-SA			</v>
      <v xml:space="preserve">http://en.wikipedia.org/wiki/Baton_Rouge,_Louisiana	http://www2.census.gov/programs-surveys/popest/datasets/2010-2018/cities/totals/sub-est2018_all.csv	https://www.sec.gov/cgi-bin/browse-edgar?action=getcompany&amp;CIK=0001803930	</v>
      <v xml:space="preserve">http://creativecommons.org/licenses/by-sa/3.0/			</v>
    </spb>
    <spb s="0">
      <v xml:space="preserve">Wikipedia	US Census	Wikipedia	Sec	</v>
      <v xml:space="preserve">CC-BY-SA		CC-BY-SA		</v>
      <v xml:space="preserve">http://en.wikipedia.org/wiki/Baton_Rouge,_Louisiana	http://www2.census.gov/programs-surveys/popest/datasets/2010-2018/cities/totals/sub-est2018_all.csv	https://en.wikipedia.org/wiki/Baton_Rouge,_Louisiana	https://www.sec.gov/cgi-bin/browse-edgar?action=getcompany&amp;CIK=0001803930	</v>
      <v xml:space="preserve">http://creativecommons.org/licenses/by-sa/3.0/		http://creativecommons.org/licenses/by-sa/3.0/		</v>
    </spb>
    <spb s="0">
      <v xml:space="preserve">Wikipedia	US Census	</v>
      <v xml:space="preserve">CC-BY-SA		</v>
      <v xml:space="preserve">http://en.wikipedia.org/wiki/Baton_Rouge,_Louisiana	http://www2.census.gov/programs-surveys/popest/datasets/2010-2018/cities/totals/sub-est2018_all.csv	</v>
      <v xml:space="preserve">http://creativecommons.org/licenses/by-sa/3.0/		</v>
    </spb>
    <spb s="23">
      <v>371</v>
      <v>372</v>
      <v>371</v>
      <v>372</v>
      <v>371</v>
      <v>373</v>
      <v>373</v>
      <v>374</v>
    </spb>
    <spb s="2">
      <v>6</v>
      <v>Name</v>
      <v>LearnMoreOnLink</v>
    </spb>
    <spb s="24">
      <v>square km</v>
      <v>2020</v>
    </spb>
    <spb s="0">
      <v xml:space="preserve">Wikipedia	</v>
      <v xml:space="preserve">Public domain	</v>
      <v xml:space="preserve">http://zh.wikipedia.org/wiki/巴吞鲁日	</v>
      <v xml:space="preserve">http://en.wikipedia.org/wiki/Public_domain	</v>
    </spb>
    <spb s="9">
      <v>14</v>
    </spb>
    <spb s="0">
      <v xml:space="preserve">Wikipedia	Wikipedia	</v>
      <v xml:space="preserve">CC-BY-SA	CC-BY-SA	</v>
      <v xml:space="preserve">http://en.wikipedia.org/wiki/Philadelphia	http://es.wikipedia.org/wiki/Filadelfia	</v>
      <v xml:space="preserve">http://creativecommons.org/licenses/by-sa/3.0/	http://creativecommons.org/licenses/by-sa/3.0/	</v>
    </spb>
    <spb s="0">
      <v xml:space="preserve">Wikipedia	US Census	Wikipedia	Wikipedia	Sec	Walkscore	</v>
      <v xml:space="preserve">CC-BY-SA		CC-BY-SA	CC-BY-SA			</v>
      <v xml:space="preserve">http://en.wikipedia.org/wiki/Philadelphia	http://www2.census.gov/programs-surveys/popest/datasets/2010-2018/cities/totals/sub-est2018_all.csv	http://pt.wikipedia.org/wiki/Philadelphia	https://en.wikipedia.org/wiki/Philadelphia	https://www.sec.gov/cgi-bin/browse-edgar?action=getcompany&amp;CIK=0001893187	https://www.walkscore.com/PA/Philadelphia	</v>
      <v xml:space="preserve">http://creativecommons.org/licenses/by-sa/3.0/		http://creativecommons.org/licenses/by-sa/3.0/	http://creativecommons.org/licenses/by-sa/3.0/			</v>
    </spb>
    <spb s="0">
      <v xml:space="preserve">Wikipedia	</v>
      <v xml:space="preserve">CC-BY-SA	</v>
      <v xml:space="preserve">http://en.wikipedia.org/wiki/Philadelphia	</v>
      <v xml:space="preserve">http://creativecommons.org/licenses/by-sa/3.0/	</v>
    </spb>
    <spb s="0">
      <v xml:space="preserve">Wikipedia	US Census	Wikipedia	Sec	</v>
      <v xml:space="preserve">CC-BY-SA		CC-BY-SA		</v>
      <v xml:space="preserve">http://en.wikipedia.org/wiki/Philadelphia	http://www2.census.gov/programs-surveys/popest/datasets/2010-2018/cities/totals/sub-est2018_all.csv	https://en.wikipedia.org/wiki/Philadelphia	https://www.sec.gov/cgi-bin/browse-edgar?action=getcompany&amp;CIK=0001893187	</v>
      <v xml:space="preserve">http://creativecommons.org/licenses/by-sa/3.0/		http://creativecommons.org/licenses/by-sa/3.0/		</v>
    </spb>
    <spb s="0">
      <v xml:space="preserve">Wikipedia	US Census	Wikipedia	Wikipedia	</v>
      <v xml:space="preserve">CC-BY-SA		CC-BY-SA	CC-BY-SA	</v>
      <v xml:space="preserve">http://en.wikipedia.org/wiki/Philadelphia	http://www2.census.gov/programs-surveys/popest/datasets/2010-2018/cities/totals/sub-est2018_all.csv	http://fr.wikipedia.org/wiki/Philadelphie	https://en.wikipedia.org/wiki/Philadelphia	</v>
      <v xml:space="preserve">http://creativecommons.org/licenses/by-sa/3.0/		http://creativecommons.org/licenses/by-sa/3.0/	http://creativecommons.org/licenses/by-sa/3.0/	</v>
    </spb>
    <spb s="25">
      <v>380</v>
      <v>381</v>
      <v>382</v>
      <v>382</v>
      <v>382</v>
      <v>381</v>
      <v>382</v>
      <v>383</v>
      <v>383</v>
      <v>384</v>
    </spb>
    <spb s="0">
      <v xml:space="preserve">Wikipedia	</v>
      <v xml:space="preserve">Public domain	</v>
      <v xml:space="preserve">http://sv.wikipedia.org/wiki/Philadelphia	</v>
      <v xml:space="preserve">http://en.wikipedia.org/wiki/Public_domain	</v>
    </spb>
    <spb s="0">
      <v xml:space="preserve">Wikipedia	Wikipedia	</v>
      <v xml:space="preserve">CC-BY-SA	CC-BY-SA	</v>
      <v xml:space="preserve">http://en.wikipedia.org/wiki/Houston	http://es.wikipedia.org/wiki/Houston	</v>
      <v xml:space="preserve">http://creativecommons.org/licenses/by-sa/3.0/	http://creativecommons.org/licenses/by-sa/3.0/	</v>
    </spb>
    <spb s="0">
      <v xml:space="preserve">Wikipedia	US Census	Yelp	Sec	</v>
      <v xml:space="preserve">CC-BY-SA				</v>
      <v xml:space="preserve">http://en.wikipedia.org/wiki/Houston	http://www2.census.gov/programs-surveys/popest/datasets/2010-2018/cities/totals/sub-est2018_all.csv	https://www.yelp.com/biz/lockwood-skating-palace-houston?sort_by=rating_desc	https://www.sec.gov/cgi-bin/browse-edgar?action=getcompany&amp;CIK=0001897663	</v>
      <v xml:space="preserve">http://creativecommons.org/licenses/by-sa/3.0/				</v>
    </spb>
    <spb s="0">
      <v xml:space="preserve">Wikipedia	Wikipedia	</v>
      <v xml:space="preserve">CC-BY-SA	CC-BY-SA	</v>
      <v xml:space="preserve">http://en.wikipedia.org/wiki/Houston	http://it.wikipedia.org/wiki/Houston	</v>
      <v xml:space="preserve">http://creativecommons.org/licenses/by-sa/3.0/	http://creativecommons.org/licenses/by-sa/3.0/	</v>
    </spb>
    <spb s="0">
      <v xml:space="preserve">Wikipedia	</v>
      <v xml:space="preserve">CC-BY-SA	</v>
      <v xml:space="preserve">http://en.wikipedia.org/wiki/Houston	</v>
      <v xml:space="preserve">http://creativecommons.org/licenses/by-sa/3.0/	</v>
    </spb>
    <spb s="0">
      <v xml:space="preserve">Wikipedia	US Census	Yelp	Wikipedia	Sec	</v>
      <v xml:space="preserve">CC-BY-SA			CC-BY-SA		</v>
      <v xml:space="preserve">http://en.wikipedia.org/wiki/Houston	http://www2.census.gov/programs-surveys/popest/datasets/2010-2018/cities/totals/sub-est2018_all.csv	https://www.yelp.com/biz/lockwood-skating-palace-houston?sort_by=rating_desc	https://en.wikipedia.org/wiki/Houston	https://www.sec.gov/cgi-bin/browse-edgar?action=getcompany&amp;CIK=0001897663	</v>
      <v xml:space="preserve">http://creativecommons.org/licenses/by-sa/3.0/			http://creativecommons.org/licenses/by-sa/3.0/		</v>
    </spb>
    <spb s="0">
      <v xml:space="preserve">Wikipedia	US Census	</v>
      <v xml:space="preserve">CC-BY-SA		</v>
      <v xml:space="preserve">http://en.wikipedia.org/wiki/Houston	http://www2.census.gov/programs-surveys/popest/datasets/2010-2018/cities/totals/sub-est2018_all.csv	</v>
      <v xml:space="preserve">http://creativecommons.org/licenses/by-sa/3.0/		</v>
    </spb>
    <spb s="25">
      <v>387</v>
      <v>388</v>
      <v>389</v>
      <v>389</v>
      <v>390</v>
      <v>388</v>
      <v>390</v>
      <v>391</v>
      <v>391</v>
      <v>392</v>
    </spb>
    <spb s="0">
      <v xml:space="preserve">Wikipedia	</v>
      <v xml:space="preserve">Public domain	</v>
      <v xml:space="preserve">http://it.wikipedia.org/wiki/Houston	</v>
      <v xml:space="preserve">http://en.wikipedia.org/wiki/Public_domain	</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US Census	Sec	</v>
      <v xml:space="preserve">CC-BY-SA			</v>
      <v xml:space="preserve">http://en.wikipedia.org/wiki/Chicago	http://www2.census.gov/programs-surveys/popest/datasets/2010-2018/cities/totals/sub-est2018_all.csv	https://www.sec.gov/cgi-bin/browse-edgar?action=getcompany&amp;CIK=0001898473	</v>
      <v xml:space="preserve">http://creativecommons.org/licenses/by-sa/3.0/			</v>
    </spb>
    <spb s="0">
      <v xml:space="preserve">Wikipedia	</v>
      <v xml:space="preserve">CC-BY-SA	</v>
      <v xml:space="preserve">http://en.wikipedia.org/wiki/Chicago	</v>
      <v xml:space="preserve">http://creativecommons.org/licenses/by-sa/3.0/	</v>
    </spb>
    <spb s="0">
      <v xml:space="preserve">Wikipedia	US Census	Wikipedia	Sec	</v>
      <v xml:space="preserve">CC-BY-SA		CC-BY-SA		</v>
      <v xml:space="preserve">http://en.wikipedia.org/wiki/Chicago	http://www2.census.gov/programs-surveys/popest/datasets/2010-2018/cities/totals/sub-est2018_all.csv	https://en.wikipedia.org/wiki/Chicago	https://www.sec.gov/cgi-bin/browse-edgar?action=getcompany&amp;CIK=0001898473	</v>
      <v xml:space="preserve">http://creativecommons.org/licenses/by-sa/3.0/		http://creativecommons.org/licenses/by-sa/3.0/		</v>
    </spb>
    <spb s="0">
      <v xml:space="preserve">Wikipedia	US Census	</v>
      <v xml:space="preserve">CC-BY-SA		</v>
      <v xml:space="preserve">http://en.wikipedia.org/wiki/Chicago	http://www2.census.gov/programs-surveys/popest/datasets/2010-2018/cities/totals/sub-est2018_all.csv	</v>
      <v xml:space="preserve">http://creativecommons.org/licenses/by-sa/3.0/		</v>
    </spb>
    <spb s="23">
      <v>395</v>
      <v>396</v>
      <v>397</v>
      <v>396</v>
      <v>397</v>
      <v>398</v>
      <v>398</v>
      <v>399</v>
    </spb>
    <spb s="24">
      <v>square km</v>
      <v>2021</v>
    </spb>
    <spb s="0">
      <v xml:space="preserve">Wikipedia	</v>
      <v xml:space="preserve">Public domain	</v>
      <v xml:space="preserve">http://it.wikipedia.org/wiki/Chicago	</v>
      <v xml:space="preserve">http://en.wikipedia.org/wiki/Public_domain	</v>
    </spb>
    <spb s="0">
      <v xml:space="preserve">Wikipedia	</v>
      <v xml:space="preserve">CC-BY-SA	</v>
      <v xml:space="preserve">http://en.wikipedia.org/wiki/Virginia_Beach,_Virginia	</v>
      <v xml:space="preserve">http://creativecommons.org/licenses/by-sa/3.0/	</v>
    </spb>
    <spb s="0">
      <v xml:space="preserve">Wikipedia	US Census	Indeed	Sec	</v>
      <v xml:space="preserve">CC-BY-SA				</v>
      <v xml:space="preserve">http://en.wikipedia.org/wiki/Virginia_Beach,_Virginia	http://www2.census.gov/programs-surveys/popest/datasets/2010-2018/cities/totals/sub-est2018_all.csv	https://www.indeed.com/cmp/Virginia-Beach-Public-Library	https://www.sec.gov/cgi-bin/browse-edgar?action=getcompany&amp;CIK=0001843547	</v>
      <v xml:space="preserve">http://creativecommons.org/licenses/by-sa/3.0/				</v>
    </spb>
    <spb s="0">
      <v xml:space="preserve">Wikipedia	US Census	Indeed	Wikipedia	Sec	</v>
      <v xml:space="preserve">CC-BY-SA			CC-BY-SA		</v>
      <v xml:space="preserve">http://en.wikipedia.org/wiki/Virginia_Beach,_Virginia	http://www2.census.gov/programs-surveys/popest/datasets/2010-2018/cities/totals/sub-est2018_all.csv	https://www.indeed.com/cmp/Virginia-Beach-Public-Library	https://en.wikipedia.org/wiki/Virginia_Beach,_Virginia	https://www.sec.gov/cgi-bin/browse-edgar?action=getcompany&amp;CIK=0001843547	</v>
      <v xml:space="preserve">http://creativecommons.org/licenses/by-sa/3.0/			http://creativecommons.org/licenses/by-sa/3.0/		</v>
    </spb>
    <spb s="0">
      <v xml:space="preserve">Wikipedia	US Census	Wikipedia	Indeed	Wikipedia	Sec	</v>
      <v xml:space="preserve">CC-BY-SA		CC-BY-SA		CC-BY-SA		</v>
      <v xml:space="preserve">http://en.wikipedia.org/wiki/Virginia_Beach,_Virginia	http://www2.census.gov/programs-surveys/popest/datasets/2010-2018/cities/totals/sub-est2018_all.csv	http://en.wikipedia.org/wiki/Munden_Point_Park	https://www.indeed.com/cmp/Virginia-Beach-Public-Library	https://en.wikipedia.org/wiki/Virginia_Beach,_Virginia	https://www.sec.gov/cgi-bin/browse-edgar?action=getcompany&amp;CIK=0001843547	</v>
      <v xml:space="preserve">http://creativecommons.org/licenses/by-sa/3.0/		http://creativecommons.org/licenses/by-sa/3.0/		http://creativecommons.org/licenses/by-sa/3.0/		</v>
    </spb>
    <spb s="26">
      <v>403</v>
      <v>404</v>
      <v>403</v>
      <v>404</v>
      <v>403</v>
      <v>405</v>
      <v>406</v>
    </spb>
    <spb s="2">
      <v>7</v>
      <v>Name</v>
      <v>LearnMoreOnLink</v>
    </spb>
    <spb s="27">
      <v>7</v>
      <v>7</v>
      <v>8</v>
      <v>7</v>
      <v>7</v>
    </spb>
    <spb s="0">
      <v xml:space="preserve">Wikipedia	</v>
      <v xml:space="preserve">CC-BY-SA-3.0	</v>
      <v xml:space="preserve">http://zh.wikipedia.org/wiki/維珍尼亞海灘	</v>
      <v xml:space="preserve">http://creativecommons.org/licenses/by-sa/3.0/	</v>
    </spb>
    <spb s="0">
      <v xml:space="preserve">Wikipedia	Wikipedia	</v>
      <v xml:space="preserve">CC-BY-SA	CC-BY-SA	</v>
      <v xml:space="preserve">http://en.wikipedia.org/wiki/Wilmington,_Delaware	http://es.wikipedia.org/wiki/Wilmington_(Delaware)	</v>
      <v xml:space="preserve">http://creativecommons.org/licenses/by-sa/3.0/	http://creativecommons.org/licenses/by-sa/3.0/	</v>
    </spb>
    <spb s="0">
      <v xml:space="preserve">Wikipedia	US Census	US Census	Sec	Walkscore	</v>
      <v xml:space="preserve">CC-BY-SA					</v>
      <v xml:space="preserve">http://en.wikipedia.org/wiki/Wilmington,_Delaware	http://www2.census.gov/programs-surveys/popest/datasets/2010-2018/cities/totals/sub-est2018_all.csv	http://www.census.gov/quickfacts/table/RHI125214/1077580	https://www.sec.gov/cgi-bin/browse-edgar?action=getcompany&amp;CIK=0001879814	https://www.walkscore.com/DE/Wilmington	</v>
      <v xml:space="preserve">http://creativecommons.org/licenses/by-sa/3.0/					</v>
    </spb>
    <spb s="0">
      <v xml:space="preserve">Wikipedia	</v>
      <v xml:space="preserve">CC-BY-SA	</v>
      <v xml:space="preserve">http://en.wikipedia.org/wiki/Wilmington,_Delaware	</v>
      <v xml:space="preserve">http://creativecommons.org/licenses/by-sa/3.0/	</v>
    </spb>
    <spb s="0">
      <v xml:space="preserve">Wikipedia	US Census	US Census	Wikipedia	Sec	</v>
      <v xml:space="preserve">CC-BY-SA			CC-BY-SA		</v>
      <v xml:space="preserve">http://en.wikipedia.org/wiki/Wilmington,_Delaware	http://www2.census.gov/programs-surveys/popest/datasets/2010-2018/cities/totals/sub-est2018_all.csv	http://www.census.gov/quickfacts/table/RHI125214/1077580	https://en.wikipedia.org/wiki/Wilmington,_Delaware	https://www.sec.gov/cgi-bin/browse-edgar?action=getcompany&amp;CIK=0001879814	</v>
      <v xml:space="preserve">http://creativecommons.org/licenses/by-sa/3.0/			http://creativecommons.org/licenses/by-sa/3.0/		</v>
    </spb>
    <spb s="0">
      <v xml:space="preserve">Wikipedia	US Census	Wikipedia	</v>
      <v xml:space="preserve">CC-BY-SA		CC-BY-SA	</v>
      <v xml:space="preserve">http://en.wikipedia.org/wiki/Wilmington,_Delaware	http://www2.census.gov/programs-surveys/popest/datasets/2010-2018/cities/totals/sub-est2018_all.csv	http://es.wikipedia.org/wiki/Wilmington_(Delaware)	</v>
      <v xml:space="preserve">http://creativecommons.org/licenses/by-sa/3.0/		http://creativecommons.org/licenses/by-sa/3.0/	</v>
    </spb>
    <spb s="25">
      <v>411</v>
      <v>412</v>
      <v>413</v>
      <v>413</v>
      <v>413</v>
      <v>412</v>
      <v>413</v>
      <v>414</v>
      <v>414</v>
      <v>415</v>
    </spb>
    <spb s="0">
      <v xml:space="preserve">Wikipedia	</v>
      <v xml:space="preserve">CC BY-SA 2.5	</v>
      <v xml:space="preserve">http://en.wikipedia.org/wiki/Wilmington,_Delaware	</v>
      <v xml:space="preserve">https://creativecommons.org/licenses/by-sa/2.5	</v>
    </spb>
    <spb s="0">
      <v xml:space="preserve">Wikipedia	</v>
      <v xml:space="preserve">CC-BY-SA	</v>
      <v xml:space="preserve">http://en.wikipedia.org/wiki/San_Juan,_Puerto_Rico	</v>
      <v xml:space="preserve">http://creativecommons.org/licenses/by-sa/3.0/	</v>
    </spb>
    <spb s="0">
      <v xml:space="preserve">Wikipedia	Sec	</v>
      <v xml:space="preserve">CC-BY-SA		</v>
      <v xml:space="preserve">http://en.wikipedia.org/wiki/San_Juan,_Puerto_Rico	https://www.sec.gov/cgi-bin/browse-edgar?action=getcompany&amp;CIK=0001885935	</v>
      <v xml:space="preserve">http://creativecommons.org/licenses/by-sa/3.0/		</v>
    </spb>
    <spb s="0">
      <v xml:space="preserve">Wikipedia	Wikipedia	Sec	</v>
      <v xml:space="preserve">CC-BY-SA	CC-BY-SA		</v>
      <v xml:space="preserve">http://en.wikipedia.org/wiki/San_Juan,_Puerto_Rico	https://en.wikipedia.org/wiki/San_Juan,_Puerto_Rico	https://www.sec.gov/cgi-bin/browse-edgar?action=getcompany&amp;CIK=0001885935	</v>
      <v xml:space="preserve">http://creativecommons.org/licenses/by-sa/3.0/	http://creativecommons.org/licenses/by-sa/3.0/		</v>
    </spb>
    <spb s="28">
      <v>418</v>
      <v>419</v>
      <v>418</v>
      <v>419</v>
      <v>418</v>
      <v>420</v>
    </spb>
    <spb s="2">
      <v>8</v>
      <v>Name</v>
      <v>LearnMoreOnLink</v>
    </spb>
    <spb s="0">
      <v xml:space="preserve">Wikipedia	</v>
      <v xml:space="preserve">Public domain	</v>
      <v xml:space="preserve">http://zh.wikipedia.org/wiki/圣胡安_(波多黎各)	</v>
      <v xml:space="preserve">http://en.wikipedia.org/wiki/Public_domain	</v>
    </spb>
    <spb s="0">
      <v xml:space="preserve">Wikipedia	</v>
      <v xml:space="preserve">CC-BY-SA	</v>
      <v xml:space="preserve">http://en.wikipedia.org/wiki/Orlando,_Florida	</v>
      <v xml:space="preserve">http://creativecommons.org/licenses/by-sa/3.0/	</v>
    </spb>
    <spb s="0">
      <v xml:space="preserve">Wikipedia	US Census	Wikipedia	Sec	Youtube	</v>
      <v xml:space="preserve">CC-BY-SA		CC-BY-SA			</v>
      <v xml:space="preserve">http://en.wikipedia.org/wiki/Orlando,_Florida	http://www2.census.gov/programs-surveys/popest/datasets/2010-2018/cities/totals/sub-est2018_all.csv	http://ru.wikipedia.org/wiki/Орландо	https://www.sec.gov/cgi-bin/browse-edgar?action=getcompany&amp;CIK=0001862067	https://www.youtube.com/user/CityofOrlando	</v>
      <v xml:space="preserve">http://creativecommons.org/licenses/by-sa/3.0/		http://creativecommons.org/licenses/by-sa/3.0/			</v>
    </spb>
    <spb s="0">
      <v xml:space="preserve">Wikipedia	US Census	Wikipedia	Sec	Youtube	</v>
      <v xml:space="preserve">CC-BY-SA		CC-BY-SA			</v>
      <v xml:space="preserve">http://en.wikipedia.org/wiki/Orlando,_Florida	http://www2.census.gov/programs-surveys/popest/datasets/2010-2018/cities/totals/sub-est2018_all.csv	https://en.wikipedia.org/wiki/Orlando,_Florida	https://www.sec.gov/cgi-bin/browse-edgar?action=getcompany&amp;CIK=0001862067	https://www.youtube.com/user/CityofOrlando	</v>
      <v xml:space="preserve">http://creativecommons.org/licenses/by-sa/3.0/		http://creativecommons.org/licenses/by-sa/3.0/			</v>
    </spb>
    <spb s="0">
      <v xml:space="preserve">Wikipedia	US Census	Wikipedia	Wikipedia	Sec	Youtube	</v>
      <v xml:space="preserve">CC-BY-SA		CC-BY-SA	CC-BY-SA			</v>
      <v xml:space="preserve">http://en.wikipedia.org/wiki/Orlando,_Florida	http://www2.census.gov/programs-surveys/popest/datasets/2010-2018/cities/totals/sub-est2018_all.csv	http://ru.wikipedia.org/wiki/Орландо	https://en.wikipedia.org/wiki/Orlando,_Florida	https://www.sec.gov/cgi-bin/browse-edgar?action=getcompany&amp;CIK=0001862067	https://www.youtube.com/user/CityofOrlando	</v>
      <v xml:space="preserve">http://creativecommons.org/licenses/by-sa/3.0/		http://creativecommons.org/licenses/by-sa/3.0/	http://creativecommons.org/licenses/by-sa/3.0/			</v>
    </spb>
    <spb s="0">
      <v xml:space="preserve">Wikipedia	US Census	Wikipedia	</v>
      <v xml:space="preserve">CC-BY-SA		CC-BY-SA	</v>
      <v xml:space="preserve">http://en.wikipedia.org/wiki/Orlando,_Florida	http://www2.census.gov/programs-surveys/popest/datasets/2010-2018/cities/totals/sub-est2018_all.csv	http://es.wikipedia.org/wiki/Orlando_(Florida)	</v>
      <v xml:space="preserve">http://creativecommons.org/licenses/by-sa/3.0/		http://creativecommons.org/licenses/by-sa/3.0/	</v>
    </spb>
    <spb s="23">
      <v>424</v>
      <v>425</v>
      <v>424</v>
      <v>425</v>
      <v>424</v>
      <v>426</v>
      <v>427</v>
      <v>428</v>
    </spb>
    <spb s="2">
      <v>9</v>
      <v>Name</v>
      <v>LearnMoreOnLink</v>
    </spb>
    <spb s="29">
      <v>1</v>
      <v>3</v>
    </spb>
    <spb s="0">
      <v xml:space="preserve">Wikipedia	</v>
      <v xml:space="preserve">CC-BY-SA	</v>
      <v xml:space="preserve">http://en.wikipedia.org/wiki/Destin,_Florida	</v>
      <v xml:space="preserve">http://creativecommons.org/licenses/by-sa/3.0/	</v>
    </spb>
    <spb s="0">
      <v xml:space="preserve">Wikipedia	Sec	</v>
      <v xml:space="preserve">CC-BY-SA		</v>
      <v xml:space="preserve">http://en.wikipedia.org/wiki/Destin,_Florida	https://www.sec.gov/cgi-bin/browse-edgar?action=getcompany&amp;CIK=0001867894	</v>
      <v xml:space="preserve">http://creativecommons.org/licenses/by-sa/3.0/		</v>
    </spb>
    <spb s="0">
      <v xml:space="preserve">Wikipedia	US Census	Sec	</v>
      <v xml:space="preserve">CC-BY-SA			</v>
      <v xml:space="preserve">http://en.wikipedia.org/wiki/Destin,_Florida	http://www2.census.gov/programs-surveys/popest/datasets/2010-2018/cities/totals/sub-est2018_all.csv	https://www.sec.gov/cgi-bin/browse-edgar?action=getcompany&amp;CIK=0001867894	</v>
      <v xml:space="preserve">http://creativecommons.org/licenses/by-sa/3.0/			</v>
    </spb>
    <spb s="0">
      <v xml:space="preserve">Wikipedia	US Census	</v>
      <v xml:space="preserve">CC-BY-SA		</v>
      <v xml:space="preserve">http://en.wikipedia.org/wiki/Destin,_Florida	http://www2.census.gov/programs-surveys/popest/datasets/2010-2018/cities/totals/sub-est2018_all.csv	</v>
      <v xml:space="preserve">http://creativecommons.org/licenses/by-sa/3.0/		</v>
    </spb>
    <spb s="25">
      <v>432</v>
      <v>433</v>
      <v>432</v>
      <v>432</v>
      <v>432</v>
      <v>433</v>
      <v>432</v>
      <v>434</v>
      <v>434</v>
      <v>435</v>
    </spb>
    <spb s="0">
      <v xml:space="preserve">Wikipedia	</v>
      <v xml:space="preserve">CC-BY-SA-3.0	</v>
      <v xml:space="preserve">http://fr.wikipedia.org/wiki/Destin_(Floride)	</v>
      <v xml:space="preserve">http://creativecommons.org/licenses/by-sa/3.0/	</v>
    </spb>
    <spb s="0">
      <v xml:space="preserve">Wikipedia	</v>
      <v xml:space="preserve">CC-BY-SA	</v>
      <v xml:space="preserve">http://en.wikipedia.org/wiki/McHenry,_Maryland	</v>
      <v xml:space="preserve">http://creativecommons.org/licenses/by-sa/3.0/	</v>
    </spb>
    <spb s="30">
      <v>438</v>
      <v>438</v>
      <v>438</v>
      <v>438</v>
      <v>438</v>
      <v>438</v>
    </spb>
    <spb s="2">
      <v>10</v>
      <v>Name</v>
      <v>LearnMoreOnLink</v>
    </spb>
    <spb s="31">
      <v>1</v>
    </spb>
    <spb s="0">
      <v xml:space="preserve">Wikipedia	Wikipedia	Wikipedia	</v>
      <v xml:space="preserve">CC-BY-SA	CC-BY-SA	CC-BY-SA	</v>
      <v xml:space="preserve">http://en.wikipedia.org/wiki/Queens	http://de.wikipedia.org/wiki/Queens	http://fr.wikipedia.org/wiki/Queens	</v>
      <v xml:space="preserve">http://creativecommons.org/licenses/by-sa/3.0/	http://creativecommons.org/licenses/by-sa/3.0/	http://creativecommons.org/licenses/by-sa/3.0/	</v>
    </spb>
    <spb s="0">
      <v xml:space="preserve">Wikipedia	</v>
      <v xml:space="preserve">CC-BY-SA	</v>
      <v xml:space="preserve">http://en.wikipedia.org/wiki/Queens	</v>
      <v xml:space="preserve">http://creativecommons.org/licenses/by-sa/3.0/	</v>
    </spb>
    <spb s="0">
      <v xml:space="preserve">Wikipedia	US Census	Wikipedia	</v>
      <v xml:space="preserve">CC-BY-SA		CC-BY-SA	</v>
      <v xml:space="preserve">http://en.wikipedia.org/wiki/Queens	http://www2.census.gov/programs-surveys/popest/datasets/2010-2018/cities/totals/sub-est2018_all.csv	https://en.wikipedia.org/wiki/Queens	</v>
      <v xml:space="preserve">http://creativecommons.org/licenses/by-sa/3.0/		http://creativecommons.org/licenses/by-sa/3.0/	</v>
    </spb>
    <spb s="0">
      <v xml:space="preserve">Wikipedia	US Census	Wikidata	Wikipedia	</v>
      <v xml:space="preserve">CC-BY-SA			CC-BY-SA	</v>
      <v xml:space="preserve">http://en.wikipedia.org/wiki/Queens	http://www2.census.gov/programs-surveys/popest/datasets/2010-2018/cities/totals/sub-est2018_all.csv	https://www.wikidata.org/wiki/Q6686655	https://en.wikipedia.org/wiki/Queens	</v>
      <v xml:space="preserve">http://creativecommons.org/licenses/by-sa/3.0/			http://creativecommons.org/licenses/by-sa/3.0/	</v>
    </spb>
    <spb s="32">
      <v>442</v>
      <v>443</v>
      <v>443</v>
      <v>443</v>
      <v>443</v>
      <v>443</v>
      <v>443</v>
      <v>444</v>
      <v>445</v>
    </spb>
    <spb s="2">
      <v>11</v>
      <v>Name</v>
      <v>LearnMoreOnLink</v>
    </spb>
    <spb s="0">
      <v xml:space="preserve">Wikipedia	</v>
      <v xml:space="preserve">CC BY-SA 3.0	</v>
      <v xml:space="preserve">http://en.wikipedia.org/wiki/Queens	</v>
      <v xml:space="preserve">https://creativecommons.org/licenses/by-sa/3.0	</v>
    </spb>
    <spb s="0">
      <v xml:space="preserve">Wikipedia	Weathertrends360	</v>
      <v xml:space="preserve">CC-BY-SA		</v>
      <v xml:space="preserve">http://en.wikipedia.org/wiki/Negril	https://www.weathertrends360.com/	</v>
      <v xml:space="preserve">http://creativecommons.org/licenses/by-sa/3.0/		</v>
    </spb>
    <spb s="0">
      <v xml:space="preserve">Wikipedia	</v>
      <v xml:space="preserve">CC-BY-SA	</v>
      <v xml:space="preserve">http://en.wikipedia.org/wiki/Negril	</v>
      <v xml:space="preserve">http://creativecommons.org/licenses/by-sa/3.0/	</v>
    </spb>
    <spb s="0">
      <v xml:space="preserve">Wikipedia	Wikipedia	Weathertrends360	</v>
      <v xml:space="preserve">CC-BY-SA	CC-BY-SA		</v>
      <v xml:space="preserve">http://en.wikipedia.org/wiki/Negril	http://fr.wikipedia.org/wiki/Negril	https://www.weathertrends360.com/	</v>
      <v xml:space="preserve">http://creativecommons.org/licenses/by-sa/3.0/	http://creativecommons.org/licenses/by-sa/3.0/		</v>
    </spb>
    <spb s="33">
      <v>449</v>
      <v>450</v>
      <v>449</v>
      <v>450</v>
      <v>450</v>
      <v>451</v>
    </spb>
    <spb s="2">
      <v>12</v>
      <v>Name</v>
      <v>LearnMoreOnLink</v>
    </spb>
    <spb s="34">
      <v>2005</v>
    </spb>
    <spb s="0">
      <v xml:space="preserve">Wikipedia	</v>
      <v xml:space="preserve">CC BY-SA 3.0	</v>
      <v xml:space="preserve">http://ja.wikipedia.org/wiki/ネグリル	</v>
      <v xml:space="preserve">https://creativecommons.org/licenses/by-sa/3.0	</v>
    </spb>
    <spb s="0">
      <v xml:space="preserve">Wikipedia	Cia	travel.state.gov	</v>
      <v xml:space="preserve">CC-BY-SA			</v>
      <v xml:space="preserve">http://en.wikipedia.org/wiki/Jamaica	https://www.cia.gov/library/publications/the-world-factbook/geos/jm.html?Transportation	https://travel.state.gov/content/travel/en/international-travel/International-Travel-Country-Information-Pages/Jamaica.html	</v>
      <v xml:space="preserve">http://creativecommons.org/licenses/by-sa/3.0/			</v>
    </spb>
    <spb s="0">
      <v xml:space="preserve">Wikipedia	Wikipedia	Cia	</v>
      <v xml:space="preserve">CC-BY-SA	CC-BY-SA		</v>
      <v xml:space="preserve">http://en.wikipedia.org/wiki/Jamaica	http://es.wikipedia.org/wiki/Jamaica	https://www.cia.gov/library/publications/the-world-factbook/geos/jm.html?Transportation	</v>
      <v xml:space="preserve">http://creativecommons.org/licenses/by-sa/3.0/	http://creativecommons.org/licenses/by-sa/3.0/		</v>
    </spb>
    <spb s="0">
      <v xml:space="preserve">Wikipedia	Cia	Wikipedia	travel.state.gov	</v>
      <v xml:space="preserve">CC-BY-SA		CC-BY-SA		</v>
      <v xml:space="preserve">http://en.wikipedia.org/wiki/Jamaica	https://www.cia.gov/library/publications/the-world-factbook/geos/jm.html?Transportation	https://en.wikipedia.org/wiki/Jamaica	https://travel.state.gov/content/travel/en/international-travel/International-Travel-Country-Information-Pages/Jamaica.html	</v>
      <v xml:space="preserve">http://creativecommons.org/licenses/by-sa/3.0/		http://creativecommons.org/licenses/by-sa/3.0/		</v>
    </spb>
    <spb s="0">
      <v xml:space="preserve">Wikipedia	</v>
      <v xml:space="preserve">CC-BY-SA	</v>
      <v xml:space="preserve">http://en.wikipedia.org/wiki/Jamaica	</v>
      <v xml:space="preserve">http://creativecommons.org/licenses/by-sa/3.0/	</v>
    </spb>
    <spb s="0">
      <v xml:space="preserve">Wikipedia	Wikipedia	travel.state.gov	</v>
      <v xml:space="preserve">CC-BY-SA	CC-BY-SA		</v>
      <v xml:space="preserve">http://en.wikipedia.org/wiki/Jamaica	http://sv.wikipedia.org/wiki/Jamaica_(ö)	https://travel.state.gov/content/travel/en/international-travel/International-Travel-Country-Information-Pages/Jamaica.html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https://travel.state.gov/content/travel/en/international-travel/International-Travel-Country-Information-Pages/Jamaica.html	</v>
      <v xml:space="preserve">	</v>
    </spb>
    <spb s="0">
      <v xml:space="preserve">Cia	</v>
      <v xml:space="preserve">	</v>
      <v xml:space="preserve">https://www.cia.gov/library/publications/the-world-factbook/geos/jm.html?Transportation	</v>
      <v xml:space="preserve">	</v>
    </spb>
    <spb s="0">
      <v xml:space="preserve">Wikipedia	Wikipedia	</v>
      <v xml:space="preserve">CC-BY-SA	CC-BY-SA	</v>
      <v xml:space="preserve">http://en.wikipedia.org/wiki/Jamaica	http://sv.wikipedia.org/wiki/Jamaica_(ö)	</v>
      <v xml:space="preserve">http://creativecommons.org/licenses/by-sa/3.0/	http://creativecommons.org/licenses/by-sa/3.0/	</v>
    </spb>
    <spb s="35">
      <v>19</v>
      <v>456</v>
      <v>457</v>
      <v>458</v>
      <v>23</v>
      <v>24</v>
      <v>458</v>
      <v>459</v>
      <v>459</v>
      <v>460</v>
      <v>459</v>
      <v>459</v>
      <v>461</v>
      <v>462</v>
      <v>27</v>
      <v>456</v>
      <v>462</v>
      <v>29</v>
      <v>463</v>
      <v>462</v>
      <v>31</v>
      <v>32</v>
      <v>33</v>
      <v>462</v>
      <v>462</v>
      <v>460</v>
      <v>462</v>
      <v>35</v>
      <v>36</v>
      <v>37</v>
      <v>38</v>
      <v>462</v>
      <v>456</v>
      <v>462</v>
      <v>462</v>
      <v>462</v>
      <v>462</v>
      <v>462</v>
      <v>462</v>
      <v>462</v>
      <v>462</v>
      <v>462</v>
      <v>462</v>
      <v>39</v>
    </spb>
    <spb s="11">
      <v>2019</v>
      <v>2019</v>
      <v>square km</v>
      <v>per thousand (2018)</v>
      <v>2019</v>
      <v>2019</v>
      <v>2018</v>
      <v>per liter (2016)</v>
      <v>2019</v>
      <v>years (2018)</v>
      <v>2018</v>
      <v>per thousand (2018)</v>
      <v>2019</v>
      <v>2017</v>
      <v>2016</v>
      <v>2019</v>
      <v>2016</v>
      <v>2017</v>
      <v>kilotons per year (2016)</v>
      <v>deaths per 100,000 (2017)</v>
      <v>kWh (2014)</v>
      <v>2014</v>
      <v>2019</v>
      <v>2004</v>
      <v>2004</v>
      <v>2004</v>
      <v>2004</v>
      <v>2004</v>
      <v>2015</v>
      <v>2004</v>
      <v>2004</v>
      <v>2018</v>
      <v>2015</v>
      <v>2019</v>
    </spb>
    <spb s="0">
      <v xml:space="preserve">Wikipedia	</v>
      <v xml:space="preserve">Public domain	</v>
      <v xml:space="preserve">http://en.wikipedia.org/wiki/Jamaica	</v>
      <v xml:space="preserve">http://en.wikipedia.org/wiki/Public_domain	</v>
    </spb>
    <spb s="0">
      <v xml:space="preserve">Wikipedia	</v>
      <v xml:space="preserve">CC-BY-SA	</v>
      <v xml:space="preserve">http://en.wikipedia.org/wiki/Montego_Bay	</v>
      <v xml:space="preserve">http://creativecommons.org/licenses/by-sa/3.0/	</v>
    </spb>
    <spb s="0">
      <v xml:space="preserve">Wikipedia	Wikipedia	</v>
      <v xml:space="preserve">CC-BY-SA	CC-BY-SA	</v>
      <v xml:space="preserve">http://en.wikipedia.org/wiki/Montego_Bay	https://en.wikipedia.org/wiki/Montego_Bay	</v>
      <v xml:space="preserve">http://creativecommons.org/licenses/by-sa/3.0/	http://creativecommons.org/licenses/by-sa/3.0/	</v>
    </spb>
    <spb s="0">
      <v xml:space="preserve">Wikipedia	Wikipedia	Wikipedia	</v>
      <v xml:space="preserve">CC-BY-SA	CC-BY-SA	CC-BY-SA	</v>
      <v xml:space="preserve">http://en.wikipedia.org/wiki/Montego_Bay	http://fr.wikipedia.org/wiki/Montego_Bay	http://es.wikipedia.org/wiki/Montego_Bay	</v>
      <v xml:space="preserve">http://creativecommons.org/licenses/by-sa/3.0/	http://creativecommons.org/licenses/by-sa/3.0/	http://creativecommons.org/licenses/by-sa/3.0/	</v>
    </spb>
    <spb s="33">
      <v>467</v>
      <v>467</v>
      <v>467</v>
      <v>467</v>
      <v>468</v>
      <v>469</v>
    </spb>
    <spb s="2">
      <v>13</v>
      <v>Name</v>
      <v>LearnMoreOnLink</v>
    </spb>
    <spb s="34">
      <v>2018</v>
    </spb>
    <spb s="0">
      <v xml:space="preserve">Wikipedia	</v>
      <v xml:space="preserve">CC BY 2.0	</v>
      <v xml:space="preserve">http://it.wikipedia.org/wiki/Montego_Bay	</v>
      <v xml:space="preserve">https://creativecommons.org/licenses/by/2.0	</v>
    </spb>
    <spb s="0">
      <v xml:space="preserve">Wikipedia	</v>
      <v xml:space="preserve">CC-BY-SA	</v>
      <v xml:space="preserve">http://en.wikipedia.org/wiki/Nassau,_Bahamas	</v>
      <v xml:space="preserve">http://creativecommons.org/licenses/by-sa/3.0/	</v>
    </spb>
    <spb s="0">
      <v xml:space="preserve">Wikipedia	Sec	Weathertrends360	</v>
      <v xml:space="preserve">CC-BY-SA			</v>
      <v xml:space="preserve">http://en.wikipedia.org/wiki/Nassau,_Bahamas	https://www.sec.gov/cgi-bin/browse-edgar?action=getcompany&amp;CIK=0001891755	https://www.weathertrends360.com/	</v>
      <v xml:space="preserve">http://creativecommons.org/licenses/by-sa/3.0/			</v>
    </spb>
    <spb s="0">
      <v xml:space="preserve">Wikipedia	Wikipedia	Sec	</v>
      <v xml:space="preserve">CC-BY-SA	CC-BY-SA		</v>
      <v xml:space="preserve">http://en.wikipedia.org/wiki/Nassau,_Bahamas	https://en.wikipedia.org/wiki/Nassau,_Bahamas	https://www.sec.gov/cgi-bin/browse-edgar?action=getcompany&amp;CIK=0001891755	</v>
      <v xml:space="preserve">http://creativecommons.org/licenses/by-sa/3.0/	http://creativecommons.org/licenses/by-sa/3.0/		</v>
    </spb>
    <spb s="26">
      <v>474</v>
      <v>475</v>
      <v>474</v>
      <v>475</v>
      <v>474</v>
      <v>476</v>
      <v>474</v>
    </spb>
    <spb s="24">
      <v>square km</v>
      <v>2016</v>
    </spb>
    <spb s="0">
      <v xml:space="preserve">Wikipedia	</v>
      <v xml:space="preserve">CC BY-SA 3.0	</v>
      <v xml:space="preserve">http://ja.wikipedia.org/wiki/ナッソー	</v>
      <v xml:space="preserve">https://creativecommons.org/licenses/by-sa/3.0	</v>
    </spb>
    <spb s="0">
      <v xml:space="preserve">Wikipedia	Cia	travel.state.gov	</v>
      <v xml:space="preserve">CC-BY-SA			</v>
      <v xml:space="preserve">http://en.wikipedia.org/wiki/The_Bahamas	https://www.cia.gov/library/publications/the-world-factbook/geos/bf.html?Transportation	https://travel.state.gov/content/travel/en/international-travel/International-Travel-Country-Information-Pages/Bahamas.html	</v>
      <v xml:space="preserve">http://creativecommons.org/licenses/by-sa/3.0/			</v>
    </spb>
    <spb s="0">
      <v xml:space="preserve">Wikipedia	Cia	</v>
      <v xml:space="preserve">CC-BY-SA		</v>
      <v xml:space="preserve">http://es.wikipedia.org/wiki/Bahamas	https://www.cia.gov/library/publications/the-world-factbook/geos/bf.html?Transportation	</v>
      <v xml:space="preserve">http://creativecommons.org/licenses/by-sa/3.0/		</v>
    </spb>
    <spb s="0">
      <v xml:space="preserve">Wikipedia	Wikipedia	travel.state.gov	Sec	</v>
      <v xml:space="preserve">CC-BY-SA	CC-BY-SA			</v>
      <v xml:space="preserve">http://en.wikipedia.org/wiki/The_Bahamas	https://en.wikipedia.org/wiki/The_Bahamas	https://travel.state.gov/content/travel/en/international-travel/International-Travel-Country-Information-Pages/Bahamas.html	https://www.sec.gov/cgi-bin/browse-edgar?action=getcompany&amp;CIK=0001891755	</v>
      <v xml:space="preserve">http://creativecommons.org/licenses/by-sa/3.0/	http://creativecommons.org/licenses/by-sa/3.0/			</v>
    </spb>
    <spb s="0">
      <v xml:space="preserve">Wikipedia	</v>
      <v xml:space="preserve">CC-BY-SA	</v>
      <v xml:space="preserve">http://en.wikipedia.org/wiki/The_Bahamas	</v>
      <v xml:space="preserve">http://creativecommons.org/licenses/by-sa/3.0/	</v>
    </spb>
    <spb s="0">
      <v xml:space="preserve">Wikipedia	Wikipedia	Cia	travel.state.gov	Sec	</v>
      <v xml:space="preserve">CC-BY-SA	CC-BY-SA				</v>
      <v xml:space="preserve">http://en.wikipedia.org/wiki/The_Bahamas	http://fr.wikipedia.org/wiki/Bahamas	https://www.cia.gov/library/publications/the-world-factbook/geos/bf.html?Transportation	https://travel.state.gov/content/travel/en/international-travel/International-Travel-Country-Information-Pages/Bahamas.html	https://www.sec.gov/cgi-bin/browse-edgar?action=getcompany&amp;CIK=0001891755	</v>
      <v xml:space="preserve">http://creativecommons.org/licenses/by-sa/3.0/	http://creativecommons.org/licenses/by-sa/3.0/				</v>
    </spb>
    <spb s="0">
      <v xml:space="preserve">Cia	</v>
      <v xml:space="preserve">	</v>
      <v xml:space="preserve">https://www.cia.gov/library/publications/the-world-factbook/geos/bf.html?Transportation	</v>
      <v xml:space="preserve">	</v>
    </spb>
    <spb s="36">
      <v>19</v>
      <v>480</v>
      <v>481</v>
      <v>482</v>
      <v>23</v>
      <v>24</v>
      <v>482</v>
      <v>483</v>
      <v>483</v>
      <v>483</v>
      <v>484</v>
      <v>483</v>
      <v>485</v>
      <v>27</v>
      <v>480</v>
      <v>485</v>
      <v>29</v>
      <v>483</v>
      <v>485</v>
      <v>31</v>
      <v>32</v>
      <v>33</v>
      <v>485</v>
      <v>485</v>
      <v>484</v>
      <v>485</v>
      <v>35</v>
      <v>36</v>
      <v>37</v>
      <v>485</v>
      <v>485</v>
      <v>485</v>
      <v>485</v>
      <v>39</v>
    </spb>
    <spb s="2">
      <v>14</v>
      <v>Name</v>
      <v>LearnMoreOnLink</v>
    </spb>
    <spb s="37">
      <v>2019</v>
      <v>2019</v>
      <v>square km</v>
      <v>per thousand (2018)</v>
      <v>2019</v>
      <v>2019</v>
      <v>2018</v>
      <v>per liter (2016)</v>
      <v>2019</v>
      <v>years (2018)</v>
      <v>2018</v>
      <v>per thousand (2018)</v>
      <v>2019</v>
      <v>2017</v>
      <v>2016</v>
      <v>2019</v>
      <v>2016</v>
      <v>2017</v>
      <v>kilotons per year (2016)</v>
      <v>deaths per 100,000 (2017)</v>
      <v>2007</v>
      <v>2015</v>
      <v>2018</v>
      <v>1995</v>
      <v>2019</v>
    </spb>
    <spb s="0">
      <v xml:space="preserve">Wikipedia	</v>
      <v xml:space="preserve">Public domain	</v>
      <v xml:space="preserve">http://en.wikipedia.org/wiki/The_Bahamas	</v>
      <v xml:space="preserve">http://en.wikipedia.org/wiki/Public_domain	</v>
    </spb>
    <spb s="0">
      <v xml:space="preserve">Wikipedia	</v>
      <v xml:space="preserve">CC-BY-SA	</v>
      <v xml:space="preserve">http://en.wikipedia.org/wiki/Cancún	</v>
      <v xml:space="preserve">http://creativecommons.org/licenses/by-sa/3.0/	</v>
    </spb>
    <spb s="0">
      <v xml:space="preserve">Wikipedia	Wikipedia	</v>
      <v xml:space="preserve">CC-BY-SA	CC-BY-SA	</v>
      <v xml:space="preserve">http://en.wikipedia.org/wiki/Cancún	http://nl.wikipedia.org/wiki/Cancun	</v>
      <v xml:space="preserve">http://creativecommons.org/licenses/by-sa/3.0/	http://creativecommons.org/licenses/by-sa/3.0/	</v>
    </spb>
    <spb s="0">
      <v xml:space="preserve">Wikipedia	Wikipedia	Wikipedia	</v>
      <v xml:space="preserve">CC-BY-SA	CC-BY-SA	CC-BY-SA	</v>
      <v xml:space="preserve">http://en.wikipedia.org/wiki/Cancún	http://nl.wikipedia.org/wiki/Cancun	https://en.wikipedia.org/wiki/Cancún	</v>
      <v xml:space="preserve">http://creativecommons.org/licenses/by-sa/3.0/	http://creativecommons.org/licenses/by-sa/3.0/	http://creativecommons.org/licenses/by-sa/3.0/	</v>
    </spb>
    <spb s="26">
      <v>490</v>
      <v>491</v>
      <v>490</v>
      <v>491</v>
      <v>490</v>
      <v>492</v>
      <v>492</v>
    </spb>
    <spb s="2">
      <v>15</v>
      <v>Name</v>
      <v>LearnMoreOnLink</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v>
      <v xml:space="preserve">CC-BY-SA			CC-BY-SA			</v>
      <v xml:space="preserve">http://en.wikipedia.org/wiki/Mexico	https://www.cia.gov/library/publications/the-world-factbook/geos/mx.html?Transportation	http://www.beta.inegi.org.mx/contenidos/proyectos/ccpv/2010/tabulados/basico/01_02B_ESTATAL.xls	https://en.wikipedia.org/wiki/Mexico	https://travel.state.gov/content/travel/en/international-travel/International-Travel-Country-Information-Pages/Mexico.html	https://www.sec.gov/cgi-bin/browse-edgar?action=getcompany&amp;CIK=0001881015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https://www.sec.gov/cgi-bin/browse-edgar?action=getcompany&amp;CIK=0001881015	</v>
      <v xml:space="preserve">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Wikidata	</v>
      <v xml:space="preserve">CC-BY-SA		</v>
      <v xml:space="preserve">http://en.wikipedia.org/wiki/Mexico	https://www.wikidata.org/wiki/Q96	</v>
      <v xml:space="preserve">http://creativecommons.org/licenses/by-sa/3.0/		</v>
    </spb>
    <spb s="38">
      <v>19</v>
      <v>495</v>
      <v>496</v>
      <v>497</v>
      <v>23</v>
      <v>498</v>
      <v>497</v>
      <v>498</v>
      <v>498</v>
      <v>499</v>
      <v>500</v>
      <v>498</v>
      <v>498</v>
      <v>501</v>
      <v>27</v>
      <v>495</v>
      <v>501</v>
      <v>29</v>
      <v>502</v>
      <v>501</v>
      <v>31</v>
      <v>32</v>
      <v>33</v>
      <v>501</v>
      <v>501</v>
      <v>500</v>
      <v>501</v>
      <v>35</v>
      <v>36</v>
      <v>37</v>
      <v>38</v>
      <v>501</v>
      <v>495</v>
      <v>501</v>
      <v>501</v>
      <v>501</v>
      <v>501</v>
      <v>501</v>
      <v>501</v>
      <v>501</v>
      <v>501</v>
      <v>501</v>
      <v>501</v>
      <v>39</v>
    </spb>
    <spb s="2">
      <v>16</v>
      <v>Name</v>
      <v>LearnMoreOnLink</v>
    </spb>
    <spb s="11">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Public domain	</v>
      <v xml:space="preserve">http://en.wikipedia.org/wiki/Mexico	</v>
      <v xml:space="preserve">http://en.wikipedia.org/wiki/Public_domain	</v>
    </spb>
    <spb s="0">
      <v xml:space="preserve">Wikipedia	Weathertrends360	</v>
      <v xml:space="preserve">CC-BY-SA		</v>
      <v xml:space="preserve">http://en.wikipedia.org/wiki/Cabo_San_Lucas	https://www.weathertrends360.com/	</v>
      <v xml:space="preserve">http://creativecommons.org/licenses/by-sa/3.0/		</v>
    </spb>
    <spb s="0">
      <v xml:space="preserve">Wikipedia	</v>
      <v xml:space="preserve">CC-BY-SA	</v>
      <v xml:space="preserve">http://en.wikipedia.org/wiki/Cabo_San_Lucas	</v>
      <v xml:space="preserve">http://creativecommons.org/licenses/by-sa/3.0/	</v>
    </spb>
    <spb s="0">
      <v xml:space="preserve">Wikipedia	Wikipedia	</v>
      <v xml:space="preserve">CC-BY-SA	CC-BY-SA	</v>
      <v xml:space="preserve">http://en.wikipedia.org/wiki/Cabo_San_Lucas	https://en.wikipedia.org/wiki/Cabo_San_Lucas	</v>
      <v xml:space="preserve">http://creativecommons.org/licenses/by-sa/3.0/	http://creativecommons.org/licenses/by-sa/3.0/	</v>
    </spb>
    <spb s="0">
      <v xml:space="preserve">Wikipedia	Wikipedia	</v>
      <v xml:space="preserve">CC-BY-SA	CC-BY-SA	</v>
      <v xml:space="preserve">http://en.wikipedia.org/wiki/Cabo_San_Lucas	http://es.wikipedia.org/wiki/Cabo_San_Lucas	</v>
      <v xml:space="preserve">http://creativecommons.org/licenses/by-sa/3.0/	http://creativecommons.org/licenses/by-sa/3.0/	</v>
    </spb>
    <spb s="39">
      <v>507</v>
      <v>508</v>
      <v>507</v>
      <v>508</v>
      <v>509</v>
      <v>510</v>
      <v>510</v>
    </spb>
    <spb s="2">
      <v>17</v>
      <v>Name</v>
      <v>LearnMoreOnLink</v>
    </spb>
    <spb s="34">
      <v>2020</v>
    </spb>
    <spb s="0">
      <v xml:space="preserve">Wikipedia	</v>
      <v xml:space="preserve">CC-BY-SA	</v>
      <v xml:space="preserve">http://en.wikipedia.org/wiki/Noord	</v>
      <v xml:space="preserve">http://creativecommons.org/licenses/by-sa/3.0/	</v>
    </spb>
    <spb s="0">
      <v xml:space="preserve">Wikipedia	Wikipedia	</v>
      <v xml:space="preserve">CC-BY-SA	CC-BY-SA	</v>
      <v xml:space="preserve">http://en.wikipedia.org/wiki/Noord	http://es.wikipedia.org/wiki/Noord_(Aruba)	</v>
      <v xml:space="preserve">http://creativecommons.org/licenses/by-sa/3.0/	http://creativecommons.org/licenses/by-sa/3.0/	</v>
    </spb>
    <spb s="40">
      <v>514</v>
      <v>514</v>
      <v>514</v>
      <v>514</v>
      <v>515</v>
    </spb>
    <spb s="2">
      <v>18</v>
      <v>Name</v>
      <v>LearnMoreOnLink</v>
    </spb>
    <spb s="34">
      <v>2010</v>
    </spb>
    <spb s="0">
      <v xml:space="preserve">Wikipedia	Cia	travel.state.gov	</v>
      <v xml:space="preserve">CC-BY-SA			</v>
      <v xml:space="preserve">http://en.wikipedia.org/wiki/Aruba	https://www.cia.gov/library/publications/the-world-factbook/geos/aa.html?Transportation	https://travel.state.gov/content/travel/en/international-travel/International-Travel-Country-Information-Pages/Aruba.html	</v>
      <v xml:space="preserve">http://creativecommons.org/licenses/by-sa/3.0/			</v>
    </spb>
    <spb s="0">
      <v xml:space="preserve">Wikipedia	Cia	</v>
      <v xml:space="preserve">CC-BY-SA		</v>
      <v xml:space="preserve">http://es.wikipedia.org/wiki/Aruba	https://www.cia.gov/library/publications/the-world-factbook/geos/aa.html?Transportation	</v>
      <v xml:space="preserve">http://creativecommons.org/licenses/by-sa/3.0/		</v>
    </spb>
    <spb s="0">
      <v xml:space="preserve">Wikipedia	Wikipedia	travel.state.gov	</v>
      <v xml:space="preserve">CC-BY-SA	CC-BY-SA		</v>
      <v xml:space="preserve">http://en.wikipedia.org/wiki/Aruba	https://en.wikipedia.org/wiki/Aruba	https://travel.state.gov/content/travel/en/international-travel/International-Travel-Country-Information-Pages/Aruba.html	</v>
      <v xml:space="preserve">http://creativecommons.org/licenses/by-sa/3.0/	http://creativecommons.org/licenses/by-sa/3.0/		</v>
    </spb>
    <spb s="0">
      <v xml:space="preserve">Wikipedia	</v>
      <v xml:space="preserve">CC-BY-SA	</v>
      <v xml:space="preserve">http://en.wikipedia.org/wiki/Aruba	</v>
      <v xml:space="preserve">http://creativecommons.org/licenses/by-sa/3.0/	</v>
    </spb>
    <spb s="0">
      <v xml:space="preserve">Wikipedia	Cia	</v>
      <v xml:space="preserve">CC-BY-SA		</v>
      <v xml:space="preserve">http://en.wikipedia.org/wiki/Aruba	https://www.cia.gov/library/publications/the-world-factbook/geos/aa.html?Transportation	</v>
      <v xml:space="preserve">http://creativecommons.org/licenses/by-sa/3.0/		</v>
    </spb>
    <spb s="0">
      <v xml:space="preserve">travel.state.gov	</v>
      <v xml:space="preserve">	</v>
      <v xml:space="preserve">https://travel.state.gov/content/travel/en/international-travel/International-Travel-Country-Information-Pages/Aruba.html	</v>
      <v xml:space="preserve">	</v>
    </spb>
    <spb s="0">
      <v xml:space="preserve">Cia	</v>
      <v xml:space="preserve">	</v>
      <v xml:space="preserve">https://www.cia.gov/library/publications/the-world-factbook/geos/aa.html?Transportation	</v>
      <v xml:space="preserve">	</v>
    </spb>
    <spb s="41">
      <v>19</v>
      <v>519</v>
      <v>520</v>
      <v>521</v>
      <v>23</v>
      <v>24</v>
      <v>521</v>
      <v>522</v>
      <v>522</v>
      <v>523</v>
      <v>519</v>
      <v>524</v>
      <v>525</v>
      <v>27</v>
      <v>29</v>
      <v>522</v>
      <v>32</v>
      <v>525</v>
      <v>519</v>
      <v>525</v>
      <v>35</v>
      <v>36</v>
      <v>525</v>
      <v>525</v>
    </spb>
    <spb s="2">
      <v>19</v>
      <v>Name</v>
      <v>LearnMoreOnLink</v>
    </spb>
    <spb s="42">
      <v>2019</v>
      <v>2017</v>
      <v>square km</v>
      <v>per thousand (2018)</v>
      <v>2019</v>
      <v>2019</v>
      <v>2018</v>
      <v>years (2018)</v>
      <v>2019</v>
      <v>2016</v>
      <v>2016</v>
      <v>1995</v>
      <v>kilotons per year (2016)</v>
      <v>2014</v>
      <v>2016</v>
    </spb>
    <spb s="0">
      <v xml:space="preserve">Wikipedia	</v>
      <v xml:space="preserve">Public domain	</v>
      <v xml:space="preserve">http://en.wikipedia.org/wiki/Aruba	</v>
      <v xml:space="preserve">http://en.wikipedia.org/wiki/Public_domain	</v>
    </spb>
    <spb s="0">
      <v xml:space="preserve">Wikipedia	Wikipedia	</v>
      <v xml:space="preserve">CC-BY-SA	CC-BY-SA	</v>
      <v xml:space="preserve">http://en.wikipedia.org/wiki/Punta_Cana	http://es.wikipedia.org/wiki/Punta_Cana	</v>
      <v xml:space="preserve">http://creativecommons.org/licenses/by-sa/3.0/	http://creativecommons.org/licenses/by-sa/3.0/	</v>
    </spb>
    <spb s="0">
      <v xml:space="preserve">Wikipedia	Weathertrends360	</v>
      <v xml:space="preserve">CC-BY-SA		</v>
      <v xml:space="preserve">http://en.wikipedia.org/wiki/Punta_Cana	https://www.weathertrends360.com/	</v>
      <v xml:space="preserve">http://creativecommons.org/licenses/by-sa/3.0/		</v>
    </spb>
    <spb s="0">
      <v xml:space="preserve">Wikipedia	</v>
      <v xml:space="preserve">CC-BY-SA	</v>
      <v xml:space="preserve">http://en.wikipedia.org/wiki/Punta_Cana	</v>
      <v xml:space="preserve">http://creativecommons.org/licenses/by-sa/3.0/	</v>
    </spb>
    <spb s="0">
      <v xml:space="preserve">Wikipedia	Wikipedia	</v>
      <v xml:space="preserve">CC-BY-SA	CC-BY-SA	</v>
      <v xml:space="preserve">http://en.wikipedia.org/wiki/Punta_Cana	https://en.wikipedia.org/wiki/Punta_Cana	</v>
      <v xml:space="preserve">http://creativecommons.org/licenses/by-sa/3.0/	http://creativecommons.org/licenses/by-sa/3.0/	</v>
    </spb>
    <spb s="0">
      <v xml:space="preserve">Wikipedia	Wikipedia	Wikipedia	Wikidata	</v>
      <v xml:space="preserve">CC-BY-SA	CC-BY-SA	CC-BY-SA		</v>
      <v xml:space="preserve">http://en.wikipedia.org/wiki/Punta_Cana	http://es.wikipedia.org/wiki/Punta_Cana	http://fr.wikipedia.org/wiki/Punta_Cana	https://www.wikidata.org/wiki/Q29389944	</v>
      <v xml:space="preserve">http://creativecommons.org/licenses/by-sa/3.0/	http://creativecommons.org/licenses/by-sa/3.0/	http://creativecommons.org/licenses/by-sa/3.0/		</v>
    </spb>
    <spb s="32">
      <v>530</v>
      <v>531</v>
      <v>532</v>
      <v>532</v>
      <v>532</v>
      <v>531</v>
      <v>532</v>
      <v>533</v>
      <v>534</v>
    </spb>
    <spb s="24">
      <v>square km</v>
      <v>2010</v>
    </spb>
    <spb s="0">
      <v xml:space="preserve">Wikipedia	Cia	Youtube	</v>
      <v xml:space="preserve">CC-BY-SA			</v>
      <v xml:space="preserve">http://en.wikipedia.org/wiki/Dominican_Republic	https://www.cia.gov/library/publications/the-world-factbook/geos/dr.html?Transportation	https://www.youtube.com/user/DominicanRepublic100	</v>
      <v xml:space="preserve">http://creativecommons.org/licenses/by-sa/3.0/			</v>
    </spb>
    <spb s="0">
      <v xml:space="preserve">Cia	</v>
      <v xml:space="preserve">	</v>
      <v xml:space="preserve">https://www.cia.gov/library/publications/the-world-factbook/geos/dr.html?Transportation	</v>
      <v xml:space="preserve">	</v>
    </spb>
    <spb s="0">
      <v xml:space="preserve">Wikipedia	Twitter	Cia	Wikipedia	travel.state.gov	Sec	Youtube	</v>
      <v xml:space="preserve">CC-BY-SA			CC-BY-SA				</v>
      <v xml:space="preserve">http://en.wikipedia.org/wiki/Dominican_Republic	https://twitter.com/GoDomRep	https://www.cia.gov/library/publications/the-world-factbook/geos/dr.html?Transportation	https://en.wikipedia.org/wiki/Dominican_Republic	https://travel.state.gov/content/travel/en/international-travel/International-Travel-Country-Information-Pages/DominicanRepublic.html	https://www.sec.gov/cgi-bin/browse-edgar?action=getcompany&amp;CIK=0001787123	https://www.youtube.com/user/DominicanRepublic100	</v>
      <v xml:space="preserve">http://creativecommons.org/licenses/by-sa/3.0/			http://creativecommons.org/licenses/by-sa/3.0/				</v>
    </spb>
    <spb s="0">
      <v xml:space="preserve">Wikipedia	</v>
      <v xml:space="preserve">CC-BY-SA	</v>
      <v xml:space="preserve">http://en.wikipedia.org/wiki/Dominican_Republic	</v>
      <v xml:space="preserve">http://creativecommons.org/licenses/by-sa/3.0/	</v>
    </spb>
    <spb s="0">
      <v xml:space="preserve">travel.state.gov	Youtube	</v>
      <v xml:space="preserve">		</v>
      <v xml:space="preserve">https://travel.state.gov/content/travel/en/international-travel/International-Travel-Country-Information-Pages/DominicanRepublic.html	https://www.youtube.com/user/DominicanRepublic100	</v>
      <v xml:space="preserve">		</v>
    </spb>
    <spb s="43">
      <v>19</v>
      <v>537</v>
      <v>538</v>
      <v>539</v>
      <v>23</v>
      <v>24</v>
      <v>539</v>
      <v>540</v>
      <v>540</v>
      <v>540</v>
      <v>537</v>
      <v>540</v>
      <v>540</v>
      <v>541</v>
      <v>538</v>
      <v>27</v>
      <v>537</v>
      <v>538</v>
      <v>29</v>
      <v>540</v>
      <v>538</v>
      <v>31</v>
      <v>32</v>
      <v>33</v>
      <v>538</v>
      <v>538</v>
      <v>537</v>
      <v>538</v>
      <v>35</v>
      <v>36</v>
      <v>37</v>
      <v>38</v>
      <v>538</v>
      <v>538</v>
      <v>538</v>
      <v>538</v>
      <v>538</v>
      <v>538</v>
      <v>538</v>
      <v>538</v>
      <v>538</v>
      <v>538</v>
      <v>538</v>
      <v>39</v>
    </spb>
    <spb s="2">
      <v>20</v>
      <v>Name</v>
      <v>LearnMoreOnLink</v>
    </spb>
    <spb s="44">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2017</v>
      <v>2019</v>
    </spb>
    <spb s="0">
      <v xml:space="preserve">Wikipedia	</v>
      <v xml:space="preserve">Public domain	</v>
      <v xml:space="preserve">http://en.wikipedia.org/wiki/Dominican_Republic	</v>
      <v xml:space="preserve">http://en.wikipedia.org/wiki/Public_domain	</v>
    </spb>
  </spbData>
</supportingPropertyBags>
</file>

<file path=xl/richData/rdsupportingpropertybagstructure.xml><?xml version="1.0" encoding="utf-8"?>
<spbStructures xmlns="http://schemas.microsoft.com/office/spreadsheetml/2017/richdata2" count="45">
  <s>
    <k n="SourceText" t="s"/>
    <k n="LicenseText" t="s"/>
    <k n="SourceAddress" t="s"/>
    <k n="LicenseAddress" t="s"/>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_Self" t="i"/>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GDP" t="spb"/>
    <k n="Area" t="spb"/>
    <k n="Name" t="spb"/>
    <k n="Birth rate" t="spb"/>
    <k n="Population" t="spb"/>
    <k n="UniqueName" t="spb"/>
    <k n="Description" t="spb"/>
    <k n="Abbreviation" t="spb"/>
    <k n="Calling code" t="spb"/>
    <k n="Largest city" t="spb"/>
    <k n="Fertility rate" t="spb"/>
    <k n="Total tax rate" t="spb"/>
    <k n="Life expectancy" t="spb"/>
    <k n="National anthem" t="spb"/>
    <k n="Urban population" t="spb"/>
    <k n="Forested area (%)" t="spb"/>
    <k n="Unemployment rate" t="spb"/>
    <k n="Capital/Major City" t="spb"/>
    <k n="Agricultural land (%)" t="spb"/>
    <k n="Physicians per thousand" t="spb"/>
    <k n="Maternal mortality ratio" t="spb"/>
    <k n="Gross primary education enrollment (%)" t="spb"/>
    <k n="Gross tertiary education enrollment (%)" t="spb"/>
    <k n="Population: Labor force participation (%)" t="spb"/>
  </s>
  <s>
    <k n="UniqueName" t="spb"/>
    <k n="VDPID/VSID" t="spb"/>
    <k n="LearnMoreOnLink" t="spb"/>
  </s>
  <s>
    <k n="Name" t="i"/>
    <k n="Image" t="i"/>
  </s>
  <s>
    <k n="GDP" t="s"/>
    <k n="Area" t="s"/>
    <k n="Birth rate" t="s"/>
    <k n="Population" t="s"/>
    <k n="Fertility rate" t="s"/>
    <k n="Total tax rate" t="s"/>
    <k n="Life expectancy" t="s"/>
    <k n="Urban population" t="s"/>
    <k n="Forested area (%)" t="s"/>
    <k n="Unemployment rate" t="s"/>
    <k n="Agricultural land (%)" t="s"/>
    <k n="Physicians per thousand" t="s"/>
    <k n="Maternal mortality ratio" t="s"/>
    <k n="Gross primary education enrollment (%)" t="s"/>
    <k n="Gross tertiary education enrollment (%)" t="s"/>
    <k n="Population: Labor force participation (%)" t="s"/>
  </s>
  <s>
    <k n="Area" t="spb"/>
    <k n="Name" t="spb"/>
    <k n="Population" t="spb"/>
    <k n="UniqueName" t="spb"/>
    <k n="Description" t="spb"/>
    <k n="Country/region" t="spb"/>
    <k n="Admin Division 1 (State/province/other)" t="spb"/>
    <k n="Admin Division 2 (County/district/other)" t="spb"/>
  </s>
  <s>
    <k n="Area" t="s"/>
    <k n="Population" t="s"/>
  </s>
  <s>
    <k n="Area" t="spb"/>
    <k n="Name" t="spb"/>
    <k n="Latitude" t="spb"/>
    <k n="Longitude" t="spb"/>
    <k n="Population" t="spb"/>
    <k n="UniqueName" t="spb"/>
    <k n="Description" t="spb"/>
    <k n="Country/region" t="spb"/>
    <k n="Admin Division 1 (State/province/other)" t="spb"/>
    <k n="Admin Division 2 (County/district/other)" t="spb"/>
  </s>
  <s>
    <k n="Area" t="spb"/>
    <k n="Name" t="spb"/>
    <k n="Population" t="spb"/>
    <k n="UniqueName" t="spb"/>
    <k n="Description" t="spb"/>
    <k n="Country/region" t="spb"/>
    <k n="Admin Division 1 (State/province/other)" t="spb"/>
  </s>
  <s>
    <k n="UniqueName" t="spb"/>
    <k n="VDPID/VSID" t="spb"/>
    <k n="Description" t="spb"/>
    <k n="Time zone(s)" t="spb"/>
    <k n="LearnMoreOnLink" t="spb"/>
  </s>
  <s>
    <k n="Area" t="spb"/>
    <k n="Name" t="spb"/>
    <k n="Population" t="spb"/>
    <k n="UniqueName" t="spb"/>
    <k n="Description" t="spb"/>
    <k n="Country/region" t="spb"/>
  </s>
  <s>
    <k n="Name" t="i"/>
    <k n="Description" t="i"/>
  </s>
  <s>
    <k n="Name" t="spb"/>
    <k n="UniqueName" t="spb"/>
    <k n="Description" t="spb"/>
    <k n="Country/region" t="spb"/>
    <k n="Admin Division 1 (State/province/other)" t="spb"/>
    <k n="Admin Division 2 (County/district/other)" t="spb"/>
  </s>
  <s>
    <k n="Name" t="i"/>
  </s>
  <s>
    <k n="Area" t="spb"/>
    <k n="Name" t="spb"/>
    <k n="Latitude" t="spb"/>
    <k n="Longitude" t="spb"/>
    <k n="Population" t="spb"/>
    <k n="UniqueName" t="spb"/>
    <k n="Description" t="spb"/>
    <k n="Country/region" t="spb"/>
    <k n="Admin Division 1 (State/province/other)" t="spb"/>
  </s>
  <s>
    <k n="Name" t="spb"/>
    <k n="Population" t="spb"/>
    <k n="UniqueName" t="spb"/>
    <k n="Description" t="spb"/>
    <k n="Country/region" t="spb"/>
    <k n="Admin Division 1 (State/province/other)" t="spb"/>
  </s>
  <s>
    <k n="Population" t="s"/>
  </s>
  <s>
    <k n="CPI" t="spb"/>
    <k n="GDP" t="spb"/>
    <k n="Area" t="spb"/>
    <k n="Name" t="spb"/>
    <k n="Birth rate" t="spb"/>
    <k n="Population" t="spb"/>
    <k n="UniqueName" t="spb"/>
    <k n="Description" t="spb"/>
    <k n="Abbreviation"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Population" t="spb"/>
    <k n="UniqueName" t="spb"/>
    <k n="Description" t="spb"/>
    <k n="Country/region" t="spb"/>
    <k n="Admin Division 1 (State/province/other)" t="spb"/>
    <k n="Admin Division 2 (County/district/other)" t="spb"/>
  </s>
  <s>
    <k n="Name" t="spb"/>
    <k n="Population" t="spb"/>
    <k n="UniqueName" t="spb"/>
    <k n="Description" t="spb"/>
    <k n="Country/region" t="spb"/>
  </s>
  <s>
    <k n="CPI" t="spb"/>
    <k n="GDP" t="spb"/>
    <k n="Area" t="spb"/>
    <k n="Name" t="spb"/>
    <k n="Birth rate" t="spb"/>
    <k n="Population" t="spb"/>
    <k n="UniqueName" t="spb"/>
    <k n="Description" t="spb"/>
    <k n="Abbreviation" t="spb"/>
    <k n="Calling code" t="spb"/>
    <k n="Largest city" t="spb"/>
    <k n="Official name" t="spb"/>
    <k n="CPI Change (%)" t="spb"/>
    <k n="Fertility rate" t="spb"/>
    <k n="Life expectancy" t="spb"/>
    <k n="National anthem" t="spb"/>
    <k n="Urban population" t="spb"/>
    <k n="Forested area (%)" t="spb"/>
    <k n="Capital/Major City" t="spb"/>
    <k n="Agricultural land (%)" t="spb"/>
    <k n="Physicians per thousand" t="spb"/>
    <k n="Carbon dioxide emissions" t="spb"/>
    <k n="Gross primary education enrollment (%)" t="spb"/>
    <k n="Gross tertiary education enrollment (%)" t="spb"/>
  </s>
  <s>
    <k n="CPI" t="s"/>
    <k n="GDP" t="s"/>
    <k n="Area" t="s"/>
    <k n="Birth rate" t="s"/>
    <k n="Population" t="s"/>
    <k n="CPI Change (%)" t="s"/>
    <k n="Fertility rate" t="s"/>
    <k n="Life expectancy" t="s"/>
    <k n="Urban population" t="s"/>
    <k n="Forested area (%)" t="s"/>
    <k n="Agricultural land (%)" t="s"/>
    <k n="Physicians per thousand" t="s"/>
    <k n="Carbon dioxide emissions"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1">
    <x:dxf>
      <x:numFmt numFmtId="3" formatCode="#,##0"/>
    </x:dxf>
    <x:dxf>
      <x:numFmt numFmtId="168" formatCode="0.0000"/>
    </x:dxf>
    <x:dxf>
      <x:numFmt numFmtId="167" formatCode="_([$$-409]* #,##0_);_([$$-409]* \(#,##0\);_([$$-409]* &quot;-&quot;_);_(@_)"/>
    </x:dxf>
    <x:dxf>
      <x:numFmt numFmtId="2" formatCode="0.00"/>
    </x:dxf>
    <x:dxf>
      <x:numFmt numFmtId="166" formatCode="0.0%"/>
    </x:dxf>
    <x:dxf>
      <x:numFmt numFmtId="13" formatCode="0%"/>
    </x:dxf>
    <x:dxf>
      <x:numFmt numFmtId="1" formatCode="0"/>
    </x:dxf>
    <x:dxf>
      <x:numFmt numFmtId="4" formatCode="#,##0.00"/>
    </x:dxf>
    <x:dxf>
      <x:numFmt numFmtId="165" formatCode="0.0"/>
    </x:dxf>
    <x:dxf>
      <x:numFmt numFmtId="164" formatCode="_([$$-409]* #,##0.00_);_([$$-409]* \(#,##0.00\);_([$$-409]* &quot;-&quot;??_);_(@_)"/>
    </x:dxf>
    <x:dxf>
      <x:numFmt numFmtId="14" formatCode="0.00%"/>
    </x:dxf>
  </dxfs>
  <richProperties>
    <rPr n="IsTitleField" t="b"/>
    <rPr n="IsHeroField" t="b"/>
    <rPr n="RequiresInlineAttribution" t="b"/>
  </richProperties>
  <richStyles>
    <rSty>
      <rpv i="0">1</rpv>
    </rSty>
    <rSty>
      <rpv i="1">1</rpv>
    </rSty>
    <rSty>
      <rpv i="2">1</rpv>
    </rSty>
    <rSty dxfid="0"/>
    <rSty dxfid="2"/>
    <rSty dxfid="3"/>
    <rSty dxfid="4"/>
    <rSty dxfid="5"/>
    <rSty dxfid="6"/>
    <rSty dxfid="7"/>
    <rSty dxfid="8"/>
    <rSty dxfid="9"/>
    <rSty dxfid="10"/>
    <rSty dxfid="1"/>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D8EA2BF-C860-0A43-A673-DBF72FED54C1}" sourceName="State">
  <data>
    <tabular pivotCacheId="1215029315">
      <items count="5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BDA9CA-40CD-454B-93DD-33392DE5321A}" sourceName="State">
  <data>
    <tabular pivotCacheId="1215029315">
      <items count="5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D69846BC-DA09-D443-9DC6-965EA51E4B9B}" cache="Slicer_State" caption="State" startItem="36" rowHeight="230716"/>
  <slicer name="State 3" xr10:uid="{BDB1F566-46FC-8D4C-8EE6-D8AE69306870}" cache="Slicer_State1" caption="State" startItem="3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602EFF2-BEEF-5942-B8BC-F7E0046A3F65}" name="Table2" displayName="Table2" ref="A1:K51" totalsRowShown="0" headerRowDxfId="42" dataDxfId="40" headerRowBorderDxfId="41" tableBorderDxfId="39">
  <autoFilter ref="A1:K51" xr:uid="{B602EFF2-BEEF-5942-B8BC-F7E0046A3F65}"/>
  <sortState xmlns:xlrd2="http://schemas.microsoft.com/office/spreadsheetml/2017/richdata2" ref="A2:K51">
    <sortCondition ref="D1:D51"/>
  </sortState>
  <tableColumns count="11">
    <tableColumn id="1" xr3:uid="{C6C6CAED-A748-E440-B345-66BCBBCBE011}" name="State" dataDxfId="38"/>
    <tableColumn id="2" xr3:uid="{C251228E-525D-004F-9C82-E628FF1620AF}" name="Country" dataDxfId="37"/>
    <tableColumn id="3" xr3:uid="{17E0D066-680C-B240-BB84-AC6DC30A0CF8}" name="Total Cases" dataDxfId="36"/>
    <tableColumn id="4" xr3:uid="{B86AA32F-7ACE-374E-BB58-562B9E6050D3}" name="Total Deaths" dataDxfId="35"/>
    <tableColumn id="5" xr3:uid="{70421038-579D-CF43-8946-DF967861B97A}" name="Total Recovered" dataDxfId="34"/>
    <tableColumn id="6" xr3:uid="{8271FEA4-1E1B-7D4E-A29A-C1A7FA4A5A82}" name="Active Cases" dataDxfId="33"/>
    <tableColumn id="7" xr3:uid="{C42B5E07-AB6B-DD4A-B45B-F6B63F01FDA3}" name="Total Cases/1 mil population" dataDxfId="32"/>
    <tableColumn id="8" xr3:uid="{E734BB23-74AD-2542-A5D8-B7B3EDCA9BA4}" name="Deaths/1 mil population" dataDxfId="31"/>
    <tableColumn id="9" xr3:uid="{C2045F2D-54AA-A048-9FA1-6E8A9945F091}" name="Total Tests" dataDxfId="30"/>
    <tableColumn id="10" xr3:uid="{55888083-9A58-4744-AE52-BA83DB3C40D2}" name="Tests/1 mil population" dataDxfId="29"/>
    <tableColumn id="11" xr3:uid="{DB43089B-698D-E44E-B74F-72C93A3A7515}" name="Population" dataDxfId="2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9669EF-7B99-2A47-92A2-0A7E60AE96BE}" name="Table385" displayName="Table385" ref="A4:C23" totalsRowShown="0" headerRowDxfId="27">
  <autoFilter ref="A4:C23" xr:uid="{F49669EF-7B99-2A47-92A2-0A7E60AE96BE}"/>
  <sortState xmlns:xlrd2="http://schemas.microsoft.com/office/spreadsheetml/2017/richdata2" ref="A5:C23">
    <sortCondition descending="1" ref="B4:B23"/>
  </sortState>
  <tableColumns count="3">
    <tableColumn id="1" xr3:uid="{E4E03350-A854-8849-89C5-9D9804C6088C}" name="City" dataDxfId="26"/>
    <tableColumn id="2" xr3:uid="{26C4759F-379F-5F4E-AF27-074E2FD81F6D}" name="State/Providence" dataDxfId="25"/>
    <tableColumn id="3" xr3:uid="{E93535A9-193F-4944-AC71-D714C4B4F08D}" name="Country/Region" dataDxfId="24"/>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4AAC1FF-07D4-7842-BD53-EBED919E3CF0}" name="Table5" displayName="Table5" ref="A1:S4249" totalsRowShown="0" headerRowDxfId="23" dataDxfId="21" headerRowBorderDxfId="22" tableBorderDxfId="20" totalsRowBorderDxfId="19" headerRowCellStyle="Normal_Sheet1" dataCellStyle="Normal_Sheet1">
  <autoFilter ref="A1:S4249" xr:uid="{D4AAC1FF-07D4-7842-BD53-EBED919E3CF0}"/>
  <tableColumns count="19">
    <tableColumn id="1" xr3:uid="{9F80B68A-ACBA-1148-96F7-DC3D29A11DF9}" name="Profit" dataDxfId="18" dataCellStyle="Normal_Sheet1"/>
    <tableColumn id="2" xr3:uid="{26932CCE-3A2C-E448-A3DA-8D368B7EC911}" name="Margin" dataDxfId="17" dataCellStyle="Normal_Sheet1"/>
    <tableColumn id="3" xr3:uid="{0BDD2916-9C49-FC43-A07A-A09BBA7BC12A}" name="Sales" dataDxfId="16" dataCellStyle="Normal_Sheet1"/>
    <tableColumn id="4" xr3:uid="{A9CED6C2-94F3-924E-8CE4-194339B5DBD7}" name="COGS" dataDxfId="15" dataCellStyle="Normal_Sheet1"/>
    <tableColumn id="5" xr3:uid="{F3EDF20D-30B2-A446-A133-1B77D57DAC92}" name="Total Expenses" dataDxfId="14" dataCellStyle="Normal_Sheet1"/>
    <tableColumn id="6" xr3:uid="{A0A64A2D-D1C4-7848-8EB1-D6858E086B55}" name="Marketing" dataDxfId="13" dataCellStyle="Normal_Sheet1"/>
    <tableColumn id="7" xr3:uid="{5B92E0C4-0138-7541-809C-AFF5C2310C31}" name="Inventory" dataDxfId="12" dataCellStyle="Normal_Sheet1"/>
    <tableColumn id="8" xr3:uid="{FBAD2C93-3DA2-3948-929F-DED92ADDACEC}" name="Budget Profit" dataDxfId="11" dataCellStyle="Normal_Sheet1"/>
    <tableColumn id="9" xr3:uid="{43B635E2-714A-C84F-A44D-439D68856B5C}" name="Budget Margin" dataDxfId="10" dataCellStyle="Normal_Sheet1"/>
    <tableColumn id="10" xr3:uid="{AC0EA26C-7771-FF43-9AC2-6B1C3380C014}" name="Budget Sales" dataDxfId="9" dataCellStyle="Normal_Sheet1"/>
    <tableColumn id="11" xr3:uid="{181F7A57-FC29-5842-8EC9-CEE6C2DF4DD5}" name="Budget COGS" dataDxfId="8" dataCellStyle="Normal_Sheet1"/>
    <tableColumn id="12" xr3:uid="{B311D3EB-80CD-494B-A79C-71EB952ECB8D}" name="Date" dataDxfId="7" dataCellStyle="Normal_Sheet1"/>
    <tableColumn id="13" xr3:uid="{5AC18771-6B6E-A047-8547-886DFC863AFB}" name="Market" dataDxfId="6" dataCellStyle="Normal_Sheet1"/>
    <tableColumn id="14" xr3:uid="{CE515644-A6EA-9F47-952B-5B4871B40046}" name="State" dataDxfId="5" dataCellStyle="Normal_Sheet1"/>
    <tableColumn id="15" xr3:uid="{A35CE940-E08B-D346-9E34-0671F26FC428}" name="Area Code" dataDxfId="4" dataCellStyle="Normal_Sheet1"/>
    <tableColumn id="16" xr3:uid="{E5FE5D9C-72AD-BA44-AD7E-B1D7FFEF1E24}" name="Market Size" dataDxfId="3" dataCellStyle="Normal_Sheet1"/>
    <tableColumn id="17" xr3:uid="{5413882C-9659-A541-9E5C-3F57BA12E445}" name="Product Type" dataDxfId="2" dataCellStyle="Normal_Sheet1"/>
    <tableColumn id="18" xr3:uid="{396D52E2-C69E-A845-8CD0-39F28BD498D1}" name="Product" dataDxfId="1" dataCellStyle="Normal_Sheet1"/>
    <tableColumn id="19" xr3:uid="{12F49C3B-25BE-0A40-8392-4373D64A6B95}" name="Type" dataDxfId="0" dataCellStyle="Normal_Sheet1"/>
  </tableColumns>
  <tableStyleInfo name="TableStyleMedium2" showFirstColumn="0" showLastColumn="0" showRowStripes="1" showColumnStripes="0"/>
</table>
</file>

<file path=xl/theme/theme1.xml><?xml version="1.0" encoding="utf-8"?>
<a:theme xmlns:a="http://schemas.openxmlformats.org/drawingml/2006/main" name="Depth">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Depth">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theme/themeOverride1.xml><?xml version="1.0" encoding="utf-8"?>
<a:themeOverride xmlns:a="http://schemas.openxmlformats.org/drawingml/2006/main">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3.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7D510-97BD-0046-ABF7-1AB2E1D0806F}">
  <dimension ref="A1:K51"/>
  <sheetViews>
    <sheetView workbookViewId="0">
      <selection activeCell="M29" sqref="M29"/>
    </sheetView>
  </sheetViews>
  <sheetFormatPr baseColWidth="10" defaultRowHeight="16" x14ac:dyDescent="0.2"/>
  <cols>
    <col min="1" max="1" width="15.6640625" bestFit="1" customWidth="1"/>
    <col min="2" max="2" width="14" bestFit="1" customWidth="1"/>
    <col min="3" max="3" width="13.1640625" style="10" bestFit="1" customWidth="1"/>
    <col min="4" max="4" width="14" style="10" bestFit="1" customWidth="1"/>
    <col min="5" max="5" width="17" style="10" bestFit="1" customWidth="1"/>
    <col min="6" max="6" width="14.1640625" style="10" bestFit="1" customWidth="1"/>
    <col min="7" max="7" width="27.33203125" style="10" bestFit="1" customWidth="1"/>
    <col min="8" max="8" width="23.33203125" style="10" bestFit="1" customWidth="1"/>
    <col min="9" max="9" width="12.6640625" style="10" bestFit="1" customWidth="1"/>
    <col min="10" max="10" width="22" style="10" bestFit="1" customWidth="1"/>
    <col min="11" max="11" width="12.5" style="10" bestFit="1" customWidth="1"/>
  </cols>
  <sheetData>
    <row r="1" spans="1:11" x14ac:dyDescent="0.2">
      <c r="A1" s="12" t="s">
        <v>61</v>
      </c>
      <c r="B1" s="12" t="s">
        <v>62</v>
      </c>
      <c r="C1" s="16" t="s">
        <v>1</v>
      </c>
      <c r="D1" s="16" t="s">
        <v>63</v>
      </c>
      <c r="E1" s="16" t="s">
        <v>64</v>
      </c>
      <c r="F1" s="16" t="s">
        <v>2</v>
      </c>
      <c r="G1" s="16" t="s">
        <v>65</v>
      </c>
      <c r="H1" s="16" t="s">
        <v>66</v>
      </c>
      <c r="I1" s="16" t="s">
        <v>67</v>
      </c>
      <c r="J1" s="16" t="s">
        <v>68</v>
      </c>
      <c r="K1" s="16" t="s">
        <v>69</v>
      </c>
    </row>
    <row r="2" spans="1:11" x14ac:dyDescent="0.2">
      <c r="A2" s="13" t="e" vm="1">
        <v>#VALUE!</v>
      </c>
      <c r="B2" s="14" t="e" vm="2">
        <v>#VALUE!</v>
      </c>
      <c r="C2" s="17">
        <v>64447</v>
      </c>
      <c r="D2" s="19">
        <v>471</v>
      </c>
      <c r="E2" s="19">
        <v>51056</v>
      </c>
      <c r="F2" s="19">
        <v>12920</v>
      </c>
      <c r="G2" s="19">
        <v>103282</v>
      </c>
      <c r="H2" s="19">
        <v>755</v>
      </c>
      <c r="I2" s="19">
        <v>2846397</v>
      </c>
      <c r="J2" s="19">
        <v>4561614</v>
      </c>
      <c r="K2" s="19">
        <v>623989</v>
      </c>
    </row>
    <row r="3" spans="1:11" x14ac:dyDescent="0.2">
      <c r="A3" s="15" t="e" vm="3">
        <v>#VALUE!</v>
      </c>
      <c r="B3" s="14" t="e" vm="2">
        <v>#VALUE!</v>
      </c>
      <c r="C3" s="18">
        <v>151583</v>
      </c>
      <c r="D3" s="20">
        <v>947</v>
      </c>
      <c r="E3" s="20">
        <v>133747</v>
      </c>
      <c r="F3" s="20">
        <v>16889</v>
      </c>
      <c r="G3" s="20">
        <v>207209</v>
      </c>
      <c r="H3" s="20">
        <v>1295</v>
      </c>
      <c r="I3" s="20">
        <v>3685702</v>
      </c>
      <c r="J3" s="20">
        <v>5038244</v>
      </c>
      <c r="K3" s="20">
        <v>731545</v>
      </c>
    </row>
    <row r="4" spans="1:11" x14ac:dyDescent="0.2">
      <c r="A4" s="15" t="e" vm="4">
        <v>#VALUE!</v>
      </c>
      <c r="B4" s="14" t="e" vm="2">
        <v>#VALUE!</v>
      </c>
      <c r="C4" s="18">
        <v>112932</v>
      </c>
      <c r="D4" s="20">
        <v>1090</v>
      </c>
      <c r="E4" s="20"/>
      <c r="F4" s="20"/>
      <c r="G4" s="20">
        <v>79761</v>
      </c>
      <c r="H4" s="20">
        <v>770</v>
      </c>
      <c r="I4" s="20">
        <v>3030679</v>
      </c>
      <c r="J4" s="20">
        <v>2140504</v>
      </c>
      <c r="K4" s="20">
        <v>1415872</v>
      </c>
    </row>
    <row r="5" spans="1:11" x14ac:dyDescent="0.2">
      <c r="A5" s="15" t="e" vm="5">
        <v>#VALUE!</v>
      </c>
      <c r="B5" s="14" t="e" vm="2">
        <v>#VALUE!</v>
      </c>
      <c r="C5" s="18">
        <v>115638</v>
      </c>
      <c r="D5" s="20">
        <v>1526</v>
      </c>
      <c r="E5" s="20">
        <v>112785</v>
      </c>
      <c r="F5" s="20">
        <v>1327</v>
      </c>
      <c r="G5" s="20">
        <v>199803</v>
      </c>
      <c r="H5" s="20">
        <v>2637</v>
      </c>
      <c r="I5" s="20">
        <v>1202206</v>
      </c>
      <c r="J5" s="20">
        <v>2077213</v>
      </c>
      <c r="K5" s="20">
        <v>578759</v>
      </c>
    </row>
    <row r="6" spans="1:11" x14ac:dyDescent="0.2">
      <c r="A6" s="15" t="e" vm="6">
        <v>#VALUE!</v>
      </c>
      <c r="B6" s="14" t="e" vm="2">
        <v>#VALUE!</v>
      </c>
      <c r="C6" s="18">
        <v>146736</v>
      </c>
      <c r="D6" s="20">
        <v>1531</v>
      </c>
      <c r="E6" s="20"/>
      <c r="F6" s="20"/>
      <c r="G6" s="20">
        <v>109161</v>
      </c>
      <c r="H6" s="20">
        <v>1139</v>
      </c>
      <c r="I6" s="20">
        <v>4177539</v>
      </c>
      <c r="J6" s="20">
        <v>3107798</v>
      </c>
      <c r="K6" s="20">
        <v>1344212</v>
      </c>
    </row>
    <row r="7" spans="1:11" x14ac:dyDescent="0.2">
      <c r="A7" s="15" t="e" vm="7">
        <v>#VALUE!</v>
      </c>
      <c r="B7" s="14" t="e" vm="2">
        <v>#VALUE!</v>
      </c>
      <c r="C7" s="18">
        <v>198667</v>
      </c>
      <c r="D7" s="20">
        <v>1961</v>
      </c>
      <c r="E7" s="20">
        <v>187365</v>
      </c>
      <c r="F7" s="20">
        <v>9341</v>
      </c>
      <c r="G7" s="20">
        <v>146110</v>
      </c>
      <c r="H7" s="20">
        <v>1442</v>
      </c>
      <c r="I7" s="20">
        <v>3849931</v>
      </c>
      <c r="J7" s="20">
        <v>2831433</v>
      </c>
      <c r="K7" s="20">
        <v>1359711</v>
      </c>
    </row>
    <row r="8" spans="1:11" x14ac:dyDescent="0.2">
      <c r="A8" s="15" t="e" vm="8">
        <v>#VALUE!</v>
      </c>
      <c r="B8" s="14" t="e" vm="2">
        <v>#VALUE!</v>
      </c>
      <c r="C8" s="18">
        <v>174175</v>
      </c>
      <c r="D8" s="20">
        <v>2012</v>
      </c>
      <c r="E8" s="20">
        <v>170135</v>
      </c>
      <c r="F8" s="20">
        <v>2028</v>
      </c>
      <c r="G8" s="20">
        <v>228558</v>
      </c>
      <c r="H8" s="20">
        <v>2640</v>
      </c>
      <c r="I8" s="20">
        <v>563516</v>
      </c>
      <c r="J8" s="20">
        <v>739462</v>
      </c>
      <c r="K8" s="20">
        <v>762062</v>
      </c>
    </row>
    <row r="9" spans="1:11" x14ac:dyDescent="0.2">
      <c r="A9" s="15" t="e" vm="9">
        <v>#VALUE!</v>
      </c>
      <c r="B9" s="14" t="e" vm="2">
        <v>#VALUE!</v>
      </c>
      <c r="C9" s="18">
        <v>180366</v>
      </c>
      <c r="D9" s="20">
        <v>2286</v>
      </c>
      <c r="E9" s="20">
        <v>152863</v>
      </c>
      <c r="F9" s="20">
        <v>25217</v>
      </c>
      <c r="G9" s="20">
        <v>185226</v>
      </c>
      <c r="H9" s="20">
        <v>2348</v>
      </c>
      <c r="I9" s="20">
        <v>938315</v>
      </c>
      <c r="J9" s="20">
        <v>963596</v>
      </c>
      <c r="K9" s="20">
        <v>973764</v>
      </c>
    </row>
    <row r="10" spans="1:11" x14ac:dyDescent="0.2">
      <c r="A10" s="15" t="e" vm="10">
        <v>#VALUE!</v>
      </c>
      <c r="B10" s="14" t="e" vm="2">
        <v>#VALUE!</v>
      </c>
      <c r="C10" s="18">
        <v>179204</v>
      </c>
      <c r="D10" s="20">
        <v>2486</v>
      </c>
      <c r="E10" s="20">
        <v>168395</v>
      </c>
      <c r="F10" s="20">
        <v>8323</v>
      </c>
      <c r="G10" s="20">
        <v>202568</v>
      </c>
      <c r="H10" s="20">
        <v>2810</v>
      </c>
      <c r="I10" s="20">
        <v>1823107</v>
      </c>
      <c r="J10" s="20">
        <v>2060802</v>
      </c>
      <c r="K10" s="20">
        <v>884659</v>
      </c>
    </row>
    <row r="11" spans="1:11" x14ac:dyDescent="0.2">
      <c r="A11" s="15" t="e" vm="11">
        <v>#VALUE!</v>
      </c>
      <c r="B11" s="14" t="e" vm="2">
        <v>#VALUE!</v>
      </c>
      <c r="C11" s="18">
        <v>197724</v>
      </c>
      <c r="D11" s="20">
        <v>2906</v>
      </c>
      <c r="E11" s="20">
        <v>192077</v>
      </c>
      <c r="F11" s="20">
        <v>2741</v>
      </c>
      <c r="G11" s="20">
        <v>185000</v>
      </c>
      <c r="H11" s="20">
        <v>2719</v>
      </c>
      <c r="I11" s="20">
        <v>2281025</v>
      </c>
      <c r="J11" s="20">
        <v>2134236</v>
      </c>
      <c r="K11" s="20">
        <v>1068778</v>
      </c>
    </row>
    <row r="12" spans="1:11" x14ac:dyDescent="0.2">
      <c r="A12" s="15" t="e" vm="12">
        <v>#VALUE!</v>
      </c>
      <c r="B12" s="14" t="e" vm="2">
        <v>#VALUE!</v>
      </c>
      <c r="C12" s="18">
        <v>231096</v>
      </c>
      <c r="D12" s="20">
        <v>3066</v>
      </c>
      <c r="E12" s="20"/>
      <c r="F12" s="20"/>
      <c r="G12" s="20">
        <v>218147</v>
      </c>
      <c r="H12" s="20">
        <v>2894</v>
      </c>
      <c r="I12" s="20">
        <v>6604080</v>
      </c>
      <c r="J12" s="20">
        <v>6234022</v>
      </c>
      <c r="K12" s="20">
        <v>1059361</v>
      </c>
    </row>
    <row r="13" spans="1:11" x14ac:dyDescent="0.2">
      <c r="A13" s="15" t="e" vm="13">
        <v>#VALUE!</v>
      </c>
      <c r="B13" s="14" t="e" vm="2">
        <v>#VALUE!</v>
      </c>
      <c r="C13" s="18">
        <v>340832</v>
      </c>
      <c r="D13" s="20">
        <v>3341</v>
      </c>
      <c r="E13" s="20"/>
      <c r="F13" s="20"/>
      <c r="G13" s="20">
        <v>176194</v>
      </c>
      <c r="H13" s="20">
        <v>1727</v>
      </c>
      <c r="I13" s="20">
        <v>4461389</v>
      </c>
      <c r="J13" s="20">
        <v>2306333</v>
      </c>
      <c r="K13" s="20">
        <v>1934408</v>
      </c>
    </row>
    <row r="14" spans="1:11" x14ac:dyDescent="0.2">
      <c r="A14" s="15" t="e" vm="14">
        <v>#VALUE!</v>
      </c>
      <c r="B14" s="14" t="e" vm="2">
        <v>#VALUE!</v>
      </c>
      <c r="C14" s="18">
        <v>636992</v>
      </c>
      <c r="D14" s="20">
        <v>3787</v>
      </c>
      <c r="E14" s="20">
        <v>605118</v>
      </c>
      <c r="F14" s="20">
        <v>28087</v>
      </c>
      <c r="G14" s="20">
        <v>198690</v>
      </c>
      <c r="H14" s="20">
        <v>1181</v>
      </c>
      <c r="I14" s="20">
        <v>7791462</v>
      </c>
      <c r="J14" s="20">
        <v>2430307</v>
      </c>
      <c r="K14" s="20">
        <v>3205958</v>
      </c>
    </row>
    <row r="15" spans="1:11" x14ac:dyDescent="0.2">
      <c r="A15" s="15" t="e" vm="15">
        <v>#VALUE!</v>
      </c>
      <c r="B15" s="14" t="e" vm="2">
        <v>#VALUE!</v>
      </c>
      <c r="C15" s="18">
        <v>319382</v>
      </c>
      <c r="D15" s="20">
        <v>4162</v>
      </c>
      <c r="E15" s="20">
        <v>137875</v>
      </c>
      <c r="F15" s="20">
        <v>177345</v>
      </c>
      <c r="G15" s="20">
        <v>178719</v>
      </c>
      <c r="H15" s="20">
        <v>2329</v>
      </c>
      <c r="I15" s="20">
        <v>2434700</v>
      </c>
      <c r="J15" s="20">
        <v>1362401</v>
      </c>
      <c r="K15" s="20">
        <v>1787065</v>
      </c>
    </row>
    <row r="16" spans="1:11" x14ac:dyDescent="0.2">
      <c r="A16" s="15" t="e" vm="16">
        <v>#VALUE!</v>
      </c>
      <c r="B16" s="14" t="e" vm="2">
        <v>#VALUE!</v>
      </c>
      <c r="C16" s="18">
        <v>328162</v>
      </c>
      <c r="D16" s="20">
        <v>5336</v>
      </c>
      <c r="E16" s="20">
        <v>311809</v>
      </c>
      <c r="F16" s="20">
        <v>11017</v>
      </c>
      <c r="G16" s="20">
        <v>183111</v>
      </c>
      <c r="H16" s="20">
        <v>2977</v>
      </c>
      <c r="I16" s="20">
        <v>4865574</v>
      </c>
      <c r="J16" s="20">
        <v>2714941</v>
      </c>
      <c r="K16" s="20">
        <v>1792147</v>
      </c>
    </row>
    <row r="17" spans="1:11" x14ac:dyDescent="0.2">
      <c r="A17" s="15" t="e" vm="17">
        <v>#VALUE!</v>
      </c>
      <c r="B17" s="14" t="e" vm="2">
        <v>#VALUE!</v>
      </c>
      <c r="C17" s="18">
        <v>421263</v>
      </c>
      <c r="D17" s="20">
        <v>5655</v>
      </c>
      <c r="E17" s="20">
        <v>374583</v>
      </c>
      <c r="F17" s="20">
        <v>41025</v>
      </c>
      <c r="G17" s="20">
        <v>99879</v>
      </c>
      <c r="H17" s="20">
        <v>1341</v>
      </c>
      <c r="I17" s="20">
        <v>8660849</v>
      </c>
      <c r="J17" s="20">
        <v>2053435</v>
      </c>
      <c r="K17" s="20">
        <v>4217737</v>
      </c>
    </row>
    <row r="18" spans="1:11" x14ac:dyDescent="0.2">
      <c r="A18" s="15" t="e" vm="18">
        <v>#VALUE!</v>
      </c>
      <c r="B18" s="14" t="e" vm="2">
        <v>#VALUE!</v>
      </c>
      <c r="C18" s="18">
        <v>350043</v>
      </c>
      <c r="D18" s="20">
        <v>5855</v>
      </c>
      <c r="E18" s="20">
        <v>303418</v>
      </c>
      <c r="F18" s="20">
        <v>40770</v>
      </c>
      <c r="G18" s="20">
        <v>166939</v>
      </c>
      <c r="H18" s="20">
        <v>2792</v>
      </c>
      <c r="I18" s="20">
        <v>5679946</v>
      </c>
      <c r="J18" s="20">
        <v>2708827</v>
      </c>
      <c r="K18" s="20">
        <v>2096829</v>
      </c>
    </row>
    <row r="19" spans="1:11" x14ac:dyDescent="0.2">
      <c r="A19" s="15" t="e" vm="19">
        <v>#VALUE!</v>
      </c>
      <c r="B19" s="14" t="e" vm="2">
        <v>#VALUE!</v>
      </c>
      <c r="C19" s="18">
        <v>519544</v>
      </c>
      <c r="D19" s="20">
        <v>7001</v>
      </c>
      <c r="E19" s="20">
        <v>454230</v>
      </c>
      <c r="F19" s="20">
        <v>58313</v>
      </c>
      <c r="G19" s="20">
        <v>178334</v>
      </c>
      <c r="H19" s="20">
        <v>2403</v>
      </c>
      <c r="I19" s="20">
        <v>2011163</v>
      </c>
      <c r="J19" s="20">
        <v>690335</v>
      </c>
      <c r="K19" s="20">
        <v>2913314</v>
      </c>
    </row>
    <row r="20" spans="1:11" x14ac:dyDescent="0.2">
      <c r="A20" s="15" t="e" vm="20">
        <v>#VALUE!</v>
      </c>
      <c r="B20" s="14" t="e" vm="2">
        <v>#VALUE!</v>
      </c>
      <c r="C20" s="18">
        <v>619958</v>
      </c>
      <c r="D20" s="20">
        <v>7858</v>
      </c>
      <c r="E20" s="20">
        <v>524717</v>
      </c>
      <c r="F20" s="20">
        <v>87383</v>
      </c>
      <c r="G20" s="20">
        <v>196496</v>
      </c>
      <c r="H20" s="20">
        <v>2491</v>
      </c>
      <c r="I20" s="20">
        <v>7558642</v>
      </c>
      <c r="J20" s="20">
        <v>2395713</v>
      </c>
      <c r="K20" s="20">
        <v>3155070</v>
      </c>
    </row>
    <row r="21" spans="1:11" x14ac:dyDescent="0.2">
      <c r="A21" s="15" t="e" vm="21">
        <v>#VALUE!</v>
      </c>
      <c r="B21" s="14" t="e" vm="2">
        <v>#VALUE!</v>
      </c>
      <c r="C21" s="18">
        <v>501181</v>
      </c>
      <c r="D21" s="20">
        <v>8420</v>
      </c>
      <c r="E21" s="20">
        <v>450377</v>
      </c>
      <c r="F21" s="20">
        <v>42384</v>
      </c>
      <c r="G21" s="20">
        <v>162713</v>
      </c>
      <c r="H21" s="20">
        <v>2734</v>
      </c>
      <c r="I21" s="20">
        <v>5911567</v>
      </c>
      <c r="J21" s="20">
        <v>1919243</v>
      </c>
      <c r="K21" s="20">
        <v>3080156</v>
      </c>
    </row>
    <row r="22" spans="1:11" x14ac:dyDescent="0.2">
      <c r="A22" s="15" t="e" vm="22">
        <v>#VALUE!</v>
      </c>
      <c r="B22" s="14" t="e" vm="2">
        <v>#VALUE!</v>
      </c>
      <c r="C22" s="18">
        <v>566486</v>
      </c>
      <c r="D22" s="20">
        <v>9148</v>
      </c>
      <c r="E22" s="20">
        <v>535412</v>
      </c>
      <c r="F22" s="20">
        <v>21926</v>
      </c>
      <c r="G22" s="20">
        <v>187715</v>
      </c>
      <c r="H22" s="20">
        <v>3031</v>
      </c>
      <c r="I22" s="20">
        <v>5786762</v>
      </c>
      <c r="J22" s="20">
        <v>1917541</v>
      </c>
      <c r="K22" s="20">
        <v>3017804</v>
      </c>
    </row>
    <row r="23" spans="1:11" x14ac:dyDescent="0.2">
      <c r="A23" s="15" t="e" vm="23">
        <v>#VALUE!</v>
      </c>
      <c r="B23" s="14" t="e" vm="2">
        <v>#VALUE!</v>
      </c>
      <c r="C23" s="18">
        <v>510188</v>
      </c>
      <c r="D23" s="20">
        <v>9160</v>
      </c>
      <c r="E23" s="20">
        <v>409396</v>
      </c>
      <c r="F23" s="20">
        <v>91632</v>
      </c>
      <c r="G23" s="20">
        <v>143099</v>
      </c>
      <c r="H23" s="20">
        <v>2569</v>
      </c>
      <c r="I23" s="20">
        <v>13480648</v>
      </c>
      <c r="J23" s="20">
        <v>3781084</v>
      </c>
      <c r="K23" s="20">
        <v>3565287</v>
      </c>
    </row>
    <row r="24" spans="1:11" x14ac:dyDescent="0.2">
      <c r="A24" s="15" t="e" vm="24">
        <v>#VALUE!</v>
      </c>
      <c r="B24" s="14" t="e" vm="2">
        <v>#VALUE!</v>
      </c>
      <c r="C24" s="18">
        <v>853403</v>
      </c>
      <c r="D24" s="20">
        <v>9908</v>
      </c>
      <c r="E24" s="20">
        <v>337643</v>
      </c>
      <c r="F24" s="20">
        <v>505852</v>
      </c>
      <c r="G24" s="20">
        <v>112070</v>
      </c>
      <c r="H24" s="20">
        <v>1301</v>
      </c>
      <c r="I24" s="20">
        <v>9842443</v>
      </c>
      <c r="J24" s="20">
        <v>1292525</v>
      </c>
      <c r="K24" s="20">
        <v>7614893</v>
      </c>
    </row>
    <row r="25" spans="1:11" x14ac:dyDescent="0.2">
      <c r="A25" s="15" t="e" vm="25">
        <v>#VALUE!</v>
      </c>
      <c r="B25" s="14" t="e" vm="2">
        <v>#VALUE!</v>
      </c>
      <c r="C25" s="18">
        <v>543737</v>
      </c>
      <c r="D25" s="20">
        <v>10450</v>
      </c>
      <c r="E25" s="20">
        <v>506487</v>
      </c>
      <c r="F25" s="20">
        <v>26800</v>
      </c>
      <c r="G25" s="20">
        <v>182698</v>
      </c>
      <c r="H25" s="20">
        <v>3511</v>
      </c>
      <c r="I25" s="20">
        <v>4532663</v>
      </c>
      <c r="J25" s="20">
        <v>1522996</v>
      </c>
      <c r="K25" s="20">
        <v>2976149</v>
      </c>
    </row>
    <row r="26" spans="1:11" x14ac:dyDescent="0.2">
      <c r="A26" s="15" t="e" vm="26">
        <v>#VALUE!</v>
      </c>
      <c r="B26" s="14" t="e" vm="2">
        <v>#VALUE!</v>
      </c>
      <c r="C26" s="18">
        <v>929275</v>
      </c>
      <c r="D26" s="20">
        <v>10534</v>
      </c>
      <c r="E26" s="20">
        <v>667706</v>
      </c>
      <c r="F26" s="20">
        <v>251035</v>
      </c>
      <c r="G26" s="20">
        <v>161368</v>
      </c>
      <c r="H26" s="20">
        <v>1829</v>
      </c>
      <c r="I26" s="20">
        <v>14205459</v>
      </c>
      <c r="J26" s="20">
        <v>2466767</v>
      </c>
      <c r="K26" s="20">
        <v>5758736</v>
      </c>
    </row>
    <row r="27" spans="1:11" x14ac:dyDescent="0.2">
      <c r="A27" s="15" t="e" vm="27">
        <v>#VALUE!</v>
      </c>
      <c r="B27" s="14" t="e" vm="2">
        <v>#VALUE!</v>
      </c>
      <c r="C27" s="18">
        <v>1007990</v>
      </c>
      <c r="D27" s="20">
        <v>10656</v>
      </c>
      <c r="E27" s="20">
        <v>982689</v>
      </c>
      <c r="F27" s="20">
        <v>14645</v>
      </c>
      <c r="G27" s="20">
        <v>178733</v>
      </c>
      <c r="H27" s="20">
        <v>1889</v>
      </c>
      <c r="I27" s="20">
        <v>16168942</v>
      </c>
      <c r="J27" s="20">
        <v>2867021</v>
      </c>
      <c r="K27" s="20">
        <v>5639632</v>
      </c>
    </row>
    <row r="28" spans="1:11" x14ac:dyDescent="0.2">
      <c r="A28" s="15" t="e" vm="28">
        <v>#VALUE!</v>
      </c>
      <c r="B28" s="14" t="e" vm="2">
        <v>#VALUE!</v>
      </c>
      <c r="C28" s="18">
        <v>1120669</v>
      </c>
      <c r="D28" s="20">
        <v>11173</v>
      </c>
      <c r="E28" s="20"/>
      <c r="F28" s="20"/>
      <c r="G28" s="20">
        <v>192474</v>
      </c>
      <c r="H28" s="20">
        <v>1919</v>
      </c>
      <c r="I28" s="20">
        <v>13291906</v>
      </c>
      <c r="J28" s="20">
        <v>2282878</v>
      </c>
      <c r="K28" s="20">
        <v>5822434</v>
      </c>
    </row>
    <row r="29" spans="1:11" x14ac:dyDescent="0.2">
      <c r="A29" s="15" t="e" vm="29">
        <v>#VALUE!</v>
      </c>
      <c r="B29" s="14" t="e" vm="2">
        <v>#VALUE!</v>
      </c>
      <c r="C29" s="18">
        <v>708938</v>
      </c>
      <c r="D29" s="20">
        <v>11555</v>
      </c>
      <c r="E29" s="20"/>
      <c r="F29" s="20"/>
      <c r="G29" s="20">
        <v>179162</v>
      </c>
      <c r="H29" s="20">
        <v>2920</v>
      </c>
      <c r="I29" s="20">
        <v>4803997</v>
      </c>
      <c r="J29" s="20">
        <v>1214059</v>
      </c>
      <c r="K29" s="20">
        <v>3956971</v>
      </c>
    </row>
    <row r="30" spans="1:11" x14ac:dyDescent="0.2">
      <c r="A30" s="15" t="e" vm="30">
        <v>#VALUE!</v>
      </c>
      <c r="B30" s="14" t="e" vm="2">
        <v>#VALUE!</v>
      </c>
      <c r="C30" s="18">
        <v>700553</v>
      </c>
      <c r="D30" s="20">
        <v>11758</v>
      </c>
      <c r="E30" s="20"/>
      <c r="F30" s="20"/>
      <c r="G30" s="20">
        <v>115877</v>
      </c>
      <c r="H30" s="20">
        <v>1945</v>
      </c>
      <c r="I30" s="20">
        <v>16203865</v>
      </c>
      <c r="J30" s="20">
        <v>2680239</v>
      </c>
      <c r="K30" s="20">
        <v>6045680</v>
      </c>
    </row>
    <row r="31" spans="1:11" x14ac:dyDescent="0.2">
      <c r="A31" s="15" t="e" vm="31">
        <v>#VALUE!</v>
      </c>
      <c r="B31" s="14" t="e" vm="2">
        <v>#VALUE!</v>
      </c>
      <c r="C31" s="18">
        <v>856145</v>
      </c>
      <c r="D31" s="20">
        <v>12118</v>
      </c>
      <c r="E31" s="20"/>
      <c r="F31" s="20"/>
      <c r="G31" s="20">
        <v>191631</v>
      </c>
      <c r="H31" s="20">
        <v>2712</v>
      </c>
      <c r="I31" s="20">
        <v>11316989</v>
      </c>
      <c r="J31" s="20">
        <v>2533084</v>
      </c>
      <c r="K31" s="20">
        <v>4467673</v>
      </c>
    </row>
    <row r="32" spans="1:11" x14ac:dyDescent="0.2">
      <c r="A32" s="15" t="e" vm="32">
        <v>#VALUE!</v>
      </c>
      <c r="B32" s="14" t="e" vm="2">
        <v>#VALUE!</v>
      </c>
      <c r="C32" s="18">
        <v>975320</v>
      </c>
      <c r="D32" s="20">
        <v>14636</v>
      </c>
      <c r="E32" s="20">
        <v>883505</v>
      </c>
      <c r="F32" s="20">
        <v>77179</v>
      </c>
      <c r="G32" s="20">
        <v>189430</v>
      </c>
      <c r="H32" s="20">
        <v>2843</v>
      </c>
      <c r="I32" s="20">
        <v>13221170</v>
      </c>
      <c r="J32" s="20">
        <v>2567859</v>
      </c>
      <c r="K32" s="20">
        <v>5148714</v>
      </c>
    </row>
    <row r="33" spans="1:11" x14ac:dyDescent="0.2">
      <c r="A33" s="15" t="e" vm="33">
        <v>#VALUE!</v>
      </c>
      <c r="B33" s="14" t="e" vm="2">
        <v>#VALUE!</v>
      </c>
      <c r="C33" s="18">
        <v>828695</v>
      </c>
      <c r="D33" s="20">
        <v>14986</v>
      </c>
      <c r="E33" s="20"/>
      <c r="F33" s="20"/>
      <c r="G33" s="20">
        <v>178260</v>
      </c>
      <c r="H33" s="20">
        <v>3224</v>
      </c>
      <c r="I33" s="20">
        <v>12278537</v>
      </c>
      <c r="J33" s="20">
        <v>2641231</v>
      </c>
      <c r="K33" s="20">
        <v>4648794</v>
      </c>
    </row>
    <row r="34" spans="1:11" x14ac:dyDescent="0.2">
      <c r="A34" s="15" t="e" vm="34">
        <v>#VALUE!</v>
      </c>
      <c r="B34" s="14" t="e" vm="2">
        <v>#VALUE!</v>
      </c>
      <c r="C34" s="18">
        <v>1118518</v>
      </c>
      <c r="D34" s="20">
        <v>15587</v>
      </c>
      <c r="E34" s="20"/>
      <c r="F34" s="20"/>
      <c r="G34" s="20">
        <v>131043</v>
      </c>
      <c r="H34" s="20">
        <v>1826</v>
      </c>
      <c r="I34" s="20">
        <v>15922911</v>
      </c>
      <c r="J34" s="20">
        <v>1865488</v>
      </c>
      <c r="K34" s="20">
        <v>8535519</v>
      </c>
    </row>
    <row r="35" spans="1:11" x14ac:dyDescent="0.2">
      <c r="A35" s="15" t="e" vm="35">
        <v>#VALUE!</v>
      </c>
      <c r="B35" s="14" t="e" vm="2">
        <v>#VALUE!</v>
      </c>
      <c r="C35" s="18">
        <v>1006913</v>
      </c>
      <c r="D35" s="20">
        <v>16074</v>
      </c>
      <c r="E35" s="20">
        <v>815279</v>
      </c>
      <c r="F35" s="20">
        <v>175560</v>
      </c>
      <c r="G35" s="20">
        <v>164061</v>
      </c>
      <c r="H35" s="20">
        <v>2619</v>
      </c>
      <c r="I35" s="20">
        <v>12248280</v>
      </c>
      <c r="J35" s="20">
        <v>1995670</v>
      </c>
      <c r="K35" s="20">
        <v>6137428</v>
      </c>
    </row>
    <row r="36" spans="1:11" x14ac:dyDescent="0.2">
      <c r="A36" s="15" t="e" vm="36">
        <v>#VALUE!</v>
      </c>
      <c r="B36" s="14" t="e" vm="2">
        <v>#VALUE!</v>
      </c>
      <c r="C36" s="18">
        <v>896616</v>
      </c>
      <c r="D36" s="20">
        <v>16455</v>
      </c>
      <c r="E36" s="20"/>
      <c r="F36" s="20"/>
      <c r="G36" s="20">
        <v>182864</v>
      </c>
      <c r="H36" s="20">
        <v>3356</v>
      </c>
      <c r="I36" s="20">
        <v>6523082</v>
      </c>
      <c r="J36" s="20">
        <v>1330376</v>
      </c>
      <c r="K36" s="20">
        <v>4903185</v>
      </c>
    </row>
    <row r="37" spans="1:11" x14ac:dyDescent="0.2">
      <c r="A37" s="15" t="e" vm="37">
        <v>#VALUE!</v>
      </c>
      <c r="B37" s="14" t="e" vm="2">
        <v>#VALUE!</v>
      </c>
      <c r="C37" s="18">
        <v>1246854</v>
      </c>
      <c r="D37" s="20">
        <v>19037</v>
      </c>
      <c r="E37" s="20">
        <v>1108422</v>
      </c>
      <c r="F37" s="20">
        <v>119395</v>
      </c>
      <c r="G37" s="20">
        <v>185207</v>
      </c>
      <c r="H37" s="20">
        <v>2828</v>
      </c>
      <c r="I37" s="20">
        <v>16649638</v>
      </c>
      <c r="J37" s="20">
        <v>2473128</v>
      </c>
      <c r="K37" s="20">
        <v>6732219</v>
      </c>
    </row>
    <row r="38" spans="1:11" x14ac:dyDescent="0.2">
      <c r="A38" s="15" t="e" vm="38">
        <v>#VALUE!</v>
      </c>
      <c r="B38" s="14" t="e" vm="2">
        <v>#VALUE!</v>
      </c>
      <c r="C38" s="18">
        <v>1686667</v>
      </c>
      <c r="D38" s="20">
        <v>19426</v>
      </c>
      <c r="E38" s="20">
        <v>1538231</v>
      </c>
      <c r="F38" s="20">
        <v>129010</v>
      </c>
      <c r="G38" s="20">
        <v>160817</v>
      </c>
      <c r="H38" s="20">
        <v>1852</v>
      </c>
      <c r="I38" s="20">
        <v>21812380</v>
      </c>
      <c r="J38" s="20">
        <v>2079730</v>
      </c>
      <c r="K38" s="20">
        <v>10488084</v>
      </c>
    </row>
    <row r="39" spans="1:11" x14ac:dyDescent="0.2">
      <c r="A39" s="15" t="e" vm="39">
        <v>#VALUE!</v>
      </c>
      <c r="B39" s="14" t="e" vm="2">
        <v>#VALUE!</v>
      </c>
      <c r="C39" s="18">
        <v>1140614</v>
      </c>
      <c r="D39" s="20">
        <v>20273</v>
      </c>
      <c r="E39" s="20"/>
      <c r="F39" s="20"/>
      <c r="G39" s="20">
        <v>165486</v>
      </c>
      <c r="H39" s="20">
        <v>2941</v>
      </c>
      <c r="I39" s="20">
        <v>36269164</v>
      </c>
      <c r="J39" s="20">
        <v>5262118</v>
      </c>
      <c r="K39" s="20">
        <v>6892503</v>
      </c>
    </row>
    <row r="40" spans="1:11" x14ac:dyDescent="0.2">
      <c r="A40" s="15" t="e" vm="40">
        <v>#VALUE!</v>
      </c>
      <c r="B40" s="14" t="e" vm="2">
        <v>#VALUE!</v>
      </c>
      <c r="C40" s="18">
        <v>1427052</v>
      </c>
      <c r="D40" s="20">
        <v>20880</v>
      </c>
      <c r="E40" s="20"/>
      <c r="F40" s="20"/>
      <c r="G40" s="20">
        <v>208964</v>
      </c>
      <c r="H40" s="20">
        <v>3057</v>
      </c>
      <c r="I40" s="20">
        <v>11223946</v>
      </c>
      <c r="J40" s="20">
        <v>1643529</v>
      </c>
      <c r="K40" s="20">
        <v>6829174</v>
      </c>
    </row>
    <row r="41" spans="1:11" x14ac:dyDescent="0.2">
      <c r="A41" s="15" t="e" vm="41">
        <v>#VALUE!</v>
      </c>
      <c r="B41" s="14" t="e" vm="2">
        <v>#VALUE!</v>
      </c>
      <c r="C41" s="18">
        <v>1381488</v>
      </c>
      <c r="D41" s="20">
        <v>24229</v>
      </c>
      <c r="E41" s="20">
        <v>1257979</v>
      </c>
      <c r="F41" s="20">
        <v>99280</v>
      </c>
      <c r="G41" s="20">
        <v>189798</v>
      </c>
      <c r="H41" s="20">
        <v>3329</v>
      </c>
      <c r="I41" s="20">
        <v>15633314</v>
      </c>
      <c r="J41" s="20">
        <v>2147812</v>
      </c>
      <c r="K41" s="20">
        <v>7278717</v>
      </c>
    </row>
    <row r="42" spans="1:11" x14ac:dyDescent="0.2">
      <c r="A42" s="15" t="e" vm="42">
        <v>#VALUE!</v>
      </c>
      <c r="B42" s="14" t="e" vm="2">
        <v>#VALUE!</v>
      </c>
      <c r="C42" s="18">
        <v>1710271</v>
      </c>
      <c r="D42" s="20">
        <v>29019</v>
      </c>
      <c r="E42" s="20">
        <v>1241728</v>
      </c>
      <c r="F42" s="20">
        <v>439524</v>
      </c>
      <c r="G42" s="20">
        <v>171252</v>
      </c>
      <c r="H42" s="20">
        <v>2906</v>
      </c>
      <c r="I42" s="20">
        <v>20838185</v>
      </c>
      <c r="J42" s="20">
        <v>2086561</v>
      </c>
      <c r="K42" s="20">
        <v>9986857</v>
      </c>
    </row>
    <row r="43" spans="1:11" x14ac:dyDescent="0.2">
      <c r="A43" s="15" t="e" vm="43">
        <v>#VALUE!</v>
      </c>
      <c r="B43" s="14" t="e" vm="2">
        <v>#VALUE!</v>
      </c>
      <c r="C43" s="18">
        <v>1564253</v>
      </c>
      <c r="D43" s="20">
        <v>29037</v>
      </c>
      <c r="E43" s="20">
        <v>1178078</v>
      </c>
      <c r="F43" s="20">
        <v>357138</v>
      </c>
      <c r="G43" s="20">
        <v>176111</v>
      </c>
      <c r="H43" s="20">
        <v>3269</v>
      </c>
      <c r="I43" s="20">
        <v>16531716</v>
      </c>
      <c r="J43" s="20">
        <v>1861221</v>
      </c>
      <c r="K43" s="20">
        <v>8882190</v>
      </c>
    </row>
    <row r="44" spans="1:11" x14ac:dyDescent="0.2">
      <c r="A44" s="15" t="e" vm="44">
        <v>#VALUE!</v>
      </c>
      <c r="B44" s="14" t="e" vm="2">
        <v>#VALUE!</v>
      </c>
      <c r="C44" s="18">
        <v>2016095</v>
      </c>
      <c r="D44" s="20">
        <v>29447</v>
      </c>
      <c r="E44" s="20">
        <v>1752831</v>
      </c>
      <c r="F44" s="20">
        <v>233817</v>
      </c>
      <c r="G44" s="20">
        <v>172476</v>
      </c>
      <c r="H44" s="20">
        <v>2519</v>
      </c>
      <c r="I44" s="20">
        <v>19389640</v>
      </c>
      <c r="J44" s="20">
        <v>1658780</v>
      </c>
      <c r="K44" s="20">
        <v>11689100</v>
      </c>
    </row>
    <row r="45" spans="1:11" x14ac:dyDescent="0.2">
      <c r="A45" s="15" t="e" vm="45">
        <v>#VALUE!</v>
      </c>
      <c r="B45" s="14" t="e" vm="2">
        <v>#VALUE!</v>
      </c>
      <c r="C45" s="18">
        <v>2149548</v>
      </c>
      <c r="D45" s="20">
        <v>31017</v>
      </c>
      <c r="E45" s="20">
        <v>1762668</v>
      </c>
      <c r="F45" s="20">
        <v>355863</v>
      </c>
      <c r="G45" s="20">
        <v>169632</v>
      </c>
      <c r="H45" s="20">
        <v>2448</v>
      </c>
      <c r="I45" s="20">
        <v>44469630</v>
      </c>
      <c r="J45" s="20">
        <v>3509332</v>
      </c>
      <c r="K45" s="20">
        <v>12671821</v>
      </c>
    </row>
    <row r="46" spans="1:11" x14ac:dyDescent="0.2">
      <c r="A46" s="15" t="e" vm="46">
        <v>#VALUE!</v>
      </c>
      <c r="B46" s="14" t="e" vm="2">
        <v>#VALUE!</v>
      </c>
      <c r="C46" s="18">
        <v>1839879</v>
      </c>
      <c r="D46" s="20">
        <v>31443</v>
      </c>
      <c r="E46" s="20">
        <v>1565184</v>
      </c>
      <c r="F46" s="20">
        <v>243252</v>
      </c>
      <c r="G46" s="20">
        <v>173289</v>
      </c>
      <c r="H46" s="20">
        <v>2961</v>
      </c>
      <c r="I46" s="20">
        <v>19181216</v>
      </c>
      <c r="J46" s="20">
        <v>1806579</v>
      </c>
      <c r="K46" s="20">
        <v>10617423</v>
      </c>
    </row>
    <row r="47" spans="1:11" x14ac:dyDescent="0.2">
      <c r="A47" s="15" t="e" vm="47">
        <v>#VALUE!</v>
      </c>
      <c r="B47" s="14" t="e" vm="2">
        <v>#VALUE!</v>
      </c>
      <c r="C47" s="18">
        <v>2036424</v>
      </c>
      <c r="D47" s="20">
        <v>36705</v>
      </c>
      <c r="E47" s="20"/>
      <c r="F47" s="20"/>
      <c r="G47" s="20">
        <v>159071</v>
      </c>
      <c r="H47" s="20">
        <v>2867</v>
      </c>
      <c r="I47" s="20">
        <v>21355349</v>
      </c>
      <c r="J47" s="20">
        <v>1668127</v>
      </c>
      <c r="K47" s="20">
        <v>12801989</v>
      </c>
    </row>
    <row r="48" spans="1:11" x14ac:dyDescent="0.2">
      <c r="A48" s="15" t="e" vm="48">
        <v>#VALUE!</v>
      </c>
      <c r="B48" s="14" t="e" vm="2">
        <v>#VALUE!</v>
      </c>
      <c r="C48" s="18">
        <v>3585497</v>
      </c>
      <c r="D48" s="20">
        <v>60011</v>
      </c>
      <c r="E48" s="20">
        <v>2504721</v>
      </c>
      <c r="F48" s="20">
        <v>1020765</v>
      </c>
      <c r="G48" s="20">
        <v>184311</v>
      </c>
      <c r="H48" s="20">
        <v>3085</v>
      </c>
      <c r="I48" s="20">
        <v>88486794</v>
      </c>
      <c r="J48" s="20">
        <v>4548617</v>
      </c>
      <c r="K48" s="20">
        <v>19453561</v>
      </c>
    </row>
    <row r="49" spans="1:11" x14ac:dyDescent="0.2">
      <c r="A49" s="15" t="e" vm="49">
        <v>#VALUE!</v>
      </c>
      <c r="B49" s="14" t="e" vm="2">
        <v>#VALUE!</v>
      </c>
      <c r="C49" s="18">
        <v>4213301</v>
      </c>
      <c r="D49" s="20">
        <v>62480</v>
      </c>
      <c r="E49" s="20">
        <v>3633553</v>
      </c>
      <c r="F49" s="20">
        <v>517268</v>
      </c>
      <c r="G49" s="20">
        <v>196171</v>
      </c>
      <c r="H49" s="20">
        <v>2909</v>
      </c>
      <c r="I49" s="20">
        <v>46409540</v>
      </c>
      <c r="J49" s="20">
        <v>2160821</v>
      </c>
      <c r="K49" s="20">
        <v>21477737</v>
      </c>
    </row>
    <row r="50" spans="1:11" x14ac:dyDescent="0.2">
      <c r="A50" s="15" t="e" vm="50">
        <v>#VALUE!</v>
      </c>
      <c r="B50" s="14" t="e" vm="2">
        <v>#VALUE!</v>
      </c>
      <c r="C50" s="18">
        <v>4582048</v>
      </c>
      <c r="D50" s="20">
        <v>76137</v>
      </c>
      <c r="E50" s="20">
        <v>4320686</v>
      </c>
      <c r="F50" s="20">
        <v>185225</v>
      </c>
      <c r="G50" s="20">
        <v>158024</v>
      </c>
      <c r="H50" s="20">
        <v>2626</v>
      </c>
      <c r="I50" s="20">
        <v>50560935</v>
      </c>
      <c r="J50" s="20">
        <v>1743728</v>
      </c>
      <c r="K50" s="20">
        <v>28995881</v>
      </c>
    </row>
    <row r="51" spans="1:11" x14ac:dyDescent="0.2">
      <c r="A51" s="15" t="e" vm="51">
        <v>#VALUE!</v>
      </c>
      <c r="B51" s="14" t="e" vm="2">
        <v>#VALUE!</v>
      </c>
      <c r="C51" s="18">
        <v>5363784</v>
      </c>
      <c r="D51" s="20">
        <v>76739</v>
      </c>
      <c r="E51" s="20"/>
      <c r="F51" s="20"/>
      <c r="G51" s="20">
        <v>135750</v>
      </c>
      <c r="H51" s="20">
        <v>1942</v>
      </c>
      <c r="I51" s="20">
        <v>120326595</v>
      </c>
      <c r="J51" s="20">
        <v>3045301</v>
      </c>
      <c r="K51" s="20">
        <v>39512223</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0B824-4306-264A-A92D-C7A551E3A425}">
  <sheetPr>
    <pageSetUpPr fitToPage="1"/>
  </sheetPr>
  <dimension ref="A1:V53"/>
  <sheetViews>
    <sheetView showGridLines="0" tabSelected="1" zoomScale="96" zoomScaleNormal="96" workbookViewId="0">
      <selection activeCell="S52" sqref="S52"/>
    </sheetView>
  </sheetViews>
  <sheetFormatPr baseColWidth="10" defaultColWidth="10.83203125" defaultRowHeight="16" x14ac:dyDescent="0.2"/>
  <cols>
    <col min="1" max="21" width="10.83203125" style="1"/>
    <col min="22" max="22" width="21" style="1" customWidth="1"/>
    <col min="23" max="16384" width="10.83203125" style="1"/>
  </cols>
  <sheetData>
    <row r="1" spans="1:22" ht="63" customHeight="1" x14ac:dyDescent="0.2">
      <c r="A1" s="31" t="s">
        <v>0</v>
      </c>
      <c r="B1" s="32"/>
      <c r="C1" s="32"/>
      <c r="D1" s="32"/>
      <c r="E1" s="32"/>
      <c r="F1" s="32"/>
      <c r="G1" s="32"/>
      <c r="H1" s="32"/>
      <c r="I1" s="32"/>
      <c r="J1" s="32"/>
      <c r="K1" s="32"/>
      <c r="L1" s="32"/>
      <c r="M1" s="32"/>
      <c r="N1" s="32"/>
      <c r="O1" s="32"/>
      <c r="P1" s="32"/>
      <c r="Q1" s="32"/>
      <c r="R1" s="32"/>
      <c r="S1" s="32"/>
      <c r="T1" s="32"/>
      <c r="U1" s="32"/>
      <c r="V1" s="32"/>
    </row>
    <row r="2" spans="1:22" ht="16" customHeight="1" x14ac:dyDescent="0.2">
      <c r="A2" s="36" t="s">
        <v>1</v>
      </c>
      <c r="B2" s="36"/>
      <c r="C2" s="36"/>
    </row>
    <row r="3" spans="1:22" x14ac:dyDescent="0.2">
      <c r="A3" s="36"/>
      <c r="B3" s="36"/>
      <c r="C3" s="36"/>
    </row>
    <row r="4" spans="1:22" x14ac:dyDescent="0.2">
      <c r="A4" s="36"/>
      <c r="B4" s="36"/>
      <c r="C4" s="36"/>
    </row>
    <row r="5" spans="1:22" x14ac:dyDescent="0.2">
      <c r="A5" s="36"/>
      <c r="B5" s="36"/>
      <c r="C5" s="36"/>
    </row>
    <row r="6" spans="1:22" x14ac:dyDescent="0.2">
      <c r="A6" s="36"/>
      <c r="B6" s="36"/>
      <c r="C6" s="36"/>
    </row>
    <row r="7" spans="1:22" ht="25" customHeight="1" x14ac:dyDescent="0.2">
      <c r="A7" s="37">
        <v>54357146</v>
      </c>
      <c r="B7" s="37"/>
      <c r="C7" s="37"/>
    </row>
    <row r="8" spans="1:22" ht="16" customHeight="1" x14ac:dyDescent="0.2">
      <c r="A8" s="37"/>
      <c r="B8" s="37"/>
      <c r="C8" s="37"/>
    </row>
    <row r="9" spans="1:22" ht="16" customHeight="1" x14ac:dyDescent="0.2">
      <c r="A9" s="37"/>
      <c r="B9" s="37"/>
      <c r="C9" s="37"/>
    </row>
    <row r="10" spans="1:22" ht="16" customHeight="1" x14ac:dyDescent="0.25">
      <c r="A10" s="2"/>
      <c r="B10" s="2"/>
      <c r="C10" s="2"/>
    </row>
    <row r="11" spans="1:22" ht="16" customHeight="1" x14ac:dyDescent="0.25">
      <c r="A11" s="2"/>
      <c r="B11" s="2"/>
      <c r="C11" s="2"/>
    </row>
    <row r="12" spans="1:22" ht="16" customHeight="1" x14ac:dyDescent="0.2">
      <c r="A12" s="38" t="s">
        <v>2</v>
      </c>
      <c r="B12" s="38"/>
      <c r="C12" s="38"/>
    </row>
    <row r="13" spans="1:22" ht="16" customHeight="1" x14ac:dyDescent="0.2">
      <c r="A13" s="38"/>
      <c r="B13" s="38"/>
      <c r="C13" s="38"/>
    </row>
    <row r="14" spans="1:22" ht="14" customHeight="1" x14ac:dyDescent="0.2">
      <c r="A14" s="38"/>
      <c r="B14" s="38"/>
      <c r="C14" s="38"/>
    </row>
    <row r="15" spans="1:22" ht="14" customHeight="1" x14ac:dyDescent="0.2">
      <c r="A15" s="38"/>
      <c r="B15" s="38"/>
      <c r="C15" s="38"/>
    </row>
    <row r="16" spans="1:22" ht="13" customHeight="1" x14ac:dyDescent="0.2">
      <c r="A16" s="38"/>
      <c r="B16" s="38"/>
      <c r="C16" s="38"/>
    </row>
    <row r="17" spans="1:3" ht="13" customHeight="1" x14ac:dyDescent="0.2">
      <c r="A17" s="34">
        <v>5430276</v>
      </c>
      <c r="B17" s="34"/>
      <c r="C17" s="34"/>
    </row>
    <row r="18" spans="1:3" ht="13" customHeight="1" x14ac:dyDescent="0.2">
      <c r="A18" s="34"/>
      <c r="B18" s="34"/>
      <c r="C18" s="34"/>
    </row>
    <row r="19" spans="1:3" ht="13" customHeight="1" x14ac:dyDescent="0.2">
      <c r="A19" s="34"/>
      <c r="B19" s="34"/>
      <c r="C19" s="34"/>
    </row>
    <row r="20" spans="1:3" ht="13" customHeight="1" x14ac:dyDescent="0.2">
      <c r="A20" s="34"/>
      <c r="B20" s="34"/>
      <c r="C20" s="34"/>
    </row>
    <row r="21" spans="1:3" ht="13" customHeight="1" x14ac:dyDescent="0.2">
      <c r="A21" s="34"/>
      <c r="B21" s="34"/>
      <c r="C21" s="34"/>
    </row>
    <row r="22" spans="1:3" ht="13" customHeight="1" x14ac:dyDescent="0.2">
      <c r="A22" s="34"/>
      <c r="B22" s="34"/>
      <c r="C22" s="34"/>
    </row>
    <row r="23" spans="1:3" ht="13" customHeight="1" x14ac:dyDescent="0.2">
      <c r="A23" s="3"/>
      <c r="B23" s="3"/>
      <c r="C23" s="3"/>
    </row>
    <row r="24" spans="1:3" ht="13" customHeight="1" x14ac:dyDescent="0.2">
      <c r="A24" s="3"/>
      <c r="B24" s="3"/>
      <c r="C24" s="3"/>
    </row>
    <row r="25" spans="1:3" ht="13" customHeight="1" x14ac:dyDescent="0.2">
      <c r="A25" s="33" t="s">
        <v>3</v>
      </c>
      <c r="B25" s="33"/>
      <c r="C25" s="33"/>
    </row>
    <row r="26" spans="1:3" ht="13" customHeight="1" x14ac:dyDescent="0.2">
      <c r="A26" s="33"/>
      <c r="B26" s="33"/>
      <c r="C26" s="33"/>
    </row>
    <row r="27" spans="1:3" ht="33" customHeight="1" x14ac:dyDescent="0.2">
      <c r="A27" s="33"/>
      <c r="B27" s="33"/>
      <c r="C27" s="33"/>
    </row>
    <row r="28" spans="1:3" ht="15" customHeight="1" x14ac:dyDescent="0.2">
      <c r="A28" s="33"/>
      <c r="B28" s="33"/>
      <c r="C28" s="33"/>
    </row>
    <row r="29" spans="1:3" ht="14" hidden="1" customHeight="1" x14ac:dyDescent="0.2">
      <c r="A29" s="33"/>
      <c r="B29" s="33"/>
      <c r="C29" s="33"/>
    </row>
    <row r="30" spans="1:3" ht="13" customHeight="1" x14ac:dyDescent="0.2">
      <c r="A30" s="34">
        <v>31332748</v>
      </c>
      <c r="B30" s="34"/>
      <c r="C30" s="34"/>
    </row>
    <row r="31" spans="1:3" ht="13" customHeight="1" x14ac:dyDescent="0.2">
      <c r="A31" s="34"/>
      <c r="B31" s="34"/>
      <c r="C31" s="34"/>
    </row>
    <row r="32" spans="1:3" ht="13" customHeight="1" x14ac:dyDescent="0.2">
      <c r="A32" s="34"/>
      <c r="B32" s="34"/>
      <c r="C32" s="34"/>
    </row>
    <row r="33" spans="1:3" ht="13" customHeight="1" x14ac:dyDescent="0.2">
      <c r="A33" s="34"/>
      <c r="B33" s="34"/>
      <c r="C33" s="34"/>
    </row>
    <row r="34" spans="1:3" ht="13" customHeight="1" x14ac:dyDescent="0.2">
      <c r="A34" s="34"/>
      <c r="B34" s="34"/>
      <c r="C34" s="34"/>
    </row>
    <row r="35" spans="1:3" ht="13" customHeight="1" x14ac:dyDescent="0.35">
      <c r="A35" s="4"/>
      <c r="B35" s="4"/>
      <c r="C35" s="4"/>
    </row>
    <row r="36" spans="1:3" ht="13" customHeight="1" x14ac:dyDescent="0.35">
      <c r="A36" s="3"/>
      <c r="B36" s="4"/>
      <c r="C36" s="4"/>
    </row>
    <row r="37" spans="1:3" ht="13" customHeight="1" x14ac:dyDescent="0.2">
      <c r="A37" s="33" t="s">
        <v>4</v>
      </c>
      <c r="B37" s="33"/>
      <c r="C37" s="33"/>
    </row>
    <row r="38" spans="1:3" ht="13" customHeight="1" x14ac:dyDescent="0.2">
      <c r="A38" s="33"/>
      <c r="B38" s="33"/>
      <c r="C38" s="33"/>
    </row>
    <row r="39" spans="1:3" ht="13" customHeight="1" x14ac:dyDescent="0.2">
      <c r="A39" s="33"/>
      <c r="B39" s="33"/>
      <c r="C39" s="33"/>
    </row>
    <row r="40" spans="1:3" ht="13" customHeight="1" x14ac:dyDescent="0.2">
      <c r="A40" s="33"/>
      <c r="B40" s="33"/>
      <c r="C40" s="33"/>
    </row>
    <row r="41" spans="1:3" ht="13" customHeight="1" x14ac:dyDescent="0.2">
      <c r="A41" s="33"/>
      <c r="B41" s="33"/>
      <c r="C41" s="33"/>
    </row>
    <row r="42" spans="1:3" ht="13" customHeight="1" x14ac:dyDescent="0.2">
      <c r="A42" s="33"/>
      <c r="B42" s="33"/>
      <c r="C42" s="33"/>
    </row>
    <row r="43" spans="1:3" ht="13" customHeight="1" x14ac:dyDescent="0.2">
      <c r="A43" s="35">
        <v>821775</v>
      </c>
      <c r="B43" s="35"/>
      <c r="C43" s="35"/>
    </row>
    <row r="44" spans="1:3" ht="14" customHeight="1" x14ac:dyDescent="0.2">
      <c r="A44" s="35"/>
      <c r="B44" s="35"/>
      <c r="C44" s="35"/>
    </row>
    <row r="45" spans="1:3" ht="13" customHeight="1" x14ac:dyDescent="0.2">
      <c r="A45" s="35"/>
      <c r="B45" s="35"/>
      <c r="C45" s="35"/>
    </row>
    <row r="46" spans="1:3" ht="13" customHeight="1" x14ac:dyDescent="0.2">
      <c r="A46" s="35"/>
      <c r="B46" s="35"/>
      <c r="C46" s="35"/>
    </row>
    <row r="47" spans="1:3" ht="13" customHeight="1" x14ac:dyDescent="0.2">
      <c r="A47" s="35"/>
      <c r="B47" s="35"/>
      <c r="C47" s="35"/>
    </row>
    <row r="48" spans="1:3" ht="13" customHeight="1" x14ac:dyDescent="0.2">
      <c r="A48" s="5"/>
      <c r="B48" s="5"/>
      <c r="C48" s="5"/>
    </row>
    <row r="49" spans="1:3" ht="15" customHeight="1" x14ac:dyDescent="0.2">
      <c r="A49" s="3"/>
      <c r="B49" s="3"/>
      <c r="C49" s="3"/>
    </row>
    <row r="50" spans="1:3" ht="13" customHeight="1" x14ac:dyDescent="0.2">
      <c r="A50" s="3"/>
      <c r="B50" s="3"/>
      <c r="C50" s="3"/>
    </row>
    <row r="51" spans="1:3" ht="13" customHeight="1" x14ac:dyDescent="0.2"/>
    <row r="52" spans="1:3" ht="13" customHeight="1" x14ac:dyDescent="0.2"/>
    <row r="53" spans="1:3" ht="13" customHeight="1" x14ac:dyDescent="0.2"/>
  </sheetData>
  <mergeCells count="9">
    <mergeCell ref="A1:V1"/>
    <mergeCell ref="A25:C29"/>
    <mergeCell ref="A30:C34"/>
    <mergeCell ref="A37:C42"/>
    <mergeCell ref="A43:C47"/>
    <mergeCell ref="A2:C6"/>
    <mergeCell ref="A7:C9"/>
    <mergeCell ref="A12:C16"/>
    <mergeCell ref="A17:C22"/>
  </mergeCells>
  <pageMargins left="0.7" right="0.7" top="0.75" bottom="0.75" header="0.3" footer="0.3"/>
  <pageSetup scale="44" orientation="landscape"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E2300-295D-0445-9F1B-9D417536406F}">
  <dimension ref="A1:P20"/>
  <sheetViews>
    <sheetView workbookViewId="0">
      <selection activeCell="H50" sqref="H50"/>
    </sheetView>
  </sheetViews>
  <sheetFormatPr baseColWidth="10" defaultColWidth="11" defaultRowHeight="16" x14ac:dyDescent="0.2"/>
  <sheetData>
    <row r="1" spans="1:16" x14ac:dyDescent="0.2">
      <c r="A1" t="s">
        <v>5</v>
      </c>
      <c r="B1" t="s">
        <v>6</v>
      </c>
      <c r="C1" t="s">
        <v>7</v>
      </c>
      <c r="D1" t="s">
        <v>8</v>
      </c>
      <c r="E1" t="s">
        <v>9</v>
      </c>
      <c r="F1" t="s">
        <v>10</v>
      </c>
      <c r="G1" t="s">
        <v>11</v>
      </c>
      <c r="H1" t="s">
        <v>12</v>
      </c>
      <c r="I1" t="s">
        <v>13</v>
      </c>
      <c r="J1" t="s">
        <v>14</v>
      </c>
      <c r="K1" t="s">
        <v>15</v>
      </c>
      <c r="L1" t="s">
        <v>16</v>
      </c>
      <c r="M1" t="s">
        <v>17</v>
      </c>
      <c r="N1" t="s">
        <v>18</v>
      </c>
      <c r="O1" t="s">
        <v>19</v>
      </c>
      <c r="P1" t="s">
        <v>20</v>
      </c>
    </row>
    <row r="2" spans="1:16" x14ac:dyDescent="0.2">
      <c r="A2" t="e" vm="52">
        <v>#VALUE!</v>
      </c>
      <c r="B2" t="e" vm="49">
        <v>#VALUE!</v>
      </c>
      <c r="C2" t="e" vm="2">
        <v>#VALUE!</v>
      </c>
      <c r="D2">
        <v>2021</v>
      </c>
      <c r="E2">
        <v>5</v>
      </c>
      <c r="F2" t="s">
        <v>21</v>
      </c>
      <c r="G2">
        <v>900</v>
      </c>
      <c r="H2">
        <v>4.4000000000000004</v>
      </c>
      <c r="I2">
        <v>5</v>
      </c>
      <c r="J2">
        <v>3.5</v>
      </c>
      <c r="K2">
        <v>3</v>
      </c>
      <c r="N2">
        <v>11</v>
      </c>
      <c r="O2">
        <v>50</v>
      </c>
      <c r="P2">
        <f>O2-N2</f>
        <v>39</v>
      </c>
    </row>
    <row r="3" spans="1:16" x14ac:dyDescent="0.2">
      <c r="A3" t="e" vm="53">
        <v>#VALUE!</v>
      </c>
      <c r="B3" t="e" vm="49">
        <v>#VALUE!</v>
      </c>
      <c r="C3" t="e" vm="2">
        <v>#VALUE!</v>
      </c>
      <c r="D3">
        <v>2021</v>
      </c>
      <c r="E3">
        <v>6</v>
      </c>
      <c r="F3" t="s">
        <v>21</v>
      </c>
      <c r="G3" s="10">
        <v>1100</v>
      </c>
      <c r="H3">
        <v>4.5</v>
      </c>
      <c r="I3">
        <v>5</v>
      </c>
      <c r="J3">
        <v>4.3</v>
      </c>
      <c r="K3">
        <v>4</v>
      </c>
      <c r="L3">
        <v>5</v>
      </c>
    </row>
    <row r="4" spans="1:16" x14ac:dyDescent="0.2">
      <c r="A4" t="e" vm="54">
        <v>#VALUE!</v>
      </c>
      <c r="B4" t="e" vm="30">
        <v>#VALUE!</v>
      </c>
      <c r="C4" t="e" vm="2">
        <v>#VALUE!</v>
      </c>
      <c r="D4">
        <v>2020</v>
      </c>
      <c r="E4">
        <v>3</v>
      </c>
      <c r="F4" t="s">
        <v>21</v>
      </c>
      <c r="G4">
        <v>350</v>
      </c>
      <c r="H4">
        <v>2</v>
      </c>
      <c r="I4">
        <v>5</v>
      </c>
      <c r="J4">
        <v>2</v>
      </c>
      <c r="K4">
        <v>3</v>
      </c>
    </row>
    <row r="5" spans="1:16" x14ac:dyDescent="0.2">
      <c r="A5" t="e" vm="55">
        <v>#VALUE!</v>
      </c>
      <c r="B5" t="e" vm="48">
        <v>#VALUE!</v>
      </c>
      <c r="C5" t="e" vm="2">
        <v>#VALUE!</v>
      </c>
      <c r="D5">
        <v>2008</v>
      </c>
      <c r="E5">
        <v>1</v>
      </c>
      <c r="G5">
        <v>40</v>
      </c>
      <c r="H5">
        <v>2</v>
      </c>
      <c r="I5">
        <v>5</v>
      </c>
      <c r="J5">
        <v>3.5</v>
      </c>
      <c r="K5">
        <v>3</v>
      </c>
    </row>
    <row r="6" spans="1:16" x14ac:dyDescent="0.2">
      <c r="A6" t="e" vm="56">
        <v>#VALUE!</v>
      </c>
      <c r="B6" t="e" vm="33">
        <v>#VALUE!</v>
      </c>
      <c r="C6" t="e" vm="2">
        <v>#VALUE!</v>
      </c>
      <c r="D6">
        <v>2005</v>
      </c>
      <c r="E6">
        <v>4</v>
      </c>
      <c r="F6" t="s">
        <v>22</v>
      </c>
      <c r="G6">
        <v>0</v>
      </c>
      <c r="H6">
        <v>2</v>
      </c>
      <c r="I6">
        <v>5</v>
      </c>
      <c r="J6">
        <v>4</v>
      </c>
      <c r="K6">
        <v>3</v>
      </c>
    </row>
    <row r="7" spans="1:16" x14ac:dyDescent="0.2">
      <c r="A7" t="e" vm="57">
        <v>#VALUE!</v>
      </c>
      <c r="B7" t="e" vm="47">
        <v>#VALUE!</v>
      </c>
      <c r="C7" t="e" vm="2">
        <v>#VALUE!</v>
      </c>
      <c r="D7">
        <v>2018</v>
      </c>
      <c r="E7">
        <v>2</v>
      </c>
      <c r="F7" t="s">
        <v>22</v>
      </c>
      <c r="G7">
        <v>0</v>
      </c>
      <c r="H7">
        <v>3</v>
      </c>
      <c r="I7">
        <v>5</v>
      </c>
      <c r="J7">
        <v>4</v>
      </c>
      <c r="K7">
        <v>3.5</v>
      </c>
    </row>
    <row r="8" spans="1:16" x14ac:dyDescent="0.2">
      <c r="A8" t="e" vm="58">
        <v>#VALUE!</v>
      </c>
      <c r="B8" t="e" vm="50">
        <v>#VALUE!</v>
      </c>
      <c r="C8" t="e" vm="2">
        <v>#VALUE!</v>
      </c>
      <c r="D8">
        <v>2020</v>
      </c>
      <c r="E8">
        <v>2</v>
      </c>
      <c r="F8" t="s">
        <v>22</v>
      </c>
      <c r="G8" s="11">
        <v>350</v>
      </c>
      <c r="H8">
        <v>3</v>
      </c>
      <c r="I8">
        <v>5</v>
      </c>
      <c r="J8">
        <v>4.5</v>
      </c>
      <c r="K8">
        <v>3</v>
      </c>
    </row>
    <row r="9" spans="1:16" x14ac:dyDescent="0.2">
      <c r="A9" t="e" vm="59">
        <v>#VALUE!</v>
      </c>
      <c r="B9" t="e" vm="34">
        <v>#VALUE!</v>
      </c>
      <c r="C9" t="e" vm="2">
        <v>#VALUE!</v>
      </c>
      <c r="D9">
        <v>2016</v>
      </c>
      <c r="E9">
        <v>1</v>
      </c>
      <c r="F9" t="s">
        <v>21</v>
      </c>
      <c r="G9">
        <v>375</v>
      </c>
      <c r="H9">
        <v>3.5</v>
      </c>
      <c r="I9">
        <v>5</v>
      </c>
      <c r="J9">
        <v>3</v>
      </c>
      <c r="K9">
        <v>2</v>
      </c>
      <c r="L9">
        <v>2</v>
      </c>
    </row>
    <row r="10" spans="1:16" x14ac:dyDescent="0.2">
      <c r="A10" t="e" vm="24">
        <v>#VALUE!</v>
      </c>
      <c r="B10" t="e" vm="60">
        <v>#VALUE!</v>
      </c>
      <c r="C10" t="e" vm="2">
        <v>#VALUE!</v>
      </c>
      <c r="D10">
        <v>2019</v>
      </c>
      <c r="E10">
        <v>1</v>
      </c>
      <c r="F10" t="s">
        <v>22</v>
      </c>
      <c r="G10">
        <v>200</v>
      </c>
      <c r="H10">
        <v>4</v>
      </c>
      <c r="I10">
        <v>5</v>
      </c>
      <c r="J10">
        <v>4</v>
      </c>
      <c r="K10">
        <v>3</v>
      </c>
    </row>
    <row r="11" spans="1:16" x14ac:dyDescent="0.2">
      <c r="A11" t="e" vm="61">
        <v>#VALUE!</v>
      </c>
      <c r="B11" t="e" vm="9">
        <v>#VALUE!</v>
      </c>
      <c r="C11" t="e" vm="2">
        <v>#VALUE!</v>
      </c>
      <c r="D11">
        <v>2011</v>
      </c>
      <c r="H11">
        <v>2</v>
      </c>
      <c r="I11">
        <v>5</v>
      </c>
      <c r="J11">
        <v>2</v>
      </c>
      <c r="K11">
        <v>2</v>
      </c>
    </row>
    <row r="12" spans="1:16" x14ac:dyDescent="0.2">
      <c r="A12" t="e" vm="62">
        <v>#VALUE!</v>
      </c>
      <c r="B12" t="e" vm="45">
        <v>#VALUE!</v>
      </c>
      <c r="C12" t="e" vm="2">
        <v>#VALUE!</v>
      </c>
      <c r="D12">
        <v>2021</v>
      </c>
      <c r="E12">
        <v>3</v>
      </c>
      <c r="F12" t="s">
        <v>22</v>
      </c>
      <c r="G12">
        <v>900</v>
      </c>
      <c r="H12">
        <v>4.7</v>
      </c>
      <c r="I12">
        <v>5</v>
      </c>
      <c r="J12">
        <v>5</v>
      </c>
      <c r="K12">
        <v>4.5</v>
      </c>
    </row>
    <row r="13" spans="1:16" x14ac:dyDescent="0.2">
      <c r="A13" t="e" vm="63">
        <v>#VALUE!</v>
      </c>
      <c r="C13" t="e" vm="64">
        <v>#VALUE!</v>
      </c>
      <c r="D13">
        <v>2005</v>
      </c>
      <c r="E13">
        <v>5</v>
      </c>
      <c r="F13" t="s">
        <v>23</v>
      </c>
      <c r="G13">
        <v>0</v>
      </c>
      <c r="H13">
        <v>3</v>
      </c>
      <c r="I13">
        <v>5</v>
      </c>
      <c r="J13">
        <v>3.5</v>
      </c>
      <c r="K13">
        <v>3</v>
      </c>
      <c r="L13">
        <v>2</v>
      </c>
      <c r="M13">
        <v>3</v>
      </c>
    </row>
    <row r="14" spans="1:16" x14ac:dyDescent="0.2">
      <c r="A14" t="e" vm="65">
        <v>#VALUE!</v>
      </c>
      <c r="C14" t="e" vm="64">
        <v>#VALUE!</v>
      </c>
      <c r="D14">
        <v>2012</v>
      </c>
      <c r="E14">
        <v>5</v>
      </c>
      <c r="F14" t="s">
        <v>23</v>
      </c>
      <c r="G14">
        <v>1000</v>
      </c>
      <c r="H14">
        <v>3</v>
      </c>
      <c r="I14">
        <v>5</v>
      </c>
      <c r="J14">
        <v>4.4000000000000004</v>
      </c>
      <c r="K14">
        <v>3.5</v>
      </c>
      <c r="L14">
        <v>3.5</v>
      </c>
    </row>
    <row r="15" spans="1:16" x14ac:dyDescent="0.2">
      <c r="A15" t="e" vm="66">
        <v>#VALUE!</v>
      </c>
      <c r="C15" t="e" vm="67">
        <v>#VALUE!</v>
      </c>
      <c r="D15">
        <v>2018</v>
      </c>
      <c r="E15">
        <v>3</v>
      </c>
      <c r="F15" t="s">
        <v>23</v>
      </c>
      <c r="G15">
        <v>800</v>
      </c>
      <c r="H15">
        <v>4.5999999999999996</v>
      </c>
      <c r="I15">
        <v>5</v>
      </c>
      <c r="J15">
        <v>4.8</v>
      </c>
      <c r="K15">
        <v>4.5</v>
      </c>
      <c r="L15">
        <v>4.8</v>
      </c>
      <c r="M15">
        <v>4</v>
      </c>
    </row>
    <row r="16" spans="1:16" x14ac:dyDescent="0.2">
      <c r="A16" t="e" vm="68">
        <v>#VALUE!</v>
      </c>
      <c r="C16" t="e" vm="69">
        <v>#VALUE!</v>
      </c>
      <c r="D16">
        <v>2015</v>
      </c>
      <c r="E16">
        <v>5</v>
      </c>
      <c r="F16" t="s">
        <v>23</v>
      </c>
      <c r="G16">
        <v>1200</v>
      </c>
      <c r="H16">
        <v>4.6500000000000004</v>
      </c>
      <c r="I16">
        <v>5</v>
      </c>
      <c r="J16">
        <v>4</v>
      </c>
      <c r="K16">
        <v>4</v>
      </c>
      <c r="L16">
        <v>4.5</v>
      </c>
      <c r="M16">
        <v>4</v>
      </c>
    </row>
    <row r="17" spans="1:13" x14ac:dyDescent="0.2">
      <c r="A17" t="e" vm="70">
        <v>#VALUE!</v>
      </c>
      <c r="C17" t="e" vm="69">
        <v>#VALUE!</v>
      </c>
      <c r="D17">
        <v>2017</v>
      </c>
      <c r="E17">
        <v>5</v>
      </c>
      <c r="F17" t="s">
        <v>23</v>
      </c>
      <c r="G17">
        <v>1800</v>
      </c>
      <c r="H17">
        <v>4.8</v>
      </c>
      <c r="I17">
        <v>5</v>
      </c>
      <c r="J17">
        <v>4.5999999999999996</v>
      </c>
      <c r="K17">
        <v>5</v>
      </c>
      <c r="L17">
        <v>5</v>
      </c>
    </row>
    <row r="18" spans="1:13" x14ac:dyDescent="0.2">
      <c r="A18" t="e" vm="71">
        <v>#VALUE!</v>
      </c>
      <c r="C18" t="e" vm="72">
        <v>#VALUE!</v>
      </c>
      <c r="D18">
        <v>2018</v>
      </c>
      <c r="E18">
        <v>3</v>
      </c>
      <c r="F18" t="s">
        <v>21</v>
      </c>
      <c r="G18">
        <v>800</v>
      </c>
      <c r="H18">
        <v>4.4000000000000004</v>
      </c>
      <c r="I18">
        <v>5</v>
      </c>
      <c r="J18">
        <v>4.3</v>
      </c>
      <c r="K18">
        <v>4.8</v>
      </c>
      <c r="L18">
        <v>4.5999999999999996</v>
      </c>
      <c r="M18">
        <v>5</v>
      </c>
    </row>
    <row r="19" spans="1:13" x14ac:dyDescent="0.2">
      <c r="A19" t="e" vm="73">
        <v>#VALUE!</v>
      </c>
      <c r="C19" t="e" vm="74">
        <v>#VALUE!</v>
      </c>
      <c r="D19">
        <v>2016</v>
      </c>
      <c r="E19">
        <v>5</v>
      </c>
      <c r="F19" t="s">
        <v>23</v>
      </c>
      <c r="G19">
        <v>1300</v>
      </c>
      <c r="H19">
        <v>4</v>
      </c>
      <c r="I19">
        <v>5</v>
      </c>
      <c r="J19">
        <v>4.4000000000000004</v>
      </c>
      <c r="K19">
        <v>3</v>
      </c>
      <c r="L19">
        <v>4.5</v>
      </c>
      <c r="M19">
        <v>5</v>
      </c>
    </row>
    <row r="20" spans="1:13" x14ac:dyDescent="0.2">
      <c r="A20" t="e" vm="75">
        <v>#VALUE!</v>
      </c>
      <c r="C20" t="e" vm="76">
        <v>#VALUE!</v>
      </c>
      <c r="D20">
        <v>2019</v>
      </c>
      <c r="E20">
        <v>3</v>
      </c>
      <c r="F20" t="s">
        <v>21</v>
      </c>
      <c r="G20">
        <v>800</v>
      </c>
      <c r="H20">
        <v>4</v>
      </c>
      <c r="I20">
        <v>5</v>
      </c>
      <c r="J20">
        <v>4.3</v>
      </c>
      <c r="K20">
        <v>4.5</v>
      </c>
      <c r="L20">
        <v>4.5</v>
      </c>
      <c r="M20">
        <v>4.5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294C1-7770-6247-B2B6-7CB50C2C9F03}">
  <sheetPr>
    <pageSetUpPr fitToPage="1"/>
  </sheetPr>
  <dimension ref="A1:U23"/>
  <sheetViews>
    <sheetView topLeftCell="A2" workbookViewId="0">
      <selection activeCell="Y38" sqref="Y38"/>
    </sheetView>
  </sheetViews>
  <sheetFormatPr baseColWidth="10" defaultColWidth="10.83203125" defaultRowHeight="16" x14ac:dyDescent="0.2"/>
  <cols>
    <col min="1" max="1" width="13.83203125" style="7" customWidth="1"/>
    <col min="2" max="2" width="17.83203125" style="7" bestFit="1" customWidth="1"/>
    <col min="3" max="3" width="17" style="7" customWidth="1"/>
    <col min="4" max="19" width="10.83203125" style="7"/>
    <col min="20" max="20" width="18.5" style="7" customWidth="1"/>
    <col min="21" max="16384" width="10.83203125" style="7"/>
  </cols>
  <sheetData>
    <row r="1" spans="1:21" ht="22" customHeight="1" x14ac:dyDescent="0.2">
      <c r="A1" s="39" t="s">
        <v>70</v>
      </c>
      <c r="B1" s="39"/>
      <c r="C1" s="39"/>
      <c r="D1" s="39"/>
      <c r="E1" s="39"/>
      <c r="F1" s="39"/>
      <c r="G1" s="39"/>
      <c r="H1" s="39"/>
      <c r="I1" s="39"/>
      <c r="J1" s="39"/>
      <c r="K1" s="39"/>
      <c r="L1" s="39"/>
      <c r="M1" s="39"/>
      <c r="N1" s="39"/>
      <c r="O1" s="39"/>
      <c r="P1" s="39"/>
      <c r="Q1" s="39"/>
      <c r="R1" s="39"/>
      <c r="S1" s="39"/>
      <c r="T1" s="39"/>
      <c r="U1" s="6"/>
    </row>
    <row r="2" spans="1:21" ht="32" customHeight="1" x14ac:dyDescent="0.2">
      <c r="A2" s="39"/>
      <c r="B2" s="39"/>
      <c r="C2" s="39"/>
      <c r="D2" s="39"/>
      <c r="E2" s="39"/>
      <c r="F2" s="39"/>
      <c r="G2" s="39"/>
      <c r="H2" s="39"/>
      <c r="I2" s="39"/>
      <c r="J2" s="39"/>
      <c r="K2" s="39"/>
      <c r="L2" s="39"/>
      <c r="M2" s="39"/>
      <c r="N2" s="39"/>
      <c r="O2" s="39"/>
      <c r="P2" s="39"/>
      <c r="Q2" s="39"/>
      <c r="R2" s="39"/>
      <c r="S2" s="39"/>
      <c r="T2" s="39"/>
      <c r="U2" s="6"/>
    </row>
    <row r="3" spans="1:21" ht="19" x14ac:dyDescent="0.25">
      <c r="A3" s="40" t="s">
        <v>24</v>
      </c>
      <c r="B3" s="40"/>
      <c r="C3" s="40"/>
      <c r="D3" s="8"/>
    </row>
    <row r="4" spans="1:21" x14ac:dyDescent="0.2">
      <c r="A4" s="9" t="s">
        <v>5</v>
      </c>
      <c r="B4" s="9" t="s">
        <v>6</v>
      </c>
      <c r="C4" s="9" t="s">
        <v>7</v>
      </c>
    </row>
    <row r="5" spans="1:21" x14ac:dyDescent="0.2">
      <c r="A5" s="9" t="s">
        <v>25</v>
      </c>
      <c r="B5" s="9" t="s">
        <v>26</v>
      </c>
      <c r="C5" s="9" t="s">
        <v>27</v>
      </c>
    </row>
    <row r="6" spans="1:21" x14ac:dyDescent="0.2">
      <c r="A6" s="9" t="s">
        <v>28</v>
      </c>
      <c r="B6" s="9" t="s">
        <v>29</v>
      </c>
      <c r="C6" s="9" t="s">
        <v>27</v>
      </c>
    </row>
    <row r="7" spans="1:21" x14ac:dyDescent="0.2">
      <c r="A7" s="9" t="s">
        <v>30</v>
      </c>
      <c r="B7" s="9" t="s">
        <v>31</v>
      </c>
      <c r="C7" s="9" t="s">
        <v>27</v>
      </c>
    </row>
    <row r="8" spans="1:21" x14ac:dyDescent="0.2">
      <c r="A8" s="9" t="s">
        <v>32</v>
      </c>
      <c r="B8" s="9" t="s">
        <v>33</v>
      </c>
      <c r="C8" s="9" t="s">
        <v>27</v>
      </c>
    </row>
    <row r="9" spans="1:21" x14ac:dyDescent="0.2">
      <c r="A9" s="9" t="s">
        <v>34</v>
      </c>
      <c r="B9" s="9" t="s">
        <v>35</v>
      </c>
      <c r="C9" s="9" t="s">
        <v>27</v>
      </c>
    </row>
    <row r="10" spans="1:21" x14ac:dyDescent="0.2">
      <c r="A10" s="9" t="s">
        <v>36</v>
      </c>
      <c r="B10" s="9" t="s">
        <v>37</v>
      </c>
      <c r="C10" s="9" t="s">
        <v>27</v>
      </c>
    </row>
    <row r="11" spans="1:21" x14ac:dyDescent="0.2">
      <c r="A11" s="9" t="s">
        <v>38</v>
      </c>
      <c r="B11" s="9" t="s">
        <v>39</v>
      </c>
      <c r="C11" s="9" t="s">
        <v>27</v>
      </c>
    </row>
    <row r="12" spans="1:21" x14ac:dyDescent="0.2">
      <c r="A12" s="9" t="s">
        <v>40</v>
      </c>
      <c r="B12" s="9" t="s">
        <v>41</v>
      </c>
      <c r="C12" s="9" t="s">
        <v>27</v>
      </c>
    </row>
    <row r="13" spans="1:21" x14ac:dyDescent="0.2">
      <c r="A13" s="9" t="s">
        <v>42</v>
      </c>
      <c r="B13" s="9" t="s">
        <v>41</v>
      </c>
      <c r="C13" s="9" t="s">
        <v>27</v>
      </c>
    </row>
    <row r="14" spans="1:21" x14ac:dyDescent="0.2">
      <c r="A14" s="9" t="s">
        <v>43</v>
      </c>
      <c r="B14" s="9" t="s">
        <v>44</v>
      </c>
      <c r="C14" s="9" t="s">
        <v>27</v>
      </c>
    </row>
    <row r="15" spans="1:21" x14ac:dyDescent="0.2">
      <c r="A15" s="9" t="s">
        <v>45</v>
      </c>
      <c r="B15" s="9" t="s">
        <v>46</v>
      </c>
      <c r="C15" s="9" t="s">
        <v>27</v>
      </c>
    </row>
    <row r="16" spans="1:21" x14ac:dyDescent="0.2">
      <c r="A16" s="9" t="s">
        <v>47</v>
      </c>
      <c r="B16" s="9"/>
      <c r="C16" s="9" t="s">
        <v>48</v>
      </c>
    </row>
    <row r="17" spans="1:3" x14ac:dyDescent="0.2">
      <c r="A17" s="9" t="s">
        <v>49</v>
      </c>
      <c r="B17" s="9"/>
      <c r="C17" s="9" t="s">
        <v>48</v>
      </c>
    </row>
    <row r="18" spans="1:3" x14ac:dyDescent="0.2">
      <c r="A18" s="9" t="s">
        <v>50</v>
      </c>
      <c r="B18" s="9"/>
      <c r="C18" s="9" t="s">
        <v>51</v>
      </c>
    </row>
    <row r="19" spans="1:3" x14ac:dyDescent="0.2">
      <c r="A19" s="9" t="s">
        <v>52</v>
      </c>
      <c r="B19" s="9"/>
      <c r="C19" s="9" t="s">
        <v>53</v>
      </c>
    </row>
    <row r="20" spans="1:3" x14ac:dyDescent="0.2">
      <c r="A20" s="9" t="s">
        <v>54</v>
      </c>
      <c r="B20" s="9"/>
      <c r="C20" s="9" t="s">
        <v>51</v>
      </c>
    </row>
    <row r="21" spans="1:3" x14ac:dyDescent="0.2">
      <c r="A21" s="9" t="s">
        <v>55</v>
      </c>
      <c r="B21" s="9"/>
      <c r="C21" s="9" t="s">
        <v>56</v>
      </c>
    </row>
    <row r="22" spans="1:3" x14ac:dyDescent="0.2">
      <c r="A22" s="9" t="s">
        <v>57</v>
      </c>
      <c r="B22" s="9"/>
      <c r="C22" s="9" t="s">
        <v>58</v>
      </c>
    </row>
    <row r="23" spans="1:3" x14ac:dyDescent="0.2">
      <c r="A23" s="9" t="s">
        <v>59</v>
      </c>
      <c r="B23" s="9"/>
      <c r="C23" s="9" t="s">
        <v>60</v>
      </c>
    </row>
  </sheetData>
  <mergeCells count="2">
    <mergeCell ref="A1:T2"/>
    <mergeCell ref="A3:C3"/>
  </mergeCells>
  <pageMargins left="0.25" right="0.25" top="0.75" bottom="0.75" header="0.3" footer="0.3"/>
  <pageSetup scale="50" orientation="landscape" horizontalDpi="0" verticalDpi="0"/>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E12A0-A1DF-BB43-A36D-9A2E56D091FE}">
  <sheetPr>
    <pageSetUpPr fitToPage="1"/>
  </sheetPr>
  <dimension ref="A1:AA2"/>
  <sheetViews>
    <sheetView showGridLines="0" showRowColHeaders="0" zoomScale="80" zoomScaleNormal="80" workbookViewId="0">
      <selection activeCell="AB32" sqref="AB32"/>
    </sheetView>
  </sheetViews>
  <sheetFormatPr baseColWidth="10" defaultRowHeight="16" x14ac:dyDescent="0.2"/>
  <sheetData>
    <row r="1" spans="1:27" ht="34" customHeight="1" x14ac:dyDescent="0.2">
      <c r="A1" s="41" t="s">
        <v>71</v>
      </c>
      <c r="B1" s="41"/>
      <c r="C1" s="41"/>
      <c r="D1" s="41"/>
      <c r="E1" s="41"/>
      <c r="F1" s="41"/>
      <c r="G1" s="41"/>
      <c r="H1" s="41"/>
      <c r="I1" s="41"/>
      <c r="J1" s="41"/>
      <c r="K1" s="41"/>
      <c r="L1" s="41"/>
      <c r="M1" s="41"/>
      <c r="N1" s="41"/>
      <c r="O1" s="41"/>
      <c r="P1" s="41"/>
      <c r="Q1" s="41"/>
      <c r="R1" s="41"/>
      <c r="S1" s="41"/>
      <c r="T1" s="41"/>
      <c r="U1" s="41"/>
      <c r="V1" s="41"/>
      <c r="W1" s="41"/>
      <c r="X1" s="41"/>
      <c r="Y1" s="41"/>
      <c r="Z1" s="41"/>
      <c r="AA1" s="41"/>
    </row>
    <row r="2" spans="1:27" ht="16" customHeight="1" x14ac:dyDescent="0.2">
      <c r="A2" s="41"/>
      <c r="B2" s="41"/>
      <c r="C2" s="41"/>
      <c r="D2" s="41"/>
      <c r="E2" s="41"/>
      <c r="F2" s="41"/>
      <c r="G2" s="41"/>
      <c r="H2" s="41"/>
      <c r="I2" s="41"/>
      <c r="J2" s="41"/>
      <c r="K2" s="41"/>
      <c r="L2" s="41"/>
      <c r="M2" s="41"/>
      <c r="N2" s="41"/>
      <c r="O2" s="41"/>
      <c r="P2" s="41"/>
      <c r="Q2" s="41"/>
      <c r="R2" s="41"/>
      <c r="S2" s="41"/>
      <c r="T2" s="41"/>
      <c r="U2" s="41"/>
      <c r="V2" s="41"/>
      <c r="W2" s="41"/>
      <c r="X2" s="41"/>
      <c r="Y2" s="41"/>
      <c r="Z2" s="41"/>
      <c r="AA2" s="41"/>
    </row>
  </sheetData>
  <mergeCells count="1">
    <mergeCell ref="A1:AA2"/>
  </mergeCells>
  <pageMargins left="0.7" right="0.7" top="0.75" bottom="0.75" header="0.3" footer="0.3"/>
  <pageSetup scale="38" orientation="landscape"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1726A-6740-244F-86A9-3C06BCF3C12A}">
  <dimension ref="A3:B28"/>
  <sheetViews>
    <sheetView workbookViewId="0">
      <selection activeCell="K39" sqref="K39"/>
    </sheetView>
  </sheetViews>
  <sheetFormatPr baseColWidth="10" defaultRowHeight="16" x14ac:dyDescent="0.2"/>
  <cols>
    <col min="1" max="1" width="13.5" bestFit="1" customWidth="1"/>
    <col min="2" max="2" width="12.1640625" bestFit="1" customWidth="1"/>
  </cols>
  <sheetData>
    <row r="3" spans="1:2" x14ac:dyDescent="0.2">
      <c r="A3" s="29" t="s">
        <v>116</v>
      </c>
      <c r="B3" t="s">
        <v>115</v>
      </c>
    </row>
    <row r="4" spans="1:2" x14ac:dyDescent="0.2">
      <c r="A4" s="30">
        <v>40179</v>
      </c>
      <c r="B4" s="28">
        <v>31555</v>
      </c>
    </row>
    <row r="5" spans="1:2" x14ac:dyDescent="0.2">
      <c r="A5" s="30">
        <v>40210</v>
      </c>
      <c r="B5" s="28">
        <v>32092</v>
      </c>
    </row>
    <row r="6" spans="1:2" x14ac:dyDescent="0.2">
      <c r="A6" s="30">
        <v>40238</v>
      </c>
      <c r="B6" s="28">
        <v>32245</v>
      </c>
    </row>
    <row r="7" spans="1:2" x14ac:dyDescent="0.2">
      <c r="A7" s="30">
        <v>40269</v>
      </c>
      <c r="B7" s="28">
        <v>32943</v>
      </c>
    </row>
    <row r="8" spans="1:2" x14ac:dyDescent="0.2">
      <c r="A8" s="30">
        <v>40299</v>
      </c>
      <c r="B8" s="28">
        <v>33692</v>
      </c>
    </row>
    <row r="9" spans="1:2" x14ac:dyDescent="0.2">
      <c r="A9" s="30">
        <v>40330</v>
      </c>
      <c r="B9" s="28">
        <v>35125</v>
      </c>
    </row>
    <row r="10" spans="1:2" x14ac:dyDescent="0.2">
      <c r="A10" s="30">
        <v>40360</v>
      </c>
      <c r="B10" s="28">
        <v>36161</v>
      </c>
    </row>
    <row r="11" spans="1:2" x14ac:dyDescent="0.2">
      <c r="A11" s="30">
        <v>40391</v>
      </c>
      <c r="B11" s="28">
        <v>36029</v>
      </c>
    </row>
    <row r="12" spans="1:2" x14ac:dyDescent="0.2">
      <c r="A12" s="30">
        <v>40422</v>
      </c>
      <c r="B12" s="28">
        <v>33092</v>
      </c>
    </row>
    <row r="13" spans="1:2" x14ac:dyDescent="0.2">
      <c r="A13" s="30">
        <v>40452</v>
      </c>
      <c r="B13" s="28">
        <v>32849</v>
      </c>
    </row>
    <row r="14" spans="1:2" x14ac:dyDescent="0.2">
      <c r="A14" s="30">
        <v>40483</v>
      </c>
      <c r="B14" s="28">
        <v>32003</v>
      </c>
    </row>
    <row r="15" spans="1:2" x14ac:dyDescent="0.2">
      <c r="A15" s="30">
        <v>40513</v>
      </c>
      <c r="B15" s="28">
        <v>33373</v>
      </c>
    </row>
    <row r="16" spans="1:2" x14ac:dyDescent="0.2">
      <c r="A16" s="30">
        <v>40544</v>
      </c>
      <c r="B16" s="28">
        <v>35316</v>
      </c>
    </row>
    <row r="17" spans="1:2" x14ac:dyDescent="0.2">
      <c r="A17" s="30">
        <v>40575</v>
      </c>
      <c r="B17" s="28">
        <v>34192</v>
      </c>
    </row>
    <row r="18" spans="1:2" x14ac:dyDescent="0.2">
      <c r="A18" s="30">
        <v>40603</v>
      </c>
      <c r="B18" s="28">
        <v>34355</v>
      </c>
    </row>
    <row r="19" spans="1:2" x14ac:dyDescent="0.2">
      <c r="A19" s="30">
        <v>40634</v>
      </c>
      <c r="B19" s="28">
        <v>35112</v>
      </c>
    </row>
    <row r="20" spans="1:2" x14ac:dyDescent="0.2">
      <c r="A20" s="30">
        <v>40664</v>
      </c>
      <c r="B20" s="28">
        <v>33394</v>
      </c>
    </row>
    <row r="21" spans="1:2" x14ac:dyDescent="0.2">
      <c r="A21" s="30">
        <v>40695</v>
      </c>
      <c r="B21" s="28">
        <v>34807</v>
      </c>
    </row>
    <row r="22" spans="1:2" x14ac:dyDescent="0.2">
      <c r="A22" s="30">
        <v>40725</v>
      </c>
      <c r="B22" s="28">
        <v>35830</v>
      </c>
    </row>
    <row r="23" spans="1:2" x14ac:dyDescent="0.2">
      <c r="A23" s="30">
        <v>40756</v>
      </c>
      <c r="B23" s="28">
        <v>35707</v>
      </c>
    </row>
    <row r="24" spans="1:2" x14ac:dyDescent="0.2">
      <c r="A24" s="30">
        <v>40787</v>
      </c>
      <c r="B24" s="28">
        <v>35269</v>
      </c>
    </row>
    <row r="25" spans="1:2" x14ac:dyDescent="0.2">
      <c r="A25" s="30">
        <v>40817</v>
      </c>
      <c r="B25" s="28">
        <v>34987</v>
      </c>
    </row>
    <row r="26" spans="1:2" x14ac:dyDescent="0.2">
      <c r="A26" s="30">
        <v>40848</v>
      </c>
      <c r="B26" s="28">
        <v>34103</v>
      </c>
    </row>
    <row r="27" spans="1:2" x14ac:dyDescent="0.2">
      <c r="A27" s="30">
        <v>40878</v>
      </c>
      <c r="B27" s="28">
        <v>35580</v>
      </c>
    </row>
    <row r="28" spans="1:2" x14ac:dyDescent="0.2">
      <c r="A28" s="30" t="s">
        <v>117</v>
      </c>
      <c r="B28" s="28">
        <v>819811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38A6-6280-3643-8FC7-C10948F0E628}">
  <dimension ref="A1:U4249"/>
  <sheetViews>
    <sheetView topLeftCell="A2" workbookViewId="0">
      <selection activeCell="K32" sqref="K32"/>
    </sheetView>
  </sheetViews>
  <sheetFormatPr baseColWidth="10" defaultRowHeight="16" x14ac:dyDescent="0.2"/>
  <cols>
    <col min="3" max="3" width="10" bestFit="1" customWidth="1"/>
    <col min="4" max="4" width="8.83203125"/>
    <col min="5" max="5" width="14.6640625" customWidth="1"/>
    <col min="6" max="6" width="11.5" customWidth="1"/>
    <col min="7" max="7" width="11" customWidth="1"/>
    <col min="8" max="8" width="13.6640625" customWidth="1"/>
    <col min="9" max="9" width="14.83203125" customWidth="1"/>
    <col min="10" max="10" width="13.1640625" customWidth="1"/>
    <col min="11" max="11" width="13.5" customWidth="1"/>
    <col min="12" max="12" width="25.33203125" bestFit="1" customWidth="1"/>
    <col min="13" max="13" width="9.1640625" customWidth="1"/>
    <col min="14" max="14" width="19.1640625" customWidth="1"/>
    <col min="15" max="15" width="11.5" customWidth="1"/>
    <col min="16" max="16" width="12.5" customWidth="1"/>
    <col min="17" max="17" width="13.6640625" customWidth="1"/>
  </cols>
  <sheetData>
    <row r="1" spans="1:19" x14ac:dyDescent="0.2">
      <c r="A1" s="21" t="s">
        <v>72</v>
      </c>
      <c r="B1" s="21" t="s">
        <v>73</v>
      </c>
      <c r="C1" s="21" t="s">
        <v>74</v>
      </c>
      <c r="D1" s="21" t="s">
        <v>75</v>
      </c>
      <c r="E1" s="21" t="s">
        <v>76</v>
      </c>
      <c r="F1" s="21" t="s">
        <v>77</v>
      </c>
      <c r="G1" s="21" t="s">
        <v>78</v>
      </c>
      <c r="H1" s="21" t="s">
        <v>79</v>
      </c>
      <c r="I1" s="21" t="s">
        <v>80</v>
      </c>
      <c r="J1" s="21" t="s">
        <v>81</v>
      </c>
      <c r="K1" s="21" t="s">
        <v>82</v>
      </c>
      <c r="L1" s="21" t="s">
        <v>83</v>
      </c>
      <c r="M1" s="21" t="s">
        <v>84</v>
      </c>
      <c r="N1" s="21" t="s">
        <v>61</v>
      </c>
      <c r="O1" s="21" t="s">
        <v>85</v>
      </c>
      <c r="P1" s="21" t="s">
        <v>86</v>
      </c>
      <c r="Q1" s="21" t="s">
        <v>87</v>
      </c>
      <c r="R1" s="21" t="s">
        <v>88</v>
      </c>
      <c r="S1" s="21" t="s">
        <v>89</v>
      </c>
    </row>
    <row r="2" spans="1:19" x14ac:dyDescent="0.2">
      <c r="A2" s="22">
        <v>94</v>
      </c>
      <c r="B2" s="22">
        <v>130</v>
      </c>
      <c r="C2" s="22">
        <v>219</v>
      </c>
      <c r="D2" s="22">
        <v>89</v>
      </c>
      <c r="E2" s="22">
        <v>36</v>
      </c>
      <c r="F2" s="22">
        <v>24</v>
      </c>
      <c r="G2" s="22">
        <v>777</v>
      </c>
      <c r="H2" s="22">
        <v>100</v>
      </c>
      <c r="I2" s="22">
        <v>130</v>
      </c>
      <c r="J2" s="22">
        <v>220</v>
      </c>
      <c r="K2" s="22">
        <v>90</v>
      </c>
      <c r="L2" s="23">
        <v>40179</v>
      </c>
      <c r="M2" s="24" t="s">
        <v>90</v>
      </c>
      <c r="N2" s="24" t="e" vm="26">
        <v>#VALUE!</v>
      </c>
      <c r="O2" s="22">
        <v>719</v>
      </c>
      <c r="P2" s="24" t="s">
        <v>91</v>
      </c>
      <c r="Q2" s="24" t="s">
        <v>92</v>
      </c>
      <c r="R2" s="24" t="s">
        <v>93</v>
      </c>
      <c r="S2" s="24" t="s">
        <v>94</v>
      </c>
    </row>
    <row r="3" spans="1:19" x14ac:dyDescent="0.2">
      <c r="A3" s="22">
        <v>68</v>
      </c>
      <c r="B3" s="22">
        <v>107</v>
      </c>
      <c r="C3" s="22">
        <v>190</v>
      </c>
      <c r="D3" s="22">
        <v>83</v>
      </c>
      <c r="E3" s="22">
        <v>39</v>
      </c>
      <c r="F3" s="22">
        <v>27</v>
      </c>
      <c r="G3" s="22">
        <v>623</v>
      </c>
      <c r="H3" s="22">
        <v>80</v>
      </c>
      <c r="I3" s="22">
        <v>110</v>
      </c>
      <c r="J3" s="22">
        <v>190</v>
      </c>
      <c r="K3" s="22">
        <v>80</v>
      </c>
      <c r="L3" s="23">
        <v>40179</v>
      </c>
      <c r="M3" s="24" t="s">
        <v>90</v>
      </c>
      <c r="N3" s="24" t="e" vm="26">
        <v>#VALUE!</v>
      </c>
      <c r="O3" s="22">
        <v>970</v>
      </c>
      <c r="P3" s="24" t="s">
        <v>91</v>
      </c>
      <c r="Q3" s="24" t="s">
        <v>92</v>
      </c>
      <c r="R3" s="24" t="s">
        <v>95</v>
      </c>
      <c r="S3" s="24" t="s">
        <v>94</v>
      </c>
    </row>
    <row r="4" spans="1:19" ht="32" x14ac:dyDescent="0.2">
      <c r="A4" s="22">
        <v>101</v>
      </c>
      <c r="B4" s="22">
        <v>139</v>
      </c>
      <c r="C4" s="22">
        <v>234</v>
      </c>
      <c r="D4" s="22">
        <v>95</v>
      </c>
      <c r="E4" s="22">
        <v>38</v>
      </c>
      <c r="F4" s="22">
        <v>26</v>
      </c>
      <c r="G4" s="22">
        <v>821</v>
      </c>
      <c r="H4" s="22">
        <v>110</v>
      </c>
      <c r="I4" s="22">
        <v>140</v>
      </c>
      <c r="J4" s="22">
        <v>240</v>
      </c>
      <c r="K4" s="22">
        <v>100</v>
      </c>
      <c r="L4" s="23">
        <v>40179</v>
      </c>
      <c r="M4" s="24" t="s">
        <v>90</v>
      </c>
      <c r="N4" s="24" t="e" vm="26">
        <v>#VALUE!</v>
      </c>
      <c r="O4" s="22">
        <v>970</v>
      </c>
      <c r="P4" s="24" t="s">
        <v>91</v>
      </c>
      <c r="Q4" s="24" t="s">
        <v>92</v>
      </c>
      <c r="R4" s="24" t="s">
        <v>96</v>
      </c>
      <c r="S4" s="24" t="s">
        <v>97</v>
      </c>
    </row>
    <row r="5" spans="1:19" x14ac:dyDescent="0.2">
      <c r="A5" s="22">
        <v>30</v>
      </c>
      <c r="B5" s="22">
        <v>56</v>
      </c>
      <c r="C5" s="22">
        <v>100</v>
      </c>
      <c r="D5" s="22">
        <v>44</v>
      </c>
      <c r="E5" s="22">
        <v>26</v>
      </c>
      <c r="F5" s="22">
        <v>14</v>
      </c>
      <c r="G5" s="22">
        <v>623</v>
      </c>
      <c r="H5" s="22">
        <v>30</v>
      </c>
      <c r="I5" s="22">
        <v>50</v>
      </c>
      <c r="J5" s="22">
        <v>80</v>
      </c>
      <c r="K5" s="22">
        <v>30</v>
      </c>
      <c r="L5" s="23">
        <v>40179</v>
      </c>
      <c r="M5" s="24" t="s">
        <v>90</v>
      </c>
      <c r="N5" s="24" t="e" vm="26">
        <v>#VALUE!</v>
      </c>
      <c r="O5" s="22">
        <v>303</v>
      </c>
      <c r="P5" s="24" t="s">
        <v>91</v>
      </c>
      <c r="Q5" s="24" t="s">
        <v>98</v>
      </c>
      <c r="R5" s="24" t="s">
        <v>99</v>
      </c>
      <c r="S5" s="24" t="s">
        <v>94</v>
      </c>
    </row>
    <row r="6" spans="1:19" x14ac:dyDescent="0.2">
      <c r="A6" s="22">
        <v>54</v>
      </c>
      <c r="B6" s="22">
        <v>80</v>
      </c>
      <c r="C6" s="22">
        <v>134</v>
      </c>
      <c r="D6" s="22">
        <v>54</v>
      </c>
      <c r="E6" s="22">
        <v>26</v>
      </c>
      <c r="F6" s="22">
        <v>15</v>
      </c>
      <c r="G6" s="22">
        <v>456</v>
      </c>
      <c r="H6" s="22">
        <v>70</v>
      </c>
      <c r="I6" s="22">
        <v>90</v>
      </c>
      <c r="J6" s="22">
        <v>150</v>
      </c>
      <c r="K6" s="22">
        <v>60</v>
      </c>
      <c r="L6" s="23">
        <v>40179</v>
      </c>
      <c r="M6" s="24" t="s">
        <v>90</v>
      </c>
      <c r="N6" s="24" t="e" vm="26">
        <v>#VALUE!</v>
      </c>
      <c r="O6" s="22">
        <v>303</v>
      </c>
      <c r="P6" s="24" t="s">
        <v>91</v>
      </c>
      <c r="Q6" s="24" t="s">
        <v>100</v>
      </c>
      <c r="R6" s="24" t="s">
        <v>101</v>
      </c>
      <c r="S6" s="24" t="s">
        <v>94</v>
      </c>
    </row>
    <row r="7" spans="1:19" ht="32" x14ac:dyDescent="0.2">
      <c r="A7" s="22">
        <v>53</v>
      </c>
      <c r="B7" s="22">
        <v>108</v>
      </c>
      <c r="C7" s="22">
        <v>180</v>
      </c>
      <c r="D7" s="22">
        <v>72</v>
      </c>
      <c r="E7" s="22">
        <v>55</v>
      </c>
      <c r="F7" s="22">
        <v>23</v>
      </c>
      <c r="G7" s="22">
        <v>558</v>
      </c>
      <c r="H7" s="22">
        <v>80</v>
      </c>
      <c r="I7" s="22">
        <v>130</v>
      </c>
      <c r="J7" s="22">
        <v>210</v>
      </c>
      <c r="K7" s="22">
        <v>80</v>
      </c>
      <c r="L7" s="23">
        <v>40179</v>
      </c>
      <c r="M7" s="24" t="s">
        <v>90</v>
      </c>
      <c r="N7" s="24" t="e" vm="26">
        <v>#VALUE!</v>
      </c>
      <c r="O7" s="22">
        <v>720</v>
      </c>
      <c r="P7" s="24" t="s">
        <v>91</v>
      </c>
      <c r="Q7" s="24" t="s">
        <v>100</v>
      </c>
      <c r="R7" s="24" t="s">
        <v>102</v>
      </c>
      <c r="S7" s="24" t="s">
        <v>97</v>
      </c>
    </row>
    <row r="8" spans="1:19" x14ac:dyDescent="0.2">
      <c r="A8" s="22">
        <v>99</v>
      </c>
      <c r="B8" s="22">
        <v>171</v>
      </c>
      <c r="C8" s="22">
        <v>341</v>
      </c>
      <c r="D8" s="22">
        <v>170</v>
      </c>
      <c r="E8" s="22">
        <v>72</v>
      </c>
      <c r="F8" s="22">
        <v>47</v>
      </c>
      <c r="G8" s="22">
        <v>1091</v>
      </c>
      <c r="H8" s="22">
        <v>110</v>
      </c>
      <c r="I8" s="22">
        <v>160</v>
      </c>
      <c r="J8" s="22">
        <v>300</v>
      </c>
      <c r="K8" s="22">
        <v>140</v>
      </c>
      <c r="L8" s="23">
        <v>40179</v>
      </c>
      <c r="M8" s="24" t="s">
        <v>90</v>
      </c>
      <c r="N8" s="24" t="e" vm="26">
        <v>#VALUE!</v>
      </c>
      <c r="O8" s="22">
        <v>970</v>
      </c>
      <c r="P8" s="24" t="s">
        <v>91</v>
      </c>
      <c r="Q8" s="24" t="s">
        <v>103</v>
      </c>
      <c r="R8" s="24" t="s">
        <v>104</v>
      </c>
      <c r="S8" s="24" t="s">
        <v>97</v>
      </c>
    </row>
    <row r="9" spans="1:19" x14ac:dyDescent="0.2">
      <c r="A9" s="22">
        <v>0</v>
      </c>
      <c r="B9" s="22">
        <v>87</v>
      </c>
      <c r="C9" s="22">
        <v>150</v>
      </c>
      <c r="D9" s="22">
        <v>63</v>
      </c>
      <c r="E9" s="22">
        <v>87</v>
      </c>
      <c r="F9" s="22">
        <v>57</v>
      </c>
      <c r="G9" s="22">
        <v>435</v>
      </c>
      <c r="H9" s="22">
        <v>20</v>
      </c>
      <c r="I9" s="22">
        <v>80</v>
      </c>
      <c r="J9" s="22">
        <v>130</v>
      </c>
      <c r="K9" s="22">
        <v>50</v>
      </c>
      <c r="L9" s="23">
        <v>40179</v>
      </c>
      <c r="M9" s="24" t="s">
        <v>90</v>
      </c>
      <c r="N9" s="24" t="e" vm="26">
        <v>#VALUE!</v>
      </c>
      <c r="O9" s="22">
        <v>719</v>
      </c>
      <c r="P9" s="24" t="s">
        <v>91</v>
      </c>
      <c r="Q9" s="24" t="s">
        <v>103</v>
      </c>
      <c r="R9" s="24" t="s">
        <v>105</v>
      </c>
      <c r="S9" s="24" t="s">
        <v>97</v>
      </c>
    </row>
    <row r="10" spans="1:19" x14ac:dyDescent="0.2">
      <c r="A10" s="22">
        <v>33</v>
      </c>
      <c r="B10" s="22">
        <v>80</v>
      </c>
      <c r="C10" s="22">
        <v>140</v>
      </c>
      <c r="D10" s="22">
        <v>60</v>
      </c>
      <c r="E10" s="22">
        <v>47</v>
      </c>
      <c r="F10" s="22">
        <v>19</v>
      </c>
      <c r="G10" s="22">
        <v>336</v>
      </c>
      <c r="H10" s="22">
        <v>40</v>
      </c>
      <c r="I10" s="22">
        <v>70</v>
      </c>
      <c r="J10" s="22">
        <v>120</v>
      </c>
      <c r="K10" s="22">
        <v>50</v>
      </c>
      <c r="L10" s="23">
        <v>40179</v>
      </c>
      <c r="M10" s="24" t="s">
        <v>90</v>
      </c>
      <c r="N10" s="24" t="e" vm="26">
        <v>#VALUE!</v>
      </c>
      <c r="O10" s="22">
        <v>970</v>
      </c>
      <c r="P10" s="24" t="s">
        <v>91</v>
      </c>
      <c r="Q10" s="24" t="s">
        <v>103</v>
      </c>
      <c r="R10" s="24" t="s">
        <v>106</v>
      </c>
      <c r="S10" s="24" t="s">
        <v>97</v>
      </c>
    </row>
    <row r="11" spans="1:19" x14ac:dyDescent="0.2">
      <c r="A11" s="22">
        <v>17</v>
      </c>
      <c r="B11" s="22">
        <v>72</v>
      </c>
      <c r="C11" s="22">
        <v>130</v>
      </c>
      <c r="D11" s="22">
        <v>58</v>
      </c>
      <c r="E11" s="22">
        <v>55</v>
      </c>
      <c r="F11" s="22">
        <v>22</v>
      </c>
      <c r="G11" s="22">
        <v>338</v>
      </c>
      <c r="H11" s="22">
        <v>20</v>
      </c>
      <c r="I11" s="22">
        <v>70</v>
      </c>
      <c r="J11" s="22">
        <v>110</v>
      </c>
      <c r="K11" s="22">
        <v>40</v>
      </c>
      <c r="L11" s="23">
        <v>40179</v>
      </c>
      <c r="M11" s="24" t="s">
        <v>90</v>
      </c>
      <c r="N11" s="24" t="e" vm="26">
        <v>#VALUE!</v>
      </c>
      <c r="O11" s="22">
        <v>719</v>
      </c>
      <c r="P11" s="24" t="s">
        <v>91</v>
      </c>
      <c r="Q11" s="24" t="s">
        <v>98</v>
      </c>
      <c r="R11" s="24" t="s">
        <v>107</v>
      </c>
      <c r="S11" s="24" t="s">
        <v>94</v>
      </c>
    </row>
    <row r="12" spans="1:19" x14ac:dyDescent="0.2">
      <c r="A12" s="22">
        <v>36</v>
      </c>
      <c r="B12" s="22">
        <v>76</v>
      </c>
      <c r="C12" s="22">
        <v>140</v>
      </c>
      <c r="D12" s="22">
        <v>64</v>
      </c>
      <c r="E12" s="22">
        <v>40</v>
      </c>
      <c r="F12" s="22">
        <v>19</v>
      </c>
      <c r="G12" s="22">
        <v>965</v>
      </c>
      <c r="H12" s="22">
        <v>40</v>
      </c>
      <c r="I12" s="22">
        <v>70</v>
      </c>
      <c r="J12" s="22">
        <v>120</v>
      </c>
      <c r="K12" s="22">
        <v>50</v>
      </c>
      <c r="L12" s="23">
        <v>40179</v>
      </c>
      <c r="M12" s="24" t="s">
        <v>90</v>
      </c>
      <c r="N12" s="24" t="e" vm="26">
        <v>#VALUE!</v>
      </c>
      <c r="O12" s="22">
        <v>303</v>
      </c>
      <c r="P12" s="24" t="s">
        <v>91</v>
      </c>
      <c r="Q12" s="24" t="s">
        <v>98</v>
      </c>
      <c r="R12" s="24" t="s">
        <v>108</v>
      </c>
      <c r="S12" s="24" t="s">
        <v>94</v>
      </c>
    </row>
    <row r="13" spans="1:19" x14ac:dyDescent="0.2">
      <c r="A13" s="22">
        <v>111</v>
      </c>
      <c r="B13" s="22">
        <v>201</v>
      </c>
      <c r="C13" s="22">
        <v>345</v>
      </c>
      <c r="D13" s="22">
        <v>144</v>
      </c>
      <c r="E13" s="22">
        <v>90</v>
      </c>
      <c r="F13" s="22">
        <v>47</v>
      </c>
      <c r="G13" s="22">
        <v>862</v>
      </c>
      <c r="H13" s="22">
        <v>130</v>
      </c>
      <c r="I13" s="22">
        <v>210</v>
      </c>
      <c r="J13" s="22">
        <v>360</v>
      </c>
      <c r="K13" s="22">
        <v>150</v>
      </c>
      <c r="L13" s="23">
        <v>40179</v>
      </c>
      <c r="M13" s="24" t="s">
        <v>90</v>
      </c>
      <c r="N13" s="24" t="e" vm="45">
        <v>#VALUE!</v>
      </c>
      <c r="O13" s="22">
        <v>217</v>
      </c>
      <c r="P13" s="24" t="s">
        <v>91</v>
      </c>
      <c r="Q13" s="24" t="s">
        <v>92</v>
      </c>
      <c r="R13" s="24" t="s">
        <v>95</v>
      </c>
      <c r="S13" s="24" t="s">
        <v>94</v>
      </c>
    </row>
    <row r="14" spans="1:19" ht="32" x14ac:dyDescent="0.2">
      <c r="A14" s="22">
        <v>87</v>
      </c>
      <c r="B14" s="22">
        <v>139</v>
      </c>
      <c r="C14" s="22">
        <v>234</v>
      </c>
      <c r="D14" s="22">
        <v>95</v>
      </c>
      <c r="E14" s="22">
        <v>52</v>
      </c>
      <c r="F14" s="22">
        <v>30</v>
      </c>
      <c r="G14" s="22">
        <v>608</v>
      </c>
      <c r="H14" s="22">
        <v>100</v>
      </c>
      <c r="I14" s="22">
        <v>140</v>
      </c>
      <c r="J14" s="22">
        <v>240</v>
      </c>
      <c r="K14" s="22">
        <v>100</v>
      </c>
      <c r="L14" s="23">
        <v>40179</v>
      </c>
      <c r="M14" s="24" t="s">
        <v>90</v>
      </c>
      <c r="N14" s="24" t="e" vm="45">
        <v>#VALUE!</v>
      </c>
      <c r="O14" s="22">
        <v>309</v>
      </c>
      <c r="P14" s="24" t="s">
        <v>91</v>
      </c>
      <c r="Q14" s="24" t="s">
        <v>92</v>
      </c>
      <c r="R14" s="24" t="s">
        <v>96</v>
      </c>
      <c r="S14" s="24" t="s">
        <v>97</v>
      </c>
    </row>
    <row r="15" spans="1:19" x14ac:dyDescent="0.2">
      <c r="A15" s="22">
        <v>203</v>
      </c>
      <c r="B15" s="22">
        <v>312</v>
      </c>
      <c r="C15" s="22">
        <v>546</v>
      </c>
      <c r="D15" s="22">
        <v>234</v>
      </c>
      <c r="E15" s="22">
        <v>109</v>
      </c>
      <c r="F15" s="22">
        <v>77</v>
      </c>
      <c r="G15" s="22">
        <v>1310</v>
      </c>
      <c r="H15" s="22">
        <v>260</v>
      </c>
      <c r="I15" s="22">
        <v>370</v>
      </c>
      <c r="J15" s="22">
        <v>640</v>
      </c>
      <c r="K15" s="22">
        <v>270</v>
      </c>
      <c r="L15" s="23">
        <v>40179</v>
      </c>
      <c r="M15" s="24" t="s">
        <v>90</v>
      </c>
      <c r="N15" s="24" t="e" vm="45">
        <v>#VALUE!</v>
      </c>
      <c r="O15" s="22">
        <v>309</v>
      </c>
      <c r="P15" s="24" t="s">
        <v>91</v>
      </c>
      <c r="Q15" s="24" t="s">
        <v>100</v>
      </c>
      <c r="R15" s="24" t="s">
        <v>101</v>
      </c>
      <c r="S15" s="24" t="s">
        <v>94</v>
      </c>
    </row>
    <row r="16" spans="1:19" ht="32" x14ac:dyDescent="0.2">
      <c r="A16" s="22">
        <v>140</v>
      </c>
      <c r="B16" s="22">
        <v>228</v>
      </c>
      <c r="C16" s="22">
        <v>456</v>
      </c>
      <c r="D16" s="22">
        <v>228</v>
      </c>
      <c r="E16" s="22">
        <v>88</v>
      </c>
      <c r="F16" s="22">
        <v>63</v>
      </c>
      <c r="G16" s="22">
        <v>1459</v>
      </c>
      <c r="H16" s="22">
        <v>180</v>
      </c>
      <c r="I16" s="22">
        <v>270</v>
      </c>
      <c r="J16" s="22">
        <v>530</v>
      </c>
      <c r="K16" s="22">
        <v>260</v>
      </c>
      <c r="L16" s="23">
        <v>40179</v>
      </c>
      <c r="M16" s="24" t="s">
        <v>90</v>
      </c>
      <c r="N16" s="24" t="e" vm="45">
        <v>#VALUE!</v>
      </c>
      <c r="O16" s="22">
        <v>630</v>
      </c>
      <c r="P16" s="24" t="s">
        <v>91</v>
      </c>
      <c r="Q16" s="24" t="s">
        <v>100</v>
      </c>
      <c r="R16" s="24" t="s">
        <v>102</v>
      </c>
      <c r="S16" s="24" t="s">
        <v>97</v>
      </c>
    </row>
    <row r="17" spans="1:19" x14ac:dyDescent="0.2">
      <c r="A17" s="22">
        <v>95</v>
      </c>
      <c r="B17" s="22">
        <v>130</v>
      </c>
      <c r="C17" s="22">
        <v>219</v>
      </c>
      <c r="D17" s="22">
        <v>89</v>
      </c>
      <c r="E17" s="22">
        <v>35</v>
      </c>
      <c r="F17" s="22">
        <v>24</v>
      </c>
      <c r="G17" s="22">
        <v>777</v>
      </c>
      <c r="H17" s="22">
        <v>100</v>
      </c>
      <c r="I17" s="22">
        <v>120</v>
      </c>
      <c r="J17" s="22">
        <v>190</v>
      </c>
      <c r="K17" s="22">
        <v>70</v>
      </c>
      <c r="L17" s="23">
        <v>40179</v>
      </c>
      <c r="M17" s="24" t="s">
        <v>90</v>
      </c>
      <c r="N17" s="24" t="e" vm="45">
        <v>#VALUE!</v>
      </c>
      <c r="O17" s="22">
        <v>312</v>
      </c>
      <c r="P17" s="24" t="s">
        <v>91</v>
      </c>
      <c r="Q17" s="24" t="s">
        <v>103</v>
      </c>
      <c r="R17" s="24" t="s">
        <v>104</v>
      </c>
      <c r="S17" s="24" t="s">
        <v>97</v>
      </c>
    </row>
    <row r="18" spans="1:19" x14ac:dyDescent="0.2">
      <c r="A18" s="22">
        <v>68</v>
      </c>
      <c r="B18" s="22">
        <v>107</v>
      </c>
      <c r="C18" s="22">
        <v>190</v>
      </c>
      <c r="D18" s="22">
        <v>83</v>
      </c>
      <c r="E18" s="22">
        <v>39</v>
      </c>
      <c r="F18" s="22">
        <v>27</v>
      </c>
      <c r="G18" s="22">
        <v>623</v>
      </c>
      <c r="H18" s="22">
        <v>60</v>
      </c>
      <c r="I18" s="22">
        <v>90</v>
      </c>
      <c r="J18" s="22">
        <v>160</v>
      </c>
      <c r="K18" s="22">
        <v>70</v>
      </c>
      <c r="L18" s="23">
        <v>40179</v>
      </c>
      <c r="M18" s="24" t="s">
        <v>90</v>
      </c>
      <c r="N18" s="24" t="e" vm="45">
        <v>#VALUE!</v>
      </c>
      <c r="O18" s="22">
        <v>630</v>
      </c>
      <c r="P18" s="24" t="s">
        <v>91</v>
      </c>
      <c r="Q18" s="24" t="s">
        <v>103</v>
      </c>
      <c r="R18" s="24" t="s">
        <v>105</v>
      </c>
      <c r="S18" s="24" t="s">
        <v>97</v>
      </c>
    </row>
    <row r="19" spans="1:19" x14ac:dyDescent="0.2">
      <c r="A19" s="22">
        <v>101</v>
      </c>
      <c r="B19" s="22">
        <v>139</v>
      </c>
      <c r="C19" s="22">
        <v>234</v>
      </c>
      <c r="D19" s="22">
        <v>95</v>
      </c>
      <c r="E19" s="22">
        <v>38</v>
      </c>
      <c r="F19" s="22">
        <v>26</v>
      </c>
      <c r="G19" s="22">
        <v>821</v>
      </c>
      <c r="H19" s="22">
        <v>100</v>
      </c>
      <c r="I19" s="22">
        <v>120</v>
      </c>
      <c r="J19" s="22">
        <v>200</v>
      </c>
      <c r="K19" s="22">
        <v>80</v>
      </c>
      <c r="L19" s="23">
        <v>40179</v>
      </c>
      <c r="M19" s="24" t="s">
        <v>90</v>
      </c>
      <c r="N19" s="24" t="e" vm="45">
        <v>#VALUE!</v>
      </c>
      <c r="O19" s="22">
        <v>773</v>
      </c>
      <c r="P19" s="24" t="s">
        <v>91</v>
      </c>
      <c r="Q19" s="24" t="s">
        <v>103</v>
      </c>
      <c r="R19" s="24" t="s">
        <v>106</v>
      </c>
      <c r="S19" s="24" t="s">
        <v>97</v>
      </c>
    </row>
    <row r="20" spans="1:19" x14ac:dyDescent="0.2">
      <c r="A20" s="22">
        <v>53</v>
      </c>
      <c r="B20" s="22">
        <v>80</v>
      </c>
      <c r="C20" s="22">
        <v>134</v>
      </c>
      <c r="D20" s="22">
        <v>54</v>
      </c>
      <c r="E20" s="22">
        <v>27</v>
      </c>
      <c r="F20" s="22">
        <v>15</v>
      </c>
      <c r="G20" s="22">
        <v>456</v>
      </c>
      <c r="H20" s="22">
        <v>50</v>
      </c>
      <c r="I20" s="22">
        <v>70</v>
      </c>
      <c r="J20" s="22">
        <v>110</v>
      </c>
      <c r="K20" s="22">
        <v>40</v>
      </c>
      <c r="L20" s="23">
        <v>40179</v>
      </c>
      <c r="M20" s="24" t="s">
        <v>90</v>
      </c>
      <c r="N20" s="24" t="e" vm="45">
        <v>#VALUE!</v>
      </c>
      <c r="O20" s="22">
        <v>217</v>
      </c>
      <c r="P20" s="24" t="s">
        <v>91</v>
      </c>
      <c r="Q20" s="24" t="s">
        <v>98</v>
      </c>
      <c r="R20" s="24" t="s">
        <v>107</v>
      </c>
      <c r="S20" s="24" t="s">
        <v>94</v>
      </c>
    </row>
    <row r="21" spans="1:19" x14ac:dyDescent="0.2">
      <c r="A21" s="22">
        <v>54</v>
      </c>
      <c r="B21" s="22">
        <v>108</v>
      </c>
      <c r="C21" s="22">
        <v>180</v>
      </c>
      <c r="D21" s="22">
        <v>72</v>
      </c>
      <c r="E21" s="22">
        <v>54</v>
      </c>
      <c r="F21" s="22">
        <v>23</v>
      </c>
      <c r="G21" s="22">
        <v>558</v>
      </c>
      <c r="H21" s="22">
        <v>40</v>
      </c>
      <c r="I21" s="22">
        <v>90</v>
      </c>
      <c r="J21" s="22">
        <v>150</v>
      </c>
      <c r="K21" s="22">
        <v>60</v>
      </c>
      <c r="L21" s="23">
        <v>40179</v>
      </c>
      <c r="M21" s="24" t="s">
        <v>90</v>
      </c>
      <c r="N21" s="24" t="e" vm="45">
        <v>#VALUE!</v>
      </c>
      <c r="O21" s="22">
        <v>708</v>
      </c>
      <c r="P21" s="24" t="s">
        <v>91</v>
      </c>
      <c r="Q21" s="24" t="s">
        <v>98</v>
      </c>
      <c r="R21" s="24" t="s">
        <v>108</v>
      </c>
      <c r="S21" s="24" t="s">
        <v>94</v>
      </c>
    </row>
    <row r="22" spans="1:19" x14ac:dyDescent="0.2">
      <c r="A22" s="22">
        <v>11</v>
      </c>
      <c r="B22" s="22">
        <v>27</v>
      </c>
      <c r="C22" s="22">
        <v>45</v>
      </c>
      <c r="D22" s="22">
        <v>18</v>
      </c>
      <c r="E22" s="22">
        <v>16</v>
      </c>
      <c r="F22" s="22">
        <v>5</v>
      </c>
      <c r="G22" s="22">
        <v>821</v>
      </c>
      <c r="H22" s="22">
        <v>20</v>
      </c>
      <c r="I22" s="22">
        <v>30</v>
      </c>
      <c r="J22" s="22">
        <v>40</v>
      </c>
      <c r="K22" s="22">
        <v>10</v>
      </c>
      <c r="L22" s="23">
        <v>40179</v>
      </c>
      <c r="M22" s="24" t="s">
        <v>90</v>
      </c>
      <c r="N22" s="24" t="e" vm="20">
        <v>#VALUE!</v>
      </c>
      <c r="O22" s="22">
        <v>319</v>
      </c>
      <c r="P22" s="24" t="s">
        <v>109</v>
      </c>
      <c r="Q22" s="24" t="s">
        <v>92</v>
      </c>
      <c r="R22" s="24" t="s">
        <v>93</v>
      </c>
      <c r="S22" s="24" t="s">
        <v>94</v>
      </c>
    </row>
    <row r="23" spans="1:19" x14ac:dyDescent="0.2">
      <c r="A23" s="22">
        <v>5</v>
      </c>
      <c r="B23" s="22">
        <v>34</v>
      </c>
      <c r="C23" s="22">
        <v>62</v>
      </c>
      <c r="D23" s="22">
        <v>28</v>
      </c>
      <c r="E23" s="22">
        <v>29</v>
      </c>
      <c r="F23" s="22">
        <v>8</v>
      </c>
      <c r="G23" s="22">
        <v>965</v>
      </c>
      <c r="H23" s="22">
        <v>20</v>
      </c>
      <c r="I23" s="22">
        <v>40</v>
      </c>
      <c r="J23" s="22">
        <v>60</v>
      </c>
      <c r="K23" s="22">
        <v>20</v>
      </c>
      <c r="L23" s="23">
        <v>40179</v>
      </c>
      <c r="M23" s="24" t="s">
        <v>90</v>
      </c>
      <c r="N23" s="24" t="e" vm="20">
        <v>#VALUE!</v>
      </c>
      <c r="O23" s="22">
        <v>641</v>
      </c>
      <c r="P23" s="24" t="s">
        <v>109</v>
      </c>
      <c r="Q23" s="24" t="s">
        <v>92</v>
      </c>
      <c r="R23" s="24" t="s">
        <v>95</v>
      </c>
      <c r="S23" s="24" t="s">
        <v>94</v>
      </c>
    </row>
    <row r="24" spans="1:19" ht="32" x14ac:dyDescent="0.2">
      <c r="A24" s="22">
        <v>12</v>
      </c>
      <c r="B24" s="22">
        <v>31</v>
      </c>
      <c r="C24" s="22">
        <v>54</v>
      </c>
      <c r="D24" s="22">
        <v>23</v>
      </c>
      <c r="E24" s="22">
        <v>19</v>
      </c>
      <c r="F24" s="22">
        <v>7</v>
      </c>
      <c r="G24" s="22">
        <v>623</v>
      </c>
      <c r="H24" s="22">
        <v>20</v>
      </c>
      <c r="I24" s="22">
        <v>30</v>
      </c>
      <c r="J24" s="22">
        <v>50</v>
      </c>
      <c r="K24" s="22">
        <v>20</v>
      </c>
      <c r="L24" s="23">
        <v>40179</v>
      </c>
      <c r="M24" s="24" t="s">
        <v>90</v>
      </c>
      <c r="N24" s="24" t="e" vm="20">
        <v>#VALUE!</v>
      </c>
      <c r="O24" s="22">
        <v>712</v>
      </c>
      <c r="P24" s="24" t="s">
        <v>109</v>
      </c>
      <c r="Q24" s="24" t="s">
        <v>92</v>
      </c>
      <c r="R24" s="24" t="s">
        <v>96</v>
      </c>
      <c r="S24" s="24" t="s">
        <v>97</v>
      </c>
    </row>
    <row r="25" spans="1:19" x14ac:dyDescent="0.2">
      <c r="A25" s="22">
        <v>11</v>
      </c>
      <c r="B25" s="22">
        <v>26</v>
      </c>
      <c r="C25" s="22">
        <v>43</v>
      </c>
      <c r="D25" s="22">
        <v>17</v>
      </c>
      <c r="E25" s="22">
        <v>15</v>
      </c>
      <c r="F25" s="22">
        <v>4</v>
      </c>
      <c r="G25" s="22">
        <v>777</v>
      </c>
      <c r="H25" s="22">
        <v>30</v>
      </c>
      <c r="I25" s="22">
        <v>40</v>
      </c>
      <c r="J25" s="22">
        <v>50</v>
      </c>
      <c r="K25" s="22">
        <v>10</v>
      </c>
      <c r="L25" s="23">
        <v>40179</v>
      </c>
      <c r="M25" s="24" t="s">
        <v>90</v>
      </c>
      <c r="N25" s="24" t="e" vm="20">
        <v>#VALUE!</v>
      </c>
      <c r="O25" s="22">
        <v>563</v>
      </c>
      <c r="P25" s="24" t="s">
        <v>109</v>
      </c>
      <c r="Q25" s="24" t="s">
        <v>100</v>
      </c>
      <c r="R25" s="24" t="s">
        <v>101</v>
      </c>
      <c r="S25" s="24" t="s">
        <v>94</v>
      </c>
    </row>
    <row r="26" spans="1:19" ht="32" x14ac:dyDescent="0.2">
      <c r="A26" s="22">
        <v>10</v>
      </c>
      <c r="B26" s="22">
        <v>26</v>
      </c>
      <c r="C26" s="22">
        <v>43</v>
      </c>
      <c r="D26" s="22">
        <v>17</v>
      </c>
      <c r="E26" s="22">
        <v>16</v>
      </c>
      <c r="F26" s="22">
        <v>4</v>
      </c>
      <c r="G26" s="22">
        <v>777</v>
      </c>
      <c r="H26" s="22">
        <v>30</v>
      </c>
      <c r="I26" s="22">
        <v>40</v>
      </c>
      <c r="J26" s="22">
        <v>50</v>
      </c>
      <c r="K26" s="22">
        <v>10</v>
      </c>
      <c r="L26" s="23">
        <v>40179</v>
      </c>
      <c r="M26" s="24" t="s">
        <v>90</v>
      </c>
      <c r="N26" s="24" t="e" vm="20">
        <v>#VALUE!</v>
      </c>
      <c r="O26" s="22">
        <v>563</v>
      </c>
      <c r="P26" s="24" t="s">
        <v>109</v>
      </c>
      <c r="Q26" s="24" t="s">
        <v>100</v>
      </c>
      <c r="R26" s="24" t="s">
        <v>102</v>
      </c>
      <c r="S26" s="24" t="s">
        <v>97</v>
      </c>
    </row>
    <row r="27" spans="1:19" x14ac:dyDescent="0.2">
      <c r="A27" s="22">
        <v>202</v>
      </c>
      <c r="B27" s="22">
        <v>312</v>
      </c>
      <c r="C27" s="22">
        <v>546</v>
      </c>
      <c r="D27" s="22">
        <v>234</v>
      </c>
      <c r="E27" s="22">
        <v>110</v>
      </c>
      <c r="F27" s="22">
        <v>77</v>
      </c>
      <c r="G27" s="22">
        <v>1310</v>
      </c>
      <c r="H27" s="22">
        <v>200</v>
      </c>
      <c r="I27" s="22">
        <v>280</v>
      </c>
      <c r="J27" s="22">
        <v>480</v>
      </c>
      <c r="K27" s="22">
        <v>200</v>
      </c>
      <c r="L27" s="23">
        <v>40179</v>
      </c>
      <c r="M27" s="24" t="s">
        <v>90</v>
      </c>
      <c r="N27" s="24" t="e" vm="20">
        <v>#VALUE!</v>
      </c>
      <c r="O27" s="22">
        <v>641</v>
      </c>
      <c r="P27" s="24" t="s">
        <v>109</v>
      </c>
      <c r="Q27" s="24" t="s">
        <v>103</v>
      </c>
      <c r="R27" s="24" t="s">
        <v>104</v>
      </c>
      <c r="S27" s="24" t="s">
        <v>97</v>
      </c>
    </row>
    <row r="28" spans="1:19" x14ac:dyDescent="0.2">
      <c r="A28" s="22">
        <v>86</v>
      </c>
      <c r="B28" s="22">
        <v>139</v>
      </c>
      <c r="C28" s="22">
        <v>234</v>
      </c>
      <c r="D28" s="22">
        <v>95</v>
      </c>
      <c r="E28" s="22">
        <v>53</v>
      </c>
      <c r="F28" s="22">
        <v>30</v>
      </c>
      <c r="G28" s="22">
        <v>608</v>
      </c>
      <c r="H28" s="22">
        <v>90</v>
      </c>
      <c r="I28" s="22">
        <v>120</v>
      </c>
      <c r="J28" s="22">
        <v>200</v>
      </c>
      <c r="K28" s="22">
        <v>80</v>
      </c>
      <c r="L28" s="23">
        <v>40179</v>
      </c>
      <c r="M28" s="24" t="s">
        <v>90</v>
      </c>
      <c r="N28" s="24" t="e" vm="20">
        <v>#VALUE!</v>
      </c>
      <c r="O28" s="22">
        <v>563</v>
      </c>
      <c r="P28" s="24" t="s">
        <v>109</v>
      </c>
      <c r="Q28" s="24" t="s">
        <v>103</v>
      </c>
      <c r="R28" s="24" t="s">
        <v>105</v>
      </c>
      <c r="S28" s="24" t="s">
        <v>97</v>
      </c>
    </row>
    <row r="29" spans="1:19" x14ac:dyDescent="0.2">
      <c r="A29" s="22">
        <v>141</v>
      </c>
      <c r="B29" s="22">
        <v>228</v>
      </c>
      <c r="C29" s="22">
        <v>456</v>
      </c>
      <c r="D29" s="22">
        <v>228</v>
      </c>
      <c r="E29" s="22">
        <v>87</v>
      </c>
      <c r="F29" s="22">
        <v>63</v>
      </c>
      <c r="G29" s="22">
        <v>1459</v>
      </c>
      <c r="H29" s="22">
        <v>140</v>
      </c>
      <c r="I29" s="22">
        <v>210</v>
      </c>
      <c r="J29" s="22">
        <v>400</v>
      </c>
      <c r="K29" s="22">
        <v>190</v>
      </c>
      <c r="L29" s="23">
        <v>40179</v>
      </c>
      <c r="M29" s="24" t="s">
        <v>90</v>
      </c>
      <c r="N29" s="24" t="e" vm="20">
        <v>#VALUE!</v>
      </c>
      <c r="O29" s="22">
        <v>712</v>
      </c>
      <c r="P29" s="24" t="s">
        <v>109</v>
      </c>
      <c r="Q29" s="24" t="s">
        <v>98</v>
      </c>
      <c r="R29" s="24" t="s">
        <v>107</v>
      </c>
      <c r="S29" s="24" t="s">
        <v>94</v>
      </c>
    </row>
    <row r="30" spans="1:19" x14ac:dyDescent="0.2">
      <c r="A30" s="22">
        <v>175</v>
      </c>
      <c r="B30" s="22">
        <v>301</v>
      </c>
      <c r="C30" s="22">
        <v>546</v>
      </c>
      <c r="D30" s="22">
        <v>245</v>
      </c>
      <c r="E30" s="22">
        <v>126</v>
      </c>
      <c r="F30" s="22">
        <v>93</v>
      </c>
      <c r="G30" s="22">
        <v>1419</v>
      </c>
      <c r="H30" s="22">
        <v>160</v>
      </c>
      <c r="I30" s="22">
        <v>270</v>
      </c>
      <c r="J30" s="22">
        <v>480</v>
      </c>
      <c r="K30" s="22">
        <v>210</v>
      </c>
      <c r="L30" s="23">
        <v>40179</v>
      </c>
      <c r="M30" s="24" t="s">
        <v>90</v>
      </c>
      <c r="N30" s="24" t="e" vm="20">
        <v>#VALUE!</v>
      </c>
      <c r="O30" s="22">
        <v>319</v>
      </c>
      <c r="P30" s="24" t="s">
        <v>109</v>
      </c>
      <c r="Q30" s="24" t="s">
        <v>98</v>
      </c>
      <c r="R30" s="24" t="s">
        <v>108</v>
      </c>
      <c r="S30" s="24" t="s">
        <v>94</v>
      </c>
    </row>
    <row r="31" spans="1:19" x14ac:dyDescent="0.2">
      <c r="A31" s="22">
        <v>39</v>
      </c>
      <c r="B31" s="22">
        <v>105</v>
      </c>
      <c r="C31" s="22">
        <v>190</v>
      </c>
      <c r="D31" s="22">
        <v>85</v>
      </c>
      <c r="E31" s="22">
        <v>66</v>
      </c>
      <c r="F31" s="22">
        <v>32</v>
      </c>
      <c r="G31" s="22">
        <v>494</v>
      </c>
      <c r="H31" s="22">
        <v>40</v>
      </c>
      <c r="I31" s="22">
        <v>100</v>
      </c>
      <c r="J31" s="22">
        <v>190</v>
      </c>
      <c r="K31" s="22">
        <v>90</v>
      </c>
      <c r="L31" s="23">
        <v>40179</v>
      </c>
      <c r="M31" s="24" t="s">
        <v>90</v>
      </c>
      <c r="N31" s="24" t="e" vm="35">
        <v>#VALUE!</v>
      </c>
      <c r="O31" s="22">
        <v>636</v>
      </c>
      <c r="P31" s="24" t="s">
        <v>109</v>
      </c>
      <c r="Q31" s="24" t="s">
        <v>92</v>
      </c>
      <c r="R31" s="24" t="s">
        <v>95</v>
      </c>
      <c r="S31" s="24" t="s">
        <v>94</v>
      </c>
    </row>
    <row r="32" spans="1:19" ht="32" x14ac:dyDescent="0.2">
      <c r="A32" s="22">
        <v>47</v>
      </c>
      <c r="B32" s="22">
        <v>92</v>
      </c>
      <c r="C32" s="22">
        <v>170</v>
      </c>
      <c r="D32" s="22">
        <v>78</v>
      </c>
      <c r="E32" s="22">
        <v>45</v>
      </c>
      <c r="F32" s="22">
        <v>24</v>
      </c>
      <c r="G32" s="22">
        <v>965</v>
      </c>
      <c r="H32" s="22">
        <v>50</v>
      </c>
      <c r="I32" s="22">
        <v>90</v>
      </c>
      <c r="J32" s="22">
        <v>170</v>
      </c>
      <c r="K32" s="22">
        <v>80</v>
      </c>
      <c r="L32" s="23">
        <v>40179</v>
      </c>
      <c r="M32" s="24" t="s">
        <v>90</v>
      </c>
      <c r="N32" s="24" t="e" vm="35">
        <v>#VALUE!</v>
      </c>
      <c r="O32" s="22">
        <v>573</v>
      </c>
      <c r="P32" s="24" t="s">
        <v>109</v>
      </c>
      <c r="Q32" s="24" t="s">
        <v>92</v>
      </c>
      <c r="R32" s="24" t="s">
        <v>96</v>
      </c>
      <c r="S32" s="24" t="s">
        <v>97</v>
      </c>
    </row>
    <row r="33" spans="1:19" x14ac:dyDescent="0.2">
      <c r="A33" s="22">
        <v>-4</v>
      </c>
      <c r="B33" s="22">
        <v>42</v>
      </c>
      <c r="C33" s="22">
        <v>76</v>
      </c>
      <c r="D33" s="22">
        <v>34</v>
      </c>
      <c r="E33" s="22">
        <v>46</v>
      </c>
      <c r="F33" s="22">
        <v>12</v>
      </c>
      <c r="G33" s="22">
        <v>197</v>
      </c>
      <c r="H33" s="22">
        <v>0</v>
      </c>
      <c r="I33" s="22">
        <v>40</v>
      </c>
      <c r="J33" s="22">
        <v>60</v>
      </c>
      <c r="K33" s="22">
        <v>20</v>
      </c>
      <c r="L33" s="23">
        <v>40179</v>
      </c>
      <c r="M33" s="24" t="s">
        <v>90</v>
      </c>
      <c r="N33" s="24" t="e" vm="35">
        <v>#VALUE!</v>
      </c>
      <c r="O33" s="22">
        <v>417</v>
      </c>
      <c r="P33" s="24" t="s">
        <v>109</v>
      </c>
      <c r="Q33" s="24" t="s">
        <v>98</v>
      </c>
      <c r="R33" s="24" t="s">
        <v>99</v>
      </c>
      <c r="S33" s="24" t="s">
        <v>94</v>
      </c>
    </row>
    <row r="34" spans="1:19" x14ac:dyDescent="0.2">
      <c r="A34" s="22">
        <v>48</v>
      </c>
      <c r="B34" s="22">
        <v>73</v>
      </c>
      <c r="C34" s="22">
        <v>123</v>
      </c>
      <c r="D34" s="22">
        <v>50</v>
      </c>
      <c r="E34" s="22">
        <v>25</v>
      </c>
      <c r="F34" s="22">
        <v>14</v>
      </c>
      <c r="G34" s="22">
        <v>821</v>
      </c>
      <c r="H34" s="22">
        <v>70</v>
      </c>
      <c r="I34" s="22">
        <v>90</v>
      </c>
      <c r="J34" s="22">
        <v>140</v>
      </c>
      <c r="K34" s="22">
        <v>50</v>
      </c>
      <c r="L34" s="23">
        <v>40179</v>
      </c>
      <c r="M34" s="24" t="s">
        <v>90</v>
      </c>
      <c r="N34" s="24" t="e" vm="35">
        <v>#VALUE!</v>
      </c>
      <c r="O34" s="22">
        <v>573</v>
      </c>
      <c r="P34" s="24" t="s">
        <v>109</v>
      </c>
      <c r="Q34" s="24" t="s">
        <v>100</v>
      </c>
      <c r="R34" s="24" t="s">
        <v>101</v>
      </c>
      <c r="S34" s="24" t="s">
        <v>94</v>
      </c>
    </row>
    <row r="35" spans="1:19" ht="32" x14ac:dyDescent="0.2">
      <c r="A35" s="22">
        <v>45</v>
      </c>
      <c r="B35" s="22">
        <v>68</v>
      </c>
      <c r="C35" s="22">
        <v>114</v>
      </c>
      <c r="D35" s="22">
        <v>46</v>
      </c>
      <c r="E35" s="22">
        <v>23</v>
      </c>
      <c r="F35" s="22">
        <v>12</v>
      </c>
      <c r="G35" s="22">
        <v>777</v>
      </c>
      <c r="H35" s="22">
        <v>60</v>
      </c>
      <c r="I35" s="22">
        <v>80</v>
      </c>
      <c r="J35" s="22">
        <v>130</v>
      </c>
      <c r="K35" s="22">
        <v>50</v>
      </c>
      <c r="L35" s="23">
        <v>40179</v>
      </c>
      <c r="M35" s="24" t="s">
        <v>90</v>
      </c>
      <c r="N35" s="24" t="e" vm="35">
        <v>#VALUE!</v>
      </c>
      <c r="O35" s="22">
        <v>660</v>
      </c>
      <c r="P35" s="24" t="s">
        <v>109</v>
      </c>
      <c r="Q35" s="24" t="s">
        <v>100</v>
      </c>
      <c r="R35" s="24" t="s">
        <v>102</v>
      </c>
      <c r="S35" s="24" t="s">
        <v>97</v>
      </c>
    </row>
    <row r="36" spans="1:19" x14ac:dyDescent="0.2">
      <c r="A36" s="22">
        <v>-11</v>
      </c>
      <c r="B36" s="22">
        <v>53</v>
      </c>
      <c r="C36" s="22">
        <v>90</v>
      </c>
      <c r="D36" s="22">
        <v>37</v>
      </c>
      <c r="E36" s="22">
        <v>64</v>
      </c>
      <c r="F36" s="22">
        <v>34</v>
      </c>
      <c r="G36" s="22">
        <v>261</v>
      </c>
      <c r="H36" s="22">
        <v>0</v>
      </c>
      <c r="I36" s="22">
        <v>40</v>
      </c>
      <c r="J36" s="22">
        <v>70</v>
      </c>
      <c r="K36" s="22">
        <v>30</v>
      </c>
      <c r="L36" s="23">
        <v>40179</v>
      </c>
      <c r="M36" s="24" t="s">
        <v>90</v>
      </c>
      <c r="N36" s="24" t="e" vm="35">
        <v>#VALUE!</v>
      </c>
      <c r="O36" s="22">
        <v>573</v>
      </c>
      <c r="P36" s="24" t="s">
        <v>109</v>
      </c>
      <c r="Q36" s="24" t="s">
        <v>103</v>
      </c>
      <c r="R36" s="24" t="s">
        <v>104</v>
      </c>
      <c r="S36" s="24" t="s">
        <v>97</v>
      </c>
    </row>
    <row r="37" spans="1:19" x14ac:dyDescent="0.2">
      <c r="A37" s="22">
        <v>-39</v>
      </c>
      <c r="B37" s="22">
        <v>11</v>
      </c>
      <c r="C37" s="22">
        <v>99</v>
      </c>
      <c r="D37" s="22">
        <v>88</v>
      </c>
      <c r="E37" s="22">
        <v>50</v>
      </c>
      <c r="F37" s="22">
        <v>27</v>
      </c>
      <c r="G37" s="22">
        <v>525</v>
      </c>
      <c r="H37" s="22">
        <v>-20</v>
      </c>
      <c r="I37" s="22">
        <v>10</v>
      </c>
      <c r="J37" s="22">
        <v>80</v>
      </c>
      <c r="K37" s="22">
        <v>70</v>
      </c>
      <c r="L37" s="23">
        <v>40179</v>
      </c>
      <c r="M37" s="24" t="s">
        <v>90</v>
      </c>
      <c r="N37" s="24" t="e" vm="35">
        <v>#VALUE!</v>
      </c>
      <c r="O37" s="22">
        <v>314</v>
      </c>
      <c r="P37" s="24" t="s">
        <v>109</v>
      </c>
      <c r="Q37" s="24" t="s">
        <v>103</v>
      </c>
      <c r="R37" s="24" t="s">
        <v>105</v>
      </c>
      <c r="S37" s="24" t="s">
        <v>97</v>
      </c>
    </row>
    <row r="38" spans="1:19" x14ac:dyDescent="0.2">
      <c r="A38" s="22">
        <v>9</v>
      </c>
      <c r="B38" s="22">
        <v>47</v>
      </c>
      <c r="C38" s="22">
        <v>82</v>
      </c>
      <c r="D38" s="22">
        <v>35</v>
      </c>
      <c r="E38" s="22">
        <v>38</v>
      </c>
      <c r="F38" s="22">
        <v>11</v>
      </c>
      <c r="G38" s="22">
        <v>196</v>
      </c>
      <c r="H38" s="22">
        <v>10</v>
      </c>
      <c r="I38" s="22">
        <v>40</v>
      </c>
      <c r="J38" s="22">
        <v>70</v>
      </c>
      <c r="K38" s="22">
        <v>30</v>
      </c>
      <c r="L38" s="23">
        <v>40179</v>
      </c>
      <c r="M38" s="24" t="s">
        <v>90</v>
      </c>
      <c r="N38" s="24" t="e" vm="35">
        <v>#VALUE!</v>
      </c>
      <c r="O38" s="22">
        <v>314</v>
      </c>
      <c r="P38" s="24" t="s">
        <v>109</v>
      </c>
      <c r="Q38" s="24" t="s">
        <v>98</v>
      </c>
      <c r="R38" s="24" t="s">
        <v>107</v>
      </c>
      <c r="S38" s="24" t="s">
        <v>94</v>
      </c>
    </row>
    <row r="39" spans="1:19" x14ac:dyDescent="0.2">
      <c r="A39" s="22">
        <v>-9</v>
      </c>
      <c r="B39" s="22">
        <v>36</v>
      </c>
      <c r="C39" s="22">
        <v>65</v>
      </c>
      <c r="D39" s="22">
        <v>29</v>
      </c>
      <c r="E39" s="22">
        <v>45</v>
      </c>
      <c r="F39" s="22">
        <v>11</v>
      </c>
      <c r="G39" s="22">
        <v>169</v>
      </c>
      <c r="H39" s="22">
        <v>-10</v>
      </c>
      <c r="I39" s="22">
        <v>30</v>
      </c>
      <c r="J39" s="22">
        <v>50</v>
      </c>
      <c r="K39" s="22">
        <v>20</v>
      </c>
      <c r="L39" s="23">
        <v>40179</v>
      </c>
      <c r="M39" s="24" t="s">
        <v>90</v>
      </c>
      <c r="N39" s="24" t="e" vm="35">
        <v>#VALUE!</v>
      </c>
      <c r="O39" s="22">
        <v>573</v>
      </c>
      <c r="P39" s="24" t="s">
        <v>109</v>
      </c>
      <c r="Q39" s="24" t="s">
        <v>98</v>
      </c>
      <c r="R39" s="24" t="s">
        <v>108</v>
      </c>
      <c r="S39" s="24" t="s">
        <v>94</v>
      </c>
    </row>
    <row r="40" spans="1:19" x14ac:dyDescent="0.2">
      <c r="A40" s="22">
        <v>34</v>
      </c>
      <c r="B40" s="22">
        <v>80</v>
      </c>
      <c r="C40" s="22">
        <v>140</v>
      </c>
      <c r="D40" s="22">
        <v>60</v>
      </c>
      <c r="E40" s="22">
        <v>46</v>
      </c>
      <c r="F40" s="22">
        <v>19</v>
      </c>
      <c r="G40" s="22">
        <v>336</v>
      </c>
      <c r="H40" s="22">
        <v>50</v>
      </c>
      <c r="I40" s="22">
        <v>80</v>
      </c>
      <c r="J40" s="22">
        <v>140</v>
      </c>
      <c r="K40" s="22">
        <v>60</v>
      </c>
      <c r="L40" s="23">
        <v>40179</v>
      </c>
      <c r="M40" s="24" t="s">
        <v>90</v>
      </c>
      <c r="N40" s="24" t="e" vm="44">
        <v>#VALUE!</v>
      </c>
      <c r="O40" s="22">
        <v>740</v>
      </c>
      <c r="P40" s="24" t="s">
        <v>91</v>
      </c>
      <c r="Q40" s="24" t="s">
        <v>92</v>
      </c>
      <c r="R40" s="24" t="s">
        <v>93</v>
      </c>
      <c r="S40" s="24" t="s">
        <v>94</v>
      </c>
    </row>
    <row r="41" spans="1:19" x14ac:dyDescent="0.2">
      <c r="A41" s="22">
        <v>42</v>
      </c>
      <c r="B41" s="22">
        <v>83</v>
      </c>
      <c r="C41" s="22">
        <v>140</v>
      </c>
      <c r="D41" s="22">
        <v>57</v>
      </c>
      <c r="E41" s="22">
        <v>41</v>
      </c>
      <c r="F41" s="22">
        <v>18</v>
      </c>
      <c r="G41" s="22">
        <v>364</v>
      </c>
      <c r="H41" s="22">
        <v>50</v>
      </c>
      <c r="I41" s="22">
        <v>80</v>
      </c>
      <c r="J41" s="22">
        <v>140</v>
      </c>
      <c r="K41" s="22">
        <v>60</v>
      </c>
      <c r="L41" s="23">
        <v>40179</v>
      </c>
      <c r="M41" s="24" t="s">
        <v>90</v>
      </c>
      <c r="N41" s="24" t="e" vm="44">
        <v>#VALUE!</v>
      </c>
      <c r="O41" s="22">
        <v>614</v>
      </c>
      <c r="P41" s="24" t="s">
        <v>91</v>
      </c>
      <c r="Q41" s="24" t="s">
        <v>92</v>
      </c>
      <c r="R41" s="24" t="s">
        <v>95</v>
      </c>
      <c r="S41" s="24" t="s">
        <v>94</v>
      </c>
    </row>
    <row r="42" spans="1:19" ht="32" x14ac:dyDescent="0.2">
      <c r="A42" s="22">
        <v>0</v>
      </c>
      <c r="B42" s="22">
        <v>87</v>
      </c>
      <c r="C42" s="22">
        <v>150</v>
      </c>
      <c r="D42" s="22">
        <v>63</v>
      </c>
      <c r="E42" s="22">
        <v>87</v>
      </c>
      <c r="F42" s="22">
        <v>57</v>
      </c>
      <c r="G42" s="22">
        <v>435</v>
      </c>
      <c r="H42" s="22">
        <v>20</v>
      </c>
      <c r="I42" s="22">
        <v>90</v>
      </c>
      <c r="J42" s="22">
        <v>150</v>
      </c>
      <c r="K42" s="22">
        <v>60</v>
      </c>
      <c r="L42" s="23">
        <v>40179</v>
      </c>
      <c r="M42" s="24" t="s">
        <v>90</v>
      </c>
      <c r="N42" s="24" t="e" vm="44">
        <v>#VALUE!</v>
      </c>
      <c r="O42" s="22">
        <v>614</v>
      </c>
      <c r="P42" s="24" t="s">
        <v>91</v>
      </c>
      <c r="Q42" s="24" t="s">
        <v>92</v>
      </c>
      <c r="R42" s="24" t="s">
        <v>96</v>
      </c>
      <c r="S42" s="24" t="s">
        <v>97</v>
      </c>
    </row>
    <row r="43" spans="1:19" x14ac:dyDescent="0.2">
      <c r="A43" s="22">
        <v>67</v>
      </c>
      <c r="B43" s="22">
        <v>116</v>
      </c>
      <c r="C43" s="22">
        <v>200</v>
      </c>
      <c r="D43" s="22">
        <v>84</v>
      </c>
      <c r="E43" s="22">
        <v>49</v>
      </c>
      <c r="F43" s="22">
        <v>26</v>
      </c>
      <c r="G43" s="22">
        <v>500</v>
      </c>
      <c r="H43" s="22">
        <v>60</v>
      </c>
      <c r="I43" s="22">
        <v>100</v>
      </c>
      <c r="J43" s="22">
        <v>170</v>
      </c>
      <c r="K43" s="22">
        <v>70</v>
      </c>
      <c r="L43" s="23">
        <v>40179</v>
      </c>
      <c r="M43" s="24" t="s">
        <v>90</v>
      </c>
      <c r="N43" s="24" t="e" vm="44">
        <v>#VALUE!</v>
      </c>
      <c r="O43" s="22">
        <v>216</v>
      </c>
      <c r="P43" s="24" t="s">
        <v>91</v>
      </c>
      <c r="Q43" s="24" t="s">
        <v>98</v>
      </c>
      <c r="R43" s="24" t="s">
        <v>108</v>
      </c>
      <c r="S43" s="24" t="s">
        <v>94</v>
      </c>
    </row>
    <row r="44" spans="1:19" ht="32" x14ac:dyDescent="0.2">
      <c r="A44" s="22">
        <v>16</v>
      </c>
      <c r="B44" s="22">
        <v>72</v>
      </c>
      <c r="C44" s="22">
        <v>130</v>
      </c>
      <c r="D44" s="22">
        <v>58</v>
      </c>
      <c r="E44" s="22">
        <v>56</v>
      </c>
      <c r="F44" s="22">
        <v>22</v>
      </c>
      <c r="G44" s="22">
        <v>338</v>
      </c>
      <c r="H44" s="22">
        <v>40</v>
      </c>
      <c r="I44" s="22">
        <v>90</v>
      </c>
      <c r="J44" s="22">
        <v>150</v>
      </c>
      <c r="K44" s="22">
        <v>60</v>
      </c>
      <c r="L44" s="23">
        <v>40179</v>
      </c>
      <c r="M44" s="24" t="s">
        <v>90</v>
      </c>
      <c r="N44" s="24" t="e" vm="44">
        <v>#VALUE!</v>
      </c>
      <c r="O44" s="22">
        <v>614</v>
      </c>
      <c r="P44" s="24" t="s">
        <v>91</v>
      </c>
      <c r="Q44" s="24" t="s">
        <v>100</v>
      </c>
      <c r="R44" s="24" t="s">
        <v>102</v>
      </c>
      <c r="S44" s="24" t="s">
        <v>97</v>
      </c>
    </row>
    <row r="45" spans="1:19" x14ac:dyDescent="0.2">
      <c r="A45" s="22">
        <v>99</v>
      </c>
      <c r="B45" s="22">
        <v>171</v>
      </c>
      <c r="C45" s="22">
        <v>341</v>
      </c>
      <c r="D45" s="22">
        <v>170</v>
      </c>
      <c r="E45" s="22">
        <v>72</v>
      </c>
      <c r="F45" s="22">
        <v>47</v>
      </c>
      <c r="G45" s="22">
        <v>1091</v>
      </c>
      <c r="H45" s="22">
        <v>140</v>
      </c>
      <c r="I45" s="22">
        <v>210</v>
      </c>
      <c r="J45" s="22">
        <v>400</v>
      </c>
      <c r="K45" s="22">
        <v>190</v>
      </c>
      <c r="L45" s="23">
        <v>40179</v>
      </c>
      <c r="M45" s="24" t="s">
        <v>90</v>
      </c>
      <c r="N45" s="24" t="e" vm="44">
        <v>#VALUE!</v>
      </c>
      <c r="O45" s="22">
        <v>614</v>
      </c>
      <c r="P45" s="24" t="s">
        <v>91</v>
      </c>
      <c r="Q45" s="24" t="s">
        <v>100</v>
      </c>
      <c r="R45" s="24" t="s">
        <v>101</v>
      </c>
      <c r="S45" s="24" t="s">
        <v>94</v>
      </c>
    </row>
    <row r="46" spans="1:19" x14ac:dyDescent="0.2">
      <c r="A46" s="22">
        <v>29</v>
      </c>
      <c r="B46" s="22">
        <v>48</v>
      </c>
      <c r="C46" s="22">
        <v>80</v>
      </c>
      <c r="D46" s="22">
        <v>32</v>
      </c>
      <c r="E46" s="22">
        <v>19</v>
      </c>
      <c r="F46" s="22">
        <v>8</v>
      </c>
      <c r="G46" s="22">
        <v>456</v>
      </c>
      <c r="H46" s="22">
        <v>50</v>
      </c>
      <c r="I46" s="22">
        <v>50</v>
      </c>
      <c r="J46" s="22">
        <v>70</v>
      </c>
      <c r="K46" s="22">
        <v>20</v>
      </c>
      <c r="L46" s="23">
        <v>40179</v>
      </c>
      <c r="M46" s="24" t="s">
        <v>90</v>
      </c>
      <c r="N46" s="24" t="e" vm="44">
        <v>#VALUE!</v>
      </c>
      <c r="O46" s="22">
        <v>937</v>
      </c>
      <c r="P46" s="24" t="s">
        <v>91</v>
      </c>
      <c r="Q46" s="24" t="s">
        <v>103</v>
      </c>
      <c r="R46" s="24" t="s">
        <v>104</v>
      </c>
      <c r="S46" s="24" t="s">
        <v>97</v>
      </c>
    </row>
    <row r="47" spans="1:19" x14ac:dyDescent="0.2">
      <c r="A47" s="22">
        <v>29</v>
      </c>
      <c r="B47" s="22">
        <v>48</v>
      </c>
      <c r="C47" s="22">
        <v>80</v>
      </c>
      <c r="D47" s="22">
        <v>32</v>
      </c>
      <c r="E47" s="22">
        <v>19</v>
      </c>
      <c r="F47" s="22">
        <v>8</v>
      </c>
      <c r="G47" s="22">
        <v>821</v>
      </c>
      <c r="H47" s="22">
        <v>50</v>
      </c>
      <c r="I47" s="22">
        <v>50</v>
      </c>
      <c r="J47" s="22">
        <v>70</v>
      </c>
      <c r="K47" s="22">
        <v>20</v>
      </c>
      <c r="L47" s="23">
        <v>40179</v>
      </c>
      <c r="M47" s="24" t="s">
        <v>90</v>
      </c>
      <c r="N47" s="24" t="e" vm="44">
        <v>#VALUE!</v>
      </c>
      <c r="O47" s="22">
        <v>740</v>
      </c>
      <c r="P47" s="24" t="s">
        <v>91</v>
      </c>
      <c r="Q47" s="24" t="s">
        <v>103</v>
      </c>
      <c r="R47" s="24" t="s">
        <v>105</v>
      </c>
      <c r="S47" s="24" t="s">
        <v>97</v>
      </c>
    </row>
    <row r="48" spans="1:19" x14ac:dyDescent="0.2">
      <c r="A48" s="22">
        <v>68</v>
      </c>
      <c r="B48" s="22">
        <v>126</v>
      </c>
      <c r="C48" s="22">
        <v>210</v>
      </c>
      <c r="D48" s="22">
        <v>84</v>
      </c>
      <c r="E48" s="22">
        <v>58</v>
      </c>
      <c r="F48" s="22">
        <v>27</v>
      </c>
      <c r="G48" s="22">
        <v>651</v>
      </c>
      <c r="H48" s="22">
        <v>60</v>
      </c>
      <c r="I48" s="22">
        <v>110</v>
      </c>
      <c r="J48" s="22">
        <v>180</v>
      </c>
      <c r="K48" s="22">
        <v>70</v>
      </c>
      <c r="L48" s="23">
        <v>40179</v>
      </c>
      <c r="M48" s="24" t="s">
        <v>90</v>
      </c>
      <c r="N48" s="24" t="e" vm="44">
        <v>#VALUE!</v>
      </c>
      <c r="O48" s="22">
        <v>567</v>
      </c>
      <c r="P48" s="24" t="s">
        <v>91</v>
      </c>
      <c r="Q48" s="24" t="s">
        <v>98</v>
      </c>
      <c r="R48" s="24" t="s">
        <v>107</v>
      </c>
      <c r="S48" s="24" t="s">
        <v>94</v>
      </c>
    </row>
    <row r="49" spans="1:19" x14ac:dyDescent="0.2">
      <c r="A49" s="22">
        <v>13</v>
      </c>
      <c r="B49" s="22">
        <v>66</v>
      </c>
      <c r="C49" s="22">
        <v>120</v>
      </c>
      <c r="D49" s="22">
        <v>54</v>
      </c>
      <c r="E49" s="22">
        <v>53</v>
      </c>
      <c r="F49" s="22">
        <v>20</v>
      </c>
      <c r="G49" s="22">
        <v>312</v>
      </c>
      <c r="H49" s="22">
        <v>30</v>
      </c>
      <c r="I49" s="22">
        <v>70</v>
      </c>
      <c r="J49" s="22">
        <v>120</v>
      </c>
      <c r="K49" s="22">
        <v>50</v>
      </c>
      <c r="L49" s="23">
        <v>40179</v>
      </c>
      <c r="M49" s="24" t="s">
        <v>90</v>
      </c>
      <c r="N49" s="24" t="e" vm="28">
        <v>#VALUE!</v>
      </c>
      <c r="O49" s="22">
        <v>262</v>
      </c>
      <c r="P49" s="24" t="s">
        <v>109</v>
      </c>
      <c r="Q49" s="24" t="s">
        <v>92</v>
      </c>
      <c r="R49" s="24" t="s">
        <v>93</v>
      </c>
      <c r="S49" s="24" t="s">
        <v>94</v>
      </c>
    </row>
    <row r="50" spans="1:19" x14ac:dyDescent="0.2">
      <c r="A50" s="22">
        <v>9</v>
      </c>
      <c r="B50" s="22">
        <v>111</v>
      </c>
      <c r="C50" s="22">
        <v>190</v>
      </c>
      <c r="D50" s="22">
        <v>79</v>
      </c>
      <c r="E50" s="22">
        <v>102</v>
      </c>
      <c r="F50" s="22">
        <v>72</v>
      </c>
      <c r="G50" s="22">
        <v>551</v>
      </c>
      <c r="H50" s="22">
        <v>20</v>
      </c>
      <c r="I50" s="22">
        <v>110</v>
      </c>
      <c r="J50" s="22">
        <v>190</v>
      </c>
      <c r="K50" s="22">
        <v>80</v>
      </c>
      <c r="L50" s="23">
        <v>40179</v>
      </c>
      <c r="M50" s="24" t="s">
        <v>90</v>
      </c>
      <c r="N50" s="24" t="e" vm="28">
        <v>#VALUE!</v>
      </c>
      <c r="O50" s="22">
        <v>262</v>
      </c>
      <c r="P50" s="24" t="s">
        <v>109</v>
      </c>
      <c r="Q50" s="24" t="s">
        <v>92</v>
      </c>
      <c r="R50" s="24" t="s">
        <v>95</v>
      </c>
      <c r="S50" s="24" t="s">
        <v>94</v>
      </c>
    </row>
    <row r="51" spans="1:19" ht="32" x14ac:dyDescent="0.2">
      <c r="A51" s="22">
        <v>51</v>
      </c>
      <c r="B51" s="22">
        <v>103</v>
      </c>
      <c r="C51" s="22">
        <v>180</v>
      </c>
      <c r="D51" s="22">
        <v>77</v>
      </c>
      <c r="E51" s="22">
        <v>52</v>
      </c>
      <c r="F51" s="22">
        <v>25</v>
      </c>
      <c r="G51" s="22">
        <v>432</v>
      </c>
      <c r="H51" s="22">
        <v>60</v>
      </c>
      <c r="I51" s="22">
        <v>100</v>
      </c>
      <c r="J51" s="22">
        <v>180</v>
      </c>
      <c r="K51" s="22">
        <v>80</v>
      </c>
      <c r="L51" s="23">
        <v>40179</v>
      </c>
      <c r="M51" s="24" t="s">
        <v>90</v>
      </c>
      <c r="N51" s="24" t="e" vm="28">
        <v>#VALUE!</v>
      </c>
      <c r="O51" s="22">
        <v>414</v>
      </c>
      <c r="P51" s="24" t="s">
        <v>109</v>
      </c>
      <c r="Q51" s="24" t="s">
        <v>92</v>
      </c>
      <c r="R51" s="24" t="s">
        <v>96</v>
      </c>
      <c r="S51" s="24" t="s">
        <v>97</v>
      </c>
    </row>
    <row r="52" spans="1:19" x14ac:dyDescent="0.2">
      <c r="A52" s="22">
        <v>7</v>
      </c>
      <c r="B52" s="22">
        <v>105</v>
      </c>
      <c r="C52" s="22">
        <v>180</v>
      </c>
      <c r="D52" s="22">
        <v>75</v>
      </c>
      <c r="E52" s="22">
        <v>98</v>
      </c>
      <c r="F52" s="22">
        <v>68</v>
      </c>
      <c r="G52" s="22">
        <v>522</v>
      </c>
      <c r="H52" s="22">
        <v>10</v>
      </c>
      <c r="I52" s="22">
        <v>90</v>
      </c>
      <c r="J52" s="22">
        <v>150</v>
      </c>
      <c r="K52" s="22">
        <v>60</v>
      </c>
      <c r="L52" s="23">
        <v>40179</v>
      </c>
      <c r="M52" s="24" t="s">
        <v>90</v>
      </c>
      <c r="N52" s="24" t="e" vm="28">
        <v>#VALUE!</v>
      </c>
      <c r="O52" s="22">
        <v>262</v>
      </c>
      <c r="P52" s="24" t="s">
        <v>109</v>
      </c>
      <c r="Q52" s="24" t="s">
        <v>98</v>
      </c>
      <c r="R52" s="24" t="s">
        <v>108</v>
      </c>
      <c r="S52" s="24" t="s">
        <v>94</v>
      </c>
    </row>
    <row r="53" spans="1:19" ht="32" x14ac:dyDescent="0.2">
      <c r="A53" s="22">
        <v>34</v>
      </c>
      <c r="B53" s="22">
        <v>62</v>
      </c>
      <c r="C53" s="22">
        <v>110</v>
      </c>
      <c r="D53" s="22">
        <v>48</v>
      </c>
      <c r="E53" s="22">
        <v>28</v>
      </c>
      <c r="F53" s="22">
        <v>15</v>
      </c>
      <c r="G53" s="22">
        <v>623</v>
      </c>
      <c r="H53" s="22">
        <v>50</v>
      </c>
      <c r="I53" s="22">
        <v>70</v>
      </c>
      <c r="J53" s="22">
        <v>120</v>
      </c>
      <c r="K53" s="22">
        <v>50</v>
      </c>
      <c r="L53" s="23">
        <v>40179</v>
      </c>
      <c r="M53" s="24" t="s">
        <v>90</v>
      </c>
      <c r="N53" s="24" t="e" vm="28">
        <v>#VALUE!</v>
      </c>
      <c r="O53" s="22">
        <v>262</v>
      </c>
      <c r="P53" s="24" t="s">
        <v>109</v>
      </c>
      <c r="Q53" s="24" t="s">
        <v>100</v>
      </c>
      <c r="R53" s="24" t="s">
        <v>102</v>
      </c>
      <c r="S53" s="24" t="s">
        <v>97</v>
      </c>
    </row>
    <row r="54" spans="1:19" x14ac:dyDescent="0.2">
      <c r="A54" s="22">
        <v>38</v>
      </c>
      <c r="B54" s="22">
        <v>81</v>
      </c>
      <c r="C54" s="22">
        <v>150</v>
      </c>
      <c r="D54" s="22">
        <v>69</v>
      </c>
      <c r="E54" s="22">
        <v>43</v>
      </c>
      <c r="F54" s="22">
        <v>21</v>
      </c>
      <c r="G54" s="22">
        <v>965</v>
      </c>
      <c r="H54" s="22">
        <v>50</v>
      </c>
      <c r="I54" s="22">
        <v>90</v>
      </c>
      <c r="J54" s="22">
        <v>170</v>
      </c>
      <c r="K54" s="22">
        <v>80</v>
      </c>
      <c r="L54" s="23">
        <v>40179</v>
      </c>
      <c r="M54" s="24" t="s">
        <v>90</v>
      </c>
      <c r="N54" s="24" t="e" vm="28">
        <v>#VALUE!</v>
      </c>
      <c r="O54" s="22">
        <v>414</v>
      </c>
      <c r="P54" s="24" t="s">
        <v>109</v>
      </c>
      <c r="Q54" s="24" t="s">
        <v>100</v>
      </c>
      <c r="R54" s="24" t="s">
        <v>101</v>
      </c>
      <c r="S54" s="24" t="s">
        <v>94</v>
      </c>
    </row>
    <row r="55" spans="1:19" x14ac:dyDescent="0.2">
      <c r="A55" s="22">
        <v>70</v>
      </c>
      <c r="B55" s="22">
        <v>113</v>
      </c>
      <c r="C55" s="22">
        <v>180</v>
      </c>
      <c r="D55" s="22">
        <v>67</v>
      </c>
      <c r="E55" s="22">
        <v>43</v>
      </c>
      <c r="F55" s="22">
        <v>20</v>
      </c>
      <c r="G55" s="22">
        <v>400</v>
      </c>
      <c r="H55" s="22">
        <v>80</v>
      </c>
      <c r="I55" s="22">
        <v>100</v>
      </c>
      <c r="J55" s="22">
        <v>150</v>
      </c>
      <c r="K55" s="22">
        <v>50</v>
      </c>
      <c r="L55" s="23">
        <v>40179</v>
      </c>
      <c r="M55" s="24" t="s">
        <v>90</v>
      </c>
      <c r="N55" s="24" t="e" vm="28">
        <v>#VALUE!</v>
      </c>
      <c r="O55" s="22">
        <v>715</v>
      </c>
      <c r="P55" s="24" t="s">
        <v>109</v>
      </c>
      <c r="Q55" s="24" t="s">
        <v>103</v>
      </c>
      <c r="R55" s="24" t="s">
        <v>104</v>
      </c>
      <c r="S55" s="24" t="s">
        <v>97</v>
      </c>
    </row>
    <row r="56" spans="1:19" x14ac:dyDescent="0.2">
      <c r="A56" s="22">
        <v>28</v>
      </c>
      <c r="B56" s="22">
        <v>48</v>
      </c>
      <c r="C56" s="22">
        <v>81</v>
      </c>
      <c r="D56" s="22">
        <v>33</v>
      </c>
      <c r="E56" s="22">
        <v>20</v>
      </c>
      <c r="F56" s="22">
        <v>9</v>
      </c>
      <c r="G56" s="22">
        <v>777</v>
      </c>
      <c r="H56" s="22">
        <v>50</v>
      </c>
      <c r="I56" s="22">
        <v>50</v>
      </c>
      <c r="J56" s="22">
        <v>70</v>
      </c>
      <c r="K56" s="22">
        <v>20</v>
      </c>
      <c r="L56" s="23">
        <v>40179</v>
      </c>
      <c r="M56" s="24" t="s">
        <v>90</v>
      </c>
      <c r="N56" s="24" t="e" vm="28">
        <v>#VALUE!</v>
      </c>
      <c r="O56" s="22">
        <v>715</v>
      </c>
      <c r="P56" s="24" t="s">
        <v>109</v>
      </c>
      <c r="Q56" s="24" t="s">
        <v>103</v>
      </c>
      <c r="R56" s="24" t="s">
        <v>105</v>
      </c>
      <c r="S56" s="24" t="s">
        <v>97</v>
      </c>
    </row>
    <row r="57" spans="1:19" x14ac:dyDescent="0.2">
      <c r="A57" s="22">
        <v>47</v>
      </c>
      <c r="B57" s="22">
        <v>89</v>
      </c>
      <c r="C57" s="22">
        <v>150</v>
      </c>
      <c r="D57" s="22">
        <v>61</v>
      </c>
      <c r="E57" s="22">
        <v>42</v>
      </c>
      <c r="F57" s="22">
        <v>19</v>
      </c>
      <c r="G57" s="22">
        <v>390</v>
      </c>
      <c r="H57" s="22">
        <v>50</v>
      </c>
      <c r="I57" s="22">
        <v>80</v>
      </c>
      <c r="J57" s="22">
        <v>130</v>
      </c>
      <c r="K57" s="22">
        <v>50</v>
      </c>
      <c r="L57" s="23">
        <v>40179</v>
      </c>
      <c r="M57" s="24" t="s">
        <v>90</v>
      </c>
      <c r="N57" s="24" t="e" vm="28">
        <v>#VALUE!</v>
      </c>
      <c r="O57" s="22">
        <v>608</v>
      </c>
      <c r="P57" s="24" t="s">
        <v>109</v>
      </c>
      <c r="Q57" s="24" t="s">
        <v>98</v>
      </c>
      <c r="R57" s="24" t="s">
        <v>107</v>
      </c>
      <c r="S57" s="24" t="s">
        <v>94</v>
      </c>
    </row>
    <row r="58" spans="1:19" x14ac:dyDescent="0.2">
      <c r="A58" s="22">
        <v>47</v>
      </c>
      <c r="B58" s="22">
        <v>73</v>
      </c>
      <c r="C58" s="22">
        <v>123</v>
      </c>
      <c r="D58" s="22">
        <v>50</v>
      </c>
      <c r="E58" s="22">
        <v>26</v>
      </c>
      <c r="F58" s="22">
        <v>14</v>
      </c>
      <c r="G58" s="22">
        <v>821</v>
      </c>
      <c r="H58" s="22">
        <v>60</v>
      </c>
      <c r="I58" s="22">
        <v>80</v>
      </c>
      <c r="J58" s="22">
        <v>130</v>
      </c>
      <c r="K58" s="22">
        <v>50</v>
      </c>
      <c r="L58" s="23">
        <v>40179</v>
      </c>
      <c r="M58" s="24" t="s">
        <v>110</v>
      </c>
      <c r="N58" s="24" t="e" vm="23">
        <v>#VALUE!</v>
      </c>
      <c r="O58" s="22">
        <v>475</v>
      </c>
      <c r="P58" s="24" t="s">
        <v>109</v>
      </c>
      <c r="Q58" s="24" t="s">
        <v>98</v>
      </c>
      <c r="R58" s="24" t="s">
        <v>107</v>
      </c>
      <c r="S58" s="24" t="s">
        <v>94</v>
      </c>
    </row>
    <row r="59" spans="1:19" x14ac:dyDescent="0.2">
      <c r="A59" s="22">
        <v>35</v>
      </c>
      <c r="B59" s="22">
        <v>56</v>
      </c>
      <c r="C59" s="22">
        <v>94</v>
      </c>
      <c r="D59" s="22">
        <v>38</v>
      </c>
      <c r="E59" s="22">
        <v>21</v>
      </c>
      <c r="F59" s="22">
        <v>10</v>
      </c>
      <c r="G59" s="22">
        <v>777</v>
      </c>
      <c r="H59" s="22">
        <v>40</v>
      </c>
      <c r="I59" s="22">
        <v>60</v>
      </c>
      <c r="J59" s="22">
        <v>100</v>
      </c>
      <c r="K59" s="22">
        <v>40</v>
      </c>
      <c r="L59" s="23">
        <v>40179</v>
      </c>
      <c r="M59" s="24" t="s">
        <v>110</v>
      </c>
      <c r="N59" s="24" t="e" vm="23">
        <v>#VALUE!</v>
      </c>
      <c r="O59" s="22">
        <v>475</v>
      </c>
      <c r="P59" s="24" t="s">
        <v>109</v>
      </c>
      <c r="Q59" s="24" t="s">
        <v>98</v>
      </c>
      <c r="R59" s="24" t="s">
        <v>99</v>
      </c>
      <c r="S59" s="24" t="s">
        <v>94</v>
      </c>
    </row>
    <row r="60" spans="1:19" ht="32" x14ac:dyDescent="0.2">
      <c r="A60" s="22">
        <v>30</v>
      </c>
      <c r="B60" s="22">
        <v>75</v>
      </c>
      <c r="C60" s="22">
        <v>130</v>
      </c>
      <c r="D60" s="22">
        <v>55</v>
      </c>
      <c r="E60" s="22">
        <v>45</v>
      </c>
      <c r="F60" s="22">
        <v>18</v>
      </c>
      <c r="G60" s="22">
        <v>312</v>
      </c>
      <c r="H60" s="22">
        <v>40</v>
      </c>
      <c r="I60" s="22">
        <v>70</v>
      </c>
      <c r="J60" s="22">
        <v>120</v>
      </c>
      <c r="K60" s="22">
        <v>50</v>
      </c>
      <c r="L60" s="23">
        <v>40179</v>
      </c>
      <c r="M60" s="24" t="s">
        <v>110</v>
      </c>
      <c r="N60" s="24" t="e" vm="23">
        <v>#VALUE!</v>
      </c>
      <c r="O60" s="22">
        <v>475</v>
      </c>
      <c r="P60" s="24" t="s">
        <v>109</v>
      </c>
      <c r="Q60" s="24" t="s">
        <v>100</v>
      </c>
      <c r="R60" s="24" t="s">
        <v>102</v>
      </c>
      <c r="S60" s="24" t="s">
        <v>97</v>
      </c>
    </row>
    <row r="61" spans="1:19" x14ac:dyDescent="0.2">
      <c r="A61" s="22">
        <v>7</v>
      </c>
      <c r="B61" s="22">
        <v>105</v>
      </c>
      <c r="C61" s="22">
        <v>180</v>
      </c>
      <c r="D61" s="22">
        <v>75</v>
      </c>
      <c r="E61" s="22">
        <v>98</v>
      </c>
      <c r="F61" s="22">
        <v>68</v>
      </c>
      <c r="G61" s="22">
        <v>522</v>
      </c>
      <c r="H61" s="22">
        <v>20</v>
      </c>
      <c r="I61" s="22">
        <v>100</v>
      </c>
      <c r="J61" s="22">
        <v>170</v>
      </c>
      <c r="K61" s="22">
        <v>70</v>
      </c>
      <c r="L61" s="23">
        <v>40179</v>
      </c>
      <c r="M61" s="24" t="s">
        <v>110</v>
      </c>
      <c r="N61" s="24" t="e" vm="23">
        <v>#VALUE!</v>
      </c>
      <c r="O61" s="22">
        <v>860</v>
      </c>
      <c r="P61" s="24" t="s">
        <v>109</v>
      </c>
      <c r="Q61" s="24" t="s">
        <v>100</v>
      </c>
      <c r="R61" s="24" t="s">
        <v>101</v>
      </c>
      <c r="S61" s="24" t="s">
        <v>94</v>
      </c>
    </row>
    <row r="62" spans="1:19" x14ac:dyDescent="0.2">
      <c r="A62" s="22">
        <v>115</v>
      </c>
      <c r="B62" s="22">
        <v>186</v>
      </c>
      <c r="C62" s="22">
        <v>310</v>
      </c>
      <c r="D62" s="22">
        <v>124</v>
      </c>
      <c r="E62" s="22">
        <v>71</v>
      </c>
      <c r="F62" s="22">
        <v>40</v>
      </c>
      <c r="G62" s="22">
        <v>961</v>
      </c>
      <c r="H62" s="22">
        <v>130</v>
      </c>
      <c r="I62" s="22">
        <v>180</v>
      </c>
      <c r="J62" s="22">
        <v>290</v>
      </c>
      <c r="K62" s="22">
        <v>110</v>
      </c>
      <c r="L62" s="23">
        <v>40179</v>
      </c>
      <c r="M62" s="24" t="s">
        <v>110</v>
      </c>
      <c r="N62" s="24" t="e" vm="23">
        <v>#VALUE!</v>
      </c>
      <c r="O62" s="22">
        <v>475</v>
      </c>
      <c r="P62" s="24" t="s">
        <v>109</v>
      </c>
      <c r="Q62" s="24" t="s">
        <v>92</v>
      </c>
      <c r="R62" s="24" t="s">
        <v>95</v>
      </c>
      <c r="S62" s="24" t="s">
        <v>94</v>
      </c>
    </row>
    <row r="63" spans="1:19" x14ac:dyDescent="0.2">
      <c r="A63" s="22">
        <v>40</v>
      </c>
      <c r="B63" s="22">
        <v>105</v>
      </c>
      <c r="C63" s="22">
        <v>190</v>
      </c>
      <c r="D63" s="22">
        <v>85</v>
      </c>
      <c r="E63" s="22">
        <v>65</v>
      </c>
      <c r="F63" s="22">
        <v>32</v>
      </c>
      <c r="G63" s="22">
        <v>494</v>
      </c>
      <c r="H63" s="22">
        <v>40</v>
      </c>
      <c r="I63" s="22">
        <v>80</v>
      </c>
      <c r="J63" s="22">
        <v>140</v>
      </c>
      <c r="K63" s="22">
        <v>60</v>
      </c>
      <c r="L63" s="23">
        <v>40179</v>
      </c>
      <c r="M63" s="24" t="s">
        <v>110</v>
      </c>
      <c r="N63" s="24" t="e" vm="23">
        <v>#VALUE!</v>
      </c>
      <c r="O63" s="22">
        <v>860</v>
      </c>
      <c r="P63" s="24" t="s">
        <v>109</v>
      </c>
      <c r="Q63" s="24" t="s">
        <v>103</v>
      </c>
      <c r="R63" s="24" t="s">
        <v>105</v>
      </c>
      <c r="S63" s="24" t="s">
        <v>97</v>
      </c>
    </row>
    <row r="64" spans="1:19" x14ac:dyDescent="0.2">
      <c r="A64" s="22">
        <v>47</v>
      </c>
      <c r="B64" s="22">
        <v>92</v>
      </c>
      <c r="C64" s="22">
        <v>170</v>
      </c>
      <c r="D64" s="22">
        <v>78</v>
      </c>
      <c r="E64" s="22">
        <v>45</v>
      </c>
      <c r="F64" s="22">
        <v>24</v>
      </c>
      <c r="G64" s="22">
        <v>965</v>
      </c>
      <c r="H64" s="22">
        <v>50</v>
      </c>
      <c r="I64" s="22">
        <v>80</v>
      </c>
      <c r="J64" s="22">
        <v>130</v>
      </c>
      <c r="K64" s="22">
        <v>50</v>
      </c>
      <c r="L64" s="23">
        <v>40179</v>
      </c>
      <c r="M64" s="24" t="s">
        <v>110</v>
      </c>
      <c r="N64" s="24" t="e" vm="23">
        <v>#VALUE!</v>
      </c>
      <c r="O64" s="22">
        <v>475</v>
      </c>
      <c r="P64" s="24" t="s">
        <v>109</v>
      </c>
      <c r="Q64" s="24" t="s">
        <v>103</v>
      </c>
      <c r="R64" s="24" t="s">
        <v>106</v>
      </c>
      <c r="S64" s="24" t="s">
        <v>97</v>
      </c>
    </row>
    <row r="65" spans="1:19" x14ac:dyDescent="0.2">
      <c r="A65" s="22">
        <v>28</v>
      </c>
      <c r="B65" s="22">
        <v>48</v>
      </c>
      <c r="C65" s="22">
        <v>80</v>
      </c>
      <c r="D65" s="22">
        <v>32</v>
      </c>
      <c r="E65" s="22">
        <v>20</v>
      </c>
      <c r="F65" s="22">
        <v>8</v>
      </c>
      <c r="G65" s="22">
        <v>821</v>
      </c>
      <c r="H65" s="22">
        <v>40</v>
      </c>
      <c r="I65" s="22">
        <v>50</v>
      </c>
      <c r="J65" s="22">
        <v>80</v>
      </c>
      <c r="K65" s="22">
        <v>30</v>
      </c>
      <c r="L65" s="23">
        <v>40179</v>
      </c>
      <c r="M65" s="24" t="s">
        <v>110</v>
      </c>
      <c r="N65" s="24" t="e" vm="49">
        <v>#VALUE!</v>
      </c>
      <c r="O65" s="22">
        <v>954</v>
      </c>
      <c r="P65" s="24" t="s">
        <v>91</v>
      </c>
      <c r="Q65" s="24" t="s">
        <v>98</v>
      </c>
      <c r="R65" s="24" t="s">
        <v>107</v>
      </c>
      <c r="S65" s="24" t="s">
        <v>94</v>
      </c>
    </row>
    <row r="66" spans="1:19" x14ac:dyDescent="0.2">
      <c r="A66" s="22">
        <v>28</v>
      </c>
      <c r="B66" s="22">
        <v>48</v>
      </c>
      <c r="C66" s="22">
        <v>81</v>
      </c>
      <c r="D66" s="22">
        <v>33</v>
      </c>
      <c r="E66" s="22">
        <v>20</v>
      </c>
      <c r="F66" s="22">
        <v>9</v>
      </c>
      <c r="G66" s="22">
        <v>777</v>
      </c>
      <c r="H66" s="22">
        <v>40</v>
      </c>
      <c r="I66" s="22">
        <v>50</v>
      </c>
      <c r="J66" s="22">
        <v>80</v>
      </c>
      <c r="K66" s="22">
        <v>30</v>
      </c>
      <c r="L66" s="23">
        <v>40179</v>
      </c>
      <c r="M66" s="24" t="s">
        <v>110</v>
      </c>
      <c r="N66" s="24" t="e" vm="49">
        <v>#VALUE!</v>
      </c>
      <c r="O66" s="22">
        <v>754</v>
      </c>
      <c r="P66" s="24" t="s">
        <v>91</v>
      </c>
      <c r="Q66" s="24" t="s">
        <v>98</v>
      </c>
      <c r="R66" s="24" t="s">
        <v>99</v>
      </c>
      <c r="S66" s="24" t="s">
        <v>94</v>
      </c>
    </row>
    <row r="67" spans="1:19" ht="32" x14ac:dyDescent="0.2">
      <c r="A67" s="22">
        <v>50</v>
      </c>
      <c r="B67" s="22">
        <v>103</v>
      </c>
      <c r="C67" s="22">
        <v>180</v>
      </c>
      <c r="D67" s="22">
        <v>77</v>
      </c>
      <c r="E67" s="22">
        <v>53</v>
      </c>
      <c r="F67" s="22">
        <v>25</v>
      </c>
      <c r="G67" s="22">
        <v>432</v>
      </c>
      <c r="H67" s="22">
        <v>60</v>
      </c>
      <c r="I67" s="22">
        <v>100</v>
      </c>
      <c r="J67" s="22">
        <v>170</v>
      </c>
      <c r="K67" s="22">
        <v>70</v>
      </c>
      <c r="L67" s="23">
        <v>40179</v>
      </c>
      <c r="M67" s="24" t="s">
        <v>110</v>
      </c>
      <c r="N67" s="24" t="e" vm="49">
        <v>#VALUE!</v>
      </c>
      <c r="O67" s="22">
        <v>754</v>
      </c>
      <c r="P67" s="24" t="s">
        <v>91</v>
      </c>
      <c r="Q67" s="24" t="s">
        <v>100</v>
      </c>
      <c r="R67" s="24" t="s">
        <v>102</v>
      </c>
      <c r="S67" s="24" t="s">
        <v>97</v>
      </c>
    </row>
    <row r="68" spans="1:19" x14ac:dyDescent="0.2">
      <c r="A68" s="22">
        <v>9</v>
      </c>
      <c r="B68" s="22">
        <v>111</v>
      </c>
      <c r="C68" s="22">
        <v>190</v>
      </c>
      <c r="D68" s="22">
        <v>79</v>
      </c>
      <c r="E68" s="22">
        <v>102</v>
      </c>
      <c r="F68" s="22">
        <v>72</v>
      </c>
      <c r="G68" s="22">
        <v>551</v>
      </c>
      <c r="H68" s="22">
        <v>30</v>
      </c>
      <c r="I68" s="22">
        <v>110</v>
      </c>
      <c r="J68" s="22">
        <v>180</v>
      </c>
      <c r="K68" s="22">
        <v>70</v>
      </c>
      <c r="L68" s="23">
        <v>40179</v>
      </c>
      <c r="M68" s="24" t="s">
        <v>110</v>
      </c>
      <c r="N68" s="24" t="e" vm="49">
        <v>#VALUE!</v>
      </c>
      <c r="O68" s="22">
        <v>239</v>
      </c>
      <c r="P68" s="24" t="s">
        <v>91</v>
      </c>
      <c r="Q68" s="24" t="s">
        <v>100</v>
      </c>
      <c r="R68" s="24" t="s">
        <v>101</v>
      </c>
      <c r="S68" s="24" t="s">
        <v>94</v>
      </c>
    </row>
    <row r="69" spans="1:19" ht="32" x14ac:dyDescent="0.2">
      <c r="A69" s="22">
        <v>67</v>
      </c>
      <c r="B69" s="22">
        <v>116</v>
      </c>
      <c r="C69" s="22">
        <v>200</v>
      </c>
      <c r="D69" s="22">
        <v>84</v>
      </c>
      <c r="E69" s="22">
        <v>49</v>
      </c>
      <c r="F69" s="22">
        <v>26</v>
      </c>
      <c r="G69" s="22">
        <v>500</v>
      </c>
      <c r="H69" s="22">
        <v>70</v>
      </c>
      <c r="I69" s="22">
        <v>110</v>
      </c>
      <c r="J69" s="22">
        <v>190</v>
      </c>
      <c r="K69" s="22">
        <v>80</v>
      </c>
      <c r="L69" s="23">
        <v>40179</v>
      </c>
      <c r="M69" s="24" t="s">
        <v>110</v>
      </c>
      <c r="N69" s="24" t="e" vm="49">
        <v>#VALUE!</v>
      </c>
      <c r="O69" s="22">
        <v>754</v>
      </c>
      <c r="P69" s="24" t="s">
        <v>91</v>
      </c>
      <c r="Q69" s="24" t="s">
        <v>92</v>
      </c>
      <c r="R69" s="24" t="s">
        <v>96</v>
      </c>
      <c r="S69" s="24" t="s">
        <v>97</v>
      </c>
    </row>
    <row r="70" spans="1:19" x14ac:dyDescent="0.2">
      <c r="A70" s="22">
        <v>68</v>
      </c>
      <c r="B70" s="22">
        <v>126</v>
      </c>
      <c r="C70" s="22">
        <v>210</v>
      </c>
      <c r="D70" s="22">
        <v>84</v>
      </c>
      <c r="E70" s="22">
        <v>58</v>
      </c>
      <c r="F70" s="22">
        <v>27</v>
      </c>
      <c r="G70" s="22">
        <v>651</v>
      </c>
      <c r="H70" s="22">
        <v>70</v>
      </c>
      <c r="I70" s="22">
        <v>110</v>
      </c>
      <c r="J70" s="22">
        <v>190</v>
      </c>
      <c r="K70" s="22">
        <v>80</v>
      </c>
      <c r="L70" s="23">
        <v>40179</v>
      </c>
      <c r="M70" s="24" t="s">
        <v>110</v>
      </c>
      <c r="N70" s="24" t="e" vm="49">
        <v>#VALUE!</v>
      </c>
      <c r="O70" s="22">
        <v>954</v>
      </c>
      <c r="P70" s="24" t="s">
        <v>91</v>
      </c>
      <c r="Q70" s="24" t="s">
        <v>92</v>
      </c>
      <c r="R70" s="24" t="s">
        <v>95</v>
      </c>
      <c r="S70" s="24" t="s">
        <v>94</v>
      </c>
    </row>
    <row r="71" spans="1:19" x14ac:dyDescent="0.2">
      <c r="A71" s="22">
        <v>34</v>
      </c>
      <c r="B71" s="22">
        <v>62</v>
      </c>
      <c r="C71" s="22">
        <v>110</v>
      </c>
      <c r="D71" s="22">
        <v>48</v>
      </c>
      <c r="E71" s="22">
        <v>28</v>
      </c>
      <c r="F71" s="22">
        <v>15</v>
      </c>
      <c r="G71" s="22">
        <v>623</v>
      </c>
      <c r="H71" s="22">
        <v>30</v>
      </c>
      <c r="I71" s="22">
        <v>50</v>
      </c>
      <c r="J71" s="22">
        <v>80</v>
      </c>
      <c r="K71" s="22">
        <v>30</v>
      </c>
      <c r="L71" s="23">
        <v>40179</v>
      </c>
      <c r="M71" s="24" t="s">
        <v>110</v>
      </c>
      <c r="N71" s="24" t="e" vm="49">
        <v>#VALUE!</v>
      </c>
      <c r="O71" s="22">
        <v>863</v>
      </c>
      <c r="P71" s="24" t="s">
        <v>91</v>
      </c>
      <c r="Q71" s="24" t="s">
        <v>103</v>
      </c>
      <c r="R71" s="24" t="s">
        <v>104</v>
      </c>
      <c r="S71" s="24" t="s">
        <v>97</v>
      </c>
    </row>
    <row r="72" spans="1:19" x14ac:dyDescent="0.2">
      <c r="A72" s="22">
        <v>13</v>
      </c>
      <c r="B72" s="22">
        <v>66</v>
      </c>
      <c r="C72" s="22">
        <v>120</v>
      </c>
      <c r="D72" s="22">
        <v>54</v>
      </c>
      <c r="E72" s="22">
        <v>53</v>
      </c>
      <c r="F72" s="22">
        <v>20</v>
      </c>
      <c r="G72" s="22">
        <v>312</v>
      </c>
      <c r="H72" s="22">
        <v>20</v>
      </c>
      <c r="I72" s="22">
        <v>50</v>
      </c>
      <c r="J72" s="22">
        <v>90</v>
      </c>
      <c r="K72" s="22">
        <v>40</v>
      </c>
      <c r="L72" s="23">
        <v>40179</v>
      </c>
      <c r="M72" s="24" t="s">
        <v>110</v>
      </c>
      <c r="N72" s="24" t="e" vm="49">
        <v>#VALUE!</v>
      </c>
      <c r="O72" s="22">
        <v>239</v>
      </c>
      <c r="P72" s="24" t="s">
        <v>91</v>
      </c>
      <c r="Q72" s="24" t="s">
        <v>103</v>
      </c>
      <c r="R72" s="24" t="s">
        <v>105</v>
      </c>
      <c r="S72" s="24" t="s">
        <v>97</v>
      </c>
    </row>
    <row r="73" spans="1:19" x14ac:dyDescent="0.2">
      <c r="A73" s="22">
        <v>39</v>
      </c>
      <c r="B73" s="22">
        <v>81</v>
      </c>
      <c r="C73" s="22">
        <v>150</v>
      </c>
      <c r="D73" s="22">
        <v>69</v>
      </c>
      <c r="E73" s="22">
        <v>42</v>
      </c>
      <c r="F73" s="22">
        <v>21</v>
      </c>
      <c r="G73" s="22">
        <v>965</v>
      </c>
      <c r="H73" s="22">
        <v>40</v>
      </c>
      <c r="I73" s="22">
        <v>60</v>
      </c>
      <c r="J73" s="22">
        <v>110</v>
      </c>
      <c r="K73" s="22">
        <v>50</v>
      </c>
      <c r="L73" s="23">
        <v>40179</v>
      </c>
      <c r="M73" s="24" t="s">
        <v>110</v>
      </c>
      <c r="N73" s="24" t="e" vm="49">
        <v>#VALUE!</v>
      </c>
      <c r="O73" s="22">
        <v>772</v>
      </c>
      <c r="P73" s="24" t="s">
        <v>91</v>
      </c>
      <c r="Q73" s="24" t="s">
        <v>103</v>
      </c>
      <c r="R73" s="24" t="s">
        <v>106</v>
      </c>
      <c r="S73" s="24" t="s">
        <v>97</v>
      </c>
    </row>
    <row r="74" spans="1:19" x14ac:dyDescent="0.2">
      <c r="A74" s="22">
        <v>29</v>
      </c>
      <c r="B74" s="22">
        <v>48</v>
      </c>
      <c r="C74" s="22">
        <v>80</v>
      </c>
      <c r="D74" s="22">
        <v>32</v>
      </c>
      <c r="E74" s="22">
        <v>19</v>
      </c>
      <c r="F74" s="22">
        <v>8</v>
      </c>
      <c r="G74" s="22">
        <v>821</v>
      </c>
      <c r="H74" s="22">
        <v>40</v>
      </c>
      <c r="I74" s="22">
        <v>50</v>
      </c>
      <c r="J74" s="22">
        <v>80</v>
      </c>
      <c r="K74" s="22">
        <v>30</v>
      </c>
      <c r="L74" s="23">
        <v>40179</v>
      </c>
      <c r="M74" s="24" t="s">
        <v>110</v>
      </c>
      <c r="N74" s="24" t="e" vm="39">
        <v>#VALUE!</v>
      </c>
      <c r="O74" s="22">
        <v>508</v>
      </c>
      <c r="P74" s="24" t="s">
        <v>91</v>
      </c>
      <c r="Q74" s="24" t="s">
        <v>98</v>
      </c>
      <c r="R74" s="24" t="s">
        <v>107</v>
      </c>
      <c r="S74" s="24" t="s">
        <v>94</v>
      </c>
    </row>
    <row r="75" spans="1:19" x14ac:dyDescent="0.2">
      <c r="A75" s="22">
        <v>29</v>
      </c>
      <c r="B75" s="22">
        <v>48</v>
      </c>
      <c r="C75" s="22">
        <v>80</v>
      </c>
      <c r="D75" s="22">
        <v>32</v>
      </c>
      <c r="E75" s="22">
        <v>19</v>
      </c>
      <c r="F75" s="22">
        <v>8</v>
      </c>
      <c r="G75" s="22">
        <v>456</v>
      </c>
      <c r="H75" s="22">
        <v>40</v>
      </c>
      <c r="I75" s="22">
        <v>50</v>
      </c>
      <c r="J75" s="22">
        <v>80</v>
      </c>
      <c r="K75" s="22">
        <v>30</v>
      </c>
      <c r="L75" s="23">
        <v>40179</v>
      </c>
      <c r="M75" s="24" t="s">
        <v>110</v>
      </c>
      <c r="N75" s="24" t="e" vm="39">
        <v>#VALUE!</v>
      </c>
      <c r="O75" s="22">
        <v>781</v>
      </c>
      <c r="P75" s="24" t="s">
        <v>91</v>
      </c>
      <c r="Q75" s="24" t="s">
        <v>98</v>
      </c>
      <c r="R75" s="24" t="s">
        <v>99</v>
      </c>
      <c r="S75" s="24" t="s">
        <v>94</v>
      </c>
    </row>
    <row r="76" spans="1:19" ht="32" x14ac:dyDescent="0.2">
      <c r="A76" s="22">
        <v>100</v>
      </c>
      <c r="B76" s="22">
        <v>171</v>
      </c>
      <c r="C76" s="22">
        <v>341</v>
      </c>
      <c r="D76" s="22">
        <v>170</v>
      </c>
      <c r="E76" s="22">
        <v>71</v>
      </c>
      <c r="F76" s="22">
        <v>47</v>
      </c>
      <c r="G76" s="22">
        <v>1091</v>
      </c>
      <c r="H76" s="22">
        <v>110</v>
      </c>
      <c r="I76" s="22">
        <v>170</v>
      </c>
      <c r="J76" s="22">
        <v>330</v>
      </c>
      <c r="K76" s="22">
        <v>160</v>
      </c>
      <c r="L76" s="23">
        <v>40179</v>
      </c>
      <c r="M76" s="24" t="s">
        <v>110</v>
      </c>
      <c r="N76" s="24" t="e" vm="39">
        <v>#VALUE!</v>
      </c>
      <c r="O76" s="22">
        <v>978</v>
      </c>
      <c r="P76" s="24" t="s">
        <v>91</v>
      </c>
      <c r="Q76" s="24" t="s">
        <v>100</v>
      </c>
      <c r="R76" s="24" t="s">
        <v>111</v>
      </c>
      <c r="S76" s="24" t="s">
        <v>94</v>
      </c>
    </row>
    <row r="77" spans="1:19" x14ac:dyDescent="0.2">
      <c r="A77" s="22">
        <v>-23</v>
      </c>
      <c r="B77" s="22">
        <v>63</v>
      </c>
      <c r="C77" s="22">
        <v>126</v>
      </c>
      <c r="D77" s="22">
        <v>63</v>
      </c>
      <c r="E77" s="22">
        <v>86</v>
      </c>
      <c r="F77" s="22">
        <v>57</v>
      </c>
      <c r="G77" s="22">
        <v>435</v>
      </c>
      <c r="H77" s="22">
        <v>-10</v>
      </c>
      <c r="I77" s="22">
        <v>60</v>
      </c>
      <c r="J77" s="22">
        <v>120</v>
      </c>
      <c r="K77" s="22">
        <v>60</v>
      </c>
      <c r="L77" s="23">
        <v>40179</v>
      </c>
      <c r="M77" s="24" t="s">
        <v>110</v>
      </c>
      <c r="N77" s="24" t="e" vm="39">
        <v>#VALUE!</v>
      </c>
      <c r="O77" s="22">
        <v>781</v>
      </c>
      <c r="P77" s="24" t="s">
        <v>91</v>
      </c>
      <c r="Q77" s="24" t="s">
        <v>100</v>
      </c>
      <c r="R77" s="24" t="s">
        <v>101</v>
      </c>
      <c r="S77" s="24" t="s">
        <v>94</v>
      </c>
    </row>
    <row r="78" spans="1:19" x14ac:dyDescent="0.2">
      <c r="A78" s="22">
        <v>367</v>
      </c>
      <c r="B78" s="22">
        <v>422</v>
      </c>
      <c r="C78" s="22">
        <v>494</v>
      </c>
      <c r="D78" s="22">
        <v>72</v>
      </c>
      <c r="E78" s="22">
        <v>55</v>
      </c>
      <c r="F78" s="22">
        <v>23</v>
      </c>
      <c r="G78" s="22">
        <v>558</v>
      </c>
      <c r="H78" s="22">
        <v>360</v>
      </c>
      <c r="I78" s="22">
        <v>400</v>
      </c>
      <c r="J78" s="22">
        <v>460</v>
      </c>
      <c r="K78" s="22">
        <v>60</v>
      </c>
      <c r="L78" s="23">
        <v>40179</v>
      </c>
      <c r="M78" s="24" t="s">
        <v>110</v>
      </c>
      <c r="N78" s="24" t="e" vm="39">
        <v>#VALUE!</v>
      </c>
      <c r="O78" s="22">
        <v>413</v>
      </c>
      <c r="P78" s="24" t="s">
        <v>91</v>
      </c>
      <c r="Q78" s="24" t="s">
        <v>92</v>
      </c>
      <c r="R78" s="24" t="s">
        <v>95</v>
      </c>
      <c r="S78" s="24" t="s">
        <v>94</v>
      </c>
    </row>
    <row r="79" spans="1:19" x14ac:dyDescent="0.2">
      <c r="A79" s="22">
        <v>17</v>
      </c>
      <c r="B79" s="22">
        <v>72</v>
      </c>
      <c r="C79" s="22">
        <v>130</v>
      </c>
      <c r="D79" s="22">
        <v>58</v>
      </c>
      <c r="E79" s="22">
        <v>55</v>
      </c>
      <c r="F79" s="22">
        <v>22</v>
      </c>
      <c r="G79" s="22">
        <v>338</v>
      </c>
      <c r="H79" s="22">
        <v>30</v>
      </c>
      <c r="I79" s="22">
        <v>60</v>
      </c>
      <c r="J79" s="22">
        <v>100</v>
      </c>
      <c r="K79" s="22">
        <v>40</v>
      </c>
      <c r="L79" s="23">
        <v>40179</v>
      </c>
      <c r="M79" s="24" t="s">
        <v>110</v>
      </c>
      <c r="N79" s="24" t="e" vm="39">
        <v>#VALUE!</v>
      </c>
      <c r="O79" s="22">
        <v>339</v>
      </c>
      <c r="P79" s="24" t="s">
        <v>91</v>
      </c>
      <c r="Q79" s="24" t="s">
        <v>103</v>
      </c>
      <c r="R79" s="24" t="s">
        <v>105</v>
      </c>
      <c r="S79" s="24" t="s">
        <v>97</v>
      </c>
    </row>
    <row r="80" spans="1:19" x14ac:dyDescent="0.2">
      <c r="A80" s="22">
        <v>10</v>
      </c>
      <c r="B80" s="22">
        <v>27</v>
      </c>
      <c r="C80" s="22">
        <v>45</v>
      </c>
      <c r="D80" s="22">
        <v>18</v>
      </c>
      <c r="E80" s="22">
        <v>17</v>
      </c>
      <c r="F80" s="22">
        <v>5</v>
      </c>
      <c r="G80" s="22">
        <v>821</v>
      </c>
      <c r="H80" s="22">
        <v>20</v>
      </c>
      <c r="I80" s="22">
        <v>30</v>
      </c>
      <c r="J80" s="22">
        <v>40</v>
      </c>
      <c r="K80" s="22">
        <v>10</v>
      </c>
      <c r="L80" s="23">
        <v>40179</v>
      </c>
      <c r="M80" s="24" t="s">
        <v>110</v>
      </c>
      <c r="N80" s="24" t="e" vm="7">
        <v>#VALUE!</v>
      </c>
      <c r="O80" s="22">
        <v>603</v>
      </c>
      <c r="P80" s="24" t="s">
        <v>109</v>
      </c>
      <c r="Q80" s="24" t="s">
        <v>98</v>
      </c>
      <c r="R80" s="24" t="s">
        <v>107</v>
      </c>
      <c r="S80" s="24" t="s">
        <v>94</v>
      </c>
    </row>
    <row r="81" spans="1:19" x14ac:dyDescent="0.2">
      <c r="A81" s="22">
        <v>11</v>
      </c>
      <c r="B81" s="22">
        <v>26</v>
      </c>
      <c r="C81" s="22">
        <v>43</v>
      </c>
      <c r="D81" s="22">
        <v>17</v>
      </c>
      <c r="E81" s="22">
        <v>15</v>
      </c>
      <c r="F81" s="22">
        <v>4</v>
      </c>
      <c r="G81" s="22">
        <v>777</v>
      </c>
      <c r="H81" s="22">
        <v>20</v>
      </c>
      <c r="I81" s="22">
        <v>30</v>
      </c>
      <c r="J81" s="22">
        <v>40</v>
      </c>
      <c r="K81" s="22">
        <v>10</v>
      </c>
      <c r="L81" s="23">
        <v>40179</v>
      </c>
      <c r="M81" s="24" t="s">
        <v>110</v>
      </c>
      <c r="N81" s="24" t="e" vm="7">
        <v>#VALUE!</v>
      </c>
      <c r="O81" s="22">
        <v>603</v>
      </c>
      <c r="P81" s="24" t="s">
        <v>109</v>
      </c>
      <c r="Q81" s="24" t="s">
        <v>98</v>
      </c>
      <c r="R81" s="24" t="s">
        <v>99</v>
      </c>
      <c r="S81" s="24" t="s">
        <v>94</v>
      </c>
    </row>
    <row r="82" spans="1:19" ht="32" x14ac:dyDescent="0.2">
      <c r="A82" s="22">
        <v>-8</v>
      </c>
      <c r="B82" s="22">
        <v>36</v>
      </c>
      <c r="C82" s="22">
        <v>65</v>
      </c>
      <c r="D82" s="22">
        <v>29</v>
      </c>
      <c r="E82" s="22">
        <v>44</v>
      </c>
      <c r="F82" s="22">
        <v>11</v>
      </c>
      <c r="G82" s="22">
        <v>169</v>
      </c>
      <c r="H82" s="22">
        <v>0</v>
      </c>
      <c r="I82" s="22">
        <v>40</v>
      </c>
      <c r="J82" s="22">
        <v>60</v>
      </c>
      <c r="K82" s="22">
        <v>20</v>
      </c>
      <c r="L82" s="23">
        <v>40179</v>
      </c>
      <c r="M82" s="24" t="s">
        <v>110</v>
      </c>
      <c r="N82" s="24" t="e" vm="7">
        <v>#VALUE!</v>
      </c>
      <c r="O82" s="22">
        <v>603</v>
      </c>
      <c r="P82" s="24" t="s">
        <v>109</v>
      </c>
      <c r="Q82" s="24" t="s">
        <v>100</v>
      </c>
      <c r="R82" s="24" t="s">
        <v>111</v>
      </c>
      <c r="S82" s="24" t="s">
        <v>94</v>
      </c>
    </row>
    <row r="83" spans="1:19" x14ac:dyDescent="0.2">
      <c r="A83" s="22">
        <v>-10</v>
      </c>
      <c r="B83" s="22">
        <v>53</v>
      </c>
      <c r="C83" s="22">
        <v>90</v>
      </c>
      <c r="D83" s="22">
        <v>37</v>
      </c>
      <c r="E83" s="22">
        <v>63</v>
      </c>
      <c r="F83" s="22">
        <v>34</v>
      </c>
      <c r="G83" s="22">
        <v>261</v>
      </c>
      <c r="H83" s="22">
        <v>0</v>
      </c>
      <c r="I83" s="22">
        <v>50</v>
      </c>
      <c r="J83" s="22">
        <v>80</v>
      </c>
      <c r="K83" s="22">
        <v>30</v>
      </c>
      <c r="L83" s="23">
        <v>40179</v>
      </c>
      <c r="M83" s="24" t="s">
        <v>110</v>
      </c>
      <c r="N83" s="24" t="e" vm="7">
        <v>#VALUE!</v>
      </c>
      <c r="O83" s="22">
        <v>603</v>
      </c>
      <c r="P83" s="24" t="s">
        <v>109</v>
      </c>
      <c r="Q83" s="24" t="s">
        <v>100</v>
      </c>
      <c r="R83" s="24" t="s">
        <v>101</v>
      </c>
      <c r="S83" s="24" t="s">
        <v>94</v>
      </c>
    </row>
    <row r="84" spans="1:19" x14ac:dyDescent="0.2">
      <c r="A84" s="22">
        <v>20</v>
      </c>
      <c r="B84" s="22">
        <v>55</v>
      </c>
      <c r="C84" s="22">
        <v>93</v>
      </c>
      <c r="D84" s="22">
        <v>38</v>
      </c>
      <c r="E84" s="22">
        <v>35</v>
      </c>
      <c r="F84" s="22">
        <v>12</v>
      </c>
      <c r="G84" s="22">
        <v>241</v>
      </c>
      <c r="H84" s="22">
        <v>30</v>
      </c>
      <c r="I84" s="22">
        <v>50</v>
      </c>
      <c r="J84" s="22">
        <v>80</v>
      </c>
      <c r="K84" s="22">
        <v>30</v>
      </c>
      <c r="L84" s="23">
        <v>40179</v>
      </c>
      <c r="M84" s="24" t="s">
        <v>110</v>
      </c>
      <c r="N84" s="24" t="e" vm="7">
        <v>#VALUE!</v>
      </c>
      <c r="O84" s="22">
        <v>603</v>
      </c>
      <c r="P84" s="24" t="s">
        <v>109</v>
      </c>
      <c r="Q84" s="24" t="s">
        <v>92</v>
      </c>
      <c r="R84" s="24" t="s">
        <v>93</v>
      </c>
      <c r="S84" s="24" t="s">
        <v>94</v>
      </c>
    </row>
    <row r="85" spans="1:19" x14ac:dyDescent="0.2">
      <c r="A85" s="22">
        <v>25</v>
      </c>
      <c r="B85" s="22">
        <v>72</v>
      </c>
      <c r="C85" s="22">
        <v>120</v>
      </c>
      <c r="D85" s="22">
        <v>48</v>
      </c>
      <c r="E85" s="22">
        <v>47</v>
      </c>
      <c r="F85" s="22">
        <v>15</v>
      </c>
      <c r="G85" s="22">
        <v>372</v>
      </c>
      <c r="H85" s="22">
        <v>40</v>
      </c>
      <c r="I85" s="22">
        <v>70</v>
      </c>
      <c r="J85" s="22">
        <v>110</v>
      </c>
      <c r="K85" s="22">
        <v>40</v>
      </c>
      <c r="L85" s="23">
        <v>40179</v>
      </c>
      <c r="M85" s="24" t="s">
        <v>110</v>
      </c>
      <c r="N85" s="24" t="e" vm="7">
        <v>#VALUE!</v>
      </c>
      <c r="O85" s="22">
        <v>603</v>
      </c>
      <c r="P85" s="24" t="s">
        <v>109</v>
      </c>
      <c r="Q85" s="24" t="s">
        <v>92</v>
      </c>
      <c r="R85" s="24" t="s">
        <v>95</v>
      </c>
      <c r="S85" s="24" t="s">
        <v>94</v>
      </c>
    </row>
    <row r="86" spans="1:19" x14ac:dyDescent="0.2">
      <c r="A86" s="22">
        <v>-4</v>
      </c>
      <c r="B86" s="22">
        <v>42</v>
      </c>
      <c r="C86" s="22">
        <v>76</v>
      </c>
      <c r="D86" s="22">
        <v>34</v>
      </c>
      <c r="E86" s="22">
        <v>46</v>
      </c>
      <c r="F86" s="22">
        <v>12</v>
      </c>
      <c r="G86" s="22">
        <v>197</v>
      </c>
      <c r="H86" s="22">
        <v>0</v>
      </c>
      <c r="I86" s="22">
        <v>30</v>
      </c>
      <c r="J86" s="22">
        <v>50</v>
      </c>
      <c r="K86" s="22">
        <v>20</v>
      </c>
      <c r="L86" s="23">
        <v>40179</v>
      </c>
      <c r="M86" s="24" t="s">
        <v>110</v>
      </c>
      <c r="N86" s="24" t="e" vm="7">
        <v>#VALUE!</v>
      </c>
      <c r="O86" s="22">
        <v>603</v>
      </c>
      <c r="P86" s="24" t="s">
        <v>109</v>
      </c>
      <c r="Q86" s="24" t="s">
        <v>103</v>
      </c>
      <c r="R86" s="24" t="s">
        <v>105</v>
      </c>
      <c r="S86" s="24" t="s">
        <v>97</v>
      </c>
    </row>
    <row r="87" spans="1:19" x14ac:dyDescent="0.2">
      <c r="A87" s="22">
        <v>101</v>
      </c>
      <c r="B87" s="22">
        <v>139</v>
      </c>
      <c r="C87" s="22">
        <v>234</v>
      </c>
      <c r="D87" s="22">
        <v>95</v>
      </c>
      <c r="E87" s="22">
        <v>38</v>
      </c>
      <c r="F87" s="22">
        <v>26</v>
      </c>
      <c r="G87" s="22">
        <v>821</v>
      </c>
      <c r="H87" s="22">
        <v>120</v>
      </c>
      <c r="I87" s="22">
        <v>150</v>
      </c>
      <c r="J87" s="22">
        <v>250</v>
      </c>
      <c r="K87" s="22">
        <v>100</v>
      </c>
      <c r="L87" s="23">
        <v>40179</v>
      </c>
      <c r="M87" s="24" t="s">
        <v>110</v>
      </c>
      <c r="N87" s="24" t="e" vm="48">
        <v>#VALUE!</v>
      </c>
      <c r="O87" s="22">
        <v>347</v>
      </c>
      <c r="P87" s="24" t="s">
        <v>91</v>
      </c>
      <c r="Q87" s="24" t="s">
        <v>98</v>
      </c>
      <c r="R87" s="24" t="s">
        <v>107</v>
      </c>
      <c r="S87" s="24" t="s">
        <v>94</v>
      </c>
    </row>
    <row r="88" spans="1:19" x14ac:dyDescent="0.2">
      <c r="A88" s="22">
        <v>94</v>
      </c>
      <c r="B88" s="22">
        <v>130</v>
      </c>
      <c r="C88" s="22">
        <v>219</v>
      </c>
      <c r="D88" s="22">
        <v>89</v>
      </c>
      <c r="E88" s="22">
        <v>36</v>
      </c>
      <c r="F88" s="22">
        <v>24</v>
      </c>
      <c r="G88" s="22">
        <v>777</v>
      </c>
      <c r="H88" s="22">
        <v>110</v>
      </c>
      <c r="I88" s="22">
        <v>140</v>
      </c>
      <c r="J88" s="22">
        <v>230</v>
      </c>
      <c r="K88" s="22">
        <v>90</v>
      </c>
      <c r="L88" s="23">
        <v>40179</v>
      </c>
      <c r="M88" s="24" t="s">
        <v>110</v>
      </c>
      <c r="N88" s="24" t="e" vm="48">
        <v>#VALUE!</v>
      </c>
      <c r="O88" s="22">
        <v>646</v>
      </c>
      <c r="P88" s="24" t="s">
        <v>91</v>
      </c>
      <c r="Q88" s="24" t="s">
        <v>98</v>
      </c>
      <c r="R88" s="24" t="s">
        <v>108</v>
      </c>
      <c r="S88" s="24" t="s">
        <v>94</v>
      </c>
    </row>
    <row r="89" spans="1:19" x14ac:dyDescent="0.2">
      <c r="A89" s="22">
        <v>54</v>
      </c>
      <c r="B89" s="22">
        <v>80</v>
      </c>
      <c r="C89" s="22">
        <v>134</v>
      </c>
      <c r="D89" s="22">
        <v>54</v>
      </c>
      <c r="E89" s="22">
        <v>26</v>
      </c>
      <c r="F89" s="22">
        <v>15</v>
      </c>
      <c r="G89" s="22">
        <v>456</v>
      </c>
      <c r="H89" s="22">
        <v>70</v>
      </c>
      <c r="I89" s="22">
        <v>90</v>
      </c>
      <c r="J89" s="22">
        <v>140</v>
      </c>
      <c r="K89" s="22">
        <v>50</v>
      </c>
      <c r="L89" s="23">
        <v>40179</v>
      </c>
      <c r="M89" s="24" t="s">
        <v>110</v>
      </c>
      <c r="N89" s="24" t="e" vm="48">
        <v>#VALUE!</v>
      </c>
      <c r="O89" s="22">
        <v>347</v>
      </c>
      <c r="P89" s="24" t="s">
        <v>91</v>
      </c>
      <c r="Q89" s="24" t="s">
        <v>98</v>
      </c>
      <c r="R89" s="24" t="s">
        <v>99</v>
      </c>
      <c r="S89" s="24" t="s">
        <v>94</v>
      </c>
    </row>
    <row r="90" spans="1:19" ht="32" x14ac:dyDescent="0.2">
      <c r="A90" s="22">
        <v>175</v>
      </c>
      <c r="B90" s="22">
        <v>262</v>
      </c>
      <c r="C90" s="22">
        <v>490</v>
      </c>
      <c r="D90" s="22">
        <v>228</v>
      </c>
      <c r="E90" s="22">
        <v>87</v>
      </c>
      <c r="F90" s="22">
        <v>63</v>
      </c>
      <c r="G90" s="22">
        <v>1459</v>
      </c>
      <c r="H90" s="22">
        <v>200</v>
      </c>
      <c r="I90" s="22">
        <v>270</v>
      </c>
      <c r="J90" s="22">
        <v>480</v>
      </c>
      <c r="K90" s="22">
        <v>210</v>
      </c>
      <c r="L90" s="23">
        <v>40179</v>
      </c>
      <c r="M90" s="24" t="s">
        <v>110</v>
      </c>
      <c r="N90" s="24" t="e" vm="48">
        <v>#VALUE!</v>
      </c>
      <c r="O90" s="22">
        <v>631</v>
      </c>
      <c r="P90" s="24" t="s">
        <v>91</v>
      </c>
      <c r="Q90" s="24" t="s">
        <v>100</v>
      </c>
      <c r="R90" s="24" t="s">
        <v>111</v>
      </c>
      <c r="S90" s="24" t="s">
        <v>94</v>
      </c>
    </row>
    <row r="91" spans="1:19" x14ac:dyDescent="0.2">
      <c r="A91" s="22">
        <v>-172</v>
      </c>
      <c r="B91" s="22">
        <v>-44</v>
      </c>
      <c r="C91" s="22">
        <v>61</v>
      </c>
      <c r="D91" s="22">
        <v>105</v>
      </c>
      <c r="E91" s="22">
        <v>128</v>
      </c>
      <c r="F91" s="22">
        <v>95</v>
      </c>
      <c r="G91" s="22">
        <v>725</v>
      </c>
      <c r="H91" s="22">
        <v>-170</v>
      </c>
      <c r="I91" s="22">
        <v>-50</v>
      </c>
      <c r="J91" s="22">
        <v>50</v>
      </c>
      <c r="K91" s="22">
        <v>100</v>
      </c>
      <c r="L91" s="23">
        <v>40179</v>
      </c>
      <c r="M91" s="24" t="s">
        <v>110</v>
      </c>
      <c r="N91" s="24" t="e" vm="48">
        <v>#VALUE!</v>
      </c>
      <c r="O91" s="22">
        <v>315</v>
      </c>
      <c r="P91" s="24" t="s">
        <v>91</v>
      </c>
      <c r="Q91" s="24" t="s">
        <v>100</v>
      </c>
      <c r="R91" s="24" t="s">
        <v>101</v>
      </c>
      <c r="S91" s="24" t="s">
        <v>94</v>
      </c>
    </row>
    <row r="92" spans="1:19" x14ac:dyDescent="0.2">
      <c r="A92" s="22">
        <v>262</v>
      </c>
      <c r="B92" s="22">
        <v>407</v>
      </c>
      <c r="C92" s="22">
        <v>678</v>
      </c>
      <c r="D92" s="22">
        <v>271</v>
      </c>
      <c r="E92" s="22">
        <v>145</v>
      </c>
      <c r="F92" s="22">
        <v>94</v>
      </c>
      <c r="G92" s="22">
        <v>2101</v>
      </c>
      <c r="H92" s="22">
        <v>260</v>
      </c>
      <c r="I92" s="22">
        <v>380</v>
      </c>
      <c r="J92" s="22">
        <v>640</v>
      </c>
      <c r="K92" s="22">
        <v>260</v>
      </c>
      <c r="L92" s="23">
        <v>40179</v>
      </c>
      <c r="M92" s="24" t="s">
        <v>110</v>
      </c>
      <c r="N92" s="24" t="e" vm="48">
        <v>#VALUE!</v>
      </c>
      <c r="O92" s="22">
        <v>716</v>
      </c>
      <c r="P92" s="24" t="s">
        <v>91</v>
      </c>
      <c r="Q92" s="24" t="s">
        <v>92</v>
      </c>
      <c r="R92" s="24" t="s">
        <v>95</v>
      </c>
      <c r="S92" s="24" t="s">
        <v>94</v>
      </c>
    </row>
    <row r="93" spans="1:19" x14ac:dyDescent="0.2">
      <c r="A93" s="22">
        <v>111</v>
      </c>
      <c r="B93" s="22">
        <v>238</v>
      </c>
      <c r="C93" s="22">
        <v>483</v>
      </c>
      <c r="D93" s="22">
        <v>245</v>
      </c>
      <c r="E93" s="22">
        <v>127</v>
      </c>
      <c r="F93" s="22">
        <v>93</v>
      </c>
      <c r="G93" s="22">
        <v>1419</v>
      </c>
      <c r="H93" s="22">
        <v>100</v>
      </c>
      <c r="I93" s="22">
        <v>190</v>
      </c>
      <c r="J93" s="22">
        <v>370</v>
      </c>
      <c r="K93" s="22">
        <v>180</v>
      </c>
      <c r="L93" s="23">
        <v>40179</v>
      </c>
      <c r="M93" s="24" t="s">
        <v>110</v>
      </c>
      <c r="N93" s="24" t="e" vm="48">
        <v>#VALUE!</v>
      </c>
      <c r="O93" s="22">
        <v>607</v>
      </c>
      <c r="P93" s="24" t="s">
        <v>91</v>
      </c>
      <c r="Q93" s="24" t="s">
        <v>103</v>
      </c>
      <c r="R93" s="24" t="s">
        <v>105</v>
      </c>
      <c r="S93" s="24" t="s">
        <v>97</v>
      </c>
    </row>
    <row r="94" spans="1:19" x14ac:dyDescent="0.2">
      <c r="A94" s="22">
        <v>-113</v>
      </c>
      <c r="B94" s="22">
        <v>-27</v>
      </c>
      <c r="C94" s="22">
        <v>180</v>
      </c>
      <c r="D94" s="22">
        <v>207</v>
      </c>
      <c r="E94" s="22">
        <v>86</v>
      </c>
      <c r="F94" s="22">
        <v>64</v>
      </c>
      <c r="G94" s="22">
        <v>965</v>
      </c>
      <c r="H94" s="22">
        <v>-70</v>
      </c>
      <c r="I94" s="22">
        <v>-10</v>
      </c>
      <c r="J94" s="22">
        <v>140</v>
      </c>
      <c r="K94" s="22">
        <v>150</v>
      </c>
      <c r="L94" s="23">
        <v>40179</v>
      </c>
      <c r="M94" s="24" t="s">
        <v>110</v>
      </c>
      <c r="N94" s="24" t="e" vm="48">
        <v>#VALUE!</v>
      </c>
      <c r="O94" s="22">
        <v>845</v>
      </c>
      <c r="P94" s="24" t="s">
        <v>91</v>
      </c>
      <c r="Q94" s="24" t="s">
        <v>103</v>
      </c>
      <c r="R94" s="24" t="s">
        <v>106</v>
      </c>
      <c r="S94" s="24" t="s">
        <v>97</v>
      </c>
    </row>
    <row r="95" spans="1:19" x14ac:dyDescent="0.2">
      <c r="A95" s="22">
        <v>70</v>
      </c>
      <c r="B95" s="22">
        <v>113</v>
      </c>
      <c r="C95" s="22">
        <v>180</v>
      </c>
      <c r="D95" s="22">
        <v>67</v>
      </c>
      <c r="E95" s="22">
        <v>43</v>
      </c>
      <c r="F95" s="22">
        <v>20</v>
      </c>
      <c r="G95" s="22">
        <v>400</v>
      </c>
      <c r="H95" s="22">
        <v>80</v>
      </c>
      <c r="I95" s="22">
        <v>100</v>
      </c>
      <c r="J95" s="22">
        <v>150</v>
      </c>
      <c r="K95" s="22">
        <v>50</v>
      </c>
      <c r="L95" s="23">
        <v>40179</v>
      </c>
      <c r="M95" s="24" t="s">
        <v>112</v>
      </c>
      <c r="N95" s="24" t="e" vm="33">
        <v>#VALUE!</v>
      </c>
      <c r="O95" s="22">
        <v>337</v>
      </c>
      <c r="P95" s="24" t="s">
        <v>109</v>
      </c>
      <c r="Q95" s="24" t="s">
        <v>100</v>
      </c>
      <c r="R95" s="24" t="s">
        <v>101</v>
      </c>
      <c r="S95" s="24" t="s">
        <v>94</v>
      </c>
    </row>
    <row r="96" spans="1:19" ht="32" x14ac:dyDescent="0.2">
      <c r="A96" s="22">
        <v>48</v>
      </c>
      <c r="B96" s="22">
        <v>89</v>
      </c>
      <c r="C96" s="22">
        <v>150</v>
      </c>
      <c r="D96" s="22">
        <v>61</v>
      </c>
      <c r="E96" s="22">
        <v>41</v>
      </c>
      <c r="F96" s="22">
        <v>19</v>
      </c>
      <c r="G96" s="22">
        <v>390</v>
      </c>
      <c r="H96" s="22">
        <v>50</v>
      </c>
      <c r="I96" s="22">
        <v>70</v>
      </c>
      <c r="J96" s="22">
        <v>120</v>
      </c>
      <c r="K96" s="22">
        <v>50</v>
      </c>
      <c r="L96" s="23">
        <v>40179</v>
      </c>
      <c r="M96" s="24" t="s">
        <v>112</v>
      </c>
      <c r="N96" s="24" t="e" vm="33">
        <v>#VALUE!</v>
      </c>
      <c r="O96" s="22">
        <v>337</v>
      </c>
      <c r="P96" s="24" t="s">
        <v>109</v>
      </c>
      <c r="Q96" s="24" t="s">
        <v>100</v>
      </c>
      <c r="R96" s="24" t="s">
        <v>102</v>
      </c>
      <c r="S96" s="24" t="s">
        <v>97</v>
      </c>
    </row>
    <row r="97" spans="1:19" x14ac:dyDescent="0.2">
      <c r="A97" s="22">
        <v>35</v>
      </c>
      <c r="B97" s="22">
        <v>63</v>
      </c>
      <c r="C97" s="22">
        <v>112</v>
      </c>
      <c r="D97" s="22">
        <v>49</v>
      </c>
      <c r="E97" s="22">
        <v>28</v>
      </c>
      <c r="F97" s="22">
        <v>16</v>
      </c>
      <c r="G97" s="22">
        <v>623</v>
      </c>
      <c r="H97" s="22">
        <v>40</v>
      </c>
      <c r="I97" s="22">
        <v>60</v>
      </c>
      <c r="J97" s="22">
        <v>100</v>
      </c>
      <c r="K97" s="22">
        <v>40</v>
      </c>
      <c r="L97" s="23">
        <v>40179</v>
      </c>
      <c r="M97" s="24" t="s">
        <v>112</v>
      </c>
      <c r="N97" s="24" t="e" vm="33">
        <v>#VALUE!</v>
      </c>
      <c r="O97" s="22">
        <v>337</v>
      </c>
      <c r="P97" s="24" t="s">
        <v>109</v>
      </c>
      <c r="Q97" s="24" t="s">
        <v>103</v>
      </c>
      <c r="R97" s="24" t="s">
        <v>104</v>
      </c>
      <c r="S97" s="24" t="s">
        <v>97</v>
      </c>
    </row>
    <row r="98" spans="1:19" x14ac:dyDescent="0.2">
      <c r="A98" s="22">
        <v>40</v>
      </c>
      <c r="B98" s="22">
        <v>105</v>
      </c>
      <c r="C98" s="22">
        <v>190</v>
      </c>
      <c r="D98" s="22">
        <v>85</v>
      </c>
      <c r="E98" s="22">
        <v>65</v>
      </c>
      <c r="F98" s="22">
        <v>32</v>
      </c>
      <c r="G98" s="22">
        <v>494</v>
      </c>
      <c r="H98" s="22">
        <v>40</v>
      </c>
      <c r="I98" s="22">
        <v>100</v>
      </c>
      <c r="J98" s="22">
        <v>180</v>
      </c>
      <c r="K98" s="22">
        <v>80</v>
      </c>
      <c r="L98" s="23">
        <v>40179</v>
      </c>
      <c r="M98" s="24" t="s">
        <v>112</v>
      </c>
      <c r="N98" s="24" t="e" vm="33">
        <v>#VALUE!</v>
      </c>
      <c r="O98" s="22">
        <v>504</v>
      </c>
      <c r="P98" s="24" t="s">
        <v>109</v>
      </c>
      <c r="Q98" s="24" t="s">
        <v>103</v>
      </c>
      <c r="R98" s="24" t="s">
        <v>105</v>
      </c>
      <c r="S98" s="24" t="s">
        <v>97</v>
      </c>
    </row>
    <row r="99" spans="1:19" x14ac:dyDescent="0.2">
      <c r="A99" s="22">
        <v>8</v>
      </c>
      <c r="B99" s="22">
        <v>105</v>
      </c>
      <c r="C99" s="22">
        <v>180</v>
      </c>
      <c r="D99" s="22">
        <v>75</v>
      </c>
      <c r="E99" s="22">
        <v>97</v>
      </c>
      <c r="F99" s="22">
        <v>68</v>
      </c>
      <c r="G99" s="22">
        <v>522</v>
      </c>
      <c r="H99" s="22">
        <v>10</v>
      </c>
      <c r="I99" s="22">
        <v>90</v>
      </c>
      <c r="J99" s="22">
        <v>150</v>
      </c>
      <c r="K99" s="22">
        <v>60</v>
      </c>
      <c r="L99" s="23">
        <v>40179</v>
      </c>
      <c r="M99" s="24" t="s">
        <v>112</v>
      </c>
      <c r="N99" s="24" t="e" vm="33">
        <v>#VALUE!</v>
      </c>
      <c r="O99" s="22">
        <v>504</v>
      </c>
      <c r="P99" s="24" t="s">
        <v>109</v>
      </c>
      <c r="Q99" s="24" t="s">
        <v>100</v>
      </c>
      <c r="R99" s="24" t="s">
        <v>113</v>
      </c>
      <c r="S99" s="24" t="s">
        <v>94</v>
      </c>
    </row>
    <row r="100" spans="1:19" x14ac:dyDescent="0.2">
      <c r="A100" s="22">
        <v>30</v>
      </c>
      <c r="B100" s="22">
        <v>51</v>
      </c>
      <c r="C100" s="22">
        <v>85</v>
      </c>
      <c r="D100" s="22">
        <v>34</v>
      </c>
      <c r="E100" s="22">
        <v>21</v>
      </c>
      <c r="F100" s="22">
        <v>9</v>
      </c>
      <c r="G100" s="22">
        <v>777</v>
      </c>
      <c r="H100" s="22">
        <v>50</v>
      </c>
      <c r="I100" s="22">
        <v>60</v>
      </c>
      <c r="J100" s="22">
        <v>100</v>
      </c>
      <c r="K100" s="22">
        <v>40</v>
      </c>
      <c r="L100" s="23">
        <v>40179</v>
      </c>
      <c r="M100" s="24" t="s">
        <v>112</v>
      </c>
      <c r="N100" s="24" t="e" vm="33">
        <v>#VALUE!</v>
      </c>
      <c r="O100" s="22">
        <v>225</v>
      </c>
      <c r="P100" s="24" t="s">
        <v>109</v>
      </c>
      <c r="Q100" s="24" t="s">
        <v>92</v>
      </c>
      <c r="R100" s="24" t="s">
        <v>95</v>
      </c>
      <c r="S100" s="24" t="s">
        <v>94</v>
      </c>
    </row>
    <row r="101" spans="1:19" ht="32" x14ac:dyDescent="0.2">
      <c r="A101" s="22">
        <v>28</v>
      </c>
      <c r="B101" s="22">
        <v>48</v>
      </c>
      <c r="C101" s="22">
        <v>81</v>
      </c>
      <c r="D101" s="22">
        <v>33</v>
      </c>
      <c r="E101" s="22">
        <v>20</v>
      </c>
      <c r="F101" s="22">
        <v>9</v>
      </c>
      <c r="G101" s="22">
        <v>777</v>
      </c>
      <c r="H101" s="22">
        <v>50</v>
      </c>
      <c r="I101" s="22">
        <v>60</v>
      </c>
      <c r="J101" s="22">
        <v>100</v>
      </c>
      <c r="K101" s="22">
        <v>40</v>
      </c>
      <c r="L101" s="23">
        <v>40179</v>
      </c>
      <c r="M101" s="24" t="s">
        <v>112</v>
      </c>
      <c r="N101" s="24" t="e" vm="33">
        <v>#VALUE!</v>
      </c>
      <c r="O101" s="22">
        <v>985</v>
      </c>
      <c r="P101" s="24" t="s">
        <v>109</v>
      </c>
      <c r="Q101" s="24" t="s">
        <v>92</v>
      </c>
      <c r="R101" s="24" t="s">
        <v>96</v>
      </c>
      <c r="S101" s="24" t="s">
        <v>97</v>
      </c>
    </row>
    <row r="102" spans="1:19" x14ac:dyDescent="0.2">
      <c r="A102" s="22">
        <v>-10</v>
      </c>
      <c r="B102" s="22">
        <v>53</v>
      </c>
      <c r="C102" s="22">
        <v>90</v>
      </c>
      <c r="D102" s="22">
        <v>37</v>
      </c>
      <c r="E102" s="22">
        <v>63</v>
      </c>
      <c r="F102" s="22">
        <v>34</v>
      </c>
      <c r="G102" s="22">
        <v>261</v>
      </c>
      <c r="H102" s="22">
        <v>-10</v>
      </c>
      <c r="I102" s="22">
        <v>40</v>
      </c>
      <c r="J102" s="22">
        <v>70</v>
      </c>
      <c r="K102" s="22">
        <v>30</v>
      </c>
      <c r="L102" s="23">
        <v>40179</v>
      </c>
      <c r="M102" s="24" t="s">
        <v>112</v>
      </c>
      <c r="N102" s="24" t="e" vm="18">
        <v>#VALUE!</v>
      </c>
      <c r="O102" s="22">
        <v>505</v>
      </c>
      <c r="P102" s="24" t="s">
        <v>109</v>
      </c>
      <c r="Q102" s="24" t="s">
        <v>100</v>
      </c>
      <c r="R102" s="24" t="s">
        <v>101</v>
      </c>
      <c r="S102" s="24" t="s">
        <v>94</v>
      </c>
    </row>
    <row r="103" spans="1:19" ht="32" x14ac:dyDescent="0.2">
      <c r="A103" s="22">
        <v>9</v>
      </c>
      <c r="B103" s="22">
        <v>47</v>
      </c>
      <c r="C103" s="22">
        <v>82</v>
      </c>
      <c r="D103" s="22">
        <v>35</v>
      </c>
      <c r="E103" s="22">
        <v>38</v>
      </c>
      <c r="F103" s="22">
        <v>11</v>
      </c>
      <c r="G103" s="22">
        <v>196</v>
      </c>
      <c r="H103" s="22">
        <v>10</v>
      </c>
      <c r="I103" s="22">
        <v>40</v>
      </c>
      <c r="J103" s="22">
        <v>70</v>
      </c>
      <c r="K103" s="22">
        <v>30</v>
      </c>
      <c r="L103" s="23">
        <v>40179</v>
      </c>
      <c r="M103" s="24" t="s">
        <v>112</v>
      </c>
      <c r="N103" s="24" t="e" vm="18">
        <v>#VALUE!</v>
      </c>
      <c r="O103" s="22">
        <v>505</v>
      </c>
      <c r="P103" s="24" t="s">
        <v>109</v>
      </c>
      <c r="Q103" s="24" t="s">
        <v>100</v>
      </c>
      <c r="R103" s="24" t="s">
        <v>102</v>
      </c>
      <c r="S103" s="24" t="s">
        <v>97</v>
      </c>
    </row>
    <row r="104" spans="1:19" x14ac:dyDescent="0.2">
      <c r="A104" s="22">
        <v>11</v>
      </c>
      <c r="B104" s="22">
        <v>27</v>
      </c>
      <c r="C104" s="22">
        <v>45</v>
      </c>
      <c r="D104" s="22">
        <v>18</v>
      </c>
      <c r="E104" s="22">
        <v>16</v>
      </c>
      <c r="F104" s="22">
        <v>5</v>
      </c>
      <c r="G104" s="22">
        <v>821</v>
      </c>
      <c r="H104" s="22">
        <v>20</v>
      </c>
      <c r="I104" s="22">
        <v>30</v>
      </c>
      <c r="J104" s="22">
        <v>40</v>
      </c>
      <c r="K104" s="22">
        <v>10</v>
      </c>
      <c r="L104" s="23">
        <v>40179</v>
      </c>
      <c r="M104" s="24" t="s">
        <v>112</v>
      </c>
      <c r="N104" s="24" t="e" vm="18">
        <v>#VALUE!</v>
      </c>
      <c r="O104" s="22">
        <v>505</v>
      </c>
      <c r="P104" s="24" t="s">
        <v>109</v>
      </c>
      <c r="Q104" s="24" t="s">
        <v>103</v>
      </c>
      <c r="R104" s="24" t="s">
        <v>104</v>
      </c>
      <c r="S104" s="24" t="s">
        <v>97</v>
      </c>
    </row>
    <row r="105" spans="1:19" x14ac:dyDescent="0.2">
      <c r="A105" s="22">
        <v>4</v>
      </c>
      <c r="B105" s="22">
        <v>34</v>
      </c>
      <c r="C105" s="22">
        <v>62</v>
      </c>
      <c r="D105" s="22">
        <v>28</v>
      </c>
      <c r="E105" s="22">
        <v>30</v>
      </c>
      <c r="F105" s="22">
        <v>8</v>
      </c>
      <c r="G105" s="22">
        <v>965</v>
      </c>
      <c r="H105" s="22">
        <v>20</v>
      </c>
      <c r="I105" s="22">
        <v>40</v>
      </c>
      <c r="J105" s="22">
        <v>60</v>
      </c>
      <c r="K105" s="22">
        <v>20</v>
      </c>
      <c r="L105" s="23">
        <v>40179</v>
      </c>
      <c r="M105" s="24" t="s">
        <v>112</v>
      </c>
      <c r="N105" s="24" t="e" vm="18">
        <v>#VALUE!</v>
      </c>
      <c r="O105" s="22">
        <v>505</v>
      </c>
      <c r="P105" s="24" t="s">
        <v>109</v>
      </c>
      <c r="Q105" s="24" t="s">
        <v>103</v>
      </c>
      <c r="R105" s="24" t="s">
        <v>105</v>
      </c>
      <c r="S105" s="24" t="s">
        <v>97</v>
      </c>
    </row>
    <row r="106" spans="1:19" x14ac:dyDescent="0.2">
      <c r="A106" s="22">
        <v>-8</v>
      </c>
      <c r="B106" s="22">
        <v>36</v>
      </c>
      <c r="C106" s="22">
        <v>65</v>
      </c>
      <c r="D106" s="22">
        <v>29</v>
      </c>
      <c r="E106" s="22">
        <v>44</v>
      </c>
      <c r="F106" s="22">
        <v>11</v>
      </c>
      <c r="G106" s="22">
        <v>169</v>
      </c>
      <c r="H106" s="22">
        <v>0</v>
      </c>
      <c r="I106" s="22">
        <v>30</v>
      </c>
      <c r="J106" s="22">
        <v>50</v>
      </c>
      <c r="K106" s="22">
        <v>20</v>
      </c>
      <c r="L106" s="23">
        <v>40179</v>
      </c>
      <c r="M106" s="24" t="s">
        <v>112</v>
      </c>
      <c r="N106" s="24" t="e" vm="18">
        <v>#VALUE!</v>
      </c>
      <c r="O106" s="22">
        <v>505</v>
      </c>
      <c r="P106" s="24" t="s">
        <v>109</v>
      </c>
      <c r="Q106" s="24" t="s">
        <v>100</v>
      </c>
      <c r="R106" s="24" t="s">
        <v>113</v>
      </c>
      <c r="S106" s="24" t="s">
        <v>94</v>
      </c>
    </row>
    <row r="107" spans="1:19" x14ac:dyDescent="0.2">
      <c r="A107" s="22">
        <v>26</v>
      </c>
      <c r="B107" s="22">
        <v>72</v>
      </c>
      <c r="C107" s="22">
        <v>120</v>
      </c>
      <c r="D107" s="22">
        <v>48</v>
      </c>
      <c r="E107" s="22">
        <v>46</v>
      </c>
      <c r="F107" s="22">
        <v>15</v>
      </c>
      <c r="G107" s="22">
        <v>372</v>
      </c>
      <c r="H107" s="22">
        <v>50</v>
      </c>
      <c r="I107" s="22">
        <v>90</v>
      </c>
      <c r="J107" s="22">
        <v>150</v>
      </c>
      <c r="K107" s="22">
        <v>60</v>
      </c>
      <c r="L107" s="23">
        <v>40179</v>
      </c>
      <c r="M107" s="24" t="s">
        <v>112</v>
      </c>
      <c r="N107" s="24" t="e" vm="18">
        <v>#VALUE!</v>
      </c>
      <c r="O107" s="22">
        <v>505</v>
      </c>
      <c r="P107" s="24" t="s">
        <v>109</v>
      </c>
      <c r="Q107" s="24" t="s">
        <v>92</v>
      </c>
      <c r="R107" s="24" t="s">
        <v>95</v>
      </c>
      <c r="S107" s="24" t="s">
        <v>94</v>
      </c>
    </row>
    <row r="108" spans="1:19" ht="32" x14ac:dyDescent="0.2">
      <c r="A108" s="22">
        <v>-39</v>
      </c>
      <c r="B108" s="22">
        <v>11</v>
      </c>
      <c r="C108" s="22">
        <v>99</v>
      </c>
      <c r="D108" s="22">
        <v>88</v>
      </c>
      <c r="E108" s="22">
        <v>50</v>
      </c>
      <c r="F108" s="22">
        <v>27</v>
      </c>
      <c r="G108" s="22">
        <v>525</v>
      </c>
      <c r="H108" s="22">
        <v>-30</v>
      </c>
      <c r="I108" s="22">
        <v>10</v>
      </c>
      <c r="J108" s="22">
        <v>120</v>
      </c>
      <c r="K108" s="22">
        <v>110</v>
      </c>
      <c r="L108" s="23">
        <v>40179</v>
      </c>
      <c r="M108" s="24" t="s">
        <v>112</v>
      </c>
      <c r="N108" s="24" t="e" vm="18">
        <v>#VALUE!</v>
      </c>
      <c r="O108" s="22">
        <v>505</v>
      </c>
      <c r="P108" s="24" t="s">
        <v>109</v>
      </c>
      <c r="Q108" s="24" t="s">
        <v>92</v>
      </c>
      <c r="R108" s="24" t="s">
        <v>96</v>
      </c>
      <c r="S108" s="24" t="s">
        <v>97</v>
      </c>
    </row>
    <row r="109" spans="1:19" x14ac:dyDescent="0.2">
      <c r="A109" s="22">
        <v>28</v>
      </c>
      <c r="B109" s="22">
        <v>48</v>
      </c>
      <c r="C109" s="22">
        <v>80</v>
      </c>
      <c r="D109" s="22">
        <v>32</v>
      </c>
      <c r="E109" s="22">
        <v>20</v>
      </c>
      <c r="F109" s="22">
        <v>8</v>
      </c>
      <c r="G109" s="22">
        <v>456</v>
      </c>
      <c r="H109" s="22">
        <v>40</v>
      </c>
      <c r="I109" s="22">
        <v>40</v>
      </c>
      <c r="J109" s="22">
        <v>60</v>
      </c>
      <c r="K109" s="22">
        <v>20</v>
      </c>
      <c r="L109" s="23">
        <v>40179</v>
      </c>
      <c r="M109" s="24" t="s">
        <v>112</v>
      </c>
      <c r="N109" s="24" t="e" vm="29">
        <v>#VALUE!</v>
      </c>
      <c r="O109" s="22">
        <v>405</v>
      </c>
      <c r="P109" s="24" t="s">
        <v>109</v>
      </c>
      <c r="Q109" s="24" t="s">
        <v>100</v>
      </c>
      <c r="R109" s="24" t="s">
        <v>101</v>
      </c>
      <c r="S109" s="24" t="s">
        <v>94</v>
      </c>
    </row>
    <row r="110" spans="1:19" ht="32" x14ac:dyDescent="0.2">
      <c r="A110" s="22">
        <v>67</v>
      </c>
      <c r="B110" s="22">
        <v>126</v>
      </c>
      <c r="C110" s="22">
        <v>210</v>
      </c>
      <c r="D110" s="22">
        <v>84</v>
      </c>
      <c r="E110" s="22">
        <v>59</v>
      </c>
      <c r="F110" s="22">
        <v>27</v>
      </c>
      <c r="G110" s="22">
        <v>651</v>
      </c>
      <c r="H110" s="22">
        <v>70</v>
      </c>
      <c r="I110" s="22">
        <v>110</v>
      </c>
      <c r="J110" s="22">
        <v>180</v>
      </c>
      <c r="K110" s="22">
        <v>70</v>
      </c>
      <c r="L110" s="23">
        <v>40179</v>
      </c>
      <c r="M110" s="24" t="s">
        <v>112</v>
      </c>
      <c r="N110" s="24" t="e" vm="29">
        <v>#VALUE!</v>
      </c>
      <c r="O110" s="22">
        <v>405</v>
      </c>
      <c r="P110" s="24" t="s">
        <v>109</v>
      </c>
      <c r="Q110" s="24" t="s">
        <v>100</v>
      </c>
      <c r="R110" s="24" t="s">
        <v>102</v>
      </c>
      <c r="S110" s="24" t="s">
        <v>97</v>
      </c>
    </row>
    <row r="111" spans="1:19" x14ac:dyDescent="0.2">
      <c r="A111" s="22">
        <v>13</v>
      </c>
      <c r="B111" s="22">
        <v>66</v>
      </c>
      <c r="C111" s="22">
        <v>120</v>
      </c>
      <c r="D111" s="22">
        <v>54</v>
      </c>
      <c r="E111" s="22">
        <v>53</v>
      </c>
      <c r="F111" s="22">
        <v>20</v>
      </c>
      <c r="G111" s="22">
        <v>312</v>
      </c>
      <c r="H111" s="22">
        <v>20</v>
      </c>
      <c r="I111" s="22">
        <v>60</v>
      </c>
      <c r="J111" s="22">
        <v>110</v>
      </c>
      <c r="K111" s="22">
        <v>50</v>
      </c>
      <c r="L111" s="23">
        <v>40179</v>
      </c>
      <c r="M111" s="24" t="s">
        <v>112</v>
      </c>
      <c r="N111" s="24" t="e" vm="29">
        <v>#VALUE!</v>
      </c>
      <c r="O111" s="22">
        <v>918</v>
      </c>
      <c r="P111" s="24" t="s">
        <v>109</v>
      </c>
      <c r="Q111" s="24" t="s">
        <v>103</v>
      </c>
      <c r="R111" s="24" t="s">
        <v>104</v>
      </c>
      <c r="S111" s="24" t="s">
        <v>97</v>
      </c>
    </row>
    <row r="112" spans="1:19" x14ac:dyDescent="0.2">
      <c r="A112" s="22">
        <v>10</v>
      </c>
      <c r="B112" s="22">
        <v>111</v>
      </c>
      <c r="C112" s="22">
        <v>190</v>
      </c>
      <c r="D112" s="22">
        <v>79</v>
      </c>
      <c r="E112" s="22">
        <v>101</v>
      </c>
      <c r="F112" s="22">
        <v>72</v>
      </c>
      <c r="G112" s="22">
        <v>551</v>
      </c>
      <c r="H112" s="22">
        <v>30</v>
      </c>
      <c r="I112" s="22">
        <v>110</v>
      </c>
      <c r="J112" s="22">
        <v>180</v>
      </c>
      <c r="K112" s="22">
        <v>70</v>
      </c>
      <c r="L112" s="23">
        <v>40179</v>
      </c>
      <c r="M112" s="24" t="s">
        <v>112</v>
      </c>
      <c r="N112" s="24" t="e" vm="29">
        <v>#VALUE!</v>
      </c>
      <c r="O112" s="22">
        <v>580</v>
      </c>
      <c r="P112" s="24" t="s">
        <v>109</v>
      </c>
      <c r="Q112" s="24" t="s">
        <v>103</v>
      </c>
      <c r="R112" s="24" t="s">
        <v>105</v>
      </c>
      <c r="S112" s="24" t="s">
        <v>97</v>
      </c>
    </row>
    <row r="113" spans="1:19" x14ac:dyDescent="0.2">
      <c r="A113" s="22">
        <v>66</v>
      </c>
      <c r="B113" s="22">
        <v>116</v>
      </c>
      <c r="C113" s="22">
        <v>200</v>
      </c>
      <c r="D113" s="22">
        <v>84</v>
      </c>
      <c r="E113" s="22">
        <v>50</v>
      </c>
      <c r="F113" s="22">
        <v>26</v>
      </c>
      <c r="G113" s="22">
        <v>500</v>
      </c>
      <c r="H113" s="22">
        <v>70</v>
      </c>
      <c r="I113" s="22">
        <v>100</v>
      </c>
      <c r="J113" s="22">
        <v>170</v>
      </c>
      <c r="K113" s="22">
        <v>70</v>
      </c>
      <c r="L113" s="23">
        <v>40179</v>
      </c>
      <c r="M113" s="24" t="s">
        <v>112</v>
      </c>
      <c r="N113" s="24" t="e" vm="29">
        <v>#VALUE!</v>
      </c>
      <c r="O113" s="22">
        <v>405</v>
      </c>
      <c r="P113" s="24" t="s">
        <v>109</v>
      </c>
      <c r="Q113" s="24" t="s">
        <v>100</v>
      </c>
      <c r="R113" s="24" t="s">
        <v>113</v>
      </c>
      <c r="S113" s="24" t="s">
        <v>94</v>
      </c>
    </row>
    <row r="114" spans="1:19" x14ac:dyDescent="0.2">
      <c r="A114" s="22">
        <v>29</v>
      </c>
      <c r="B114" s="22">
        <v>56</v>
      </c>
      <c r="C114" s="22">
        <v>100</v>
      </c>
      <c r="D114" s="22">
        <v>44</v>
      </c>
      <c r="E114" s="22">
        <v>27</v>
      </c>
      <c r="F114" s="22">
        <v>14</v>
      </c>
      <c r="G114" s="22">
        <v>623</v>
      </c>
      <c r="H114" s="22">
        <v>50</v>
      </c>
      <c r="I114" s="22">
        <v>70</v>
      </c>
      <c r="J114" s="22">
        <v>120</v>
      </c>
      <c r="K114" s="22">
        <v>50</v>
      </c>
      <c r="L114" s="23">
        <v>40179</v>
      </c>
      <c r="M114" s="24" t="s">
        <v>112</v>
      </c>
      <c r="N114" s="24" t="e" vm="29">
        <v>#VALUE!</v>
      </c>
      <c r="O114" s="22">
        <v>580</v>
      </c>
      <c r="P114" s="24" t="s">
        <v>109</v>
      </c>
      <c r="Q114" s="24" t="s">
        <v>92</v>
      </c>
      <c r="R114" s="24" t="s">
        <v>95</v>
      </c>
      <c r="S114" s="24" t="s">
        <v>94</v>
      </c>
    </row>
    <row r="115" spans="1:19" ht="32" x14ac:dyDescent="0.2">
      <c r="A115" s="22">
        <v>28</v>
      </c>
      <c r="B115" s="22">
        <v>48</v>
      </c>
      <c r="C115" s="22">
        <v>80</v>
      </c>
      <c r="D115" s="22">
        <v>32</v>
      </c>
      <c r="E115" s="22">
        <v>20</v>
      </c>
      <c r="F115" s="22">
        <v>8</v>
      </c>
      <c r="G115" s="22">
        <v>821</v>
      </c>
      <c r="H115" s="22">
        <v>50</v>
      </c>
      <c r="I115" s="22">
        <v>60</v>
      </c>
      <c r="J115" s="22">
        <v>100</v>
      </c>
      <c r="K115" s="22">
        <v>40</v>
      </c>
      <c r="L115" s="23">
        <v>40179</v>
      </c>
      <c r="M115" s="24" t="s">
        <v>112</v>
      </c>
      <c r="N115" s="24" t="e" vm="29">
        <v>#VALUE!</v>
      </c>
      <c r="O115" s="22">
        <v>580</v>
      </c>
      <c r="P115" s="24" t="s">
        <v>109</v>
      </c>
      <c r="Q115" s="24" t="s">
        <v>92</v>
      </c>
      <c r="R115" s="24" t="s">
        <v>96</v>
      </c>
      <c r="S115" s="24" t="s">
        <v>97</v>
      </c>
    </row>
    <row r="116" spans="1:19" x14ac:dyDescent="0.2">
      <c r="A116" s="22">
        <v>95</v>
      </c>
      <c r="B116" s="22">
        <v>130</v>
      </c>
      <c r="C116" s="22">
        <v>219</v>
      </c>
      <c r="D116" s="22">
        <v>89</v>
      </c>
      <c r="E116" s="22">
        <v>35</v>
      </c>
      <c r="F116" s="22">
        <v>24</v>
      </c>
      <c r="G116" s="22">
        <v>777</v>
      </c>
      <c r="H116" s="22">
        <v>90</v>
      </c>
      <c r="I116" s="22">
        <v>110</v>
      </c>
      <c r="J116" s="22">
        <v>180</v>
      </c>
      <c r="K116" s="22">
        <v>70</v>
      </c>
      <c r="L116" s="23">
        <v>40179</v>
      </c>
      <c r="M116" s="24" t="s">
        <v>112</v>
      </c>
      <c r="N116" s="24" t="e" vm="50">
        <v>#VALUE!</v>
      </c>
      <c r="O116" s="22">
        <v>325</v>
      </c>
      <c r="P116" s="24" t="s">
        <v>91</v>
      </c>
      <c r="Q116" s="24" t="s">
        <v>100</v>
      </c>
      <c r="R116" s="24" t="s">
        <v>101</v>
      </c>
      <c r="S116" s="24" t="s">
        <v>94</v>
      </c>
    </row>
    <row r="117" spans="1:19" ht="32" x14ac:dyDescent="0.2">
      <c r="A117" s="22">
        <v>54</v>
      </c>
      <c r="B117" s="22">
        <v>80</v>
      </c>
      <c r="C117" s="22">
        <v>134</v>
      </c>
      <c r="D117" s="22">
        <v>54</v>
      </c>
      <c r="E117" s="22">
        <v>26</v>
      </c>
      <c r="F117" s="22">
        <v>15</v>
      </c>
      <c r="G117" s="22">
        <v>456</v>
      </c>
      <c r="H117" s="22">
        <v>60</v>
      </c>
      <c r="I117" s="22">
        <v>70</v>
      </c>
      <c r="J117" s="22">
        <v>110</v>
      </c>
      <c r="K117" s="22">
        <v>40</v>
      </c>
      <c r="L117" s="23">
        <v>40179</v>
      </c>
      <c r="M117" s="24" t="s">
        <v>112</v>
      </c>
      <c r="N117" s="24" t="e" vm="50">
        <v>#VALUE!</v>
      </c>
      <c r="O117" s="22">
        <v>956</v>
      </c>
      <c r="P117" s="24" t="s">
        <v>91</v>
      </c>
      <c r="Q117" s="24" t="s">
        <v>100</v>
      </c>
      <c r="R117" s="24" t="s">
        <v>102</v>
      </c>
      <c r="S117" s="24" t="s">
        <v>97</v>
      </c>
    </row>
    <row r="118" spans="1:19" x14ac:dyDescent="0.2">
      <c r="A118" s="22">
        <v>33</v>
      </c>
      <c r="B118" s="22">
        <v>80</v>
      </c>
      <c r="C118" s="22">
        <v>140</v>
      </c>
      <c r="D118" s="22">
        <v>60</v>
      </c>
      <c r="E118" s="22">
        <v>47</v>
      </c>
      <c r="F118" s="22">
        <v>19</v>
      </c>
      <c r="G118" s="22">
        <v>336</v>
      </c>
      <c r="H118" s="22">
        <v>50</v>
      </c>
      <c r="I118" s="22">
        <v>80</v>
      </c>
      <c r="J118" s="22">
        <v>130</v>
      </c>
      <c r="K118" s="22">
        <v>50</v>
      </c>
      <c r="L118" s="23">
        <v>40179</v>
      </c>
      <c r="M118" s="24" t="s">
        <v>112</v>
      </c>
      <c r="N118" s="24" t="e" vm="50">
        <v>#VALUE!</v>
      </c>
      <c r="O118" s="22">
        <v>281</v>
      </c>
      <c r="P118" s="24" t="s">
        <v>91</v>
      </c>
      <c r="Q118" s="24" t="s">
        <v>103</v>
      </c>
      <c r="R118" s="24" t="s">
        <v>104</v>
      </c>
      <c r="S118" s="24" t="s">
        <v>97</v>
      </c>
    </row>
    <row r="119" spans="1:19" x14ac:dyDescent="0.2">
      <c r="A119" s="22">
        <v>42</v>
      </c>
      <c r="B119" s="22">
        <v>83</v>
      </c>
      <c r="C119" s="22">
        <v>140</v>
      </c>
      <c r="D119" s="22">
        <v>57</v>
      </c>
      <c r="E119" s="22">
        <v>41</v>
      </c>
      <c r="F119" s="22">
        <v>18</v>
      </c>
      <c r="G119" s="22">
        <v>364</v>
      </c>
      <c r="H119" s="22">
        <v>50</v>
      </c>
      <c r="I119" s="22">
        <v>80</v>
      </c>
      <c r="J119" s="22">
        <v>130</v>
      </c>
      <c r="K119" s="22">
        <v>50</v>
      </c>
      <c r="L119" s="23">
        <v>40179</v>
      </c>
      <c r="M119" s="24" t="s">
        <v>112</v>
      </c>
      <c r="N119" s="24" t="e" vm="50">
        <v>#VALUE!</v>
      </c>
      <c r="O119" s="22">
        <v>254</v>
      </c>
      <c r="P119" s="24" t="s">
        <v>91</v>
      </c>
      <c r="Q119" s="24" t="s">
        <v>103</v>
      </c>
      <c r="R119" s="24" t="s">
        <v>105</v>
      </c>
      <c r="S119" s="24" t="s">
        <v>97</v>
      </c>
    </row>
    <row r="120" spans="1:19" x14ac:dyDescent="0.2">
      <c r="A120" s="22">
        <v>53</v>
      </c>
      <c r="B120" s="22">
        <v>108</v>
      </c>
      <c r="C120" s="22">
        <v>180</v>
      </c>
      <c r="D120" s="22">
        <v>72</v>
      </c>
      <c r="E120" s="22">
        <v>55</v>
      </c>
      <c r="F120" s="22">
        <v>23</v>
      </c>
      <c r="G120" s="22">
        <v>558</v>
      </c>
      <c r="H120" s="22">
        <v>50</v>
      </c>
      <c r="I120" s="22">
        <v>90</v>
      </c>
      <c r="J120" s="22">
        <v>150</v>
      </c>
      <c r="K120" s="22">
        <v>60</v>
      </c>
      <c r="L120" s="23">
        <v>40179</v>
      </c>
      <c r="M120" s="24" t="s">
        <v>112</v>
      </c>
      <c r="N120" s="24" t="e" vm="50">
        <v>#VALUE!</v>
      </c>
      <c r="O120" s="22">
        <v>830</v>
      </c>
      <c r="P120" s="24" t="s">
        <v>91</v>
      </c>
      <c r="Q120" s="24" t="s">
        <v>100</v>
      </c>
      <c r="R120" s="24" t="s">
        <v>113</v>
      </c>
      <c r="S120" s="24" t="s">
        <v>94</v>
      </c>
    </row>
    <row r="121" spans="1:19" x14ac:dyDescent="0.2">
      <c r="A121" s="22">
        <v>159</v>
      </c>
      <c r="B121" s="22">
        <v>245</v>
      </c>
      <c r="C121" s="22">
        <v>452</v>
      </c>
      <c r="D121" s="22">
        <v>207</v>
      </c>
      <c r="E121" s="22">
        <v>86</v>
      </c>
      <c r="F121" s="22">
        <v>64</v>
      </c>
      <c r="G121" s="22">
        <v>965</v>
      </c>
      <c r="H121" s="22">
        <v>220</v>
      </c>
      <c r="I121" s="22">
        <v>300</v>
      </c>
      <c r="J121" s="22">
        <v>560</v>
      </c>
      <c r="K121" s="22">
        <v>260</v>
      </c>
      <c r="L121" s="23">
        <v>40179</v>
      </c>
      <c r="M121" s="24" t="s">
        <v>112</v>
      </c>
      <c r="N121" s="24" t="e" vm="50">
        <v>#VALUE!</v>
      </c>
      <c r="O121" s="22">
        <v>409</v>
      </c>
      <c r="P121" s="24" t="s">
        <v>91</v>
      </c>
      <c r="Q121" s="24" t="s">
        <v>92</v>
      </c>
      <c r="R121" s="24" t="s">
        <v>95</v>
      </c>
      <c r="S121" s="24" t="s">
        <v>94</v>
      </c>
    </row>
    <row r="122" spans="1:19" ht="32" x14ac:dyDescent="0.2">
      <c r="A122" s="22">
        <v>68</v>
      </c>
      <c r="B122" s="22">
        <v>107</v>
      </c>
      <c r="C122" s="22">
        <v>190</v>
      </c>
      <c r="D122" s="22">
        <v>83</v>
      </c>
      <c r="E122" s="22">
        <v>39</v>
      </c>
      <c r="F122" s="22">
        <v>27</v>
      </c>
      <c r="G122" s="22">
        <v>623</v>
      </c>
      <c r="H122" s="22">
        <v>100</v>
      </c>
      <c r="I122" s="22">
        <v>130</v>
      </c>
      <c r="J122" s="22">
        <v>230</v>
      </c>
      <c r="K122" s="22">
        <v>100</v>
      </c>
      <c r="L122" s="23">
        <v>40179</v>
      </c>
      <c r="M122" s="24" t="s">
        <v>112</v>
      </c>
      <c r="N122" s="24" t="e" vm="50">
        <v>#VALUE!</v>
      </c>
      <c r="O122" s="22">
        <v>325</v>
      </c>
      <c r="P122" s="24" t="s">
        <v>91</v>
      </c>
      <c r="Q122" s="24" t="s">
        <v>92</v>
      </c>
      <c r="R122" s="24" t="s">
        <v>96</v>
      </c>
      <c r="S122" s="24" t="s">
        <v>97</v>
      </c>
    </row>
    <row r="123" spans="1:19" x14ac:dyDescent="0.2">
      <c r="A123" s="22">
        <v>44</v>
      </c>
      <c r="B123" s="22">
        <v>68</v>
      </c>
      <c r="C123" s="22">
        <v>114</v>
      </c>
      <c r="D123" s="22">
        <v>46</v>
      </c>
      <c r="E123" s="22">
        <v>24</v>
      </c>
      <c r="F123" s="22">
        <v>12</v>
      </c>
      <c r="G123" s="22">
        <v>777</v>
      </c>
      <c r="H123" s="22">
        <v>40</v>
      </c>
      <c r="I123" s="22">
        <v>60</v>
      </c>
      <c r="J123" s="22">
        <v>100</v>
      </c>
      <c r="K123" s="22">
        <v>40</v>
      </c>
      <c r="L123" s="23">
        <v>40179</v>
      </c>
      <c r="M123" s="24" t="s">
        <v>114</v>
      </c>
      <c r="N123" s="24" t="e" vm="14">
        <v>#VALUE!</v>
      </c>
      <c r="O123" s="22">
        <v>435</v>
      </c>
      <c r="P123" s="24" t="s">
        <v>109</v>
      </c>
      <c r="Q123" s="24" t="s">
        <v>100</v>
      </c>
      <c r="R123" s="24" t="s">
        <v>113</v>
      </c>
      <c r="S123" s="24" t="s">
        <v>94</v>
      </c>
    </row>
    <row r="124" spans="1:19" x14ac:dyDescent="0.2">
      <c r="A124" s="22">
        <v>34</v>
      </c>
      <c r="B124" s="22">
        <v>63</v>
      </c>
      <c r="C124" s="22">
        <v>112</v>
      </c>
      <c r="D124" s="22">
        <v>49</v>
      </c>
      <c r="E124" s="22">
        <v>29</v>
      </c>
      <c r="F124" s="22">
        <v>16</v>
      </c>
      <c r="G124" s="22">
        <v>623</v>
      </c>
      <c r="H124" s="22">
        <v>40</v>
      </c>
      <c r="I124" s="22">
        <v>60</v>
      </c>
      <c r="J124" s="22">
        <v>100</v>
      </c>
      <c r="K124" s="22">
        <v>40</v>
      </c>
      <c r="L124" s="23">
        <v>40179</v>
      </c>
      <c r="M124" s="24" t="s">
        <v>114</v>
      </c>
      <c r="N124" s="24" t="e" vm="14">
        <v>#VALUE!</v>
      </c>
      <c r="O124" s="22">
        <v>435</v>
      </c>
      <c r="P124" s="24" t="s">
        <v>109</v>
      </c>
      <c r="Q124" s="24" t="s">
        <v>100</v>
      </c>
      <c r="R124" s="24" t="s">
        <v>101</v>
      </c>
      <c r="S124" s="24" t="s">
        <v>94</v>
      </c>
    </row>
    <row r="125" spans="1:19" ht="32" x14ac:dyDescent="0.2">
      <c r="A125" s="22">
        <v>47</v>
      </c>
      <c r="B125" s="22">
        <v>73</v>
      </c>
      <c r="C125" s="22">
        <v>123</v>
      </c>
      <c r="D125" s="22">
        <v>50</v>
      </c>
      <c r="E125" s="22">
        <v>26</v>
      </c>
      <c r="F125" s="22">
        <v>14</v>
      </c>
      <c r="G125" s="22">
        <v>821</v>
      </c>
      <c r="H125" s="22">
        <v>50</v>
      </c>
      <c r="I125" s="22">
        <v>70</v>
      </c>
      <c r="J125" s="22">
        <v>110</v>
      </c>
      <c r="K125" s="22">
        <v>40</v>
      </c>
      <c r="L125" s="23">
        <v>40179</v>
      </c>
      <c r="M125" s="24" t="s">
        <v>114</v>
      </c>
      <c r="N125" s="24" t="e" vm="14">
        <v>#VALUE!</v>
      </c>
      <c r="O125" s="22">
        <v>435</v>
      </c>
      <c r="P125" s="24" t="s">
        <v>109</v>
      </c>
      <c r="Q125" s="24" t="s">
        <v>100</v>
      </c>
      <c r="R125" s="24" t="s">
        <v>102</v>
      </c>
      <c r="S125" s="24" t="s">
        <v>97</v>
      </c>
    </row>
    <row r="126" spans="1:19" x14ac:dyDescent="0.2">
      <c r="A126" s="22">
        <v>21</v>
      </c>
      <c r="B126" s="22">
        <v>55</v>
      </c>
      <c r="C126" s="22">
        <v>93</v>
      </c>
      <c r="D126" s="22">
        <v>38</v>
      </c>
      <c r="E126" s="22">
        <v>34</v>
      </c>
      <c r="F126" s="22">
        <v>12</v>
      </c>
      <c r="G126" s="22">
        <v>241</v>
      </c>
      <c r="H126" s="22">
        <v>30</v>
      </c>
      <c r="I126" s="22">
        <v>50</v>
      </c>
      <c r="J126" s="22">
        <v>80</v>
      </c>
      <c r="K126" s="22">
        <v>30</v>
      </c>
      <c r="L126" s="23">
        <v>40179</v>
      </c>
      <c r="M126" s="24" t="s">
        <v>114</v>
      </c>
      <c r="N126" s="24" t="e" vm="14">
        <v>#VALUE!</v>
      </c>
      <c r="O126" s="22">
        <v>801</v>
      </c>
      <c r="P126" s="24" t="s">
        <v>109</v>
      </c>
      <c r="Q126" s="24" t="s">
        <v>103</v>
      </c>
      <c r="R126" s="24" t="s">
        <v>104</v>
      </c>
      <c r="S126" s="24" t="s">
        <v>97</v>
      </c>
    </row>
    <row r="127" spans="1:19" x14ac:dyDescent="0.2">
      <c r="A127" s="22">
        <v>25</v>
      </c>
      <c r="B127" s="22">
        <v>72</v>
      </c>
      <c r="C127" s="22">
        <v>120</v>
      </c>
      <c r="D127" s="22">
        <v>48</v>
      </c>
      <c r="E127" s="22">
        <v>47</v>
      </c>
      <c r="F127" s="22">
        <v>15</v>
      </c>
      <c r="G127" s="22">
        <v>372</v>
      </c>
      <c r="H127" s="22">
        <v>30</v>
      </c>
      <c r="I127" s="22">
        <v>60</v>
      </c>
      <c r="J127" s="22">
        <v>100</v>
      </c>
      <c r="K127" s="22">
        <v>40</v>
      </c>
      <c r="L127" s="23">
        <v>40179</v>
      </c>
      <c r="M127" s="24" t="s">
        <v>114</v>
      </c>
      <c r="N127" s="24" t="e" vm="14">
        <v>#VALUE!</v>
      </c>
      <c r="O127" s="22">
        <v>435</v>
      </c>
      <c r="P127" s="24" t="s">
        <v>109</v>
      </c>
      <c r="Q127" s="24" t="s">
        <v>103</v>
      </c>
      <c r="R127" s="24" t="s">
        <v>105</v>
      </c>
      <c r="S127" s="24" t="s">
        <v>97</v>
      </c>
    </row>
    <row r="128" spans="1:19" x14ac:dyDescent="0.2">
      <c r="A128" s="22">
        <v>-40</v>
      </c>
      <c r="B128" s="22">
        <v>11</v>
      </c>
      <c r="C128" s="22">
        <v>99</v>
      </c>
      <c r="D128" s="22">
        <v>88</v>
      </c>
      <c r="E128" s="22">
        <v>51</v>
      </c>
      <c r="F128" s="22">
        <v>27</v>
      </c>
      <c r="G128" s="22">
        <v>525</v>
      </c>
      <c r="H128" s="22">
        <v>-30</v>
      </c>
      <c r="I128" s="22">
        <v>10</v>
      </c>
      <c r="J128" s="22">
        <v>80</v>
      </c>
      <c r="K128" s="22">
        <v>70</v>
      </c>
      <c r="L128" s="23">
        <v>40179</v>
      </c>
      <c r="M128" s="24" t="s">
        <v>114</v>
      </c>
      <c r="N128" s="24" t="e" vm="14">
        <v>#VALUE!</v>
      </c>
      <c r="O128" s="22">
        <v>435</v>
      </c>
      <c r="P128" s="24" t="s">
        <v>109</v>
      </c>
      <c r="Q128" s="24" t="s">
        <v>103</v>
      </c>
      <c r="R128" s="24" t="s">
        <v>106</v>
      </c>
      <c r="S128" s="24" t="s">
        <v>97</v>
      </c>
    </row>
    <row r="129" spans="1:19" x14ac:dyDescent="0.2">
      <c r="A129" s="22">
        <v>-10</v>
      </c>
      <c r="B129" s="22">
        <v>53</v>
      </c>
      <c r="C129" s="22">
        <v>90</v>
      </c>
      <c r="D129" s="22">
        <v>37</v>
      </c>
      <c r="E129" s="22">
        <v>63</v>
      </c>
      <c r="F129" s="22">
        <v>34</v>
      </c>
      <c r="G129" s="22">
        <v>261</v>
      </c>
      <c r="H129" s="22">
        <v>0</v>
      </c>
      <c r="I129" s="22">
        <v>40</v>
      </c>
      <c r="J129" s="22">
        <v>60</v>
      </c>
      <c r="K129" s="22">
        <v>20</v>
      </c>
      <c r="L129" s="23">
        <v>40179</v>
      </c>
      <c r="M129" s="24" t="s">
        <v>114</v>
      </c>
      <c r="N129" s="24" t="e" vm="14">
        <v>#VALUE!</v>
      </c>
      <c r="O129" s="22">
        <v>435</v>
      </c>
      <c r="P129" s="24" t="s">
        <v>109</v>
      </c>
      <c r="Q129" s="24" t="s">
        <v>98</v>
      </c>
      <c r="R129" s="24" t="s">
        <v>107</v>
      </c>
      <c r="S129" s="24" t="s">
        <v>94</v>
      </c>
    </row>
    <row r="130" spans="1:19" x14ac:dyDescent="0.2">
      <c r="A130" s="22">
        <v>9</v>
      </c>
      <c r="B130" s="22">
        <v>47</v>
      </c>
      <c r="C130" s="22">
        <v>82</v>
      </c>
      <c r="D130" s="22">
        <v>35</v>
      </c>
      <c r="E130" s="22">
        <v>38</v>
      </c>
      <c r="F130" s="22">
        <v>11</v>
      </c>
      <c r="G130" s="22">
        <v>196</v>
      </c>
      <c r="H130" s="22">
        <v>10</v>
      </c>
      <c r="I130" s="22">
        <v>30</v>
      </c>
      <c r="J130" s="22">
        <v>50</v>
      </c>
      <c r="K130" s="22">
        <v>20</v>
      </c>
      <c r="L130" s="23">
        <v>40179</v>
      </c>
      <c r="M130" s="24" t="s">
        <v>114</v>
      </c>
      <c r="N130" s="24" t="e" vm="14">
        <v>#VALUE!</v>
      </c>
      <c r="O130" s="22">
        <v>435</v>
      </c>
      <c r="P130" s="24" t="s">
        <v>109</v>
      </c>
      <c r="Q130" s="24" t="s">
        <v>98</v>
      </c>
      <c r="R130" s="24" t="s">
        <v>108</v>
      </c>
      <c r="S130" s="24" t="s">
        <v>94</v>
      </c>
    </row>
    <row r="131" spans="1:19" x14ac:dyDescent="0.2">
      <c r="A131" s="22">
        <v>-9</v>
      </c>
      <c r="B131" s="22">
        <v>36</v>
      </c>
      <c r="C131" s="22">
        <v>65</v>
      </c>
      <c r="D131" s="22">
        <v>29</v>
      </c>
      <c r="E131" s="22">
        <v>45</v>
      </c>
      <c r="F131" s="22">
        <v>11</v>
      </c>
      <c r="G131" s="22">
        <v>169</v>
      </c>
      <c r="H131" s="22">
        <v>10</v>
      </c>
      <c r="I131" s="22">
        <v>30</v>
      </c>
      <c r="J131" s="22">
        <v>40</v>
      </c>
      <c r="K131" s="22">
        <v>10</v>
      </c>
      <c r="L131" s="23">
        <v>40179</v>
      </c>
      <c r="M131" s="24" t="s">
        <v>114</v>
      </c>
      <c r="N131" s="24" t="e" vm="14">
        <v>#VALUE!</v>
      </c>
      <c r="O131" s="22">
        <v>435</v>
      </c>
      <c r="P131" s="24" t="s">
        <v>109</v>
      </c>
      <c r="Q131" s="24" t="s">
        <v>98</v>
      </c>
      <c r="R131" s="24" t="s">
        <v>99</v>
      </c>
      <c r="S131" s="24" t="s">
        <v>94</v>
      </c>
    </row>
    <row r="132" spans="1:19" x14ac:dyDescent="0.2">
      <c r="A132" s="22">
        <v>47</v>
      </c>
      <c r="B132" s="22">
        <v>92</v>
      </c>
      <c r="C132" s="22">
        <v>170</v>
      </c>
      <c r="D132" s="22">
        <v>78</v>
      </c>
      <c r="E132" s="22">
        <v>45</v>
      </c>
      <c r="F132" s="22">
        <v>24</v>
      </c>
      <c r="G132" s="22">
        <v>965</v>
      </c>
      <c r="H132" s="22">
        <v>80</v>
      </c>
      <c r="I132" s="22">
        <v>120</v>
      </c>
      <c r="J132" s="22">
        <v>210</v>
      </c>
      <c r="K132" s="22">
        <v>90</v>
      </c>
      <c r="L132" s="23">
        <v>40179</v>
      </c>
      <c r="M132" s="24" t="s">
        <v>114</v>
      </c>
      <c r="N132" s="24" t="e" vm="14">
        <v>#VALUE!</v>
      </c>
      <c r="O132" s="22">
        <v>801</v>
      </c>
      <c r="P132" s="24" t="s">
        <v>109</v>
      </c>
      <c r="Q132" s="24" t="s">
        <v>92</v>
      </c>
      <c r="R132" s="24" t="s">
        <v>93</v>
      </c>
      <c r="S132" s="24" t="s">
        <v>94</v>
      </c>
    </row>
    <row r="133" spans="1:19" x14ac:dyDescent="0.2">
      <c r="A133" s="22">
        <v>30</v>
      </c>
      <c r="B133" s="22">
        <v>75</v>
      </c>
      <c r="C133" s="22">
        <v>130</v>
      </c>
      <c r="D133" s="22">
        <v>55</v>
      </c>
      <c r="E133" s="22">
        <v>45</v>
      </c>
      <c r="F133" s="22">
        <v>18</v>
      </c>
      <c r="G133" s="22">
        <v>312</v>
      </c>
      <c r="H133" s="22">
        <v>70</v>
      </c>
      <c r="I133" s="22">
        <v>100</v>
      </c>
      <c r="J133" s="22">
        <v>160</v>
      </c>
      <c r="K133" s="22">
        <v>60</v>
      </c>
      <c r="L133" s="23">
        <v>40179</v>
      </c>
      <c r="M133" s="24" t="s">
        <v>114</v>
      </c>
      <c r="N133" s="24" t="e" vm="14">
        <v>#VALUE!</v>
      </c>
      <c r="O133" s="22">
        <v>435</v>
      </c>
      <c r="P133" s="24" t="s">
        <v>109</v>
      </c>
      <c r="Q133" s="24" t="s">
        <v>92</v>
      </c>
      <c r="R133" s="24" t="s">
        <v>95</v>
      </c>
      <c r="S133" s="24" t="s">
        <v>94</v>
      </c>
    </row>
    <row r="134" spans="1:19" ht="32" x14ac:dyDescent="0.2">
      <c r="A134" s="22">
        <v>39</v>
      </c>
      <c r="B134" s="22">
        <v>105</v>
      </c>
      <c r="C134" s="22">
        <v>190</v>
      </c>
      <c r="D134" s="22">
        <v>85</v>
      </c>
      <c r="E134" s="22">
        <v>66</v>
      </c>
      <c r="F134" s="22">
        <v>32</v>
      </c>
      <c r="G134" s="22">
        <v>494</v>
      </c>
      <c r="H134" s="22">
        <v>70</v>
      </c>
      <c r="I134" s="22">
        <v>130</v>
      </c>
      <c r="J134" s="22">
        <v>230</v>
      </c>
      <c r="K134" s="22">
        <v>100</v>
      </c>
      <c r="L134" s="23">
        <v>40179</v>
      </c>
      <c r="M134" s="24" t="s">
        <v>114</v>
      </c>
      <c r="N134" s="24" t="e" vm="14">
        <v>#VALUE!</v>
      </c>
      <c r="O134" s="22">
        <v>801</v>
      </c>
      <c r="P134" s="24" t="s">
        <v>109</v>
      </c>
      <c r="Q134" s="24" t="s">
        <v>92</v>
      </c>
      <c r="R134" s="24" t="s">
        <v>96</v>
      </c>
      <c r="S134" s="24" t="s">
        <v>97</v>
      </c>
    </row>
    <row r="135" spans="1:19" x14ac:dyDescent="0.2">
      <c r="A135" s="22">
        <v>140</v>
      </c>
      <c r="B135" s="22">
        <v>228</v>
      </c>
      <c r="C135" s="22">
        <v>456</v>
      </c>
      <c r="D135" s="22">
        <v>228</v>
      </c>
      <c r="E135" s="22">
        <v>88</v>
      </c>
      <c r="F135" s="22">
        <v>63</v>
      </c>
      <c r="G135" s="22">
        <v>1459</v>
      </c>
      <c r="H135" s="22">
        <v>150</v>
      </c>
      <c r="I135" s="22">
        <v>220</v>
      </c>
      <c r="J135" s="22">
        <v>430</v>
      </c>
      <c r="K135" s="22">
        <v>210</v>
      </c>
      <c r="L135" s="23">
        <v>40179</v>
      </c>
      <c r="M135" s="24" t="s">
        <v>114</v>
      </c>
      <c r="N135" s="24" t="e" vm="51">
        <v>#VALUE!</v>
      </c>
      <c r="O135" s="22">
        <v>661</v>
      </c>
      <c r="P135" s="24" t="s">
        <v>91</v>
      </c>
      <c r="Q135" s="24" t="s">
        <v>100</v>
      </c>
      <c r="R135" s="24" t="s">
        <v>113</v>
      </c>
      <c r="S135" s="24" t="s">
        <v>94</v>
      </c>
    </row>
    <row r="136" spans="1:19" x14ac:dyDescent="0.2">
      <c r="A136" s="22">
        <v>17</v>
      </c>
      <c r="B136" s="22">
        <v>145</v>
      </c>
      <c r="C136" s="22">
        <v>250</v>
      </c>
      <c r="D136" s="22">
        <v>105</v>
      </c>
      <c r="E136" s="22">
        <v>128</v>
      </c>
      <c r="F136" s="22">
        <v>95</v>
      </c>
      <c r="G136" s="22">
        <v>725</v>
      </c>
      <c r="H136" s="22">
        <v>20</v>
      </c>
      <c r="I136" s="22">
        <v>140</v>
      </c>
      <c r="J136" s="22">
        <v>240</v>
      </c>
      <c r="K136" s="22">
        <v>100</v>
      </c>
      <c r="L136" s="23">
        <v>40179</v>
      </c>
      <c r="M136" s="24" t="s">
        <v>114</v>
      </c>
      <c r="N136" s="24" t="e" vm="51">
        <v>#VALUE!</v>
      </c>
      <c r="O136" s="22">
        <v>818</v>
      </c>
      <c r="P136" s="24" t="s">
        <v>91</v>
      </c>
      <c r="Q136" s="24" t="s">
        <v>100</v>
      </c>
      <c r="R136" s="24" t="s">
        <v>101</v>
      </c>
      <c r="S136" s="24" t="s">
        <v>94</v>
      </c>
    </row>
    <row r="137" spans="1:19" ht="32" x14ac:dyDescent="0.2">
      <c r="A137" s="22">
        <v>203</v>
      </c>
      <c r="B137" s="22">
        <v>312</v>
      </c>
      <c r="C137" s="22">
        <v>546</v>
      </c>
      <c r="D137" s="22">
        <v>234</v>
      </c>
      <c r="E137" s="22">
        <v>109</v>
      </c>
      <c r="F137" s="22">
        <v>77</v>
      </c>
      <c r="G137" s="22">
        <v>1310</v>
      </c>
      <c r="H137" s="22">
        <v>200</v>
      </c>
      <c r="I137" s="22">
        <v>300</v>
      </c>
      <c r="J137" s="22">
        <v>520</v>
      </c>
      <c r="K137" s="22">
        <v>220</v>
      </c>
      <c r="L137" s="23">
        <v>40179</v>
      </c>
      <c r="M137" s="24" t="s">
        <v>114</v>
      </c>
      <c r="N137" s="24" t="e" vm="51">
        <v>#VALUE!</v>
      </c>
      <c r="O137" s="22">
        <v>213</v>
      </c>
      <c r="P137" s="24" t="s">
        <v>91</v>
      </c>
      <c r="Q137" s="24" t="s">
        <v>100</v>
      </c>
      <c r="R137" s="24" t="s">
        <v>102</v>
      </c>
      <c r="S137" s="24" t="s">
        <v>97</v>
      </c>
    </row>
    <row r="138" spans="1:19" x14ac:dyDescent="0.2">
      <c r="A138" s="22">
        <v>102</v>
      </c>
      <c r="B138" s="22">
        <v>139</v>
      </c>
      <c r="C138" s="22">
        <v>234</v>
      </c>
      <c r="D138" s="22">
        <v>95</v>
      </c>
      <c r="E138" s="22">
        <v>37</v>
      </c>
      <c r="F138" s="22">
        <v>26</v>
      </c>
      <c r="G138" s="22">
        <v>821</v>
      </c>
      <c r="H138" s="22">
        <v>100</v>
      </c>
      <c r="I138" s="22">
        <v>120</v>
      </c>
      <c r="J138" s="22">
        <v>200</v>
      </c>
      <c r="K138" s="22">
        <v>80</v>
      </c>
      <c r="L138" s="23">
        <v>40179</v>
      </c>
      <c r="M138" s="24" t="s">
        <v>114</v>
      </c>
      <c r="N138" s="24" t="e" vm="51">
        <v>#VALUE!</v>
      </c>
      <c r="O138" s="22">
        <v>510</v>
      </c>
      <c r="P138" s="24" t="s">
        <v>91</v>
      </c>
      <c r="Q138" s="24" t="s">
        <v>103</v>
      </c>
      <c r="R138" s="24" t="s">
        <v>104</v>
      </c>
      <c r="S138" s="24" t="s">
        <v>97</v>
      </c>
    </row>
    <row r="139" spans="1:19" x14ac:dyDescent="0.2">
      <c r="A139" s="22">
        <v>160</v>
      </c>
      <c r="B139" s="22">
        <v>245</v>
      </c>
      <c r="C139" s="22">
        <v>452</v>
      </c>
      <c r="D139" s="22">
        <v>207</v>
      </c>
      <c r="E139" s="22">
        <v>85</v>
      </c>
      <c r="F139" s="22">
        <v>64</v>
      </c>
      <c r="G139" s="22">
        <v>965</v>
      </c>
      <c r="H139" s="22">
        <v>160</v>
      </c>
      <c r="I139" s="22">
        <v>220</v>
      </c>
      <c r="J139" s="22">
        <v>390</v>
      </c>
      <c r="K139" s="22">
        <v>170</v>
      </c>
      <c r="L139" s="23">
        <v>40179</v>
      </c>
      <c r="M139" s="24" t="s">
        <v>114</v>
      </c>
      <c r="N139" s="24" t="e" vm="51">
        <v>#VALUE!</v>
      </c>
      <c r="O139" s="22">
        <v>310</v>
      </c>
      <c r="P139" s="24" t="s">
        <v>91</v>
      </c>
      <c r="Q139" s="24" t="s">
        <v>103</v>
      </c>
      <c r="R139" s="24" t="s">
        <v>105</v>
      </c>
      <c r="S139" s="24" t="s">
        <v>97</v>
      </c>
    </row>
    <row r="140" spans="1:19" x14ac:dyDescent="0.2">
      <c r="A140" s="22">
        <v>67</v>
      </c>
      <c r="B140" s="22">
        <v>107</v>
      </c>
      <c r="C140" s="22">
        <v>190</v>
      </c>
      <c r="D140" s="22">
        <v>83</v>
      </c>
      <c r="E140" s="22">
        <v>40</v>
      </c>
      <c r="F140" s="22">
        <v>27</v>
      </c>
      <c r="G140" s="22">
        <v>623</v>
      </c>
      <c r="H140" s="22">
        <v>60</v>
      </c>
      <c r="I140" s="22">
        <v>90</v>
      </c>
      <c r="J140" s="22">
        <v>160</v>
      </c>
      <c r="K140" s="22">
        <v>70</v>
      </c>
      <c r="L140" s="23">
        <v>40179</v>
      </c>
      <c r="M140" s="24" t="s">
        <v>114</v>
      </c>
      <c r="N140" s="24" t="e" vm="51">
        <v>#VALUE!</v>
      </c>
      <c r="O140" s="22">
        <v>707</v>
      </c>
      <c r="P140" s="24" t="s">
        <v>91</v>
      </c>
      <c r="Q140" s="24" t="s">
        <v>103</v>
      </c>
      <c r="R140" s="24" t="s">
        <v>106</v>
      </c>
      <c r="S140" s="24" t="s">
        <v>97</v>
      </c>
    </row>
    <row r="141" spans="1:19" x14ac:dyDescent="0.2">
      <c r="A141" s="22">
        <v>94</v>
      </c>
      <c r="B141" s="22">
        <v>130</v>
      </c>
      <c r="C141" s="22">
        <v>219</v>
      </c>
      <c r="D141" s="22">
        <v>89</v>
      </c>
      <c r="E141" s="22">
        <v>36</v>
      </c>
      <c r="F141" s="22">
        <v>24</v>
      </c>
      <c r="G141" s="22">
        <v>777</v>
      </c>
      <c r="H141" s="22">
        <v>80</v>
      </c>
      <c r="I141" s="22">
        <v>90</v>
      </c>
      <c r="J141" s="22">
        <v>140</v>
      </c>
      <c r="K141" s="22">
        <v>50</v>
      </c>
      <c r="L141" s="23">
        <v>40179</v>
      </c>
      <c r="M141" s="24" t="s">
        <v>114</v>
      </c>
      <c r="N141" s="24" t="e" vm="51">
        <v>#VALUE!</v>
      </c>
      <c r="O141" s="22">
        <v>619</v>
      </c>
      <c r="P141" s="24" t="s">
        <v>91</v>
      </c>
      <c r="Q141" s="24" t="s">
        <v>98</v>
      </c>
      <c r="R141" s="24" t="s">
        <v>107</v>
      </c>
      <c r="S141" s="24" t="s">
        <v>94</v>
      </c>
    </row>
    <row r="142" spans="1:19" x14ac:dyDescent="0.2">
      <c r="A142" s="22">
        <v>54</v>
      </c>
      <c r="B142" s="22">
        <v>80</v>
      </c>
      <c r="C142" s="22">
        <v>134</v>
      </c>
      <c r="D142" s="22">
        <v>54</v>
      </c>
      <c r="E142" s="22">
        <v>26</v>
      </c>
      <c r="F142" s="22">
        <v>15</v>
      </c>
      <c r="G142" s="22">
        <v>456</v>
      </c>
      <c r="H142" s="22">
        <v>60</v>
      </c>
      <c r="I142" s="22">
        <v>60</v>
      </c>
      <c r="J142" s="22">
        <v>90</v>
      </c>
      <c r="K142" s="22">
        <v>30</v>
      </c>
      <c r="L142" s="23">
        <v>40179</v>
      </c>
      <c r="M142" s="24" t="s">
        <v>114</v>
      </c>
      <c r="N142" s="24" t="e" vm="51">
        <v>#VALUE!</v>
      </c>
      <c r="O142" s="22">
        <v>650</v>
      </c>
      <c r="P142" s="24" t="s">
        <v>91</v>
      </c>
      <c r="Q142" s="24" t="s">
        <v>98</v>
      </c>
      <c r="R142" s="24" t="s">
        <v>108</v>
      </c>
      <c r="S142" s="24" t="s">
        <v>94</v>
      </c>
    </row>
    <row r="143" spans="1:19" x14ac:dyDescent="0.2">
      <c r="A143" s="22">
        <v>54</v>
      </c>
      <c r="B143" s="22">
        <v>108</v>
      </c>
      <c r="C143" s="22">
        <v>180</v>
      </c>
      <c r="D143" s="22">
        <v>72</v>
      </c>
      <c r="E143" s="22">
        <v>54</v>
      </c>
      <c r="F143" s="22">
        <v>23</v>
      </c>
      <c r="G143" s="22">
        <v>558</v>
      </c>
      <c r="H143" s="22">
        <v>50</v>
      </c>
      <c r="I143" s="22">
        <v>80</v>
      </c>
      <c r="J143" s="22">
        <v>120</v>
      </c>
      <c r="K143" s="22">
        <v>40</v>
      </c>
      <c r="L143" s="23">
        <v>40179</v>
      </c>
      <c r="M143" s="24" t="s">
        <v>114</v>
      </c>
      <c r="N143" s="24" t="e" vm="51">
        <v>#VALUE!</v>
      </c>
      <c r="O143" s="22">
        <v>760</v>
      </c>
      <c r="P143" s="24" t="s">
        <v>91</v>
      </c>
      <c r="Q143" s="24" t="s">
        <v>98</v>
      </c>
      <c r="R143" s="24" t="s">
        <v>99</v>
      </c>
      <c r="S143" s="24" t="s">
        <v>94</v>
      </c>
    </row>
    <row r="144" spans="1:19" x14ac:dyDescent="0.2">
      <c r="A144" s="22">
        <v>-2</v>
      </c>
      <c r="B144" s="22">
        <v>50</v>
      </c>
      <c r="C144" s="22">
        <v>145</v>
      </c>
      <c r="D144" s="22">
        <v>95</v>
      </c>
      <c r="E144" s="22">
        <v>52</v>
      </c>
      <c r="F144" s="22">
        <v>30</v>
      </c>
      <c r="G144" s="22">
        <v>608</v>
      </c>
      <c r="H144" s="22">
        <v>30</v>
      </c>
      <c r="I144" s="22">
        <v>70</v>
      </c>
      <c r="J144" s="22">
        <v>180</v>
      </c>
      <c r="K144" s="22">
        <v>110</v>
      </c>
      <c r="L144" s="23">
        <v>40179</v>
      </c>
      <c r="M144" s="24" t="s">
        <v>114</v>
      </c>
      <c r="N144" s="24" t="e" vm="51">
        <v>#VALUE!</v>
      </c>
      <c r="O144" s="22">
        <v>916</v>
      </c>
      <c r="P144" s="24" t="s">
        <v>91</v>
      </c>
      <c r="Q144" s="24" t="s">
        <v>92</v>
      </c>
      <c r="R144" s="24" t="s">
        <v>93</v>
      </c>
      <c r="S144" s="24" t="s">
        <v>94</v>
      </c>
    </row>
    <row r="145" spans="1:19" x14ac:dyDescent="0.2">
      <c r="A145" s="22">
        <v>262</v>
      </c>
      <c r="B145" s="22">
        <v>407</v>
      </c>
      <c r="C145" s="22">
        <v>678</v>
      </c>
      <c r="D145" s="22">
        <v>271</v>
      </c>
      <c r="E145" s="22">
        <v>145</v>
      </c>
      <c r="F145" s="22">
        <v>94</v>
      </c>
      <c r="G145" s="22">
        <v>2101</v>
      </c>
      <c r="H145" s="22">
        <v>370</v>
      </c>
      <c r="I145" s="22">
        <v>500</v>
      </c>
      <c r="J145" s="22">
        <v>840</v>
      </c>
      <c r="K145" s="22">
        <v>340</v>
      </c>
      <c r="L145" s="23">
        <v>40179</v>
      </c>
      <c r="M145" s="24" t="s">
        <v>114</v>
      </c>
      <c r="N145" s="24" t="e" vm="51">
        <v>#VALUE!</v>
      </c>
      <c r="O145" s="22">
        <v>559</v>
      </c>
      <c r="P145" s="24" t="s">
        <v>91</v>
      </c>
      <c r="Q145" s="24" t="s">
        <v>92</v>
      </c>
      <c r="R145" s="24" t="s">
        <v>95</v>
      </c>
      <c r="S145" s="24" t="s">
        <v>94</v>
      </c>
    </row>
    <row r="146" spans="1:19" ht="32" x14ac:dyDescent="0.2">
      <c r="A146" s="22">
        <v>-117</v>
      </c>
      <c r="B146" s="22">
        <v>-26</v>
      </c>
      <c r="C146" s="22">
        <v>118</v>
      </c>
      <c r="D146" s="22">
        <v>144</v>
      </c>
      <c r="E146" s="22">
        <v>91</v>
      </c>
      <c r="F146" s="22">
        <v>47</v>
      </c>
      <c r="G146" s="22">
        <v>862</v>
      </c>
      <c r="H146" s="22">
        <v>-120</v>
      </c>
      <c r="I146" s="22">
        <v>-40</v>
      </c>
      <c r="J146" s="22">
        <v>140</v>
      </c>
      <c r="K146" s="22">
        <v>180</v>
      </c>
      <c r="L146" s="23">
        <v>40179</v>
      </c>
      <c r="M146" s="24" t="s">
        <v>114</v>
      </c>
      <c r="N146" s="24" t="e" vm="51">
        <v>#VALUE!</v>
      </c>
      <c r="O146" s="22">
        <v>650</v>
      </c>
      <c r="P146" s="24" t="s">
        <v>91</v>
      </c>
      <c r="Q146" s="24" t="s">
        <v>92</v>
      </c>
      <c r="R146" s="24" t="s">
        <v>96</v>
      </c>
      <c r="S146" s="24" t="s">
        <v>97</v>
      </c>
    </row>
    <row r="147" spans="1:19" x14ac:dyDescent="0.2">
      <c r="A147" s="22">
        <v>11</v>
      </c>
      <c r="B147" s="22">
        <v>26</v>
      </c>
      <c r="C147" s="22">
        <v>43</v>
      </c>
      <c r="D147" s="22">
        <v>17</v>
      </c>
      <c r="E147" s="22">
        <v>15</v>
      </c>
      <c r="F147" s="22">
        <v>4</v>
      </c>
      <c r="G147" s="22">
        <v>777</v>
      </c>
      <c r="H147" s="22">
        <v>20</v>
      </c>
      <c r="I147" s="22">
        <v>30</v>
      </c>
      <c r="J147" s="22">
        <v>40</v>
      </c>
      <c r="K147" s="22">
        <v>10</v>
      </c>
      <c r="L147" s="23">
        <v>40179</v>
      </c>
      <c r="M147" s="24" t="s">
        <v>114</v>
      </c>
      <c r="N147" s="24" t="e" vm="21">
        <v>#VALUE!</v>
      </c>
      <c r="O147" s="22">
        <v>775</v>
      </c>
      <c r="P147" s="24" t="s">
        <v>109</v>
      </c>
      <c r="Q147" s="24" t="s">
        <v>100</v>
      </c>
      <c r="R147" s="24" t="s">
        <v>113</v>
      </c>
      <c r="S147" s="24" t="s">
        <v>94</v>
      </c>
    </row>
    <row r="148" spans="1:19" x14ac:dyDescent="0.2">
      <c r="A148" s="22">
        <v>10</v>
      </c>
      <c r="B148" s="22">
        <v>27</v>
      </c>
      <c r="C148" s="22">
        <v>45</v>
      </c>
      <c r="D148" s="22">
        <v>18</v>
      </c>
      <c r="E148" s="22">
        <v>17</v>
      </c>
      <c r="F148" s="22">
        <v>5</v>
      </c>
      <c r="G148" s="22">
        <v>821</v>
      </c>
      <c r="H148" s="22">
        <v>20</v>
      </c>
      <c r="I148" s="22">
        <v>30</v>
      </c>
      <c r="J148" s="22">
        <v>40</v>
      </c>
      <c r="K148" s="22">
        <v>10</v>
      </c>
      <c r="L148" s="23">
        <v>40179</v>
      </c>
      <c r="M148" s="24" t="s">
        <v>114</v>
      </c>
      <c r="N148" s="24" t="e" vm="21">
        <v>#VALUE!</v>
      </c>
      <c r="O148" s="22">
        <v>702</v>
      </c>
      <c r="P148" s="24" t="s">
        <v>109</v>
      </c>
      <c r="Q148" s="24" t="s">
        <v>100</v>
      </c>
      <c r="R148" s="24" t="s">
        <v>101</v>
      </c>
      <c r="S148" s="24" t="s">
        <v>94</v>
      </c>
    </row>
    <row r="149" spans="1:19" ht="32" x14ac:dyDescent="0.2">
      <c r="A149" s="22">
        <v>11</v>
      </c>
      <c r="B149" s="22">
        <v>26</v>
      </c>
      <c r="C149" s="22">
        <v>43</v>
      </c>
      <c r="D149" s="22">
        <v>17</v>
      </c>
      <c r="E149" s="22">
        <v>15</v>
      </c>
      <c r="F149" s="22">
        <v>4</v>
      </c>
      <c r="G149" s="22">
        <v>777</v>
      </c>
      <c r="H149" s="22">
        <v>20</v>
      </c>
      <c r="I149" s="22">
        <v>30</v>
      </c>
      <c r="J149" s="22">
        <v>40</v>
      </c>
      <c r="K149" s="22">
        <v>10</v>
      </c>
      <c r="L149" s="23">
        <v>40179</v>
      </c>
      <c r="M149" s="24" t="s">
        <v>114</v>
      </c>
      <c r="N149" s="24" t="e" vm="21">
        <v>#VALUE!</v>
      </c>
      <c r="O149" s="22">
        <v>775</v>
      </c>
      <c r="P149" s="24" t="s">
        <v>109</v>
      </c>
      <c r="Q149" s="24" t="s">
        <v>100</v>
      </c>
      <c r="R149" s="24" t="s">
        <v>102</v>
      </c>
      <c r="S149" s="24" t="s">
        <v>97</v>
      </c>
    </row>
    <row r="150" spans="1:19" ht="32" x14ac:dyDescent="0.2">
      <c r="A150" s="22">
        <v>4</v>
      </c>
      <c r="B150" s="22">
        <v>34</v>
      </c>
      <c r="C150" s="22">
        <v>62</v>
      </c>
      <c r="D150" s="22">
        <v>28</v>
      </c>
      <c r="E150" s="22">
        <v>30</v>
      </c>
      <c r="F150" s="22">
        <v>8</v>
      </c>
      <c r="G150" s="22">
        <v>965</v>
      </c>
      <c r="H150" s="22">
        <v>20</v>
      </c>
      <c r="I150" s="22">
        <v>40</v>
      </c>
      <c r="J150" s="22">
        <v>70</v>
      </c>
      <c r="K150" s="22">
        <v>30</v>
      </c>
      <c r="L150" s="23">
        <v>40179</v>
      </c>
      <c r="M150" s="24" t="s">
        <v>114</v>
      </c>
      <c r="N150" s="24" t="e" vm="21">
        <v>#VALUE!</v>
      </c>
      <c r="O150" s="22">
        <v>775</v>
      </c>
      <c r="P150" s="24" t="s">
        <v>109</v>
      </c>
      <c r="Q150" s="24" t="s">
        <v>92</v>
      </c>
      <c r="R150" s="24" t="s">
        <v>96</v>
      </c>
      <c r="S150" s="24" t="s">
        <v>97</v>
      </c>
    </row>
    <row r="151" spans="1:19" x14ac:dyDescent="0.2">
      <c r="A151" s="22">
        <v>16</v>
      </c>
      <c r="B151" s="22">
        <v>145</v>
      </c>
      <c r="C151" s="22">
        <v>250</v>
      </c>
      <c r="D151" s="22">
        <v>105</v>
      </c>
      <c r="E151" s="22">
        <v>129</v>
      </c>
      <c r="F151" s="22">
        <v>95</v>
      </c>
      <c r="G151" s="22">
        <v>725</v>
      </c>
      <c r="H151" s="22">
        <v>30</v>
      </c>
      <c r="I151" s="22">
        <v>130</v>
      </c>
      <c r="J151" s="22">
        <v>220</v>
      </c>
      <c r="K151" s="22">
        <v>90</v>
      </c>
      <c r="L151" s="23">
        <v>40179</v>
      </c>
      <c r="M151" s="24" t="s">
        <v>114</v>
      </c>
      <c r="N151" s="24" t="e" vm="21">
        <v>#VALUE!</v>
      </c>
      <c r="O151" s="22">
        <v>702</v>
      </c>
      <c r="P151" s="24" t="s">
        <v>109</v>
      </c>
      <c r="Q151" s="24" t="s">
        <v>103</v>
      </c>
      <c r="R151" s="24" t="s">
        <v>104</v>
      </c>
      <c r="S151" s="24" t="s">
        <v>97</v>
      </c>
    </row>
    <row r="152" spans="1:19" x14ac:dyDescent="0.2">
      <c r="A152" s="22">
        <v>111</v>
      </c>
      <c r="B152" s="22">
        <v>201</v>
      </c>
      <c r="C152" s="22">
        <v>345</v>
      </c>
      <c r="D152" s="22">
        <v>144</v>
      </c>
      <c r="E152" s="22">
        <v>90</v>
      </c>
      <c r="F152" s="22">
        <v>47</v>
      </c>
      <c r="G152" s="22">
        <v>862</v>
      </c>
      <c r="H152" s="22">
        <v>120</v>
      </c>
      <c r="I152" s="22">
        <v>180</v>
      </c>
      <c r="J152" s="22">
        <v>300</v>
      </c>
      <c r="K152" s="22">
        <v>120</v>
      </c>
      <c r="L152" s="23">
        <v>40179</v>
      </c>
      <c r="M152" s="24" t="s">
        <v>114</v>
      </c>
      <c r="N152" s="24" t="e" vm="21">
        <v>#VALUE!</v>
      </c>
      <c r="O152" s="22">
        <v>775</v>
      </c>
      <c r="P152" s="24" t="s">
        <v>109</v>
      </c>
      <c r="Q152" s="24" t="s">
        <v>103</v>
      </c>
      <c r="R152" s="24" t="s">
        <v>105</v>
      </c>
      <c r="S152" s="24" t="s">
        <v>97</v>
      </c>
    </row>
    <row r="153" spans="1:19" x14ac:dyDescent="0.2">
      <c r="A153" s="22">
        <v>86</v>
      </c>
      <c r="B153" s="22">
        <v>139</v>
      </c>
      <c r="C153" s="22">
        <v>234</v>
      </c>
      <c r="D153" s="22">
        <v>95</v>
      </c>
      <c r="E153" s="22">
        <v>53</v>
      </c>
      <c r="F153" s="22">
        <v>30</v>
      </c>
      <c r="G153" s="22">
        <v>608</v>
      </c>
      <c r="H153" s="22">
        <v>90</v>
      </c>
      <c r="I153" s="22">
        <v>120</v>
      </c>
      <c r="J153" s="22">
        <v>200</v>
      </c>
      <c r="K153" s="22">
        <v>80</v>
      </c>
      <c r="L153" s="23">
        <v>40179</v>
      </c>
      <c r="M153" s="24" t="s">
        <v>114</v>
      </c>
      <c r="N153" s="24" t="e" vm="21">
        <v>#VALUE!</v>
      </c>
      <c r="O153" s="22">
        <v>702</v>
      </c>
      <c r="P153" s="24" t="s">
        <v>109</v>
      </c>
      <c r="Q153" s="24" t="s">
        <v>103</v>
      </c>
      <c r="R153" s="24" t="s">
        <v>106</v>
      </c>
      <c r="S153" s="24" t="s">
        <v>97</v>
      </c>
    </row>
    <row r="154" spans="1:19" x14ac:dyDescent="0.2">
      <c r="A154" s="22">
        <v>203</v>
      </c>
      <c r="B154" s="22">
        <v>312</v>
      </c>
      <c r="C154" s="22">
        <v>546</v>
      </c>
      <c r="D154" s="22">
        <v>234</v>
      </c>
      <c r="E154" s="22">
        <v>109</v>
      </c>
      <c r="F154" s="22">
        <v>77</v>
      </c>
      <c r="G154" s="22">
        <v>1310</v>
      </c>
      <c r="H154" s="22">
        <v>150</v>
      </c>
      <c r="I154" s="22">
        <v>220</v>
      </c>
      <c r="J154" s="22">
        <v>370</v>
      </c>
      <c r="K154" s="22">
        <v>150</v>
      </c>
      <c r="L154" s="23">
        <v>40179</v>
      </c>
      <c r="M154" s="24" t="s">
        <v>114</v>
      </c>
      <c r="N154" s="24" t="e" vm="21">
        <v>#VALUE!</v>
      </c>
      <c r="O154" s="22">
        <v>775</v>
      </c>
      <c r="P154" s="24" t="s">
        <v>109</v>
      </c>
      <c r="Q154" s="24" t="s">
        <v>98</v>
      </c>
      <c r="R154" s="24" t="s">
        <v>107</v>
      </c>
      <c r="S154" s="24" t="s">
        <v>94</v>
      </c>
    </row>
    <row r="155" spans="1:19" x14ac:dyDescent="0.2">
      <c r="A155" s="22">
        <v>141</v>
      </c>
      <c r="B155" s="22">
        <v>228</v>
      </c>
      <c r="C155" s="22">
        <v>456</v>
      </c>
      <c r="D155" s="22">
        <v>228</v>
      </c>
      <c r="E155" s="22">
        <v>87</v>
      </c>
      <c r="F155" s="22">
        <v>63</v>
      </c>
      <c r="G155" s="22">
        <v>1459</v>
      </c>
      <c r="H155" s="22">
        <v>100</v>
      </c>
      <c r="I155" s="22">
        <v>160</v>
      </c>
      <c r="J155" s="22">
        <v>310</v>
      </c>
      <c r="K155" s="22">
        <v>150</v>
      </c>
      <c r="L155" s="23">
        <v>40179</v>
      </c>
      <c r="M155" s="24" t="s">
        <v>114</v>
      </c>
      <c r="N155" s="24" t="e" vm="21">
        <v>#VALUE!</v>
      </c>
      <c r="O155" s="22">
        <v>775</v>
      </c>
      <c r="P155" s="24" t="s">
        <v>109</v>
      </c>
      <c r="Q155" s="24" t="s">
        <v>98</v>
      </c>
      <c r="R155" s="24" t="s">
        <v>108</v>
      </c>
      <c r="S155" s="24" t="s">
        <v>94</v>
      </c>
    </row>
    <row r="156" spans="1:19" x14ac:dyDescent="0.2">
      <c r="A156" s="22">
        <v>-354</v>
      </c>
      <c r="B156" s="22">
        <v>-245</v>
      </c>
      <c r="C156" s="22">
        <v>17</v>
      </c>
      <c r="D156" s="22">
        <v>245</v>
      </c>
      <c r="E156" s="22">
        <v>126</v>
      </c>
      <c r="F156" s="22">
        <v>93</v>
      </c>
      <c r="G156" s="22">
        <v>1419</v>
      </c>
      <c r="H156" s="22">
        <v>-240</v>
      </c>
      <c r="I156" s="22">
        <v>-160</v>
      </c>
      <c r="J156" s="22">
        <v>0</v>
      </c>
      <c r="K156" s="22">
        <v>160</v>
      </c>
      <c r="L156" s="23">
        <v>40179</v>
      </c>
      <c r="M156" s="24" t="s">
        <v>114</v>
      </c>
      <c r="N156" s="24" t="e" vm="21">
        <v>#VALUE!</v>
      </c>
      <c r="O156" s="22">
        <v>702</v>
      </c>
      <c r="P156" s="24" t="s">
        <v>109</v>
      </c>
      <c r="Q156" s="24" t="s">
        <v>98</v>
      </c>
      <c r="R156" s="24" t="s">
        <v>99</v>
      </c>
      <c r="S156" s="24" t="s">
        <v>94</v>
      </c>
    </row>
    <row r="157" spans="1:19" x14ac:dyDescent="0.2">
      <c r="A157" s="22">
        <v>-3</v>
      </c>
      <c r="B157" s="22">
        <v>42</v>
      </c>
      <c r="C157" s="22">
        <v>76</v>
      </c>
      <c r="D157" s="22">
        <v>34</v>
      </c>
      <c r="E157" s="22">
        <v>45</v>
      </c>
      <c r="F157" s="22">
        <v>12</v>
      </c>
      <c r="G157" s="22">
        <v>197</v>
      </c>
      <c r="H157" s="22">
        <v>10</v>
      </c>
      <c r="I157" s="22">
        <v>50</v>
      </c>
      <c r="J157" s="22">
        <v>90</v>
      </c>
      <c r="K157" s="22">
        <v>40</v>
      </c>
      <c r="L157" s="23">
        <v>40179</v>
      </c>
      <c r="M157" s="24" t="s">
        <v>114</v>
      </c>
      <c r="N157" s="24" t="e" vm="21">
        <v>#VALUE!</v>
      </c>
      <c r="O157" s="22">
        <v>702</v>
      </c>
      <c r="P157" s="24" t="s">
        <v>109</v>
      </c>
      <c r="Q157" s="24" t="s">
        <v>92</v>
      </c>
      <c r="R157" s="24" t="s">
        <v>95</v>
      </c>
      <c r="S157" s="24" t="s">
        <v>94</v>
      </c>
    </row>
    <row r="158" spans="1:19" x14ac:dyDescent="0.2">
      <c r="A158" s="22">
        <v>16</v>
      </c>
      <c r="B158" s="22">
        <v>72</v>
      </c>
      <c r="C158" s="22">
        <v>130</v>
      </c>
      <c r="D158" s="22">
        <v>58</v>
      </c>
      <c r="E158" s="22">
        <v>56</v>
      </c>
      <c r="F158" s="22">
        <v>22</v>
      </c>
      <c r="G158" s="22">
        <v>338</v>
      </c>
      <c r="H158" s="22">
        <v>20</v>
      </c>
      <c r="I158" s="22">
        <v>70</v>
      </c>
      <c r="J158" s="22">
        <v>120</v>
      </c>
      <c r="K158" s="22">
        <v>50</v>
      </c>
      <c r="L158" s="23">
        <v>40179</v>
      </c>
      <c r="M158" s="24" t="s">
        <v>114</v>
      </c>
      <c r="N158" s="24" t="e" vm="17">
        <v>#VALUE!</v>
      </c>
      <c r="O158" s="22">
        <v>503</v>
      </c>
      <c r="P158" s="24" t="s">
        <v>109</v>
      </c>
      <c r="Q158" s="24" t="s">
        <v>100</v>
      </c>
      <c r="R158" s="24" t="s">
        <v>113</v>
      </c>
      <c r="S158" s="24" t="s">
        <v>94</v>
      </c>
    </row>
    <row r="159" spans="1:19" x14ac:dyDescent="0.2">
      <c r="A159" s="22">
        <v>33</v>
      </c>
      <c r="B159" s="22">
        <v>80</v>
      </c>
      <c r="C159" s="22">
        <v>140</v>
      </c>
      <c r="D159" s="22">
        <v>60</v>
      </c>
      <c r="E159" s="22">
        <v>47</v>
      </c>
      <c r="F159" s="22">
        <v>19</v>
      </c>
      <c r="G159" s="22">
        <v>336</v>
      </c>
      <c r="H159" s="22">
        <v>50</v>
      </c>
      <c r="I159" s="22">
        <v>80</v>
      </c>
      <c r="J159" s="22">
        <v>130</v>
      </c>
      <c r="K159" s="22">
        <v>50</v>
      </c>
      <c r="L159" s="23">
        <v>40179</v>
      </c>
      <c r="M159" s="24" t="s">
        <v>114</v>
      </c>
      <c r="N159" s="24" t="e" vm="17">
        <v>#VALUE!</v>
      </c>
      <c r="O159" s="22">
        <v>503</v>
      </c>
      <c r="P159" s="24" t="s">
        <v>109</v>
      </c>
      <c r="Q159" s="24" t="s">
        <v>100</v>
      </c>
      <c r="R159" s="24" t="s">
        <v>101</v>
      </c>
      <c r="S159" s="24" t="s">
        <v>94</v>
      </c>
    </row>
    <row r="160" spans="1:19" ht="32" x14ac:dyDescent="0.2">
      <c r="A160" s="22">
        <v>99</v>
      </c>
      <c r="B160" s="22">
        <v>171</v>
      </c>
      <c r="C160" s="22">
        <v>341</v>
      </c>
      <c r="D160" s="22">
        <v>170</v>
      </c>
      <c r="E160" s="22">
        <v>72</v>
      </c>
      <c r="F160" s="22">
        <v>47</v>
      </c>
      <c r="G160" s="22">
        <v>1091</v>
      </c>
      <c r="H160" s="22">
        <v>100</v>
      </c>
      <c r="I160" s="22">
        <v>160</v>
      </c>
      <c r="J160" s="22">
        <v>320</v>
      </c>
      <c r="K160" s="22">
        <v>160</v>
      </c>
      <c r="L160" s="23">
        <v>40179</v>
      </c>
      <c r="M160" s="24" t="s">
        <v>114</v>
      </c>
      <c r="N160" s="24" t="e" vm="17">
        <v>#VALUE!</v>
      </c>
      <c r="O160" s="22">
        <v>971</v>
      </c>
      <c r="P160" s="24" t="s">
        <v>109</v>
      </c>
      <c r="Q160" s="24" t="s">
        <v>100</v>
      </c>
      <c r="R160" s="24" t="s">
        <v>102</v>
      </c>
      <c r="S160" s="24" t="s">
        <v>97</v>
      </c>
    </row>
    <row r="161" spans="1:19" ht="32" x14ac:dyDescent="0.2">
      <c r="A161" s="22">
        <v>42</v>
      </c>
      <c r="B161" s="22">
        <v>83</v>
      </c>
      <c r="C161" s="22">
        <v>140</v>
      </c>
      <c r="D161" s="22">
        <v>57</v>
      </c>
      <c r="E161" s="22">
        <v>41</v>
      </c>
      <c r="F161" s="22">
        <v>18</v>
      </c>
      <c r="G161" s="22">
        <v>364</v>
      </c>
      <c r="H161" s="22">
        <v>70</v>
      </c>
      <c r="I161" s="22">
        <v>100</v>
      </c>
      <c r="J161" s="22">
        <v>170</v>
      </c>
      <c r="K161" s="22">
        <v>70</v>
      </c>
      <c r="L161" s="23">
        <v>40179</v>
      </c>
      <c r="M161" s="24" t="s">
        <v>114</v>
      </c>
      <c r="N161" s="24" t="e" vm="17">
        <v>#VALUE!</v>
      </c>
      <c r="O161" s="22">
        <v>971</v>
      </c>
      <c r="P161" s="24" t="s">
        <v>109</v>
      </c>
      <c r="Q161" s="24" t="s">
        <v>92</v>
      </c>
      <c r="R161" s="24" t="s">
        <v>96</v>
      </c>
      <c r="S161" s="24" t="s">
        <v>97</v>
      </c>
    </row>
    <row r="162" spans="1:19" x14ac:dyDescent="0.2">
      <c r="A162" s="22">
        <v>33</v>
      </c>
      <c r="B162" s="22">
        <v>54</v>
      </c>
      <c r="C162" s="22">
        <v>90</v>
      </c>
      <c r="D162" s="22">
        <v>36</v>
      </c>
      <c r="E162" s="22">
        <v>21</v>
      </c>
      <c r="F162" s="22">
        <v>10</v>
      </c>
      <c r="G162" s="22">
        <v>777</v>
      </c>
      <c r="H162" s="22">
        <v>40</v>
      </c>
      <c r="I162" s="22">
        <v>40</v>
      </c>
      <c r="J162" s="22">
        <v>70</v>
      </c>
      <c r="K162" s="22">
        <v>30</v>
      </c>
      <c r="L162" s="23">
        <v>40179</v>
      </c>
      <c r="M162" s="24" t="s">
        <v>114</v>
      </c>
      <c r="N162" s="24" t="e" vm="17">
        <v>#VALUE!</v>
      </c>
      <c r="O162" s="22">
        <v>971</v>
      </c>
      <c r="P162" s="24" t="s">
        <v>109</v>
      </c>
      <c r="Q162" s="24" t="s">
        <v>103</v>
      </c>
      <c r="R162" s="24" t="s">
        <v>104</v>
      </c>
      <c r="S162" s="24" t="s">
        <v>97</v>
      </c>
    </row>
    <row r="163" spans="1:19" x14ac:dyDescent="0.2">
      <c r="A163" s="22">
        <v>29</v>
      </c>
      <c r="B163" s="22">
        <v>56</v>
      </c>
      <c r="C163" s="22">
        <v>100</v>
      </c>
      <c r="D163" s="22">
        <v>44</v>
      </c>
      <c r="E163" s="22">
        <v>27</v>
      </c>
      <c r="F163" s="22">
        <v>14</v>
      </c>
      <c r="G163" s="22">
        <v>623</v>
      </c>
      <c r="H163" s="22">
        <v>30</v>
      </c>
      <c r="I163" s="22">
        <v>50</v>
      </c>
      <c r="J163" s="22">
        <v>80</v>
      </c>
      <c r="K163" s="22">
        <v>30</v>
      </c>
      <c r="L163" s="23">
        <v>40179</v>
      </c>
      <c r="M163" s="24" t="s">
        <v>114</v>
      </c>
      <c r="N163" s="24" t="e" vm="17">
        <v>#VALUE!</v>
      </c>
      <c r="O163" s="22">
        <v>503</v>
      </c>
      <c r="P163" s="24" t="s">
        <v>109</v>
      </c>
      <c r="Q163" s="24" t="s">
        <v>103</v>
      </c>
      <c r="R163" s="24" t="s">
        <v>105</v>
      </c>
      <c r="S163" s="24" t="s">
        <v>97</v>
      </c>
    </row>
    <row r="164" spans="1:19" x14ac:dyDescent="0.2">
      <c r="A164" s="22">
        <v>28</v>
      </c>
      <c r="B164" s="22">
        <v>48</v>
      </c>
      <c r="C164" s="22">
        <v>80</v>
      </c>
      <c r="D164" s="22">
        <v>32</v>
      </c>
      <c r="E164" s="22">
        <v>20</v>
      </c>
      <c r="F164" s="22">
        <v>8</v>
      </c>
      <c r="G164" s="22">
        <v>456</v>
      </c>
      <c r="H164" s="22">
        <v>30</v>
      </c>
      <c r="I164" s="22">
        <v>30</v>
      </c>
      <c r="J164" s="22">
        <v>50</v>
      </c>
      <c r="K164" s="22">
        <v>20</v>
      </c>
      <c r="L164" s="23">
        <v>40179</v>
      </c>
      <c r="M164" s="24" t="s">
        <v>114</v>
      </c>
      <c r="N164" s="24" t="e" vm="17">
        <v>#VALUE!</v>
      </c>
      <c r="O164" s="22">
        <v>971</v>
      </c>
      <c r="P164" s="24" t="s">
        <v>109</v>
      </c>
      <c r="Q164" s="24" t="s">
        <v>98</v>
      </c>
      <c r="R164" s="24" t="s">
        <v>107</v>
      </c>
      <c r="S164" s="24" t="s">
        <v>94</v>
      </c>
    </row>
    <row r="165" spans="1:19" x14ac:dyDescent="0.2">
      <c r="A165" s="22">
        <v>68</v>
      </c>
      <c r="B165" s="22">
        <v>126</v>
      </c>
      <c r="C165" s="22">
        <v>210</v>
      </c>
      <c r="D165" s="22">
        <v>84</v>
      </c>
      <c r="E165" s="22">
        <v>58</v>
      </c>
      <c r="F165" s="22">
        <v>27</v>
      </c>
      <c r="G165" s="22">
        <v>651</v>
      </c>
      <c r="H165" s="22">
        <v>60</v>
      </c>
      <c r="I165" s="22">
        <v>90</v>
      </c>
      <c r="J165" s="22">
        <v>140</v>
      </c>
      <c r="K165" s="22">
        <v>50</v>
      </c>
      <c r="L165" s="23">
        <v>40179</v>
      </c>
      <c r="M165" s="24" t="s">
        <v>114</v>
      </c>
      <c r="N165" s="24" t="e" vm="17">
        <v>#VALUE!</v>
      </c>
      <c r="O165" s="22">
        <v>503</v>
      </c>
      <c r="P165" s="24" t="s">
        <v>109</v>
      </c>
      <c r="Q165" s="24" t="s">
        <v>98</v>
      </c>
      <c r="R165" s="24" t="s">
        <v>108</v>
      </c>
      <c r="S165" s="24" t="s">
        <v>94</v>
      </c>
    </row>
    <row r="166" spans="1:19" x14ac:dyDescent="0.2">
      <c r="A166" s="22">
        <v>67</v>
      </c>
      <c r="B166" s="22">
        <v>116</v>
      </c>
      <c r="C166" s="22">
        <v>200</v>
      </c>
      <c r="D166" s="22">
        <v>84</v>
      </c>
      <c r="E166" s="22">
        <v>49</v>
      </c>
      <c r="F166" s="22">
        <v>26</v>
      </c>
      <c r="G166" s="22">
        <v>500</v>
      </c>
      <c r="H166" s="22">
        <v>50</v>
      </c>
      <c r="I166" s="22">
        <v>80</v>
      </c>
      <c r="J166" s="22">
        <v>130</v>
      </c>
      <c r="K166" s="22">
        <v>50</v>
      </c>
      <c r="L166" s="23">
        <v>40179</v>
      </c>
      <c r="M166" s="24" t="s">
        <v>114</v>
      </c>
      <c r="N166" s="24" t="e" vm="17">
        <v>#VALUE!</v>
      </c>
      <c r="O166" s="22">
        <v>541</v>
      </c>
      <c r="P166" s="24" t="s">
        <v>109</v>
      </c>
      <c r="Q166" s="24" t="s">
        <v>98</v>
      </c>
      <c r="R166" s="24" t="s">
        <v>99</v>
      </c>
      <c r="S166" s="24" t="s">
        <v>94</v>
      </c>
    </row>
    <row r="167" spans="1:19" x14ac:dyDescent="0.2">
      <c r="A167" s="22">
        <v>1</v>
      </c>
      <c r="B167" s="22">
        <v>87</v>
      </c>
      <c r="C167" s="22">
        <v>150</v>
      </c>
      <c r="D167" s="22">
        <v>63</v>
      </c>
      <c r="E167" s="22">
        <v>86</v>
      </c>
      <c r="F167" s="22">
        <v>57</v>
      </c>
      <c r="G167" s="22">
        <v>435</v>
      </c>
      <c r="H167" s="22">
        <v>40</v>
      </c>
      <c r="I167" s="22">
        <v>110</v>
      </c>
      <c r="J167" s="22">
        <v>180</v>
      </c>
      <c r="K167" s="22">
        <v>70</v>
      </c>
      <c r="L167" s="23">
        <v>40179</v>
      </c>
      <c r="M167" s="24" t="s">
        <v>114</v>
      </c>
      <c r="N167" s="24" t="e" vm="17">
        <v>#VALUE!</v>
      </c>
      <c r="O167" s="22">
        <v>541</v>
      </c>
      <c r="P167" s="24" t="s">
        <v>109</v>
      </c>
      <c r="Q167" s="24" t="s">
        <v>92</v>
      </c>
      <c r="R167" s="24" t="s">
        <v>93</v>
      </c>
      <c r="S167" s="24" t="s">
        <v>94</v>
      </c>
    </row>
    <row r="168" spans="1:19" x14ac:dyDescent="0.2">
      <c r="A168" s="22">
        <v>28</v>
      </c>
      <c r="B168" s="22">
        <v>93</v>
      </c>
      <c r="C168" s="22">
        <v>160</v>
      </c>
      <c r="D168" s="22">
        <v>67</v>
      </c>
      <c r="E168" s="22">
        <v>65</v>
      </c>
      <c r="F168" s="22">
        <v>22</v>
      </c>
      <c r="G168" s="22">
        <v>400</v>
      </c>
      <c r="H168" s="22">
        <v>60</v>
      </c>
      <c r="I168" s="22">
        <v>120</v>
      </c>
      <c r="J168" s="22">
        <v>200</v>
      </c>
      <c r="K168" s="22">
        <v>80</v>
      </c>
      <c r="L168" s="23">
        <v>40179</v>
      </c>
      <c r="M168" s="24" t="s">
        <v>114</v>
      </c>
      <c r="N168" s="24" t="e" vm="17">
        <v>#VALUE!</v>
      </c>
      <c r="O168" s="22">
        <v>503</v>
      </c>
      <c r="P168" s="24" t="s">
        <v>109</v>
      </c>
      <c r="Q168" s="24" t="s">
        <v>92</v>
      </c>
      <c r="R168" s="24" t="s">
        <v>95</v>
      </c>
      <c r="S168" s="24" t="s">
        <v>94</v>
      </c>
    </row>
    <row r="169" spans="1:19" x14ac:dyDescent="0.2">
      <c r="A169" s="22">
        <v>35</v>
      </c>
      <c r="B169" s="22">
        <v>62</v>
      </c>
      <c r="C169" s="22">
        <v>110</v>
      </c>
      <c r="D169" s="22">
        <v>48</v>
      </c>
      <c r="E169" s="22">
        <v>27</v>
      </c>
      <c r="F169" s="22">
        <v>15</v>
      </c>
      <c r="G169" s="22">
        <v>623</v>
      </c>
      <c r="H169" s="22">
        <v>40</v>
      </c>
      <c r="I169" s="22">
        <v>60</v>
      </c>
      <c r="J169" s="22">
        <v>100</v>
      </c>
      <c r="K169" s="22">
        <v>40</v>
      </c>
      <c r="L169" s="23">
        <v>40179</v>
      </c>
      <c r="M169" s="24" t="s">
        <v>114</v>
      </c>
      <c r="N169" s="24" t="e" vm="24">
        <v>#VALUE!</v>
      </c>
      <c r="O169" s="22">
        <v>425</v>
      </c>
      <c r="P169" s="24" t="s">
        <v>109</v>
      </c>
      <c r="Q169" s="24" t="s">
        <v>100</v>
      </c>
      <c r="R169" s="24" t="s">
        <v>113</v>
      </c>
      <c r="S169" s="24" t="s">
        <v>94</v>
      </c>
    </row>
    <row r="170" spans="1:19" x14ac:dyDescent="0.2">
      <c r="A170" s="22">
        <v>13</v>
      </c>
      <c r="B170" s="22">
        <v>66</v>
      </c>
      <c r="C170" s="22">
        <v>120</v>
      </c>
      <c r="D170" s="22">
        <v>54</v>
      </c>
      <c r="E170" s="22">
        <v>53</v>
      </c>
      <c r="F170" s="22">
        <v>20</v>
      </c>
      <c r="G170" s="22">
        <v>312</v>
      </c>
      <c r="H170" s="22">
        <v>20</v>
      </c>
      <c r="I170" s="22">
        <v>60</v>
      </c>
      <c r="J170" s="22">
        <v>110</v>
      </c>
      <c r="K170" s="22">
        <v>50</v>
      </c>
      <c r="L170" s="23">
        <v>40179</v>
      </c>
      <c r="M170" s="24" t="s">
        <v>114</v>
      </c>
      <c r="N170" s="24" t="e" vm="24">
        <v>#VALUE!</v>
      </c>
      <c r="O170" s="22">
        <v>253</v>
      </c>
      <c r="P170" s="24" t="s">
        <v>109</v>
      </c>
      <c r="Q170" s="24" t="s">
        <v>100</v>
      </c>
      <c r="R170" s="24" t="s">
        <v>101</v>
      </c>
      <c r="S170" s="24" t="s">
        <v>94</v>
      </c>
    </row>
    <row r="171" spans="1:19" ht="32" x14ac:dyDescent="0.2">
      <c r="A171" s="22">
        <v>39</v>
      </c>
      <c r="B171" s="22">
        <v>81</v>
      </c>
      <c r="C171" s="22">
        <v>150</v>
      </c>
      <c r="D171" s="22">
        <v>69</v>
      </c>
      <c r="E171" s="22">
        <v>42</v>
      </c>
      <c r="F171" s="22">
        <v>21</v>
      </c>
      <c r="G171" s="22">
        <v>965</v>
      </c>
      <c r="H171" s="22">
        <v>60</v>
      </c>
      <c r="I171" s="22">
        <v>80</v>
      </c>
      <c r="J171" s="22">
        <v>140</v>
      </c>
      <c r="K171" s="22">
        <v>60</v>
      </c>
      <c r="L171" s="23">
        <v>40179</v>
      </c>
      <c r="M171" s="24" t="s">
        <v>114</v>
      </c>
      <c r="N171" s="24" t="e" vm="24">
        <v>#VALUE!</v>
      </c>
      <c r="O171" s="22">
        <v>206</v>
      </c>
      <c r="P171" s="24" t="s">
        <v>109</v>
      </c>
      <c r="Q171" s="24" t="s">
        <v>100</v>
      </c>
      <c r="R171" s="24" t="s">
        <v>102</v>
      </c>
      <c r="S171" s="24" t="s">
        <v>97</v>
      </c>
    </row>
    <row r="172" spans="1:19" ht="32" x14ac:dyDescent="0.2">
      <c r="A172" s="22">
        <v>9</v>
      </c>
      <c r="B172" s="22">
        <v>111</v>
      </c>
      <c r="C172" s="22">
        <v>190</v>
      </c>
      <c r="D172" s="22">
        <v>79</v>
      </c>
      <c r="E172" s="22">
        <v>102</v>
      </c>
      <c r="F172" s="22">
        <v>72</v>
      </c>
      <c r="G172" s="22">
        <v>551</v>
      </c>
      <c r="H172" s="22">
        <v>60</v>
      </c>
      <c r="I172" s="22">
        <v>140</v>
      </c>
      <c r="J172" s="22">
        <v>230</v>
      </c>
      <c r="K172" s="22">
        <v>90</v>
      </c>
      <c r="L172" s="23">
        <v>40179</v>
      </c>
      <c r="M172" s="24" t="s">
        <v>114</v>
      </c>
      <c r="N172" s="24" t="e" vm="24">
        <v>#VALUE!</v>
      </c>
      <c r="O172" s="22">
        <v>509</v>
      </c>
      <c r="P172" s="24" t="s">
        <v>109</v>
      </c>
      <c r="Q172" s="24" t="s">
        <v>92</v>
      </c>
      <c r="R172" s="24" t="s">
        <v>96</v>
      </c>
      <c r="S172" s="24" t="s">
        <v>97</v>
      </c>
    </row>
    <row r="173" spans="1:19" x14ac:dyDescent="0.2">
      <c r="A173" s="22">
        <v>115</v>
      </c>
      <c r="B173" s="22">
        <v>186</v>
      </c>
      <c r="C173" s="22">
        <v>310</v>
      </c>
      <c r="D173" s="22">
        <v>124</v>
      </c>
      <c r="E173" s="22">
        <v>71</v>
      </c>
      <c r="F173" s="22">
        <v>40</v>
      </c>
      <c r="G173" s="22">
        <v>961</v>
      </c>
      <c r="H173" s="22">
        <v>120</v>
      </c>
      <c r="I173" s="22">
        <v>170</v>
      </c>
      <c r="J173" s="22">
        <v>270</v>
      </c>
      <c r="K173" s="22">
        <v>100</v>
      </c>
      <c r="L173" s="23">
        <v>40179</v>
      </c>
      <c r="M173" s="24" t="s">
        <v>114</v>
      </c>
      <c r="N173" s="24" t="e" vm="24">
        <v>#VALUE!</v>
      </c>
      <c r="O173" s="22">
        <v>206</v>
      </c>
      <c r="P173" s="24" t="s">
        <v>109</v>
      </c>
      <c r="Q173" s="24" t="s">
        <v>103</v>
      </c>
      <c r="R173" s="24" t="s">
        <v>104</v>
      </c>
      <c r="S173" s="24" t="s">
        <v>97</v>
      </c>
    </row>
    <row r="174" spans="1:19" x14ac:dyDescent="0.2">
      <c r="A174" s="22">
        <v>30</v>
      </c>
      <c r="B174" s="22">
        <v>51</v>
      </c>
      <c r="C174" s="22">
        <v>85</v>
      </c>
      <c r="D174" s="22">
        <v>34</v>
      </c>
      <c r="E174" s="22">
        <v>21</v>
      </c>
      <c r="F174" s="22">
        <v>9</v>
      </c>
      <c r="G174" s="22">
        <v>777</v>
      </c>
      <c r="H174" s="22">
        <v>50</v>
      </c>
      <c r="I174" s="22">
        <v>50</v>
      </c>
      <c r="J174" s="22">
        <v>70</v>
      </c>
      <c r="K174" s="22">
        <v>20</v>
      </c>
      <c r="L174" s="23">
        <v>40179</v>
      </c>
      <c r="M174" s="24" t="s">
        <v>114</v>
      </c>
      <c r="N174" s="24" t="e" vm="24">
        <v>#VALUE!</v>
      </c>
      <c r="O174" s="22">
        <v>360</v>
      </c>
      <c r="P174" s="24" t="s">
        <v>109</v>
      </c>
      <c r="Q174" s="24" t="s">
        <v>103</v>
      </c>
      <c r="R174" s="24" t="s">
        <v>105</v>
      </c>
      <c r="S174" s="24" t="s">
        <v>97</v>
      </c>
    </row>
    <row r="175" spans="1:19" x14ac:dyDescent="0.2">
      <c r="A175" s="22">
        <v>70</v>
      </c>
      <c r="B175" s="22">
        <v>113</v>
      </c>
      <c r="C175" s="22">
        <v>180</v>
      </c>
      <c r="D175" s="22">
        <v>67</v>
      </c>
      <c r="E175" s="22">
        <v>43</v>
      </c>
      <c r="F175" s="22">
        <v>20</v>
      </c>
      <c r="G175" s="22">
        <v>400</v>
      </c>
      <c r="H175" s="22">
        <v>50</v>
      </c>
      <c r="I175" s="22">
        <v>80</v>
      </c>
      <c r="J175" s="22">
        <v>120</v>
      </c>
      <c r="K175" s="22">
        <v>40</v>
      </c>
      <c r="L175" s="23">
        <v>40179</v>
      </c>
      <c r="M175" s="24" t="s">
        <v>114</v>
      </c>
      <c r="N175" s="24" t="e" vm="24">
        <v>#VALUE!</v>
      </c>
      <c r="O175" s="22">
        <v>360</v>
      </c>
      <c r="P175" s="24" t="s">
        <v>109</v>
      </c>
      <c r="Q175" s="24" t="s">
        <v>98</v>
      </c>
      <c r="R175" s="24" t="s">
        <v>107</v>
      </c>
      <c r="S175" s="24" t="s">
        <v>94</v>
      </c>
    </row>
    <row r="176" spans="1:19" x14ac:dyDescent="0.2">
      <c r="A176" s="22">
        <v>48</v>
      </c>
      <c r="B176" s="22">
        <v>89</v>
      </c>
      <c r="C176" s="22">
        <v>150</v>
      </c>
      <c r="D176" s="22">
        <v>61</v>
      </c>
      <c r="E176" s="22">
        <v>41</v>
      </c>
      <c r="F176" s="22">
        <v>19</v>
      </c>
      <c r="G176" s="22">
        <v>390</v>
      </c>
      <c r="H176" s="22">
        <v>40</v>
      </c>
      <c r="I176" s="22">
        <v>60</v>
      </c>
      <c r="J176" s="22">
        <v>100</v>
      </c>
      <c r="K176" s="22">
        <v>40</v>
      </c>
      <c r="L176" s="23">
        <v>40179</v>
      </c>
      <c r="M176" s="24" t="s">
        <v>114</v>
      </c>
      <c r="N176" s="24" t="e" vm="24">
        <v>#VALUE!</v>
      </c>
      <c r="O176" s="22">
        <v>253</v>
      </c>
      <c r="P176" s="24" t="s">
        <v>109</v>
      </c>
      <c r="Q176" s="24" t="s">
        <v>98</v>
      </c>
      <c r="R176" s="24" t="s">
        <v>108</v>
      </c>
      <c r="S176" s="24" t="s">
        <v>94</v>
      </c>
    </row>
    <row r="177" spans="1:19" x14ac:dyDescent="0.2">
      <c r="A177" s="22">
        <v>8</v>
      </c>
      <c r="B177" s="22">
        <v>105</v>
      </c>
      <c r="C177" s="22">
        <v>180</v>
      </c>
      <c r="D177" s="22">
        <v>75</v>
      </c>
      <c r="E177" s="22">
        <v>97</v>
      </c>
      <c r="F177" s="22">
        <v>68</v>
      </c>
      <c r="G177" s="22">
        <v>522</v>
      </c>
      <c r="H177" s="22">
        <v>20</v>
      </c>
      <c r="I177" s="22">
        <v>80</v>
      </c>
      <c r="J177" s="22">
        <v>120</v>
      </c>
      <c r="K177" s="22">
        <v>40</v>
      </c>
      <c r="L177" s="23">
        <v>40179</v>
      </c>
      <c r="M177" s="24" t="s">
        <v>114</v>
      </c>
      <c r="N177" s="24" t="e" vm="24">
        <v>#VALUE!</v>
      </c>
      <c r="O177" s="22">
        <v>360</v>
      </c>
      <c r="P177" s="24" t="s">
        <v>109</v>
      </c>
      <c r="Q177" s="24" t="s">
        <v>98</v>
      </c>
      <c r="R177" s="24" t="s">
        <v>99</v>
      </c>
      <c r="S177" s="24" t="s">
        <v>94</v>
      </c>
    </row>
    <row r="178" spans="1:19" x14ac:dyDescent="0.2">
      <c r="A178" s="22">
        <v>38</v>
      </c>
      <c r="B178" s="22">
        <v>77</v>
      </c>
      <c r="C178" s="22">
        <v>130</v>
      </c>
      <c r="D178" s="22">
        <v>53</v>
      </c>
      <c r="E178" s="22">
        <v>39</v>
      </c>
      <c r="F178" s="22">
        <v>16</v>
      </c>
      <c r="G178" s="22">
        <v>338</v>
      </c>
      <c r="H178" s="22">
        <v>70</v>
      </c>
      <c r="I178" s="22">
        <v>100</v>
      </c>
      <c r="J178" s="22">
        <v>160</v>
      </c>
      <c r="K178" s="22">
        <v>60</v>
      </c>
      <c r="L178" s="23">
        <v>40179</v>
      </c>
      <c r="M178" s="24" t="s">
        <v>114</v>
      </c>
      <c r="N178" s="24" t="e" vm="24">
        <v>#VALUE!</v>
      </c>
      <c r="O178" s="22">
        <v>206</v>
      </c>
      <c r="P178" s="24" t="s">
        <v>109</v>
      </c>
      <c r="Q178" s="24" t="s">
        <v>92</v>
      </c>
      <c r="R178" s="24" t="s">
        <v>95</v>
      </c>
      <c r="S178" s="24" t="s">
        <v>94</v>
      </c>
    </row>
    <row r="179" spans="1:19" x14ac:dyDescent="0.2">
      <c r="A179" s="22">
        <v>105</v>
      </c>
      <c r="B179" s="22">
        <v>144</v>
      </c>
      <c r="C179" s="22">
        <v>243</v>
      </c>
      <c r="D179" s="22">
        <v>99</v>
      </c>
      <c r="E179" s="22">
        <v>39</v>
      </c>
      <c r="F179" s="22">
        <v>27</v>
      </c>
      <c r="G179" s="22">
        <v>766</v>
      </c>
      <c r="H179" s="22">
        <v>120</v>
      </c>
      <c r="I179" s="22">
        <v>150</v>
      </c>
      <c r="J179" s="22">
        <v>250</v>
      </c>
      <c r="K179" s="22">
        <v>100</v>
      </c>
      <c r="L179" s="23">
        <v>40210</v>
      </c>
      <c r="M179" s="24" t="s">
        <v>90</v>
      </c>
      <c r="N179" s="24" t="e" vm="26">
        <v>#VALUE!</v>
      </c>
      <c r="O179" s="22">
        <v>303</v>
      </c>
      <c r="P179" s="24" t="s">
        <v>91</v>
      </c>
      <c r="Q179" s="24" t="s">
        <v>92</v>
      </c>
      <c r="R179" s="24" t="s">
        <v>93</v>
      </c>
      <c r="S179" s="24" t="s">
        <v>94</v>
      </c>
    </row>
    <row r="180" spans="1:19" x14ac:dyDescent="0.2">
      <c r="A180" s="22">
        <v>68</v>
      </c>
      <c r="B180" s="22">
        <v>107</v>
      </c>
      <c r="C180" s="22">
        <v>190</v>
      </c>
      <c r="D180" s="22">
        <v>83</v>
      </c>
      <c r="E180" s="22">
        <v>39</v>
      </c>
      <c r="F180" s="22">
        <v>27</v>
      </c>
      <c r="G180" s="22">
        <v>613</v>
      </c>
      <c r="H180" s="22">
        <v>80</v>
      </c>
      <c r="I180" s="22">
        <v>110</v>
      </c>
      <c r="J180" s="22">
        <v>190</v>
      </c>
      <c r="K180" s="22">
        <v>80</v>
      </c>
      <c r="L180" s="23">
        <v>40210</v>
      </c>
      <c r="M180" s="24" t="s">
        <v>90</v>
      </c>
      <c r="N180" s="24" t="e" vm="26">
        <v>#VALUE!</v>
      </c>
      <c r="O180" s="22">
        <v>720</v>
      </c>
      <c r="P180" s="24" t="s">
        <v>91</v>
      </c>
      <c r="Q180" s="24" t="s">
        <v>92</v>
      </c>
      <c r="R180" s="24" t="s">
        <v>95</v>
      </c>
      <c r="S180" s="24" t="s">
        <v>94</v>
      </c>
    </row>
    <row r="181" spans="1:19" ht="32" x14ac:dyDescent="0.2">
      <c r="A181" s="22">
        <v>99</v>
      </c>
      <c r="B181" s="22">
        <v>137</v>
      </c>
      <c r="C181" s="22">
        <v>232</v>
      </c>
      <c r="D181" s="22">
        <v>95</v>
      </c>
      <c r="E181" s="22">
        <v>38</v>
      </c>
      <c r="F181" s="22">
        <v>26</v>
      </c>
      <c r="G181" s="22">
        <v>809</v>
      </c>
      <c r="H181" s="22">
        <v>110</v>
      </c>
      <c r="I181" s="22">
        <v>140</v>
      </c>
      <c r="J181" s="22">
        <v>240</v>
      </c>
      <c r="K181" s="22">
        <v>100</v>
      </c>
      <c r="L181" s="23">
        <v>40210</v>
      </c>
      <c r="M181" s="24" t="s">
        <v>90</v>
      </c>
      <c r="N181" s="24" t="e" vm="26">
        <v>#VALUE!</v>
      </c>
      <c r="O181" s="22">
        <v>719</v>
      </c>
      <c r="P181" s="24" t="s">
        <v>91</v>
      </c>
      <c r="Q181" s="24" t="s">
        <v>92</v>
      </c>
      <c r="R181" s="24" t="s">
        <v>96</v>
      </c>
      <c r="S181" s="24" t="s">
        <v>97</v>
      </c>
    </row>
    <row r="182" spans="1:19" x14ac:dyDescent="0.2">
      <c r="A182" s="22">
        <v>30</v>
      </c>
      <c r="B182" s="22">
        <v>56</v>
      </c>
      <c r="C182" s="22">
        <v>100</v>
      </c>
      <c r="D182" s="22">
        <v>44</v>
      </c>
      <c r="E182" s="22">
        <v>26</v>
      </c>
      <c r="F182" s="22">
        <v>14</v>
      </c>
      <c r="G182" s="22">
        <v>618</v>
      </c>
      <c r="H182" s="22">
        <v>30</v>
      </c>
      <c r="I182" s="22">
        <v>50</v>
      </c>
      <c r="J182" s="22">
        <v>80</v>
      </c>
      <c r="K182" s="22">
        <v>30</v>
      </c>
      <c r="L182" s="23">
        <v>40210</v>
      </c>
      <c r="M182" s="24" t="s">
        <v>90</v>
      </c>
      <c r="N182" s="24" t="e" vm="26">
        <v>#VALUE!</v>
      </c>
      <c r="O182" s="22">
        <v>970</v>
      </c>
      <c r="P182" s="24" t="s">
        <v>91</v>
      </c>
      <c r="Q182" s="24" t="s">
        <v>98</v>
      </c>
      <c r="R182" s="24" t="s">
        <v>99</v>
      </c>
      <c r="S182" s="24" t="s">
        <v>94</v>
      </c>
    </row>
    <row r="183" spans="1:19" x14ac:dyDescent="0.2">
      <c r="A183" s="22">
        <v>80</v>
      </c>
      <c r="B183" s="22">
        <v>112</v>
      </c>
      <c r="C183" s="22">
        <v>189</v>
      </c>
      <c r="D183" s="22">
        <v>77</v>
      </c>
      <c r="E183" s="22">
        <v>32</v>
      </c>
      <c r="F183" s="22">
        <v>21</v>
      </c>
      <c r="G183" s="22">
        <v>449</v>
      </c>
      <c r="H183" s="22">
        <v>110</v>
      </c>
      <c r="I183" s="22">
        <v>140</v>
      </c>
      <c r="J183" s="22">
        <v>220</v>
      </c>
      <c r="K183" s="22">
        <v>80</v>
      </c>
      <c r="L183" s="23">
        <v>40210</v>
      </c>
      <c r="M183" s="24" t="s">
        <v>90</v>
      </c>
      <c r="N183" s="24" t="e" vm="26">
        <v>#VALUE!</v>
      </c>
      <c r="O183" s="22">
        <v>970</v>
      </c>
      <c r="P183" s="24" t="s">
        <v>91</v>
      </c>
      <c r="Q183" s="24" t="s">
        <v>100</v>
      </c>
      <c r="R183" s="24" t="s">
        <v>101</v>
      </c>
      <c r="S183" s="24" t="s">
        <v>94</v>
      </c>
    </row>
    <row r="184" spans="1:19" ht="32" x14ac:dyDescent="0.2">
      <c r="A184" s="22">
        <v>59</v>
      </c>
      <c r="B184" s="22">
        <v>114</v>
      </c>
      <c r="C184" s="22">
        <v>189</v>
      </c>
      <c r="D184" s="22">
        <v>75</v>
      </c>
      <c r="E184" s="22">
        <v>55</v>
      </c>
      <c r="F184" s="22">
        <v>24</v>
      </c>
      <c r="G184" s="22">
        <v>549</v>
      </c>
      <c r="H184" s="22">
        <v>90</v>
      </c>
      <c r="I184" s="22">
        <v>140</v>
      </c>
      <c r="J184" s="22">
        <v>220</v>
      </c>
      <c r="K184" s="22">
        <v>80</v>
      </c>
      <c r="L184" s="23">
        <v>40210</v>
      </c>
      <c r="M184" s="24" t="s">
        <v>90</v>
      </c>
      <c r="N184" s="24" t="e" vm="26">
        <v>#VALUE!</v>
      </c>
      <c r="O184" s="22">
        <v>303</v>
      </c>
      <c r="P184" s="24" t="s">
        <v>91</v>
      </c>
      <c r="Q184" s="24" t="s">
        <v>100</v>
      </c>
      <c r="R184" s="24" t="s">
        <v>102</v>
      </c>
      <c r="S184" s="24" t="s">
        <v>97</v>
      </c>
    </row>
    <row r="185" spans="1:19" x14ac:dyDescent="0.2">
      <c r="A185" s="22">
        <v>99</v>
      </c>
      <c r="B185" s="22">
        <v>170</v>
      </c>
      <c r="C185" s="22">
        <v>340</v>
      </c>
      <c r="D185" s="22">
        <v>170</v>
      </c>
      <c r="E185" s="22">
        <v>71</v>
      </c>
      <c r="F185" s="22">
        <v>47</v>
      </c>
      <c r="G185" s="22">
        <v>1073</v>
      </c>
      <c r="H185" s="22">
        <v>100</v>
      </c>
      <c r="I185" s="22">
        <v>150</v>
      </c>
      <c r="J185" s="22">
        <v>290</v>
      </c>
      <c r="K185" s="22">
        <v>140</v>
      </c>
      <c r="L185" s="23">
        <v>40210</v>
      </c>
      <c r="M185" s="24" t="s">
        <v>90</v>
      </c>
      <c r="N185" s="24" t="e" vm="26">
        <v>#VALUE!</v>
      </c>
      <c r="O185" s="22">
        <v>970</v>
      </c>
      <c r="P185" s="24" t="s">
        <v>91</v>
      </c>
      <c r="Q185" s="24" t="s">
        <v>103</v>
      </c>
      <c r="R185" s="24" t="s">
        <v>104</v>
      </c>
      <c r="S185" s="24" t="s">
        <v>97</v>
      </c>
    </row>
    <row r="186" spans="1:19" x14ac:dyDescent="0.2">
      <c r="A186" s="22">
        <v>-3</v>
      </c>
      <c r="B186" s="22">
        <v>75</v>
      </c>
      <c r="C186" s="22">
        <v>129</v>
      </c>
      <c r="D186" s="22">
        <v>54</v>
      </c>
      <c r="E186" s="22">
        <v>78</v>
      </c>
      <c r="F186" s="22">
        <v>49</v>
      </c>
      <c r="G186" s="22">
        <v>427</v>
      </c>
      <c r="H186" s="22">
        <v>10</v>
      </c>
      <c r="I186" s="22">
        <v>70</v>
      </c>
      <c r="J186" s="22">
        <v>110</v>
      </c>
      <c r="K186" s="22">
        <v>40</v>
      </c>
      <c r="L186" s="23">
        <v>40210</v>
      </c>
      <c r="M186" s="24" t="s">
        <v>90</v>
      </c>
      <c r="N186" s="24" t="e" vm="26">
        <v>#VALUE!</v>
      </c>
      <c r="O186" s="22">
        <v>970</v>
      </c>
      <c r="P186" s="24" t="s">
        <v>91</v>
      </c>
      <c r="Q186" s="24" t="s">
        <v>103</v>
      </c>
      <c r="R186" s="24" t="s">
        <v>105</v>
      </c>
      <c r="S186" s="24" t="s">
        <v>97</v>
      </c>
    </row>
    <row r="187" spans="1:19" x14ac:dyDescent="0.2">
      <c r="A187" s="22">
        <v>33</v>
      </c>
      <c r="B187" s="22">
        <v>80</v>
      </c>
      <c r="C187" s="22">
        <v>140</v>
      </c>
      <c r="D187" s="22">
        <v>60</v>
      </c>
      <c r="E187" s="22">
        <v>47</v>
      </c>
      <c r="F187" s="22">
        <v>19</v>
      </c>
      <c r="G187" s="22">
        <v>329</v>
      </c>
      <c r="H187" s="22">
        <v>40</v>
      </c>
      <c r="I187" s="22">
        <v>70</v>
      </c>
      <c r="J187" s="22">
        <v>120</v>
      </c>
      <c r="K187" s="22">
        <v>50</v>
      </c>
      <c r="L187" s="23">
        <v>40210</v>
      </c>
      <c r="M187" s="24" t="s">
        <v>90</v>
      </c>
      <c r="N187" s="24" t="e" vm="26">
        <v>#VALUE!</v>
      </c>
      <c r="O187" s="22">
        <v>303</v>
      </c>
      <c r="P187" s="24" t="s">
        <v>91</v>
      </c>
      <c r="Q187" s="24" t="s">
        <v>103</v>
      </c>
      <c r="R187" s="24" t="s">
        <v>106</v>
      </c>
      <c r="S187" s="24" t="s">
        <v>97</v>
      </c>
    </row>
    <row r="188" spans="1:19" x14ac:dyDescent="0.2">
      <c r="A188" s="22">
        <v>18</v>
      </c>
      <c r="B188" s="22">
        <v>73</v>
      </c>
      <c r="C188" s="22">
        <v>132</v>
      </c>
      <c r="D188" s="22">
        <v>59</v>
      </c>
      <c r="E188" s="22">
        <v>55</v>
      </c>
      <c r="F188" s="22">
        <v>22</v>
      </c>
      <c r="G188" s="22">
        <v>331</v>
      </c>
      <c r="H188" s="22">
        <v>10</v>
      </c>
      <c r="I188" s="22">
        <v>60</v>
      </c>
      <c r="J188" s="22">
        <v>110</v>
      </c>
      <c r="K188" s="22">
        <v>50</v>
      </c>
      <c r="L188" s="23">
        <v>40210</v>
      </c>
      <c r="M188" s="24" t="s">
        <v>90</v>
      </c>
      <c r="N188" s="24" t="e" vm="26">
        <v>#VALUE!</v>
      </c>
      <c r="O188" s="22">
        <v>719</v>
      </c>
      <c r="P188" s="24" t="s">
        <v>91</v>
      </c>
      <c r="Q188" s="24" t="s">
        <v>98</v>
      </c>
      <c r="R188" s="24" t="s">
        <v>107</v>
      </c>
      <c r="S188" s="24" t="s">
        <v>94</v>
      </c>
    </row>
    <row r="189" spans="1:19" x14ac:dyDescent="0.2">
      <c r="A189" s="22">
        <v>34</v>
      </c>
      <c r="B189" s="22">
        <v>74</v>
      </c>
      <c r="C189" s="22">
        <v>136</v>
      </c>
      <c r="D189" s="22">
        <v>62</v>
      </c>
      <c r="E189" s="22">
        <v>40</v>
      </c>
      <c r="F189" s="22">
        <v>19</v>
      </c>
      <c r="G189" s="22">
        <v>958</v>
      </c>
      <c r="H189" s="22">
        <v>30</v>
      </c>
      <c r="I189" s="22">
        <v>60</v>
      </c>
      <c r="J189" s="22">
        <v>110</v>
      </c>
      <c r="K189" s="22">
        <v>50</v>
      </c>
      <c r="L189" s="23">
        <v>40210</v>
      </c>
      <c r="M189" s="24" t="s">
        <v>90</v>
      </c>
      <c r="N189" s="24" t="e" vm="26">
        <v>#VALUE!</v>
      </c>
      <c r="O189" s="22">
        <v>720</v>
      </c>
      <c r="P189" s="24" t="s">
        <v>91</v>
      </c>
      <c r="Q189" s="24" t="s">
        <v>98</v>
      </c>
      <c r="R189" s="24" t="s">
        <v>108</v>
      </c>
      <c r="S189" s="24" t="s">
        <v>94</v>
      </c>
    </row>
    <row r="190" spans="1:19" x14ac:dyDescent="0.2">
      <c r="A190" s="22">
        <v>115</v>
      </c>
      <c r="B190" s="22">
        <v>206</v>
      </c>
      <c r="C190" s="22">
        <v>354</v>
      </c>
      <c r="D190" s="22">
        <v>148</v>
      </c>
      <c r="E190" s="22">
        <v>91</v>
      </c>
      <c r="F190" s="22">
        <v>48</v>
      </c>
      <c r="G190" s="22">
        <v>844</v>
      </c>
      <c r="H190" s="22">
        <v>140</v>
      </c>
      <c r="I190" s="22">
        <v>220</v>
      </c>
      <c r="J190" s="22">
        <v>370</v>
      </c>
      <c r="K190" s="22">
        <v>150</v>
      </c>
      <c r="L190" s="23">
        <v>40210</v>
      </c>
      <c r="M190" s="24" t="s">
        <v>90</v>
      </c>
      <c r="N190" s="24" t="e" vm="45">
        <v>#VALUE!</v>
      </c>
      <c r="O190" s="22">
        <v>312</v>
      </c>
      <c r="P190" s="24" t="s">
        <v>91</v>
      </c>
      <c r="Q190" s="24" t="s">
        <v>92</v>
      </c>
      <c r="R190" s="24" t="s">
        <v>95</v>
      </c>
      <c r="S190" s="24" t="s">
        <v>94</v>
      </c>
    </row>
    <row r="191" spans="1:19" ht="32" x14ac:dyDescent="0.2">
      <c r="A191" s="22">
        <v>95</v>
      </c>
      <c r="B191" s="22">
        <v>150</v>
      </c>
      <c r="C191" s="22">
        <v>254</v>
      </c>
      <c r="D191" s="22">
        <v>104</v>
      </c>
      <c r="E191" s="22">
        <v>55</v>
      </c>
      <c r="F191" s="22">
        <v>33</v>
      </c>
      <c r="G191" s="22">
        <v>596</v>
      </c>
      <c r="H191" s="22">
        <v>100</v>
      </c>
      <c r="I191" s="22">
        <v>150</v>
      </c>
      <c r="J191" s="22">
        <v>260</v>
      </c>
      <c r="K191" s="22">
        <v>110</v>
      </c>
      <c r="L191" s="23">
        <v>40210</v>
      </c>
      <c r="M191" s="24" t="s">
        <v>90</v>
      </c>
      <c r="N191" s="24" t="e" vm="45">
        <v>#VALUE!</v>
      </c>
      <c r="O191" s="22">
        <v>847</v>
      </c>
      <c r="P191" s="24" t="s">
        <v>91</v>
      </c>
      <c r="Q191" s="24" t="s">
        <v>92</v>
      </c>
      <c r="R191" s="24" t="s">
        <v>96</v>
      </c>
      <c r="S191" s="24" t="s">
        <v>97</v>
      </c>
    </row>
    <row r="192" spans="1:19" x14ac:dyDescent="0.2">
      <c r="A192" s="22">
        <v>201</v>
      </c>
      <c r="B192" s="22">
        <v>311</v>
      </c>
      <c r="C192" s="22">
        <v>545</v>
      </c>
      <c r="D192" s="22">
        <v>234</v>
      </c>
      <c r="E192" s="22">
        <v>110</v>
      </c>
      <c r="F192" s="22">
        <v>77</v>
      </c>
      <c r="G192" s="22">
        <v>1282</v>
      </c>
      <c r="H192" s="22">
        <v>260</v>
      </c>
      <c r="I192" s="22">
        <v>370</v>
      </c>
      <c r="J192" s="22">
        <v>640</v>
      </c>
      <c r="K192" s="22">
        <v>270</v>
      </c>
      <c r="L192" s="23">
        <v>40210</v>
      </c>
      <c r="M192" s="24" t="s">
        <v>90</v>
      </c>
      <c r="N192" s="24" t="e" vm="45">
        <v>#VALUE!</v>
      </c>
      <c r="O192" s="22">
        <v>708</v>
      </c>
      <c r="P192" s="24" t="s">
        <v>91</v>
      </c>
      <c r="Q192" s="24" t="s">
        <v>100</v>
      </c>
      <c r="R192" s="24" t="s">
        <v>101</v>
      </c>
      <c r="S192" s="24" t="s">
        <v>94</v>
      </c>
    </row>
    <row r="193" spans="1:19" ht="32" x14ac:dyDescent="0.2">
      <c r="A193" s="22">
        <v>142</v>
      </c>
      <c r="B193" s="22">
        <v>229</v>
      </c>
      <c r="C193" s="22">
        <v>457</v>
      </c>
      <c r="D193" s="22">
        <v>228</v>
      </c>
      <c r="E193" s="22">
        <v>87</v>
      </c>
      <c r="F193" s="22">
        <v>63</v>
      </c>
      <c r="G193" s="22">
        <v>1436</v>
      </c>
      <c r="H193" s="22">
        <v>180</v>
      </c>
      <c r="I193" s="22">
        <v>270</v>
      </c>
      <c r="J193" s="22">
        <v>530</v>
      </c>
      <c r="K193" s="22">
        <v>260</v>
      </c>
      <c r="L193" s="23">
        <v>40210</v>
      </c>
      <c r="M193" s="24" t="s">
        <v>90</v>
      </c>
      <c r="N193" s="24" t="e" vm="45">
        <v>#VALUE!</v>
      </c>
      <c r="O193" s="22">
        <v>312</v>
      </c>
      <c r="P193" s="24" t="s">
        <v>91</v>
      </c>
      <c r="Q193" s="24" t="s">
        <v>100</v>
      </c>
      <c r="R193" s="24" t="s">
        <v>102</v>
      </c>
      <c r="S193" s="24" t="s">
        <v>97</v>
      </c>
    </row>
    <row r="194" spans="1:19" x14ac:dyDescent="0.2">
      <c r="A194" s="22">
        <v>105</v>
      </c>
      <c r="B194" s="22">
        <v>144</v>
      </c>
      <c r="C194" s="22">
        <v>243</v>
      </c>
      <c r="D194" s="22">
        <v>99</v>
      </c>
      <c r="E194" s="22">
        <v>39</v>
      </c>
      <c r="F194" s="22">
        <v>27</v>
      </c>
      <c r="G194" s="22">
        <v>766</v>
      </c>
      <c r="H194" s="22">
        <v>110</v>
      </c>
      <c r="I194" s="22">
        <v>130</v>
      </c>
      <c r="J194" s="22">
        <v>210</v>
      </c>
      <c r="K194" s="22">
        <v>80</v>
      </c>
      <c r="L194" s="23">
        <v>40210</v>
      </c>
      <c r="M194" s="24" t="s">
        <v>90</v>
      </c>
      <c r="N194" s="24" t="e" vm="45">
        <v>#VALUE!</v>
      </c>
      <c r="O194" s="22">
        <v>815</v>
      </c>
      <c r="P194" s="24" t="s">
        <v>91</v>
      </c>
      <c r="Q194" s="24" t="s">
        <v>103</v>
      </c>
      <c r="R194" s="24" t="s">
        <v>104</v>
      </c>
      <c r="S194" s="24" t="s">
        <v>97</v>
      </c>
    </row>
    <row r="195" spans="1:19" x14ac:dyDescent="0.2">
      <c r="A195" s="22">
        <v>68</v>
      </c>
      <c r="B195" s="22">
        <v>107</v>
      </c>
      <c r="C195" s="22">
        <v>190</v>
      </c>
      <c r="D195" s="22">
        <v>83</v>
      </c>
      <c r="E195" s="22">
        <v>39</v>
      </c>
      <c r="F195" s="22">
        <v>27</v>
      </c>
      <c r="G195" s="22">
        <v>613</v>
      </c>
      <c r="H195" s="22">
        <v>60</v>
      </c>
      <c r="I195" s="22">
        <v>90</v>
      </c>
      <c r="J195" s="22">
        <v>160</v>
      </c>
      <c r="K195" s="22">
        <v>70</v>
      </c>
      <c r="L195" s="23">
        <v>40210</v>
      </c>
      <c r="M195" s="24" t="s">
        <v>90</v>
      </c>
      <c r="N195" s="24" t="e" vm="45">
        <v>#VALUE!</v>
      </c>
      <c r="O195" s="22">
        <v>773</v>
      </c>
      <c r="P195" s="24" t="s">
        <v>91</v>
      </c>
      <c r="Q195" s="24" t="s">
        <v>103</v>
      </c>
      <c r="R195" s="24" t="s">
        <v>105</v>
      </c>
      <c r="S195" s="24" t="s">
        <v>97</v>
      </c>
    </row>
    <row r="196" spans="1:19" x14ac:dyDescent="0.2">
      <c r="A196" s="22">
        <v>99</v>
      </c>
      <c r="B196" s="22">
        <v>137</v>
      </c>
      <c r="C196" s="22">
        <v>232</v>
      </c>
      <c r="D196" s="22">
        <v>95</v>
      </c>
      <c r="E196" s="22">
        <v>38</v>
      </c>
      <c r="F196" s="22">
        <v>26</v>
      </c>
      <c r="G196" s="22">
        <v>809</v>
      </c>
      <c r="H196" s="22">
        <v>100</v>
      </c>
      <c r="I196" s="22">
        <v>120</v>
      </c>
      <c r="J196" s="22">
        <v>200</v>
      </c>
      <c r="K196" s="22">
        <v>80</v>
      </c>
      <c r="L196" s="23">
        <v>40210</v>
      </c>
      <c r="M196" s="24" t="s">
        <v>90</v>
      </c>
      <c r="N196" s="24" t="e" vm="45">
        <v>#VALUE!</v>
      </c>
      <c r="O196" s="22">
        <v>847</v>
      </c>
      <c r="P196" s="24" t="s">
        <v>91</v>
      </c>
      <c r="Q196" s="24" t="s">
        <v>103</v>
      </c>
      <c r="R196" s="24" t="s">
        <v>106</v>
      </c>
      <c r="S196" s="24" t="s">
        <v>97</v>
      </c>
    </row>
    <row r="197" spans="1:19" x14ac:dyDescent="0.2">
      <c r="A197" s="22">
        <v>79</v>
      </c>
      <c r="B197" s="22">
        <v>112</v>
      </c>
      <c r="C197" s="22">
        <v>189</v>
      </c>
      <c r="D197" s="22">
        <v>77</v>
      </c>
      <c r="E197" s="22">
        <v>33</v>
      </c>
      <c r="F197" s="22">
        <v>21</v>
      </c>
      <c r="G197" s="22">
        <v>449</v>
      </c>
      <c r="H197" s="22">
        <v>80</v>
      </c>
      <c r="I197" s="22">
        <v>100</v>
      </c>
      <c r="J197" s="22">
        <v>160</v>
      </c>
      <c r="K197" s="22">
        <v>60</v>
      </c>
      <c r="L197" s="23">
        <v>40210</v>
      </c>
      <c r="M197" s="24" t="s">
        <v>90</v>
      </c>
      <c r="N197" s="24" t="e" vm="45">
        <v>#VALUE!</v>
      </c>
      <c r="O197" s="22">
        <v>309</v>
      </c>
      <c r="P197" s="24" t="s">
        <v>91</v>
      </c>
      <c r="Q197" s="24" t="s">
        <v>98</v>
      </c>
      <c r="R197" s="24" t="s">
        <v>107</v>
      </c>
      <c r="S197" s="24" t="s">
        <v>94</v>
      </c>
    </row>
    <row r="198" spans="1:19" x14ac:dyDescent="0.2">
      <c r="A198" s="22">
        <v>59</v>
      </c>
      <c r="B198" s="22">
        <v>114</v>
      </c>
      <c r="C198" s="22">
        <v>189</v>
      </c>
      <c r="D198" s="22">
        <v>75</v>
      </c>
      <c r="E198" s="22">
        <v>55</v>
      </c>
      <c r="F198" s="22">
        <v>24</v>
      </c>
      <c r="G198" s="22">
        <v>549</v>
      </c>
      <c r="H198" s="22">
        <v>50</v>
      </c>
      <c r="I198" s="22">
        <v>100</v>
      </c>
      <c r="J198" s="22">
        <v>160</v>
      </c>
      <c r="K198" s="22">
        <v>60</v>
      </c>
      <c r="L198" s="23">
        <v>40210</v>
      </c>
      <c r="M198" s="24" t="s">
        <v>90</v>
      </c>
      <c r="N198" s="24" t="e" vm="45">
        <v>#VALUE!</v>
      </c>
      <c r="O198" s="22">
        <v>630</v>
      </c>
      <c r="P198" s="24" t="s">
        <v>91</v>
      </c>
      <c r="Q198" s="24" t="s">
        <v>98</v>
      </c>
      <c r="R198" s="24" t="s">
        <v>108</v>
      </c>
      <c r="S198" s="24" t="s">
        <v>94</v>
      </c>
    </row>
    <row r="199" spans="1:19" x14ac:dyDescent="0.2">
      <c r="A199" s="22">
        <v>10</v>
      </c>
      <c r="B199" s="22">
        <v>27</v>
      </c>
      <c r="C199" s="22">
        <v>45</v>
      </c>
      <c r="D199" s="22">
        <v>18</v>
      </c>
      <c r="E199" s="22">
        <v>17</v>
      </c>
      <c r="F199" s="22">
        <v>5</v>
      </c>
      <c r="G199" s="22">
        <v>818</v>
      </c>
      <c r="H199" s="22">
        <v>20</v>
      </c>
      <c r="I199" s="22">
        <v>30</v>
      </c>
      <c r="J199" s="22">
        <v>40</v>
      </c>
      <c r="K199" s="22">
        <v>10</v>
      </c>
      <c r="L199" s="23">
        <v>40210</v>
      </c>
      <c r="M199" s="24" t="s">
        <v>90</v>
      </c>
      <c r="N199" s="24" t="e" vm="20">
        <v>#VALUE!</v>
      </c>
      <c r="O199" s="22">
        <v>712</v>
      </c>
      <c r="P199" s="24" t="s">
        <v>109</v>
      </c>
      <c r="Q199" s="24" t="s">
        <v>92</v>
      </c>
      <c r="R199" s="24" t="s">
        <v>93</v>
      </c>
      <c r="S199" s="24" t="s">
        <v>94</v>
      </c>
    </row>
    <row r="200" spans="1:19" x14ac:dyDescent="0.2">
      <c r="A200" s="22">
        <v>6</v>
      </c>
      <c r="B200" s="22">
        <v>35</v>
      </c>
      <c r="C200" s="22">
        <v>63</v>
      </c>
      <c r="D200" s="22">
        <v>28</v>
      </c>
      <c r="E200" s="22">
        <v>29</v>
      </c>
      <c r="F200" s="22">
        <v>8</v>
      </c>
      <c r="G200" s="22">
        <v>961</v>
      </c>
      <c r="H200" s="22">
        <v>20</v>
      </c>
      <c r="I200" s="22">
        <v>40</v>
      </c>
      <c r="J200" s="22">
        <v>60</v>
      </c>
      <c r="K200" s="22">
        <v>20</v>
      </c>
      <c r="L200" s="23">
        <v>40210</v>
      </c>
      <c r="M200" s="24" t="s">
        <v>90</v>
      </c>
      <c r="N200" s="24" t="e" vm="20">
        <v>#VALUE!</v>
      </c>
      <c r="O200" s="22">
        <v>319</v>
      </c>
      <c r="P200" s="24" t="s">
        <v>109</v>
      </c>
      <c r="Q200" s="24" t="s">
        <v>92</v>
      </c>
      <c r="R200" s="24" t="s">
        <v>95</v>
      </c>
      <c r="S200" s="24" t="s">
        <v>94</v>
      </c>
    </row>
    <row r="201" spans="1:19" ht="32" x14ac:dyDescent="0.2">
      <c r="A201" s="22">
        <v>12</v>
      </c>
      <c r="B201" s="22">
        <v>31</v>
      </c>
      <c r="C201" s="22">
        <v>54</v>
      </c>
      <c r="D201" s="22">
        <v>23</v>
      </c>
      <c r="E201" s="22">
        <v>19</v>
      </c>
      <c r="F201" s="22">
        <v>7</v>
      </c>
      <c r="G201" s="22">
        <v>620</v>
      </c>
      <c r="H201" s="22">
        <v>20</v>
      </c>
      <c r="I201" s="22">
        <v>30</v>
      </c>
      <c r="J201" s="22">
        <v>50</v>
      </c>
      <c r="K201" s="22">
        <v>20</v>
      </c>
      <c r="L201" s="23">
        <v>40210</v>
      </c>
      <c r="M201" s="24" t="s">
        <v>90</v>
      </c>
      <c r="N201" s="24" t="e" vm="20">
        <v>#VALUE!</v>
      </c>
      <c r="O201" s="22">
        <v>712</v>
      </c>
      <c r="P201" s="24" t="s">
        <v>109</v>
      </c>
      <c r="Q201" s="24" t="s">
        <v>92</v>
      </c>
      <c r="R201" s="24" t="s">
        <v>96</v>
      </c>
      <c r="S201" s="24" t="s">
        <v>97</v>
      </c>
    </row>
    <row r="202" spans="1:19" x14ac:dyDescent="0.2">
      <c r="A202" s="22">
        <v>11</v>
      </c>
      <c r="B202" s="22">
        <v>28</v>
      </c>
      <c r="C202" s="22">
        <v>47</v>
      </c>
      <c r="D202" s="22">
        <v>19</v>
      </c>
      <c r="E202" s="22">
        <v>17</v>
      </c>
      <c r="F202" s="22">
        <v>5</v>
      </c>
      <c r="G202" s="22">
        <v>774</v>
      </c>
      <c r="H202" s="22">
        <v>20</v>
      </c>
      <c r="I202" s="22">
        <v>30</v>
      </c>
      <c r="J202" s="22">
        <v>50</v>
      </c>
      <c r="K202" s="22">
        <v>20</v>
      </c>
      <c r="L202" s="23">
        <v>40210</v>
      </c>
      <c r="M202" s="24" t="s">
        <v>90</v>
      </c>
      <c r="N202" s="24" t="e" vm="20">
        <v>#VALUE!</v>
      </c>
      <c r="O202" s="22">
        <v>319</v>
      </c>
      <c r="P202" s="24" t="s">
        <v>109</v>
      </c>
      <c r="Q202" s="24" t="s">
        <v>100</v>
      </c>
      <c r="R202" s="24" t="s">
        <v>101</v>
      </c>
      <c r="S202" s="24" t="s">
        <v>94</v>
      </c>
    </row>
    <row r="203" spans="1:19" ht="32" x14ac:dyDescent="0.2">
      <c r="A203" s="22">
        <v>32</v>
      </c>
      <c r="B203" s="22">
        <v>43</v>
      </c>
      <c r="C203" s="22">
        <v>43</v>
      </c>
      <c r="D203" s="22">
        <v>0</v>
      </c>
      <c r="E203" s="22">
        <v>11</v>
      </c>
      <c r="F203" s="22">
        <v>0</v>
      </c>
      <c r="G203" s="22">
        <v>774</v>
      </c>
      <c r="H203" s="22">
        <v>40</v>
      </c>
      <c r="I203" s="22">
        <v>50</v>
      </c>
      <c r="J203" s="22">
        <v>50</v>
      </c>
      <c r="K203" s="22">
        <v>0</v>
      </c>
      <c r="L203" s="23">
        <v>40210</v>
      </c>
      <c r="M203" s="24" t="s">
        <v>90</v>
      </c>
      <c r="N203" s="24" t="e" vm="20">
        <v>#VALUE!</v>
      </c>
      <c r="O203" s="22">
        <v>712</v>
      </c>
      <c r="P203" s="24" t="s">
        <v>109</v>
      </c>
      <c r="Q203" s="24" t="s">
        <v>100</v>
      </c>
      <c r="R203" s="24" t="s">
        <v>102</v>
      </c>
      <c r="S203" s="24" t="s">
        <v>97</v>
      </c>
    </row>
    <row r="204" spans="1:19" x14ac:dyDescent="0.2">
      <c r="A204" s="22">
        <v>201</v>
      </c>
      <c r="B204" s="22">
        <v>311</v>
      </c>
      <c r="C204" s="22">
        <v>545</v>
      </c>
      <c r="D204" s="22">
        <v>234</v>
      </c>
      <c r="E204" s="22">
        <v>110</v>
      </c>
      <c r="F204" s="22">
        <v>77</v>
      </c>
      <c r="G204" s="22">
        <v>1282</v>
      </c>
      <c r="H204" s="22">
        <v>190</v>
      </c>
      <c r="I204" s="22">
        <v>270</v>
      </c>
      <c r="J204" s="22">
        <v>470</v>
      </c>
      <c r="K204" s="22">
        <v>200</v>
      </c>
      <c r="L204" s="23">
        <v>40210</v>
      </c>
      <c r="M204" s="24" t="s">
        <v>90</v>
      </c>
      <c r="N204" s="24" t="e" vm="20">
        <v>#VALUE!</v>
      </c>
      <c r="O204" s="22">
        <v>563</v>
      </c>
      <c r="P204" s="24" t="s">
        <v>109</v>
      </c>
      <c r="Q204" s="24" t="s">
        <v>103</v>
      </c>
      <c r="R204" s="24" t="s">
        <v>104</v>
      </c>
      <c r="S204" s="24" t="s">
        <v>97</v>
      </c>
    </row>
    <row r="205" spans="1:19" x14ac:dyDescent="0.2">
      <c r="A205" s="22">
        <v>95</v>
      </c>
      <c r="B205" s="22">
        <v>150</v>
      </c>
      <c r="C205" s="22">
        <v>254</v>
      </c>
      <c r="D205" s="22">
        <v>104</v>
      </c>
      <c r="E205" s="22">
        <v>55</v>
      </c>
      <c r="F205" s="22">
        <v>33</v>
      </c>
      <c r="G205" s="22">
        <v>596</v>
      </c>
      <c r="H205" s="22">
        <v>110</v>
      </c>
      <c r="I205" s="22">
        <v>140</v>
      </c>
      <c r="J205" s="22">
        <v>220</v>
      </c>
      <c r="K205" s="22">
        <v>80</v>
      </c>
      <c r="L205" s="23">
        <v>40210</v>
      </c>
      <c r="M205" s="24" t="s">
        <v>90</v>
      </c>
      <c r="N205" s="24" t="e" vm="20">
        <v>#VALUE!</v>
      </c>
      <c r="O205" s="22">
        <v>563</v>
      </c>
      <c r="P205" s="24" t="s">
        <v>109</v>
      </c>
      <c r="Q205" s="24" t="s">
        <v>103</v>
      </c>
      <c r="R205" s="24" t="s">
        <v>105</v>
      </c>
      <c r="S205" s="24" t="s">
        <v>97</v>
      </c>
    </row>
    <row r="206" spans="1:19" x14ac:dyDescent="0.2">
      <c r="A206" s="22">
        <v>141</v>
      </c>
      <c r="B206" s="22">
        <v>229</v>
      </c>
      <c r="C206" s="22">
        <v>457</v>
      </c>
      <c r="D206" s="22">
        <v>228</v>
      </c>
      <c r="E206" s="22">
        <v>88</v>
      </c>
      <c r="F206" s="22">
        <v>63</v>
      </c>
      <c r="G206" s="22">
        <v>1436</v>
      </c>
      <c r="H206" s="22">
        <v>140</v>
      </c>
      <c r="I206" s="22">
        <v>210</v>
      </c>
      <c r="J206" s="22">
        <v>400</v>
      </c>
      <c r="K206" s="22">
        <v>190</v>
      </c>
      <c r="L206" s="23">
        <v>40210</v>
      </c>
      <c r="M206" s="24" t="s">
        <v>90</v>
      </c>
      <c r="N206" s="24" t="e" vm="20">
        <v>#VALUE!</v>
      </c>
      <c r="O206" s="22">
        <v>563</v>
      </c>
      <c r="P206" s="24" t="s">
        <v>109</v>
      </c>
      <c r="Q206" s="24" t="s">
        <v>98</v>
      </c>
      <c r="R206" s="24" t="s">
        <v>107</v>
      </c>
      <c r="S206" s="24" t="s">
        <v>94</v>
      </c>
    </row>
    <row r="207" spans="1:19" x14ac:dyDescent="0.2">
      <c r="A207" s="22">
        <v>169</v>
      </c>
      <c r="B207" s="22">
        <v>294</v>
      </c>
      <c r="C207" s="22">
        <v>534</v>
      </c>
      <c r="D207" s="22">
        <v>240</v>
      </c>
      <c r="E207" s="22">
        <v>125</v>
      </c>
      <c r="F207" s="22">
        <v>91</v>
      </c>
      <c r="G207" s="22">
        <v>1391</v>
      </c>
      <c r="H207" s="22">
        <v>150</v>
      </c>
      <c r="I207" s="22">
        <v>260</v>
      </c>
      <c r="J207" s="22">
        <v>460</v>
      </c>
      <c r="K207" s="22">
        <v>200</v>
      </c>
      <c r="L207" s="23">
        <v>40210</v>
      </c>
      <c r="M207" s="24" t="s">
        <v>90</v>
      </c>
      <c r="N207" s="24" t="e" vm="20">
        <v>#VALUE!</v>
      </c>
      <c r="O207" s="22">
        <v>515</v>
      </c>
      <c r="P207" s="24" t="s">
        <v>109</v>
      </c>
      <c r="Q207" s="24" t="s">
        <v>98</v>
      </c>
      <c r="R207" s="24" t="s">
        <v>108</v>
      </c>
      <c r="S207" s="24" t="s">
        <v>94</v>
      </c>
    </row>
    <row r="208" spans="1:19" x14ac:dyDescent="0.2">
      <c r="A208" s="22">
        <v>42</v>
      </c>
      <c r="B208" s="22">
        <v>107</v>
      </c>
      <c r="C208" s="22">
        <v>193</v>
      </c>
      <c r="D208" s="22">
        <v>86</v>
      </c>
      <c r="E208" s="22">
        <v>65</v>
      </c>
      <c r="F208" s="22">
        <v>32</v>
      </c>
      <c r="G208" s="22">
        <v>484</v>
      </c>
      <c r="H208" s="22">
        <v>50</v>
      </c>
      <c r="I208" s="22">
        <v>110</v>
      </c>
      <c r="J208" s="22">
        <v>200</v>
      </c>
      <c r="K208" s="22">
        <v>90</v>
      </c>
      <c r="L208" s="23">
        <v>40210</v>
      </c>
      <c r="M208" s="24" t="s">
        <v>90</v>
      </c>
      <c r="N208" s="24" t="e" vm="35">
        <v>#VALUE!</v>
      </c>
      <c r="O208" s="22">
        <v>314</v>
      </c>
      <c r="P208" s="24" t="s">
        <v>109</v>
      </c>
      <c r="Q208" s="24" t="s">
        <v>92</v>
      </c>
      <c r="R208" s="24" t="s">
        <v>95</v>
      </c>
      <c r="S208" s="24" t="s">
        <v>94</v>
      </c>
    </row>
    <row r="209" spans="1:19" ht="32" x14ac:dyDescent="0.2">
      <c r="A209" s="22">
        <v>46</v>
      </c>
      <c r="B209" s="22">
        <v>90</v>
      </c>
      <c r="C209" s="22">
        <v>165</v>
      </c>
      <c r="D209" s="22">
        <v>75</v>
      </c>
      <c r="E209" s="22">
        <v>44</v>
      </c>
      <c r="F209" s="22">
        <v>23</v>
      </c>
      <c r="G209" s="22">
        <v>956</v>
      </c>
      <c r="H209" s="22">
        <v>60</v>
      </c>
      <c r="I209" s="22">
        <v>100</v>
      </c>
      <c r="J209" s="22">
        <v>170</v>
      </c>
      <c r="K209" s="22">
        <v>70</v>
      </c>
      <c r="L209" s="23">
        <v>40210</v>
      </c>
      <c r="M209" s="24" t="s">
        <v>90</v>
      </c>
      <c r="N209" s="24" t="e" vm="35">
        <v>#VALUE!</v>
      </c>
      <c r="O209" s="22">
        <v>816</v>
      </c>
      <c r="P209" s="24" t="s">
        <v>109</v>
      </c>
      <c r="Q209" s="24" t="s">
        <v>92</v>
      </c>
      <c r="R209" s="24" t="s">
        <v>96</v>
      </c>
      <c r="S209" s="24" t="s">
        <v>97</v>
      </c>
    </row>
    <row r="210" spans="1:19" x14ac:dyDescent="0.2">
      <c r="A210" s="22">
        <v>-4</v>
      </c>
      <c r="B210" s="22">
        <v>41</v>
      </c>
      <c r="C210" s="22">
        <v>74</v>
      </c>
      <c r="D210" s="22">
        <v>33</v>
      </c>
      <c r="E210" s="22">
        <v>45</v>
      </c>
      <c r="F210" s="22">
        <v>12</v>
      </c>
      <c r="G210" s="22">
        <v>193</v>
      </c>
      <c r="H210" s="22">
        <v>0</v>
      </c>
      <c r="I210" s="22">
        <v>40</v>
      </c>
      <c r="J210" s="22">
        <v>60</v>
      </c>
      <c r="K210" s="22">
        <v>20</v>
      </c>
      <c r="L210" s="23">
        <v>40210</v>
      </c>
      <c r="M210" s="24" t="s">
        <v>90</v>
      </c>
      <c r="N210" s="24" t="e" vm="35">
        <v>#VALUE!</v>
      </c>
      <c r="O210" s="22">
        <v>573</v>
      </c>
      <c r="P210" s="24" t="s">
        <v>109</v>
      </c>
      <c r="Q210" s="24" t="s">
        <v>98</v>
      </c>
      <c r="R210" s="24" t="s">
        <v>99</v>
      </c>
      <c r="S210" s="24" t="s">
        <v>94</v>
      </c>
    </row>
    <row r="211" spans="1:19" x14ac:dyDescent="0.2">
      <c r="A211" s="22">
        <v>48</v>
      </c>
      <c r="B211" s="22">
        <v>73</v>
      </c>
      <c r="C211" s="22">
        <v>123</v>
      </c>
      <c r="D211" s="22">
        <v>50</v>
      </c>
      <c r="E211" s="22">
        <v>25</v>
      </c>
      <c r="F211" s="22">
        <v>14</v>
      </c>
      <c r="G211" s="22">
        <v>814</v>
      </c>
      <c r="H211" s="22">
        <v>70</v>
      </c>
      <c r="I211" s="22">
        <v>90</v>
      </c>
      <c r="J211" s="22">
        <v>140</v>
      </c>
      <c r="K211" s="22">
        <v>50</v>
      </c>
      <c r="L211" s="23">
        <v>40210</v>
      </c>
      <c r="M211" s="24" t="s">
        <v>90</v>
      </c>
      <c r="N211" s="24" t="e" vm="35">
        <v>#VALUE!</v>
      </c>
      <c r="O211" s="22">
        <v>573</v>
      </c>
      <c r="P211" s="24" t="s">
        <v>109</v>
      </c>
      <c r="Q211" s="24" t="s">
        <v>100</v>
      </c>
      <c r="R211" s="24" t="s">
        <v>101</v>
      </c>
      <c r="S211" s="24" t="s">
        <v>94</v>
      </c>
    </row>
    <row r="212" spans="1:19" ht="32" x14ac:dyDescent="0.2">
      <c r="A212" s="22">
        <v>38</v>
      </c>
      <c r="B212" s="22">
        <v>61</v>
      </c>
      <c r="C212" s="22">
        <v>103</v>
      </c>
      <c r="D212" s="22">
        <v>42</v>
      </c>
      <c r="E212" s="22">
        <v>23</v>
      </c>
      <c r="F212" s="22">
        <v>11</v>
      </c>
      <c r="G212" s="22">
        <v>771</v>
      </c>
      <c r="H212" s="22">
        <v>60</v>
      </c>
      <c r="I212" s="22">
        <v>80</v>
      </c>
      <c r="J212" s="22">
        <v>120</v>
      </c>
      <c r="K212" s="22">
        <v>40</v>
      </c>
      <c r="L212" s="23">
        <v>40210</v>
      </c>
      <c r="M212" s="24" t="s">
        <v>90</v>
      </c>
      <c r="N212" s="24" t="e" vm="35">
        <v>#VALUE!</v>
      </c>
      <c r="O212" s="22">
        <v>573</v>
      </c>
      <c r="P212" s="24" t="s">
        <v>109</v>
      </c>
      <c r="Q212" s="24" t="s">
        <v>100</v>
      </c>
      <c r="R212" s="24" t="s">
        <v>102</v>
      </c>
      <c r="S212" s="24" t="s">
        <v>97</v>
      </c>
    </row>
    <row r="213" spans="1:19" x14ac:dyDescent="0.2">
      <c r="A213" s="22">
        <v>-8</v>
      </c>
      <c r="B213" s="22">
        <v>61</v>
      </c>
      <c r="C213" s="22">
        <v>104</v>
      </c>
      <c r="D213" s="22">
        <v>43</v>
      </c>
      <c r="E213" s="22">
        <v>69</v>
      </c>
      <c r="F213" s="22">
        <v>39</v>
      </c>
      <c r="G213" s="22">
        <v>256</v>
      </c>
      <c r="H213" s="22">
        <v>10</v>
      </c>
      <c r="I213" s="22">
        <v>60</v>
      </c>
      <c r="J213" s="22">
        <v>90</v>
      </c>
      <c r="K213" s="22">
        <v>30</v>
      </c>
      <c r="L213" s="23">
        <v>40210</v>
      </c>
      <c r="M213" s="24" t="s">
        <v>90</v>
      </c>
      <c r="N213" s="24" t="e" vm="35">
        <v>#VALUE!</v>
      </c>
      <c r="O213" s="22">
        <v>636</v>
      </c>
      <c r="P213" s="24" t="s">
        <v>109</v>
      </c>
      <c r="Q213" s="24" t="s">
        <v>103</v>
      </c>
      <c r="R213" s="24" t="s">
        <v>104</v>
      </c>
      <c r="S213" s="24" t="s">
        <v>97</v>
      </c>
    </row>
    <row r="214" spans="1:19" x14ac:dyDescent="0.2">
      <c r="A214" s="22">
        <v>-32</v>
      </c>
      <c r="B214" s="22">
        <v>18</v>
      </c>
      <c r="C214" s="22">
        <v>102</v>
      </c>
      <c r="D214" s="22">
        <v>84</v>
      </c>
      <c r="E214" s="22">
        <v>50</v>
      </c>
      <c r="F214" s="22">
        <v>26</v>
      </c>
      <c r="G214" s="22">
        <v>625</v>
      </c>
      <c r="H214" s="22">
        <v>-20</v>
      </c>
      <c r="I214" s="22">
        <v>10</v>
      </c>
      <c r="J214" s="22">
        <v>80</v>
      </c>
      <c r="K214" s="22">
        <v>70</v>
      </c>
      <c r="L214" s="23">
        <v>40210</v>
      </c>
      <c r="M214" s="24" t="s">
        <v>90</v>
      </c>
      <c r="N214" s="24" t="e" vm="35">
        <v>#VALUE!</v>
      </c>
      <c r="O214" s="22">
        <v>417</v>
      </c>
      <c r="P214" s="24" t="s">
        <v>109</v>
      </c>
      <c r="Q214" s="24" t="s">
        <v>103</v>
      </c>
      <c r="R214" s="24" t="s">
        <v>105</v>
      </c>
      <c r="S214" s="24" t="s">
        <v>97</v>
      </c>
    </row>
    <row r="215" spans="1:19" x14ac:dyDescent="0.2">
      <c r="A215" s="22">
        <v>9</v>
      </c>
      <c r="B215" s="22">
        <v>47</v>
      </c>
      <c r="C215" s="22">
        <v>82</v>
      </c>
      <c r="D215" s="22">
        <v>35</v>
      </c>
      <c r="E215" s="22">
        <v>38</v>
      </c>
      <c r="F215" s="22">
        <v>11</v>
      </c>
      <c r="G215" s="22">
        <v>191</v>
      </c>
      <c r="H215" s="22">
        <v>10</v>
      </c>
      <c r="I215" s="22">
        <v>40</v>
      </c>
      <c r="J215" s="22">
        <v>70</v>
      </c>
      <c r="K215" s="22">
        <v>30</v>
      </c>
      <c r="L215" s="23">
        <v>40210</v>
      </c>
      <c r="M215" s="24" t="s">
        <v>90</v>
      </c>
      <c r="N215" s="24" t="e" vm="35">
        <v>#VALUE!</v>
      </c>
      <c r="O215" s="22">
        <v>816</v>
      </c>
      <c r="P215" s="24" t="s">
        <v>109</v>
      </c>
      <c r="Q215" s="24" t="s">
        <v>98</v>
      </c>
      <c r="R215" s="24" t="s">
        <v>107</v>
      </c>
      <c r="S215" s="24" t="s">
        <v>94</v>
      </c>
    </row>
    <row r="216" spans="1:19" x14ac:dyDescent="0.2">
      <c r="A216" s="22">
        <v>-7</v>
      </c>
      <c r="B216" s="22">
        <v>38</v>
      </c>
      <c r="C216" s="22">
        <v>68</v>
      </c>
      <c r="D216" s="22">
        <v>30</v>
      </c>
      <c r="E216" s="22">
        <v>45</v>
      </c>
      <c r="F216" s="22">
        <v>11</v>
      </c>
      <c r="G216" s="22">
        <v>165</v>
      </c>
      <c r="H216" s="22">
        <v>-10</v>
      </c>
      <c r="I216" s="22">
        <v>30</v>
      </c>
      <c r="J216" s="22">
        <v>50</v>
      </c>
      <c r="K216" s="22">
        <v>20</v>
      </c>
      <c r="L216" s="23">
        <v>40210</v>
      </c>
      <c r="M216" s="24" t="s">
        <v>90</v>
      </c>
      <c r="N216" s="24" t="e" vm="35">
        <v>#VALUE!</v>
      </c>
      <c r="O216" s="22">
        <v>314</v>
      </c>
      <c r="P216" s="24" t="s">
        <v>109</v>
      </c>
      <c r="Q216" s="24" t="s">
        <v>98</v>
      </c>
      <c r="R216" s="24" t="s">
        <v>108</v>
      </c>
      <c r="S216" s="24" t="s">
        <v>94</v>
      </c>
    </row>
    <row r="217" spans="1:19" x14ac:dyDescent="0.2">
      <c r="A217" s="22">
        <v>33</v>
      </c>
      <c r="B217" s="22">
        <v>80</v>
      </c>
      <c r="C217" s="22">
        <v>140</v>
      </c>
      <c r="D217" s="22">
        <v>60</v>
      </c>
      <c r="E217" s="22">
        <v>47</v>
      </c>
      <c r="F217" s="22">
        <v>19</v>
      </c>
      <c r="G217" s="22">
        <v>329</v>
      </c>
      <c r="H217" s="22">
        <v>50</v>
      </c>
      <c r="I217" s="22">
        <v>80</v>
      </c>
      <c r="J217" s="22">
        <v>140</v>
      </c>
      <c r="K217" s="22">
        <v>60</v>
      </c>
      <c r="L217" s="23">
        <v>40210</v>
      </c>
      <c r="M217" s="24" t="s">
        <v>90</v>
      </c>
      <c r="N217" s="24" t="e" vm="44">
        <v>#VALUE!</v>
      </c>
      <c r="O217" s="22">
        <v>937</v>
      </c>
      <c r="P217" s="24" t="s">
        <v>91</v>
      </c>
      <c r="Q217" s="24" t="s">
        <v>92</v>
      </c>
      <c r="R217" s="24" t="s">
        <v>93</v>
      </c>
      <c r="S217" s="24" t="s">
        <v>94</v>
      </c>
    </row>
    <row r="218" spans="1:19" x14ac:dyDescent="0.2">
      <c r="A218" s="22">
        <v>38</v>
      </c>
      <c r="B218" s="22">
        <v>76</v>
      </c>
      <c r="C218" s="22">
        <v>128</v>
      </c>
      <c r="D218" s="22">
        <v>52</v>
      </c>
      <c r="E218" s="22">
        <v>38</v>
      </c>
      <c r="F218" s="22">
        <v>16</v>
      </c>
      <c r="G218" s="22">
        <v>357</v>
      </c>
      <c r="H218" s="22">
        <v>50</v>
      </c>
      <c r="I218" s="22">
        <v>80</v>
      </c>
      <c r="J218" s="22">
        <v>130</v>
      </c>
      <c r="K218" s="22">
        <v>50</v>
      </c>
      <c r="L218" s="23">
        <v>40210</v>
      </c>
      <c r="M218" s="24" t="s">
        <v>90</v>
      </c>
      <c r="N218" s="24" t="e" vm="44">
        <v>#VALUE!</v>
      </c>
      <c r="O218" s="22">
        <v>513</v>
      </c>
      <c r="P218" s="24" t="s">
        <v>91</v>
      </c>
      <c r="Q218" s="24" t="s">
        <v>92</v>
      </c>
      <c r="R218" s="24" t="s">
        <v>95</v>
      </c>
      <c r="S218" s="24" t="s">
        <v>94</v>
      </c>
    </row>
    <row r="219" spans="1:19" ht="32" x14ac:dyDescent="0.2">
      <c r="A219" s="22">
        <v>-3</v>
      </c>
      <c r="B219" s="22">
        <v>75</v>
      </c>
      <c r="C219" s="22">
        <v>129</v>
      </c>
      <c r="D219" s="22">
        <v>54</v>
      </c>
      <c r="E219" s="22">
        <v>78</v>
      </c>
      <c r="F219" s="22">
        <v>49</v>
      </c>
      <c r="G219" s="22">
        <v>427</v>
      </c>
      <c r="H219" s="22">
        <v>20</v>
      </c>
      <c r="I219" s="22">
        <v>80</v>
      </c>
      <c r="J219" s="22">
        <v>130</v>
      </c>
      <c r="K219" s="22">
        <v>50</v>
      </c>
      <c r="L219" s="23">
        <v>40210</v>
      </c>
      <c r="M219" s="24" t="s">
        <v>90</v>
      </c>
      <c r="N219" s="24" t="e" vm="44">
        <v>#VALUE!</v>
      </c>
      <c r="O219" s="22">
        <v>614</v>
      </c>
      <c r="P219" s="24" t="s">
        <v>91</v>
      </c>
      <c r="Q219" s="24" t="s">
        <v>92</v>
      </c>
      <c r="R219" s="24" t="s">
        <v>96</v>
      </c>
      <c r="S219" s="24" t="s">
        <v>97</v>
      </c>
    </row>
    <row r="220" spans="1:19" x14ac:dyDescent="0.2">
      <c r="A220" s="22">
        <v>62</v>
      </c>
      <c r="B220" s="22">
        <v>120</v>
      </c>
      <c r="C220" s="22">
        <v>200</v>
      </c>
      <c r="D220" s="22">
        <v>80</v>
      </c>
      <c r="E220" s="22">
        <v>58</v>
      </c>
      <c r="F220" s="22">
        <v>26</v>
      </c>
      <c r="G220" s="22">
        <v>640</v>
      </c>
      <c r="H220" s="22">
        <v>60</v>
      </c>
      <c r="I220" s="22">
        <v>110</v>
      </c>
      <c r="J220" s="22">
        <v>170</v>
      </c>
      <c r="K220" s="22">
        <v>60</v>
      </c>
      <c r="L220" s="23">
        <v>40210</v>
      </c>
      <c r="M220" s="24" t="s">
        <v>90</v>
      </c>
      <c r="N220" s="24" t="e" vm="44">
        <v>#VALUE!</v>
      </c>
      <c r="O220" s="22">
        <v>614</v>
      </c>
      <c r="P220" s="24" t="s">
        <v>91</v>
      </c>
      <c r="Q220" s="24" t="s">
        <v>98</v>
      </c>
      <c r="R220" s="24" t="s">
        <v>107</v>
      </c>
      <c r="S220" s="24" t="s">
        <v>94</v>
      </c>
    </row>
    <row r="221" spans="1:19" x14ac:dyDescent="0.2">
      <c r="A221" s="22">
        <v>71</v>
      </c>
      <c r="B221" s="22">
        <v>120</v>
      </c>
      <c r="C221" s="22">
        <v>206</v>
      </c>
      <c r="D221" s="22">
        <v>86</v>
      </c>
      <c r="E221" s="22">
        <v>49</v>
      </c>
      <c r="F221" s="22">
        <v>26</v>
      </c>
      <c r="G221" s="22">
        <v>490</v>
      </c>
      <c r="H221" s="22">
        <v>70</v>
      </c>
      <c r="I221" s="22">
        <v>110</v>
      </c>
      <c r="J221" s="22">
        <v>180</v>
      </c>
      <c r="K221" s="22">
        <v>70</v>
      </c>
      <c r="L221" s="23">
        <v>40210</v>
      </c>
      <c r="M221" s="24" t="s">
        <v>90</v>
      </c>
      <c r="N221" s="24" t="e" vm="44">
        <v>#VALUE!</v>
      </c>
      <c r="O221" s="22">
        <v>513</v>
      </c>
      <c r="P221" s="24" t="s">
        <v>91</v>
      </c>
      <c r="Q221" s="24" t="s">
        <v>98</v>
      </c>
      <c r="R221" s="24" t="s">
        <v>108</v>
      </c>
      <c r="S221" s="24" t="s">
        <v>94</v>
      </c>
    </row>
    <row r="222" spans="1:19" ht="32" x14ac:dyDescent="0.2">
      <c r="A222" s="22">
        <v>18</v>
      </c>
      <c r="B222" s="22">
        <v>73</v>
      </c>
      <c r="C222" s="22">
        <v>132</v>
      </c>
      <c r="D222" s="22">
        <v>59</v>
      </c>
      <c r="E222" s="22">
        <v>55</v>
      </c>
      <c r="F222" s="22">
        <v>22</v>
      </c>
      <c r="G222" s="22">
        <v>331</v>
      </c>
      <c r="H222" s="22">
        <v>40</v>
      </c>
      <c r="I222" s="22">
        <v>90</v>
      </c>
      <c r="J222" s="22">
        <v>150</v>
      </c>
      <c r="K222" s="22">
        <v>60</v>
      </c>
      <c r="L222" s="23">
        <v>40210</v>
      </c>
      <c r="M222" s="24" t="s">
        <v>90</v>
      </c>
      <c r="N222" s="24" t="e" vm="44">
        <v>#VALUE!</v>
      </c>
      <c r="O222" s="22">
        <v>614</v>
      </c>
      <c r="P222" s="24" t="s">
        <v>91</v>
      </c>
      <c r="Q222" s="24" t="s">
        <v>100</v>
      </c>
      <c r="R222" s="24" t="s">
        <v>102</v>
      </c>
      <c r="S222" s="24" t="s">
        <v>97</v>
      </c>
    </row>
    <row r="223" spans="1:19" x14ac:dyDescent="0.2">
      <c r="A223" s="22">
        <v>98</v>
      </c>
      <c r="B223" s="22">
        <v>170</v>
      </c>
      <c r="C223" s="22">
        <v>340</v>
      </c>
      <c r="D223" s="22">
        <v>170</v>
      </c>
      <c r="E223" s="22">
        <v>72</v>
      </c>
      <c r="F223" s="22">
        <v>47</v>
      </c>
      <c r="G223" s="22">
        <v>1073</v>
      </c>
      <c r="H223" s="22">
        <v>140</v>
      </c>
      <c r="I223" s="22">
        <v>210</v>
      </c>
      <c r="J223" s="22">
        <v>400</v>
      </c>
      <c r="K223" s="22">
        <v>190</v>
      </c>
      <c r="L223" s="23">
        <v>40210</v>
      </c>
      <c r="M223" s="24" t="s">
        <v>90</v>
      </c>
      <c r="N223" s="24" t="e" vm="44">
        <v>#VALUE!</v>
      </c>
      <c r="O223" s="22">
        <v>234</v>
      </c>
      <c r="P223" s="24" t="s">
        <v>91</v>
      </c>
      <c r="Q223" s="24" t="s">
        <v>100</v>
      </c>
      <c r="R223" s="24" t="s">
        <v>101</v>
      </c>
      <c r="S223" s="24" t="s">
        <v>94</v>
      </c>
    </row>
    <row r="224" spans="1:19" x14ac:dyDescent="0.2">
      <c r="A224" s="22">
        <v>17</v>
      </c>
      <c r="B224" s="22">
        <v>34</v>
      </c>
      <c r="C224" s="22">
        <v>56</v>
      </c>
      <c r="D224" s="22">
        <v>22</v>
      </c>
      <c r="E224" s="22">
        <v>17</v>
      </c>
      <c r="F224" s="22">
        <v>6</v>
      </c>
      <c r="G224" s="22">
        <v>452</v>
      </c>
      <c r="H224" s="22">
        <v>30</v>
      </c>
      <c r="I224" s="22">
        <v>30</v>
      </c>
      <c r="J224" s="22">
        <v>40</v>
      </c>
      <c r="K224" s="22">
        <v>10</v>
      </c>
      <c r="L224" s="23">
        <v>40210</v>
      </c>
      <c r="M224" s="24" t="s">
        <v>90</v>
      </c>
      <c r="N224" s="24" t="e" vm="44">
        <v>#VALUE!</v>
      </c>
      <c r="O224" s="22">
        <v>330</v>
      </c>
      <c r="P224" s="24" t="s">
        <v>91</v>
      </c>
      <c r="Q224" s="24" t="s">
        <v>103</v>
      </c>
      <c r="R224" s="24" t="s">
        <v>104</v>
      </c>
      <c r="S224" s="24" t="s">
        <v>97</v>
      </c>
    </row>
    <row r="225" spans="1:19" x14ac:dyDescent="0.2">
      <c r="A225" s="22">
        <v>28</v>
      </c>
      <c r="B225" s="22">
        <v>48</v>
      </c>
      <c r="C225" s="22">
        <v>80</v>
      </c>
      <c r="D225" s="22">
        <v>32</v>
      </c>
      <c r="E225" s="22">
        <v>20</v>
      </c>
      <c r="F225" s="22">
        <v>8</v>
      </c>
      <c r="G225" s="22">
        <v>817</v>
      </c>
      <c r="H225" s="22">
        <v>50</v>
      </c>
      <c r="I225" s="22">
        <v>50</v>
      </c>
      <c r="J225" s="22">
        <v>70</v>
      </c>
      <c r="K225" s="22">
        <v>20</v>
      </c>
      <c r="L225" s="23">
        <v>40210</v>
      </c>
      <c r="M225" s="24" t="s">
        <v>90</v>
      </c>
      <c r="N225" s="24" t="e" vm="44">
        <v>#VALUE!</v>
      </c>
      <c r="O225" s="22">
        <v>740</v>
      </c>
      <c r="P225" s="24" t="s">
        <v>91</v>
      </c>
      <c r="Q225" s="24" t="s">
        <v>103</v>
      </c>
      <c r="R225" s="24" t="s">
        <v>105</v>
      </c>
      <c r="S225" s="24" t="s">
        <v>97</v>
      </c>
    </row>
    <row r="226" spans="1:19" x14ac:dyDescent="0.2">
      <c r="A226" s="22">
        <v>12</v>
      </c>
      <c r="B226" s="22">
        <v>65</v>
      </c>
      <c r="C226" s="22">
        <v>118</v>
      </c>
      <c r="D226" s="22">
        <v>53</v>
      </c>
      <c r="E226" s="22">
        <v>53</v>
      </c>
      <c r="F226" s="22">
        <v>20</v>
      </c>
      <c r="G226" s="22">
        <v>306</v>
      </c>
      <c r="H226" s="22">
        <v>30</v>
      </c>
      <c r="I226" s="22">
        <v>70</v>
      </c>
      <c r="J226" s="22">
        <v>120</v>
      </c>
      <c r="K226" s="22">
        <v>50</v>
      </c>
      <c r="L226" s="23">
        <v>40210</v>
      </c>
      <c r="M226" s="24" t="s">
        <v>90</v>
      </c>
      <c r="N226" s="24" t="e" vm="28">
        <v>#VALUE!</v>
      </c>
      <c r="O226" s="22">
        <v>262</v>
      </c>
      <c r="P226" s="24" t="s">
        <v>109</v>
      </c>
      <c r="Q226" s="24" t="s">
        <v>92</v>
      </c>
      <c r="R226" s="24" t="s">
        <v>93</v>
      </c>
      <c r="S226" s="24" t="s">
        <v>94</v>
      </c>
    </row>
    <row r="227" spans="1:19" x14ac:dyDescent="0.2">
      <c r="A227" s="22">
        <v>15</v>
      </c>
      <c r="B227" s="22">
        <v>128</v>
      </c>
      <c r="C227" s="22">
        <v>220</v>
      </c>
      <c r="D227" s="22">
        <v>92</v>
      </c>
      <c r="E227" s="22">
        <v>113</v>
      </c>
      <c r="F227" s="22">
        <v>83</v>
      </c>
      <c r="G227" s="22">
        <v>541</v>
      </c>
      <c r="H227" s="22">
        <v>40</v>
      </c>
      <c r="I227" s="22">
        <v>140</v>
      </c>
      <c r="J227" s="22">
        <v>230</v>
      </c>
      <c r="K227" s="22">
        <v>90</v>
      </c>
      <c r="L227" s="23">
        <v>40210</v>
      </c>
      <c r="M227" s="24" t="s">
        <v>90</v>
      </c>
      <c r="N227" s="24" t="e" vm="28">
        <v>#VALUE!</v>
      </c>
      <c r="O227" s="22">
        <v>920</v>
      </c>
      <c r="P227" s="24" t="s">
        <v>109</v>
      </c>
      <c r="Q227" s="24" t="s">
        <v>92</v>
      </c>
      <c r="R227" s="24" t="s">
        <v>95</v>
      </c>
      <c r="S227" s="24" t="s">
        <v>94</v>
      </c>
    </row>
    <row r="228" spans="1:19" ht="32" x14ac:dyDescent="0.2">
      <c r="A228" s="22">
        <v>50</v>
      </c>
      <c r="B228" s="22">
        <v>103</v>
      </c>
      <c r="C228" s="22">
        <v>180</v>
      </c>
      <c r="D228" s="22">
        <v>77</v>
      </c>
      <c r="E228" s="22">
        <v>53</v>
      </c>
      <c r="F228" s="22">
        <v>25</v>
      </c>
      <c r="G228" s="22">
        <v>423</v>
      </c>
      <c r="H228" s="22">
        <v>60</v>
      </c>
      <c r="I228" s="22">
        <v>100</v>
      </c>
      <c r="J228" s="22">
        <v>180</v>
      </c>
      <c r="K228" s="22">
        <v>80</v>
      </c>
      <c r="L228" s="23">
        <v>40210</v>
      </c>
      <c r="M228" s="24" t="s">
        <v>90</v>
      </c>
      <c r="N228" s="24" t="e" vm="28">
        <v>#VALUE!</v>
      </c>
      <c r="O228" s="22">
        <v>414</v>
      </c>
      <c r="P228" s="24" t="s">
        <v>109</v>
      </c>
      <c r="Q228" s="24" t="s">
        <v>92</v>
      </c>
      <c r="R228" s="24" t="s">
        <v>96</v>
      </c>
      <c r="S228" s="24" t="s">
        <v>97</v>
      </c>
    </row>
    <row r="229" spans="1:19" x14ac:dyDescent="0.2">
      <c r="A229" s="22">
        <v>41</v>
      </c>
      <c r="B229" s="22">
        <v>81</v>
      </c>
      <c r="C229" s="22">
        <v>137</v>
      </c>
      <c r="D229" s="22">
        <v>56</v>
      </c>
      <c r="E229" s="22">
        <v>40</v>
      </c>
      <c r="F229" s="22">
        <v>17</v>
      </c>
      <c r="G229" s="22">
        <v>382</v>
      </c>
      <c r="H229" s="22">
        <v>50</v>
      </c>
      <c r="I229" s="22">
        <v>80</v>
      </c>
      <c r="J229" s="22">
        <v>120</v>
      </c>
      <c r="K229" s="22">
        <v>40</v>
      </c>
      <c r="L229" s="23">
        <v>40210</v>
      </c>
      <c r="M229" s="24" t="s">
        <v>90</v>
      </c>
      <c r="N229" s="24" t="e" vm="28">
        <v>#VALUE!</v>
      </c>
      <c r="O229" s="22">
        <v>920</v>
      </c>
      <c r="P229" s="24" t="s">
        <v>109</v>
      </c>
      <c r="Q229" s="24" t="s">
        <v>98</v>
      </c>
      <c r="R229" s="24" t="s">
        <v>107</v>
      </c>
      <c r="S229" s="24" t="s">
        <v>94</v>
      </c>
    </row>
    <row r="230" spans="1:19" x14ac:dyDescent="0.2">
      <c r="A230" s="22">
        <v>3</v>
      </c>
      <c r="B230" s="22">
        <v>90</v>
      </c>
      <c r="C230" s="22">
        <v>155</v>
      </c>
      <c r="D230" s="22">
        <v>65</v>
      </c>
      <c r="E230" s="22">
        <v>87</v>
      </c>
      <c r="F230" s="22">
        <v>58</v>
      </c>
      <c r="G230" s="22">
        <v>513</v>
      </c>
      <c r="H230" s="22">
        <v>10</v>
      </c>
      <c r="I230" s="22">
        <v>80</v>
      </c>
      <c r="J230" s="22">
        <v>130</v>
      </c>
      <c r="K230" s="22">
        <v>50</v>
      </c>
      <c r="L230" s="23">
        <v>40210</v>
      </c>
      <c r="M230" s="24" t="s">
        <v>90</v>
      </c>
      <c r="N230" s="24" t="e" vm="28">
        <v>#VALUE!</v>
      </c>
      <c r="O230" s="22">
        <v>414</v>
      </c>
      <c r="P230" s="24" t="s">
        <v>109</v>
      </c>
      <c r="Q230" s="24" t="s">
        <v>98</v>
      </c>
      <c r="R230" s="24" t="s">
        <v>108</v>
      </c>
      <c r="S230" s="24" t="s">
        <v>94</v>
      </c>
    </row>
    <row r="231" spans="1:19" ht="32" x14ac:dyDescent="0.2">
      <c r="A231" s="22">
        <v>35</v>
      </c>
      <c r="B231" s="22">
        <v>62</v>
      </c>
      <c r="C231" s="22">
        <v>110</v>
      </c>
      <c r="D231" s="22">
        <v>48</v>
      </c>
      <c r="E231" s="22">
        <v>27</v>
      </c>
      <c r="F231" s="22">
        <v>15</v>
      </c>
      <c r="G231" s="22">
        <v>617</v>
      </c>
      <c r="H231" s="22">
        <v>50</v>
      </c>
      <c r="I231" s="22">
        <v>70</v>
      </c>
      <c r="J231" s="22">
        <v>120</v>
      </c>
      <c r="K231" s="22">
        <v>50</v>
      </c>
      <c r="L231" s="23">
        <v>40210</v>
      </c>
      <c r="M231" s="24" t="s">
        <v>90</v>
      </c>
      <c r="N231" s="24" t="e" vm="28">
        <v>#VALUE!</v>
      </c>
      <c r="O231" s="22">
        <v>715</v>
      </c>
      <c r="P231" s="24" t="s">
        <v>109</v>
      </c>
      <c r="Q231" s="24" t="s">
        <v>100</v>
      </c>
      <c r="R231" s="24" t="s">
        <v>102</v>
      </c>
      <c r="S231" s="24" t="s">
        <v>97</v>
      </c>
    </row>
    <row r="232" spans="1:19" x14ac:dyDescent="0.2">
      <c r="A232" s="22">
        <v>42</v>
      </c>
      <c r="B232" s="22">
        <v>84</v>
      </c>
      <c r="C232" s="22">
        <v>154</v>
      </c>
      <c r="D232" s="22">
        <v>70</v>
      </c>
      <c r="E232" s="22">
        <v>42</v>
      </c>
      <c r="F232" s="22">
        <v>21</v>
      </c>
      <c r="G232" s="22">
        <v>957</v>
      </c>
      <c r="H232" s="22">
        <v>60</v>
      </c>
      <c r="I232" s="22">
        <v>100</v>
      </c>
      <c r="J232" s="22">
        <v>180</v>
      </c>
      <c r="K232" s="22">
        <v>80</v>
      </c>
      <c r="L232" s="23">
        <v>40210</v>
      </c>
      <c r="M232" s="24" t="s">
        <v>90</v>
      </c>
      <c r="N232" s="24" t="e" vm="28">
        <v>#VALUE!</v>
      </c>
      <c r="O232" s="22">
        <v>414</v>
      </c>
      <c r="P232" s="24" t="s">
        <v>109</v>
      </c>
      <c r="Q232" s="24" t="s">
        <v>100</v>
      </c>
      <c r="R232" s="24" t="s">
        <v>101</v>
      </c>
      <c r="S232" s="24" t="s">
        <v>94</v>
      </c>
    </row>
    <row r="233" spans="1:19" x14ac:dyDescent="0.2">
      <c r="A233" s="22">
        <v>66</v>
      </c>
      <c r="B233" s="22">
        <v>109</v>
      </c>
      <c r="C233" s="22">
        <v>174</v>
      </c>
      <c r="D233" s="22">
        <v>65</v>
      </c>
      <c r="E233" s="22">
        <v>43</v>
      </c>
      <c r="F233" s="22">
        <v>20</v>
      </c>
      <c r="G233" s="22">
        <v>372</v>
      </c>
      <c r="H233" s="22">
        <v>80</v>
      </c>
      <c r="I233" s="22">
        <v>100</v>
      </c>
      <c r="J233" s="22">
        <v>150</v>
      </c>
      <c r="K233" s="22">
        <v>50</v>
      </c>
      <c r="L233" s="23">
        <v>40210</v>
      </c>
      <c r="M233" s="24" t="s">
        <v>90</v>
      </c>
      <c r="N233" s="24" t="e" vm="28">
        <v>#VALUE!</v>
      </c>
      <c r="O233" s="22">
        <v>715</v>
      </c>
      <c r="P233" s="24" t="s">
        <v>109</v>
      </c>
      <c r="Q233" s="24" t="s">
        <v>103</v>
      </c>
      <c r="R233" s="24" t="s">
        <v>104</v>
      </c>
      <c r="S233" s="24" t="s">
        <v>97</v>
      </c>
    </row>
    <row r="234" spans="1:19" x14ac:dyDescent="0.2">
      <c r="A234" s="22">
        <v>43</v>
      </c>
      <c r="B234" s="22">
        <v>68</v>
      </c>
      <c r="C234" s="22">
        <v>115</v>
      </c>
      <c r="D234" s="22">
        <v>47</v>
      </c>
      <c r="E234" s="22">
        <v>25</v>
      </c>
      <c r="F234" s="22">
        <v>13</v>
      </c>
      <c r="G234" s="22">
        <v>772</v>
      </c>
      <c r="H234" s="22">
        <v>50</v>
      </c>
      <c r="I234" s="22">
        <v>60</v>
      </c>
      <c r="J234" s="22">
        <v>100</v>
      </c>
      <c r="K234" s="22">
        <v>40</v>
      </c>
      <c r="L234" s="23">
        <v>40210</v>
      </c>
      <c r="M234" s="24" t="s">
        <v>90</v>
      </c>
      <c r="N234" s="24" t="e" vm="28">
        <v>#VALUE!</v>
      </c>
      <c r="O234" s="22">
        <v>262</v>
      </c>
      <c r="P234" s="24" t="s">
        <v>109</v>
      </c>
      <c r="Q234" s="24" t="s">
        <v>103</v>
      </c>
      <c r="R234" s="24" t="s">
        <v>105</v>
      </c>
      <c r="S234" s="24" t="s">
        <v>97</v>
      </c>
    </row>
    <row r="235" spans="1:19" x14ac:dyDescent="0.2">
      <c r="A235" s="22">
        <v>48</v>
      </c>
      <c r="B235" s="22">
        <v>73</v>
      </c>
      <c r="C235" s="22">
        <v>123</v>
      </c>
      <c r="D235" s="22">
        <v>50</v>
      </c>
      <c r="E235" s="22">
        <v>25</v>
      </c>
      <c r="F235" s="22">
        <v>14</v>
      </c>
      <c r="G235" s="22">
        <v>814</v>
      </c>
      <c r="H235" s="22">
        <v>60</v>
      </c>
      <c r="I235" s="22">
        <v>80</v>
      </c>
      <c r="J235" s="22">
        <v>130</v>
      </c>
      <c r="K235" s="22">
        <v>50</v>
      </c>
      <c r="L235" s="23">
        <v>40210</v>
      </c>
      <c r="M235" s="24" t="s">
        <v>110</v>
      </c>
      <c r="N235" s="24" t="e" vm="23">
        <v>#VALUE!</v>
      </c>
      <c r="O235" s="22">
        <v>475</v>
      </c>
      <c r="P235" s="24" t="s">
        <v>109</v>
      </c>
      <c r="Q235" s="24" t="s">
        <v>98</v>
      </c>
      <c r="R235" s="24" t="s">
        <v>107</v>
      </c>
      <c r="S235" s="24" t="s">
        <v>94</v>
      </c>
    </row>
    <row r="236" spans="1:19" x14ac:dyDescent="0.2">
      <c r="A236" s="22">
        <v>21</v>
      </c>
      <c r="B236" s="22">
        <v>39</v>
      </c>
      <c r="C236" s="22">
        <v>66</v>
      </c>
      <c r="D236" s="22">
        <v>27</v>
      </c>
      <c r="E236" s="22">
        <v>18</v>
      </c>
      <c r="F236" s="22">
        <v>7</v>
      </c>
      <c r="G236" s="22">
        <v>772</v>
      </c>
      <c r="H236" s="22">
        <v>40</v>
      </c>
      <c r="I236" s="22">
        <v>50</v>
      </c>
      <c r="J236" s="22">
        <v>70</v>
      </c>
      <c r="K236" s="22">
        <v>20</v>
      </c>
      <c r="L236" s="23">
        <v>40210</v>
      </c>
      <c r="M236" s="24" t="s">
        <v>110</v>
      </c>
      <c r="N236" s="24" t="e" vm="23">
        <v>#VALUE!</v>
      </c>
      <c r="O236" s="22">
        <v>475</v>
      </c>
      <c r="P236" s="24" t="s">
        <v>109</v>
      </c>
      <c r="Q236" s="24" t="s">
        <v>98</v>
      </c>
      <c r="R236" s="24" t="s">
        <v>99</v>
      </c>
      <c r="S236" s="24" t="s">
        <v>94</v>
      </c>
    </row>
    <row r="237" spans="1:19" ht="32" x14ac:dyDescent="0.2">
      <c r="A237" s="22">
        <v>29</v>
      </c>
      <c r="B237" s="22">
        <v>75</v>
      </c>
      <c r="C237" s="22">
        <v>130</v>
      </c>
      <c r="D237" s="22">
        <v>55</v>
      </c>
      <c r="E237" s="22">
        <v>46</v>
      </c>
      <c r="F237" s="22">
        <v>18</v>
      </c>
      <c r="G237" s="22">
        <v>305</v>
      </c>
      <c r="H237" s="22">
        <v>40</v>
      </c>
      <c r="I237" s="22">
        <v>70</v>
      </c>
      <c r="J237" s="22">
        <v>120</v>
      </c>
      <c r="K237" s="22">
        <v>50</v>
      </c>
      <c r="L237" s="23">
        <v>40210</v>
      </c>
      <c r="M237" s="24" t="s">
        <v>110</v>
      </c>
      <c r="N237" s="24" t="e" vm="23">
        <v>#VALUE!</v>
      </c>
      <c r="O237" s="22">
        <v>203</v>
      </c>
      <c r="P237" s="24" t="s">
        <v>109</v>
      </c>
      <c r="Q237" s="24" t="s">
        <v>100</v>
      </c>
      <c r="R237" s="24" t="s">
        <v>102</v>
      </c>
      <c r="S237" s="24" t="s">
        <v>97</v>
      </c>
    </row>
    <row r="238" spans="1:19" x14ac:dyDescent="0.2">
      <c r="A238" s="22">
        <v>3</v>
      </c>
      <c r="B238" s="22">
        <v>90</v>
      </c>
      <c r="C238" s="22">
        <v>155</v>
      </c>
      <c r="D238" s="22">
        <v>65</v>
      </c>
      <c r="E238" s="22">
        <v>87</v>
      </c>
      <c r="F238" s="22">
        <v>58</v>
      </c>
      <c r="G238" s="22">
        <v>513</v>
      </c>
      <c r="H238" s="22">
        <v>20</v>
      </c>
      <c r="I238" s="22">
        <v>90</v>
      </c>
      <c r="J238" s="22">
        <v>150</v>
      </c>
      <c r="K238" s="22">
        <v>60</v>
      </c>
      <c r="L238" s="23">
        <v>40210</v>
      </c>
      <c r="M238" s="24" t="s">
        <v>110</v>
      </c>
      <c r="N238" s="24" t="e" vm="23">
        <v>#VALUE!</v>
      </c>
      <c r="O238" s="22">
        <v>860</v>
      </c>
      <c r="P238" s="24" t="s">
        <v>109</v>
      </c>
      <c r="Q238" s="24" t="s">
        <v>100</v>
      </c>
      <c r="R238" s="24" t="s">
        <v>101</v>
      </c>
      <c r="S238" s="24" t="s">
        <v>94</v>
      </c>
    </row>
    <row r="239" spans="1:19" x14ac:dyDescent="0.2">
      <c r="A239" s="22">
        <v>121</v>
      </c>
      <c r="B239" s="22">
        <v>195</v>
      </c>
      <c r="C239" s="22">
        <v>325</v>
      </c>
      <c r="D239" s="22">
        <v>130</v>
      </c>
      <c r="E239" s="22">
        <v>74</v>
      </c>
      <c r="F239" s="22">
        <v>42</v>
      </c>
      <c r="G239" s="22">
        <v>945</v>
      </c>
      <c r="H239" s="22">
        <v>130</v>
      </c>
      <c r="I239" s="22">
        <v>180</v>
      </c>
      <c r="J239" s="22">
        <v>300</v>
      </c>
      <c r="K239" s="22">
        <v>120</v>
      </c>
      <c r="L239" s="23">
        <v>40210</v>
      </c>
      <c r="M239" s="24" t="s">
        <v>110</v>
      </c>
      <c r="N239" s="24" t="e" vm="23">
        <v>#VALUE!</v>
      </c>
      <c r="O239" s="22">
        <v>959</v>
      </c>
      <c r="P239" s="24" t="s">
        <v>109</v>
      </c>
      <c r="Q239" s="24" t="s">
        <v>92</v>
      </c>
      <c r="R239" s="24" t="s">
        <v>95</v>
      </c>
      <c r="S239" s="24" t="s">
        <v>94</v>
      </c>
    </row>
    <row r="240" spans="1:19" x14ac:dyDescent="0.2">
      <c r="A240" s="22">
        <v>41</v>
      </c>
      <c r="B240" s="22">
        <v>107</v>
      </c>
      <c r="C240" s="22">
        <v>193</v>
      </c>
      <c r="D240" s="22">
        <v>86</v>
      </c>
      <c r="E240" s="22">
        <v>66</v>
      </c>
      <c r="F240" s="22">
        <v>32</v>
      </c>
      <c r="G240" s="22">
        <v>484</v>
      </c>
      <c r="H240" s="22">
        <v>50</v>
      </c>
      <c r="I240" s="22">
        <v>90</v>
      </c>
      <c r="J240" s="22">
        <v>150</v>
      </c>
      <c r="K240" s="22">
        <v>60</v>
      </c>
      <c r="L240" s="23">
        <v>40210</v>
      </c>
      <c r="M240" s="24" t="s">
        <v>110</v>
      </c>
      <c r="N240" s="24" t="e" vm="23">
        <v>#VALUE!</v>
      </c>
      <c r="O240" s="22">
        <v>475</v>
      </c>
      <c r="P240" s="24" t="s">
        <v>109</v>
      </c>
      <c r="Q240" s="24" t="s">
        <v>103</v>
      </c>
      <c r="R240" s="24" t="s">
        <v>105</v>
      </c>
      <c r="S240" s="24" t="s">
        <v>97</v>
      </c>
    </row>
    <row r="241" spans="1:19" x14ac:dyDescent="0.2">
      <c r="A241" s="22">
        <v>46</v>
      </c>
      <c r="B241" s="22">
        <v>90</v>
      </c>
      <c r="C241" s="22">
        <v>165</v>
      </c>
      <c r="D241" s="22">
        <v>75</v>
      </c>
      <c r="E241" s="22">
        <v>44</v>
      </c>
      <c r="F241" s="22">
        <v>23</v>
      </c>
      <c r="G241" s="22">
        <v>956</v>
      </c>
      <c r="H241" s="22">
        <v>50</v>
      </c>
      <c r="I241" s="22">
        <v>70</v>
      </c>
      <c r="J241" s="22">
        <v>120</v>
      </c>
      <c r="K241" s="22">
        <v>50</v>
      </c>
      <c r="L241" s="23">
        <v>40210</v>
      </c>
      <c r="M241" s="24" t="s">
        <v>110</v>
      </c>
      <c r="N241" s="24" t="e" vm="23">
        <v>#VALUE!</v>
      </c>
      <c r="O241" s="22">
        <v>860</v>
      </c>
      <c r="P241" s="24" t="s">
        <v>109</v>
      </c>
      <c r="Q241" s="24" t="s">
        <v>103</v>
      </c>
      <c r="R241" s="24" t="s">
        <v>106</v>
      </c>
      <c r="S241" s="24" t="s">
        <v>97</v>
      </c>
    </row>
    <row r="242" spans="1:19" x14ac:dyDescent="0.2">
      <c r="A242" s="22">
        <v>28</v>
      </c>
      <c r="B242" s="22">
        <v>48</v>
      </c>
      <c r="C242" s="22">
        <v>80</v>
      </c>
      <c r="D242" s="22">
        <v>32</v>
      </c>
      <c r="E242" s="22">
        <v>20</v>
      </c>
      <c r="F242" s="22">
        <v>8</v>
      </c>
      <c r="G242" s="22">
        <v>817</v>
      </c>
      <c r="H242" s="22">
        <v>40</v>
      </c>
      <c r="I242" s="22">
        <v>50</v>
      </c>
      <c r="J242" s="22">
        <v>80</v>
      </c>
      <c r="K242" s="22">
        <v>30</v>
      </c>
      <c r="L242" s="23">
        <v>40210</v>
      </c>
      <c r="M242" s="24" t="s">
        <v>110</v>
      </c>
      <c r="N242" s="24" t="e" vm="49">
        <v>#VALUE!</v>
      </c>
      <c r="O242" s="22">
        <v>786</v>
      </c>
      <c r="P242" s="24" t="s">
        <v>91</v>
      </c>
      <c r="Q242" s="24" t="s">
        <v>98</v>
      </c>
      <c r="R242" s="24" t="s">
        <v>107</v>
      </c>
      <c r="S242" s="24" t="s">
        <v>94</v>
      </c>
    </row>
    <row r="243" spans="1:19" x14ac:dyDescent="0.2">
      <c r="A243" s="22">
        <v>44</v>
      </c>
      <c r="B243" s="22">
        <v>68</v>
      </c>
      <c r="C243" s="22">
        <v>115</v>
      </c>
      <c r="D243" s="22">
        <v>47</v>
      </c>
      <c r="E243" s="22">
        <v>24</v>
      </c>
      <c r="F243" s="22">
        <v>13</v>
      </c>
      <c r="G243" s="22">
        <v>772</v>
      </c>
      <c r="H243" s="22">
        <v>60</v>
      </c>
      <c r="I243" s="22">
        <v>80</v>
      </c>
      <c r="J243" s="22">
        <v>120</v>
      </c>
      <c r="K243" s="22">
        <v>40</v>
      </c>
      <c r="L243" s="23">
        <v>40210</v>
      </c>
      <c r="M243" s="24" t="s">
        <v>110</v>
      </c>
      <c r="N243" s="24" t="e" vm="49">
        <v>#VALUE!</v>
      </c>
      <c r="O243" s="22">
        <v>727</v>
      </c>
      <c r="P243" s="24" t="s">
        <v>91</v>
      </c>
      <c r="Q243" s="24" t="s">
        <v>98</v>
      </c>
      <c r="R243" s="24" t="s">
        <v>99</v>
      </c>
      <c r="S243" s="24" t="s">
        <v>94</v>
      </c>
    </row>
    <row r="244" spans="1:19" ht="32" x14ac:dyDescent="0.2">
      <c r="A244" s="22">
        <v>51</v>
      </c>
      <c r="B244" s="22">
        <v>103</v>
      </c>
      <c r="C244" s="22">
        <v>180</v>
      </c>
      <c r="D244" s="22">
        <v>77</v>
      </c>
      <c r="E244" s="22">
        <v>52</v>
      </c>
      <c r="F244" s="22">
        <v>25</v>
      </c>
      <c r="G244" s="22">
        <v>423</v>
      </c>
      <c r="H244" s="22">
        <v>60</v>
      </c>
      <c r="I244" s="22">
        <v>100</v>
      </c>
      <c r="J244" s="22">
        <v>170</v>
      </c>
      <c r="K244" s="22">
        <v>70</v>
      </c>
      <c r="L244" s="23">
        <v>40210</v>
      </c>
      <c r="M244" s="24" t="s">
        <v>110</v>
      </c>
      <c r="N244" s="24" t="e" vm="49">
        <v>#VALUE!</v>
      </c>
      <c r="O244" s="22">
        <v>407</v>
      </c>
      <c r="P244" s="24" t="s">
        <v>91</v>
      </c>
      <c r="Q244" s="24" t="s">
        <v>100</v>
      </c>
      <c r="R244" s="24" t="s">
        <v>102</v>
      </c>
      <c r="S244" s="24" t="s">
        <v>97</v>
      </c>
    </row>
    <row r="245" spans="1:19" x14ac:dyDescent="0.2">
      <c r="A245" s="22">
        <v>16</v>
      </c>
      <c r="B245" s="22">
        <v>128</v>
      </c>
      <c r="C245" s="22">
        <v>220</v>
      </c>
      <c r="D245" s="22">
        <v>92</v>
      </c>
      <c r="E245" s="22">
        <v>112</v>
      </c>
      <c r="F245" s="22">
        <v>83</v>
      </c>
      <c r="G245" s="22">
        <v>541</v>
      </c>
      <c r="H245" s="22">
        <v>40</v>
      </c>
      <c r="I245" s="22">
        <v>130</v>
      </c>
      <c r="J245" s="22">
        <v>210</v>
      </c>
      <c r="K245" s="22">
        <v>80</v>
      </c>
      <c r="L245" s="23">
        <v>40210</v>
      </c>
      <c r="M245" s="24" t="s">
        <v>110</v>
      </c>
      <c r="N245" s="24" t="e" vm="49">
        <v>#VALUE!</v>
      </c>
      <c r="O245" s="22">
        <v>305</v>
      </c>
      <c r="P245" s="24" t="s">
        <v>91</v>
      </c>
      <c r="Q245" s="24" t="s">
        <v>100</v>
      </c>
      <c r="R245" s="24" t="s">
        <v>101</v>
      </c>
      <c r="S245" s="24" t="s">
        <v>94</v>
      </c>
    </row>
    <row r="246" spans="1:19" ht="32" x14ac:dyDescent="0.2">
      <c r="A246" s="22">
        <v>71</v>
      </c>
      <c r="B246" s="22">
        <v>120</v>
      </c>
      <c r="C246" s="22">
        <v>206</v>
      </c>
      <c r="D246" s="22">
        <v>86</v>
      </c>
      <c r="E246" s="22">
        <v>49</v>
      </c>
      <c r="F246" s="22">
        <v>26</v>
      </c>
      <c r="G246" s="22">
        <v>490</v>
      </c>
      <c r="H246" s="22">
        <v>70</v>
      </c>
      <c r="I246" s="22">
        <v>110</v>
      </c>
      <c r="J246" s="22">
        <v>190</v>
      </c>
      <c r="K246" s="22">
        <v>80</v>
      </c>
      <c r="L246" s="23">
        <v>40210</v>
      </c>
      <c r="M246" s="24" t="s">
        <v>110</v>
      </c>
      <c r="N246" s="24" t="e" vm="49">
        <v>#VALUE!</v>
      </c>
      <c r="O246" s="22">
        <v>305</v>
      </c>
      <c r="P246" s="24" t="s">
        <v>91</v>
      </c>
      <c r="Q246" s="24" t="s">
        <v>92</v>
      </c>
      <c r="R246" s="24" t="s">
        <v>96</v>
      </c>
      <c r="S246" s="24" t="s">
        <v>97</v>
      </c>
    </row>
    <row r="247" spans="1:19" x14ac:dyDescent="0.2">
      <c r="A247" s="22">
        <v>63</v>
      </c>
      <c r="B247" s="22">
        <v>120</v>
      </c>
      <c r="C247" s="22">
        <v>200</v>
      </c>
      <c r="D247" s="22">
        <v>80</v>
      </c>
      <c r="E247" s="22">
        <v>57</v>
      </c>
      <c r="F247" s="22">
        <v>26</v>
      </c>
      <c r="G247" s="22">
        <v>640</v>
      </c>
      <c r="H247" s="22">
        <v>80</v>
      </c>
      <c r="I247" s="22">
        <v>120</v>
      </c>
      <c r="J247" s="22">
        <v>190</v>
      </c>
      <c r="K247" s="22">
        <v>70</v>
      </c>
      <c r="L247" s="23">
        <v>40210</v>
      </c>
      <c r="M247" s="24" t="s">
        <v>110</v>
      </c>
      <c r="N247" s="24" t="e" vm="49">
        <v>#VALUE!</v>
      </c>
      <c r="O247" s="22">
        <v>754</v>
      </c>
      <c r="P247" s="24" t="s">
        <v>91</v>
      </c>
      <c r="Q247" s="24" t="s">
        <v>92</v>
      </c>
      <c r="R247" s="24" t="s">
        <v>95</v>
      </c>
      <c r="S247" s="24" t="s">
        <v>94</v>
      </c>
    </row>
    <row r="248" spans="1:19" x14ac:dyDescent="0.2">
      <c r="A248" s="22">
        <v>34</v>
      </c>
      <c r="B248" s="22">
        <v>62</v>
      </c>
      <c r="C248" s="22">
        <v>110</v>
      </c>
      <c r="D248" s="22">
        <v>48</v>
      </c>
      <c r="E248" s="22">
        <v>28</v>
      </c>
      <c r="F248" s="22">
        <v>15</v>
      </c>
      <c r="G248" s="22">
        <v>617</v>
      </c>
      <c r="H248" s="22">
        <v>30</v>
      </c>
      <c r="I248" s="22">
        <v>50</v>
      </c>
      <c r="J248" s="22">
        <v>80</v>
      </c>
      <c r="K248" s="22">
        <v>30</v>
      </c>
      <c r="L248" s="23">
        <v>40210</v>
      </c>
      <c r="M248" s="24" t="s">
        <v>110</v>
      </c>
      <c r="N248" s="24" t="e" vm="49">
        <v>#VALUE!</v>
      </c>
      <c r="O248" s="22">
        <v>754</v>
      </c>
      <c r="P248" s="24" t="s">
        <v>91</v>
      </c>
      <c r="Q248" s="24" t="s">
        <v>103</v>
      </c>
      <c r="R248" s="24" t="s">
        <v>104</v>
      </c>
      <c r="S248" s="24" t="s">
        <v>97</v>
      </c>
    </row>
    <row r="249" spans="1:19" x14ac:dyDescent="0.2">
      <c r="A249" s="22">
        <v>12</v>
      </c>
      <c r="B249" s="22">
        <v>65</v>
      </c>
      <c r="C249" s="22">
        <v>118</v>
      </c>
      <c r="D249" s="22">
        <v>53</v>
      </c>
      <c r="E249" s="22">
        <v>53</v>
      </c>
      <c r="F249" s="22">
        <v>20</v>
      </c>
      <c r="G249" s="22">
        <v>306</v>
      </c>
      <c r="H249" s="22">
        <v>20</v>
      </c>
      <c r="I249" s="22">
        <v>50</v>
      </c>
      <c r="J249" s="22">
        <v>90</v>
      </c>
      <c r="K249" s="22">
        <v>40</v>
      </c>
      <c r="L249" s="23">
        <v>40210</v>
      </c>
      <c r="M249" s="24" t="s">
        <v>110</v>
      </c>
      <c r="N249" s="24" t="e" vm="49">
        <v>#VALUE!</v>
      </c>
      <c r="O249" s="22">
        <v>727</v>
      </c>
      <c r="P249" s="24" t="s">
        <v>91</v>
      </c>
      <c r="Q249" s="24" t="s">
        <v>103</v>
      </c>
      <c r="R249" s="24" t="s">
        <v>105</v>
      </c>
      <c r="S249" s="24" t="s">
        <v>97</v>
      </c>
    </row>
    <row r="250" spans="1:19" x14ac:dyDescent="0.2">
      <c r="A250" s="22">
        <v>42</v>
      </c>
      <c r="B250" s="22">
        <v>84</v>
      </c>
      <c r="C250" s="22">
        <v>154</v>
      </c>
      <c r="D250" s="22">
        <v>70</v>
      </c>
      <c r="E250" s="22">
        <v>42</v>
      </c>
      <c r="F250" s="22">
        <v>21</v>
      </c>
      <c r="G250" s="22">
        <v>957</v>
      </c>
      <c r="H250" s="22">
        <v>50</v>
      </c>
      <c r="I250" s="22">
        <v>70</v>
      </c>
      <c r="J250" s="22">
        <v>120</v>
      </c>
      <c r="K250" s="22">
        <v>50</v>
      </c>
      <c r="L250" s="23">
        <v>40210</v>
      </c>
      <c r="M250" s="24" t="s">
        <v>110</v>
      </c>
      <c r="N250" s="24" t="e" vm="49">
        <v>#VALUE!</v>
      </c>
      <c r="O250" s="22">
        <v>850</v>
      </c>
      <c r="P250" s="24" t="s">
        <v>91</v>
      </c>
      <c r="Q250" s="24" t="s">
        <v>103</v>
      </c>
      <c r="R250" s="24" t="s">
        <v>106</v>
      </c>
      <c r="S250" s="24" t="s">
        <v>97</v>
      </c>
    </row>
    <row r="251" spans="1:19" x14ac:dyDescent="0.2">
      <c r="A251" s="22">
        <v>28</v>
      </c>
      <c r="B251" s="22">
        <v>48</v>
      </c>
      <c r="C251" s="22">
        <v>80</v>
      </c>
      <c r="D251" s="22">
        <v>32</v>
      </c>
      <c r="E251" s="22">
        <v>20</v>
      </c>
      <c r="F251" s="22">
        <v>8</v>
      </c>
      <c r="G251" s="22">
        <v>817</v>
      </c>
      <c r="H251" s="22">
        <v>40</v>
      </c>
      <c r="I251" s="22">
        <v>50</v>
      </c>
      <c r="J251" s="22">
        <v>80</v>
      </c>
      <c r="K251" s="22">
        <v>30</v>
      </c>
      <c r="L251" s="23">
        <v>40210</v>
      </c>
      <c r="M251" s="24" t="s">
        <v>110</v>
      </c>
      <c r="N251" s="24" t="e" vm="39">
        <v>#VALUE!</v>
      </c>
      <c r="O251" s="22">
        <v>978</v>
      </c>
      <c r="P251" s="24" t="s">
        <v>91</v>
      </c>
      <c r="Q251" s="24" t="s">
        <v>98</v>
      </c>
      <c r="R251" s="24" t="s">
        <v>107</v>
      </c>
      <c r="S251" s="24" t="s">
        <v>94</v>
      </c>
    </row>
    <row r="252" spans="1:19" x14ac:dyDescent="0.2">
      <c r="A252" s="22">
        <v>17</v>
      </c>
      <c r="B252" s="22">
        <v>34</v>
      </c>
      <c r="C252" s="22">
        <v>56</v>
      </c>
      <c r="D252" s="22">
        <v>22</v>
      </c>
      <c r="E252" s="22">
        <v>17</v>
      </c>
      <c r="F252" s="22">
        <v>6</v>
      </c>
      <c r="G252" s="22">
        <v>452</v>
      </c>
      <c r="H252" s="22">
        <v>30</v>
      </c>
      <c r="I252" s="22">
        <v>40</v>
      </c>
      <c r="J252" s="22">
        <v>60</v>
      </c>
      <c r="K252" s="22">
        <v>20</v>
      </c>
      <c r="L252" s="23">
        <v>40210</v>
      </c>
      <c r="M252" s="24" t="s">
        <v>110</v>
      </c>
      <c r="N252" s="24" t="e" vm="39">
        <v>#VALUE!</v>
      </c>
      <c r="O252" s="22">
        <v>978</v>
      </c>
      <c r="P252" s="24" t="s">
        <v>91</v>
      </c>
      <c r="Q252" s="24" t="s">
        <v>98</v>
      </c>
      <c r="R252" s="24" t="s">
        <v>99</v>
      </c>
      <c r="S252" s="24" t="s">
        <v>94</v>
      </c>
    </row>
    <row r="253" spans="1:19" ht="32" x14ac:dyDescent="0.2">
      <c r="A253" s="22">
        <v>99</v>
      </c>
      <c r="B253" s="22">
        <v>170</v>
      </c>
      <c r="C253" s="22">
        <v>340</v>
      </c>
      <c r="D253" s="22">
        <v>170</v>
      </c>
      <c r="E253" s="22">
        <v>71</v>
      </c>
      <c r="F253" s="22">
        <v>47</v>
      </c>
      <c r="G253" s="22">
        <v>1073</v>
      </c>
      <c r="H253" s="22">
        <v>110</v>
      </c>
      <c r="I253" s="22">
        <v>170</v>
      </c>
      <c r="J253" s="22">
        <v>330</v>
      </c>
      <c r="K253" s="22">
        <v>160</v>
      </c>
      <c r="L253" s="23">
        <v>40210</v>
      </c>
      <c r="M253" s="24" t="s">
        <v>110</v>
      </c>
      <c r="N253" s="24" t="e" vm="39">
        <v>#VALUE!</v>
      </c>
      <c r="O253" s="22">
        <v>508</v>
      </c>
      <c r="P253" s="24" t="s">
        <v>91</v>
      </c>
      <c r="Q253" s="24" t="s">
        <v>100</v>
      </c>
      <c r="R253" s="24" t="s">
        <v>111</v>
      </c>
      <c r="S253" s="24" t="s">
        <v>94</v>
      </c>
    </row>
    <row r="254" spans="1:19" x14ac:dyDescent="0.2">
      <c r="A254" s="22">
        <v>-4</v>
      </c>
      <c r="B254" s="22">
        <v>74</v>
      </c>
      <c r="C254" s="22">
        <v>128</v>
      </c>
      <c r="D254" s="22">
        <v>54</v>
      </c>
      <c r="E254" s="22">
        <v>78</v>
      </c>
      <c r="F254" s="22">
        <v>49</v>
      </c>
      <c r="G254" s="22">
        <v>451</v>
      </c>
      <c r="H254" s="22">
        <v>10</v>
      </c>
      <c r="I254" s="22">
        <v>70</v>
      </c>
      <c r="J254" s="22">
        <v>120</v>
      </c>
      <c r="K254" s="22">
        <v>50</v>
      </c>
      <c r="L254" s="23">
        <v>40210</v>
      </c>
      <c r="M254" s="24" t="s">
        <v>110</v>
      </c>
      <c r="N254" s="24" t="e" vm="39">
        <v>#VALUE!</v>
      </c>
      <c r="O254" s="22">
        <v>508</v>
      </c>
      <c r="P254" s="24" t="s">
        <v>91</v>
      </c>
      <c r="Q254" s="24" t="s">
        <v>100</v>
      </c>
      <c r="R254" s="24" t="s">
        <v>101</v>
      </c>
      <c r="S254" s="24" t="s">
        <v>94</v>
      </c>
    </row>
    <row r="255" spans="1:19" x14ac:dyDescent="0.2">
      <c r="A255" s="22">
        <v>340</v>
      </c>
      <c r="B255" s="22">
        <v>395</v>
      </c>
      <c r="C255" s="22">
        <v>470</v>
      </c>
      <c r="D255" s="22">
        <v>75</v>
      </c>
      <c r="E255" s="22">
        <v>55</v>
      </c>
      <c r="F255" s="22">
        <v>24</v>
      </c>
      <c r="G255" s="22">
        <v>235</v>
      </c>
      <c r="H255" s="22">
        <v>330</v>
      </c>
      <c r="I255" s="22">
        <v>370</v>
      </c>
      <c r="J255" s="22">
        <v>440</v>
      </c>
      <c r="K255" s="22">
        <v>70</v>
      </c>
      <c r="L255" s="23">
        <v>40210</v>
      </c>
      <c r="M255" s="24" t="s">
        <v>110</v>
      </c>
      <c r="N255" s="24" t="e" vm="39">
        <v>#VALUE!</v>
      </c>
      <c r="O255" s="22">
        <v>774</v>
      </c>
      <c r="P255" s="24" t="s">
        <v>91</v>
      </c>
      <c r="Q255" s="24" t="s">
        <v>92</v>
      </c>
      <c r="R255" s="24" t="s">
        <v>95</v>
      </c>
      <c r="S255" s="24" t="s">
        <v>94</v>
      </c>
    </row>
    <row r="256" spans="1:19" x14ac:dyDescent="0.2">
      <c r="A256" s="22">
        <v>18</v>
      </c>
      <c r="B256" s="22">
        <v>73</v>
      </c>
      <c r="C256" s="22">
        <v>132</v>
      </c>
      <c r="D256" s="22">
        <v>59</v>
      </c>
      <c r="E256" s="22">
        <v>55</v>
      </c>
      <c r="F256" s="22">
        <v>22</v>
      </c>
      <c r="G256" s="22">
        <v>331</v>
      </c>
      <c r="H256" s="22">
        <v>30</v>
      </c>
      <c r="I256" s="22">
        <v>60</v>
      </c>
      <c r="J256" s="22">
        <v>100</v>
      </c>
      <c r="K256" s="22">
        <v>40</v>
      </c>
      <c r="L256" s="23">
        <v>40210</v>
      </c>
      <c r="M256" s="24" t="s">
        <v>110</v>
      </c>
      <c r="N256" s="24" t="e" vm="39">
        <v>#VALUE!</v>
      </c>
      <c r="O256" s="22">
        <v>781</v>
      </c>
      <c r="P256" s="24" t="s">
        <v>91</v>
      </c>
      <c r="Q256" s="24" t="s">
        <v>103</v>
      </c>
      <c r="R256" s="24" t="s">
        <v>105</v>
      </c>
      <c r="S256" s="24" t="s">
        <v>97</v>
      </c>
    </row>
    <row r="257" spans="1:19" x14ac:dyDescent="0.2">
      <c r="A257" s="22">
        <v>11</v>
      </c>
      <c r="B257" s="22">
        <v>27</v>
      </c>
      <c r="C257" s="22">
        <v>45</v>
      </c>
      <c r="D257" s="22">
        <v>18</v>
      </c>
      <c r="E257" s="22">
        <v>16</v>
      </c>
      <c r="F257" s="22">
        <v>5</v>
      </c>
      <c r="G257" s="22">
        <v>818</v>
      </c>
      <c r="H257" s="22">
        <v>20</v>
      </c>
      <c r="I257" s="22">
        <v>30</v>
      </c>
      <c r="J257" s="22">
        <v>40</v>
      </c>
      <c r="K257" s="22">
        <v>10</v>
      </c>
      <c r="L257" s="23">
        <v>40210</v>
      </c>
      <c r="M257" s="24" t="s">
        <v>110</v>
      </c>
      <c r="N257" s="24" t="e" vm="7">
        <v>#VALUE!</v>
      </c>
      <c r="O257" s="22">
        <v>603</v>
      </c>
      <c r="P257" s="24" t="s">
        <v>109</v>
      </c>
      <c r="Q257" s="24" t="s">
        <v>98</v>
      </c>
      <c r="R257" s="24" t="s">
        <v>107</v>
      </c>
      <c r="S257" s="24" t="s">
        <v>94</v>
      </c>
    </row>
    <row r="258" spans="1:19" x14ac:dyDescent="0.2">
      <c r="A258" s="22">
        <v>32</v>
      </c>
      <c r="B258" s="22">
        <v>43</v>
      </c>
      <c r="C258" s="22">
        <v>43</v>
      </c>
      <c r="D258" s="22">
        <v>0</v>
      </c>
      <c r="E258" s="22">
        <v>11</v>
      </c>
      <c r="F258" s="22">
        <v>0</v>
      </c>
      <c r="G258" s="22">
        <v>774</v>
      </c>
      <c r="H258" s="22">
        <v>30</v>
      </c>
      <c r="I258" s="22">
        <v>40</v>
      </c>
      <c r="J258" s="22">
        <v>40</v>
      </c>
      <c r="K258" s="22">
        <v>0</v>
      </c>
      <c r="L258" s="23">
        <v>40210</v>
      </c>
      <c r="M258" s="24" t="s">
        <v>110</v>
      </c>
      <c r="N258" s="24" t="e" vm="7">
        <v>#VALUE!</v>
      </c>
      <c r="O258" s="22">
        <v>603</v>
      </c>
      <c r="P258" s="24" t="s">
        <v>109</v>
      </c>
      <c r="Q258" s="24" t="s">
        <v>98</v>
      </c>
      <c r="R258" s="24" t="s">
        <v>99</v>
      </c>
      <c r="S258" s="24" t="s">
        <v>94</v>
      </c>
    </row>
    <row r="259" spans="1:19" ht="32" x14ac:dyDescent="0.2">
      <c r="A259" s="22">
        <v>-6</v>
      </c>
      <c r="B259" s="22">
        <v>38</v>
      </c>
      <c r="C259" s="22">
        <v>68</v>
      </c>
      <c r="D259" s="22">
        <v>30</v>
      </c>
      <c r="E259" s="22">
        <v>44</v>
      </c>
      <c r="F259" s="22">
        <v>11</v>
      </c>
      <c r="G259" s="22">
        <v>165</v>
      </c>
      <c r="H259" s="22">
        <v>0</v>
      </c>
      <c r="I259" s="22">
        <v>40</v>
      </c>
      <c r="J259" s="22">
        <v>60</v>
      </c>
      <c r="K259" s="22">
        <v>20</v>
      </c>
      <c r="L259" s="23">
        <v>40210</v>
      </c>
      <c r="M259" s="24" t="s">
        <v>110</v>
      </c>
      <c r="N259" s="24" t="e" vm="7">
        <v>#VALUE!</v>
      </c>
      <c r="O259" s="22">
        <v>603</v>
      </c>
      <c r="P259" s="24" t="s">
        <v>109</v>
      </c>
      <c r="Q259" s="24" t="s">
        <v>100</v>
      </c>
      <c r="R259" s="24" t="s">
        <v>111</v>
      </c>
      <c r="S259" s="24" t="s">
        <v>94</v>
      </c>
    </row>
    <row r="260" spans="1:19" x14ac:dyDescent="0.2">
      <c r="A260" s="22">
        <v>-7</v>
      </c>
      <c r="B260" s="22">
        <v>61</v>
      </c>
      <c r="C260" s="22">
        <v>104</v>
      </c>
      <c r="D260" s="22">
        <v>43</v>
      </c>
      <c r="E260" s="22">
        <v>68</v>
      </c>
      <c r="F260" s="22">
        <v>39</v>
      </c>
      <c r="G260" s="22">
        <v>256</v>
      </c>
      <c r="H260" s="22">
        <v>10</v>
      </c>
      <c r="I260" s="22">
        <v>60</v>
      </c>
      <c r="J260" s="22">
        <v>100</v>
      </c>
      <c r="K260" s="22">
        <v>40</v>
      </c>
      <c r="L260" s="23">
        <v>40210</v>
      </c>
      <c r="M260" s="24" t="s">
        <v>110</v>
      </c>
      <c r="N260" s="24" t="e" vm="7">
        <v>#VALUE!</v>
      </c>
      <c r="O260" s="22">
        <v>603</v>
      </c>
      <c r="P260" s="24" t="s">
        <v>109</v>
      </c>
      <c r="Q260" s="24" t="s">
        <v>100</v>
      </c>
      <c r="R260" s="24" t="s">
        <v>101</v>
      </c>
      <c r="S260" s="24" t="s">
        <v>94</v>
      </c>
    </row>
    <row r="261" spans="1:19" x14ac:dyDescent="0.2">
      <c r="A261" s="22">
        <v>25</v>
      </c>
      <c r="B261" s="22">
        <v>60</v>
      </c>
      <c r="C261" s="22">
        <v>101</v>
      </c>
      <c r="D261" s="22">
        <v>41</v>
      </c>
      <c r="E261" s="22">
        <v>35</v>
      </c>
      <c r="F261" s="22">
        <v>13</v>
      </c>
      <c r="G261" s="22">
        <v>236</v>
      </c>
      <c r="H261" s="22">
        <v>40</v>
      </c>
      <c r="I261" s="22">
        <v>60</v>
      </c>
      <c r="J261" s="22">
        <v>90</v>
      </c>
      <c r="K261" s="22">
        <v>30</v>
      </c>
      <c r="L261" s="23">
        <v>40210</v>
      </c>
      <c r="M261" s="24" t="s">
        <v>110</v>
      </c>
      <c r="N261" s="24" t="e" vm="7">
        <v>#VALUE!</v>
      </c>
      <c r="O261" s="22">
        <v>603</v>
      </c>
      <c r="P261" s="24" t="s">
        <v>109</v>
      </c>
      <c r="Q261" s="24" t="s">
        <v>92</v>
      </c>
      <c r="R261" s="24" t="s">
        <v>93</v>
      </c>
      <c r="S261" s="24" t="s">
        <v>94</v>
      </c>
    </row>
    <row r="262" spans="1:19" x14ac:dyDescent="0.2">
      <c r="A262" s="22">
        <v>23</v>
      </c>
      <c r="B262" s="22">
        <v>69</v>
      </c>
      <c r="C262" s="22">
        <v>114</v>
      </c>
      <c r="D262" s="22">
        <v>45</v>
      </c>
      <c r="E262" s="22">
        <v>46</v>
      </c>
      <c r="F262" s="22">
        <v>14</v>
      </c>
      <c r="G262" s="22">
        <v>366</v>
      </c>
      <c r="H262" s="22">
        <v>30</v>
      </c>
      <c r="I262" s="22">
        <v>60</v>
      </c>
      <c r="J262" s="22">
        <v>100</v>
      </c>
      <c r="K262" s="22">
        <v>40</v>
      </c>
      <c r="L262" s="23">
        <v>40210</v>
      </c>
      <c r="M262" s="24" t="s">
        <v>110</v>
      </c>
      <c r="N262" s="24" t="e" vm="7">
        <v>#VALUE!</v>
      </c>
      <c r="O262" s="22">
        <v>603</v>
      </c>
      <c r="P262" s="24" t="s">
        <v>109</v>
      </c>
      <c r="Q262" s="24" t="s">
        <v>92</v>
      </c>
      <c r="R262" s="24" t="s">
        <v>95</v>
      </c>
      <c r="S262" s="24" t="s">
        <v>94</v>
      </c>
    </row>
    <row r="263" spans="1:19" x14ac:dyDescent="0.2">
      <c r="A263" s="22">
        <v>-4</v>
      </c>
      <c r="B263" s="22">
        <v>41</v>
      </c>
      <c r="C263" s="22">
        <v>74</v>
      </c>
      <c r="D263" s="22">
        <v>33</v>
      </c>
      <c r="E263" s="22">
        <v>45</v>
      </c>
      <c r="F263" s="22">
        <v>12</v>
      </c>
      <c r="G263" s="22">
        <v>193</v>
      </c>
      <c r="H263" s="22">
        <v>0</v>
      </c>
      <c r="I263" s="22">
        <v>30</v>
      </c>
      <c r="J263" s="22">
        <v>50</v>
      </c>
      <c r="K263" s="22">
        <v>20</v>
      </c>
      <c r="L263" s="23">
        <v>40210</v>
      </c>
      <c r="M263" s="24" t="s">
        <v>110</v>
      </c>
      <c r="N263" s="24" t="e" vm="7">
        <v>#VALUE!</v>
      </c>
      <c r="O263" s="22">
        <v>603</v>
      </c>
      <c r="P263" s="24" t="s">
        <v>109</v>
      </c>
      <c r="Q263" s="24" t="s">
        <v>103</v>
      </c>
      <c r="R263" s="24" t="s">
        <v>105</v>
      </c>
      <c r="S263" s="24" t="s">
        <v>97</v>
      </c>
    </row>
    <row r="264" spans="1:19" x14ac:dyDescent="0.2">
      <c r="A264" s="22">
        <v>100</v>
      </c>
      <c r="B264" s="22">
        <v>137</v>
      </c>
      <c r="C264" s="22">
        <v>232</v>
      </c>
      <c r="D264" s="22">
        <v>95</v>
      </c>
      <c r="E264" s="22">
        <v>37</v>
      </c>
      <c r="F264" s="22">
        <v>26</v>
      </c>
      <c r="G264" s="22">
        <v>809</v>
      </c>
      <c r="H264" s="22">
        <v>120</v>
      </c>
      <c r="I264" s="22">
        <v>150</v>
      </c>
      <c r="J264" s="22">
        <v>250</v>
      </c>
      <c r="K264" s="22">
        <v>100</v>
      </c>
      <c r="L264" s="23">
        <v>40210</v>
      </c>
      <c r="M264" s="24" t="s">
        <v>110</v>
      </c>
      <c r="N264" s="24" t="e" vm="48">
        <v>#VALUE!</v>
      </c>
      <c r="O264" s="22">
        <v>631</v>
      </c>
      <c r="P264" s="24" t="s">
        <v>91</v>
      </c>
      <c r="Q264" s="24" t="s">
        <v>98</v>
      </c>
      <c r="R264" s="24" t="s">
        <v>107</v>
      </c>
      <c r="S264" s="24" t="s">
        <v>94</v>
      </c>
    </row>
    <row r="265" spans="1:19" x14ac:dyDescent="0.2">
      <c r="A265" s="22">
        <v>105</v>
      </c>
      <c r="B265" s="22">
        <v>144</v>
      </c>
      <c r="C265" s="22">
        <v>243</v>
      </c>
      <c r="D265" s="22">
        <v>99</v>
      </c>
      <c r="E265" s="22">
        <v>39</v>
      </c>
      <c r="F265" s="22">
        <v>27</v>
      </c>
      <c r="G265" s="22">
        <v>766</v>
      </c>
      <c r="H265" s="22">
        <v>130</v>
      </c>
      <c r="I265" s="22">
        <v>160</v>
      </c>
      <c r="J265" s="22">
        <v>260</v>
      </c>
      <c r="K265" s="22">
        <v>100</v>
      </c>
      <c r="L265" s="23">
        <v>40210</v>
      </c>
      <c r="M265" s="24" t="s">
        <v>110</v>
      </c>
      <c r="N265" s="24" t="e" vm="48">
        <v>#VALUE!</v>
      </c>
      <c r="O265" s="22">
        <v>518</v>
      </c>
      <c r="P265" s="24" t="s">
        <v>91</v>
      </c>
      <c r="Q265" s="24" t="s">
        <v>98</v>
      </c>
      <c r="R265" s="24" t="s">
        <v>108</v>
      </c>
      <c r="S265" s="24" t="s">
        <v>94</v>
      </c>
    </row>
    <row r="266" spans="1:19" x14ac:dyDescent="0.2">
      <c r="A266" s="22">
        <v>79</v>
      </c>
      <c r="B266" s="22">
        <v>112</v>
      </c>
      <c r="C266" s="22">
        <v>189</v>
      </c>
      <c r="D266" s="22">
        <v>77</v>
      </c>
      <c r="E266" s="22">
        <v>33</v>
      </c>
      <c r="F266" s="22">
        <v>21</v>
      </c>
      <c r="G266" s="22">
        <v>449</v>
      </c>
      <c r="H266" s="22">
        <v>90</v>
      </c>
      <c r="I266" s="22">
        <v>120</v>
      </c>
      <c r="J266" s="22">
        <v>200</v>
      </c>
      <c r="K266" s="22">
        <v>80</v>
      </c>
      <c r="L266" s="23">
        <v>40210</v>
      </c>
      <c r="M266" s="24" t="s">
        <v>110</v>
      </c>
      <c r="N266" s="24" t="e" vm="48">
        <v>#VALUE!</v>
      </c>
      <c r="O266" s="22">
        <v>845</v>
      </c>
      <c r="P266" s="24" t="s">
        <v>91</v>
      </c>
      <c r="Q266" s="24" t="s">
        <v>98</v>
      </c>
      <c r="R266" s="24" t="s">
        <v>99</v>
      </c>
      <c r="S266" s="24" t="s">
        <v>94</v>
      </c>
    </row>
    <row r="267" spans="1:19" ht="32" x14ac:dyDescent="0.2">
      <c r="A267" s="22">
        <v>264</v>
      </c>
      <c r="B267" s="22">
        <v>352</v>
      </c>
      <c r="C267" s="22">
        <v>580</v>
      </c>
      <c r="D267" s="22">
        <v>228</v>
      </c>
      <c r="E267" s="22">
        <v>88</v>
      </c>
      <c r="F267" s="22">
        <v>63</v>
      </c>
      <c r="G267" s="22">
        <v>1402</v>
      </c>
      <c r="H267" s="22">
        <v>280</v>
      </c>
      <c r="I267" s="22">
        <v>350</v>
      </c>
      <c r="J267" s="22">
        <v>560</v>
      </c>
      <c r="K267" s="22">
        <v>210</v>
      </c>
      <c r="L267" s="23">
        <v>40210</v>
      </c>
      <c r="M267" s="24" t="s">
        <v>110</v>
      </c>
      <c r="N267" s="24" t="e" vm="48">
        <v>#VALUE!</v>
      </c>
      <c r="O267" s="22">
        <v>585</v>
      </c>
      <c r="P267" s="24" t="s">
        <v>91</v>
      </c>
      <c r="Q267" s="24" t="s">
        <v>100</v>
      </c>
      <c r="R267" s="24" t="s">
        <v>111</v>
      </c>
      <c r="S267" s="24" t="s">
        <v>94</v>
      </c>
    </row>
    <row r="268" spans="1:19" x14ac:dyDescent="0.2">
      <c r="A268" s="22">
        <v>-203</v>
      </c>
      <c r="B268" s="22">
        <v>-60</v>
      </c>
      <c r="C268" s="22">
        <v>61</v>
      </c>
      <c r="D268" s="22">
        <v>121</v>
      </c>
      <c r="E268" s="22">
        <v>143</v>
      </c>
      <c r="F268" s="22">
        <v>110</v>
      </c>
      <c r="G268" s="22">
        <v>901</v>
      </c>
      <c r="H268" s="22">
        <v>-190</v>
      </c>
      <c r="I268" s="22">
        <v>-60</v>
      </c>
      <c r="J268" s="22">
        <v>50</v>
      </c>
      <c r="K268" s="22">
        <v>110</v>
      </c>
      <c r="L268" s="23">
        <v>40210</v>
      </c>
      <c r="M268" s="24" t="s">
        <v>110</v>
      </c>
      <c r="N268" s="24" t="e" vm="48">
        <v>#VALUE!</v>
      </c>
      <c r="O268" s="22">
        <v>585</v>
      </c>
      <c r="P268" s="24" t="s">
        <v>91</v>
      </c>
      <c r="Q268" s="24" t="s">
        <v>100</v>
      </c>
      <c r="R268" s="24" t="s">
        <v>101</v>
      </c>
      <c r="S268" s="24" t="s">
        <v>94</v>
      </c>
    </row>
    <row r="269" spans="1:19" x14ac:dyDescent="0.2">
      <c r="A269" s="22">
        <v>245</v>
      </c>
      <c r="B269" s="22">
        <v>387</v>
      </c>
      <c r="C269" s="22">
        <v>645</v>
      </c>
      <c r="D269" s="22">
        <v>258</v>
      </c>
      <c r="E269" s="22">
        <v>142</v>
      </c>
      <c r="F269" s="22">
        <v>90</v>
      </c>
      <c r="G269" s="22">
        <v>2067</v>
      </c>
      <c r="H269" s="22">
        <v>250</v>
      </c>
      <c r="I269" s="22">
        <v>370</v>
      </c>
      <c r="J269" s="22">
        <v>610</v>
      </c>
      <c r="K269" s="22">
        <v>240</v>
      </c>
      <c r="L269" s="23">
        <v>40210</v>
      </c>
      <c r="M269" s="24" t="s">
        <v>110</v>
      </c>
      <c r="N269" s="24" t="e" vm="48">
        <v>#VALUE!</v>
      </c>
      <c r="O269" s="22">
        <v>917</v>
      </c>
      <c r="P269" s="24" t="s">
        <v>91</v>
      </c>
      <c r="Q269" s="24" t="s">
        <v>92</v>
      </c>
      <c r="R269" s="24" t="s">
        <v>95</v>
      </c>
      <c r="S269" s="24" t="s">
        <v>94</v>
      </c>
    </row>
    <row r="270" spans="1:19" x14ac:dyDescent="0.2">
      <c r="A270" s="22">
        <v>131</v>
      </c>
      <c r="B270" s="22">
        <v>255</v>
      </c>
      <c r="C270" s="22">
        <v>495</v>
      </c>
      <c r="D270" s="22">
        <v>240</v>
      </c>
      <c r="E270" s="22">
        <v>124</v>
      </c>
      <c r="F270" s="22">
        <v>91</v>
      </c>
      <c r="G270" s="22">
        <v>1454</v>
      </c>
      <c r="H270" s="22">
        <v>110</v>
      </c>
      <c r="I270" s="22">
        <v>200</v>
      </c>
      <c r="J270" s="22">
        <v>380</v>
      </c>
      <c r="K270" s="22">
        <v>180</v>
      </c>
      <c r="L270" s="23">
        <v>40210</v>
      </c>
      <c r="M270" s="24" t="s">
        <v>110</v>
      </c>
      <c r="N270" s="24" t="e" vm="48">
        <v>#VALUE!</v>
      </c>
      <c r="O270" s="22">
        <v>518</v>
      </c>
      <c r="P270" s="24" t="s">
        <v>91</v>
      </c>
      <c r="Q270" s="24" t="s">
        <v>103</v>
      </c>
      <c r="R270" s="24" t="s">
        <v>105</v>
      </c>
      <c r="S270" s="24" t="s">
        <v>97</v>
      </c>
    </row>
    <row r="271" spans="1:19" x14ac:dyDescent="0.2">
      <c r="A271" s="22">
        <v>-120</v>
      </c>
      <c r="B271" s="22">
        <v>-33</v>
      </c>
      <c r="C271" s="22">
        <v>180</v>
      </c>
      <c r="D271" s="22">
        <v>213</v>
      </c>
      <c r="E271" s="22">
        <v>87</v>
      </c>
      <c r="F271" s="22">
        <v>66</v>
      </c>
      <c r="G271" s="22">
        <v>1214</v>
      </c>
      <c r="H271" s="22">
        <v>-80</v>
      </c>
      <c r="I271" s="22">
        <v>-20</v>
      </c>
      <c r="J271" s="22">
        <v>140</v>
      </c>
      <c r="K271" s="22">
        <v>160</v>
      </c>
      <c r="L271" s="23">
        <v>40210</v>
      </c>
      <c r="M271" s="24" t="s">
        <v>110</v>
      </c>
      <c r="N271" s="24" t="e" vm="48">
        <v>#VALUE!</v>
      </c>
      <c r="O271" s="22">
        <v>607</v>
      </c>
      <c r="P271" s="24" t="s">
        <v>91</v>
      </c>
      <c r="Q271" s="24" t="s">
        <v>103</v>
      </c>
      <c r="R271" s="24" t="s">
        <v>106</v>
      </c>
      <c r="S271" s="24" t="s">
        <v>97</v>
      </c>
    </row>
    <row r="272" spans="1:19" x14ac:dyDescent="0.2">
      <c r="A272" s="22">
        <v>65</v>
      </c>
      <c r="B272" s="22">
        <v>109</v>
      </c>
      <c r="C272" s="22">
        <v>174</v>
      </c>
      <c r="D272" s="22">
        <v>65</v>
      </c>
      <c r="E272" s="22">
        <v>44</v>
      </c>
      <c r="F272" s="22">
        <v>20</v>
      </c>
      <c r="G272" s="22">
        <v>372</v>
      </c>
      <c r="H272" s="22">
        <v>70</v>
      </c>
      <c r="I272" s="22">
        <v>90</v>
      </c>
      <c r="J272" s="22">
        <v>140</v>
      </c>
      <c r="K272" s="22">
        <v>50</v>
      </c>
      <c r="L272" s="23">
        <v>40210</v>
      </c>
      <c r="M272" s="24" t="s">
        <v>112</v>
      </c>
      <c r="N272" s="24" t="e" vm="33">
        <v>#VALUE!</v>
      </c>
      <c r="O272" s="22">
        <v>504</v>
      </c>
      <c r="P272" s="24" t="s">
        <v>109</v>
      </c>
      <c r="Q272" s="24" t="s">
        <v>100</v>
      </c>
      <c r="R272" s="24" t="s">
        <v>101</v>
      </c>
      <c r="S272" s="24" t="s">
        <v>94</v>
      </c>
    </row>
    <row r="273" spans="1:19" ht="32" x14ac:dyDescent="0.2">
      <c r="A273" s="22">
        <v>41</v>
      </c>
      <c r="B273" s="22">
        <v>81</v>
      </c>
      <c r="C273" s="22">
        <v>137</v>
      </c>
      <c r="D273" s="22">
        <v>56</v>
      </c>
      <c r="E273" s="22">
        <v>40</v>
      </c>
      <c r="F273" s="22">
        <v>17</v>
      </c>
      <c r="G273" s="22">
        <v>382</v>
      </c>
      <c r="H273" s="22">
        <v>50</v>
      </c>
      <c r="I273" s="22">
        <v>70</v>
      </c>
      <c r="J273" s="22">
        <v>110</v>
      </c>
      <c r="K273" s="22">
        <v>40</v>
      </c>
      <c r="L273" s="23">
        <v>40210</v>
      </c>
      <c r="M273" s="24" t="s">
        <v>112</v>
      </c>
      <c r="N273" s="24" t="e" vm="33">
        <v>#VALUE!</v>
      </c>
      <c r="O273" s="22">
        <v>985</v>
      </c>
      <c r="P273" s="24" t="s">
        <v>109</v>
      </c>
      <c r="Q273" s="24" t="s">
        <v>100</v>
      </c>
      <c r="R273" s="24" t="s">
        <v>102</v>
      </c>
      <c r="S273" s="24" t="s">
        <v>97</v>
      </c>
    </row>
    <row r="274" spans="1:19" x14ac:dyDescent="0.2">
      <c r="A274" s="22">
        <v>35</v>
      </c>
      <c r="B274" s="22">
        <v>63</v>
      </c>
      <c r="C274" s="22">
        <v>112</v>
      </c>
      <c r="D274" s="22">
        <v>49</v>
      </c>
      <c r="E274" s="22">
        <v>28</v>
      </c>
      <c r="F274" s="22">
        <v>16</v>
      </c>
      <c r="G274" s="22">
        <v>617</v>
      </c>
      <c r="H274" s="22">
        <v>40</v>
      </c>
      <c r="I274" s="22">
        <v>60</v>
      </c>
      <c r="J274" s="22">
        <v>100</v>
      </c>
      <c r="K274" s="22">
        <v>40</v>
      </c>
      <c r="L274" s="23">
        <v>40210</v>
      </c>
      <c r="M274" s="24" t="s">
        <v>112</v>
      </c>
      <c r="N274" s="24" t="e" vm="33">
        <v>#VALUE!</v>
      </c>
      <c r="O274" s="22">
        <v>337</v>
      </c>
      <c r="P274" s="24" t="s">
        <v>109</v>
      </c>
      <c r="Q274" s="24" t="s">
        <v>103</v>
      </c>
      <c r="R274" s="24" t="s">
        <v>104</v>
      </c>
      <c r="S274" s="24" t="s">
        <v>97</v>
      </c>
    </row>
    <row r="275" spans="1:19" x14ac:dyDescent="0.2">
      <c r="A275" s="22">
        <v>42</v>
      </c>
      <c r="B275" s="22">
        <v>107</v>
      </c>
      <c r="C275" s="22">
        <v>193</v>
      </c>
      <c r="D275" s="22">
        <v>86</v>
      </c>
      <c r="E275" s="22">
        <v>65</v>
      </c>
      <c r="F275" s="22">
        <v>32</v>
      </c>
      <c r="G275" s="22">
        <v>484</v>
      </c>
      <c r="H275" s="22">
        <v>40</v>
      </c>
      <c r="I275" s="22">
        <v>100</v>
      </c>
      <c r="J275" s="22">
        <v>180</v>
      </c>
      <c r="K275" s="22">
        <v>80</v>
      </c>
      <c r="L275" s="23">
        <v>40210</v>
      </c>
      <c r="M275" s="24" t="s">
        <v>112</v>
      </c>
      <c r="N275" s="24" t="e" vm="33">
        <v>#VALUE!</v>
      </c>
      <c r="O275" s="22">
        <v>225</v>
      </c>
      <c r="P275" s="24" t="s">
        <v>109</v>
      </c>
      <c r="Q275" s="24" t="s">
        <v>103</v>
      </c>
      <c r="R275" s="24" t="s">
        <v>105</v>
      </c>
      <c r="S275" s="24" t="s">
        <v>97</v>
      </c>
    </row>
    <row r="276" spans="1:19" x14ac:dyDescent="0.2">
      <c r="A276" s="22">
        <v>2</v>
      </c>
      <c r="B276" s="22">
        <v>90</v>
      </c>
      <c r="C276" s="22">
        <v>155</v>
      </c>
      <c r="D276" s="22">
        <v>65</v>
      </c>
      <c r="E276" s="22">
        <v>88</v>
      </c>
      <c r="F276" s="22">
        <v>58</v>
      </c>
      <c r="G276" s="22">
        <v>342</v>
      </c>
      <c r="H276" s="22">
        <v>10</v>
      </c>
      <c r="I276" s="22">
        <v>80</v>
      </c>
      <c r="J276" s="22">
        <v>130</v>
      </c>
      <c r="K276" s="22">
        <v>50</v>
      </c>
      <c r="L276" s="23">
        <v>40210</v>
      </c>
      <c r="M276" s="24" t="s">
        <v>112</v>
      </c>
      <c r="N276" s="24" t="e" vm="33">
        <v>#VALUE!</v>
      </c>
      <c r="O276" s="22">
        <v>318</v>
      </c>
      <c r="P276" s="24" t="s">
        <v>109</v>
      </c>
      <c r="Q276" s="24" t="s">
        <v>100</v>
      </c>
      <c r="R276" s="24" t="s">
        <v>113</v>
      </c>
      <c r="S276" s="24" t="s">
        <v>94</v>
      </c>
    </row>
    <row r="277" spans="1:19" x14ac:dyDescent="0.2">
      <c r="A277" s="22">
        <v>34</v>
      </c>
      <c r="B277" s="22">
        <v>56</v>
      </c>
      <c r="C277" s="22">
        <v>94</v>
      </c>
      <c r="D277" s="22">
        <v>38</v>
      </c>
      <c r="E277" s="22">
        <v>22</v>
      </c>
      <c r="F277" s="22">
        <v>10</v>
      </c>
      <c r="G277" s="22">
        <v>772</v>
      </c>
      <c r="H277" s="22">
        <v>60</v>
      </c>
      <c r="I277" s="22">
        <v>70</v>
      </c>
      <c r="J277" s="22">
        <v>110</v>
      </c>
      <c r="K277" s="22">
        <v>40</v>
      </c>
      <c r="L277" s="23">
        <v>40210</v>
      </c>
      <c r="M277" s="24" t="s">
        <v>112</v>
      </c>
      <c r="N277" s="24" t="e" vm="33">
        <v>#VALUE!</v>
      </c>
      <c r="O277" s="22">
        <v>337</v>
      </c>
      <c r="P277" s="24" t="s">
        <v>109</v>
      </c>
      <c r="Q277" s="24" t="s">
        <v>92</v>
      </c>
      <c r="R277" s="24" t="s">
        <v>95</v>
      </c>
      <c r="S277" s="24" t="s">
        <v>94</v>
      </c>
    </row>
    <row r="278" spans="1:19" ht="32" x14ac:dyDescent="0.2">
      <c r="A278" s="22">
        <v>44</v>
      </c>
      <c r="B278" s="22">
        <v>68</v>
      </c>
      <c r="C278" s="22">
        <v>115</v>
      </c>
      <c r="D278" s="22">
        <v>47</v>
      </c>
      <c r="E278" s="22">
        <v>24</v>
      </c>
      <c r="F278" s="22">
        <v>13</v>
      </c>
      <c r="G278" s="22">
        <v>772</v>
      </c>
      <c r="H278" s="22">
        <v>70</v>
      </c>
      <c r="I278" s="22">
        <v>90</v>
      </c>
      <c r="J278" s="22">
        <v>140</v>
      </c>
      <c r="K278" s="22">
        <v>50</v>
      </c>
      <c r="L278" s="23">
        <v>40210</v>
      </c>
      <c r="M278" s="24" t="s">
        <v>112</v>
      </c>
      <c r="N278" s="24" t="e" vm="33">
        <v>#VALUE!</v>
      </c>
      <c r="O278" s="22">
        <v>504</v>
      </c>
      <c r="P278" s="24" t="s">
        <v>109</v>
      </c>
      <c r="Q278" s="24" t="s">
        <v>92</v>
      </c>
      <c r="R278" s="24" t="s">
        <v>96</v>
      </c>
      <c r="S278" s="24" t="s">
        <v>97</v>
      </c>
    </row>
    <row r="279" spans="1:19" x14ac:dyDescent="0.2">
      <c r="A279" s="22">
        <v>-7</v>
      </c>
      <c r="B279" s="22">
        <v>61</v>
      </c>
      <c r="C279" s="22">
        <v>104</v>
      </c>
      <c r="D279" s="22">
        <v>43</v>
      </c>
      <c r="E279" s="22">
        <v>68</v>
      </c>
      <c r="F279" s="22">
        <v>39</v>
      </c>
      <c r="G279" s="22">
        <v>256</v>
      </c>
      <c r="H279" s="22">
        <v>0</v>
      </c>
      <c r="I279" s="22">
        <v>50</v>
      </c>
      <c r="J279" s="22">
        <v>80</v>
      </c>
      <c r="K279" s="22">
        <v>30</v>
      </c>
      <c r="L279" s="23">
        <v>40210</v>
      </c>
      <c r="M279" s="24" t="s">
        <v>112</v>
      </c>
      <c r="N279" s="24" t="e" vm="18">
        <v>#VALUE!</v>
      </c>
      <c r="O279" s="22">
        <v>505</v>
      </c>
      <c r="P279" s="24" t="s">
        <v>109</v>
      </c>
      <c r="Q279" s="24" t="s">
        <v>100</v>
      </c>
      <c r="R279" s="24" t="s">
        <v>101</v>
      </c>
      <c r="S279" s="24" t="s">
        <v>94</v>
      </c>
    </row>
    <row r="280" spans="1:19" ht="32" x14ac:dyDescent="0.2">
      <c r="A280" s="22">
        <v>8</v>
      </c>
      <c r="B280" s="22">
        <v>47</v>
      </c>
      <c r="C280" s="22">
        <v>82</v>
      </c>
      <c r="D280" s="22">
        <v>35</v>
      </c>
      <c r="E280" s="22">
        <v>39</v>
      </c>
      <c r="F280" s="22">
        <v>11</v>
      </c>
      <c r="G280" s="22">
        <v>191</v>
      </c>
      <c r="H280" s="22">
        <v>10</v>
      </c>
      <c r="I280" s="22">
        <v>40</v>
      </c>
      <c r="J280" s="22">
        <v>70</v>
      </c>
      <c r="K280" s="22">
        <v>30</v>
      </c>
      <c r="L280" s="23">
        <v>40210</v>
      </c>
      <c r="M280" s="24" t="s">
        <v>112</v>
      </c>
      <c r="N280" s="24" t="e" vm="18">
        <v>#VALUE!</v>
      </c>
      <c r="O280" s="22">
        <v>505</v>
      </c>
      <c r="P280" s="24" t="s">
        <v>109</v>
      </c>
      <c r="Q280" s="24" t="s">
        <v>100</v>
      </c>
      <c r="R280" s="24" t="s">
        <v>102</v>
      </c>
      <c r="S280" s="24" t="s">
        <v>97</v>
      </c>
    </row>
    <row r="281" spans="1:19" x14ac:dyDescent="0.2">
      <c r="A281" s="22">
        <v>10</v>
      </c>
      <c r="B281" s="22">
        <v>27</v>
      </c>
      <c r="C281" s="22">
        <v>45</v>
      </c>
      <c r="D281" s="22">
        <v>18</v>
      </c>
      <c r="E281" s="22">
        <v>17</v>
      </c>
      <c r="F281" s="22">
        <v>5</v>
      </c>
      <c r="G281" s="22">
        <v>818</v>
      </c>
      <c r="H281" s="22">
        <v>20</v>
      </c>
      <c r="I281" s="22">
        <v>30</v>
      </c>
      <c r="J281" s="22">
        <v>40</v>
      </c>
      <c r="K281" s="22">
        <v>10</v>
      </c>
      <c r="L281" s="23">
        <v>40210</v>
      </c>
      <c r="M281" s="24" t="s">
        <v>112</v>
      </c>
      <c r="N281" s="24" t="e" vm="18">
        <v>#VALUE!</v>
      </c>
      <c r="O281" s="22">
        <v>505</v>
      </c>
      <c r="P281" s="24" t="s">
        <v>109</v>
      </c>
      <c r="Q281" s="24" t="s">
        <v>103</v>
      </c>
      <c r="R281" s="24" t="s">
        <v>104</v>
      </c>
      <c r="S281" s="24" t="s">
        <v>97</v>
      </c>
    </row>
    <row r="282" spans="1:19" x14ac:dyDescent="0.2">
      <c r="A282" s="22">
        <v>5</v>
      </c>
      <c r="B282" s="22">
        <v>35</v>
      </c>
      <c r="C282" s="22">
        <v>63</v>
      </c>
      <c r="D282" s="22">
        <v>28</v>
      </c>
      <c r="E282" s="22">
        <v>30</v>
      </c>
      <c r="F282" s="22">
        <v>8</v>
      </c>
      <c r="G282" s="22">
        <v>961</v>
      </c>
      <c r="H282" s="22">
        <v>20</v>
      </c>
      <c r="I282" s="22">
        <v>40</v>
      </c>
      <c r="J282" s="22">
        <v>60</v>
      </c>
      <c r="K282" s="22">
        <v>20</v>
      </c>
      <c r="L282" s="23">
        <v>40210</v>
      </c>
      <c r="M282" s="24" t="s">
        <v>112</v>
      </c>
      <c r="N282" s="24" t="e" vm="18">
        <v>#VALUE!</v>
      </c>
      <c r="O282" s="22">
        <v>505</v>
      </c>
      <c r="P282" s="24" t="s">
        <v>109</v>
      </c>
      <c r="Q282" s="24" t="s">
        <v>103</v>
      </c>
      <c r="R282" s="24" t="s">
        <v>105</v>
      </c>
      <c r="S282" s="24" t="s">
        <v>97</v>
      </c>
    </row>
    <row r="283" spans="1:19" x14ac:dyDescent="0.2">
      <c r="A283" s="22">
        <v>-7</v>
      </c>
      <c r="B283" s="22">
        <v>38</v>
      </c>
      <c r="C283" s="22">
        <v>68</v>
      </c>
      <c r="D283" s="22">
        <v>30</v>
      </c>
      <c r="E283" s="22">
        <v>45</v>
      </c>
      <c r="F283" s="22">
        <v>11</v>
      </c>
      <c r="G283" s="22">
        <v>104</v>
      </c>
      <c r="H283" s="22">
        <v>0</v>
      </c>
      <c r="I283" s="22">
        <v>30</v>
      </c>
      <c r="J283" s="22">
        <v>50</v>
      </c>
      <c r="K283" s="22">
        <v>20</v>
      </c>
      <c r="L283" s="23">
        <v>40210</v>
      </c>
      <c r="M283" s="24" t="s">
        <v>112</v>
      </c>
      <c r="N283" s="24" t="e" vm="18">
        <v>#VALUE!</v>
      </c>
      <c r="O283" s="22">
        <v>505</v>
      </c>
      <c r="P283" s="24" t="s">
        <v>109</v>
      </c>
      <c r="Q283" s="24" t="s">
        <v>100</v>
      </c>
      <c r="R283" s="24" t="s">
        <v>113</v>
      </c>
      <c r="S283" s="24" t="s">
        <v>94</v>
      </c>
    </row>
    <row r="284" spans="1:19" x14ac:dyDescent="0.2">
      <c r="A284" s="22">
        <v>24</v>
      </c>
      <c r="B284" s="22">
        <v>69</v>
      </c>
      <c r="C284" s="22">
        <v>114</v>
      </c>
      <c r="D284" s="22">
        <v>45</v>
      </c>
      <c r="E284" s="22">
        <v>45</v>
      </c>
      <c r="F284" s="22">
        <v>14</v>
      </c>
      <c r="G284" s="22">
        <v>366</v>
      </c>
      <c r="H284" s="22">
        <v>50</v>
      </c>
      <c r="I284" s="22">
        <v>90</v>
      </c>
      <c r="J284" s="22">
        <v>140</v>
      </c>
      <c r="K284" s="22">
        <v>50</v>
      </c>
      <c r="L284" s="23">
        <v>40210</v>
      </c>
      <c r="M284" s="24" t="s">
        <v>112</v>
      </c>
      <c r="N284" s="24" t="e" vm="18">
        <v>#VALUE!</v>
      </c>
      <c r="O284" s="22">
        <v>505</v>
      </c>
      <c r="P284" s="24" t="s">
        <v>109</v>
      </c>
      <c r="Q284" s="24" t="s">
        <v>92</v>
      </c>
      <c r="R284" s="24" t="s">
        <v>95</v>
      </c>
      <c r="S284" s="24" t="s">
        <v>94</v>
      </c>
    </row>
    <row r="285" spans="1:19" ht="32" x14ac:dyDescent="0.2">
      <c r="A285" s="22">
        <v>-31</v>
      </c>
      <c r="B285" s="22">
        <v>18</v>
      </c>
      <c r="C285" s="22">
        <v>102</v>
      </c>
      <c r="D285" s="22">
        <v>84</v>
      </c>
      <c r="E285" s="22">
        <v>49</v>
      </c>
      <c r="F285" s="22">
        <v>26</v>
      </c>
      <c r="G285" s="22">
        <v>625</v>
      </c>
      <c r="H285" s="22">
        <v>-20</v>
      </c>
      <c r="I285" s="22">
        <v>20</v>
      </c>
      <c r="J285" s="22">
        <v>120</v>
      </c>
      <c r="K285" s="22">
        <v>100</v>
      </c>
      <c r="L285" s="23">
        <v>40210</v>
      </c>
      <c r="M285" s="24" t="s">
        <v>112</v>
      </c>
      <c r="N285" s="24" t="e" vm="18">
        <v>#VALUE!</v>
      </c>
      <c r="O285" s="22">
        <v>505</v>
      </c>
      <c r="P285" s="24" t="s">
        <v>109</v>
      </c>
      <c r="Q285" s="24" t="s">
        <v>92</v>
      </c>
      <c r="R285" s="24" t="s">
        <v>96</v>
      </c>
      <c r="S285" s="24" t="s">
        <v>97</v>
      </c>
    </row>
    <row r="286" spans="1:19" x14ac:dyDescent="0.2">
      <c r="A286" s="22">
        <v>70</v>
      </c>
      <c r="B286" s="22">
        <v>120</v>
      </c>
      <c r="C286" s="22">
        <v>206</v>
      </c>
      <c r="D286" s="22">
        <v>86</v>
      </c>
      <c r="E286" s="22">
        <v>50</v>
      </c>
      <c r="F286" s="22">
        <v>26</v>
      </c>
      <c r="G286" s="22">
        <v>300</v>
      </c>
      <c r="H286" s="22">
        <v>70</v>
      </c>
      <c r="I286" s="22">
        <v>100</v>
      </c>
      <c r="J286" s="22">
        <v>170</v>
      </c>
      <c r="K286" s="22">
        <v>70</v>
      </c>
      <c r="L286" s="23">
        <v>40210</v>
      </c>
      <c r="M286" s="24" t="s">
        <v>112</v>
      </c>
      <c r="N286" s="24" t="e" vm="29">
        <v>#VALUE!</v>
      </c>
      <c r="O286" s="22">
        <v>405</v>
      </c>
      <c r="P286" s="24" t="s">
        <v>109</v>
      </c>
      <c r="Q286" s="24" t="s">
        <v>100</v>
      </c>
      <c r="R286" s="24" t="s">
        <v>113</v>
      </c>
      <c r="S286" s="24" t="s">
        <v>94</v>
      </c>
    </row>
    <row r="287" spans="1:19" x14ac:dyDescent="0.2">
      <c r="A287" s="22">
        <v>17</v>
      </c>
      <c r="B287" s="22">
        <v>34</v>
      </c>
      <c r="C287" s="22">
        <v>56</v>
      </c>
      <c r="D287" s="22">
        <v>22</v>
      </c>
      <c r="E287" s="22">
        <v>17</v>
      </c>
      <c r="F287" s="22">
        <v>6</v>
      </c>
      <c r="G287" s="22">
        <v>452</v>
      </c>
      <c r="H287" s="22">
        <v>30</v>
      </c>
      <c r="I287" s="22">
        <v>30</v>
      </c>
      <c r="J287" s="22">
        <v>40</v>
      </c>
      <c r="K287" s="22">
        <v>10</v>
      </c>
      <c r="L287" s="23">
        <v>40210</v>
      </c>
      <c r="M287" s="24" t="s">
        <v>112</v>
      </c>
      <c r="N287" s="24" t="e" vm="29">
        <v>#VALUE!</v>
      </c>
      <c r="O287" s="22">
        <v>918</v>
      </c>
      <c r="P287" s="24" t="s">
        <v>109</v>
      </c>
      <c r="Q287" s="24" t="s">
        <v>100</v>
      </c>
      <c r="R287" s="24" t="s">
        <v>101</v>
      </c>
      <c r="S287" s="24" t="s">
        <v>94</v>
      </c>
    </row>
    <row r="288" spans="1:19" ht="32" x14ac:dyDescent="0.2">
      <c r="A288" s="22">
        <v>63</v>
      </c>
      <c r="B288" s="22">
        <v>120</v>
      </c>
      <c r="C288" s="22">
        <v>200</v>
      </c>
      <c r="D288" s="22">
        <v>80</v>
      </c>
      <c r="E288" s="22">
        <v>57</v>
      </c>
      <c r="F288" s="22">
        <v>26</v>
      </c>
      <c r="G288" s="22">
        <v>640</v>
      </c>
      <c r="H288" s="22">
        <v>70</v>
      </c>
      <c r="I288" s="22">
        <v>110</v>
      </c>
      <c r="J288" s="22">
        <v>170</v>
      </c>
      <c r="K288" s="22">
        <v>60</v>
      </c>
      <c r="L288" s="23">
        <v>40210</v>
      </c>
      <c r="M288" s="24" t="s">
        <v>112</v>
      </c>
      <c r="N288" s="24" t="e" vm="29">
        <v>#VALUE!</v>
      </c>
      <c r="O288" s="22">
        <v>405</v>
      </c>
      <c r="P288" s="24" t="s">
        <v>109</v>
      </c>
      <c r="Q288" s="24" t="s">
        <v>100</v>
      </c>
      <c r="R288" s="24" t="s">
        <v>102</v>
      </c>
      <c r="S288" s="24" t="s">
        <v>97</v>
      </c>
    </row>
    <row r="289" spans="1:19" x14ac:dyDescent="0.2">
      <c r="A289" s="22">
        <v>11</v>
      </c>
      <c r="B289" s="22">
        <v>65</v>
      </c>
      <c r="C289" s="22">
        <v>118</v>
      </c>
      <c r="D289" s="22">
        <v>53</v>
      </c>
      <c r="E289" s="22">
        <v>54</v>
      </c>
      <c r="F289" s="22">
        <v>20</v>
      </c>
      <c r="G289" s="22">
        <v>306</v>
      </c>
      <c r="H289" s="22">
        <v>20</v>
      </c>
      <c r="I289" s="22">
        <v>60</v>
      </c>
      <c r="J289" s="22">
        <v>110</v>
      </c>
      <c r="K289" s="22">
        <v>50</v>
      </c>
      <c r="L289" s="23">
        <v>40210</v>
      </c>
      <c r="M289" s="24" t="s">
        <v>112</v>
      </c>
      <c r="N289" s="24" t="e" vm="29">
        <v>#VALUE!</v>
      </c>
      <c r="O289" s="22">
        <v>918</v>
      </c>
      <c r="P289" s="24" t="s">
        <v>109</v>
      </c>
      <c r="Q289" s="24" t="s">
        <v>103</v>
      </c>
      <c r="R289" s="24" t="s">
        <v>104</v>
      </c>
      <c r="S289" s="24" t="s">
        <v>97</v>
      </c>
    </row>
    <row r="290" spans="1:19" x14ac:dyDescent="0.2">
      <c r="A290" s="22">
        <v>15</v>
      </c>
      <c r="B290" s="22">
        <v>128</v>
      </c>
      <c r="C290" s="22">
        <v>220</v>
      </c>
      <c r="D290" s="22">
        <v>92</v>
      </c>
      <c r="E290" s="22">
        <v>113</v>
      </c>
      <c r="F290" s="22">
        <v>83</v>
      </c>
      <c r="G290" s="22">
        <v>541</v>
      </c>
      <c r="H290" s="22">
        <v>40</v>
      </c>
      <c r="I290" s="22">
        <v>130</v>
      </c>
      <c r="J290" s="22">
        <v>210</v>
      </c>
      <c r="K290" s="22">
        <v>80</v>
      </c>
      <c r="L290" s="23">
        <v>40210</v>
      </c>
      <c r="M290" s="24" t="s">
        <v>112</v>
      </c>
      <c r="N290" s="24" t="e" vm="29">
        <v>#VALUE!</v>
      </c>
      <c r="O290" s="22">
        <v>405</v>
      </c>
      <c r="P290" s="24" t="s">
        <v>109</v>
      </c>
      <c r="Q290" s="24" t="s">
        <v>103</v>
      </c>
      <c r="R290" s="24" t="s">
        <v>105</v>
      </c>
      <c r="S290" s="24" t="s">
        <v>97</v>
      </c>
    </row>
    <row r="291" spans="1:19" x14ac:dyDescent="0.2">
      <c r="A291" s="22">
        <v>29</v>
      </c>
      <c r="B291" s="22">
        <v>56</v>
      </c>
      <c r="C291" s="22">
        <v>100</v>
      </c>
      <c r="D291" s="22">
        <v>44</v>
      </c>
      <c r="E291" s="22">
        <v>27</v>
      </c>
      <c r="F291" s="22">
        <v>14</v>
      </c>
      <c r="G291" s="22">
        <v>618</v>
      </c>
      <c r="H291" s="22">
        <v>50</v>
      </c>
      <c r="I291" s="22">
        <v>70</v>
      </c>
      <c r="J291" s="22">
        <v>120</v>
      </c>
      <c r="K291" s="22">
        <v>50</v>
      </c>
      <c r="L291" s="23">
        <v>40210</v>
      </c>
      <c r="M291" s="24" t="s">
        <v>112</v>
      </c>
      <c r="N291" s="24" t="e" vm="29">
        <v>#VALUE!</v>
      </c>
      <c r="O291" s="22">
        <v>918</v>
      </c>
      <c r="P291" s="24" t="s">
        <v>109</v>
      </c>
      <c r="Q291" s="24" t="s">
        <v>92</v>
      </c>
      <c r="R291" s="24" t="s">
        <v>95</v>
      </c>
      <c r="S291" s="24" t="s">
        <v>94</v>
      </c>
    </row>
    <row r="292" spans="1:19" ht="32" x14ac:dyDescent="0.2">
      <c r="A292" s="22">
        <v>29</v>
      </c>
      <c r="B292" s="22">
        <v>48</v>
      </c>
      <c r="C292" s="22">
        <v>80</v>
      </c>
      <c r="D292" s="22">
        <v>32</v>
      </c>
      <c r="E292" s="22">
        <v>19</v>
      </c>
      <c r="F292" s="22">
        <v>8</v>
      </c>
      <c r="G292" s="22">
        <v>817</v>
      </c>
      <c r="H292" s="22">
        <v>50</v>
      </c>
      <c r="I292" s="22">
        <v>60</v>
      </c>
      <c r="J292" s="22">
        <v>100</v>
      </c>
      <c r="K292" s="22">
        <v>40</v>
      </c>
      <c r="L292" s="23">
        <v>40210</v>
      </c>
      <c r="M292" s="24" t="s">
        <v>112</v>
      </c>
      <c r="N292" s="24" t="e" vm="29">
        <v>#VALUE!</v>
      </c>
      <c r="O292" s="22">
        <v>405</v>
      </c>
      <c r="P292" s="24" t="s">
        <v>109</v>
      </c>
      <c r="Q292" s="24" t="s">
        <v>92</v>
      </c>
      <c r="R292" s="24" t="s">
        <v>96</v>
      </c>
      <c r="S292" s="24" t="s">
        <v>97</v>
      </c>
    </row>
    <row r="293" spans="1:19" x14ac:dyDescent="0.2">
      <c r="A293" s="22">
        <v>58</v>
      </c>
      <c r="B293" s="22">
        <v>114</v>
      </c>
      <c r="C293" s="22">
        <v>189</v>
      </c>
      <c r="D293" s="22">
        <v>75</v>
      </c>
      <c r="E293" s="22">
        <v>56</v>
      </c>
      <c r="F293" s="22">
        <v>24</v>
      </c>
      <c r="G293" s="22">
        <v>378</v>
      </c>
      <c r="H293" s="22">
        <v>60</v>
      </c>
      <c r="I293" s="22">
        <v>100</v>
      </c>
      <c r="J293" s="22">
        <v>160</v>
      </c>
      <c r="K293" s="22">
        <v>60</v>
      </c>
      <c r="L293" s="23">
        <v>40210</v>
      </c>
      <c r="M293" s="24" t="s">
        <v>112</v>
      </c>
      <c r="N293" s="24" t="e" vm="50">
        <v>#VALUE!</v>
      </c>
      <c r="O293" s="22">
        <v>512</v>
      </c>
      <c r="P293" s="24" t="s">
        <v>91</v>
      </c>
      <c r="Q293" s="24" t="s">
        <v>100</v>
      </c>
      <c r="R293" s="24" t="s">
        <v>113</v>
      </c>
      <c r="S293" s="24" t="s">
        <v>94</v>
      </c>
    </row>
    <row r="294" spans="1:19" x14ac:dyDescent="0.2">
      <c r="A294" s="22">
        <v>106</v>
      </c>
      <c r="B294" s="22">
        <v>144</v>
      </c>
      <c r="C294" s="22">
        <v>243</v>
      </c>
      <c r="D294" s="22">
        <v>99</v>
      </c>
      <c r="E294" s="22">
        <v>38</v>
      </c>
      <c r="F294" s="22">
        <v>27</v>
      </c>
      <c r="G294" s="22">
        <v>766</v>
      </c>
      <c r="H294" s="22">
        <v>100</v>
      </c>
      <c r="I294" s="22">
        <v>120</v>
      </c>
      <c r="J294" s="22">
        <v>200</v>
      </c>
      <c r="K294" s="22">
        <v>80</v>
      </c>
      <c r="L294" s="23">
        <v>40210</v>
      </c>
      <c r="M294" s="24" t="s">
        <v>112</v>
      </c>
      <c r="N294" s="24" t="e" vm="50">
        <v>#VALUE!</v>
      </c>
      <c r="O294" s="22">
        <v>903</v>
      </c>
      <c r="P294" s="24" t="s">
        <v>91</v>
      </c>
      <c r="Q294" s="24" t="s">
        <v>100</v>
      </c>
      <c r="R294" s="24" t="s">
        <v>101</v>
      </c>
      <c r="S294" s="24" t="s">
        <v>94</v>
      </c>
    </row>
    <row r="295" spans="1:19" ht="32" x14ac:dyDescent="0.2">
      <c r="A295" s="22">
        <v>80</v>
      </c>
      <c r="B295" s="22">
        <v>112</v>
      </c>
      <c r="C295" s="22">
        <v>189</v>
      </c>
      <c r="D295" s="22">
        <v>77</v>
      </c>
      <c r="E295" s="22">
        <v>32</v>
      </c>
      <c r="F295" s="22">
        <v>21</v>
      </c>
      <c r="G295" s="22">
        <v>449</v>
      </c>
      <c r="H295" s="22">
        <v>90</v>
      </c>
      <c r="I295" s="22">
        <v>100</v>
      </c>
      <c r="J295" s="22">
        <v>160</v>
      </c>
      <c r="K295" s="22">
        <v>60</v>
      </c>
      <c r="L295" s="23">
        <v>40210</v>
      </c>
      <c r="M295" s="24" t="s">
        <v>112</v>
      </c>
      <c r="N295" s="24" t="e" vm="50">
        <v>#VALUE!</v>
      </c>
      <c r="O295" s="22">
        <v>956</v>
      </c>
      <c r="P295" s="24" t="s">
        <v>91</v>
      </c>
      <c r="Q295" s="24" t="s">
        <v>100</v>
      </c>
      <c r="R295" s="24" t="s">
        <v>102</v>
      </c>
      <c r="S295" s="24" t="s">
        <v>97</v>
      </c>
    </row>
    <row r="296" spans="1:19" x14ac:dyDescent="0.2">
      <c r="A296" s="22">
        <v>33</v>
      </c>
      <c r="B296" s="22">
        <v>80</v>
      </c>
      <c r="C296" s="22">
        <v>140</v>
      </c>
      <c r="D296" s="22">
        <v>60</v>
      </c>
      <c r="E296" s="22">
        <v>47</v>
      </c>
      <c r="F296" s="22">
        <v>19</v>
      </c>
      <c r="G296" s="22">
        <v>329</v>
      </c>
      <c r="H296" s="22">
        <v>50</v>
      </c>
      <c r="I296" s="22">
        <v>80</v>
      </c>
      <c r="J296" s="22">
        <v>130</v>
      </c>
      <c r="K296" s="22">
        <v>50</v>
      </c>
      <c r="L296" s="23">
        <v>40210</v>
      </c>
      <c r="M296" s="24" t="s">
        <v>112</v>
      </c>
      <c r="N296" s="24" t="e" vm="50">
        <v>#VALUE!</v>
      </c>
      <c r="O296" s="22">
        <v>214</v>
      </c>
      <c r="P296" s="24" t="s">
        <v>91</v>
      </c>
      <c r="Q296" s="24" t="s">
        <v>103</v>
      </c>
      <c r="R296" s="24" t="s">
        <v>104</v>
      </c>
      <c r="S296" s="24" t="s">
        <v>97</v>
      </c>
    </row>
    <row r="297" spans="1:19" x14ac:dyDescent="0.2">
      <c r="A297" s="22">
        <v>38</v>
      </c>
      <c r="B297" s="22">
        <v>76</v>
      </c>
      <c r="C297" s="22">
        <v>128</v>
      </c>
      <c r="D297" s="22">
        <v>52</v>
      </c>
      <c r="E297" s="22">
        <v>38</v>
      </c>
      <c r="F297" s="22">
        <v>16</v>
      </c>
      <c r="G297" s="22">
        <v>357</v>
      </c>
      <c r="H297" s="22">
        <v>50</v>
      </c>
      <c r="I297" s="22">
        <v>80</v>
      </c>
      <c r="J297" s="22">
        <v>120</v>
      </c>
      <c r="K297" s="22">
        <v>40</v>
      </c>
      <c r="L297" s="23">
        <v>40210</v>
      </c>
      <c r="M297" s="24" t="s">
        <v>112</v>
      </c>
      <c r="N297" s="24" t="e" vm="50">
        <v>#VALUE!</v>
      </c>
      <c r="O297" s="22">
        <v>432</v>
      </c>
      <c r="P297" s="24" t="s">
        <v>91</v>
      </c>
      <c r="Q297" s="24" t="s">
        <v>103</v>
      </c>
      <c r="R297" s="24" t="s">
        <v>105</v>
      </c>
      <c r="S297" s="24" t="s">
        <v>97</v>
      </c>
    </row>
    <row r="298" spans="1:19" x14ac:dyDescent="0.2">
      <c r="A298" s="22">
        <v>164</v>
      </c>
      <c r="B298" s="22">
        <v>252</v>
      </c>
      <c r="C298" s="22">
        <v>465</v>
      </c>
      <c r="D298" s="22">
        <v>213</v>
      </c>
      <c r="E298" s="22">
        <v>88</v>
      </c>
      <c r="F298" s="22">
        <v>66</v>
      </c>
      <c r="G298" s="22">
        <v>942</v>
      </c>
      <c r="H298" s="22">
        <v>240</v>
      </c>
      <c r="I298" s="22">
        <v>320</v>
      </c>
      <c r="J298" s="22">
        <v>580</v>
      </c>
      <c r="K298" s="22">
        <v>260</v>
      </c>
      <c r="L298" s="23">
        <v>40210</v>
      </c>
      <c r="M298" s="24" t="s">
        <v>112</v>
      </c>
      <c r="N298" s="24" t="e" vm="50">
        <v>#VALUE!</v>
      </c>
      <c r="O298" s="22">
        <v>972</v>
      </c>
      <c r="P298" s="24" t="s">
        <v>91</v>
      </c>
      <c r="Q298" s="24" t="s">
        <v>92</v>
      </c>
      <c r="R298" s="24" t="s">
        <v>95</v>
      </c>
      <c r="S298" s="24" t="s">
        <v>94</v>
      </c>
    </row>
    <row r="299" spans="1:19" ht="32" x14ac:dyDescent="0.2">
      <c r="A299" s="22">
        <v>68</v>
      </c>
      <c r="B299" s="22">
        <v>107</v>
      </c>
      <c r="C299" s="22">
        <v>190</v>
      </c>
      <c r="D299" s="22">
        <v>83</v>
      </c>
      <c r="E299" s="22">
        <v>39</v>
      </c>
      <c r="F299" s="22">
        <v>27</v>
      </c>
      <c r="G299" s="22">
        <v>613</v>
      </c>
      <c r="H299" s="22">
        <v>100</v>
      </c>
      <c r="I299" s="22">
        <v>130</v>
      </c>
      <c r="J299" s="22">
        <v>230</v>
      </c>
      <c r="K299" s="22">
        <v>100</v>
      </c>
      <c r="L299" s="23">
        <v>40210</v>
      </c>
      <c r="M299" s="24" t="s">
        <v>112</v>
      </c>
      <c r="N299" s="24" t="e" vm="50">
        <v>#VALUE!</v>
      </c>
      <c r="O299" s="22">
        <v>432</v>
      </c>
      <c r="P299" s="24" t="s">
        <v>91</v>
      </c>
      <c r="Q299" s="24" t="s">
        <v>92</v>
      </c>
      <c r="R299" s="24" t="s">
        <v>96</v>
      </c>
      <c r="S299" s="24" t="s">
        <v>97</v>
      </c>
    </row>
    <row r="300" spans="1:19" x14ac:dyDescent="0.2">
      <c r="A300" s="22">
        <v>38</v>
      </c>
      <c r="B300" s="22">
        <v>61</v>
      </c>
      <c r="C300" s="22">
        <v>103</v>
      </c>
      <c r="D300" s="22">
        <v>42</v>
      </c>
      <c r="E300" s="22">
        <v>23</v>
      </c>
      <c r="F300" s="22">
        <v>11</v>
      </c>
      <c r="G300" s="22">
        <v>771</v>
      </c>
      <c r="H300" s="22">
        <v>30</v>
      </c>
      <c r="I300" s="22">
        <v>50</v>
      </c>
      <c r="J300" s="22">
        <v>90</v>
      </c>
      <c r="K300" s="22">
        <v>40</v>
      </c>
      <c r="L300" s="23">
        <v>40210</v>
      </c>
      <c r="M300" s="24" t="s">
        <v>114</v>
      </c>
      <c r="N300" s="24" t="e" vm="14">
        <v>#VALUE!</v>
      </c>
      <c r="O300" s="22">
        <v>435</v>
      </c>
      <c r="P300" s="24" t="s">
        <v>109</v>
      </c>
      <c r="Q300" s="24" t="s">
        <v>100</v>
      </c>
      <c r="R300" s="24" t="s">
        <v>113</v>
      </c>
      <c r="S300" s="24" t="s">
        <v>94</v>
      </c>
    </row>
    <row r="301" spans="1:19" x14ac:dyDescent="0.2">
      <c r="A301" s="22">
        <v>35</v>
      </c>
      <c r="B301" s="22">
        <v>63</v>
      </c>
      <c r="C301" s="22">
        <v>112</v>
      </c>
      <c r="D301" s="22">
        <v>49</v>
      </c>
      <c r="E301" s="22">
        <v>28</v>
      </c>
      <c r="F301" s="22">
        <v>16</v>
      </c>
      <c r="G301" s="22">
        <v>617</v>
      </c>
      <c r="H301" s="22">
        <v>40</v>
      </c>
      <c r="I301" s="22">
        <v>60</v>
      </c>
      <c r="J301" s="22">
        <v>100</v>
      </c>
      <c r="K301" s="22">
        <v>40</v>
      </c>
      <c r="L301" s="23">
        <v>40210</v>
      </c>
      <c r="M301" s="24" t="s">
        <v>114</v>
      </c>
      <c r="N301" s="24" t="e" vm="14">
        <v>#VALUE!</v>
      </c>
      <c r="O301" s="22">
        <v>801</v>
      </c>
      <c r="P301" s="24" t="s">
        <v>109</v>
      </c>
      <c r="Q301" s="24" t="s">
        <v>100</v>
      </c>
      <c r="R301" s="24" t="s">
        <v>101</v>
      </c>
      <c r="S301" s="24" t="s">
        <v>94</v>
      </c>
    </row>
    <row r="302" spans="1:19" ht="32" x14ac:dyDescent="0.2">
      <c r="A302" s="22">
        <v>48</v>
      </c>
      <c r="B302" s="22">
        <v>73</v>
      </c>
      <c r="C302" s="22">
        <v>123</v>
      </c>
      <c r="D302" s="22">
        <v>50</v>
      </c>
      <c r="E302" s="22">
        <v>25</v>
      </c>
      <c r="F302" s="22">
        <v>14</v>
      </c>
      <c r="G302" s="22">
        <v>814</v>
      </c>
      <c r="H302" s="22">
        <v>50</v>
      </c>
      <c r="I302" s="22">
        <v>70</v>
      </c>
      <c r="J302" s="22">
        <v>110</v>
      </c>
      <c r="K302" s="22">
        <v>40</v>
      </c>
      <c r="L302" s="23">
        <v>40210</v>
      </c>
      <c r="M302" s="24" t="s">
        <v>114</v>
      </c>
      <c r="N302" s="24" t="e" vm="14">
        <v>#VALUE!</v>
      </c>
      <c r="O302" s="22">
        <v>435</v>
      </c>
      <c r="P302" s="24" t="s">
        <v>109</v>
      </c>
      <c r="Q302" s="24" t="s">
        <v>100</v>
      </c>
      <c r="R302" s="24" t="s">
        <v>102</v>
      </c>
      <c r="S302" s="24" t="s">
        <v>97</v>
      </c>
    </row>
    <row r="303" spans="1:19" x14ac:dyDescent="0.2">
      <c r="A303" s="22">
        <v>24</v>
      </c>
      <c r="B303" s="22">
        <v>60</v>
      </c>
      <c r="C303" s="22">
        <v>101</v>
      </c>
      <c r="D303" s="22">
        <v>41</v>
      </c>
      <c r="E303" s="22">
        <v>36</v>
      </c>
      <c r="F303" s="22">
        <v>13</v>
      </c>
      <c r="G303" s="22">
        <v>236</v>
      </c>
      <c r="H303" s="22">
        <v>30</v>
      </c>
      <c r="I303" s="22">
        <v>50</v>
      </c>
      <c r="J303" s="22">
        <v>80</v>
      </c>
      <c r="K303" s="22">
        <v>30</v>
      </c>
      <c r="L303" s="23">
        <v>40210</v>
      </c>
      <c r="M303" s="24" t="s">
        <v>114</v>
      </c>
      <c r="N303" s="24" t="e" vm="14">
        <v>#VALUE!</v>
      </c>
      <c r="O303" s="22">
        <v>435</v>
      </c>
      <c r="P303" s="24" t="s">
        <v>109</v>
      </c>
      <c r="Q303" s="24" t="s">
        <v>103</v>
      </c>
      <c r="R303" s="24" t="s">
        <v>104</v>
      </c>
      <c r="S303" s="24" t="s">
        <v>97</v>
      </c>
    </row>
    <row r="304" spans="1:19" x14ac:dyDescent="0.2">
      <c r="A304" s="22">
        <v>24</v>
      </c>
      <c r="B304" s="22">
        <v>69</v>
      </c>
      <c r="C304" s="22">
        <v>114</v>
      </c>
      <c r="D304" s="22">
        <v>45</v>
      </c>
      <c r="E304" s="22">
        <v>45</v>
      </c>
      <c r="F304" s="22">
        <v>14</v>
      </c>
      <c r="G304" s="22">
        <v>366</v>
      </c>
      <c r="H304" s="22">
        <v>40</v>
      </c>
      <c r="I304" s="22">
        <v>70</v>
      </c>
      <c r="J304" s="22">
        <v>100</v>
      </c>
      <c r="K304" s="22">
        <v>30</v>
      </c>
      <c r="L304" s="23">
        <v>40210</v>
      </c>
      <c r="M304" s="24" t="s">
        <v>114</v>
      </c>
      <c r="N304" s="24" t="e" vm="14">
        <v>#VALUE!</v>
      </c>
      <c r="O304" s="22">
        <v>435</v>
      </c>
      <c r="P304" s="24" t="s">
        <v>109</v>
      </c>
      <c r="Q304" s="24" t="s">
        <v>103</v>
      </c>
      <c r="R304" s="24" t="s">
        <v>105</v>
      </c>
      <c r="S304" s="24" t="s">
        <v>97</v>
      </c>
    </row>
    <row r="305" spans="1:19" x14ac:dyDescent="0.2">
      <c r="A305" s="22">
        <v>-31</v>
      </c>
      <c r="B305" s="22">
        <v>18</v>
      </c>
      <c r="C305" s="22">
        <v>102</v>
      </c>
      <c r="D305" s="22">
        <v>84</v>
      </c>
      <c r="E305" s="22">
        <v>49</v>
      </c>
      <c r="F305" s="22">
        <v>26</v>
      </c>
      <c r="G305" s="22">
        <v>625</v>
      </c>
      <c r="H305" s="22">
        <v>-30</v>
      </c>
      <c r="I305" s="22">
        <v>10</v>
      </c>
      <c r="J305" s="22">
        <v>80</v>
      </c>
      <c r="K305" s="22">
        <v>70</v>
      </c>
      <c r="L305" s="23">
        <v>40210</v>
      </c>
      <c r="M305" s="24" t="s">
        <v>114</v>
      </c>
      <c r="N305" s="24" t="e" vm="14">
        <v>#VALUE!</v>
      </c>
      <c r="O305" s="22">
        <v>435</v>
      </c>
      <c r="P305" s="24" t="s">
        <v>109</v>
      </c>
      <c r="Q305" s="24" t="s">
        <v>103</v>
      </c>
      <c r="R305" s="24" t="s">
        <v>106</v>
      </c>
      <c r="S305" s="24" t="s">
        <v>97</v>
      </c>
    </row>
    <row r="306" spans="1:19" x14ac:dyDescent="0.2">
      <c r="A306" s="22">
        <v>-7</v>
      </c>
      <c r="B306" s="22">
        <v>61</v>
      </c>
      <c r="C306" s="22">
        <v>104</v>
      </c>
      <c r="D306" s="22">
        <v>43</v>
      </c>
      <c r="E306" s="22">
        <v>68</v>
      </c>
      <c r="F306" s="22">
        <v>39</v>
      </c>
      <c r="G306" s="22">
        <v>256</v>
      </c>
      <c r="H306" s="22">
        <v>10</v>
      </c>
      <c r="I306" s="22">
        <v>50</v>
      </c>
      <c r="J306" s="22">
        <v>70</v>
      </c>
      <c r="K306" s="22">
        <v>20</v>
      </c>
      <c r="L306" s="23">
        <v>40210</v>
      </c>
      <c r="M306" s="24" t="s">
        <v>114</v>
      </c>
      <c r="N306" s="24" t="e" vm="14">
        <v>#VALUE!</v>
      </c>
      <c r="O306" s="22">
        <v>435</v>
      </c>
      <c r="P306" s="24" t="s">
        <v>109</v>
      </c>
      <c r="Q306" s="24" t="s">
        <v>98</v>
      </c>
      <c r="R306" s="24" t="s">
        <v>107</v>
      </c>
      <c r="S306" s="24" t="s">
        <v>94</v>
      </c>
    </row>
    <row r="307" spans="1:19" x14ac:dyDescent="0.2">
      <c r="A307" s="22">
        <v>9</v>
      </c>
      <c r="B307" s="22">
        <v>47</v>
      </c>
      <c r="C307" s="22">
        <v>82</v>
      </c>
      <c r="D307" s="22">
        <v>35</v>
      </c>
      <c r="E307" s="22">
        <v>38</v>
      </c>
      <c r="F307" s="22">
        <v>11</v>
      </c>
      <c r="G307" s="22">
        <v>191</v>
      </c>
      <c r="H307" s="22">
        <v>10</v>
      </c>
      <c r="I307" s="22">
        <v>30</v>
      </c>
      <c r="J307" s="22">
        <v>50</v>
      </c>
      <c r="K307" s="22">
        <v>20</v>
      </c>
      <c r="L307" s="23">
        <v>40210</v>
      </c>
      <c r="M307" s="24" t="s">
        <v>114</v>
      </c>
      <c r="N307" s="24" t="e" vm="14">
        <v>#VALUE!</v>
      </c>
      <c r="O307" s="22">
        <v>435</v>
      </c>
      <c r="P307" s="24" t="s">
        <v>109</v>
      </c>
      <c r="Q307" s="24" t="s">
        <v>98</v>
      </c>
      <c r="R307" s="24" t="s">
        <v>108</v>
      </c>
      <c r="S307" s="24" t="s">
        <v>94</v>
      </c>
    </row>
    <row r="308" spans="1:19" x14ac:dyDescent="0.2">
      <c r="A308" s="22">
        <v>-6</v>
      </c>
      <c r="B308" s="22">
        <v>38</v>
      </c>
      <c r="C308" s="22">
        <v>68</v>
      </c>
      <c r="D308" s="22">
        <v>30</v>
      </c>
      <c r="E308" s="22">
        <v>44</v>
      </c>
      <c r="F308" s="22">
        <v>11</v>
      </c>
      <c r="G308" s="22">
        <v>165</v>
      </c>
      <c r="H308" s="22">
        <v>10</v>
      </c>
      <c r="I308" s="22">
        <v>30</v>
      </c>
      <c r="J308" s="22">
        <v>40</v>
      </c>
      <c r="K308" s="22">
        <v>10</v>
      </c>
      <c r="L308" s="23">
        <v>40210</v>
      </c>
      <c r="M308" s="24" t="s">
        <v>114</v>
      </c>
      <c r="N308" s="24" t="e" vm="14">
        <v>#VALUE!</v>
      </c>
      <c r="O308" s="22">
        <v>435</v>
      </c>
      <c r="P308" s="24" t="s">
        <v>109</v>
      </c>
      <c r="Q308" s="24" t="s">
        <v>98</v>
      </c>
      <c r="R308" s="24" t="s">
        <v>99</v>
      </c>
      <c r="S308" s="24" t="s">
        <v>94</v>
      </c>
    </row>
    <row r="309" spans="1:19" x14ac:dyDescent="0.2">
      <c r="A309" s="22">
        <v>46</v>
      </c>
      <c r="B309" s="22">
        <v>90</v>
      </c>
      <c r="C309" s="22">
        <v>165</v>
      </c>
      <c r="D309" s="22">
        <v>75</v>
      </c>
      <c r="E309" s="22">
        <v>44</v>
      </c>
      <c r="F309" s="22">
        <v>23</v>
      </c>
      <c r="G309" s="22">
        <v>956</v>
      </c>
      <c r="H309" s="22">
        <v>70</v>
      </c>
      <c r="I309" s="22">
        <v>110</v>
      </c>
      <c r="J309" s="22">
        <v>200</v>
      </c>
      <c r="K309" s="22">
        <v>90</v>
      </c>
      <c r="L309" s="23">
        <v>40210</v>
      </c>
      <c r="M309" s="24" t="s">
        <v>114</v>
      </c>
      <c r="N309" s="24" t="e" vm="14">
        <v>#VALUE!</v>
      </c>
      <c r="O309" s="22">
        <v>435</v>
      </c>
      <c r="P309" s="24" t="s">
        <v>109</v>
      </c>
      <c r="Q309" s="24" t="s">
        <v>92</v>
      </c>
      <c r="R309" s="24" t="s">
        <v>93</v>
      </c>
      <c r="S309" s="24" t="s">
        <v>94</v>
      </c>
    </row>
    <row r="310" spans="1:19" x14ac:dyDescent="0.2">
      <c r="A310" s="22">
        <v>30</v>
      </c>
      <c r="B310" s="22">
        <v>75</v>
      </c>
      <c r="C310" s="22">
        <v>130</v>
      </c>
      <c r="D310" s="22">
        <v>55</v>
      </c>
      <c r="E310" s="22">
        <v>45</v>
      </c>
      <c r="F310" s="22">
        <v>18</v>
      </c>
      <c r="G310" s="22">
        <v>305</v>
      </c>
      <c r="H310" s="22">
        <v>70</v>
      </c>
      <c r="I310" s="22">
        <v>100</v>
      </c>
      <c r="J310" s="22">
        <v>160</v>
      </c>
      <c r="K310" s="22">
        <v>60</v>
      </c>
      <c r="L310" s="23">
        <v>40210</v>
      </c>
      <c r="M310" s="24" t="s">
        <v>114</v>
      </c>
      <c r="N310" s="24" t="e" vm="14">
        <v>#VALUE!</v>
      </c>
      <c r="O310" s="22">
        <v>435</v>
      </c>
      <c r="P310" s="24" t="s">
        <v>109</v>
      </c>
      <c r="Q310" s="24" t="s">
        <v>92</v>
      </c>
      <c r="R310" s="24" t="s">
        <v>95</v>
      </c>
      <c r="S310" s="24" t="s">
        <v>94</v>
      </c>
    </row>
    <row r="311" spans="1:19" ht="32" x14ac:dyDescent="0.2">
      <c r="A311" s="22">
        <v>41</v>
      </c>
      <c r="B311" s="22">
        <v>107</v>
      </c>
      <c r="C311" s="22">
        <v>193</v>
      </c>
      <c r="D311" s="22">
        <v>86</v>
      </c>
      <c r="E311" s="22">
        <v>66</v>
      </c>
      <c r="F311" s="22">
        <v>32</v>
      </c>
      <c r="G311" s="22">
        <v>484</v>
      </c>
      <c r="H311" s="22">
        <v>80</v>
      </c>
      <c r="I311" s="22">
        <v>140</v>
      </c>
      <c r="J311" s="22">
        <v>240</v>
      </c>
      <c r="K311" s="22">
        <v>100</v>
      </c>
      <c r="L311" s="23">
        <v>40210</v>
      </c>
      <c r="M311" s="24" t="s">
        <v>114</v>
      </c>
      <c r="N311" s="24" t="e" vm="14">
        <v>#VALUE!</v>
      </c>
      <c r="O311" s="22">
        <v>435</v>
      </c>
      <c r="P311" s="24" t="s">
        <v>109</v>
      </c>
      <c r="Q311" s="24" t="s">
        <v>92</v>
      </c>
      <c r="R311" s="24" t="s">
        <v>96</v>
      </c>
      <c r="S311" s="24" t="s">
        <v>97</v>
      </c>
    </row>
    <row r="312" spans="1:19" x14ac:dyDescent="0.2">
      <c r="A312" s="22">
        <v>142</v>
      </c>
      <c r="B312" s="22">
        <v>229</v>
      </c>
      <c r="C312" s="22">
        <v>457</v>
      </c>
      <c r="D312" s="22">
        <v>228</v>
      </c>
      <c r="E312" s="22">
        <v>87</v>
      </c>
      <c r="F312" s="22">
        <v>63</v>
      </c>
      <c r="G312" s="22">
        <v>1436</v>
      </c>
      <c r="H312" s="22">
        <v>150</v>
      </c>
      <c r="I312" s="22">
        <v>220</v>
      </c>
      <c r="J312" s="22">
        <v>430</v>
      </c>
      <c r="K312" s="22">
        <v>210</v>
      </c>
      <c r="L312" s="23">
        <v>40210</v>
      </c>
      <c r="M312" s="24" t="s">
        <v>114</v>
      </c>
      <c r="N312" s="24" t="e" vm="51">
        <v>#VALUE!</v>
      </c>
      <c r="O312" s="22">
        <v>831</v>
      </c>
      <c r="P312" s="24" t="s">
        <v>91</v>
      </c>
      <c r="Q312" s="24" t="s">
        <v>100</v>
      </c>
      <c r="R312" s="24" t="s">
        <v>113</v>
      </c>
      <c r="S312" s="24" t="s">
        <v>94</v>
      </c>
    </row>
    <row r="313" spans="1:19" x14ac:dyDescent="0.2">
      <c r="A313" s="22">
        <v>26</v>
      </c>
      <c r="B313" s="22">
        <v>169</v>
      </c>
      <c r="C313" s="22">
        <v>290</v>
      </c>
      <c r="D313" s="22">
        <v>121</v>
      </c>
      <c r="E313" s="22">
        <v>143</v>
      </c>
      <c r="F313" s="22">
        <v>110</v>
      </c>
      <c r="G313" s="22">
        <v>712</v>
      </c>
      <c r="H313" s="22">
        <v>30</v>
      </c>
      <c r="I313" s="22">
        <v>160</v>
      </c>
      <c r="J313" s="22">
        <v>270</v>
      </c>
      <c r="K313" s="22">
        <v>110</v>
      </c>
      <c r="L313" s="23">
        <v>40210</v>
      </c>
      <c r="M313" s="24" t="s">
        <v>114</v>
      </c>
      <c r="N313" s="24" t="e" vm="51">
        <v>#VALUE!</v>
      </c>
      <c r="O313" s="22">
        <v>916</v>
      </c>
      <c r="P313" s="24" t="s">
        <v>91</v>
      </c>
      <c r="Q313" s="24" t="s">
        <v>100</v>
      </c>
      <c r="R313" s="24" t="s">
        <v>101</v>
      </c>
      <c r="S313" s="24" t="s">
        <v>94</v>
      </c>
    </row>
    <row r="314" spans="1:19" ht="32" x14ac:dyDescent="0.2">
      <c r="A314" s="22">
        <v>202</v>
      </c>
      <c r="B314" s="22">
        <v>311</v>
      </c>
      <c r="C314" s="22">
        <v>545</v>
      </c>
      <c r="D314" s="22">
        <v>234</v>
      </c>
      <c r="E314" s="22">
        <v>109</v>
      </c>
      <c r="F314" s="22">
        <v>77</v>
      </c>
      <c r="G314" s="22">
        <v>1282</v>
      </c>
      <c r="H314" s="22">
        <v>200</v>
      </c>
      <c r="I314" s="22">
        <v>300</v>
      </c>
      <c r="J314" s="22">
        <v>520</v>
      </c>
      <c r="K314" s="22">
        <v>220</v>
      </c>
      <c r="L314" s="23">
        <v>40210</v>
      </c>
      <c r="M314" s="24" t="s">
        <v>114</v>
      </c>
      <c r="N314" s="24" t="e" vm="51">
        <v>#VALUE!</v>
      </c>
      <c r="O314" s="22">
        <v>951</v>
      </c>
      <c r="P314" s="24" t="s">
        <v>91</v>
      </c>
      <c r="Q314" s="24" t="s">
        <v>100</v>
      </c>
      <c r="R314" s="24" t="s">
        <v>102</v>
      </c>
      <c r="S314" s="24" t="s">
        <v>97</v>
      </c>
    </row>
    <row r="315" spans="1:19" x14ac:dyDescent="0.2">
      <c r="A315" s="22">
        <v>100</v>
      </c>
      <c r="B315" s="22">
        <v>137</v>
      </c>
      <c r="C315" s="22">
        <v>232</v>
      </c>
      <c r="D315" s="22">
        <v>95</v>
      </c>
      <c r="E315" s="22">
        <v>37</v>
      </c>
      <c r="F315" s="22">
        <v>26</v>
      </c>
      <c r="G315" s="22">
        <v>809</v>
      </c>
      <c r="H315" s="22">
        <v>100</v>
      </c>
      <c r="I315" s="22">
        <v>120</v>
      </c>
      <c r="J315" s="22">
        <v>200</v>
      </c>
      <c r="K315" s="22">
        <v>80</v>
      </c>
      <c r="L315" s="23">
        <v>40210</v>
      </c>
      <c r="M315" s="24" t="s">
        <v>114</v>
      </c>
      <c r="N315" s="24" t="e" vm="51">
        <v>#VALUE!</v>
      </c>
      <c r="O315" s="22">
        <v>949</v>
      </c>
      <c r="P315" s="24" t="s">
        <v>91</v>
      </c>
      <c r="Q315" s="24" t="s">
        <v>103</v>
      </c>
      <c r="R315" s="24" t="s">
        <v>104</v>
      </c>
      <c r="S315" s="24" t="s">
        <v>97</v>
      </c>
    </row>
    <row r="316" spans="1:19" x14ac:dyDescent="0.2">
      <c r="A316" s="22">
        <v>164</v>
      </c>
      <c r="B316" s="22">
        <v>252</v>
      </c>
      <c r="C316" s="22">
        <v>465</v>
      </c>
      <c r="D316" s="22">
        <v>213</v>
      </c>
      <c r="E316" s="22">
        <v>88</v>
      </c>
      <c r="F316" s="22">
        <v>66</v>
      </c>
      <c r="G316" s="22">
        <v>942</v>
      </c>
      <c r="H316" s="22">
        <v>160</v>
      </c>
      <c r="I316" s="22">
        <v>220</v>
      </c>
      <c r="J316" s="22">
        <v>400</v>
      </c>
      <c r="K316" s="22">
        <v>180</v>
      </c>
      <c r="L316" s="23">
        <v>40210</v>
      </c>
      <c r="M316" s="24" t="s">
        <v>114</v>
      </c>
      <c r="N316" s="24" t="e" vm="51">
        <v>#VALUE!</v>
      </c>
      <c r="O316" s="22">
        <v>714</v>
      </c>
      <c r="P316" s="24" t="s">
        <v>91</v>
      </c>
      <c r="Q316" s="24" t="s">
        <v>103</v>
      </c>
      <c r="R316" s="24" t="s">
        <v>105</v>
      </c>
      <c r="S316" s="24" t="s">
        <v>97</v>
      </c>
    </row>
    <row r="317" spans="1:19" x14ac:dyDescent="0.2">
      <c r="A317" s="22">
        <v>68</v>
      </c>
      <c r="B317" s="22">
        <v>107</v>
      </c>
      <c r="C317" s="22">
        <v>190</v>
      </c>
      <c r="D317" s="22">
        <v>83</v>
      </c>
      <c r="E317" s="22">
        <v>39</v>
      </c>
      <c r="F317" s="22">
        <v>27</v>
      </c>
      <c r="G317" s="22">
        <v>613</v>
      </c>
      <c r="H317" s="22">
        <v>60</v>
      </c>
      <c r="I317" s="22">
        <v>90</v>
      </c>
      <c r="J317" s="22">
        <v>160</v>
      </c>
      <c r="K317" s="22">
        <v>70</v>
      </c>
      <c r="L317" s="23">
        <v>40210</v>
      </c>
      <c r="M317" s="24" t="s">
        <v>114</v>
      </c>
      <c r="N317" s="24" t="e" vm="51">
        <v>#VALUE!</v>
      </c>
      <c r="O317" s="22">
        <v>530</v>
      </c>
      <c r="P317" s="24" t="s">
        <v>91</v>
      </c>
      <c r="Q317" s="24" t="s">
        <v>103</v>
      </c>
      <c r="R317" s="24" t="s">
        <v>106</v>
      </c>
      <c r="S317" s="24" t="s">
        <v>97</v>
      </c>
    </row>
    <row r="318" spans="1:19" x14ac:dyDescent="0.2">
      <c r="A318" s="22">
        <v>106</v>
      </c>
      <c r="B318" s="22">
        <v>144</v>
      </c>
      <c r="C318" s="22">
        <v>243</v>
      </c>
      <c r="D318" s="22">
        <v>99</v>
      </c>
      <c r="E318" s="22">
        <v>38</v>
      </c>
      <c r="F318" s="22">
        <v>27</v>
      </c>
      <c r="G318" s="22">
        <v>766</v>
      </c>
      <c r="H318" s="22">
        <v>90</v>
      </c>
      <c r="I318" s="22">
        <v>100</v>
      </c>
      <c r="J318" s="22">
        <v>160</v>
      </c>
      <c r="K318" s="22">
        <v>60</v>
      </c>
      <c r="L318" s="23">
        <v>40210</v>
      </c>
      <c r="M318" s="24" t="s">
        <v>114</v>
      </c>
      <c r="N318" s="24" t="e" vm="51">
        <v>#VALUE!</v>
      </c>
      <c r="O318" s="22">
        <v>626</v>
      </c>
      <c r="P318" s="24" t="s">
        <v>91</v>
      </c>
      <c r="Q318" s="24" t="s">
        <v>98</v>
      </c>
      <c r="R318" s="24" t="s">
        <v>107</v>
      </c>
      <c r="S318" s="24" t="s">
        <v>94</v>
      </c>
    </row>
    <row r="319" spans="1:19" x14ac:dyDescent="0.2">
      <c r="A319" s="22">
        <v>80</v>
      </c>
      <c r="B319" s="22">
        <v>112</v>
      </c>
      <c r="C319" s="22">
        <v>189</v>
      </c>
      <c r="D319" s="22">
        <v>77</v>
      </c>
      <c r="E319" s="22">
        <v>32</v>
      </c>
      <c r="F319" s="22">
        <v>21</v>
      </c>
      <c r="G319" s="22">
        <v>449</v>
      </c>
      <c r="H319" s="22">
        <v>60</v>
      </c>
      <c r="I319" s="22">
        <v>70</v>
      </c>
      <c r="J319" s="22">
        <v>120</v>
      </c>
      <c r="K319" s="22">
        <v>50</v>
      </c>
      <c r="L319" s="23">
        <v>40210</v>
      </c>
      <c r="M319" s="24" t="s">
        <v>114</v>
      </c>
      <c r="N319" s="24" t="e" vm="51">
        <v>#VALUE!</v>
      </c>
      <c r="O319" s="22">
        <v>858</v>
      </c>
      <c r="P319" s="24" t="s">
        <v>91</v>
      </c>
      <c r="Q319" s="24" t="s">
        <v>98</v>
      </c>
      <c r="R319" s="24" t="s">
        <v>108</v>
      </c>
      <c r="S319" s="24" t="s">
        <v>94</v>
      </c>
    </row>
    <row r="320" spans="1:19" x14ac:dyDescent="0.2">
      <c r="A320" s="22">
        <v>58</v>
      </c>
      <c r="B320" s="22">
        <v>114</v>
      </c>
      <c r="C320" s="22">
        <v>189</v>
      </c>
      <c r="D320" s="22">
        <v>75</v>
      </c>
      <c r="E320" s="22">
        <v>56</v>
      </c>
      <c r="F320" s="22">
        <v>24</v>
      </c>
      <c r="G320" s="22">
        <v>549</v>
      </c>
      <c r="H320" s="22">
        <v>50</v>
      </c>
      <c r="I320" s="22">
        <v>80</v>
      </c>
      <c r="J320" s="22">
        <v>120</v>
      </c>
      <c r="K320" s="22">
        <v>40</v>
      </c>
      <c r="L320" s="23">
        <v>40210</v>
      </c>
      <c r="M320" s="24" t="s">
        <v>114</v>
      </c>
      <c r="N320" s="24" t="e" vm="51">
        <v>#VALUE!</v>
      </c>
      <c r="O320" s="22">
        <v>858</v>
      </c>
      <c r="P320" s="24" t="s">
        <v>91</v>
      </c>
      <c r="Q320" s="24" t="s">
        <v>98</v>
      </c>
      <c r="R320" s="24" t="s">
        <v>99</v>
      </c>
      <c r="S320" s="24" t="s">
        <v>94</v>
      </c>
    </row>
    <row r="321" spans="1:19" x14ac:dyDescent="0.2">
      <c r="A321" s="22">
        <v>-27</v>
      </c>
      <c r="B321" s="22">
        <v>28</v>
      </c>
      <c r="C321" s="22">
        <v>132</v>
      </c>
      <c r="D321" s="22">
        <v>104</v>
      </c>
      <c r="E321" s="22">
        <v>55</v>
      </c>
      <c r="F321" s="22">
        <v>33</v>
      </c>
      <c r="G321" s="22">
        <v>685</v>
      </c>
      <c r="H321" s="22">
        <v>-20</v>
      </c>
      <c r="I321" s="22">
        <v>30</v>
      </c>
      <c r="J321" s="22">
        <v>160</v>
      </c>
      <c r="K321" s="22">
        <v>130</v>
      </c>
      <c r="L321" s="23">
        <v>40210</v>
      </c>
      <c r="M321" s="24" t="s">
        <v>114</v>
      </c>
      <c r="N321" s="24" t="e" vm="51">
        <v>#VALUE!</v>
      </c>
      <c r="O321" s="22">
        <v>909</v>
      </c>
      <c r="P321" s="24" t="s">
        <v>91</v>
      </c>
      <c r="Q321" s="24" t="s">
        <v>92</v>
      </c>
      <c r="R321" s="24" t="s">
        <v>93</v>
      </c>
      <c r="S321" s="24" t="s">
        <v>94</v>
      </c>
    </row>
    <row r="322" spans="1:19" x14ac:dyDescent="0.2">
      <c r="A322" s="22">
        <v>245</v>
      </c>
      <c r="B322" s="22">
        <v>387</v>
      </c>
      <c r="C322" s="22">
        <v>645</v>
      </c>
      <c r="D322" s="22">
        <v>258</v>
      </c>
      <c r="E322" s="22">
        <v>142</v>
      </c>
      <c r="F322" s="22">
        <v>90</v>
      </c>
      <c r="G322" s="22">
        <v>2067</v>
      </c>
      <c r="H322" s="22">
        <v>360</v>
      </c>
      <c r="I322" s="22">
        <v>480</v>
      </c>
      <c r="J322" s="22">
        <v>800</v>
      </c>
      <c r="K322" s="22">
        <v>320</v>
      </c>
      <c r="L322" s="23">
        <v>40210</v>
      </c>
      <c r="M322" s="24" t="s">
        <v>114</v>
      </c>
      <c r="N322" s="24" t="e" vm="51">
        <v>#VALUE!</v>
      </c>
      <c r="O322" s="22">
        <v>415</v>
      </c>
      <c r="P322" s="24" t="s">
        <v>91</v>
      </c>
      <c r="Q322" s="24" t="s">
        <v>92</v>
      </c>
      <c r="R322" s="24" t="s">
        <v>95</v>
      </c>
      <c r="S322" s="24" t="s">
        <v>94</v>
      </c>
    </row>
    <row r="323" spans="1:19" ht="32" x14ac:dyDescent="0.2">
      <c r="A323" s="22">
        <v>-117</v>
      </c>
      <c r="B323" s="22">
        <v>-26</v>
      </c>
      <c r="C323" s="22">
        <v>122</v>
      </c>
      <c r="D323" s="22">
        <v>148</v>
      </c>
      <c r="E323" s="22">
        <v>91</v>
      </c>
      <c r="F323" s="22">
        <v>48</v>
      </c>
      <c r="G323" s="22">
        <v>1071</v>
      </c>
      <c r="H323" s="22">
        <v>-110</v>
      </c>
      <c r="I323" s="22">
        <v>-30</v>
      </c>
      <c r="J323" s="22">
        <v>150</v>
      </c>
      <c r="K323" s="22">
        <v>180</v>
      </c>
      <c r="L323" s="23">
        <v>40210</v>
      </c>
      <c r="M323" s="24" t="s">
        <v>114</v>
      </c>
      <c r="N323" s="24" t="e" vm="51">
        <v>#VALUE!</v>
      </c>
      <c r="O323" s="22">
        <v>818</v>
      </c>
      <c r="P323" s="24" t="s">
        <v>91</v>
      </c>
      <c r="Q323" s="24" t="s">
        <v>92</v>
      </c>
      <c r="R323" s="24" t="s">
        <v>96</v>
      </c>
      <c r="S323" s="24" t="s">
        <v>97</v>
      </c>
    </row>
    <row r="324" spans="1:19" x14ac:dyDescent="0.2">
      <c r="A324" s="22">
        <v>31</v>
      </c>
      <c r="B324" s="22">
        <v>43</v>
      </c>
      <c r="C324" s="22">
        <v>43</v>
      </c>
      <c r="D324" s="22">
        <v>0</v>
      </c>
      <c r="E324" s="22">
        <v>12</v>
      </c>
      <c r="F324" s="22">
        <v>0</v>
      </c>
      <c r="G324" s="22">
        <v>774</v>
      </c>
      <c r="H324" s="22">
        <v>30</v>
      </c>
      <c r="I324" s="22">
        <v>40</v>
      </c>
      <c r="J324" s="22">
        <v>40</v>
      </c>
      <c r="K324" s="22">
        <v>0</v>
      </c>
      <c r="L324" s="23">
        <v>40210</v>
      </c>
      <c r="M324" s="24" t="s">
        <v>114</v>
      </c>
      <c r="N324" s="24" t="e" vm="21">
        <v>#VALUE!</v>
      </c>
      <c r="O324" s="22">
        <v>702</v>
      </c>
      <c r="P324" s="24" t="s">
        <v>109</v>
      </c>
      <c r="Q324" s="24" t="s">
        <v>100</v>
      </c>
      <c r="R324" s="24" t="s">
        <v>113</v>
      </c>
      <c r="S324" s="24" t="s">
        <v>94</v>
      </c>
    </row>
    <row r="325" spans="1:19" x14ac:dyDescent="0.2">
      <c r="A325" s="22">
        <v>10</v>
      </c>
      <c r="B325" s="22">
        <v>27</v>
      </c>
      <c r="C325" s="22">
        <v>45</v>
      </c>
      <c r="D325" s="22">
        <v>18</v>
      </c>
      <c r="E325" s="22">
        <v>17</v>
      </c>
      <c r="F325" s="22">
        <v>5</v>
      </c>
      <c r="G325" s="22">
        <v>818</v>
      </c>
      <c r="H325" s="22">
        <v>20</v>
      </c>
      <c r="I325" s="22">
        <v>30</v>
      </c>
      <c r="J325" s="22">
        <v>40</v>
      </c>
      <c r="K325" s="22">
        <v>10</v>
      </c>
      <c r="L325" s="23">
        <v>40210</v>
      </c>
      <c r="M325" s="24" t="s">
        <v>114</v>
      </c>
      <c r="N325" s="24" t="e" vm="21">
        <v>#VALUE!</v>
      </c>
      <c r="O325" s="22">
        <v>775</v>
      </c>
      <c r="P325" s="24" t="s">
        <v>109</v>
      </c>
      <c r="Q325" s="24" t="s">
        <v>100</v>
      </c>
      <c r="R325" s="24" t="s">
        <v>101</v>
      </c>
      <c r="S325" s="24" t="s">
        <v>94</v>
      </c>
    </row>
    <row r="326" spans="1:19" ht="32" x14ac:dyDescent="0.2">
      <c r="A326" s="22">
        <v>11</v>
      </c>
      <c r="B326" s="22">
        <v>28</v>
      </c>
      <c r="C326" s="22">
        <v>47</v>
      </c>
      <c r="D326" s="22">
        <v>19</v>
      </c>
      <c r="E326" s="22">
        <v>17</v>
      </c>
      <c r="F326" s="22">
        <v>5</v>
      </c>
      <c r="G326" s="22">
        <v>774</v>
      </c>
      <c r="H326" s="22">
        <v>20</v>
      </c>
      <c r="I326" s="22">
        <v>30</v>
      </c>
      <c r="J326" s="22">
        <v>40</v>
      </c>
      <c r="K326" s="22">
        <v>10</v>
      </c>
      <c r="L326" s="23">
        <v>40210</v>
      </c>
      <c r="M326" s="24" t="s">
        <v>114</v>
      </c>
      <c r="N326" s="24" t="e" vm="21">
        <v>#VALUE!</v>
      </c>
      <c r="O326" s="22">
        <v>775</v>
      </c>
      <c r="P326" s="24" t="s">
        <v>109</v>
      </c>
      <c r="Q326" s="24" t="s">
        <v>100</v>
      </c>
      <c r="R326" s="24" t="s">
        <v>102</v>
      </c>
      <c r="S326" s="24" t="s">
        <v>97</v>
      </c>
    </row>
    <row r="327" spans="1:19" ht="32" x14ac:dyDescent="0.2">
      <c r="A327" s="22">
        <v>6</v>
      </c>
      <c r="B327" s="22">
        <v>35</v>
      </c>
      <c r="C327" s="22">
        <v>63</v>
      </c>
      <c r="D327" s="22">
        <v>28</v>
      </c>
      <c r="E327" s="22">
        <v>29</v>
      </c>
      <c r="F327" s="22">
        <v>8</v>
      </c>
      <c r="G327" s="22">
        <v>961</v>
      </c>
      <c r="H327" s="22">
        <v>20</v>
      </c>
      <c r="I327" s="22">
        <v>40</v>
      </c>
      <c r="J327" s="22">
        <v>70</v>
      </c>
      <c r="K327" s="22">
        <v>30</v>
      </c>
      <c r="L327" s="23">
        <v>40210</v>
      </c>
      <c r="M327" s="24" t="s">
        <v>114</v>
      </c>
      <c r="N327" s="24" t="e" vm="21">
        <v>#VALUE!</v>
      </c>
      <c r="O327" s="22">
        <v>702</v>
      </c>
      <c r="P327" s="24" t="s">
        <v>109</v>
      </c>
      <c r="Q327" s="24" t="s">
        <v>92</v>
      </c>
      <c r="R327" s="24" t="s">
        <v>96</v>
      </c>
      <c r="S327" s="24" t="s">
        <v>97</v>
      </c>
    </row>
    <row r="328" spans="1:19" x14ac:dyDescent="0.2">
      <c r="A328" s="22">
        <v>26</v>
      </c>
      <c r="B328" s="22">
        <v>169</v>
      </c>
      <c r="C328" s="22">
        <v>290</v>
      </c>
      <c r="D328" s="22">
        <v>121</v>
      </c>
      <c r="E328" s="22">
        <v>143</v>
      </c>
      <c r="F328" s="22">
        <v>110</v>
      </c>
      <c r="G328" s="22">
        <v>712</v>
      </c>
      <c r="H328" s="22">
        <v>40</v>
      </c>
      <c r="I328" s="22">
        <v>150</v>
      </c>
      <c r="J328" s="22">
        <v>250</v>
      </c>
      <c r="K328" s="22">
        <v>100</v>
      </c>
      <c r="L328" s="23">
        <v>40210</v>
      </c>
      <c r="M328" s="24" t="s">
        <v>114</v>
      </c>
      <c r="N328" s="24" t="e" vm="21">
        <v>#VALUE!</v>
      </c>
      <c r="O328" s="22">
        <v>775</v>
      </c>
      <c r="P328" s="24" t="s">
        <v>109</v>
      </c>
      <c r="Q328" s="24" t="s">
        <v>103</v>
      </c>
      <c r="R328" s="24" t="s">
        <v>104</v>
      </c>
      <c r="S328" s="24" t="s">
        <v>97</v>
      </c>
    </row>
    <row r="329" spans="1:19" x14ac:dyDescent="0.2">
      <c r="A329" s="22">
        <v>115</v>
      </c>
      <c r="B329" s="22">
        <v>206</v>
      </c>
      <c r="C329" s="22">
        <v>354</v>
      </c>
      <c r="D329" s="22">
        <v>148</v>
      </c>
      <c r="E329" s="22">
        <v>91</v>
      </c>
      <c r="F329" s="22">
        <v>48</v>
      </c>
      <c r="G329" s="22">
        <v>844</v>
      </c>
      <c r="H329" s="22">
        <v>120</v>
      </c>
      <c r="I329" s="22">
        <v>190</v>
      </c>
      <c r="J329" s="22">
        <v>310</v>
      </c>
      <c r="K329" s="22">
        <v>120</v>
      </c>
      <c r="L329" s="23">
        <v>40210</v>
      </c>
      <c r="M329" s="24" t="s">
        <v>114</v>
      </c>
      <c r="N329" s="24" t="e" vm="21">
        <v>#VALUE!</v>
      </c>
      <c r="O329" s="22">
        <v>775</v>
      </c>
      <c r="P329" s="24" t="s">
        <v>109</v>
      </c>
      <c r="Q329" s="24" t="s">
        <v>103</v>
      </c>
      <c r="R329" s="24" t="s">
        <v>105</v>
      </c>
      <c r="S329" s="24" t="s">
        <v>97</v>
      </c>
    </row>
    <row r="330" spans="1:19" x14ac:dyDescent="0.2">
      <c r="A330" s="22">
        <v>94</v>
      </c>
      <c r="B330" s="22">
        <v>150</v>
      </c>
      <c r="C330" s="22">
        <v>254</v>
      </c>
      <c r="D330" s="22">
        <v>104</v>
      </c>
      <c r="E330" s="22">
        <v>56</v>
      </c>
      <c r="F330" s="22">
        <v>33</v>
      </c>
      <c r="G330" s="22">
        <v>596</v>
      </c>
      <c r="H330" s="22">
        <v>110</v>
      </c>
      <c r="I330" s="22">
        <v>140</v>
      </c>
      <c r="J330" s="22">
        <v>220</v>
      </c>
      <c r="K330" s="22">
        <v>80</v>
      </c>
      <c r="L330" s="23">
        <v>40210</v>
      </c>
      <c r="M330" s="24" t="s">
        <v>114</v>
      </c>
      <c r="N330" s="24" t="e" vm="21">
        <v>#VALUE!</v>
      </c>
      <c r="O330" s="22">
        <v>702</v>
      </c>
      <c r="P330" s="24" t="s">
        <v>109</v>
      </c>
      <c r="Q330" s="24" t="s">
        <v>103</v>
      </c>
      <c r="R330" s="24" t="s">
        <v>106</v>
      </c>
      <c r="S330" s="24" t="s">
        <v>97</v>
      </c>
    </row>
    <row r="331" spans="1:19" x14ac:dyDescent="0.2">
      <c r="A331" s="22">
        <v>202</v>
      </c>
      <c r="B331" s="22">
        <v>311</v>
      </c>
      <c r="C331" s="22">
        <v>545</v>
      </c>
      <c r="D331" s="22">
        <v>234</v>
      </c>
      <c r="E331" s="22">
        <v>109</v>
      </c>
      <c r="F331" s="22">
        <v>77</v>
      </c>
      <c r="G331" s="22">
        <v>1282</v>
      </c>
      <c r="H331" s="22">
        <v>150</v>
      </c>
      <c r="I331" s="22">
        <v>220</v>
      </c>
      <c r="J331" s="22">
        <v>370</v>
      </c>
      <c r="K331" s="22">
        <v>150</v>
      </c>
      <c r="L331" s="23">
        <v>40210</v>
      </c>
      <c r="M331" s="24" t="s">
        <v>114</v>
      </c>
      <c r="N331" s="24" t="e" vm="21">
        <v>#VALUE!</v>
      </c>
      <c r="O331" s="22">
        <v>775</v>
      </c>
      <c r="P331" s="24" t="s">
        <v>109</v>
      </c>
      <c r="Q331" s="24" t="s">
        <v>98</v>
      </c>
      <c r="R331" s="24" t="s">
        <v>107</v>
      </c>
      <c r="S331" s="24" t="s">
        <v>94</v>
      </c>
    </row>
    <row r="332" spans="1:19" x14ac:dyDescent="0.2">
      <c r="A332" s="22">
        <v>142</v>
      </c>
      <c r="B332" s="22">
        <v>229</v>
      </c>
      <c r="C332" s="22">
        <v>457</v>
      </c>
      <c r="D332" s="22">
        <v>228</v>
      </c>
      <c r="E332" s="22">
        <v>87</v>
      </c>
      <c r="F332" s="22">
        <v>63</v>
      </c>
      <c r="G332" s="22">
        <v>1436</v>
      </c>
      <c r="H332" s="22">
        <v>100</v>
      </c>
      <c r="I332" s="22">
        <v>160</v>
      </c>
      <c r="J332" s="22">
        <v>310</v>
      </c>
      <c r="K332" s="22">
        <v>150</v>
      </c>
      <c r="L332" s="23">
        <v>40210</v>
      </c>
      <c r="M332" s="24" t="s">
        <v>114</v>
      </c>
      <c r="N332" s="24" t="e" vm="21">
        <v>#VALUE!</v>
      </c>
      <c r="O332" s="22">
        <v>702</v>
      </c>
      <c r="P332" s="24" t="s">
        <v>109</v>
      </c>
      <c r="Q332" s="24" t="s">
        <v>98</v>
      </c>
      <c r="R332" s="24" t="s">
        <v>108</v>
      </c>
      <c r="S332" s="24" t="s">
        <v>94</v>
      </c>
    </row>
    <row r="333" spans="1:19" x14ac:dyDescent="0.2">
      <c r="A333" s="22">
        <v>-342</v>
      </c>
      <c r="B333" s="22">
        <v>-240</v>
      </c>
      <c r="C333" s="22">
        <v>23</v>
      </c>
      <c r="D333" s="22">
        <v>240</v>
      </c>
      <c r="E333" s="22">
        <v>125</v>
      </c>
      <c r="F333" s="22">
        <v>91</v>
      </c>
      <c r="G333" s="22">
        <v>1937</v>
      </c>
      <c r="H333" s="22">
        <v>-220</v>
      </c>
      <c r="I333" s="22">
        <v>-150</v>
      </c>
      <c r="J333" s="22">
        <v>0</v>
      </c>
      <c r="K333" s="22">
        <v>150</v>
      </c>
      <c r="L333" s="23">
        <v>40210</v>
      </c>
      <c r="M333" s="24" t="s">
        <v>114</v>
      </c>
      <c r="N333" s="24" t="e" vm="21">
        <v>#VALUE!</v>
      </c>
      <c r="O333" s="22">
        <v>702</v>
      </c>
      <c r="P333" s="24" t="s">
        <v>109</v>
      </c>
      <c r="Q333" s="24" t="s">
        <v>98</v>
      </c>
      <c r="R333" s="24" t="s">
        <v>99</v>
      </c>
      <c r="S333" s="24" t="s">
        <v>94</v>
      </c>
    </row>
    <row r="334" spans="1:19" x14ac:dyDescent="0.2">
      <c r="A334" s="22">
        <v>-5</v>
      </c>
      <c r="B334" s="22">
        <v>41</v>
      </c>
      <c r="C334" s="22">
        <v>74</v>
      </c>
      <c r="D334" s="22">
        <v>33</v>
      </c>
      <c r="E334" s="22">
        <v>46</v>
      </c>
      <c r="F334" s="22">
        <v>12</v>
      </c>
      <c r="G334" s="22">
        <v>193</v>
      </c>
      <c r="H334" s="22">
        <v>10</v>
      </c>
      <c r="I334" s="22">
        <v>50</v>
      </c>
      <c r="J334" s="22">
        <v>90</v>
      </c>
      <c r="K334" s="22">
        <v>40</v>
      </c>
      <c r="L334" s="23">
        <v>40210</v>
      </c>
      <c r="M334" s="24" t="s">
        <v>114</v>
      </c>
      <c r="N334" s="24" t="e" vm="21">
        <v>#VALUE!</v>
      </c>
      <c r="O334" s="22">
        <v>775</v>
      </c>
      <c r="P334" s="24" t="s">
        <v>109</v>
      </c>
      <c r="Q334" s="24" t="s">
        <v>92</v>
      </c>
      <c r="R334" s="24" t="s">
        <v>95</v>
      </c>
      <c r="S334" s="24" t="s">
        <v>94</v>
      </c>
    </row>
    <row r="335" spans="1:19" x14ac:dyDescent="0.2">
      <c r="A335" s="22">
        <v>18</v>
      </c>
      <c r="B335" s="22">
        <v>73</v>
      </c>
      <c r="C335" s="22">
        <v>132</v>
      </c>
      <c r="D335" s="22">
        <v>59</v>
      </c>
      <c r="E335" s="22">
        <v>55</v>
      </c>
      <c r="F335" s="22">
        <v>22</v>
      </c>
      <c r="G335" s="22">
        <v>331</v>
      </c>
      <c r="H335" s="22">
        <v>20</v>
      </c>
      <c r="I335" s="22">
        <v>70</v>
      </c>
      <c r="J335" s="22">
        <v>120</v>
      </c>
      <c r="K335" s="22">
        <v>50</v>
      </c>
      <c r="L335" s="23">
        <v>40210</v>
      </c>
      <c r="M335" s="24" t="s">
        <v>114</v>
      </c>
      <c r="N335" s="24" t="e" vm="17">
        <v>#VALUE!</v>
      </c>
      <c r="O335" s="22">
        <v>503</v>
      </c>
      <c r="P335" s="24" t="s">
        <v>109</v>
      </c>
      <c r="Q335" s="24" t="s">
        <v>100</v>
      </c>
      <c r="R335" s="24" t="s">
        <v>113</v>
      </c>
      <c r="S335" s="24" t="s">
        <v>94</v>
      </c>
    </row>
    <row r="336" spans="1:19" x14ac:dyDescent="0.2">
      <c r="A336" s="22">
        <v>33</v>
      </c>
      <c r="B336" s="22">
        <v>80</v>
      </c>
      <c r="C336" s="22">
        <v>140</v>
      </c>
      <c r="D336" s="22">
        <v>60</v>
      </c>
      <c r="E336" s="22">
        <v>47</v>
      </c>
      <c r="F336" s="22">
        <v>19</v>
      </c>
      <c r="G336" s="22">
        <v>329</v>
      </c>
      <c r="H336" s="22">
        <v>50</v>
      </c>
      <c r="I336" s="22">
        <v>80</v>
      </c>
      <c r="J336" s="22">
        <v>130</v>
      </c>
      <c r="K336" s="22">
        <v>50</v>
      </c>
      <c r="L336" s="23">
        <v>40210</v>
      </c>
      <c r="M336" s="24" t="s">
        <v>114</v>
      </c>
      <c r="N336" s="24" t="e" vm="17">
        <v>#VALUE!</v>
      </c>
      <c r="O336" s="22">
        <v>541</v>
      </c>
      <c r="P336" s="24" t="s">
        <v>109</v>
      </c>
      <c r="Q336" s="24" t="s">
        <v>100</v>
      </c>
      <c r="R336" s="24" t="s">
        <v>101</v>
      </c>
      <c r="S336" s="24" t="s">
        <v>94</v>
      </c>
    </row>
    <row r="337" spans="1:19" ht="32" x14ac:dyDescent="0.2">
      <c r="A337" s="22">
        <v>99</v>
      </c>
      <c r="B337" s="22">
        <v>170</v>
      </c>
      <c r="C337" s="22">
        <v>340</v>
      </c>
      <c r="D337" s="22">
        <v>170</v>
      </c>
      <c r="E337" s="22">
        <v>71</v>
      </c>
      <c r="F337" s="22">
        <v>47</v>
      </c>
      <c r="G337" s="22">
        <v>1073</v>
      </c>
      <c r="H337" s="22">
        <v>100</v>
      </c>
      <c r="I337" s="22">
        <v>160</v>
      </c>
      <c r="J337" s="22">
        <v>320</v>
      </c>
      <c r="K337" s="22">
        <v>160</v>
      </c>
      <c r="L337" s="23">
        <v>40210</v>
      </c>
      <c r="M337" s="24" t="s">
        <v>114</v>
      </c>
      <c r="N337" s="24" t="e" vm="17">
        <v>#VALUE!</v>
      </c>
      <c r="O337" s="22">
        <v>971</v>
      </c>
      <c r="P337" s="24" t="s">
        <v>109</v>
      </c>
      <c r="Q337" s="24" t="s">
        <v>100</v>
      </c>
      <c r="R337" s="24" t="s">
        <v>102</v>
      </c>
      <c r="S337" s="24" t="s">
        <v>97</v>
      </c>
    </row>
    <row r="338" spans="1:19" ht="32" x14ac:dyDescent="0.2">
      <c r="A338" s="22">
        <v>38</v>
      </c>
      <c r="B338" s="22">
        <v>76</v>
      </c>
      <c r="C338" s="22">
        <v>128</v>
      </c>
      <c r="D338" s="22">
        <v>52</v>
      </c>
      <c r="E338" s="22">
        <v>38</v>
      </c>
      <c r="F338" s="22">
        <v>16</v>
      </c>
      <c r="G338" s="22">
        <v>357</v>
      </c>
      <c r="H338" s="22">
        <v>70</v>
      </c>
      <c r="I338" s="22">
        <v>100</v>
      </c>
      <c r="J338" s="22">
        <v>160</v>
      </c>
      <c r="K338" s="22">
        <v>60</v>
      </c>
      <c r="L338" s="23">
        <v>40210</v>
      </c>
      <c r="M338" s="24" t="s">
        <v>114</v>
      </c>
      <c r="N338" s="24" t="e" vm="17">
        <v>#VALUE!</v>
      </c>
      <c r="O338" s="22">
        <v>971</v>
      </c>
      <c r="P338" s="24" t="s">
        <v>109</v>
      </c>
      <c r="Q338" s="24" t="s">
        <v>92</v>
      </c>
      <c r="R338" s="24" t="s">
        <v>96</v>
      </c>
      <c r="S338" s="24" t="s">
        <v>97</v>
      </c>
    </row>
    <row r="339" spans="1:19" x14ac:dyDescent="0.2">
      <c r="A339" s="22">
        <v>28</v>
      </c>
      <c r="B339" s="22">
        <v>48</v>
      </c>
      <c r="C339" s="22">
        <v>81</v>
      </c>
      <c r="D339" s="22">
        <v>33</v>
      </c>
      <c r="E339" s="22">
        <v>20</v>
      </c>
      <c r="F339" s="22">
        <v>9</v>
      </c>
      <c r="G339" s="22">
        <v>772</v>
      </c>
      <c r="H339" s="22">
        <v>50</v>
      </c>
      <c r="I339" s="22">
        <v>50</v>
      </c>
      <c r="J339" s="22">
        <v>70</v>
      </c>
      <c r="K339" s="22">
        <v>20</v>
      </c>
      <c r="L339" s="23">
        <v>40210</v>
      </c>
      <c r="M339" s="24" t="s">
        <v>114</v>
      </c>
      <c r="N339" s="24" t="e" vm="17">
        <v>#VALUE!</v>
      </c>
      <c r="O339" s="22">
        <v>971</v>
      </c>
      <c r="P339" s="24" t="s">
        <v>109</v>
      </c>
      <c r="Q339" s="24" t="s">
        <v>103</v>
      </c>
      <c r="R339" s="24" t="s">
        <v>104</v>
      </c>
      <c r="S339" s="24" t="s">
        <v>97</v>
      </c>
    </row>
    <row r="340" spans="1:19" x14ac:dyDescent="0.2">
      <c r="A340" s="22">
        <v>30</v>
      </c>
      <c r="B340" s="22">
        <v>56</v>
      </c>
      <c r="C340" s="22">
        <v>100</v>
      </c>
      <c r="D340" s="22">
        <v>44</v>
      </c>
      <c r="E340" s="22">
        <v>26</v>
      </c>
      <c r="F340" s="22">
        <v>14</v>
      </c>
      <c r="G340" s="22">
        <v>618</v>
      </c>
      <c r="H340" s="22">
        <v>30</v>
      </c>
      <c r="I340" s="22">
        <v>50</v>
      </c>
      <c r="J340" s="22">
        <v>80</v>
      </c>
      <c r="K340" s="22">
        <v>30</v>
      </c>
      <c r="L340" s="23">
        <v>40210</v>
      </c>
      <c r="M340" s="24" t="s">
        <v>114</v>
      </c>
      <c r="N340" s="24" t="e" vm="17">
        <v>#VALUE!</v>
      </c>
      <c r="O340" s="22">
        <v>541</v>
      </c>
      <c r="P340" s="24" t="s">
        <v>109</v>
      </c>
      <c r="Q340" s="24" t="s">
        <v>103</v>
      </c>
      <c r="R340" s="24" t="s">
        <v>105</v>
      </c>
      <c r="S340" s="24" t="s">
        <v>97</v>
      </c>
    </row>
    <row r="341" spans="1:19" x14ac:dyDescent="0.2">
      <c r="A341" s="22">
        <v>17</v>
      </c>
      <c r="B341" s="22">
        <v>34</v>
      </c>
      <c r="C341" s="22">
        <v>56</v>
      </c>
      <c r="D341" s="22">
        <v>22</v>
      </c>
      <c r="E341" s="22">
        <v>17</v>
      </c>
      <c r="F341" s="22">
        <v>6</v>
      </c>
      <c r="G341" s="22">
        <v>452</v>
      </c>
      <c r="H341" s="22">
        <v>20</v>
      </c>
      <c r="I341" s="22">
        <v>20</v>
      </c>
      <c r="J341" s="22">
        <v>30</v>
      </c>
      <c r="K341" s="22">
        <v>10</v>
      </c>
      <c r="L341" s="23">
        <v>40210</v>
      </c>
      <c r="M341" s="24" t="s">
        <v>114</v>
      </c>
      <c r="N341" s="24" t="e" vm="17">
        <v>#VALUE!</v>
      </c>
      <c r="O341" s="22">
        <v>541</v>
      </c>
      <c r="P341" s="24" t="s">
        <v>109</v>
      </c>
      <c r="Q341" s="24" t="s">
        <v>98</v>
      </c>
      <c r="R341" s="24" t="s">
        <v>107</v>
      </c>
      <c r="S341" s="24" t="s">
        <v>94</v>
      </c>
    </row>
    <row r="342" spans="1:19" x14ac:dyDescent="0.2">
      <c r="A342" s="22">
        <v>62</v>
      </c>
      <c r="B342" s="22">
        <v>120</v>
      </c>
      <c r="C342" s="22">
        <v>200</v>
      </c>
      <c r="D342" s="22">
        <v>80</v>
      </c>
      <c r="E342" s="22">
        <v>58</v>
      </c>
      <c r="F342" s="22">
        <v>26</v>
      </c>
      <c r="G342" s="22">
        <v>640</v>
      </c>
      <c r="H342" s="22">
        <v>50</v>
      </c>
      <c r="I342" s="22">
        <v>80</v>
      </c>
      <c r="J342" s="22">
        <v>130</v>
      </c>
      <c r="K342" s="22">
        <v>50</v>
      </c>
      <c r="L342" s="23">
        <v>40210</v>
      </c>
      <c r="M342" s="24" t="s">
        <v>114</v>
      </c>
      <c r="N342" s="24" t="e" vm="17">
        <v>#VALUE!</v>
      </c>
      <c r="O342" s="22">
        <v>971</v>
      </c>
      <c r="P342" s="24" t="s">
        <v>109</v>
      </c>
      <c r="Q342" s="24" t="s">
        <v>98</v>
      </c>
      <c r="R342" s="24" t="s">
        <v>108</v>
      </c>
      <c r="S342" s="24" t="s">
        <v>94</v>
      </c>
    </row>
    <row r="343" spans="1:19" x14ac:dyDescent="0.2">
      <c r="A343" s="22">
        <v>71</v>
      </c>
      <c r="B343" s="22">
        <v>120</v>
      </c>
      <c r="C343" s="22">
        <v>206</v>
      </c>
      <c r="D343" s="22">
        <v>86</v>
      </c>
      <c r="E343" s="22">
        <v>49</v>
      </c>
      <c r="F343" s="22">
        <v>26</v>
      </c>
      <c r="G343" s="22">
        <v>490</v>
      </c>
      <c r="H343" s="22">
        <v>60</v>
      </c>
      <c r="I343" s="22">
        <v>90</v>
      </c>
      <c r="J343" s="22">
        <v>140</v>
      </c>
      <c r="K343" s="22">
        <v>50</v>
      </c>
      <c r="L343" s="23">
        <v>40210</v>
      </c>
      <c r="M343" s="24" t="s">
        <v>114</v>
      </c>
      <c r="N343" s="24" t="e" vm="17">
        <v>#VALUE!</v>
      </c>
      <c r="O343" s="22">
        <v>503</v>
      </c>
      <c r="P343" s="24" t="s">
        <v>109</v>
      </c>
      <c r="Q343" s="24" t="s">
        <v>98</v>
      </c>
      <c r="R343" s="24" t="s">
        <v>99</v>
      </c>
      <c r="S343" s="24" t="s">
        <v>94</v>
      </c>
    </row>
    <row r="344" spans="1:19" x14ac:dyDescent="0.2">
      <c r="A344" s="22">
        <v>-4</v>
      </c>
      <c r="B344" s="22">
        <v>75</v>
      </c>
      <c r="C344" s="22">
        <v>129</v>
      </c>
      <c r="D344" s="22">
        <v>54</v>
      </c>
      <c r="E344" s="22">
        <v>79</v>
      </c>
      <c r="F344" s="22">
        <v>49</v>
      </c>
      <c r="G344" s="22">
        <v>427</v>
      </c>
      <c r="H344" s="22">
        <v>40</v>
      </c>
      <c r="I344" s="22">
        <v>100</v>
      </c>
      <c r="J344" s="22">
        <v>160</v>
      </c>
      <c r="K344" s="22">
        <v>60</v>
      </c>
      <c r="L344" s="23">
        <v>40210</v>
      </c>
      <c r="M344" s="24" t="s">
        <v>114</v>
      </c>
      <c r="N344" s="24" t="e" vm="17">
        <v>#VALUE!</v>
      </c>
      <c r="O344" s="22">
        <v>971</v>
      </c>
      <c r="P344" s="24" t="s">
        <v>109</v>
      </c>
      <c r="Q344" s="24" t="s">
        <v>92</v>
      </c>
      <c r="R344" s="24" t="s">
        <v>93</v>
      </c>
      <c r="S344" s="24" t="s">
        <v>94</v>
      </c>
    </row>
    <row r="345" spans="1:19" x14ac:dyDescent="0.2">
      <c r="A345" s="22">
        <v>25</v>
      </c>
      <c r="B345" s="22">
        <v>90</v>
      </c>
      <c r="C345" s="22">
        <v>155</v>
      </c>
      <c r="D345" s="22">
        <v>65</v>
      </c>
      <c r="E345" s="22">
        <v>65</v>
      </c>
      <c r="F345" s="22">
        <v>21</v>
      </c>
      <c r="G345" s="22">
        <v>392</v>
      </c>
      <c r="H345" s="22">
        <v>50</v>
      </c>
      <c r="I345" s="22">
        <v>110</v>
      </c>
      <c r="J345" s="22">
        <v>190</v>
      </c>
      <c r="K345" s="22">
        <v>80</v>
      </c>
      <c r="L345" s="23">
        <v>40210</v>
      </c>
      <c r="M345" s="24" t="s">
        <v>114</v>
      </c>
      <c r="N345" s="24" t="e" vm="17">
        <v>#VALUE!</v>
      </c>
      <c r="O345" s="22">
        <v>503</v>
      </c>
      <c r="P345" s="24" t="s">
        <v>109</v>
      </c>
      <c r="Q345" s="24" t="s">
        <v>92</v>
      </c>
      <c r="R345" s="24" t="s">
        <v>95</v>
      </c>
      <c r="S345" s="24" t="s">
        <v>94</v>
      </c>
    </row>
    <row r="346" spans="1:19" x14ac:dyDescent="0.2">
      <c r="A346" s="22">
        <v>35</v>
      </c>
      <c r="B346" s="22">
        <v>62</v>
      </c>
      <c r="C346" s="22">
        <v>110</v>
      </c>
      <c r="D346" s="22">
        <v>48</v>
      </c>
      <c r="E346" s="22">
        <v>27</v>
      </c>
      <c r="F346" s="22">
        <v>15</v>
      </c>
      <c r="G346" s="22">
        <v>617</v>
      </c>
      <c r="H346" s="22">
        <v>40</v>
      </c>
      <c r="I346" s="22">
        <v>60</v>
      </c>
      <c r="J346" s="22">
        <v>100</v>
      </c>
      <c r="K346" s="22">
        <v>40</v>
      </c>
      <c r="L346" s="23">
        <v>40210</v>
      </c>
      <c r="M346" s="24" t="s">
        <v>114</v>
      </c>
      <c r="N346" s="24" t="e" vm="24">
        <v>#VALUE!</v>
      </c>
      <c r="O346" s="22">
        <v>360</v>
      </c>
      <c r="P346" s="24" t="s">
        <v>109</v>
      </c>
      <c r="Q346" s="24" t="s">
        <v>100</v>
      </c>
      <c r="R346" s="24" t="s">
        <v>113</v>
      </c>
      <c r="S346" s="24" t="s">
        <v>94</v>
      </c>
    </row>
    <row r="347" spans="1:19" x14ac:dyDescent="0.2">
      <c r="A347" s="22">
        <v>12</v>
      </c>
      <c r="B347" s="22">
        <v>65</v>
      </c>
      <c r="C347" s="22">
        <v>118</v>
      </c>
      <c r="D347" s="22">
        <v>53</v>
      </c>
      <c r="E347" s="22">
        <v>53</v>
      </c>
      <c r="F347" s="22">
        <v>20</v>
      </c>
      <c r="G347" s="22">
        <v>306</v>
      </c>
      <c r="H347" s="22">
        <v>20</v>
      </c>
      <c r="I347" s="22">
        <v>60</v>
      </c>
      <c r="J347" s="22">
        <v>110</v>
      </c>
      <c r="K347" s="22">
        <v>50</v>
      </c>
      <c r="L347" s="23">
        <v>40210</v>
      </c>
      <c r="M347" s="24" t="s">
        <v>114</v>
      </c>
      <c r="N347" s="24" t="e" vm="24">
        <v>#VALUE!</v>
      </c>
      <c r="O347" s="22">
        <v>253</v>
      </c>
      <c r="P347" s="24" t="s">
        <v>109</v>
      </c>
      <c r="Q347" s="24" t="s">
        <v>100</v>
      </c>
      <c r="R347" s="24" t="s">
        <v>101</v>
      </c>
      <c r="S347" s="24" t="s">
        <v>94</v>
      </c>
    </row>
    <row r="348" spans="1:19" ht="32" x14ac:dyDescent="0.2">
      <c r="A348" s="22">
        <v>41</v>
      </c>
      <c r="B348" s="22">
        <v>84</v>
      </c>
      <c r="C348" s="22">
        <v>154</v>
      </c>
      <c r="D348" s="22">
        <v>70</v>
      </c>
      <c r="E348" s="22">
        <v>43</v>
      </c>
      <c r="F348" s="22">
        <v>21</v>
      </c>
      <c r="G348" s="22">
        <v>957</v>
      </c>
      <c r="H348" s="22">
        <v>60</v>
      </c>
      <c r="I348" s="22">
        <v>80</v>
      </c>
      <c r="J348" s="22">
        <v>140</v>
      </c>
      <c r="K348" s="22">
        <v>60</v>
      </c>
      <c r="L348" s="23">
        <v>40210</v>
      </c>
      <c r="M348" s="24" t="s">
        <v>114</v>
      </c>
      <c r="N348" s="24" t="e" vm="24">
        <v>#VALUE!</v>
      </c>
      <c r="O348" s="22">
        <v>509</v>
      </c>
      <c r="P348" s="24" t="s">
        <v>109</v>
      </c>
      <c r="Q348" s="24" t="s">
        <v>100</v>
      </c>
      <c r="R348" s="24" t="s">
        <v>102</v>
      </c>
      <c r="S348" s="24" t="s">
        <v>97</v>
      </c>
    </row>
    <row r="349" spans="1:19" ht="32" x14ac:dyDescent="0.2">
      <c r="A349" s="22">
        <v>15</v>
      </c>
      <c r="B349" s="22">
        <v>128</v>
      </c>
      <c r="C349" s="22">
        <v>220</v>
      </c>
      <c r="D349" s="22">
        <v>92</v>
      </c>
      <c r="E349" s="22">
        <v>113</v>
      </c>
      <c r="F349" s="22">
        <v>83</v>
      </c>
      <c r="G349" s="22">
        <v>541</v>
      </c>
      <c r="H349" s="22">
        <v>60</v>
      </c>
      <c r="I349" s="22">
        <v>160</v>
      </c>
      <c r="J349" s="22">
        <v>270</v>
      </c>
      <c r="K349" s="22">
        <v>110</v>
      </c>
      <c r="L349" s="23">
        <v>40210</v>
      </c>
      <c r="M349" s="24" t="s">
        <v>114</v>
      </c>
      <c r="N349" s="24" t="e" vm="24">
        <v>#VALUE!</v>
      </c>
      <c r="O349" s="22">
        <v>206</v>
      </c>
      <c r="P349" s="24" t="s">
        <v>109</v>
      </c>
      <c r="Q349" s="24" t="s">
        <v>92</v>
      </c>
      <c r="R349" s="24" t="s">
        <v>96</v>
      </c>
      <c r="S349" s="24" t="s">
        <v>97</v>
      </c>
    </row>
    <row r="350" spans="1:19" x14ac:dyDescent="0.2">
      <c r="A350" s="22">
        <v>121</v>
      </c>
      <c r="B350" s="22">
        <v>195</v>
      </c>
      <c r="C350" s="22">
        <v>325</v>
      </c>
      <c r="D350" s="22">
        <v>130</v>
      </c>
      <c r="E350" s="22">
        <v>74</v>
      </c>
      <c r="F350" s="22">
        <v>42</v>
      </c>
      <c r="G350" s="22">
        <v>945</v>
      </c>
      <c r="H350" s="22">
        <v>120</v>
      </c>
      <c r="I350" s="22">
        <v>170</v>
      </c>
      <c r="J350" s="22">
        <v>280</v>
      </c>
      <c r="K350" s="22">
        <v>110</v>
      </c>
      <c r="L350" s="23">
        <v>40210</v>
      </c>
      <c r="M350" s="24" t="s">
        <v>114</v>
      </c>
      <c r="N350" s="24" t="e" vm="24">
        <v>#VALUE!</v>
      </c>
      <c r="O350" s="22">
        <v>206</v>
      </c>
      <c r="P350" s="24" t="s">
        <v>109</v>
      </c>
      <c r="Q350" s="24" t="s">
        <v>103</v>
      </c>
      <c r="R350" s="24" t="s">
        <v>104</v>
      </c>
      <c r="S350" s="24" t="s">
        <v>97</v>
      </c>
    </row>
    <row r="351" spans="1:19" x14ac:dyDescent="0.2">
      <c r="A351" s="22">
        <v>34</v>
      </c>
      <c r="B351" s="22">
        <v>56</v>
      </c>
      <c r="C351" s="22">
        <v>94</v>
      </c>
      <c r="D351" s="22">
        <v>38</v>
      </c>
      <c r="E351" s="22">
        <v>22</v>
      </c>
      <c r="F351" s="22">
        <v>10</v>
      </c>
      <c r="G351" s="22">
        <v>772</v>
      </c>
      <c r="H351" s="22">
        <v>50</v>
      </c>
      <c r="I351" s="22">
        <v>50</v>
      </c>
      <c r="J351" s="22">
        <v>80</v>
      </c>
      <c r="K351" s="22">
        <v>30</v>
      </c>
      <c r="L351" s="23">
        <v>40210</v>
      </c>
      <c r="M351" s="24" t="s">
        <v>114</v>
      </c>
      <c r="N351" s="24" t="e" vm="24">
        <v>#VALUE!</v>
      </c>
      <c r="O351" s="22">
        <v>509</v>
      </c>
      <c r="P351" s="24" t="s">
        <v>109</v>
      </c>
      <c r="Q351" s="24" t="s">
        <v>103</v>
      </c>
      <c r="R351" s="24" t="s">
        <v>105</v>
      </c>
      <c r="S351" s="24" t="s">
        <v>97</v>
      </c>
    </row>
    <row r="352" spans="1:19" x14ac:dyDescent="0.2">
      <c r="A352" s="22">
        <v>66</v>
      </c>
      <c r="B352" s="22">
        <v>109</v>
      </c>
      <c r="C352" s="22">
        <v>174</v>
      </c>
      <c r="D352" s="22">
        <v>65</v>
      </c>
      <c r="E352" s="22">
        <v>43</v>
      </c>
      <c r="F352" s="22">
        <v>20</v>
      </c>
      <c r="G352" s="22">
        <v>372</v>
      </c>
      <c r="H352" s="22">
        <v>40</v>
      </c>
      <c r="I352" s="22">
        <v>70</v>
      </c>
      <c r="J352" s="22">
        <v>110</v>
      </c>
      <c r="K352" s="22">
        <v>40</v>
      </c>
      <c r="L352" s="23">
        <v>40210</v>
      </c>
      <c r="M352" s="24" t="s">
        <v>114</v>
      </c>
      <c r="N352" s="24" t="e" vm="24">
        <v>#VALUE!</v>
      </c>
      <c r="O352" s="22">
        <v>360</v>
      </c>
      <c r="P352" s="24" t="s">
        <v>109</v>
      </c>
      <c r="Q352" s="24" t="s">
        <v>98</v>
      </c>
      <c r="R352" s="24" t="s">
        <v>107</v>
      </c>
      <c r="S352" s="24" t="s">
        <v>94</v>
      </c>
    </row>
    <row r="353" spans="1:19" x14ac:dyDescent="0.2">
      <c r="A353" s="22">
        <v>41</v>
      </c>
      <c r="B353" s="22">
        <v>81</v>
      </c>
      <c r="C353" s="22">
        <v>137</v>
      </c>
      <c r="D353" s="22">
        <v>56</v>
      </c>
      <c r="E353" s="22">
        <v>40</v>
      </c>
      <c r="F353" s="22">
        <v>17</v>
      </c>
      <c r="G353" s="22">
        <v>382</v>
      </c>
      <c r="H353" s="22">
        <v>40</v>
      </c>
      <c r="I353" s="22">
        <v>60</v>
      </c>
      <c r="J353" s="22">
        <v>90</v>
      </c>
      <c r="K353" s="22">
        <v>30</v>
      </c>
      <c r="L353" s="23">
        <v>40210</v>
      </c>
      <c r="M353" s="24" t="s">
        <v>114</v>
      </c>
      <c r="N353" s="24" t="e" vm="24">
        <v>#VALUE!</v>
      </c>
      <c r="O353" s="22">
        <v>206</v>
      </c>
      <c r="P353" s="24" t="s">
        <v>109</v>
      </c>
      <c r="Q353" s="24" t="s">
        <v>98</v>
      </c>
      <c r="R353" s="24" t="s">
        <v>108</v>
      </c>
      <c r="S353" s="24" t="s">
        <v>94</v>
      </c>
    </row>
    <row r="354" spans="1:19" x14ac:dyDescent="0.2">
      <c r="A354" s="22">
        <v>3</v>
      </c>
      <c r="B354" s="22">
        <v>90</v>
      </c>
      <c r="C354" s="22">
        <v>155</v>
      </c>
      <c r="D354" s="22">
        <v>65</v>
      </c>
      <c r="E354" s="22">
        <v>87</v>
      </c>
      <c r="F354" s="22">
        <v>58</v>
      </c>
      <c r="G354" s="22">
        <v>513</v>
      </c>
      <c r="H354" s="22">
        <v>10</v>
      </c>
      <c r="I354" s="22">
        <v>60</v>
      </c>
      <c r="J354" s="22">
        <v>100</v>
      </c>
      <c r="K354" s="22">
        <v>40</v>
      </c>
      <c r="L354" s="23">
        <v>40210</v>
      </c>
      <c r="M354" s="24" t="s">
        <v>114</v>
      </c>
      <c r="N354" s="24" t="e" vm="24">
        <v>#VALUE!</v>
      </c>
      <c r="O354" s="22">
        <v>253</v>
      </c>
      <c r="P354" s="24" t="s">
        <v>109</v>
      </c>
      <c r="Q354" s="24" t="s">
        <v>98</v>
      </c>
      <c r="R354" s="24" t="s">
        <v>99</v>
      </c>
      <c r="S354" s="24" t="s">
        <v>94</v>
      </c>
    </row>
    <row r="355" spans="1:19" x14ac:dyDescent="0.2">
      <c r="A355" s="22">
        <v>44</v>
      </c>
      <c r="B355" s="22">
        <v>84</v>
      </c>
      <c r="C355" s="22">
        <v>142</v>
      </c>
      <c r="D355" s="22">
        <v>58</v>
      </c>
      <c r="E355" s="22">
        <v>40</v>
      </c>
      <c r="F355" s="22">
        <v>18</v>
      </c>
      <c r="G355" s="22">
        <v>331</v>
      </c>
      <c r="H355" s="22">
        <v>70</v>
      </c>
      <c r="I355" s="22">
        <v>100</v>
      </c>
      <c r="J355" s="22">
        <v>170</v>
      </c>
      <c r="K355" s="22">
        <v>70</v>
      </c>
      <c r="L355" s="23">
        <v>40210</v>
      </c>
      <c r="M355" s="24" t="s">
        <v>114</v>
      </c>
      <c r="N355" s="24" t="e" vm="24">
        <v>#VALUE!</v>
      </c>
      <c r="O355" s="22">
        <v>509</v>
      </c>
      <c r="P355" s="24" t="s">
        <v>109</v>
      </c>
      <c r="Q355" s="24" t="s">
        <v>92</v>
      </c>
      <c r="R355" s="24" t="s">
        <v>95</v>
      </c>
      <c r="S355" s="24" t="s">
        <v>94</v>
      </c>
    </row>
    <row r="356" spans="1:19" x14ac:dyDescent="0.2">
      <c r="A356" s="22">
        <v>90</v>
      </c>
      <c r="B356" s="22">
        <v>126</v>
      </c>
      <c r="C356" s="22">
        <v>213</v>
      </c>
      <c r="D356" s="22">
        <v>87</v>
      </c>
      <c r="E356" s="22">
        <v>36</v>
      </c>
      <c r="F356" s="22">
        <v>24</v>
      </c>
      <c r="G356" s="22">
        <v>756</v>
      </c>
      <c r="H356" s="22">
        <v>100</v>
      </c>
      <c r="I356" s="22">
        <v>130</v>
      </c>
      <c r="J356" s="22">
        <v>220</v>
      </c>
      <c r="K356" s="22">
        <v>90</v>
      </c>
      <c r="L356" s="23">
        <v>40238</v>
      </c>
      <c r="M356" s="24" t="s">
        <v>90</v>
      </c>
      <c r="N356" s="24" t="e" vm="26">
        <v>#VALUE!</v>
      </c>
      <c r="O356" s="22">
        <v>720</v>
      </c>
      <c r="P356" s="24" t="s">
        <v>91</v>
      </c>
      <c r="Q356" s="24" t="s">
        <v>92</v>
      </c>
      <c r="R356" s="24" t="s">
        <v>93</v>
      </c>
      <c r="S356" s="24" t="s">
        <v>94</v>
      </c>
    </row>
    <row r="357" spans="1:19" x14ac:dyDescent="0.2">
      <c r="A357" s="22">
        <v>69</v>
      </c>
      <c r="B357" s="22">
        <v>109</v>
      </c>
      <c r="C357" s="22">
        <v>193</v>
      </c>
      <c r="D357" s="22">
        <v>84</v>
      </c>
      <c r="E357" s="22">
        <v>40</v>
      </c>
      <c r="F357" s="22">
        <v>27</v>
      </c>
      <c r="G357" s="22">
        <v>603</v>
      </c>
      <c r="H357" s="22">
        <v>90</v>
      </c>
      <c r="I357" s="22">
        <v>120</v>
      </c>
      <c r="J357" s="22">
        <v>200</v>
      </c>
      <c r="K357" s="22">
        <v>80</v>
      </c>
      <c r="L357" s="23">
        <v>40238</v>
      </c>
      <c r="M357" s="24" t="s">
        <v>90</v>
      </c>
      <c r="N357" s="24" t="e" vm="26">
        <v>#VALUE!</v>
      </c>
      <c r="O357" s="22">
        <v>970</v>
      </c>
      <c r="P357" s="24" t="s">
        <v>91</v>
      </c>
      <c r="Q357" s="24" t="s">
        <v>92</v>
      </c>
      <c r="R357" s="24" t="s">
        <v>95</v>
      </c>
      <c r="S357" s="24" t="s">
        <v>94</v>
      </c>
    </row>
    <row r="358" spans="1:19" ht="32" x14ac:dyDescent="0.2">
      <c r="A358" s="22">
        <v>101</v>
      </c>
      <c r="B358" s="22">
        <v>139</v>
      </c>
      <c r="C358" s="22">
        <v>234</v>
      </c>
      <c r="D358" s="22">
        <v>95</v>
      </c>
      <c r="E358" s="22">
        <v>38</v>
      </c>
      <c r="F358" s="22">
        <v>26</v>
      </c>
      <c r="G358" s="22">
        <v>799</v>
      </c>
      <c r="H358" s="22">
        <v>110</v>
      </c>
      <c r="I358" s="22">
        <v>140</v>
      </c>
      <c r="J358" s="22">
        <v>240</v>
      </c>
      <c r="K358" s="22">
        <v>100</v>
      </c>
      <c r="L358" s="23">
        <v>40238</v>
      </c>
      <c r="M358" s="24" t="s">
        <v>90</v>
      </c>
      <c r="N358" s="24" t="e" vm="26">
        <v>#VALUE!</v>
      </c>
      <c r="O358" s="22">
        <v>720</v>
      </c>
      <c r="P358" s="24" t="s">
        <v>91</v>
      </c>
      <c r="Q358" s="24" t="s">
        <v>92</v>
      </c>
      <c r="R358" s="24" t="s">
        <v>96</v>
      </c>
      <c r="S358" s="24" t="s">
        <v>97</v>
      </c>
    </row>
    <row r="359" spans="1:19" x14ac:dyDescent="0.2">
      <c r="A359" s="22">
        <v>29</v>
      </c>
      <c r="B359" s="22">
        <v>55</v>
      </c>
      <c r="C359" s="22">
        <v>98</v>
      </c>
      <c r="D359" s="22">
        <v>43</v>
      </c>
      <c r="E359" s="22">
        <v>26</v>
      </c>
      <c r="F359" s="22">
        <v>14</v>
      </c>
      <c r="G359" s="22">
        <v>613</v>
      </c>
      <c r="H359" s="22">
        <v>30</v>
      </c>
      <c r="I359" s="22">
        <v>50</v>
      </c>
      <c r="J359" s="22">
        <v>80</v>
      </c>
      <c r="K359" s="22">
        <v>30</v>
      </c>
      <c r="L359" s="23">
        <v>40238</v>
      </c>
      <c r="M359" s="24" t="s">
        <v>90</v>
      </c>
      <c r="N359" s="24" t="e" vm="26">
        <v>#VALUE!</v>
      </c>
      <c r="O359" s="22">
        <v>720</v>
      </c>
      <c r="P359" s="24" t="s">
        <v>91</v>
      </c>
      <c r="Q359" s="24" t="s">
        <v>98</v>
      </c>
      <c r="R359" s="24" t="s">
        <v>99</v>
      </c>
      <c r="S359" s="24" t="s">
        <v>94</v>
      </c>
    </row>
    <row r="360" spans="1:19" x14ac:dyDescent="0.2">
      <c r="A360" s="22">
        <v>84</v>
      </c>
      <c r="B360" s="22">
        <v>117</v>
      </c>
      <c r="C360" s="22">
        <v>198</v>
      </c>
      <c r="D360" s="22">
        <v>81</v>
      </c>
      <c r="E360" s="22">
        <v>33</v>
      </c>
      <c r="F360" s="22">
        <v>22</v>
      </c>
      <c r="G360" s="22">
        <v>441</v>
      </c>
      <c r="H360" s="22">
        <v>110</v>
      </c>
      <c r="I360" s="22">
        <v>140</v>
      </c>
      <c r="J360" s="22">
        <v>230</v>
      </c>
      <c r="K360" s="22">
        <v>90</v>
      </c>
      <c r="L360" s="23">
        <v>40238</v>
      </c>
      <c r="M360" s="24" t="s">
        <v>90</v>
      </c>
      <c r="N360" s="24" t="e" vm="26">
        <v>#VALUE!</v>
      </c>
      <c r="O360" s="22">
        <v>719</v>
      </c>
      <c r="P360" s="24" t="s">
        <v>91</v>
      </c>
      <c r="Q360" s="24" t="s">
        <v>100</v>
      </c>
      <c r="R360" s="24" t="s">
        <v>101</v>
      </c>
      <c r="S360" s="24" t="s">
        <v>94</v>
      </c>
    </row>
    <row r="361" spans="1:19" ht="32" x14ac:dyDescent="0.2">
      <c r="A361" s="22">
        <v>54</v>
      </c>
      <c r="B361" s="22">
        <v>108</v>
      </c>
      <c r="C361" s="22">
        <v>180</v>
      </c>
      <c r="D361" s="22">
        <v>72</v>
      </c>
      <c r="E361" s="22">
        <v>54</v>
      </c>
      <c r="F361" s="22">
        <v>23</v>
      </c>
      <c r="G361" s="22">
        <v>541</v>
      </c>
      <c r="H361" s="22">
        <v>80</v>
      </c>
      <c r="I361" s="22">
        <v>130</v>
      </c>
      <c r="J361" s="22">
        <v>210</v>
      </c>
      <c r="K361" s="22">
        <v>80</v>
      </c>
      <c r="L361" s="23">
        <v>40238</v>
      </c>
      <c r="M361" s="24" t="s">
        <v>90</v>
      </c>
      <c r="N361" s="24" t="e" vm="26">
        <v>#VALUE!</v>
      </c>
      <c r="O361" s="22">
        <v>970</v>
      </c>
      <c r="P361" s="24" t="s">
        <v>91</v>
      </c>
      <c r="Q361" s="24" t="s">
        <v>100</v>
      </c>
      <c r="R361" s="24" t="s">
        <v>102</v>
      </c>
      <c r="S361" s="24" t="s">
        <v>97</v>
      </c>
    </row>
    <row r="362" spans="1:19" x14ac:dyDescent="0.2">
      <c r="A362" s="22">
        <v>94</v>
      </c>
      <c r="B362" s="22">
        <v>163</v>
      </c>
      <c r="C362" s="22">
        <v>325</v>
      </c>
      <c r="D362" s="22">
        <v>162</v>
      </c>
      <c r="E362" s="22">
        <v>69</v>
      </c>
      <c r="F362" s="22">
        <v>45</v>
      </c>
      <c r="G362" s="22">
        <v>1059</v>
      </c>
      <c r="H362" s="22">
        <v>100</v>
      </c>
      <c r="I362" s="22">
        <v>150</v>
      </c>
      <c r="J362" s="22">
        <v>280</v>
      </c>
      <c r="K362" s="22">
        <v>130</v>
      </c>
      <c r="L362" s="23">
        <v>40238</v>
      </c>
      <c r="M362" s="24" t="s">
        <v>90</v>
      </c>
      <c r="N362" s="24" t="e" vm="26">
        <v>#VALUE!</v>
      </c>
      <c r="O362" s="22">
        <v>719</v>
      </c>
      <c r="P362" s="24" t="s">
        <v>91</v>
      </c>
      <c r="Q362" s="24" t="s">
        <v>103</v>
      </c>
      <c r="R362" s="24" t="s">
        <v>104</v>
      </c>
      <c r="S362" s="24" t="s">
        <v>97</v>
      </c>
    </row>
    <row r="363" spans="1:19" x14ac:dyDescent="0.2">
      <c r="A363" s="22">
        <v>-4</v>
      </c>
      <c r="B363" s="22">
        <v>73</v>
      </c>
      <c r="C363" s="22">
        <v>125</v>
      </c>
      <c r="D363" s="22">
        <v>52</v>
      </c>
      <c r="E363" s="22">
        <v>77</v>
      </c>
      <c r="F363" s="22">
        <v>47</v>
      </c>
      <c r="G363" s="22">
        <v>421</v>
      </c>
      <c r="H363" s="22">
        <v>20</v>
      </c>
      <c r="I363" s="22">
        <v>70</v>
      </c>
      <c r="J363" s="22">
        <v>110</v>
      </c>
      <c r="K363" s="22">
        <v>40</v>
      </c>
      <c r="L363" s="23">
        <v>40238</v>
      </c>
      <c r="M363" s="24" t="s">
        <v>90</v>
      </c>
      <c r="N363" s="24" t="e" vm="26">
        <v>#VALUE!</v>
      </c>
      <c r="O363" s="22">
        <v>970</v>
      </c>
      <c r="P363" s="24" t="s">
        <v>91</v>
      </c>
      <c r="Q363" s="24" t="s">
        <v>103</v>
      </c>
      <c r="R363" s="24" t="s">
        <v>105</v>
      </c>
      <c r="S363" s="24" t="s">
        <v>97</v>
      </c>
    </row>
    <row r="364" spans="1:19" x14ac:dyDescent="0.2">
      <c r="A364" s="22">
        <v>31</v>
      </c>
      <c r="B364" s="22">
        <v>77</v>
      </c>
      <c r="C364" s="22">
        <v>134</v>
      </c>
      <c r="D364" s="22">
        <v>57</v>
      </c>
      <c r="E364" s="22">
        <v>46</v>
      </c>
      <c r="F364" s="22">
        <v>18</v>
      </c>
      <c r="G364" s="22">
        <v>323</v>
      </c>
      <c r="H364" s="22">
        <v>40</v>
      </c>
      <c r="I364" s="22">
        <v>70</v>
      </c>
      <c r="J364" s="22">
        <v>110</v>
      </c>
      <c r="K364" s="22">
        <v>40</v>
      </c>
      <c r="L364" s="23">
        <v>40238</v>
      </c>
      <c r="M364" s="24" t="s">
        <v>90</v>
      </c>
      <c r="N364" s="24" t="e" vm="26">
        <v>#VALUE!</v>
      </c>
      <c r="O364" s="22">
        <v>720</v>
      </c>
      <c r="P364" s="24" t="s">
        <v>91</v>
      </c>
      <c r="Q364" s="24" t="s">
        <v>103</v>
      </c>
      <c r="R364" s="24" t="s">
        <v>106</v>
      </c>
      <c r="S364" s="24" t="s">
        <v>97</v>
      </c>
    </row>
    <row r="365" spans="1:19" x14ac:dyDescent="0.2">
      <c r="A365" s="22">
        <v>16</v>
      </c>
      <c r="B365" s="22">
        <v>71</v>
      </c>
      <c r="C365" s="22">
        <v>129</v>
      </c>
      <c r="D365" s="22">
        <v>58</v>
      </c>
      <c r="E365" s="22">
        <v>55</v>
      </c>
      <c r="F365" s="22">
        <v>22</v>
      </c>
      <c r="G365" s="22">
        <v>325</v>
      </c>
      <c r="H365" s="22">
        <v>20</v>
      </c>
      <c r="I365" s="22">
        <v>70</v>
      </c>
      <c r="J365" s="22">
        <v>110</v>
      </c>
      <c r="K365" s="22">
        <v>40</v>
      </c>
      <c r="L365" s="23">
        <v>40238</v>
      </c>
      <c r="M365" s="24" t="s">
        <v>90</v>
      </c>
      <c r="N365" s="24" t="e" vm="26">
        <v>#VALUE!</v>
      </c>
      <c r="O365" s="22">
        <v>970</v>
      </c>
      <c r="P365" s="24" t="s">
        <v>91</v>
      </c>
      <c r="Q365" s="24" t="s">
        <v>98</v>
      </c>
      <c r="R365" s="24" t="s">
        <v>107</v>
      </c>
      <c r="S365" s="24" t="s">
        <v>94</v>
      </c>
    </row>
    <row r="366" spans="1:19" x14ac:dyDescent="0.2">
      <c r="A366" s="22">
        <v>32</v>
      </c>
      <c r="B366" s="22">
        <v>73</v>
      </c>
      <c r="C366" s="22">
        <v>135</v>
      </c>
      <c r="D366" s="22">
        <v>62</v>
      </c>
      <c r="E366" s="22">
        <v>41</v>
      </c>
      <c r="F366" s="22">
        <v>19</v>
      </c>
      <c r="G366" s="22">
        <v>952</v>
      </c>
      <c r="H366" s="22">
        <v>30</v>
      </c>
      <c r="I366" s="22">
        <v>60</v>
      </c>
      <c r="J366" s="22">
        <v>110</v>
      </c>
      <c r="K366" s="22">
        <v>50</v>
      </c>
      <c r="L366" s="23">
        <v>40238</v>
      </c>
      <c r="M366" s="24" t="s">
        <v>90</v>
      </c>
      <c r="N366" s="24" t="e" vm="26">
        <v>#VALUE!</v>
      </c>
      <c r="O366" s="22">
        <v>303</v>
      </c>
      <c r="P366" s="24" t="s">
        <v>91</v>
      </c>
      <c r="Q366" s="24" t="s">
        <v>98</v>
      </c>
      <c r="R366" s="24" t="s">
        <v>108</v>
      </c>
      <c r="S366" s="24" t="s">
        <v>94</v>
      </c>
    </row>
    <row r="367" spans="1:19" x14ac:dyDescent="0.2">
      <c r="A367" s="22">
        <v>119</v>
      </c>
      <c r="B367" s="22">
        <v>213</v>
      </c>
      <c r="C367" s="22">
        <v>367</v>
      </c>
      <c r="D367" s="22">
        <v>154</v>
      </c>
      <c r="E367" s="22">
        <v>94</v>
      </c>
      <c r="F367" s="22">
        <v>50</v>
      </c>
      <c r="G367" s="22">
        <v>829</v>
      </c>
      <c r="H367" s="22">
        <v>140</v>
      </c>
      <c r="I367" s="22">
        <v>220</v>
      </c>
      <c r="J367" s="22">
        <v>380</v>
      </c>
      <c r="K367" s="22">
        <v>160</v>
      </c>
      <c r="L367" s="23">
        <v>40238</v>
      </c>
      <c r="M367" s="24" t="s">
        <v>90</v>
      </c>
      <c r="N367" s="24" t="e" vm="45">
        <v>#VALUE!</v>
      </c>
      <c r="O367" s="22">
        <v>217</v>
      </c>
      <c r="P367" s="24" t="s">
        <v>91</v>
      </c>
      <c r="Q367" s="24" t="s">
        <v>92</v>
      </c>
      <c r="R367" s="24" t="s">
        <v>95</v>
      </c>
      <c r="S367" s="24" t="s">
        <v>94</v>
      </c>
    </row>
    <row r="368" spans="1:19" ht="32" x14ac:dyDescent="0.2">
      <c r="A368" s="22">
        <v>102</v>
      </c>
      <c r="B368" s="22">
        <v>158</v>
      </c>
      <c r="C368" s="22">
        <v>267</v>
      </c>
      <c r="D368" s="22">
        <v>109</v>
      </c>
      <c r="E368" s="22">
        <v>56</v>
      </c>
      <c r="F368" s="22">
        <v>34</v>
      </c>
      <c r="G368" s="22">
        <v>585</v>
      </c>
      <c r="H368" s="22">
        <v>120</v>
      </c>
      <c r="I368" s="22">
        <v>170</v>
      </c>
      <c r="J368" s="22">
        <v>280</v>
      </c>
      <c r="K368" s="22">
        <v>110</v>
      </c>
      <c r="L368" s="23">
        <v>40238</v>
      </c>
      <c r="M368" s="24" t="s">
        <v>90</v>
      </c>
      <c r="N368" s="24" t="e" vm="45">
        <v>#VALUE!</v>
      </c>
      <c r="O368" s="22">
        <v>630</v>
      </c>
      <c r="P368" s="24" t="s">
        <v>91</v>
      </c>
      <c r="Q368" s="24" t="s">
        <v>92</v>
      </c>
      <c r="R368" s="24" t="s">
        <v>96</v>
      </c>
      <c r="S368" s="24" t="s">
        <v>97</v>
      </c>
    </row>
    <row r="369" spans="1:19" x14ac:dyDescent="0.2">
      <c r="A369" s="22">
        <v>211</v>
      </c>
      <c r="B369" s="22">
        <v>324</v>
      </c>
      <c r="C369" s="22">
        <v>567</v>
      </c>
      <c r="D369" s="22">
        <v>243</v>
      </c>
      <c r="E369" s="22">
        <v>113</v>
      </c>
      <c r="F369" s="22">
        <v>80</v>
      </c>
      <c r="G369" s="22">
        <v>1260</v>
      </c>
      <c r="H369" s="22">
        <v>260</v>
      </c>
      <c r="I369" s="22">
        <v>380</v>
      </c>
      <c r="J369" s="22">
        <v>660</v>
      </c>
      <c r="K369" s="22">
        <v>280</v>
      </c>
      <c r="L369" s="23">
        <v>40238</v>
      </c>
      <c r="M369" s="24" t="s">
        <v>90</v>
      </c>
      <c r="N369" s="24" t="e" vm="45">
        <v>#VALUE!</v>
      </c>
      <c r="O369" s="22">
        <v>312</v>
      </c>
      <c r="P369" s="24" t="s">
        <v>91</v>
      </c>
      <c r="Q369" s="24" t="s">
        <v>100</v>
      </c>
      <c r="R369" s="24" t="s">
        <v>101</v>
      </c>
      <c r="S369" s="24" t="s">
        <v>94</v>
      </c>
    </row>
    <row r="370" spans="1:19" ht="32" x14ac:dyDescent="0.2">
      <c r="A370" s="22">
        <v>148</v>
      </c>
      <c r="B370" s="22">
        <v>239</v>
      </c>
      <c r="C370" s="22">
        <v>478</v>
      </c>
      <c r="D370" s="22">
        <v>239</v>
      </c>
      <c r="E370" s="22">
        <v>91</v>
      </c>
      <c r="F370" s="22">
        <v>66</v>
      </c>
      <c r="G370" s="22">
        <v>1417</v>
      </c>
      <c r="H370" s="22">
        <v>200</v>
      </c>
      <c r="I370" s="22">
        <v>290</v>
      </c>
      <c r="J370" s="22">
        <v>560</v>
      </c>
      <c r="K370" s="22">
        <v>270</v>
      </c>
      <c r="L370" s="23">
        <v>40238</v>
      </c>
      <c r="M370" s="24" t="s">
        <v>90</v>
      </c>
      <c r="N370" s="24" t="e" vm="45">
        <v>#VALUE!</v>
      </c>
      <c r="O370" s="22">
        <v>773</v>
      </c>
      <c r="P370" s="24" t="s">
        <v>91</v>
      </c>
      <c r="Q370" s="24" t="s">
        <v>100</v>
      </c>
      <c r="R370" s="24" t="s">
        <v>102</v>
      </c>
      <c r="S370" s="24" t="s">
        <v>97</v>
      </c>
    </row>
    <row r="371" spans="1:19" x14ac:dyDescent="0.2">
      <c r="A371" s="22">
        <v>91</v>
      </c>
      <c r="B371" s="22">
        <v>126</v>
      </c>
      <c r="C371" s="22">
        <v>213</v>
      </c>
      <c r="D371" s="22">
        <v>87</v>
      </c>
      <c r="E371" s="22">
        <v>35</v>
      </c>
      <c r="F371" s="22">
        <v>24</v>
      </c>
      <c r="G371" s="22">
        <v>756</v>
      </c>
      <c r="H371" s="22">
        <v>90</v>
      </c>
      <c r="I371" s="22">
        <v>110</v>
      </c>
      <c r="J371" s="22">
        <v>180</v>
      </c>
      <c r="K371" s="22">
        <v>70</v>
      </c>
      <c r="L371" s="23">
        <v>40238</v>
      </c>
      <c r="M371" s="24" t="s">
        <v>90</v>
      </c>
      <c r="N371" s="24" t="e" vm="45">
        <v>#VALUE!</v>
      </c>
      <c r="O371" s="22">
        <v>224</v>
      </c>
      <c r="P371" s="24" t="s">
        <v>91</v>
      </c>
      <c r="Q371" s="24" t="s">
        <v>103</v>
      </c>
      <c r="R371" s="24" t="s">
        <v>104</v>
      </c>
      <c r="S371" s="24" t="s">
        <v>97</v>
      </c>
    </row>
    <row r="372" spans="1:19" x14ac:dyDescent="0.2">
      <c r="A372" s="22">
        <v>70</v>
      </c>
      <c r="B372" s="22">
        <v>109</v>
      </c>
      <c r="C372" s="22">
        <v>193</v>
      </c>
      <c r="D372" s="22">
        <v>84</v>
      </c>
      <c r="E372" s="22">
        <v>39</v>
      </c>
      <c r="F372" s="22">
        <v>27</v>
      </c>
      <c r="G372" s="22">
        <v>603</v>
      </c>
      <c r="H372" s="22">
        <v>60</v>
      </c>
      <c r="I372" s="22">
        <v>90</v>
      </c>
      <c r="J372" s="22">
        <v>160</v>
      </c>
      <c r="K372" s="22">
        <v>70</v>
      </c>
      <c r="L372" s="23">
        <v>40238</v>
      </c>
      <c r="M372" s="24" t="s">
        <v>90</v>
      </c>
      <c r="N372" s="24" t="e" vm="45">
        <v>#VALUE!</v>
      </c>
      <c r="O372" s="22">
        <v>630</v>
      </c>
      <c r="P372" s="24" t="s">
        <v>91</v>
      </c>
      <c r="Q372" s="24" t="s">
        <v>103</v>
      </c>
      <c r="R372" s="24" t="s">
        <v>105</v>
      </c>
      <c r="S372" s="24" t="s">
        <v>97</v>
      </c>
    </row>
    <row r="373" spans="1:19" x14ac:dyDescent="0.2">
      <c r="A373" s="22">
        <v>102</v>
      </c>
      <c r="B373" s="22">
        <v>139</v>
      </c>
      <c r="C373" s="22">
        <v>234</v>
      </c>
      <c r="D373" s="22">
        <v>95</v>
      </c>
      <c r="E373" s="22">
        <v>37</v>
      </c>
      <c r="F373" s="22">
        <v>26</v>
      </c>
      <c r="G373" s="22">
        <v>799</v>
      </c>
      <c r="H373" s="22">
        <v>100</v>
      </c>
      <c r="I373" s="22">
        <v>120</v>
      </c>
      <c r="J373" s="22">
        <v>200</v>
      </c>
      <c r="K373" s="22">
        <v>80</v>
      </c>
      <c r="L373" s="23">
        <v>40238</v>
      </c>
      <c r="M373" s="24" t="s">
        <v>90</v>
      </c>
      <c r="N373" s="24" t="e" vm="45">
        <v>#VALUE!</v>
      </c>
      <c r="O373" s="22">
        <v>773</v>
      </c>
      <c r="P373" s="24" t="s">
        <v>91</v>
      </c>
      <c r="Q373" s="24" t="s">
        <v>103</v>
      </c>
      <c r="R373" s="24" t="s">
        <v>106</v>
      </c>
      <c r="S373" s="24" t="s">
        <v>97</v>
      </c>
    </row>
    <row r="374" spans="1:19" x14ac:dyDescent="0.2">
      <c r="A374" s="22">
        <v>84</v>
      </c>
      <c r="B374" s="22">
        <v>117</v>
      </c>
      <c r="C374" s="22">
        <v>198</v>
      </c>
      <c r="D374" s="22">
        <v>81</v>
      </c>
      <c r="E374" s="22">
        <v>33</v>
      </c>
      <c r="F374" s="22">
        <v>22</v>
      </c>
      <c r="G374" s="22">
        <v>441</v>
      </c>
      <c r="H374" s="22">
        <v>80</v>
      </c>
      <c r="I374" s="22">
        <v>110</v>
      </c>
      <c r="J374" s="22">
        <v>170</v>
      </c>
      <c r="K374" s="22">
        <v>60</v>
      </c>
      <c r="L374" s="23">
        <v>40238</v>
      </c>
      <c r="M374" s="24" t="s">
        <v>90</v>
      </c>
      <c r="N374" s="24" t="e" vm="45">
        <v>#VALUE!</v>
      </c>
      <c r="O374" s="22">
        <v>815</v>
      </c>
      <c r="P374" s="24" t="s">
        <v>91</v>
      </c>
      <c r="Q374" s="24" t="s">
        <v>98</v>
      </c>
      <c r="R374" s="24" t="s">
        <v>107</v>
      </c>
      <c r="S374" s="24" t="s">
        <v>94</v>
      </c>
    </row>
    <row r="375" spans="1:19" x14ac:dyDescent="0.2">
      <c r="A375" s="22">
        <v>53</v>
      </c>
      <c r="B375" s="22">
        <v>108</v>
      </c>
      <c r="C375" s="22">
        <v>180</v>
      </c>
      <c r="D375" s="22">
        <v>72</v>
      </c>
      <c r="E375" s="22">
        <v>55</v>
      </c>
      <c r="F375" s="22">
        <v>23</v>
      </c>
      <c r="G375" s="22">
        <v>541</v>
      </c>
      <c r="H375" s="22">
        <v>40</v>
      </c>
      <c r="I375" s="22">
        <v>90</v>
      </c>
      <c r="J375" s="22">
        <v>150</v>
      </c>
      <c r="K375" s="22">
        <v>60</v>
      </c>
      <c r="L375" s="23">
        <v>40238</v>
      </c>
      <c r="M375" s="24" t="s">
        <v>90</v>
      </c>
      <c r="N375" s="24" t="e" vm="45">
        <v>#VALUE!</v>
      </c>
      <c r="O375" s="22">
        <v>773</v>
      </c>
      <c r="P375" s="24" t="s">
        <v>91</v>
      </c>
      <c r="Q375" s="24" t="s">
        <v>98</v>
      </c>
      <c r="R375" s="24" t="s">
        <v>108</v>
      </c>
      <c r="S375" s="24" t="s">
        <v>94</v>
      </c>
    </row>
    <row r="376" spans="1:19" x14ac:dyDescent="0.2">
      <c r="A376" s="22">
        <v>10</v>
      </c>
      <c r="B376" s="22">
        <v>27</v>
      </c>
      <c r="C376" s="22">
        <v>45</v>
      </c>
      <c r="D376" s="22">
        <v>18</v>
      </c>
      <c r="E376" s="22">
        <v>17</v>
      </c>
      <c r="F376" s="22">
        <v>5</v>
      </c>
      <c r="G376" s="22">
        <v>816</v>
      </c>
      <c r="H376" s="22">
        <v>20</v>
      </c>
      <c r="I376" s="22">
        <v>30</v>
      </c>
      <c r="J376" s="22">
        <v>40</v>
      </c>
      <c r="K376" s="22">
        <v>10</v>
      </c>
      <c r="L376" s="23">
        <v>40238</v>
      </c>
      <c r="M376" s="24" t="s">
        <v>90</v>
      </c>
      <c r="N376" s="24" t="e" vm="20">
        <v>#VALUE!</v>
      </c>
      <c r="O376" s="22">
        <v>712</v>
      </c>
      <c r="P376" s="24" t="s">
        <v>109</v>
      </c>
      <c r="Q376" s="24" t="s">
        <v>92</v>
      </c>
      <c r="R376" s="24" t="s">
        <v>93</v>
      </c>
      <c r="S376" s="24" t="s">
        <v>94</v>
      </c>
    </row>
    <row r="377" spans="1:19" x14ac:dyDescent="0.2">
      <c r="A377" s="22">
        <v>6</v>
      </c>
      <c r="B377" s="22">
        <v>35</v>
      </c>
      <c r="C377" s="22">
        <v>63</v>
      </c>
      <c r="D377" s="22">
        <v>28</v>
      </c>
      <c r="E377" s="22">
        <v>29</v>
      </c>
      <c r="F377" s="22">
        <v>8</v>
      </c>
      <c r="G377" s="22">
        <v>958</v>
      </c>
      <c r="H377" s="22">
        <v>20</v>
      </c>
      <c r="I377" s="22">
        <v>40</v>
      </c>
      <c r="J377" s="22">
        <v>60</v>
      </c>
      <c r="K377" s="22">
        <v>20</v>
      </c>
      <c r="L377" s="23">
        <v>40238</v>
      </c>
      <c r="M377" s="24" t="s">
        <v>90</v>
      </c>
      <c r="N377" s="24" t="e" vm="20">
        <v>#VALUE!</v>
      </c>
      <c r="O377" s="22">
        <v>641</v>
      </c>
      <c r="P377" s="24" t="s">
        <v>109</v>
      </c>
      <c r="Q377" s="24" t="s">
        <v>92</v>
      </c>
      <c r="R377" s="24" t="s">
        <v>95</v>
      </c>
      <c r="S377" s="24" t="s">
        <v>94</v>
      </c>
    </row>
    <row r="378" spans="1:19" ht="32" x14ac:dyDescent="0.2">
      <c r="A378" s="22">
        <v>12</v>
      </c>
      <c r="B378" s="22">
        <v>31</v>
      </c>
      <c r="C378" s="22">
        <v>54</v>
      </c>
      <c r="D378" s="22">
        <v>23</v>
      </c>
      <c r="E378" s="22">
        <v>19</v>
      </c>
      <c r="F378" s="22">
        <v>7</v>
      </c>
      <c r="G378" s="22">
        <v>617</v>
      </c>
      <c r="H378" s="22">
        <v>20</v>
      </c>
      <c r="I378" s="22">
        <v>30</v>
      </c>
      <c r="J378" s="22">
        <v>50</v>
      </c>
      <c r="K378" s="22">
        <v>20</v>
      </c>
      <c r="L378" s="23">
        <v>40238</v>
      </c>
      <c r="M378" s="24" t="s">
        <v>90</v>
      </c>
      <c r="N378" s="24" t="e" vm="20">
        <v>#VALUE!</v>
      </c>
      <c r="O378" s="22">
        <v>563</v>
      </c>
      <c r="P378" s="24" t="s">
        <v>109</v>
      </c>
      <c r="Q378" s="24" t="s">
        <v>92</v>
      </c>
      <c r="R378" s="24" t="s">
        <v>96</v>
      </c>
      <c r="S378" s="24" t="s">
        <v>97</v>
      </c>
    </row>
    <row r="379" spans="1:19" x14ac:dyDescent="0.2">
      <c r="A379" s="22">
        <v>9</v>
      </c>
      <c r="B379" s="22">
        <v>25</v>
      </c>
      <c r="C379" s="22">
        <v>41</v>
      </c>
      <c r="D379" s="22">
        <v>16</v>
      </c>
      <c r="E379" s="22">
        <v>16</v>
      </c>
      <c r="F379" s="22">
        <v>4</v>
      </c>
      <c r="G379" s="22">
        <v>772</v>
      </c>
      <c r="H379" s="22">
        <v>20</v>
      </c>
      <c r="I379" s="22">
        <v>30</v>
      </c>
      <c r="J379" s="22">
        <v>40</v>
      </c>
      <c r="K379" s="22">
        <v>10</v>
      </c>
      <c r="L379" s="23">
        <v>40238</v>
      </c>
      <c r="M379" s="24" t="s">
        <v>90</v>
      </c>
      <c r="N379" s="24" t="e" vm="20">
        <v>#VALUE!</v>
      </c>
      <c r="O379" s="22">
        <v>712</v>
      </c>
      <c r="P379" s="24" t="s">
        <v>109</v>
      </c>
      <c r="Q379" s="24" t="s">
        <v>100</v>
      </c>
      <c r="R379" s="24" t="s">
        <v>101</v>
      </c>
      <c r="S379" s="24" t="s">
        <v>94</v>
      </c>
    </row>
    <row r="380" spans="1:19" ht="32" x14ac:dyDescent="0.2">
      <c r="A380" s="22">
        <v>32</v>
      </c>
      <c r="B380" s="22">
        <v>43</v>
      </c>
      <c r="C380" s="22">
        <v>43</v>
      </c>
      <c r="D380" s="22">
        <v>0</v>
      </c>
      <c r="E380" s="22">
        <v>11</v>
      </c>
      <c r="F380" s="22">
        <v>0</v>
      </c>
      <c r="G380" s="22">
        <v>731</v>
      </c>
      <c r="H380" s="22">
        <v>40</v>
      </c>
      <c r="I380" s="22">
        <v>50</v>
      </c>
      <c r="J380" s="22">
        <v>50</v>
      </c>
      <c r="K380" s="22">
        <v>0</v>
      </c>
      <c r="L380" s="23">
        <v>40238</v>
      </c>
      <c r="M380" s="24" t="s">
        <v>90</v>
      </c>
      <c r="N380" s="24" t="e" vm="20">
        <v>#VALUE!</v>
      </c>
      <c r="O380" s="22">
        <v>563</v>
      </c>
      <c r="P380" s="24" t="s">
        <v>109</v>
      </c>
      <c r="Q380" s="24" t="s">
        <v>100</v>
      </c>
      <c r="R380" s="24" t="s">
        <v>102</v>
      </c>
      <c r="S380" s="24" t="s">
        <v>97</v>
      </c>
    </row>
    <row r="381" spans="1:19" x14ac:dyDescent="0.2">
      <c r="A381" s="22">
        <v>212</v>
      </c>
      <c r="B381" s="22">
        <v>324</v>
      </c>
      <c r="C381" s="22">
        <v>567</v>
      </c>
      <c r="D381" s="22">
        <v>243</v>
      </c>
      <c r="E381" s="22">
        <v>112</v>
      </c>
      <c r="F381" s="22">
        <v>80</v>
      </c>
      <c r="G381" s="22">
        <v>1260</v>
      </c>
      <c r="H381" s="22">
        <v>210</v>
      </c>
      <c r="I381" s="22">
        <v>290</v>
      </c>
      <c r="J381" s="22">
        <v>490</v>
      </c>
      <c r="K381" s="22">
        <v>200</v>
      </c>
      <c r="L381" s="23">
        <v>40238</v>
      </c>
      <c r="M381" s="24" t="s">
        <v>90</v>
      </c>
      <c r="N381" s="24" t="e" vm="20">
        <v>#VALUE!</v>
      </c>
      <c r="O381" s="22">
        <v>641</v>
      </c>
      <c r="P381" s="24" t="s">
        <v>109</v>
      </c>
      <c r="Q381" s="24" t="s">
        <v>103</v>
      </c>
      <c r="R381" s="24" t="s">
        <v>104</v>
      </c>
      <c r="S381" s="24" t="s">
        <v>97</v>
      </c>
    </row>
    <row r="382" spans="1:19" x14ac:dyDescent="0.2">
      <c r="A382" s="22">
        <v>102</v>
      </c>
      <c r="B382" s="22">
        <v>158</v>
      </c>
      <c r="C382" s="22">
        <v>267</v>
      </c>
      <c r="D382" s="22">
        <v>109</v>
      </c>
      <c r="E382" s="22">
        <v>56</v>
      </c>
      <c r="F382" s="22">
        <v>34</v>
      </c>
      <c r="G382" s="22">
        <v>585</v>
      </c>
      <c r="H382" s="22">
        <v>110</v>
      </c>
      <c r="I382" s="22">
        <v>140</v>
      </c>
      <c r="J382" s="22">
        <v>230</v>
      </c>
      <c r="K382" s="22">
        <v>90</v>
      </c>
      <c r="L382" s="23">
        <v>40238</v>
      </c>
      <c r="M382" s="24" t="s">
        <v>90</v>
      </c>
      <c r="N382" s="24" t="e" vm="20">
        <v>#VALUE!</v>
      </c>
      <c r="O382" s="22">
        <v>319</v>
      </c>
      <c r="P382" s="24" t="s">
        <v>109</v>
      </c>
      <c r="Q382" s="24" t="s">
        <v>103</v>
      </c>
      <c r="R382" s="24" t="s">
        <v>105</v>
      </c>
      <c r="S382" s="24" t="s">
        <v>97</v>
      </c>
    </row>
    <row r="383" spans="1:19" x14ac:dyDescent="0.2">
      <c r="A383" s="22">
        <v>148</v>
      </c>
      <c r="B383" s="22">
        <v>239</v>
      </c>
      <c r="C383" s="22">
        <v>478</v>
      </c>
      <c r="D383" s="22">
        <v>239</v>
      </c>
      <c r="E383" s="22">
        <v>91</v>
      </c>
      <c r="F383" s="22">
        <v>66</v>
      </c>
      <c r="G383" s="22">
        <v>1417</v>
      </c>
      <c r="H383" s="22">
        <v>140</v>
      </c>
      <c r="I383" s="22">
        <v>220</v>
      </c>
      <c r="J383" s="22">
        <v>420</v>
      </c>
      <c r="K383" s="22">
        <v>200</v>
      </c>
      <c r="L383" s="23">
        <v>40238</v>
      </c>
      <c r="M383" s="24" t="s">
        <v>90</v>
      </c>
      <c r="N383" s="24" t="e" vm="20">
        <v>#VALUE!</v>
      </c>
      <c r="O383" s="22">
        <v>515</v>
      </c>
      <c r="P383" s="24" t="s">
        <v>109</v>
      </c>
      <c r="Q383" s="24" t="s">
        <v>98</v>
      </c>
      <c r="R383" s="24" t="s">
        <v>107</v>
      </c>
      <c r="S383" s="24" t="s">
        <v>94</v>
      </c>
    </row>
    <row r="384" spans="1:19" x14ac:dyDescent="0.2">
      <c r="A384" s="22">
        <v>175</v>
      </c>
      <c r="B384" s="22">
        <v>301</v>
      </c>
      <c r="C384" s="22">
        <v>546</v>
      </c>
      <c r="D384" s="22">
        <v>245</v>
      </c>
      <c r="E384" s="22">
        <v>126</v>
      </c>
      <c r="F384" s="22">
        <v>93</v>
      </c>
      <c r="G384" s="22">
        <v>1369</v>
      </c>
      <c r="H384" s="22">
        <v>160</v>
      </c>
      <c r="I384" s="22">
        <v>270</v>
      </c>
      <c r="J384" s="22">
        <v>480</v>
      </c>
      <c r="K384" s="22">
        <v>210</v>
      </c>
      <c r="L384" s="23">
        <v>40238</v>
      </c>
      <c r="M384" s="24" t="s">
        <v>90</v>
      </c>
      <c r="N384" s="24" t="e" vm="20">
        <v>#VALUE!</v>
      </c>
      <c r="O384" s="22">
        <v>515</v>
      </c>
      <c r="P384" s="24" t="s">
        <v>109</v>
      </c>
      <c r="Q384" s="24" t="s">
        <v>98</v>
      </c>
      <c r="R384" s="24" t="s">
        <v>108</v>
      </c>
      <c r="S384" s="24" t="s">
        <v>94</v>
      </c>
    </row>
    <row r="385" spans="1:19" x14ac:dyDescent="0.2">
      <c r="A385" s="22">
        <v>39</v>
      </c>
      <c r="B385" s="22">
        <v>104</v>
      </c>
      <c r="C385" s="22">
        <v>189</v>
      </c>
      <c r="D385" s="22">
        <v>85</v>
      </c>
      <c r="E385" s="22">
        <v>65</v>
      </c>
      <c r="F385" s="22">
        <v>32</v>
      </c>
      <c r="G385" s="22">
        <v>476</v>
      </c>
      <c r="H385" s="22">
        <v>40</v>
      </c>
      <c r="I385" s="22">
        <v>100</v>
      </c>
      <c r="J385" s="22">
        <v>190</v>
      </c>
      <c r="K385" s="22">
        <v>90</v>
      </c>
      <c r="L385" s="23">
        <v>40238</v>
      </c>
      <c r="M385" s="24" t="s">
        <v>90</v>
      </c>
      <c r="N385" s="24" t="e" vm="35">
        <v>#VALUE!</v>
      </c>
      <c r="O385" s="22">
        <v>573</v>
      </c>
      <c r="P385" s="24" t="s">
        <v>109</v>
      </c>
      <c r="Q385" s="24" t="s">
        <v>92</v>
      </c>
      <c r="R385" s="24" t="s">
        <v>95</v>
      </c>
      <c r="S385" s="24" t="s">
        <v>94</v>
      </c>
    </row>
    <row r="386" spans="1:19" ht="32" x14ac:dyDescent="0.2">
      <c r="A386" s="22">
        <v>45</v>
      </c>
      <c r="B386" s="22">
        <v>89</v>
      </c>
      <c r="C386" s="22">
        <v>163</v>
      </c>
      <c r="D386" s="22">
        <v>74</v>
      </c>
      <c r="E386" s="22">
        <v>44</v>
      </c>
      <c r="F386" s="22">
        <v>22</v>
      </c>
      <c r="G386" s="22">
        <v>949</v>
      </c>
      <c r="H386" s="22">
        <v>60</v>
      </c>
      <c r="I386" s="22">
        <v>100</v>
      </c>
      <c r="J386" s="22">
        <v>170</v>
      </c>
      <c r="K386" s="22">
        <v>70</v>
      </c>
      <c r="L386" s="23">
        <v>40238</v>
      </c>
      <c r="M386" s="24" t="s">
        <v>90</v>
      </c>
      <c r="N386" s="24" t="e" vm="35">
        <v>#VALUE!</v>
      </c>
      <c r="O386" s="22">
        <v>573</v>
      </c>
      <c r="P386" s="24" t="s">
        <v>109</v>
      </c>
      <c r="Q386" s="24" t="s">
        <v>92</v>
      </c>
      <c r="R386" s="24" t="s">
        <v>96</v>
      </c>
      <c r="S386" s="24" t="s">
        <v>97</v>
      </c>
    </row>
    <row r="387" spans="1:19" x14ac:dyDescent="0.2">
      <c r="A387" s="22">
        <v>-4</v>
      </c>
      <c r="B387" s="22">
        <v>42</v>
      </c>
      <c r="C387" s="22">
        <v>75</v>
      </c>
      <c r="D387" s="22">
        <v>33</v>
      </c>
      <c r="E387" s="22">
        <v>46</v>
      </c>
      <c r="F387" s="22">
        <v>12</v>
      </c>
      <c r="G387" s="22">
        <v>190</v>
      </c>
      <c r="H387" s="22">
        <v>0</v>
      </c>
      <c r="I387" s="22">
        <v>40</v>
      </c>
      <c r="J387" s="22">
        <v>60</v>
      </c>
      <c r="K387" s="22">
        <v>20</v>
      </c>
      <c r="L387" s="23">
        <v>40238</v>
      </c>
      <c r="M387" s="24" t="s">
        <v>90</v>
      </c>
      <c r="N387" s="24" t="e" vm="35">
        <v>#VALUE!</v>
      </c>
      <c r="O387" s="22">
        <v>573</v>
      </c>
      <c r="P387" s="24" t="s">
        <v>109</v>
      </c>
      <c r="Q387" s="24" t="s">
        <v>98</v>
      </c>
      <c r="R387" s="24" t="s">
        <v>99</v>
      </c>
      <c r="S387" s="24" t="s">
        <v>94</v>
      </c>
    </row>
    <row r="388" spans="1:19" x14ac:dyDescent="0.2">
      <c r="A388" s="22">
        <v>47</v>
      </c>
      <c r="B388" s="22">
        <v>72</v>
      </c>
      <c r="C388" s="22">
        <v>121</v>
      </c>
      <c r="D388" s="22">
        <v>49</v>
      </c>
      <c r="E388" s="22">
        <v>25</v>
      </c>
      <c r="F388" s="22">
        <v>13</v>
      </c>
      <c r="G388" s="22">
        <v>809</v>
      </c>
      <c r="H388" s="22">
        <v>70</v>
      </c>
      <c r="I388" s="22">
        <v>90</v>
      </c>
      <c r="J388" s="22">
        <v>140</v>
      </c>
      <c r="K388" s="22">
        <v>50</v>
      </c>
      <c r="L388" s="23">
        <v>40238</v>
      </c>
      <c r="M388" s="24" t="s">
        <v>90</v>
      </c>
      <c r="N388" s="24" t="e" vm="35">
        <v>#VALUE!</v>
      </c>
      <c r="O388" s="22">
        <v>573</v>
      </c>
      <c r="P388" s="24" t="s">
        <v>109</v>
      </c>
      <c r="Q388" s="24" t="s">
        <v>100</v>
      </c>
      <c r="R388" s="24" t="s">
        <v>101</v>
      </c>
      <c r="S388" s="24" t="s">
        <v>94</v>
      </c>
    </row>
    <row r="389" spans="1:19" ht="32" x14ac:dyDescent="0.2">
      <c r="A389" s="22">
        <v>45</v>
      </c>
      <c r="B389" s="22">
        <v>70</v>
      </c>
      <c r="C389" s="22">
        <v>118</v>
      </c>
      <c r="D389" s="22">
        <v>48</v>
      </c>
      <c r="E389" s="22">
        <v>25</v>
      </c>
      <c r="F389" s="22">
        <v>13</v>
      </c>
      <c r="G389" s="22">
        <v>766</v>
      </c>
      <c r="H389" s="22">
        <v>60</v>
      </c>
      <c r="I389" s="22">
        <v>80</v>
      </c>
      <c r="J389" s="22">
        <v>130</v>
      </c>
      <c r="K389" s="22">
        <v>50</v>
      </c>
      <c r="L389" s="23">
        <v>40238</v>
      </c>
      <c r="M389" s="24" t="s">
        <v>90</v>
      </c>
      <c r="N389" s="24" t="e" vm="35">
        <v>#VALUE!</v>
      </c>
      <c r="O389" s="22">
        <v>660</v>
      </c>
      <c r="P389" s="24" t="s">
        <v>109</v>
      </c>
      <c r="Q389" s="24" t="s">
        <v>100</v>
      </c>
      <c r="R389" s="24" t="s">
        <v>102</v>
      </c>
      <c r="S389" s="24" t="s">
        <v>97</v>
      </c>
    </row>
    <row r="390" spans="1:19" x14ac:dyDescent="0.2">
      <c r="A390" s="22">
        <v>-6</v>
      </c>
      <c r="B390" s="22">
        <v>63</v>
      </c>
      <c r="C390" s="22">
        <v>107</v>
      </c>
      <c r="D390" s="22">
        <v>44</v>
      </c>
      <c r="E390" s="22">
        <v>69</v>
      </c>
      <c r="F390" s="22">
        <v>40</v>
      </c>
      <c r="G390" s="22">
        <v>251</v>
      </c>
      <c r="H390" s="22">
        <v>10</v>
      </c>
      <c r="I390" s="22">
        <v>60</v>
      </c>
      <c r="J390" s="22">
        <v>90</v>
      </c>
      <c r="K390" s="22">
        <v>30</v>
      </c>
      <c r="L390" s="23">
        <v>40238</v>
      </c>
      <c r="M390" s="24" t="s">
        <v>90</v>
      </c>
      <c r="N390" s="24" t="e" vm="35">
        <v>#VALUE!</v>
      </c>
      <c r="O390" s="22">
        <v>816</v>
      </c>
      <c r="P390" s="24" t="s">
        <v>109</v>
      </c>
      <c r="Q390" s="24" t="s">
        <v>103</v>
      </c>
      <c r="R390" s="24" t="s">
        <v>104</v>
      </c>
      <c r="S390" s="24" t="s">
        <v>97</v>
      </c>
    </row>
    <row r="391" spans="1:19" x14ac:dyDescent="0.2">
      <c r="A391" s="22">
        <v>-32</v>
      </c>
      <c r="B391" s="22">
        <v>18</v>
      </c>
      <c r="C391" s="22">
        <v>106</v>
      </c>
      <c r="D391" s="22">
        <v>88</v>
      </c>
      <c r="E391" s="22">
        <v>50</v>
      </c>
      <c r="F391" s="22">
        <v>27</v>
      </c>
      <c r="G391" s="22">
        <v>715</v>
      </c>
      <c r="H391" s="22">
        <v>-10</v>
      </c>
      <c r="I391" s="22">
        <v>20</v>
      </c>
      <c r="J391" s="22">
        <v>90</v>
      </c>
      <c r="K391" s="22">
        <v>70</v>
      </c>
      <c r="L391" s="23">
        <v>40238</v>
      </c>
      <c r="M391" s="24" t="s">
        <v>90</v>
      </c>
      <c r="N391" s="24" t="e" vm="35">
        <v>#VALUE!</v>
      </c>
      <c r="O391" s="22">
        <v>636</v>
      </c>
      <c r="P391" s="24" t="s">
        <v>109</v>
      </c>
      <c r="Q391" s="24" t="s">
        <v>103</v>
      </c>
      <c r="R391" s="24" t="s">
        <v>105</v>
      </c>
      <c r="S391" s="24" t="s">
        <v>97</v>
      </c>
    </row>
    <row r="392" spans="1:19" x14ac:dyDescent="0.2">
      <c r="A392" s="22">
        <v>11</v>
      </c>
      <c r="B392" s="22">
        <v>49</v>
      </c>
      <c r="C392" s="22">
        <v>85</v>
      </c>
      <c r="D392" s="22">
        <v>36</v>
      </c>
      <c r="E392" s="22">
        <v>38</v>
      </c>
      <c r="F392" s="22">
        <v>11</v>
      </c>
      <c r="G392" s="22">
        <v>187</v>
      </c>
      <c r="H392" s="22">
        <v>10</v>
      </c>
      <c r="I392" s="22">
        <v>40</v>
      </c>
      <c r="J392" s="22">
        <v>70</v>
      </c>
      <c r="K392" s="22">
        <v>30</v>
      </c>
      <c r="L392" s="23">
        <v>40238</v>
      </c>
      <c r="M392" s="24" t="s">
        <v>90</v>
      </c>
      <c r="N392" s="24" t="e" vm="35">
        <v>#VALUE!</v>
      </c>
      <c r="O392" s="22">
        <v>417</v>
      </c>
      <c r="P392" s="24" t="s">
        <v>109</v>
      </c>
      <c r="Q392" s="24" t="s">
        <v>98</v>
      </c>
      <c r="R392" s="24" t="s">
        <v>107</v>
      </c>
      <c r="S392" s="24" t="s">
        <v>94</v>
      </c>
    </row>
    <row r="393" spans="1:19" x14ac:dyDescent="0.2">
      <c r="A393" s="22">
        <v>-3</v>
      </c>
      <c r="B393" s="22">
        <v>42</v>
      </c>
      <c r="C393" s="22">
        <v>75</v>
      </c>
      <c r="D393" s="22">
        <v>33</v>
      </c>
      <c r="E393" s="22">
        <v>45</v>
      </c>
      <c r="F393" s="22">
        <v>12</v>
      </c>
      <c r="G393" s="22">
        <v>162</v>
      </c>
      <c r="H393" s="22">
        <v>0</v>
      </c>
      <c r="I393" s="22">
        <v>40</v>
      </c>
      <c r="J393" s="22">
        <v>60</v>
      </c>
      <c r="K393" s="22">
        <v>20</v>
      </c>
      <c r="L393" s="23">
        <v>40238</v>
      </c>
      <c r="M393" s="24" t="s">
        <v>90</v>
      </c>
      <c r="N393" s="24" t="e" vm="35">
        <v>#VALUE!</v>
      </c>
      <c r="O393" s="22">
        <v>417</v>
      </c>
      <c r="P393" s="24" t="s">
        <v>109</v>
      </c>
      <c r="Q393" s="24" t="s">
        <v>98</v>
      </c>
      <c r="R393" s="24" t="s">
        <v>108</v>
      </c>
      <c r="S393" s="24" t="s">
        <v>94</v>
      </c>
    </row>
    <row r="394" spans="1:19" x14ac:dyDescent="0.2">
      <c r="A394" s="22">
        <v>32</v>
      </c>
      <c r="B394" s="22">
        <v>77</v>
      </c>
      <c r="C394" s="22">
        <v>134</v>
      </c>
      <c r="D394" s="22">
        <v>57</v>
      </c>
      <c r="E394" s="22">
        <v>45</v>
      </c>
      <c r="F394" s="22">
        <v>18</v>
      </c>
      <c r="G394" s="22">
        <v>323</v>
      </c>
      <c r="H394" s="22">
        <v>50</v>
      </c>
      <c r="I394" s="22">
        <v>80</v>
      </c>
      <c r="J394" s="22">
        <v>140</v>
      </c>
      <c r="K394" s="22">
        <v>60</v>
      </c>
      <c r="L394" s="23">
        <v>40238</v>
      </c>
      <c r="M394" s="24" t="s">
        <v>90</v>
      </c>
      <c r="N394" s="24" t="e" vm="44">
        <v>#VALUE!</v>
      </c>
      <c r="O394" s="22">
        <v>937</v>
      </c>
      <c r="P394" s="24" t="s">
        <v>91</v>
      </c>
      <c r="Q394" s="24" t="s">
        <v>92</v>
      </c>
      <c r="R394" s="24" t="s">
        <v>93</v>
      </c>
      <c r="S394" s="24" t="s">
        <v>94</v>
      </c>
    </row>
    <row r="395" spans="1:19" x14ac:dyDescent="0.2">
      <c r="A395" s="22">
        <v>35</v>
      </c>
      <c r="B395" s="22">
        <v>72</v>
      </c>
      <c r="C395" s="22">
        <v>121</v>
      </c>
      <c r="D395" s="22">
        <v>49</v>
      </c>
      <c r="E395" s="22">
        <v>37</v>
      </c>
      <c r="F395" s="22">
        <v>15</v>
      </c>
      <c r="G395" s="22">
        <v>351</v>
      </c>
      <c r="H395" s="22">
        <v>40</v>
      </c>
      <c r="I395" s="22">
        <v>70</v>
      </c>
      <c r="J395" s="22">
        <v>120</v>
      </c>
      <c r="K395" s="22">
        <v>50</v>
      </c>
      <c r="L395" s="23">
        <v>40238</v>
      </c>
      <c r="M395" s="24" t="s">
        <v>90</v>
      </c>
      <c r="N395" s="24" t="e" vm="44">
        <v>#VALUE!</v>
      </c>
      <c r="O395" s="22">
        <v>740</v>
      </c>
      <c r="P395" s="24" t="s">
        <v>91</v>
      </c>
      <c r="Q395" s="24" t="s">
        <v>92</v>
      </c>
      <c r="R395" s="24" t="s">
        <v>95</v>
      </c>
      <c r="S395" s="24" t="s">
        <v>94</v>
      </c>
    </row>
    <row r="396" spans="1:19" ht="32" x14ac:dyDescent="0.2">
      <c r="A396" s="22">
        <v>-4</v>
      </c>
      <c r="B396" s="22">
        <v>73</v>
      </c>
      <c r="C396" s="22">
        <v>125</v>
      </c>
      <c r="D396" s="22">
        <v>52</v>
      </c>
      <c r="E396" s="22">
        <v>77</v>
      </c>
      <c r="F396" s="22">
        <v>47</v>
      </c>
      <c r="G396" s="22">
        <v>421</v>
      </c>
      <c r="H396" s="22">
        <v>20</v>
      </c>
      <c r="I396" s="22">
        <v>80</v>
      </c>
      <c r="J396" s="22">
        <v>130</v>
      </c>
      <c r="K396" s="22">
        <v>50</v>
      </c>
      <c r="L396" s="23">
        <v>40238</v>
      </c>
      <c r="M396" s="24" t="s">
        <v>90</v>
      </c>
      <c r="N396" s="24" t="e" vm="44">
        <v>#VALUE!</v>
      </c>
      <c r="O396" s="22">
        <v>513</v>
      </c>
      <c r="P396" s="24" t="s">
        <v>91</v>
      </c>
      <c r="Q396" s="24" t="s">
        <v>92</v>
      </c>
      <c r="R396" s="24" t="s">
        <v>96</v>
      </c>
      <c r="S396" s="24" t="s">
        <v>97</v>
      </c>
    </row>
    <row r="397" spans="1:19" x14ac:dyDescent="0.2">
      <c r="A397" s="22">
        <v>68</v>
      </c>
      <c r="B397" s="22">
        <v>126</v>
      </c>
      <c r="C397" s="22">
        <v>210</v>
      </c>
      <c r="D397" s="22">
        <v>84</v>
      </c>
      <c r="E397" s="22">
        <v>58</v>
      </c>
      <c r="F397" s="22">
        <v>27</v>
      </c>
      <c r="G397" s="22">
        <v>632</v>
      </c>
      <c r="H397" s="22">
        <v>60</v>
      </c>
      <c r="I397" s="22">
        <v>110</v>
      </c>
      <c r="J397" s="22">
        <v>180</v>
      </c>
      <c r="K397" s="22">
        <v>70</v>
      </c>
      <c r="L397" s="23">
        <v>40238</v>
      </c>
      <c r="M397" s="24" t="s">
        <v>90</v>
      </c>
      <c r="N397" s="24" t="e" vm="44">
        <v>#VALUE!</v>
      </c>
      <c r="O397" s="22">
        <v>513</v>
      </c>
      <c r="P397" s="24" t="s">
        <v>91</v>
      </c>
      <c r="Q397" s="24" t="s">
        <v>98</v>
      </c>
      <c r="R397" s="24" t="s">
        <v>107</v>
      </c>
      <c r="S397" s="24" t="s">
        <v>94</v>
      </c>
    </row>
    <row r="398" spans="1:19" x14ac:dyDescent="0.2">
      <c r="A398" s="22">
        <v>74</v>
      </c>
      <c r="B398" s="22">
        <v>125</v>
      </c>
      <c r="C398" s="22">
        <v>214</v>
      </c>
      <c r="D398" s="22">
        <v>89</v>
      </c>
      <c r="E398" s="22">
        <v>51</v>
      </c>
      <c r="F398" s="22">
        <v>27</v>
      </c>
      <c r="G398" s="22">
        <v>481</v>
      </c>
      <c r="H398" s="22">
        <v>70</v>
      </c>
      <c r="I398" s="22">
        <v>110</v>
      </c>
      <c r="J398" s="22">
        <v>180</v>
      </c>
      <c r="K398" s="22">
        <v>70</v>
      </c>
      <c r="L398" s="23">
        <v>40238</v>
      </c>
      <c r="M398" s="24" t="s">
        <v>90</v>
      </c>
      <c r="N398" s="24" t="e" vm="44">
        <v>#VALUE!</v>
      </c>
      <c r="O398" s="22">
        <v>513</v>
      </c>
      <c r="P398" s="24" t="s">
        <v>91</v>
      </c>
      <c r="Q398" s="24" t="s">
        <v>98</v>
      </c>
      <c r="R398" s="24" t="s">
        <v>108</v>
      </c>
      <c r="S398" s="24" t="s">
        <v>94</v>
      </c>
    </row>
    <row r="399" spans="1:19" ht="32" x14ac:dyDescent="0.2">
      <c r="A399" s="22">
        <v>15</v>
      </c>
      <c r="B399" s="22">
        <v>71</v>
      </c>
      <c r="C399" s="22">
        <v>129</v>
      </c>
      <c r="D399" s="22">
        <v>58</v>
      </c>
      <c r="E399" s="22">
        <v>56</v>
      </c>
      <c r="F399" s="22">
        <v>22</v>
      </c>
      <c r="G399" s="22">
        <v>325</v>
      </c>
      <c r="H399" s="22">
        <v>40</v>
      </c>
      <c r="I399" s="22">
        <v>90</v>
      </c>
      <c r="J399" s="22">
        <v>150</v>
      </c>
      <c r="K399" s="22">
        <v>60</v>
      </c>
      <c r="L399" s="23">
        <v>40238</v>
      </c>
      <c r="M399" s="24" t="s">
        <v>90</v>
      </c>
      <c r="N399" s="24" t="e" vm="44">
        <v>#VALUE!</v>
      </c>
      <c r="O399" s="22">
        <v>234</v>
      </c>
      <c r="P399" s="24" t="s">
        <v>91</v>
      </c>
      <c r="Q399" s="24" t="s">
        <v>100</v>
      </c>
      <c r="R399" s="24" t="s">
        <v>102</v>
      </c>
      <c r="S399" s="24" t="s">
        <v>97</v>
      </c>
    </row>
    <row r="400" spans="1:19" x14ac:dyDescent="0.2">
      <c r="A400" s="22">
        <v>94</v>
      </c>
      <c r="B400" s="22">
        <v>163</v>
      </c>
      <c r="C400" s="22">
        <v>325</v>
      </c>
      <c r="D400" s="22">
        <v>162</v>
      </c>
      <c r="E400" s="22">
        <v>69</v>
      </c>
      <c r="F400" s="22">
        <v>45</v>
      </c>
      <c r="G400" s="22">
        <v>1059</v>
      </c>
      <c r="H400" s="22">
        <v>130</v>
      </c>
      <c r="I400" s="22">
        <v>200</v>
      </c>
      <c r="J400" s="22">
        <v>380</v>
      </c>
      <c r="K400" s="22">
        <v>180</v>
      </c>
      <c r="L400" s="23">
        <v>40238</v>
      </c>
      <c r="M400" s="24" t="s">
        <v>90</v>
      </c>
      <c r="N400" s="24" t="e" vm="44">
        <v>#VALUE!</v>
      </c>
      <c r="O400" s="22">
        <v>513</v>
      </c>
      <c r="P400" s="24" t="s">
        <v>91</v>
      </c>
      <c r="Q400" s="24" t="s">
        <v>100</v>
      </c>
      <c r="R400" s="24" t="s">
        <v>101</v>
      </c>
      <c r="S400" s="24" t="s">
        <v>94</v>
      </c>
    </row>
    <row r="401" spans="1:19" x14ac:dyDescent="0.2">
      <c r="A401" s="22">
        <v>15</v>
      </c>
      <c r="B401" s="22">
        <v>32</v>
      </c>
      <c r="C401" s="22">
        <v>53</v>
      </c>
      <c r="D401" s="22">
        <v>21</v>
      </c>
      <c r="E401" s="22">
        <v>17</v>
      </c>
      <c r="F401" s="22">
        <v>5</v>
      </c>
      <c r="G401" s="22">
        <v>449</v>
      </c>
      <c r="H401" s="22">
        <v>30</v>
      </c>
      <c r="I401" s="22">
        <v>30</v>
      </c>
      <c r="J401" s="22">
        <v>40</v>
      </c>
      <c r="K401" s="22">
        <v>10</v>
      </c>
      <c r="L401" s="23">
        <v>40238</v>
      </c>
      <c r="M401" s="24" t="s">
        <v>90</v>
      </c>
      <c r="N401" s="24" t="e" vm="44">
        <v>#VALUE!</v>
      </c>
      <c r="O401" s="22">
        <v>234</v>
      </c>
      <c r="P401" s="24" t="s">
        <v>91</v>
      </c>
      <c r="Q401" s="24" t="s">
        <v>103</v>
      </c>
      <c r="R401" s="24" t="s">
        <v>104</v>
      </c>
      <c r="S401" s="24" t="s">
        <v>97</v>
      </c>
    </row>
    <row r="402" spans="1:19" x14ac:dyDescent="0.2">
      <c r="A402" s="22">
        <v>28</v>
      </c>
      <c r="B402" s="22">
        <v>47</v>
      </c>
      <c r="C402" s="22">
        <v>79</v>
      </c>
      <c r="D402" s="22">
        <v>32</v>
      </c>
      <c r="E402" s="22">
        <v>19</v>
      </c>
      <c r="F402" s="22">
        <v>8</v>
      </c>
      <c r="G402" s="22">
        <v>813</v>
      </c>
      <c r="H402" s="22">
        <v>40</v>
      </c>
      <c r="I402" s="22">
        <v>40</v>
      </c>
      <c r="J402" s="22">
        <v>60</v>
      </c>
      <c r="K402" s="22">
        <v>20</v>
      </c>
      <c r="L402" s="23">
        <v>40238</v>
      </c>
      <c r="M402" s="24" t="s">
        <v>90</v>
      </c>
      <c r="N402" s="24" t="e" vm="44">
        <v>#VALUE!</v>
      </c>
      <c r="O402" s="22">
        <v>740</v>
      </c>
      <c r="P402" s="24" t="s">
        <v>91</v>
      </c>
      <c r="Q402" s="24" t="s">
        <v>103</v>
      </c>
      <c r="R402" s="24" t="s">
        <v>105</v>
      </c>
      <c r="S402" s="24" t="s">
        <v>97</v>
      </c>
    </row>
    <row r="403" spans="1:19" x14ac:dyDescent="0.2">
      <c r="A403" s="22">
        <v>13</v>
      </c>
      <c r="B403" s="22">
        <v>66</v>
      </c>
      <c r="C403" s="22">
        <v>120</v>
      </c>
      <c r="D403" s="22">
        <v>54</v>
      </c>
      <c r="E403" s="22">
        <v>53</v>
      </c>
      <c r="F403" s="22">
        <v>20</v>
      </c>
      <c r="G403" s="22">
        <v>301</v>
      </c>
      <c r="H403" s="22">
        <v>30</v>
      </c>
      <c r="I403" s="22">
        <v>70</v>
      </c>
      <c r="J403" s="22">
        <v>120</v>
      </c>
      <c r="K403" s="22">
        <v>50</v>
      </c>
      <c r="L403" s="23">
        <v>40238</v>
      </c>
      <c r="M403" s="24" t="s">
        <v>90</v>
      </c>
      <c r="N403" s="24" t="e" vm="28">
        <v>#VALUE!</v>
      </c>
      <c r="O403" s="22">
        <v>262</v>
      </c>
      <c r="P403" s="24" t="s">
        <v>109</v>
      </c>
      <c r="Q403" s="24" t="s">
        <v>92</v>
      </c>
      <c r="R403" s="24" t="s">
        <v>93</v>
      </c>
      <c r="S403" s="24" t="s">
        <v>94</v>
      </c>
    </row>
    <row r="404" spans="1:19" x14ac:dyDescent="0.2">
      <c r="A404" s="22">
        <v>17</v>
      </c>
      <c r="B404" s="22">
        <v>132</v>
      </c>
      <c r="C404" s="22">
        <v>227</v>
      </c>
      <c r="D404" s="22">
        <v>95</v>
      </c>
      <c r="E404" s="22">
        <v>115</v>
      </c>
      <c r="F404" s="22">
        <v>86</v>
      </c>
      <c r="G404" s="22">
        <v>532</v>
      </c>
      <c r="H404" s="22">
        <v>30</v>
      </c>
      <c r="I404" s="22">
        <v>130</v>
      </c>
      <c r="J404" s="22">
        <v>230</v>
      </c>
      <c r="K404" s="22">
        <v>100</v>
      </c>
      <c r="L404" s="23">
        <v>40238</v>
      </c>
      <c r="M404" s="24" t="s">
        <v>90</v>
      </c>
      <c r="N404" s="24" t="e" vm="28">
        <v>#VALUE!</v>
      </c>
      <c r="O404" s="22">
        <v>262</v>
      </c>
      <c r="P404" s="24" t="s">
        <v>109</v>
      </c>
      <c r="Q404" s="24" t="s">
        <v>92</v>
      </c>
      <c r="R404" s="24" t="s">
        <v>95</v>
      </c>
      <c r="S404" s="24" t="s">
        <v>94</v>
      </c>
    </row>
    <row r="405" spans="1:19" ht="32" x14ac:dyDescent="0.2">
      <c r="A405" s="22">
        <v>55</v>
      </c>
      <c r="B405" s="22">
        <v>108</v>
      </c>
      <c r="C405" s="22">
        <v>188</v>
      </c>
      <c r="D405" s="22">
        <v>80</v>
      </c>
      <c r="E405" s="22">
        <v>53</v>
      </c>
      <c r="F405" s="22">
        <v>26</v>
      </c>
      <c r="G405" s="22">
        <v>415</v>
      </c>
      <c r="H405" s="22">
        <v>70</v>
      </c>
      <c r="I405" s="22">
        <v>110</v>
      </c>
      <c r="J405" s="22">
        <v>190</v>
      </c>
      <c r="K405" s="22">
        <v>80</v>
      </c>
      <c r="L405" s="23">
        <v>40238</v>
      </c>
      <c r="M405" s="24" t="s">
        <v>90</v>
      </c>
      <c r="N405" s="24" t="e" vm="28">
        <v>#VALUE!</v>
      </c>
      <c r="O405" s="22">
        <v>414</v>
      </c>
      <c r="P405" s="24" t="s">
        <v>109</v>
      </c>
      <c r="Q405" s="24" t="s">
        <v>92</v>
      </c>
      <c r="R405" s="24" t="s">
        <v>96</v>
      </c>
      <c r="S405" s="24" t="s">
        <v>97</v>
      </c>
    </row>
    <row r="406" spans="1:19" x14ac:dyDescent="0.2">
      <c r="A406" s="22">
        <v>38</v>
      </c>
      <c r="B406" s="22">
        <v>77</v>
      </c>
      <c r="C406" s="22">
        <v>129</v>
      </c>
      <c r="D406" s="22">
        <v>52</v>
      </c>
      <c r="E406" s="22">
        <v>39</v>
      </c>
      <c r="F406" s="22">
        <v>16</v>
      </c>
      <c r="G406" s="22">
        <v>376</v>
      </c>
      <c r="H406" s="22">
        <v>40</v>
      </c>
      <c r="I406" s="22">
        <v>70</v>
      </c>
      <c r="J406" s="22">
        <v>110</v>
      </c>
      <c r="K406" s="22">
        <v>40</v>
      </c>
      <c r="L406" s="23">
        <v>40238</v>
      </c>
      <c r="M406" s="24" t="s">
        <v>90</v>
      </c>
      <c r="N406" s="24" t="e" vm="28">
        <v>#VALUE!</v>
      </c>
      <c r="O406" s="22">
        <v>414</v>
      </c>
      <c r="P406" s="24" t="s">
        <v>109</v>
      </c>
      <c r="Q406" s="24" t="s">
        <v>98</v>
      </c>
      <c r="R406" s="24" t="s">
        <v>107</v>
      </c>
      <c r="S406" s="24" t="s">
        <v>94</v>
      </c>
    </row>
    <row r="407" spans="1:19" x14ac:dyDescent="0.2">
      <c r="A407" s="22">
        <v>1</v>
      </c>
      <c r="B407" s="22">
        <v>87</v>
      </c>
      <c r="C407" s="22">
        <v>150</v>
      </c>
      <c r="D407" s="22">
        <v>63</v>
      </c>
      <c r="E407" s="22">
        <v>86</v>
      </c>
      <c r="F407" s="22">
        <v>57</v>
      </c>
      <c r="G407" s="22">
        <v>506</v>
      </c>
      <c r="H407" s="22">
        <v>10</v>
      </c>
      <c r="I407" s="22">
        <v>80</v>
      </c>
      <c r="J407" s="22">
        <v>130</v>
      </c>
      <c r="K407" s="22">
        <v>50</v>
      </c>
      <c r="L407" s="23">
        <v>40238</v>
      </c>
      <c r="M407" s="24" t="s">
        <v>90</v>
      </c>
      <c r="N407" s="24" t="e" vm="28">
        <v>#VALUE!</v>
      </c>
      <c r="O407" s="22">
        <v>920</v>
      </c>
      <c r="P407" s="24" t="s">
        <v>109</v>
      </c>
      <c r="Q407" s="24" t="s">
        <v>98</v>
      </c>
      <c r="R407" s="24" t="s">
        <v>108</v>
      </c>
      <c r="S407" s="24" t="s">
        <v>94</v>
      </c>
    </row>
    <row r="408" spans="1:19" ht="32" x14ac:dyDescent="0.2">
      <c r="A408" s="22">
        <v>34</v>
      </c>
      <c r="B408" s="22">
        <v>63</v>
      </c>
      <c r="C408" s="22">
        <v>112</v>
      </c>
      <c r="D408" s="22">
        <v>49</v>
      </c>
      <c r="E408" s="22">
        <v>29</v>
      </c>
      <c r="F408" s="22">
        <v>16</v>
      </c>
      <c r="G408" s="22">
        <v>611</v>
      </c>
      <c r="H408" s="22">
        <v>60</v>
      </c>
      <c r="I408" s="22">
        <v>80</v>
      </c>
      <c r="J408" s="22">
        <v>130</v>
      </c>
      <c r="K408" s="22">
        <v>50</v>
      </c>
      <c r="L408" s="23">
        <v>40238</v>
      </c>
      <c r="M408" s="24" t="s">
        <v>90</v>
      </c>
      <c r="N408" s="24" t="e" vm="28">
        <v>#VALUE!</v>
      </c>
      <c r="O408" s="22">
        <v>715</v>
      </c>
      <c r="P408" s="24" t="s">
        <v>109</v>
      </c>
      <c r="Q408" s="24" t="s">
        <v>100</v>
      </c>
      <c r="R408" s="24" t="s">
        <v>102</v>
      </c>
      <c r="S408" s="24" t="s">
        <v>97</v>
      </c>
    </row>
    <row r="409" spans="1:19" x14ac:dyDescent="0.2">
      <c r="A409" s="22">
        <v>41</v>
      </c>
      <c r="B409" s="22">
        <v>84</v>
      </c>
      <c r="C409" s="22">
        <v>155</v>
      </c>
      <c r="D409" s="22">
        <v>71</v>
      </c>
      <c r="E409" s="22">
        <v>43</v>
      </c>
      <c r="F409" s="22">
        <v>22</v>
      </c>
      <c r="G409" s="22">
        <v>950</v>
      </c>
      <c r="H409" s="22">
        <v>60</v>
      </c>
      <c r="I409" s="22">
        <v>100</v>
      </c>
      <c r="J409" s="22">
        <v>180</v>
      </c>
      <c r="K409" s="22">
        <v>80</v>
      </c>
      <c r="L409" s="23">
        <v>40238</v>
      </c>
      <c r="M409" s="24" t="s">
        <v>90</v>
      </c>
      <c r="N409" s="24" t="e" vm="28">
        <v>#VALUE!</v>
      </c>
      <c r="O409" s="22">
        <v>715</v>
      </c>
      <c r="P409" s="24" t="s">
        <v>109</v>
      </c>
      <c r="Q409" s="24" t="s">
        <v>100</v>
      </c>
      <c r="R409" s="24" t="s">
        <v>101</v>
      </c>
      <c r="S409" s="24" t="s">
        <v>94</v>
      </c>
    </row>
    <row r="410" spans="1:19" x14ac:dyDescent="0.2">
      <c r="A410" s="22">
        <v>63</v>
      </c>
      <c r="B410" s="22">
        <v>105</v>
      </c>
      <c r="C410" s="22">
        <v>167</v>
      </c>
      <c r="D410" s="22">
        <v>62</v>
      </c>
      <c r="E410" s="22">
        <v>42</v>
      </c>
      <c r="F410" s="22">
        <v>19</v>
      </c>
      <c r="G410" s="22">
        <v>346</v>
      </c>
      <c r="H410" s="22">
        <v>70</v>
      </c>
      <c r="I410" s="22">
        <v>90</v>
      </c>
      <c r="J410" s="22">
        <v>140</v>
      </c>
      <c r="K410" s="22">
        <v>50</v>
      </c>
      <c r="L410" s="23">
        <v>40238</v>
      </c>
      <c r="M410" s="24" t="s">
        <v>90</v>
      </c>
      <c r="N410" s="24" t="e" vm="28">
        <v>#VALUE!</v>
      </c>
      <c r="O410" s="22">
        <v>262</v>
      </c>
      <c r="P410" s="24" t="s">
        <v>109</v>
      </c>
      <c r="Q410" s="24" t="s">
        <v>103</v>
      </c>
      <c r="R410" s="24" t="s">
        <v>104</v>
      </c>
      <c r="S410" s="24" t="s">
        <v>97</v>
      </c>
    </row>
    <row r="411" spans="1:19" x14ac:dyDescent="0.2">
      <c r="A411" s="22">
        <v>47</v>
      </c>
      <c r="B411" s="22">
        <v>72</v>
      </c>
      <c r="C411" s="22">
        <v>121</v>
      </c>
      <c r="D411" s="22">
        <v>49</v>
      </c>
      <c r="E411" s="22">
        <v>25</v>
      </c>
      <c r="F411" s="22">
        <v>13</v>
      </c>
      <c r="G411" s="22">
        <v>767</v>
      </c>
      <c r="H411" s="22">
        <v>50</v>
      </c>
      <c r="I411" s="22">
        <v>60</v>
      </c>
      <c r="J411" s="22">
        <v>100</v>
      </c>
      <c r="K411" s="22">
        <v>40</v>
      </c>
      <c r="L411" s="23">
        <v>40238</v>
      </c>
      <c r="M411" s="24" t="s">
        <v>90</v>
      </c>
      <c r="N411" s="24" t="e" vm="28">
        <v>#VALUE!</v>
      </c>
      <c r="O411" s="22">
        <v>715</v>
      </c>
      <c r="P411" s="24" t="s">
        <v>109</v>
      </c>
      <c r="Q411" s="24" t="s">
        <v>103</v>
      </c>
      <c r="R411" s="24" t="s">
        <v>105</v>
      </c>
      <c r="S411" s="24" t="s">
        <v>97</v>
      </c>
    </row>
    <row r="412" spans="1:19" x14ac:dyDescent="0.2">
      <c r="A412" s="22">
        <v>47</v>
      </c>
      <c r="B412" s="22">
        <v>72</v>
      </c>
      <c r="C412" s="22">
        <v>121</v>
      </c>
      <c r="D412" s="22">
        <v>49</v>
      </c>
      <c r="E412" s="22">
        <v>25</v>
      </c>
      <c r="F412" s="22">
        <v>13</v>
      </c>
      <c r="G412" s="22">
        <v>809</v>
      </c>
      <c r="H412" s="22">
        <v>60</v>
      </c>
      <c r="I412" s="22">
        <v>80</v>
      </c>
      <c r="J412" s="22">
        <v>130</v>
      </c>
      <c r="K412" s="22">
        <v>50</v>
      </c>
      <c r="L412" s="23">
        <v>40238</v>
      </c>
      <c r="M412" s="24" t="s">
        <v>110</v>
      </c>
      <c r="N412" s="24" t="e" vm="23">
        <v>#VALUE!</v>
      </c>
      <c r="O412" s="22">
        <v>959</v>
      </c>
      <c r="P412" s="24" t="s">
        <v>109</v>
      </c>
      <c r="Q412" s="24" t="s">
        <v>98</v>
      </c>
      <c r="R412" s="24" t="s">
        <v>107</v>
      </c>
      <c r="S412" s="24" t="s">
        <v>94</v>
      </c>
    </row>
    <row r="413" spans="1:19" x14ac:dyDescent="0.2">
      <c r="A413" s="22">
        <v>18</v>
      </c>
      <c r="B413" s="22">
        <v>37</v>
      </c>
      <c r="C413" s="22">
        <v>62</v>
      </c>
      <c r="D413" s="22">
        <v>25</v>
      </c>
      <c r="E413" s="22">
        <v>19</v>
      </c>
      <c r="F413" s="22">
        <v>7</v>
      </c>
      <c r="G413" s="22">
        <v>769</v>
      </c>
      <c r="H413" s="22">
        <v>30</v>
      </c>
      <c r="I413" s="22">
        <v>40</v>
      </c>
      <c r="J413" s="22">
        <v>60</v>
      </c>
      <c r="K413" s="22">
        <v>20</v>
      </c>
      <c r="L413" s="23">
        <v>40238</v>
      </c>
      <c r="M413" s="24" t="s">
        <v>110</v>
      </c>
      <c r="N413" s="24" t="e" vm="23">
        <v>#VALUE!</v>
      </c>
      <c r="O413" s="22">
        <v>860</v>
      </c>
      <c r="P413" s="24" t="s">
        <v>109</v>
      </c>
      <c r="Q413" s="24" t="s">
        <v>98</v>
      </c>
      <c r="R413" s="24" t="s">
        <v>99</v>
      </c>
      <c r="S413" s="24" t="s">
        <v>94</v>
      </c>
    </row>
    <row r="414" spans="1:19" ht="32" x14ac:dyDescent="0.2">
      <c r="A414" s="22">
        <v>26</v>
      </c>
      <c r="B414" s="22">
        <v>71</v>
      </c>
      <c r="C414" s="22">
        <v>124</v>
      </c>
      <c r="D414" s="22">
        <v>53</v>
      </c>
      <c r="E414" s="22">
        <v>45</v>
      </c>
      <c r="F414" s="22">
        <v>17</v>
      </c>
      <c r="G414" s="22">
        <v>299</v>
      </c>
      <c r="H414" s="22">
        <v>40</v>
      </c>
      <c r="I414" s="22">
        <v>70</v>
      </c>
      <c r="J414" s="22">
        <v>120</v>
      </c>
      <c r="K414" s="22">
        <v>50</v>
      </c>
      <c r="L414" s="23">
        <v>40238</v>
      </c>
      <c r="M414" s="24" t="s">
        <v>110</v>
      </c>
      <c r="N414" s="24" t="e" vm="23">
        <v>#VALUE!</v>
      </c>
      <c r="O414" s="22">
        <v>860</v>
      </c>
      <c r="P414" s="24" t="s">
        <v>109</v>
      </c>
      <c r="Q414" s="24" t="s">
        <v>100</v>
      </c>
      <c r="R414" s="24" t="s">
        <v>102</v>
      </c>
      <c r="S414" s="24" t="s">
        <v>97</v>
      </c>
    </row>
    <row r="415" spans="1:19" x14ac:dyDescent="0.2">
      <c r="A415" s="22">
        <v>0</v>
      </c>
      <c r="B415" s="22">
        <v>87</v>
      </c>
      <c r="C415" s="22">
        <v>150</v>
      </c>
      <c r="D415" s="22">
        <v>63</v>
      </c>
      <c r="E415" s="22">
        <v>87</v>
      </c>
      <c r="F415" s="22">
        <v>57</v>
      </c>
      <c r="G415" s="22">
        <v>506</v>
      </c>
      <c r="H415" s="22">
        <v>10</v>
      </c>
      <c r="I415" s="22">
        <v>80</v>
      </c>
      <c r="J415" s="22">
        <v>140</v>
      </c>
      <c r="K415" s="22">
        <v>60</v>
      </c>
      <c r="L415" s="23">
        <v>40238</v>
      </c>
      <c r="M415" s="24" t="s">
        <v>110</v>
      </c>
      <c r="N415" s="24" t="e" vm="23">
        <v>#VALUE!</v>
      </c>
      <c r="O415" s="22">
        <v>860</v>
      </c>
      <c r="P415" s="24" t="s">
        <v>109</v>
      </c>
      <c r="Q415" s="24" t="s">
        <v>100</v>
      </c>
      <c r="R415" s="24" t="s">
        <v>101</v>
      </c>
      <c r="S415" s="24" t="s">
        <v>94</v>
      </c>
    </row>
    <row r="416" spans="1:19" x14ac:dyDescent="0.2">
      <c r="A416" s="22">
        <v>114</v>
      </c>
      <c r="B416" s="22">
        <v>186</v>
      </c>
      <c r="C416" s="22">
        <v>309</v>
      </c>
      <c r="D416" s="22">
        <v>123</v>
      </c>
      <c r="E416" s="22">
        <v>72</v>
      </c>
      <c r="F416" s="22">
        <v>40</v>
      </c>
      <c r="G416" s="22">
        <v>932</v>
      </c>
      <c r="H416" s="22">
        <v>130</v>
      </c>
      <c r="I416" s="22">
        <v>180</v>
      </c>
      <c r="J416" s="22">
        <v>290</v>
      </c>
      <c r="K416" s="22">
        <v>110</v>
      </c>
      <c r="L416" s="23">
        <v>40238</v>
      </c>
      <c r="M416" s="24" t="s">
        <v>110</v>
      </c>
      <c r="N416" s="24" t="e" vm="23">
        <v>#VALUE!</v>
      </c>
      <c r="O416" s="22">
        <v>475</v>
      </c>
      <c r="P416" s="24" t="s">
        <v>109</v>
      </c>
      <c r="Q416" s="24" t="s">
        <v>92</v>
      </c>
      <c r="R416" s="24" t="s">
        <v>95</v>
      </c>
      <c r="S416" s="24" t="s">
        <v>94</v>
      </c>
    </row>
    <row r="417" spans="1:19" x14ac:dyDescent="0.2">
      <c r="A417" s="22">
        <v>39</v>
      </c>
      <c r="B417" s="22">
        <v>104</v>
      </c>
      <c r="C417" s="22">
        <v>189</v>
      </c>
      <c r="D417" s="22">
        <v>85</v>
      </c>
      <c r="E417" s="22">
        <v>65</v>
      </c>
      <c r="F417" s="22">
        <v>32</v>
      </c>
      <c r="G417" s="22">
        <v>476</v>
      </c>
      <c r="H417" s="22">
        <v>40</v>
      </c>
      <c r="I417" s="22">
        <v>80</v>
      </c>
      <c r="J417" s="22">
        <v>140</v>
      </c>
      <c r="K417" s="22">
        <v>60</v>
      </c>
      <c r="L417" s="23">
        <v>40238</v>
      </c>
      <c r="M417" s="24" t="s">
        <v>110</v>
      </c>
      <c r="N417" s="24" t="e" vm="23">
        <v>#VALUE!</v>
      </c>
      <c r="O417" s="22">
        <v>203</v>
      </c>
      <c r="P417" s="24" t="s">
        <v>109</v>
      </c>
      <c r="Q417" s="24" t="s">
        <v>103</v>
      </c>
      <c r="R417" s="24" t="s">
        <v>105</v>
      </c>
      <c r="S417" s="24" t="s">
        <v>97</v>
      </c>
    </row>
    <row r="418" spans="1:19" x14ac:dyDescent="0.2">
      <c r="A418" s="22">
        <v>46</v>
      </c>
      <c r="B418" s="22">
        <v>89</v>
      </c>
      <c r="C418" s="22">
        <v>163</v>
      </c>
      <c r="D418" s="22">
        <v>74</v>
      </c>
      <c r="E418" s="22">
        <v>43</v>
      </c>
      <c r="F418" s="22">
        <v>22</v>
      </c>
      <c r="G418" s="22">
        <v>949</v>
      </c>
      <c r="H418" s="22">
        <v>50</v>
      </c>
      <c r="I418" s="22">
        <v>70</v>
      </c>
      <c r="J418" s="22">
        <v>120</v>
      </c>
      <c r="K418" s="22">
        <v>50</v>
      </c>
      <c r="L418" s="23">
        <v>40238</v>
      </c>
      <c r="M418" s="24" t="s">
        <v>110</v>
      </c>
      <c r="N418" s="24" t="e" vm="23">
        <v>#VALUE!</v>
      </c>
      <c r="O418" s="22">
        <v>203</v>
      </c>
      <c r="P418" s="24" t="s">
        <v>109</v>
      </c>
      <c r="Q418" s="24" t="s">
        <v>103</v>
      </c>
      <c r="R418" s="24" t="s">
        <v>106</v>
      </c>
      <c r="S418" s="24" t="s">
        <v>97</v>
      </c>
    </row>
    <row r="419" spans="1:19" x14ac:dyDescent="0.2">
      <c r="A419" s="22">
        <v>27</v>
      </c>
      <c r="B419" s="22">
        <v>48</v>
      </c>
      <c r="C419" s="22">
        <v>81</v>
      </c>
      <c r="D419" s="22">
        <v>33</v>
      </c>
      <c r="E419" s="22">
        <v>21</v>
      </c>
      <c r="F419" s="22">
        <v>9</v>
      </c>
      <c r="G419" s="22">
        <v>813</v>
      </c>
      <c r="H419" s="22">
        <v>40</v>
      </c>
      <c r="I419" s="22">
        <v>50</v>
      </c>
      <c r="J419" s="22">
        <v>80</v>
      </c>
      <c r="K419" s="22">
        <v>30</v>
      </c>
      <c r="L419" s="23">
        <v>40238</v>
      </c>
      <c r="M419" s="24" t="s">
        <v>110</v>
      </c>
      <c r="N419" s="24" t="e" vm="49">
        <v>#VALUE!</v>
      </c>
      <c r="O419" s="22">
        <v>863</v>
      </c>
      <c r="P419" s="24" t="s">
        <v>91</v>
      </c>
      <c r="Q419" s="24" t="s">
        <v>98</v>
      </c>
      <c r="R419" s="24" t="s">
        <v>107</v>
      </c>
      <c r="S419" s="24" t="s">
        <v>94</v>
      </c>
    </row>
    <row r="420" spans="1:19" x14ac:dyDescent="0.2">
      <c r="A420" s="22">
        <v>47</v>
      </c>
      <c r="B420" s="22">
        <v>72</v>
      </c>
      <c r="C420" s="22">
        <v>121</v>
      </c>
      <c r="D420" s="22">
        <v>49</v>
      </c>
      <c r="E420" s="22">
        <v>25</v>
      </c>
      <c r="F420" s="22">
        <v>13</v>
      </c>
      <c r="G420" s="22">
        <v>767</v>
      </c>
      <c r="H420" s="22">
        <v>60</v>
      </c>
      <c r="I420" s="22">
        <v>80</v>
      </c>
      <c r="J420" s="22">
        <v>130</v>
      </c>
      <c r="K420" s="22">
        <v>50</v>
      </c>
      <c r="L420" s="23">
        <v>40238</v>
      </c>
      <c r="M420" s="24" t="s">
        <v>110</v>
      </c>
      <c r="N420" s="24" t="e" vm="49">
        <v>#VALUE!</v>
      </c>
      <c r="O420" s="22">
        <v>813</v>
      </c>
      <c r="P420" s="24" t="s">
        <v>91</v>
      </c>
      <c r="Q420" s="24" t="s">
        <v>98</v>
      </c>
      <c r="R420" s="24" t="s">
        <v>99</v>
      </c>
      <c r="S420" s="24" t="s">
        <v>94</v>
      </c>
    </row>
    <row r="421" spans="1:19" ht="32" x14ac:dyDescent="0.2">
      <c r="A421" s="22">
        <v>54</v>
      </c>
      <c r="B421" s="22">
        <v>108</v>
      </c>
      <c r="C421" s="22">
        <v>188</v>
      </c>
      <c r="D421" s="22">
        <v>80</v>
      </c>
      <c r="E421" s="22">
        <v>54</v>
      </c>
      <c r="F421" s="22">
        <v>26</v>
      </c>
      <c r="G421" s="22">
        <v>415</v>
      </c>
      <c r="H421" s="22">
        <v>70</v>
      </c>
      <c r="I421" s="22">
        <v>110</v>
      </c>
      <c r="J421" s="22">
        <v>180</v>
      </c>
      <c r="K421" s="22">
        <v>70</v>
      </c>
      <c r="L421" s="23">
        <v>40238</v>
      </c>
      <c r="M421" s="24" t="s">
        <v>110</v>
      </c>
      <c r="N421" s="24" t="e" vm="49">
        <v>#VALUE!</v>
      </c>
      <c r="O421" s="22">
        <v>941</v>
      </c>
      <c r="P421" s="24" t="s">
        <v>91</v>
      </c>
      <c r="Q421" s="24" t="s">
        <v>100</v>
      </c>
      <c r="R421" s="24" t="s">
        <v>102</v>
      </c>
      <c r="S421" s="24" t="s">
        <v>97</v>
      </c>
    </row>
    <row r="422" spans="1:19" x14ac:dyDescent="0.2">
      <c r="A422" s="22">
        <v>17</v>
      </c>
      <c r="B422" s="22">
        <v>132</v>
      </c>
      <c r="C422" s="22">
        <v>227</v>
      </c>
      <c r="D422" s="22">
        <v>95</v>
      </c>
      <c r="E422" s="22">
        <v>115</v>
      </c>
      <c r="F422" s="22">
        <v>86</v>
      </c>
      <c r="G422" s="22">
        <v>532</v>
      </c>
      <c r="H422" s="22">
        <v>30</v>
      </c>
      <c r="I422" s="22">
        <v>130</v>
      </c>
      <c r="J422" s="22">
        <v>220</v>
      </c>
      <c r="K422" s="22">
        <v>90</v>
      </c>
      <c r="L422" s="23">
        <v>40238</v>
      </c>
      <c r="M422" s="24" t="s">
        <v>110</v>
      </c>
      <c r="N422" s="24" t="e" vm="49">
        <v>#VALUE!</v>
      </c>
      <c r="O422" s="22">
        <v>941</v>
      </c>
      <c r="P422" s="24" t="s">
        <v>91</v>
      </c>
      <c r="Q422" s="24" t="s">
        <v>100</v>
      </c>
      <c r="R422" s="24" t="s">
        <v>101</v>
      </c>
      <c r="S422" s="24" t="s">
        <v>94</v>
      </c>
    </row>
    <row r="423" spans="1:19" ht="32" x14ac:dyDescent="0.2">
      <c r="A423" s="22">
        <v>74</v>
      </c>
      <c r="B423" s="22">
        <v>125</v>
      </c>
      <c r="C423" s="22">
        <v>214</v>
      </c>
      <c r="D423" s="22">
        <v>89</v>
      </c>
      <c r="E423" s="22">
        <v>51</v>
      </c>
      <c r="F423" s="22">
        <v>27</v>
      </c>
      <c r="G423" s="22">
        <v>481</v>
      </c>
      <c r="H423" s="22">
        <v>80</v>
      </c>
      <c r="I423" s="22">
        <v>120</v>
      </c>
      <c r="J423" s="22">
        <v>200</v>
      </c>
      <c r="K423" s="22">
        <v>80</v>
      </c>
      <c r="L423" s="23">
        <v>40238</v>
      </c>
      <c r="M423" s="24" t="s">
        <v>110</v>
      </c>
      <c r="N423" s="24" t="e" vm="49">
        <v>#VALUE!</v>
      </c>
      <c r="O423" s="22">
        <v>321</v>
      </c>
      <c r="P423" s="24" t="s">
        <v>91</v>
      </c>
      <c r="Q423" s="24" t="s">
        <v>92</v>
      </c>
      <c r="R423" s="24" t="s">
        <v>96</v>
      </c>
      <c r="S423" s="24" t="s">
        <v>97</v>
      </c>
    </row>
    <row r="424" spans="1:19" x14ac:dyDescent="0.2">
      <c r="A424" s="22">
        <v>67</v>
      </c>
      <c r="B424" s="22">
        <v>126</v>
      </c>
      <c r="C424" s="22">
        <v>210</v>
      </c>
      <c r="D424" s="22">
        <v>84</v>
      </c>
      <c r="E424" s="22">
        <v>59</v>
      </c>
      <c r="F424" s="22">
        <v>27</v>
      </c>
      <c r="G424" s="22">
        <v>632</v>
      </c>
      <c r="H424" s="22">
        <v>70</v>
      </c>
      <c r="I424" s="22">
        <v>110</v>
      </c>
      <c r="J424" s="22">
        <v>190</v>
      </c>
      <c r="K424" s="22">
        <v>80</v>
      </c>
      <c r="L424" s="23">
        <v>40238</v>
      </c>
      <c r="M424" s="24" t="s">
        <v>110</v>
      </c>
      <c r="N424" s="24" t="e" vm="49">
        <v>#VALUE!</v>
      </c>
      <c r="O424" s="22">
        <v>561</v>
      </c>
      <c r="P424" s="24" t="s">
        <v>91</v>
      </c>
      <c r="Q424" s="24" t="s">
        <v>92</v>
      </c>
      <c r="R424" s="24" t="s">
        <v>95</v>
      </c>
      <c r="S424" s="24" t="s">
        <v>94</v>
      </c>
    </row>
    <row r="425" spans="1:19" x14ac:dyDescent="0.2">
      <c r="A425" s="22">
        <v>35</v>
      </c>
      <c r="B425" s="22">
        <v>63</v>
      </c>
      <c r="C425" s="22">
        <v>112</v>
      </c>
      <c r="D425" s="22">
        <v>49</v>
      </c>
      <c r="E425" s="22">
        <v>28</v>
      </c>
      <c r="F425" s="22">
        <v>16</v>
      </c>
      <c r="G425" s="22">
        <v>611</v>
      </c>
      <c r="H425" s="22">
        <v>30</v>
      </c>
      <c r="I425" s="22">
        <v>50</v>
      </c>
      <c r="J425" s="22">
        <v>80</v>
      </c>
      <c r="K425" s="22">
        <v>30</v>
      </c>
      <c r="L425" s="23">
        <v>40238</v>
      </c>
      <c r="M425" s="24" t="s">
        <v>110</v>
      </c>
      <c r="N425" s="24" t="e" vm="49">
        <v>#VALUE!</v>
      </c>
      <c r="O425" s="22">
        <v>863</v>
      </c>
      <c r="P425" s="24" t="s">
        <v>91</v>
      </c>
      <c r="Q425" s="24" t="s">
        <v>103</v>
      </c>
      <c r="R425" s="24" t="s">
        <v>104</v>
      </c>
      <c r="S425" s="24" t="s">
        <v>97</v>
      </c>
    </row>
    <row r="426" spans="1:19" x14ac:dyDescent="0.2">
      <c r="A426" s="22">
        <v>12</v>
      </c>
      <c r="B426" s="22">
        <v>66</v>
      </c>
      <c r="C426" s="22">
        <v>120</v>
      </c>
      <c r="D426" s="22">
        <v>54</v>
      </c>
      <c r="E426" s="22">
        <v>54</v>
      </c>
      <c r="F426" s="22">
        <v>20</v>
      </c>
      <c r="G426" s="22">
        <v>301</v>
      </c>
      <c r="H426" s="22">
        <v>20</v>
      </c>
      <c r="I426" s="22">
        <v>50</v>
      </c>
      <c r="J426" s="22">
        <v>90</v>
      </c>
      <c r="K426" s="22">
        <v>40</v>
      </c>
      <c r="L426" s="23">
        <v>40238</v>
      </c>
      <c r="M426" s="24" t="s">
        <v>110</v>
      </c>
      <c r="N426" s="24" t="e" vm="49">
        <v>#VALUE!</v>
      </c>
      <c r="O426" s="22">
        <v>772</v>
      </c>
      <c r="P426" s="24" t="s">
        <v>91</v>
      </c>
      <c r="Q426" s="24" t="s">
        <v>103</v>
      </c>
      <c r="R426" s="24" t="s">
        <v>105</v>
      </c>
      <c r="S426" s="24" t="s">
        <v>97</v>
      </c>
    </row>
    <row r="427" spans="1:19" x14ac:dyDescent="0.2">
      <c r="A427" s="22">
        <v>40</v>
      </c>
      <c r="B427" s="22">
        <v>84</v>
      </c>
      <c r="C427" s="22">
        <v>155</v>
      </c>
      <c r="D427" s="22">
        <v>71</v>
      </c>
      <c r="E427" s="22">
        <v>44</v>
      </c>
      <c r="F427" s="22">
        <v>22</v>
      </c>
      <c r="G427" s="22">
        <v>950</v>
      </c>
      <c r="H427" s="22">
        <v>50</v>
      </c>
      <c r="I427" s="22">
        <v>70</v>
      </c>
      <c r="J427" s="22">
        <v>120</v>
      </c>
      <c r="K427" s="22">
        <v>50</v>
      </c>
      <c r="L427" s="23">
        <v>40238</v>
      </c>
      <c r="M427" s="24" t="s">
        <v>110</v>
      </c>
      <c r="N427" s="24" t="e" vm="49">
        <v>#VALUE!</v>
      </c>
      <c r="O427" s="22">
        <v>813</v>
      </c>
      <c r="P427" s="24" t="s">
        <v>91</v>
      </c>
      <c r="Q427" s="24" t="s">
        <v>103</v>
      </c>
      <c r="R427" s="24" t="s">
        <v>106</v>
      </c>
      <c r="S427" s="24" t="s">
        <v>97</v>
      </c>
    </row>
    <row r="428" spans="1:19" x14ac:dyDescent="0.2">
      <c r="A428" s="22">
        <v>28</v>
      </c>
      <c r="B428" s="22">
        <v>47</v>
      </c>
      <c r="C428" s="22">
        <v>79</v>
      </c>
      <c r="D428" s="22">
        <v>32</v>
      </c>
      <c r="E428" s="22">
        <v>19</v>
      </c>
      <c r="F428" s="22">
        <v>8</v>
      </c>
      <c r="G428" s="22">
        <v>813</v>
      </c>
      <c r="H428" s="22">
        <v>40</v>
      </c>
      <c r="I428" s="22">
        <v>50</v>
      </c>
      <c r="J428" s="22">
        <v>80</v>
      </c>
      <c r="K428" s="22">
        <v>30</v>
      </c>
      <c r="L428" s="23">
        <v>40238</v>
      </c>
      <c r="M428" s="24" t="s">
        <v>110</v>
      </c>
      <c r="N428" s="24" t="e" vm="39">
        <v>#VALUE!</v>
      </c>
      <c r="O428" s="22">
        <v>978</v>
      </c>
      <c r="P428" s="24" t="s">
        <v>91</v>
      </c>
      <c r="Q428" s="24" t="s">
        <v>98</v>
      </c>
      <c r="R428" s="24" t="s">
        <v>107</v>
      </c>
      <c r="S428" s="24" t="s">
        <v>94</v>
      </c>
    </row>
    <row r="429" spans="1:19" x14ac:dyDescent="0.2">
      <c r="A429" s="22">
        <v>15</v>
      </c>
      <c r="B429" s="22">
        <v>32</v>
      </c>
      <c r="C429" s="22">
        <v>53</v>
      </c>
      <c r="D429" s="22">
        <v>21</v>
      </c>
      <c r="E429" s="22">
        <v>17</v>
      </c>
      <c r="F429" s="22">
        <v>5</v>
      </c>
      <c r="G429" s="22">
        <v>449</v>
      </c>
      <c r="H429" s="22">
        <v>20</v>
      </c>
      <c r="I429" s="22">
        <v>30</v>
      </c>
      <c r="J429" s="22">
        <v>50</v>
      </c>
      <c r="K429" s="22">
        <v>20</v>
      </c>
      <c r="L429" s="23">
        <v>40238</v>
      </c>
      <c r="M429" s="24" t="s">
        <v>110</v>
      </c>
      <c r="N429" s="24" t="e" vm="39">
        <v>#VALUE!</v>
      </c>
      <c r="O429" s="22">
        <v>857</v>
      </c>
      <c r="P429" s="24" t="s">
        <v>91</v>
      </c>
      <c r="Q429" s="24" t="s">
        <v>98</v>
      </c>
      <c r="R429" s="24" t="s">
        <v>99</v>
      </c>
      <c r="S429" s="24" t="s">
        <v>94</v>
      </c>
    </row>
    <row r="430" spans="1:19" ht="32" x14ac:dyDescent="0.2">
      <c r="A430" s="22">
        <v>94</v>
      </c>
      <c r="B430" s="22">
        <v>163</v>
      </c>
      <c r="C430" s="22">
        <v>325</v>
      </c>
      <c r="D430" s="22">
        <v>162</v>
      </c>
      <c r="E430" s="22">
        <v>69</v>
      </c>
      <c r="F430" s="22">
        <v>45</v>
      </c>
      <c r="G430" s="22">
        <v>1059</v>
      </c>
      <c r="H430" s="22">
        <v>100</v>
      </c>
      <c r="I430" s="22">
        <v>160</v>
      </c>
      <c r="J430" s="22">
        <v>310</v>
      </c>
      <c r="K430" s="22">
        <v>150</v>
      </c>
      <c r="L430" s="23">
        <v>40238</v>
      </c>
      <c r="M430" s="24" t="s">
        <v>110</v>
      </c>
      <c r="N430" s="24" t="e" vm="39">
        <v>#VALUE!</v>
      </c>
      <c r="O430" s="22">
        <v>508</v>
      </c>
      <c r="P430" s="24" t="s">
        <v>91</v>
      </c>
      <c r="Q430" s="24" t="s">
        <v>100</v>
      </c>
      <c r="R430" s="24" t="s">
        <v>111</v>
      </c>
      <c r="S430" s="24" t="s">
        <v>94</v>
      </c>
    </row>
    <row r="431" spans="1:19" x14ac:dyDescent="0.2">
      <c r="A431" s="22">
        <v>-4</v>
      </c>
      <c r="B431" s="22">
        <v>73</v>
      </c>
      <c r="C431" s="22">
        <v>125</v>
      </c>
      <c r="D431" s="22">
        <v>52</v>
      </c>
      <c r="E431" s="22">
        <v>77</v>
      </c>
      <c r="F431" s="22">
        <v>47</v>
      </c>
      <c r="G431" s="22">
        <v>446</v>
      </c>
      <c r="H431" s="22">
        <v>20</v>
      </c>
      <c r="I431" s="22">
        <v>80</v>
      </c>
      <c r="J431" s="22">
        <v>120</v>
      </c>
      <c r="K431" s="22">
        <v>40</v>
      </c>
      <c r="L431" s="23">
        <v>40238</v>
      </c>
      <c r="M431" s="24" t="s">
        <v>110</v>
      </c>
      <c r="N431" s="24" t="e" vm="39">
        <v>#VALUE!</v>
      </c>
      <c r="O431" s="22">
        <v>508</v>
      </c>
      <c r="P431" s="24" t="s">
        <v>91</v>
      </c>
      <c r="Q431" s="24" t="s">
        <v>100</v>
      </c>
      <c r="R431" s="24" t="s">
        <v>101</v>
      </c>
      <c r="S431" s="24" t="s">
        <v>94</v>
      </c>
    </row>
    <row r="432" spans="1:19" x14ac:dyDescent="0.2">
      <c r="A432" s="22">
        <v>366</v>
      </c>
      <c r="B432" s="22">
        <v>420</v>
      </c>
      <c r="C432" s="22">
        <v>492</v>
      </c>
      <c r="D432" s="22">
        <v>72</v>
      </c>
      <c r="E432" s="22">
        <v>54</v>
      </c>
      <c r="F432" s="22">
        <v>23</v>
      </c>
      <c r="G432" s="22">
        <v>-54</v>
      </c>
      <c r="H432" s="22">
        <v>360</v>
      </c>
      <c r="I432" s="22">
        <v>400</v>
      </c>
      <c r="J432" s="22">
        <v>460</v>
      </c>
      <c r="K432" s="22">
        <v>60</v>
      </c>
      <c r="L432" s="23">
        <v>40238</v>
      </c>
      <c r="M432" s="24" t="s">
        <v>110</v>
      </c>
      <c r="N432" s="24" t="e" vm="39">
        <v>#VALUE!</v>
      </c>
      <c r="O432" s="22">
        <v>978</v>
      </c>
      <c r="P432" s="24" t="s">
        <v>91</v>
      </c>
      <c r="Q432" s="24" t="s">
        <v>92</v>
      </c>
      <c r="R432" s="24" t="s">
        <v>95</v>
      </c>
      <c r="S432" s="24" t="s">
        <v>94</v>
      </c>
    </row>
    <row r="433" spans="1:19" x14ac:dyDescent="0.2">
      <c r="A433" s="22">
        <v>16</v>
      </c>
      <c r="B433" s="22">
        <v>71</v>
      </c>
      <c r="C433" s="22">
        <v>129</v>
      </c>
      <c r="D433" s="22">
        <v>58</v>
      </c>
      <c r="E433" s="22">
        <v>55</v>
      </c>
      <c r="F433" s="22">
        <v>22</v>
      </c>
      <c r="G433" s="22">
        <v>325</v>
      </c>
      <c r="H433" s="22">
        <v>30</v>
      </c>
      <c r="I433" s="22">
        <v>60</v>
      </c>
      <c r="J433" s="22">
        <v>100</v>
      </c>
      <c r="K433" s="22">
        <v>40</v>
      </c>
      <c r="L433" s="23">
        <v>40238</v>
      </c>
      <c r="M433" s="24" t="s">
        <v>110</v>
      </c>
      <c r="N433" s="24" t="e" vm="39">
        <v>#VALUE!</v>
      </c>
      <c r="O433" s="22">
        <v>508</v>
      </c>
      <c r="P433" s="24" t="s">
        <v>91</v>
      </c>
      <c r="Q433" s="24" t="s">
        <v>103</v>
      </c>
      <c r="R433" s="24" t="s">
        <v>105</v>
      </c>
      <c r="S433" s="24" t="s">
        <v>97</v>
      </c>
    </row>
    <row r="434" spans="1:19" x14ac:dyDescent="0.2">
      <c r="A434" s="22">
        <v>11</v>
      </c>
      <c r="B434" s="22">
        <v>27</v>
      </c>
      <c r="C434" s="22">
        <v>45</v>
      </c>
      <c r="D434" s="22">
        <v>18</v>
      </c>
      <c r="E434" s="22">
        <v>16</v>
      </c>
      <c r="F434" s="22">
        <v>5</v>
      </c>
      <c r="G434" s="22">
        <v>816</v>
      </c>
      <c r="H434" s="22">
        <v>20</v>
      </c>
      <c r="I434" s="22">
        <v>30</v>
      </c>
      <c r="J434" s="22">
        <v>40</v>
      </c>
      <c r="K434" s="22">
        <v>10</v>
      </c>
      <c r="L434" s="23">
        <v>40238</v>
      </c>
      <c r="M434" s="24" t="s">
        <v>110</v>
      </c>
      <c r="N434" s="24" t="e" vm="7">
        <v>#VALUE!</v>
      </c>
      <c r="O434" s="22">
        <v>603</v>
      </c>
      <c r="P434" s="24" t="s">
        <v>109</v>
      </c>
      <c r="Q434" s="24" t="s">
        <v>98</v>
      </c>
      <c r="R434" s="24" t="s">
        <v>107</v>
      </c>
      <c r="S434" s="24" t="s">
        <v>94</v>
      </c>
    </row>
    <row r="435" spans="1:19" x14ac:dyDescent="0.2">
      <c r="A435" s="22">
        <v>32</v>
      </c>
      <c r="B435" s="22">
        <v>43</v>
      </c>
      <c r="C435" s="22">
        <v>43</v>
      </c>
      <c r="D435" s="22">
        <v>0</v>
      </c>
      <c r="E435" s="22">
        <v>11</v>
      </c>
      <c r="F435" s="22">
        <v>0</v>
      </c>
      <c r="G435" s="22">
        <v>731</v>
      </c>
      <c r="H435" s="22">
        <v>30</v>
      </c>
      <c r="I435" s="22">
        <v>40</v>
      </c>
      <c r="J435" s="22">
        <v>40</v>
      </c>
      <c r="K435" s="22">
        <v>0</v>
      </c>
      <c r="L435" s="23">
        <v>40238</v>
      </c>
      <c r="M435" s="24" t="s">
        <v>110</v>
      </c>
      <c r="N435" s="24" t="e" vm="7">
        <v>#VALUE!</v>
      </c>
      <c r="O435" s="22">
        <v>603</v>
      </c>
      <c r="P435" s="24" t="s">
        <v>109</v>
      </c>
      <c r="Q435" s="24" t="s">
        <v>98</v>
      </c>
      <c r="R435" s="24" t="s">
        <v>99</v>
      </c>
      <c r="S435" s="24" t="s">
        <v>94</v>
      </c>
    </row>
    <row r="436" spans="1:19" ht="32" x14ac:dyDescent="0.2">
      <c r="A436" s="22">
        <v>-4</v>
      </c>
      <c r="B436" s="22">
        <v>42</v>
      </c>
      <c r="C436" s="22">
        <v>75</v>
      </c>
      <c r="D436" s="22">
        <v>33</v>
      </c>
      <c r="E436" s="22">
        <v>46</v>
      </c>
      <c r="F436" s="22">
        <v>12</v>
      </c>
      <c r="G436" s="22">
        <v>162</v>
      </c>
      <c r="H436" s="22">
        <v>0</v>
      </c>
      <c r="I436" s="22">
        <v>40</v>
      </c>
      <c r="J436" s="22">
        <v>70</v>
      </c>
      <c r="K436" s="22">
        <v>30</v>
      </c>
      <c r="L436" s="23">
        <v>40238</v>
      </c>
      <c r="M436" s="24" t="s">
        <v>110</v>
      </c>
      <c r="N436" s="24" t="e" vm="7">
        <v>#VALUE!</v>
      </c>
      <c r="O436" s="22">
        <v>603</v>
      </c>
      <c r="P436" s="24" t="s">
        <v>109</v>
      </c>
      <c r="Q436" s="24" t="s">
        <v>100</v>
      </c>
      <c r="R436" s="24" t="s">
        <v>111</v>
      </c>
      <c r="S436" s="24" t="s">
        <v>94</v>
      </c>
    </row>
    <row r="437" spans="1:19" x14ac:dyDescent="0.2">
      <c r="A437" s="22">
        <v>-7</v>
      </c>
      <c r="B437" s="22">
        <v>63</v>
      </c>
      <c r="C437" s="22">
        <v>107</v>
      </c>
      <c r="D437" s="22">
        <v>44</v>
      </c>
      <c r="E437" s="22">
        <v>70</v>
      </c>
      <c r="F437" s="22">
        <v>40</v>
      </c>
      <c r="G437" s="22">
        <v>251</v>
      </c>
      <c r="H437" s="22">
        <v>10</v>
      </c>
      <c r="I437" s="22">
        <v>60</v>
      </c>
      <c r="J437" s="22">
        <v>100</v>
      </c>
      <c r="K437" s="22">
        <v>40</v>
      </c>
      <c r="L437" s="23">
        <v>40238</v>
      </c>
      <c r="M437" s="24" t="s">
        <v>110</v>
      </c>
      <c r="N437" s="24" t="e" vm="7">
        <v>#VALUE!</v>
      </c>
      <c r="O437" s="22">
        <v>603</v>
      </c>
      <c r="P437" s="24" t="s">
        <v>109</v>
      </c>
      <c r="Q437" s="24" t="s">
        <v>100</v>
      </c>
      <c r="R437" s="24" t="s">
        <v>101</v>
      </c>
      <c r="S437" s="24" t="s">
        <v>94</v>
      </c>
    </row>
    <row r="438" spans="1:19" x14ac:dyDescent="0.2">
      <c r="A438" s="22">
        <v>29</v>
      </c>
      <c r="B438" s="22">
        <v>64</v>
      </c>
      <c r="C438" s="22">
        <v>107</v>
      </c>
      <c r="D438" s="22">
        <v>43</v>
      </c>
      <c r="E438" s="22">
        <v>35</v>
      </c>
      <c r="F438" s="22">
        <v>13</v>
      </c>
      <c r="G438" s="22">
        <v>231</v>
      </c>
      <c r="H438" s="22">
        <v>40</v>
      </c>
      <c r="I438" s="22">
        <v>60</v>
      </c>
      <c r="J438" s="22">
        <v>100</v>
      </c>
      <c r="K438" s="22">
        <v>40</v>
      </c>
      <c r="L438" s="23">
        <v>40238</v>
      </c>
      <c r="M438" s="24" t="s">
        <v>110</v>
      </c>
      <c r="N438" s="24" t="e" vm="7">
        <v>#VALUE!</v>
      </c>
      <c r="O438" s="22">
        <v>603</v>
      </c>
      <c r="P438" s="24" t="s">
        <v>109</v>
      </c>
      <c r="Q438" s="24" t="s">
        <v>92</v>
      </c>
      <c r="R438" s="24" t="s">
        <v>93</v>
      </c>
      <c r="S438" s="24" t="s">
        <v>94</v>
      </c>
    </row>
    <row r="439" spans="1:19" x14ac:dyDescent="0.2">
      <c r="A439" s="22">
        <v>26</v>
      </c>
      <c r="B439" s="22">
        <v>72</v>
      </c>
      <c r="C439" s="22">
        <v>119</v>
      </c>
      <c r="D439" s="22">
        <v>47</v>
      </c>
      <c r="E439" s="22">
        <v>46</v>
      </c>
      <c r="F439" s="22">
        <v>15</v>
      </c>
      <c r="G439" s="22">
        <v>361</v>
      </c>
      <c r="H439" s="22">
        <v>40</v>
      </c>
      <c r="I439" s="22">
        <v>70</v>
      </c>
      <c r="J439" s="22">
        <v>110</v>
      </c>
      <c r="K439" s="22">
        <v>40</v>
      </c>
      <c r="L439" s="23">
        <v>40238</v>
      </c>
      <c r="M439" s="24" t="s">
        <v>110</v>
      </c>
      <c r="N439" s="24" t="e" vm="7">
        <v>#VALUE!</v>
      </c>
      <c r="O439" s="22">
        <v>603</v>
      </c>
      <c r="P439" s="24" t="s">
        <v>109</v>
      </c>
      <c r="Q439" s="24" t="s">
        <v>92</v>
      </c>
      <c r="R439" s="24" t="s">
        <v>95</v>
      </c>
      <c r="S439" s="24" t="s">
        <v>94</v>
      </c>
    </row>
    <row r="440" spans="1:19" x14ac:dyDescent="0.2">
      <c r="A440" s="22">
        <v>-3</v>
      </c>
      <c r="B440" s="22">
        <v>42</v>
      </c>
      <c r="C440" s="22">
        <v>75</v>
      </c>
      <c r="D440" s="22">
        <v>33</v>
      </c>
      <c r="E440" s="22">
        <v>45</v>
      </c>
      <c r="F440" s="22">
        <v>12</v>
      </c>
      <c r="G440" s="22">
        <v>190</v>
      </c>
      <c r="H440" s="22">
        <v>0</v>
      </c>
      <c r="I440" s="22">
        <v>30</v>
      </c>
      <c r="J440" s="22">
        <v>50</v>
      </c>
      <c r="K440" s="22">
        <v>20</v>
      </c>
      <c r="L440" s="23">
        <v>40238</v>
      </c>
      <c r="M440" s="24" t="s">
        <v>110</v>
      </c>
      <c r="N440" s="24" t="e" vm="7">
        <v>#VALUE!</v>
      </c>
      <c r="O440" s="22">
        <v>603</v>
      </c>
      <c r="P440" s="24" t="s">
        <v>109</v>
      </c>
      <c r="Q440" s="24" t="s">
        <v>103</v>
      </c>
      <c r="R440" s="24" t="s">
        <v>105</v>
      </c>
      <c r="S440" s="24" t="s">
        <v>97</v>
      </c>
    </row>
    <row r="441" spans="1:19" x14ac:dyDescent="0.2">
      <c r="A441" s="22">
        <v>102</v>
      </c>
      <c r="B441" s="22">
        <v>139</v>
      </c>
      <c r="C441" s="22">
        <v>234</v>
      </c>
      <c r="D441" s="22">
        <v>95</v>
      </c>
      <c r="E441" s="22">
        <v>37</v>
      </c>
      <c r="F441" s="22">
        <v>26</v>
      </c>
      <c r="G441" s="22">
        <v>799</v>
      </c>
      <c r="H441" s="22">
        <v>120</v>
      </c>
      <c r="I441" s="22">
        <v>150</v>
      </c>
      <c r="J441" s="22">
        <v>250</v>
      </c>
      <c r="K441" s="22">
        <v>100</v>
      </c>
      <c r="L441" s="23">
        <v>40238</v>
      </c>
      <c r="M441" s="24" t="s">
        <v>110</v>
      </c>
      <c r="N441" s="24" t="e" vm="48">
        <v>#VALUE!</v>
      </c>
      <c r="O441" s="22">
        <v>716</v>
      </c>
      <c r="P441" s="24" t="s">
        <v>91</v>
      </c>
      <c r="Q441" s="24" t="s">
        <v>98</v>
      </c>
      <c r="R441" s="24" t="s">
        <v>107</v>
      </c>
      <c r="S441" s="24" t="s">
        <v>94</v>
      </c>
    </row>
    <row r="442" spans="1:19" x14ac:dyDescent="0.2">
      <c r="A442" s="22">
        <v>91</v>
      </c>
      <c r="B442" s="22">
        <v>126</v>
      </c>
      <c r="C442" s="22">
        <v>213</v>
      </c>
      <c r="D442" s="22">
        <v>87</v>
      </c>
      <c r="E442" s="22">
        <v>35</v>
      </c>
      <c r="F442" s="22">
        <v>24</v>
      </c>
      <c r="G442" s="22">
        <v>756</v>
      </c>
      <c r="H442" s="22">
        <v>110</v>
      </c>
      <c r="I442" s="22">
        <v>140</v>
      </c>
      <c r="J442" s="22">
        <v>230</v>
      </c>
      <c r="K442" s="22">
        <v>90</v>
      </c>
      <c r="L442" s="23">
        <v>40238</v>
      </c>
      <c r="M442" s="24" t="s">
        <v>110</v>
      </c>
      <c r="N442" s="24" t="e" vm="48">
        <v>#VALUE!</v>
      </c>
      <c r="O442" s="22">
        <v>315</v>
      </c>
      <c r="P442" s="24" t="s">
        <v>91</v>
      </c>
      <c r="Q442" s="24" t="s">
        <v>98</v>
      </c>
      <c r="R442" s="24" t="s">
        <v>108</v>
      </c>
      <c r="S442" s="24" t="s">
        <v>94</v>
      </c>
    </row>
    <row r="443" spans="1:19" x14ac:dyDescent="0.2">
      <c r="A443" s="22">
        <v>83</v>
      </c>
      <c r="B443" s="22">
        <v>117</v>
      </c>
      <c r="C443" s="22">
        <v>198</v>
      </c>
      <c r="D443" s="22">
        <v>81</v>
      </c>
      <c r="E443" s="22">
        <v>34</v>
      </c>
      <c r="F443" s="22">
        <v>22</v>
      </c>
      <c r="G443" s="22">
        <v>441</v>
      </c>
      <c r="H443" s="22">
        <v>100</v>
      </c>
      <c r="I443" s="22">
        <v>130</v>
      </c>
      <c r="J443" s="22">
        <v>210</v>
      </c>
      <c r="K443" s="22">
        <v>80</v>
      </c>
      <c r="L443" s="23">
        <v>40238</v>
      </c>
      <c r="M443" s="24" t="s">
        <v>110</v>
      </c>
      <c r="N443" s="24" t="e" vm="48">
        <v>#VALUE!</v>
      </c>
      <c r="O443" s="22">
        <v>518</v>
      </c>
      <c r="P443" s="24" t="s">
        <v>91</v>
      </c>
      <c r="Q443" s="24" t="s">
        <v>98</v>
      </c>
      <c r="R443" s="24" t="s">
        <v>99</v>
      </c>
      <c r="S443" s="24" t="s">
        <v>94</v>
      </c>
    </row>
    <row r="444" spans="1:19" x14ac:dyDescent="0.2">
      <c r="A444" s="22">
        <v>-208</v>
      </c>
      <c r="B444" s="22">
        <v>-62</v>
      </c>
      <c r="C444" s="22">
        <v>63</v>
      </c>
      <c r="D444" s="22">
        <v>125</v>
      </c>
      <c r="E444" s="22">
        <v>146</v>
      </c>
      <c r="F444" s="22">
        <v>113</v>
      </c>
      <c r="G444" s="22">
        <v>1118</v>
      </c>
      <c r="H444" s="22">
        <v>-190</v>
      </c>
      <c r="I444" s="22">
        <v>-60</v>
      </c>
      <c r="J444" s="22">
        <v>60</v>
      </c>
      <c r="K444" s="22">
        <v>120</v>
      </c>
      <c r="L444" s="23">
        <v>40238</v>
      </c>
      <c r="M444" s="24" t="s">
        <v>110</v>
      </c>
      <c r="N444" s="24" t="e" vm="48">
        <v>#VALUE!</v>
      </c>
      <c r="O444" s="22">
        <v>607</v>
      </c>
      <c r="P444" s="24" t="s">
        <v>91</v>
      </c>
      <c r="Q444" s="24" t="s">
        <v>100</v>
      </c>
      <c r="R444" s="24" t="s">
        <v>101</v>
      </c>
      <c r="S444" s="24" t="s">
        <v>94</v>
      </c>
    </row>
    <row r="445" spans="1:19" ht="32" x14ac:dyDescent="0.2">
      <c r="A445" s="22">
        <v>194</v>
      </c>
      <c r="B445" s="22">
        <v>284</v>
      </c>
      <c r="C445" s="22">
        <v>523</v>
      </c>
      <c r="D445" s="22">
        <v>239</v>
      </c>
      <c r="E445" s="22">
        <v>90</v>
      </c>
      <c r="F445" s="22">
        <v>66</v>
      </c>
      <c r="G445" s="22">
        <v>1260</v>
      </c>
      <c r="H445" s="22">
        <v>210</v>
      </c>
      <c r="I445" s="22">
        <v>290</v>
      </c>
      <c r="J445" s="22">
        <v>510</v>
      </c>
      <c r="K445" s="22">
        <v>220</v>
      </c>
      <c r="L445" s="23">
        <v>40238</v>
      </c>
      <c r="M445" s="24" t="s">
        <v>110</v>
      </c>
      <c r="N445" s="24" t="e" vm="48">
        <v>#VALUE!</v>
      </c>
      <c r="O445" s="22">
        <v>718</v>
      </c>
      <c r="P445" s="24" t="s">
        <v>91</v>
      </c>
      <c r="Q445" s="24" t="s">
        <v>100</v>
      </c>
      <c r="R445" s="24" t="s">
        <v>111</v>
      </c>
      <c r="S445" s="24" t="s">
        <v>94</v>
      </c>
    </row>
    <row r="446" spans="1:19" x14ac:dyDescent="0.2">
      <c r="A446" s="22">
        <v>259</v>
      </c>
      <c r="B446" s="22">
        <v>405</v>
      </c>
      <c r="C446" s="22">
        <v>675</v>
      </c>
      <c r="D446" s="22">
        <v>270</v>
      </c>
      <c r="E446" s="22">
        <v>146</v>
      </c>
      <c r="F446" s="22">
        <v>94</v>
      </c>
      <c r="G446" s="22">
        <v>2041</v>
      </c>
      <c r="H446" s="22">
        <v>270</v>
      </c>
      <c r="I446" s="22">
        <v>390</v>
      </c>
      <c r="J446" s="22">
        <v>640</v>
      </c>
      <c r="K446" s="22">
        <v>250</v>
      </c>
      <c r="L446" s="23">
        <v>40238</v>
      </c>
      <c r="M446" s="24" t="s">
        <v>110</v>
      </c>
      <c r="N446" s="24" t="e" vm="48">
        <v>#VALUE!</v>
      </c>
      <c r="O446" s="22">
        <v>718</v>
      </c>
      <c r="P446" s="24" t="s">
        <v>91</v>
      </c>
      <c r="Q446" s="24" t="s">
        <v>92</v>
      </c>
      <c r="R446" s="24" t="s">
        <v>95</v>
      </c>
      <c r="S446" s="24" t="s">
        <v>94</v>
      </c>
    </row>
    <row r="447" spans="1:19" x14ac:dyDescent="0.2">
      <c r="A447" s="22">
        <v>141</v>
      </c>
      <c r="B447" s="22">
        <v>268</v>
      </c>
      <c r="C447" s="22">
        <v>513</v>
      </c>
      <c r="D447" s="22">
        <v>245</v>
      </c>
      <c r="E447" s="22">
        <v>127</v>
      </c>
      <c r="F447" s="22">
        <v>93</v>
      </c>
      <c r="G447" s="22">
        <v>1471</v>
      </c>
      <c r="H447" s="22">
        <v>130</v>
      </c>
      <c r="I447" s="22">
        <v>220</v>
      </c>
      <c r="J447" s="22">
        <v>400</v>
      </c>
      <c r="K447" s="22">
        <v>180</v>
      </c>
      <c r="L447" s="23">
        <v>40238</v>
      </c>
      <c r="M447" s="24" t="s">
        <v>110</v>
      </c>
      <c r="N447" s="24" t="e" vm="48">
        <v>#VALUE!</v>
      </c>
      <c r="O447" s="22">
        <v>516</v>
      </c>
      <c r="P447" s="24" t="s">
        <v>91</v>
      </c>
      <c r="Q447" s="24" t="s">
        <v>103</v>
      </c>
      <c r="R447" s="24" t="s">
        <v>105</v>
      </c>
      <c r="S447" s="24" t="s">
        <v>97</v>
      </c>
    </row>
    <row r="448" spans="1:19" x14ac:dyDescent="0.2">
      <c r="A448" s="22">
        <v>-119</v>
      </c>
      <c r="B448" s="22">
        <v>-32</v>
      </c>
      <c r="C448" s="22">
        <v>182</v>
      </c>
      <c r="D448" s="22">
        <v>214</v>
      </c>
      <c r="E448" s="22">
        <v>87</v>
      </c>
      <c r="F448" s="22">
        <v>66</v>
      </c>
      <c r="G448" s="22">
        <v>1480</v>
      </c>
      <c r="H448" s="22">
        <v>-80</v>
      </c>
      <c r="I448" s="22">
        <v>-20</v>
      </c>
      <c r="J448" s="22">
        <v>140</v>
      </c>
      <c r="K448" s="22">
        <v>160</v>
      </c>
      <c r="L448" s="23">
        <v>40238</v>
      </c>
      <c r="M448" s="24" t="s">
        <v>110</v>
      </c>
      <c r="N448" s="24" t="e" vm="48">
        <v>#VALUE!</v>
      </c>
      <c r="O448" s="22">
        <v>914</v>
      </c>
      <c r="P448" s="24" t="s">
        <v>91</v>
      </c>
      <c r="Q448" s="24" t="s">
        <v>103</v>
      </c>
      <c r="R448" s="24" t="s">
        <v>106</v>
      </c>
      <c r="S448" s="24" t="s">
        <v>97</v>
      </c>
    </row>
    <row r="449" spans="1:19" x14ac:dyDescent="0.2">
      <c r="A449" s="22">
        <v>1</v>
      </c>
      <c r="B449" s="22">
        <v>87</v>
      </c>
      <c r="C449" s="22">
        <v>150</v>
      </c>
      <c r="D449" s="22">
        <v>63</v>
      </c>
      <c r="E449" s="22">
        <v>86</v>
      </c>
      <c r="F449" s="22">
        <v>57</v>
      </c>
      <c r="G449" s="22">
        <v>187</v>
      </c>
      <c r="H449" s="22">
        <v>0</v>
      </c>
      <c r="I449" s="22">
        <v>70</v>
      </c>
      <c r="J449" s="22">
        <v>120</v>
      </c>
      <c r="K449" s="22">
        <v>50</v>
      </c>
      <c r="L449" s="23">
        <v>40238</v>
      </c>
      <c r="M449" s="24" t="s">
        <v>112</v>
      </c>
      <c r="N449" s="24" t="e" vm="33">
        <v>#VALUE!</v>
      </c>
      <c r="O449" s="22">
        <v>318</v>
      </c>
      <c r="P449" s="24" t="s">
        <v>109</v>
      </c>
      <c r="Q449" s="24" t="s">
        <v>100</v>
      </c>
      <c r="R449" s="24" t="s">
        <v>113</v>
      </c>
      <c r="S449" s="24" t="s">
        <v>94</v>
      </c>
    </row>
    <row r="450" spans="1:19" x14ac:dyDescent="0.2">
      <c r="A450" s="22">
        <v>63</v>
      </c>
      <c r="B450" s="22">
        <v>105</v>
      </c>
      <c r="C450" s="22">
        <v>167</v>
      </c>
      <c r="D450" s="22">
        <v>62</v>
      </c>
      <c r="E450" s="22">
        <v>42</v>
      </c>
      <c r="F450" s="22">
        <v>19</v>
      </c>
      <c r="G450" s="22">
        <v>346</v>
      </c>
      <c r="H450" s="22">
        <v>70</v>
      </c>
      <c r="I450" s="22">
        <v>90</v>
      </c>
      <c r="J450" s="22">
        <v>140</v>
      </c>
      <c r="K450" s="22">
        <v>50</v>
      </c>
      <c r="L450" s="23">
        <v>40238</v>
      </c>
      <c r="M450" s="24" t="s">
        <v>112</v>
      </c>
      <c r="N450" s="24" t="e" vm="33">
        <v>#VALUE!</v>
      </c>
      <c r="O450" s="22">
        <v>318</v>
      </c>
      <c r="P450" s="24" t="s">
        <v>109</v>
      </c>
      <c r="Q450" s="24" t="s">
        <v>100</v>
      </c>
      <c r="R450" s="24" t="s">
        <v>101</v>
      </c>
      <c r="S450" s="24" t="s">
        <v>94</v>
      </c>
    </row>
    <row r="451" spans="1:19" ht="32" x14ac:dyDescent="0.2">
      <c r="A451" s="22">
        <v>38</v>
      </c>
      <c r="B451" s="22">
        <v>77</v>
      </c>
      <c r="C451" s="22">
        <v>129</v>
      </c>
      <c r="D451" s="22">
        <v>52</v>
      </c>
      <c r="E451" s="22">
        <v>39</v>
      </c>
      <c r="F451" s="22">
        <v>16</v>
      </c>
      <c r="G451" s="22">
        <v>376</v>
      </c>
      <c r="H451" s="22">
        <v>50</v>
      </c>
      <c r="I451" s="22">
        <v>70</v>
      </c>
      <c r="J451" s="22">
        <v>110</v>
      </c>
      <c r="K451" s="22">
        <v>40</v>
      </c>
      <c r="L451" s="23">
        <v>40238</v>
      </c>
      <c r="M451" s="24" t="s">
        <v>112</v>
      </c>
      <c r="N451" s="24" t="e" vm="33">
        <v>#VALUE!</v>
      </c>
      <c r="O451" s="22">
        <v>504</v>
      </c>
      <c r="P451" s="24" t="s">
        <v>109</v>
      </c>
      <c r="Q451" s="24" t="s">
        <v>100</v>
      </c>
      <c r="R451" s="24" t="s">
        <v>102</v>
      </c>
      <c r="S451" s="24" t="s">
        <v>97</v>
      </c>
    </row>
    <row r="452" spans="1:19" x14ac:dyDescent="0.2">
      <c r="A452" s="22">
        <v>34</v>
      </c>
      <c r="B452" s="22">
        <v>62</v>
      </c>
      <c r="C452" s="22">
        <v>110</v>
      </c>
      <c r="D452" s="22">
        <v>48</v>
      </c>
      <c r="E452" s="22">
        <v>28</v>
      </c>
      <c r="F452" s="22">
        <v>15</v>
      </c>
      <c r="G452" s="22">
        <v>611</v>
      </c>
      <c r="H452" s="22">
        <v>40</v>
      </c>
      <c r="I452" s="22">
        <v>60</v>
      </c>
      <c r="J452" s="22">
        <v>100</v>
      </c>
      <c r="K452" s="22">
        <v>40</v>
      </c>
      <c r="L452" s="23">
        <v>40238</v>
      </c>
      <c r="M452" s="24" t="s">
        <v>112</v>
      </c>
      <c r="N452" s="24" t="e" vm="33">
        <v>#VALUE!</v>
      </c>
      <c r="O452" s="22">
        <v>337</v>
      </c>
      <c r="P452" s="24" t="s">
        <v>109</v>
      </c>
      <c r="Q452" s="24" t="s">
        <v>103</v>
      </c>
      <c r="R452" s="24" t="s">
        <v>104</v>
      </c>
      <c r="S452" s="24" t="s">
        <v>97</v>
      </c>
    </row>
    <row r="453" spans="1:19" x14ac:dyDescent="0.2">
      <c r="A453" s="22">
        <v>39</v>
      </c>
      <c r="B453" s="22">
        <v>104</v>
      </c>
      <c r="C453" s="22">
        <v>189</v>
      </c>
      <c r="D453" s="22">
        <v>85</v>
      </c>
      <c r="E453" s="22">
        <v>65</v>
      </c>
      <c r="F453" s="22">
        <v>32</v>
      </c>
      <c r="G453" s="22">
        <v>476</v>
      </c>
      <c r="H453" s="22">
        <v>40</v>
      </c>
      <c r="I453" s="22">
        <v>100</v>
      </c>
      <c r="J453" s="22">
        <v>180</v>
      </c>
      <c r="K453" s="22">
        <v>80</v>
      </c>
      <c r="L453" s="23">
        <v>40238</v>
      </c>
      <c r="M453" s="24" t="s">
        <v>112</v>
      </c>
      <c r="N453" s="24" t="e" vm="33">
        <v>#VALUE!</v>
      </c>
      <c r="O453" s="22">
        <v>318</v>
      </c>
      <c r="P453" s="24" t="s">
        <v>109</v>
      </c>
      <c r="Q453" s="24" t="s">
        <v>103</v>
      </c>
      <c r="R453" s="24" t="s">
        <v>105</v>
      </c>
      <c r="S453" s="24" t="s">
        <v>97</v>
      </c>
    </row>
    <row r="454" spans="1:19" ht="32" x14ac:dyDescent="0.2">
      <c r="A454" s="22">
        <v>47</v>
      </c>
      <c r="B454" s="22">
        <v>72</v>
      </c>
      <c r="C454" s="22">
        <v>121</v>
      </c>
      <c r="D454" s="22">
        <v>49</v>
      </c>
      <c r="E454" s="22">
        <v>25</v>
      </c>
      <c r="F454" s="22">
        <v>13</v>
      </c>
      <c r="G454" s="22">
        <v>767</v>
      </c>
      <c r="H454" s="22">
        <v>70</v>
      </c>
      <c r="I454" s="22">
        <v>90</v>
      </c>
      <c r="J454" s="22">
        <v>150</v>
      </c>
      <c r="K454" s="22">
        <v>60</v>
      </c>
      <c r="L454" s="23">
        <v>40238</v>
      </c>
      <c r="M454" s="24" t="s">
        <v>112</v>
      </c>
      <c r="N454" s="24" t="e" vm="33">
        <v>#VALUE!</v>
      </c>
      <c r="O454" s="22">
        <v>318</v>
      </c>
      <c r="P454" s="24" t="s">
        <v>109</v>
      </c>
      <c r="Q454" s="24" t="s">
        <v>92</v>
      </c>
      <c r="R454" s="24" t="s">
        <v>96</v>
      </c>
      <c r="S454" s="24" t="s">
        <v>97</v>
      </c>
    </row>
    <row r="455" spans="1:19" x14ac:dyDescent="0.2">
      <c r="A455" s="22">
        <v>29</v>
      </c>
      <c r="B455" s="22">
        <v>49</v>
      </c>
      <c r="C455" s="22">
        <v>82</v>
      </c>
      <c r="D455" s="22">
        <v>33</v>
      </c>
      <c r="E455" s="22">
        <v>20</v>
      </c>
      <c r="F455" s="22">
        <v>9</v>
      </c>
      <c r="G455" s="22">
        <v>768</v>
      </c>
      <c r="H455" s="22">
        <v>50</v>
      </c>
      <c r="I455" s="22">
        <v>60</v>
      </c>
      <c r="J455" s="22">
        <v>100</v>
      </c>
      <c r="K455" s="22">
        <v>40</v>
      </c>
      <c r="L455" s="23">
        <v>40238</v>
      </c>
      <c r="M455" s="24" t="s">
        <v>112</v>
      </c>
      <c r="N455" s="24" t="e" vm="33">
        <v>#VALUE!</v>
      </c>
      <c r="O455" s="22">
        <v>225</v>
      </c>
      <c r="P455" s="24" t="s">
        <v>109</v>
      </c>
      <c r="Q455" s="24" t="s">
        <v>92</v>
      </c>
      <c r="R455" s="24" t="s">
        <v>95</v>
      </c>
      <c r="S455" s="24" t="s">
        <v>94</v>
      </c>
    </row>
    <row r="456" spans="1:19" x14ac:dyDescent="0.2">
      <c r="A456" s="22">
        <v>-3</v>
      </c>
      <c r="B456" s="22">
        <v>42</v>
      </c>
      <c r="C456" s="22">
        <v>75</v>
      </c>
      <c r="D456" s="22">
        <v>33</v>
      </c>
      <c r="E456" s="22">
        <v>45</v>
      </c>
      <c r="F456" s="22">
        <v>12</v>
      </c>
      <c r="G456" s="22">
        <v>36</v>
      </c>
      <c r="H456" s="22">
        <v>10</v>
      </c>
      <c r="I456" s="22">
        <v>40</v>
      </c>
      <c r="J456" s="22">
        <v>60</v>
      </c>
      <c r="K456" s="22">
        <v>20</v>
      </c>
      <c r="L456" s="23">
        <v>40238</v>
      </c>
      <c r="M456" s="24" t="s">
        <v>112</v>
      </c>
      <c r="N456" s="24" t="e" vm="18">
        <v>#VALUE!</v>
      </c>
      <c r="O456" s="22">
        <v>505</v>
      </c>
      <c r="P456" s="24" t="s">
        <v>109</v>
      </c>
      <c r="Q456" s="24" t="s">
        <v>100</v>
      </c>
      <c r="R456" s="24" t="s">
        <v>113</v>
      </c>
      <c r="S456" s="24" t="s">
        <v>94</v>
      </c>
    </row>
    <row r="457" spans="1:19" x14ac:dyDescent="0.2">
      <c r="A457" s="22">
        <v>-7</v>
      </c>
      <c r="B457" s="22">
        <v>63</v>
      </c>
      <c r="C457" s="22">
        <v>107</v>
      </c>
      <c r="D457" s="22">
        <v>44</v>
      </c>
      <c r="E457" s="22">
        <v>70</v>
      </c>
      <c r="F457" s="22">
        <v>40</v>
      </c>
      <c r="G457" s="22">
        <v>251</v>
      </c>
      <c r="H457" s="22">
        <v>10</v>
      </c>
      <c r="I457" s="22">
        <v>60</v>
      </c>
      <c r="J457" s="22">
        <v>90</v>
      </c>
      <c r="K457" s="22">
        <v>30</v>
      </c>
      <c r="L457" s="23">
        <v>40238</v>
      </c>
      <c r="M457" s="24" t="s">
        <v>112</v>
      </c>
      <c r="N457" s="24" t="e" vm="18">
        <v>#VALUE!</v>
      </c>
      <c r="O457" s="22">
        <v>505</v>
      </c>
      <c r="P457" s="24" t="s">
        <v>109</v>
      </c>
      <c r="Q457" s="24" t="s">
        <v>100</v>
      </c>
      <c r="R457" s="24" t="s">
        <v>101</v>
      </c>
      <c r="S457" s="24" t="s">
        <v>94</v>
      </c>
    </row>
    <row r="458" spans="1:19" ht="32" x14ac:dyDescent="0.2">
      <c r="A458" s="22">
        <v>11</v>
      </c>
      <c r="B458" s="22">
        <v>49</v>
      </c>
      <c r="C458" s="22">
        <v>85</v>
      </c>
      <c r="D458" s="22">
        <v>36</v>
      </c>
      <c r="E458" s="22">
        <v>38</v>
      </c>
      <c r="F458" s="22">
        <v>11</v>
      </c>
      <c r="G458" s="22">
        <v>187</v>
      </c>
      <c r="H458" s="22">
        <v>10</v>
      </c>
      <c r="I458" s="22">
        <v>40</v>
      </c>
      <c r="J458" s="22">
        <v>70</v>
      </c>
      <c r="K458" s="22">
        <v>30</v>
      </c>
      <c r="L458" s="23">
        <v>40238</v>
      </c>
      <c r="M458" s="24" t="s">
        <v>112</v>
      </c>
      <c r="N458" s="24" t="e" vm="18">
        <v>#VALUE!</v>
      </c>
      <c r="O458" s="22">
        <v>505</v>
      </c>
      <c r="P458" s="24" t="s">
        <v>109</v>
      </c>
      <c r="Q458" s="24" t="s">
        <v>100</v>
      </c>
      <c r="R458" s="24" t="s">
        <v>102</v>
      </c>
      <c r="S458" s="24" t="s">
        <v>97</v>
      </c>
    </row>
    <row r="459" spans="1:19" x14ac:dyDescent="0.2">
      <c r="A459" s="22">
        <v>10</v>
      </c>
      <c r="B459" s="22">
        <v>27</v>
      </c>
      <c r="C459" s="22">
        <v>45</v>
      </c>
      <c r="D459" s="22">
        <v>18</v>
      </c>
      <c r="E459" s="22">
        <v>17</v>
      </c>
      <c r="F459" s="22">
        <v>5</v>
      </c>
      <c r="G459" s="22">
        <v>816</v>
      </c>
      <c r="H459" s="22">
        <v>20</v>
      </c>
      <c r="I459" s="22">
        <v>30</v>
      </c>
      <c r="J459" s="22">
        <v>40</v>
      </c>
      <c r="K459" s="22">
        <v>10</v>
      </c>
      <c r="L459" s="23">
        <v>40238</v>
      </c>
      <c r="M459" s="24" t="s">
        <v>112</v>
      </c>
      <c r="N459" s="24" t="e" vm="18">
        <v>#VALUE!</v>
      </c>
      <c r="O459" s="22">
        <v>505</v>
      </c>
      <c r="P459" s="24" t="s">
        <v>109</v>
      </c>
      <c r="Q459" s="24" t="s">
        <v>103</v>
      </c>
      <c r="R459" s="24" t="s">
        <v>104</v>
      </c>
      <c r="S459" s="24" t="s">
        <v>97</v>
      </c>
    </row>
    <row r="460" spans="1:19" x14ac:dyDescent="0.2">
      <c r="A460" s="22">
        <v>5</v>
      </c>
      <c r="B460" s="22">
        <v>35</v>
      </c>
      <c r="C460" s="22">
        <v>63</v>
      </c>
      <c r="D460" s="22">
        <v>28</v>
      </c>
      <c r="E460" s="22">
        <v>30</v>
      </c>
      <c r="F460" s="22">
        <v>8</v>
      </c>
      <c r="G460" s="22">
        <v>958</v>
      </c>
      <c r="H460" s="22">
        <v>20</v>
      </c>
      <c r="I460" s="22">
        <v>40</v>
      </c>
      <c r="J460" s="22">
        <v>60</v>
      </c>
      <c r="K460" s="22">
        <v>20</v>
      </c>
      <c r="L460" s="23">
        <v>40238</v>
      </c>
      <c r="M460" s="24" t="s">
        <v>112</v>
      </c>
      <c r="N460" s="24" t="e" vm="18">
        <v>#VALUE!</v>
      </c>
      <c r="O460" s="22">
        <v>505</v>
      </c>
      <c r="P460" s="24" t="s">
        <v>109</v>
      </c>
      <c r="Q460" s="24" t="s">
        <v>103</v>
      </c>
      <c r="R460" s="24" t="s">
        <v>105</v>
      </c>
      <c r="S460" s="24" t="s">
        <v>97</v>
      </c>
    </row>
    <row r="461" spans="1:19" ht="32" x14ac:dyDescent="0.2">
      <c r="A461" s="22">
        <v>-33</v>
      </c>
      <c r="B461" s="22">
        <v>18</v>
      </c>
      <c r="C461" s="22">
        <v>106</v>
      </c>
      <c r="D461" s="22">
        <v>88</v>
      </c>
      <c r="E461" s="22">
        <v>51</v>
      </c>
      <c r="F461" s="22">
        <v>27</v>
      </c>
      <c r="G461" s="22">
        <v>715</v>
      </c>
      <c r="H461" s="22">
        <v>-20</v>
      </c>
      <c r="I461" s="22">
        <v>20</v>
      </c>
      <c r="J461" s="22">
        <v>130</v>
      </c>
      <c r="K461" s="22">
        <v>110</v>
      </c>
      <c r="L461" s="23">
        <v>40238</v>
      </c>
      <c r="M461" s="24" t="s">
        <v>112</v>
      </c>
      <c r="N461" s="24" t="e" vm="18">
        <v>#VALUE!</v>
      </c>
      <c r="O461" s="22">
        <v>505</v>
      </c>
      <c r="P461" s="24" t="s">
        <v>109</v>
      </c>
      <c r="Q461" s="24" t="s">
        <v>92</v>
      </c>
      <c r="R461" s="24" t="s">
        <v>96</v>
      </c>
      <c r="S461" s="24" t="s">
        <v>97</v>
      </c>
    </row>
    <row r="462" spans="1:19" x14ac:dyDescent="0.2">
      <c r="A462" s="22">
        <v>26</v>
      </c>
      <c r="B462" s="22">
        <v>72</v>
      </c>
      <c r="C462" s="22">
        <v>119</v>
      </c>
      <c r="D462" s="22">
        <v>47</v>
      </c>
      <c r="E462" s="22">
        <v>46</v>
      </c>
      <c r="F462" s="22">
        <v>15</v>
      </c>
      <c r="G462" s="22">
        <v>361</v>
      </c>
      <c r="H462" s="22">
        <v>50</v>
      </c>
      <c r="I462" s="22">
        <v>90</v>
      </c>
      <c r="J462" s="22">
        <v>140</v>
      </c>
      <c r="K462" s="22">
        <v>50</v>
      </c>
      <c r="L462" s="23">
        <v>40238</v>
      </c>
      <c r="M462" s="24" t="s">
        <v>112</v>
      </c>
      <c r="N462" s="24" t="e" vm="18">
        <v>#VALUE!</v>
      </c>
      <c r="O462" s="22">
        <v>505</v>
      </c>
      <c r="P462" s="24" t="s">
        <v>109</v>
      </c>
      <c r="Q462" s="24" t="s">
        <v>92</v>
      </c>
      <c r="R462" s="24" t="s">
        <v>95</v>
      </c>
      <c r="S462" s="24" t="s">
        <v>94</v>
      </c>
    </row>
    <row r="463" spans="1:19" x14ac:dyDescent="0.2">
      <c r="A463" s="22">
        <v>74</v>
      </c>
      <c r="B463" s="22">
        <v>125</v>
      </c>
      <c r="C463" s="22">
        <v>214</v>
      </c>
      <c r="D463" s="22">
        <v>89</v>
      </c>
      <c r="E463" s="22">
        <v>51</v>
      </c>
      <c r="F463" s="22">
        <v>27</v>
      </c>
      <c r="G463" s="22">
        <v>94</v>
      </c>
      <c r="H463" s="22">
        <v>80</v>
      </c>
      <c r="I463" s="22">
        <v>110</v>
      </c>
      <c r="J463" s="22">
        <v>180</v>
      </c>
      <c r="K463" s="22">
        <v>70</v>
      </c>
      <c r="L463" s="23">
        <v>40238</v>
      </c>
      <c r="M463" s="24" t="s">
        <v>112</v>
      </c>
      <c r="N463" s="24" t="e" vm="29">
        <v>#VALUE!</v>
      </c>
      <c r="O463" s="22">
        <v>405</v>
      </c>
      <c r="P463" s="24" t="s">
        <v>109</v>
      </c>
      <c r="Q463" s="24" t="s">
        <v>100</v>
      </c>
      <c r="R463" s="24" t="s">
        <v>113</v>
      </c>
      <c r="S463" s="24" t="s">
        <v>94</v>
      </c>
    </row>
    <row r="464" spans="1:19" x14ac:dyDescent="0.2">
      <c r="A464" s="22">
        <v>15</v>
      </c>
      <c r="B464" s="22">
        <v>32</v>
      </c>
      <c r="C464" s="22">
        <v>53</v>
      </c>
      <c r="D464" s="22">
        <v>21</v>
      </c>
      <c r="E464" s="22">
        <v>17</v>
      </c>
      <c r="F464" s="22">
        <v>5</v>
      </c>
      <c r="G464" s="22">
        <v>449</v>
      </c>
      <c r="H464" s="22">
        <v>30</v>
      </c>
      <c r="I464" s="22">
        <v>30</v>
      </c>
      <c r="J464" s="22">
        <v>40</v>
      </c>
      <c r="K464" s="22">
        <v>10</v>
      </c>
      <c r="L464" s="23">
        <v>40238</v>
      </c>
      <c r="M464" s="24" t="s">
        <v>112</v>
      </c>
      <c r="N464" s="24" t="e" vm="29">
        <v>#VALUE!</v>
      </c>
      <c r="O464" s="22">
        <v>918</v>
      </c>
      <c r="P464" s="24" t="s">
        <v>109</v>
      </c>
      <c r="Q464" s="24" t="s">
        <v>100</v>
      </c>
      <c r="R464" s="24" t="s">
        <v>101</v>
      </c>
      <c r="S464" s="24" t="s">
        <v>94</v>
      </c>
    </row>
    <row r="465" spans="1:19" ht="32" x14ac:dyDescent="0.2">
      <c r="A465" s="22">
        <v>68</v>
      </c>
      <c r="B465" s="22">
        <v>126</v>
      </c>
      <c r="C465" s="22">
        <v>210</v>
      </c>
      <c r="D465" s="22">
        <v>84</v>
      </c>
      <c r="E465" s="22">
        <v>58</v>
      </c>
      <c r="F465" s="22">
        <v>27</v>
      </c>
      <c r="G465" s="22">
        <v>632</v>
      </c>
      <c r="H465" s="22">
        <v>70</v>
      </c>
      <c r="I465" s="22">
        <v>110</v>
      </c>
      <c r="J465" s="22">
        <v>180</v>
      </c>
      <c r="K465" s="22">
        <v>70</v>
      </c>
      <c r="L465" s="23">
        <v>40238</v>
      </c>
      <c r="M465" s="24" t="s">
        <v>112</v>
      </c>
      <c r="N465" s="24" t="e" vm="29">
        <v>#VALUE!</v>
      </c>
      <c r="O465" s="22">
        <v>580</v>
      </c>
      <c r="P465" s="24" t="s">
        <v>109</v>
      </c>
      <c r="Q465" s="24" t="s">
        <v>100</v>
      </c>
      <c r="R465" s="24" t="s">
        <v>102</v>
      </c>
      <c r="S465" s="24" t="s">
        <v>97</v>
      </c>
    </row>
    <row r="466" spans="1:19" x14ac:dyDescent="0.2">
      <c r="A466" s="22">
        <v>13</v>
      </c>
      <c r="B466" s="22">
        <v>66</v>
      </c>
      <c r="C466" s="22">
        <v>120</v>
      </c>
      <c r="D466" s="22">
        <v>54</v>
      </c>
      <c r="E466" s="22">
        <v>53</v>
      </c>
      <c r="F466" s="22">
        <v>20</v>
      </c>
      <c r="G466" s="22">
        <v>301</v>
      </c>
      <c r="H466" s="22">
        <v>20</v>
      </c>
      <c r="I466" s="22">
        <v>60</v>
      </c>
      <c r="J466" s="22">
        <v>110</v>
      </c>
      <c r="K466" s="22">
        <v>50</v>
      </c>
      <c r="L466" s="23">
        <v>40238</v>
      </c>
      <c r="M466" s="24" t="s">
        <v>112</v>
      </c>
      <c r="N466" s="24" t="e" vm="29">
        <v>#VALUE!</v>
      </c>
      <c r="O466" s="22">
        <v>580</v>
      </c>
      <c r="P466" s="24" t="s">
        <v>109</v>
      </c>
      <c r="Q466" s="24" t="s">
        <v>103</v>
      </c>
      <c r="R466" s="24" t="s">
        <v>104</v>
      </c>
      <c r="S466" s="24" t="s">
        <v>97</v>
      </c>
    </row>
    <row r="467" spans="1:19" x14ac:dyDescent="0.2">
      <c r="A467" s="22">
        <v>17</v>
      </c>
      <c r="B467" s="22">
        <v>132</v>
      </c>
      <c r="C467" s="22">
        <v>227</v>
      </c>
      <c r="D467" s="22">
        <v>95</v>
      </c>
      <c r="E467" s="22">
        <v>115</v>
      </c>
      <c r="F467" s="22">
        <v>86</v>
      </c>
      <c r="G467" s="22">
        <v>532</v>
      </c>
      <c r="H467" s="22">
        <v>30</v>
      </c>
      <c r="I467" s="22">
        <v>130</v>
      </c>
      <c r="J467" s="22">
        <v>220</v>
      </c>
      <c r="K467" s="22">
        <v>90</v>
      </c>
      <c r="L467" s="23">
        <v>40238</v>
      </c>
      <c r="M467" s="24" t="s">
        <v>112</v>
      </c>
      <c r="N467" s="24" t="e" vm="29">
        <v>#VALUE!</v>
      </c>
      <c r="O467" s="22">
        <v>405</v>
      </c>
      <c r="P467" s="24" t="s">
        <v>109</v>
      </c>
      <c r="Q467" s="24" t="s">
        <v>103</v>
      </c>
      <c r="R467" s="24" t="s">
        <v>105</v>
      </c>
      <c r="S467" s="24" t="s">
        <v>97</v>
      </c>
    </row>
    <row r="468" spans="1:19" ht="32" x14ac:dyDescent="0.2">
      <c r="A468" s="22">
        <v>27</v>
      </c>
      <c r="B468" s="22">
        <v>47</v>
      </c>
      <c r="C468" s="22">
        <v>79</v>
      </c>
      <c r="D468" s="22">
        <v>32</v>
      </c>
      <c r="E468" s="22">
        <v>20</v>
      </c>
      <c r="F468" s="22">
        <v>8</v>
      </c>
      <c r="G468" s="22">
        <v>813</v>
      </c>
      <c r="H468" s="22">
        <v>40</v>
      </c>
      <c r="I468" s="22">
        <v>50</v>
      </c>
      <c r="J468" s="22">
        <v>90</v>
      </c>
      <c r="K468" s="22">
        <v>40</v>
      </c>
      <c r="L468" s="23">
        <v>40238</v>
      </c>
      <c r="M468" s="24" t="s">
        <v>112</v>
      </c>
      <c r="N468" s="24" t="e" vm="29">
        <v>#VALUE!</v>
      </c>
      <c r="O468" s="22">
        <v>405</v>
      </c>
      <c r="P468" s="24" t="s">
        <v>109</v>
      </c>
      <c r="Q468" s="24" t="s">
        <v>92</v>
      </c>
      <c r="R468" s="24" t="s">
        <v>96</v>
      </c>
      <c r="S468" s="24" t="s">
        <v>97</v>
      </c>
    </row>
    <row r="469" spans="1:19" x14ac:dyDescent="0.2">
      <c r="A469" s="22">
        <v>29</v>
      </c>
      <c r="B469" s="22">
        <v>55</v>
      </c>
      <c r="C469" s="22">
        <v>98</v>
      </c>
      <c r="D469" s="22">
        <v>43</v>
      </c>
      <c r="E469" s="22">
        <v>26</v>
      </c>
      <c r="F469" s="22">
        <v>14</v>
      </c>
      <c r="G469" s="22">
        <v>613</v>
      </c>
      <c r="H469" s="22">
        <v>50</v>
      </c>
      <c r="I469" s="22">
        <v>70</v>
      </c>
      <c r="J469" s="22">
        <v>120</v>
      </c>
      <c r="K469" s="22">
        <v>50</v>
      </c>
      <c r="L469" s="23">
        <v>40238</v>
      </c>
      <c r="M469" s="24" t="s">
        <v>112</v>
      </c>
      <c r="N469" s="24" t="e" vm="29">
        <v>#VALUE!</v>
      </c>
      <c r="O469" s="22">
        <v>918</v>
      </c>
      <c r="P469" s="24" t="s">
        <v>109</v>
      </c>
      <c r="Q469" s="24" t="s">
        <v>92</v>
      </c>
      <c r="R469" s="24" t="s">
        <v>95</v>
      </c>
      <c r="S469" s="24" t="s">
        <v>94</v>
      </c>
    </row>
    <row r="470" spans="1:19" x14ac:dyDescent="0.2">
      <c r="A470" s="22">
        <v>54</v>
      </c>
      <c r="B470" s="22">
        <v>108</v>
      </c>
      <c r="C470" s="22">
        <v>180</v>
      </c>
      <c r="D470" s="22">
        <v>72</v>
      </c>
      <c r="E470" s="22">
        <v>54</v>
      </c>
      <c r="F470" s="22">
        <v>23</v>
      </c>
      <c r="G470" s="22">
        <v>189</v>
      </c>
      <c r="H470" s="22">
        <v>50</v>
      </c>
      <c r="I470" s="22">
        <v>90</v>
      </c>
      <c r="J470" s="22">
        <v>150</v>
      </c>
      <c r="K470" s="22">
        <v>60</v>
      </c>
      <c r="L470" s="23">
        <v>40238</v>
      </c>
      <c r="M470" s="24" t="s">
        <v>112</v>
      </c>
      <c r="N470" s="24" t="e" vm="50">
        <v>#VALUE!</v>
      </c>
      <c r="O470" s="22">
        <v>325</v>
      </c>
      <c r="P470" s="24" t="s">
        <v>91</v>
      </c>
      <c r="Q470" s="24" t="s">
        <v>100</v>
      </c>
      <c r="R470" s="24" t="s">
        <v>113</v>
      </c>
      <c r="S470" s="24" t="s">
        <v>94</v>
      </c>
    </row>
    <row r="471" spans="1:19" x14ac:dyDescent="0.2">
      <c r="A471" s="22">
        <v>91</v>
      </c>
      <c r="B471" s="22">
        <v>126</v>
      </c>
      <c r="C471" s="22">
        <v>213</v>
      </c>
      <c r="D471" s="22">
        <v>87</v>
      </c>
      <c r="E471" s="22">
        <v>35</v>
      </c>
      <c r="F471" s="22">
        <v>24</v>
      </c>
      <c r="G471" s="22">
        <v>756</v>
      </c>
      <c r="H471" s="22">
        <v>90</v>
      </c>
      <c r="I471" s="22">
        <v>110</v>
      </c>
      <c r="J471" s="22">
        <v>180</v>
      </c>
      <c r="K471" s="22">
        <v>70</v>
      </c>
      <c r="L471" s="23">
        <v>40238</v>
      </c>
      <c r="M471" s="24" t="s">
        <v>112</v>
      </c>
      <c r="N471" s="24" t="e" vm="50">
        <v>#VALUE!</v>
      </c>
      <c r="O471" s="22">
        <v>936</v>
      </c>
      <c r="P471" s="24" t="s">
        <v>91</v>
      </c>
      <c r="Q471" s="24" t="s">
        <v>100</v>
      </c>
      <c r="R471" s="24" t="s">
        <v>101</v>
      </c>
      <c r="S471" s="24" t="s">
        <v>94</v>
      </c>
    </row>
    <row r="472" spans="1:19" ht="32" x14ac:dyDescent="0.2">
      <c r="A472" s="22">
        <v>84</v>
      </c>
      <c r="B472" s="22">
        <v>117</v>
      </c>
      <c r="C472" s="22">
        <v>198</v>
      </c>
      <c r="D472" s="22">
        <v>81</v>
      </c>
      <c r="E472" s="22">
        <v>33</v>
      </c>
      <c r="F472" s="22">
        <v>22</v>
      </c>
      <c r="G472" s="22">
        <v>441</v>
      </c>
      <c r="H472" s="22">
        <v>90</v>
      </c>
      <c r="I472" s="22">
        <v>110</v>
      </c>
      <c r="J472" s="22">
        <v>170</v>
      </c>
      <c r="K472" s="22">
        <v>60</v>
      </c>
      <c r="L472" s="23">
        <v>40238</v>
      </c>
      <c r="M472" s="24" t="s">
        <v>112</v>
      </c>
      <c r="N472" s="24" t="e" vm="50">
        <v>#VALUE!</v>
      </c>
      <c r="O472" s="22">
        <v>972</v>
      </c>
      <c r="P472" s="24" t="s">
        <v>91</v>
      </c>
      <c r="Q472" s="24" t="s">
        <v>100</v>
      </c>
      <c r="R472" s="24" t="s">
        <v>102</v>
      </c>
      <c r="S472" s="24" t="s">
        <v>97</v>
      </c>
    </row>
    <row r="473" spans="1:19" x14ac:dyDescent="0.2">
      <c r="A473" s="22">
        <v>31</v>
      </c>
      <c r="B473" s="22">
        <v>77</v>
      </c>
      <c r="C473" s="22">
        <v>134</v>
      </c>
      <c r="D473" s="22">
        <v>57</v>
      </c>
      <c r="E473" s="22">
        <v>46</v>
      </c>
      <c r="F473" s="22">
        <v>18</v>
      </c>
      <c r="G473" s="22">
        <v>323</v>
      </c>
      <c r="H473" s="22">
        <v>50</v>
      </c>
      <c r="I473" s="22">
        <v>80</v>
      </c>
      <c r="J473" s="22">
        <v>130</v>
      </c>
      <c r="K473" s="22">
        <v>50</v>
      </c>
      <c r="L473" s="23">
        <v>40238</v>
      </c>
      <c r="M473" s="24" t="s">
        <v>112</v>
      </c>
      <c r="N473" s="24" t="e" vm="50">
        <v>#VALUE!</v>
      </c>
      <c r="O473" s="22">
        <v>214</v>
      </c>
      <c r="P473" s="24" t="s">
        <v>91</v>
      </c>
      <c r="Q473" s="24" t="s">
        <v>103</v>
      </c>
      <c r="R473" s="24" t="s">
        <v>104</v>
      </c>
      <c r="S473" s="24" t="s">
        <v>97</v>
      </c>
    </row>
    <row r="474" spans="1:19" x14ac:dyDescent="0.2">
      <c r="A474" s="22">
        <v>35</v>
      </c>
      <c r="B474" s="22">
        <v>72</v>
      </c>
      <c r="C474" s="22">
        <v>121</v>
      </c>
      <c r="D474" s="22">
        <v>49</v>
      </c>
      <c r="E474" s="22">
        <v>37</v>
      </c>
      <c r="F474" s="22">
        <v>15</v>
      </c>
      <c r="G474" s="22">
        <v>351</v>
      </c>
      <c r="H474" s="22">
        <v>40</v>
      </c>
      <c r="I474" s="22">
        <v>70</v>
      </c>
      <c r="J474" s="22">
        <v>110</v>
      </c>
      <c r="K474" s="22">
        <v>40</v>
      </c>
      <c r="L474" s="23">
        <v>40238</v>
      </c>
      <c r="M474" s="24" t="s">
        <v>112</v>
      </c>
      <c r="N474" s="24" t="e" vm="50">
        <v>#VALUE!</v>
      </c>
      <c r="O474" s="22">
        <v>281</v>
      </c>
      <c r="P474" s="24" t="s">
        <v>91</v>
      </c>
      <c r="Q474" s="24" t="s">
        <v>103</v>
      </c>
      <c r="R474" s="24" t="s">
        <v>105</v>
      </c>
      <c r="S474" s="24" t="s">
        <v>97</v>
      </c>
    </row>
    <row r="475" spans="1:19" ht="32" x14ac:dyDescent="0.2">
      <c r="A475" s="22">
        <v>70</v>
      </c>
      <c r="B475" s="22">
        <v>109</v>
      </c>
      <c r="C475" s="22">
        <v>193</v>
      </c>
      <c r="D475" s="22">
        <v>84</v>
      </c>
      <c r="E475" s="22">
        <v>39</v>
      </c>
      <c r="F475" s="22">
        <v>27</v>
      </c>
      <c r="G475" s="22">
        <v>603</v>
      </c>
      <c r="H475" s="22">
        <v>110</v>
      </c>
      <c r="I475" s="22">
        <v>140</v>
      </c>
      <c r="J475" s="22">
        <v>240</v>
      </c>
      <c r="K475" s="22">
        <v>100</v>
      </c>
      <c r="L475" s="23">
        <v>40238</v>
      </c>
      <c r="M475" s="24" t="s">
        <v>112</v>
      </c>
      <c r="N475" s="24" t="e" vm="50">
        <v>#VALUE!</v>
      </c>
      <c r="O475" s="22">
        <v>214</v>
      </c>
      <c r="P475" s="24" t="s">
        <v>91</v>
      </c>
      <c r="Q475" s="24" t="s">
        <v>92</v>
      </c>
      <c r="R475" s="24" t="s">
        <v>96</v>
      </c>
      <c r="S475" s="24" t="s">
        <v>97</v>
      </c>
    </row>
    <row r="476" spans="1:19" x14ac:dyDescent="0.2">
      <c r="A476" s="22">
        <v>166</v>
      </c>
      <c r="B476" s="22">
        <v>253</v>
      </c>
      <c r="C476" s="22">
        <v>467</v>
      </c>
      <c r="D476" s="22">
        <v>214</v>
      </c>
      <c r="E476" s="22">
        <v>87</v>
      </c>
      <c r="F476" s="22">
        <v>66</v>
      </c>
      <c r="G476" s="22">
        <v>923</v>
      </c>
      <c r="H476" s="22">
        <v>240</v>
      </c>
      <c r="I476" s="22">
        <v>320</v>
      </c>
      <c r="J476" s="22">
        <v>580</v>
      </c>
      <c r="K476" s="22">
        <v>260</v>
      </c>
      <c r="L476" s="23">
        <v>40238</v>
      </c>
      <c r="M476" s="24" t="s">
        <v>112</v>
      </c>
      <c r="N476" s="24" t="e" vm="50">
        <v>#VALUE!</v>
      </c>
      <c r="O476" s="22">
        <v>940</v>
      </c>
      <c r="P476" s="24" t="s">
        <v>91</v>
      </c>
      <c r="Q476" s="24" t="s">
        <v>92</v>
      </c>
      <c r="R476" s="24" t="s">
        <v>95</v>
      </c>
      <c r="S476" s="24" t="s">
        <v>94</v>
      </c>
    </row>
    <row r="477" spans="1:19" x14ac:dyDescent="0.2">
      <c r="A477" s="22">
        <v>45</v>
      </c>
      <c r="B477" s="22">
        <v>70</v>
      </c>
      <c r="C477" s="22">
        <v>118</v>
      </c>
      <c r="D477" s="22">
        <v>48</v>
      </c>
      <c r="E477" s="22">
        <v>25</v>
      </c>
      <c r="F477" s="22">
        <v>13</v>
      </c>
      <c r="G477" s="22">
        <v>766</v>
      </c>
      <c r="H477" s="22">
        <v>50</v>
      </c>
      <c r="I477" s="22">
        <v>70</v>
      </c>
      <c r="J477" s="22">
        <v>110</v>
      </c>
      <c r="K477" s="22">
        <v>40</v>
      </c>
      <c r="L477" s="23">
        <v>40238</v>
      </c>
      <c r="M477" s="24" t="s">
        <v>114</v>
      </c>
      <c r="N477" s="24" t="e" vm="14">
        <v>#VALUE!</v>
      </c>
      <c r="O477" s="22">
        <v>435</v>
      </c>
      <c r="P477" s="24" t="s">
        <v>109</v>
      </c>
      <c r="Q477" s="24" t="s">
        <v>100</v>
      </c>
      <c r="R477" s="24" t="s">
        <v>113</v>
      </c>
      <c r="S477" s="24" t="s">
        <v>94</v>
      </c>
    </row>
    <row r="478" spans="1:19" x14ac:dyDescent="0.2">
      <c r="A478" s="22">
        <v>34</v>
      </c>
      <c r="B478" s="22">
        <v>62</v>
      </c>
      <c r="C478" s="22">
        <v>110</v>
      </c>
      <c r="D478" s="22">
        <v>48</v>
      </c>
      <c r="E478" s="22">
        <v>28</v>
      </c>
      <c r="F478" s="22">
        <v>15</v>
      </c>
      <c r="G478" s="22">
        <v>611</v>
      </c>
      <c r="H478" s="22">
        <v>40</v>
      </c>
      <c r="I478" s="22">
        <v>60</v>
      </c>
      <c r="J478" s="22">
        <v>100</v>
      </c>
      <c r="K478" s="22">
        <v>40</v>
      </c>
      <c r="L478" s="23">
        <v>40238</v>
      </c>
      <c r="M478" s="24" t="s">
        <v>114</v>
      </c>
      <c r="N478" s="24" t="e" vm="14">
        <v>#VALUE!</v>
      </c>
      <c r="O478" s="22">
        <v>801</v>
      </c>
      <c r="P478" s="24" t="s">
        <v>109</v>
      </c>
      <c r="Q478" s="24" t="s">
        <v>100</v>
      </c>
      <c r="R478" s="24" t="s">
        <v>101</v>
      </c>
      <c r="S478" s="24" t="s">
        <v>94</v>
      </c>
    </row>
    <row r="479" spans="1:19" ht="32" x14ac:dyDescent="0.2">
      <c r="A479" s="22">
        <v>47</v>
      </c>
      <c r="B479" s="22">
        <v>72</v>
      </c>
      <c r="C479" s="22">
        <v>121</v>
      </c>
      <c r="D479" s="22">
        <v>49</v>
      </c>
      <c r="E479" s="22">
        <v>25</v>
      </c>
      <c r="F479" s="22">
        <v>13</v>
      </c>
      <c r="G479" s="22">
        <v>809</v>
      </c>
      <c r="H479" s="22">
        <v>50</v>
      </c>
      <c r="I479" s="22">
        <v>70</v>
      </c>
      <c r="J479" s="22">
        <v>110</v>
      </c>
      <c r="K479" s="22">
        <v>40</v>
      </c>
      <c r="L479" s="23">
        <v>40238</v>
      </c>
      <c r="M479" s="24" t="s">
        <v>114</v>
      </c>
      <c r="N479" s="24" t="e" vm="14">
        <v>#VALUE!</v>
      </c>
      <c r="O479" s="22">
        <v>435</v>
      </c>
      <c r="P479" s="24" t="s">
        <v>109</v>
      </c>
      <c r="Q479" s="24" t="s">
        <v>100</v>
      </c>
      <c r="R479" s="24" t="s">
        <v>102</v>
      </c>
      <c r="S479" s="24" t="s">
        <v>97</v>
      </c>
    </row>
    <row r="480" spans="1:19" ht="32" x14ac:dyDescent="0.2">
      <c r="A480" s="22">
        <v>38</v>
      </c>
      <c r="B480" s="22">
        <v>104</v>
      </c>
      <c r="C480" s="22">
        <v>189</v>
      </c>
      <c r="D480" s="22">
        <v>85</v>
      </c>
      <c r="E480" s="22">
        <v>66</v>
      </c>
      <c r="F480" s="22">
        <v>32</v>
      </c>
      <c r="G480" s="22">
        <v>476</v>
      </c>
      <c r="H480" s="22">
        <v>70</v>
      </c>
      <c r="I480" s="22">
        <v>130</v>
      </c>
      <c r="J480" s="22">
        <v>230</v>
      </c>
      <c r="K480" s="22">
        <v>100</v>
      </c>
      <c r="L480" s="23">
        <v>40238</v>
      </c>
      <c r="M480" s="24" t="s">
        <v>114</v>
      </c>
      <c r="N480" s="24" t="e" vm="14">
        <v>#VALUE!</v>
      </c>
      <c r="O480" s="22">
        <v>435</v>
      </c>
      <c r="P480" s="24" t="s">
        <v>109</v>
      </c>
      <c r="Q480" s="24" t="s">
        <v>92</v>
      </c>
      <c r="R480" s="24" t="s">
        <v>96</v>
      </c>
      <c r="S480" s="24" t="s">
        <v>97</v>
      </c>
    </row>
    <row r="481" spans="1:19" x14ac:dyDescent="0.2">
      <c r="A481" s="22">
        <v>28</v>
      </c>
      <c r="B481" s="22">
        <v>64</v>
      </c>
      <c r="C481" s="22">
        <v>107</v>
      </c>
      <c r="D481" s="22">
        <v>43</v>
      </c>
      <c r="E481" s="22">
        <v>36</v>
      </c>
      <c r="F481" s="22">
        <v>13</v>
      </c>
      <c r="G481" s="22">
        <v>231</v>
      </c>
      <c r="H481" s="22">
        <v>40</v>
      </c>
      <c r="I481" s="22">
        <v>60</v>
      </c>
      <c r="J481" s="22">
        <v>90</v>
      </c>
      <c r="K481" s="22">
        <v>30</v>
      </c>
      <c r="L481" s="23">
        <v>40238</v>
      </c>
      <c r="M481" s="24" t="s">
        <v>114</v>
      </c>
      <c r="N481" s="24" t="e" vm="14">
        <v>#VALUE!</v>
      </c>
      <c r="O481" s="22">
        <v>435</v>
      </c>
      <c r="P481" s="24" t="s">
        <v>109</v>
      </c>
      <c r="Q481" s="24" t="s">
        <v>103</v>
      </c>
      <c r="R481" s="24" t="s">
        <v>104</v>
      </c>
      <c r="S481" s="24" t="s">
        <v>97</v>
      </c>
    </row>
    <row r="482" spans="1:19" x14ac:dyDescent="0.2">
      <c r="A482" s="22">
        <v>26</v>
      </c>
      <c r="B482" s="22">
        <v>72</v>
      </c>
      <c r="C482" s="22">
        <v>119</v>
      </c>
      <c r="D482" s="22">
        <v>47</v>
      </c>
      <c r="E482" s="22">
        <v>46</v>
      </c>
      <c r="F482" s="22">
        <v>15</v>
      </c>
      <c r="G482" s="22">
        <v>361</v>
      </c>
      <c r="H482" s="22">
        <v>30</v>
      </c>
      <c r="I482" s="22">
        <v>60</v>
      </c>
      <c r="J482" s="22">
        <v>100</v>
      </c>
      <c r="K482" s="22">
        <v>40</v>
      </c>
      <c r="L482" s="23">
        <v>40238</v>
      </c>
      <c r="M482" s="24" t="s">
        <v>114</v>
      </c>
      <c r="N482" s="24" t="e" vm="14">
        <v>#VALUE!</v>
      </c>
      <c r="O482" s="22">
        <v>435</v>
      </c>
      <c r="P482" s="24" t="s">
        <v>109</v>
      </c>
      <c r="Q482" s="24" t="s">
        <v>103</v>
      </c>
      <c r="R482" s="24" t="s">
        <v>105</v>
      </c>
      <c r="S482" s="24" t="s">
        <v>97</v>
      </c>
    </row>
    <row r="483" spans="1:19" x14ac:dyDescent="0.2">
      <c r="A483" s="22">
        <v>-32</v>
      </c>
      <c r="B483" s="22">
        <v>18</v>
      </c>
      <c r="C483" s="22">
        <v>106</v>
      </c>
      <c r="D483" s="22">
        <v>88</v>
      </c>
      <c r="E483" s="22">
        <v>50</v>
      </c>
      <c r="F483" s="22">
        <v>27</v>
      </c>
      <c r="G483" s="22">
        <v>715</v>
      </c>
      <c r="H483" s="22">
        <v>-20</v>
      </c>
      <c r="I483" s="22">
        <v>20</v>
      </c>
      <c r="J483" s="22">
        <v>90</v>
      </c>
      <c r="K483" s="22">
        <v>70</v>
      </c>
      <c r="L483" s="23">
        <v>40238</v>
      </c>
      <c r="M483" s="24" t="s">
        <v>114</v>
      </c>
      <c r="N483" s="24" t="e" vm="14">
        <v>#VALUE!</v>
      </c>
      <c r="O483" s="22">
        <v>801</v>
      </c>
      <c r="P483" s="24" t="s">
        <v>109</v>
      </c>
      <c r="Q483" s="24" t="s">
        <v>103</v>
      </c>
      <c r="R483" s="24" t="s">
        <v>106</v>
      </c>
      <c r="S483" s="24" t="s">
        <v>97</v>
      </c>
    </row>
    <row r="484" spans="1:19" x14ac:dyDescent="0.2">
      <c r="A484" s="22">
        <v>-7</v>
      </c>
      <c r="B484" s="22">
        <v>63</v>
      </c>
      <c r="C484" s="22">
        <v>107</v>
      </c>
      <c r="D484" s="22">
        <v>44</v>
      </c>
      <c r="E484" s="22">
        <v>70</v>
      </c>
      <c r="F484" s="22">
        <v>40</v>
      </c>
      <c r="G484" s="22">
        <v>251</v>
      </c>
      <c r="H484" s="22">
        <v>10</v>
      </c>
      <c r="I484" s="22">
        <v>50</v>
      </c>
      <c r="J484" s="22">
        <v>70</v>
      </c>
      <c r="K484" s="22">
        <v>20</v>
      </c>
      <c r="L484" s="23">
        <v>40238</v>
      </c>
      <c r="M484" s="24" t="s">
        <v>114</v>
      </c>
      <c r="N484" s="24" t="e" vm="14">
        <v>#VALUE!</v>
      </c>
      <c r="O484" s="22">
        <v>801</v>
      </c>
      <c r="P484" s="24" t="s">
        <v>109</v>
      </c>
      <c r="Q484" s="24" t="s">
        <v>98</v>
      </c>
      <c r="R484" s="24" t="s">
        <v>107</v>
      </c>
      <c r="S484" s="24" t="s">
        <v>94</v>
      </c>
    </row>
    <row r="485" spans="1:19" x14ac:dyDescent="0.2">
      <c r="A485" s="22">
        <v>10</v>
      </c>
      <c r="B485" s="22">
        <v>49</v>
      </c>
      <c r="C485" s="22">
        <v>85</v>
      </c>
      <c r="D485" s="22">
        <v>36</v>
      </c>
      <c r="E485" s="22">
        <v>39</v>
      </c>
      <c r="F485" s="22">
        <v>11</v>
      </c>
      <c r="G485" s="22">
        <v>187</v>
      </c>
      <c r="H485" s="22">
        <v>10</v>
      </c>
      <c r="I485" s="22">
        <v>30</v>
      </c>
      <c r="J485" s="22">
        <v>50</v>
      </c>
      <c r="K485" s="22">
        <v>20</v>
      </c>
      <c r="L485" s="23">
        <v>40238</v>
      </c>
      <c r="M485" s="24" t="s">
        <v>114</v>
      </c>
      <c r="N485" s="24" t="e" vm="14">
        <v>#VALUE!</v>
      </c>
      <c r="O485" s="22">
        <v>435</v>
      </c>
      <c r="P485" s="24" t="s">
        <v>109</v>
      </c>
      <c r="Q485" s="24" t="s">
        <v>98</v>
      </c>
      <c r="R485" s="24" t="s">
        <v>108</v>
      </c>
      <c r="S485" s="24" t="s">
        <v>94</v>
      </c>
    </row>
    <row r="486" spans="1:19" x14ac:dyDescent="0.2">
      <c r="A486" s="22">
        <v>-4</v>
      </c>
      <c r="B486" s="22">
        <v>42</v>
      </c>
      <c r="C486" s="22">
        <v>75</v>
      </c>
      <c r="D486" s="22">
        <v>33</v>
      </c>
      <c r="E486" s="22">
        <v>46</v>
      </c>
      <c r="F486" s="22">
        <v>12</v>
      </c>
      <c r="G486" s="22">
        <v>162</v>
      </c>
      <c r="H486" s="22">
        <v>10</v>
      </c>
      <c r="I486" s="22">
        <v>30</v>
      </c>
      <c r="J486" s="22">
        <v>50</v>
      </c>
      <c r="K486" s="22">
        <v>20</v>
      </c>
      <c r="L486" s="23">
        <v>40238</v>
      </c>
      <c r="M486" s="24" t="s">
        <v>114</v>
      </c>
      <c r="N486" s="24" t="e" vm="14">
        <v>#VALUE!</v>
      </c>
      <c r="O486" s="22">
        <v>435</v>
      </c>
      <c r="P486" s="24" t="s">
        <v>109</v>
      </c>
      <c r="Q486" s="24" t="s">
        <v>98</v>
      </c>
      <c r="R486" s="24" t="s">
        <v>99</v>
      </c>
      <c r="S486" s="24" t="s">
        <v>94</v>
      </c>
    </row>
    <row r="487" spans="1:19" x14ac:dyDescent="0.2">
      <c r="A487" s="22">
        <v>45</v>
      </c>
      <c r="B487" s="22">
        <v>89</v>
      </c>
      <c r="C487" s="22">
        <v>163</v>
      </c>
      <c r="D487" s="22">
        <v>74</v>
      </c>
      <c r="E487" s="22">
        <v>44</v>
      </c>
      <c r="F487" s="22">
        <v>22</v>
      </c>
      <c r="G487" s="22">
        <v>949</v>
      </c>
      <c r="H487" s="22">
        <v>70</v>
      </c>
      <c r="I487" s="22">
        <v>110</v>
      </c>
      <c r="J487" s="22">
        <v>200</v>
      </c>
      <c r="K487" s="22">
        <v>90</v>
      </c>
      <c r="L487" s="23">
        <v>40238</v>
      </c>
      <c r="M487" s="24" t="s">
        <v>114</v>
      </c>
      <c r="N487" s="24" t="e" vm="14">
        <v>#VALUE!</v>
      </c>
      <c r="O487" s="22">
        <v>435</v>
      </c>
      <c r="P487" s="24" t="s">
        <v>109</v>
      </c>
      <c r="Q487" s="24" t="s">
        <v>92</v>
      </c>
      <c r="R487" s="24" t="s">
        <v>93</v>
      </c>
      <c r="S487" s="24" t="s">
        <v>94</v>
      </c>
    </row>
    <row r="488" spans="1:19" x14ac:dyDescent="0.2">
      <c r="A488" s="22">
        <v>26</v>
      </c>
      <c r="B488" s="22">
        <v>71</v>
      </c>
      <c r="C488" s="22">
        <v>124</v>
      </c>
      <c r="D488" s="22">
        <v>53</v>
      </c>
      <c r="E488" s="22">
        <v>45</v>
      </c>
      <c r="F488" s="22">
        <v>17</v>
      </c>
      <c r="G488" s="22">
        <v>299</v>
      </c>
      <c r="H488" s="22">
        <v>60</v>
      </c>
      <c r="I488" s="22">
        <v>90</v>
      </c>
      <c r="J488" s="22">
        <v>150</v>
      </c>
      <c r="K488" s="22">
        <v>60</v>
      </c>
      <c r="L488" s="23">
        <v>40238</v>
      </c>
      <c r="M488" s="24" t="s">
        <v>114</v>
      </c>
      <c r="N488" s="24" t="e" vm="14">
        <v>#VALUE!</v>
      </c>
      <c r="O488" s="22">
        <v>801</v>
      </c>
      <c r="P488" s="24" t="s">
        <v>109</v>
      </c>
      <c r="Q488" s="24" t="s">
        <v>92</v>
      </c>
      <c r="R488" s="24" t="s">
        <v>95</v>
      </c>
      <c r="S488" s="24" t="s">
        <v>94</v>
      </c>
    </row>
    <row r="489" spans="1:19" x14ac:dyDescent="0.2">
      <c r="A489" s="22">
        <v>149</v>
      </c>
      <c r="B489" s="22">
        <v>239</v>
      </c>
      <c r="C489" s="22">
        <v>478</v>
      </c>
      <c r="D489" s="22">
        <v>239</v>
      </c>
      <c r="E489" s="22">
        <v>90</v>
      </c>
      <c r="F489" s="22">
        <v>66</v>
      </c>
      <c r="G489" s="22">
        <v>1417</v>
      </c>
      <c r="H489" s="22">
        <v>150</v>
      </c>
      <c r="I489" s="22">
        <v>230</v>
      </c>
      <c r="J489" s="22">
        <v>450</v>
      </c>
      <c r="K489" s="22">
        <v>220</v>
      </c>
      <c r="L489" s="23">
        <v>40238</v>
      </c>
      <c r="M489" s="24" t="s">
        <v>114</v>
      </c>
      <c r="N489" s="24" t="e" vm="51">
        <v>#VALUE!</v>
      </c>
      <c r="O489" s="22">
        <v>760</v>
      </c>
      <c r="P489" s="24" t="s">
        <v>91</v>
      </c>
      <c r="Q489" s="24" t="s">
        <v>100</v>
      </c>
      <c r="R489" s="24" t="s">
        <v>113</v>
      </c>
      <c r="S489" s="24" t="s">
        <v>94</v>
      </c>
    </row>
    <row r="490" spans="1:19" x14ac:dyDescent="0.2">
      <c r="A490" s="22">
        <v>27</v>
      </c>
      <c r="B490" s="22">
        <v>173</v>
      </c>
      <c r="C490" s="22">
        <v>298</v>
      </c>
      <c r="D490" s="22">
        <v>125</v>
      </c>
      <c r="E490" s="22">
        <v>146</v>
      </c>
      <c r="F490" s="22">
        <v>113</v>
      </c>
      <c r="G490" s="22">
        <v>700</v>
      </c>
      <c r="H490" s="22">
        <v>30</v>
      </c>
      <c r="I490" s="22">
        <v>160</v>
      </c>
      <c r="J490" s="22">
        <v>280</v>
      </c>
      <c r="K490" s="22">
        <v>120</v>
      </c>
      <c r="L490" s="23">
        <v>40238</v>
      </c>
      <c r="M490" s="24" t="s">
        <v>114</v>
      </c>
      <c r="N490" s="24" t="e" vm="51">
        <v>#VALUE!</v>
      </c>
      <c r="O490" s="22">
        <v>323</v>
      </c>
      <c r="P490" s="24" t="s">
        <v>91</v>
      </c>
      <c r="Q490" s="24" t="s">
        <v>100</v>
      </c>
      <c r="R490" s="24" t="s">
        <v>101</v>
      </c>
      <c r="S490" s="24" t="s">
        <v>94</v>
      </c>
    </row>
    <row r="491" spans="1:19" ht="32" x14ac:dyDescent="0.2">
      <c r="A491" s="22">
        <v>211</v>
      </c>
      <c r="B491" s="22">
        <v>324</v>
      </c>
      <c r="C491" s="22">
        <v>567</v>
      </c>
      <c r="D491" s="22">
        <v>243</v>
      </c>
      <c r="E491" s="22">
        <v>113</v>
      </c>
      <c r="F491" s="22">
        <v>80</v>
      </c>
      <c r="G491" s="22">
        <v>1260</v>
      </c>
      <c r="H491" s="22">
        <v>210</v>
      </c>
      <c r="I491" s="22">
        <v>310</v>
      </c>
      <c r="J491" s="22">
        <v>540</v>
      </c>
      <c r="K491" s="22">
        <v>230</v>
      </c>
      <c r="L491" s="23">
        <v>40238</v>
      </c>
      <c r="M491" s="24" t="s">
        <v>114</v>
      </c>
      <c r="N491" s="24" t="e" vm="51">
        <v>#VALUE!</v>
      </c>
      <c r="O491" s="22">
        <v>916</v>
      </c>
      <c r="P491" s="24" t="s">
        <v>91</v>
      </c>
      <c r="Q491" s="24" t="s">
        <v>100</v>
      </c>
      <c r="R491" s="24" t="s">
        <v>102</v>
      </c>
      <c r="S491" s="24" t="s">
        <v>97</v>
      </c>
    </row>
    <row r="492" spans="1:19" ht="32" x14ac:dyDescent="0.2">
      <c r="A492" s="22">
        <v>-121</v>
      </c>
      <c r="B492" s="22">
        <v>-27</v>
      </c>
      <c r="C492" s="22">
        <v>127</v>
      </c>
      <c r="D492" s="22">
        <v>154</v>
      </c>
      <c r="E492" s="22">
        <v>94</v>
      </c>
      <c r="F492" s="22">
        <v>50</v>
      </c>
      <c r="G492" s="22">
        <v>1288</v>
      </c>
      <c r="H492" s="22">
        <v>-120</v>
      </c>
      <c r="I492" s="22">
        <v>-40</v>
      </c>
      <c r="J492" s="22">
        <v>150</v>
      </c>
      <c r="K492" s="22">
        <v>190</v>
      </c>
      <c r="L492" s="23">
        <v>40238</v>
      </c>
      <c r="M492" s="24" t="s">
        <v>114</v>
      </c>
      <c r="N492" s="24" t="e" vm="51">
        <v>#VALUE!</v>
      </c>
      <c r="O492" s="22">
        <v>650</v>
      </c>
      <c r="P492" s="24" t="s">
        <v>91</v>
      </c>
      <c r="Q492" s="24" t="s">
        <v>92</v>
      </c>
      <c r="R492" s="24" t="s">
        <v>96</v>
      </c>
      <c r="S492" s="24" t="s">
        <v>97</v>
      </c>
    </row>
    <row r="493" spans="1:19" x14ac:dyDescent="0.2">
      <c r="A493" s="22">
        <v>101</v>
      </c>
      <c r="B493" s="22">
        <v>139</v>
      </c>
      <c r="C493" s="22">
        <v>234</v>
      </c>
      <c r="D493" s="22">
        <v>95</v>
      </c>
      <c r="E493" s="22">
        <v>38</v>
      </c>
      <c r="F493" s="22">
        <v>26</v>
      </c>
      <c r="G493" s="22">
        <v>799</v>
      </c>
      <c r="H493" s="22">
        <v>100</v>
      </c>
      <c r="I493" s="22">
        <v>120</v>
      </c>
      <c r="J493" s="22">
        <v>200</v>
      </c>
      <c r="K493" s="22">
        <v>80</v>
      </c>
      <c r="L493" s="23">
        <v>40238</v>
      </c>
      <c r="M493" s="24" t="s">
        <v>114</v>
      </c>
      <c r="N493" s="24" t="e" vm="51">
        <v>#VALUE!</v>
      </c>
      <c r="O493" s="22">
        <v>562</v>
      </c>
      <c r="P493" s="24" t="s">
        <v>91</v>
      </c>
      <c r="Q493" s="24" t="s">
        <v>103</v>
      </c>
      <c r="R493" s="24" t="s">
        <v>104</v>
      </c>
      <c r="S493" s="24" t="s">
        <v>97</v>
      </c>
    </row>
    <row r="494" spans="1:19" x14ac:dyDescent="0.2">
      <c r="A494" s="22">
        <v>165</v>
      </c>
      <c r="B494" s="22">
        <v>253</v>
      </c>
      <c r="C494" s="22">
        <v>467</v>
      </c>
      <c r="D494" s="22">
        <v>214</v>
      </c>
      <c r="E494" s="22">
        <v>88</v>
      </c>
      <c r="F494" s="22">
        <v>66</v>
      </c>
      <c r="G494" s="22">
        <v>923</v>
      </c>
      <c r="H494" s="22">
        <v>170</v>
      </c>
      <c r="I494" s="22">
        <v>230</v>
      </c>
      <c r="J494" s="22">
        <v>410</v>
      </c>
      <c r="K494" s="22">
        <v>180</v>
      </c>
      <c r="L494" s="23">
        <v>40238</v>
      </c>
      <c r="M494" s="24" t="s">
        <v>114</v>
      </c>
      <c r="N494" s="24" t="e" vm="51">
        <v>#VALUE!</v>
      </c>
      <c r="O494" s="22">
        <v>213</v>
      </c>
      <c r="P494" s="24" t="s">
        <v>91</v>
      </c>
      <c r="Q494" s="24" t="s">
        <v>103</v>
      </c>
      <c r="R494" s="24" t="s">
        <v>105</v>
      </c>
      <c r="S494" s="24" t="s">
        <v>97</v>
      </c>
    </row>
    <row r="495" spans="1:19" x14ac:dyDescent="0.2">
      <c r="A495" s="22">
        <v>69</v>
      </c>
      <c r="B495" s="22">
        <v>109</v>
      </c>
      <c r="C495" s="22">
        <v>193</v>
      </c>
      <c r="D495" s="22">
        <v>84</v>
      </c>
      <c r="E495" s="22">
        <v>40</v>
      </c>
      <c r="F495" s="22">
        <v>27</v>
      </c>
      <c r="G495" s="22">
        <v>603</v>
      </c>
      <c r="H495" s="22">
        <v>60</v>
      </c>
      <c r="I495" s="22">
        <v>90</v>
      </c>
      <c r="J495" s="22">
        <v>160</v>
      </c>
      <c r="K495" s="22">
        <v>70</v>
      </c>
      <c r="L495" s="23">
        <v>40238</v>
      </c>
      <c r="M495" s="24" t="s">
        <v>114</v>
      </c>
      <c r="N495" s="24" t="e" vm="51">
        <v>#VALUE!</v>
      </c>
      <c r="O495" s="22">
        <v>562</v>
      </c>
      <c r="P495" s="24" t="s">
        <v>91</v>
      </c>
      <c r="Q495" s="24" t="s">
        <v>103</v>
      </c>
      <c r="R495" s="24" t="s">
        <v>106</v>
      </c>
      <c r="S495" s="24" t="s">
        <v>97</v>
      </c>
    </row>
    <row r="496" spans="1:19" x14ac:dyDescent="0.2">
      <c r="A496" s="22">
        <v>91</v>
      </c>
      <c r="B496" s="22">
        <v>126</v>
      </c>
      <c r="C496" s="22">
        <v>213</v>
      </c>
      <c r="D496" s="22">
        <v>87</v>
      </c>
      <c r="E496" s="22">
        <v>35</v>
      </c>
      <c r="F496" s="22">
        <v>24</v>
      </c>
      <c r="G496" s="22">
        <v>756</v>
      </c>
      <c r="H496" s="22">
        <v>80</v>
      </c>
      <c r="I496" s="22">
        <v>90</v>
      </c>
      <c r="J496" s="22">
        <v>140</v>
      </c>
      <c r="K496" s="22">
        <v>50</v>
      </c>
      <c r="L496" s="23">
        <v>40238</v>
      </c>
      <c r="M496" s="24" t="s">
        <v>114</v>
      </c>
      <c r="N496" s="24" t="e" vm="51">
        <v>#VALUE!</v>
      </c>
      <c r="O496" s="22">
        <v>415</v>
      </c>
      <c r="P496" s="24" t="s">
        <v>91</v>
      </c>
      <c r="Q496" s="24" t="s">
        <v>98</v>
      </c>
      <c r="R496" s="24" t="s">
        <v>107</v>
      </c>
      <c r="S496" s="24" t="s">
        <v>94</v>
      </c>
    </row>
    <row r="497" spans="1:19" x14ac:dyDescent="0.2">
      <c r="A497" s="22">
        <v>84</v>
      </c>
      <c r="B497" s="22">
        <v>117</v>
      </c>
      <c r="C497" s="22">
        <v>198</v>
      </c>
      <c r="D497" s="22">
        <v>81</v>
      </c>
      <c r="E497" s="22">
        <v>33</v>
      </c>
      <c r="F497" s="22">
        <v>22</v>
      </c>
      <c r="G497" s="22">
        <v>441</v>
      </c>
      <c r="H497" s="22">
        <v>70</v>
      </c>
      <c r="I497" s="22">
        <v>80</v>
      </c>
      <c r="J497" s="22">
        <v>130</v>
      </c>
      <c r="K497" s="22">
        <v>50</v>
      </c>
      <c r="L497" s="23">
        <v>40238</v>
      </c>
      <c r="M497" s="24" t="s">
        <v>114</v>
      </c>
      <c r="N497" s="24" t="e" vm="51">
        <v>#VALUE!</v>
      </c>
      <c r="O497" s="22">
        <v>951</v>
      </c>
      <c r="P497" s="24" t="s">
        <v>91</v>
      </c>
      <c r="Q497" s="24" t="s">
        <v>98</v>
      </c>
      <c r="R497" s="24" t="s">
        <v>108</v>
      </c>
      <c r="S497" s="24" t="s">
        <v>94</v>
      </c>
    </row>
    <row r="498" spans="1:19" x14ac:dyDescent="0.2">
      <c r="A498" s="22">
        <v>54</v>
      </c>
      <c r="B498" s="22">
        <v>108</v>
      </c>
      <c r="C498" s="22">
        <v>180</v>
      </c>
      <c r="D498" s="22">
        <v>72</v>
      </c>
      <c r="E498" s="22">
        <v>54</v>
      </c>
      <c r="F498" s="22">
        <v>23</v>
      </c>
      <c r="G498" s="22">
        <v>541</v>
      </c>
      <c r="H498" s="22">
        <v>50</v>
      </c>
      <c r="I498" s="22">
        <v>80</v>
      </c>
      <c r="J498" s="22">
        <v>120</v>
      </c>
      <c r="K498" s="22">
        <v>40</v>
      </c>
      <c r="L498" s="23">
        <v>40238</v>
      </c>
      <c r="M498" s="24" t="s">
        <v>114</v>
      </c>
      <c r="N498" s="24" t="e" vm="51">
        <v>#VALUE!</v>
      </c>
      <c r="O498" s="22">
        <v>415</v>
      </c>
      <c r="P498" s="24" t="s">
        <v>91</v>
      </c>
      <c r="Q498" s="24" t="s">
        <v>98</v>
      </c>
      <c r="R498" s="24" t="s">
        <v>99</v>
      </c>
      <c r="S498" s="24" t="s">
        <v>94</v>
      </c>
    </row>
    <row r="499" spans="1:19" x14ac:dyDescent="0.2">
      <c r="A499" s="22">
        <v>-41</v>
      </c>
      <c r="B499" s="22">
        <v>16</v>
      </c>
      <c r="C499" s="22">
        <v>125</v>
      </c>
      <c r="D499" s="22">
        <v>109</v>
      </c>
      <c r="E499" s="22">
        <v>57</v>
      </c>
      <c r="F499" s="22">
        <v>34</v>
      </c>
      <c r="G499" s="22">
        <v>796</v>
      </c>
      <c r="H499" s="22">
        <v>-30</v>
      </c>
      <c r="I499" s="22">
        <v>20</v>
      </c>
      <c r="J499" s="22">
        <v>150</v>
      </c>
      <c r="K499" s="22">
        <v>130</v>
      </c>
      <c r="L499" s="23">
        <v>40238</v>
      </c>
      <c r="M499" s="24" t="s">
        <v>114</v>
      </c>
      <c r="N499" s="24" t="e" vm="51">
        <v>#VALUE!</v>
      </c>
      <c r="O499" s="22">
        <v>925</v>
      </c>
      <c r="P499" s="24" t="s">
        <v>91</v>
      </c>
      <c r="Q499" s="24" t="s">
        <v>92</v>
      </c>
      <c r="R499" s="24" t="s">
        <v>93</v>
      </c>
      <c r="S499" s="24" t="s">
        <v>94</v>
      </c>
    </row>
    <row r="500" spans="1:19" x14ac:dyDescent="0.2">
      <c r="A500" s="22">
        <v>259</v>
      </c>
      <c r="B500" s="22">
        <v>405</v>
      </c>
      <c r="C500" s="22">
        <v>675</v>
      </c>
      <c r="D500" s="22">
        <v>270</v>
      </c>
      <c r="E500" s="22">
        <v>146</v>
      </c>
      <c r="F500" s="22">
        <v>94</v>
      </c>
      <c r="G500" s="22">
        <v>2041</v>
      </c>
      <c r="H500" s="22">
        <v>370</v>
      </c>
      <c r="I500" s="22">
        <v>500</v>
      </c>
      <c r="J500" s="22">
        <v>840</v>
      </c>
      <c r="K500" s="22">
        <v>340</v>
      </c>
      <c r="L500" s="23">
        <v>40238</v>
      </c>
      <c r="M500" s="24" t="s">
        <v>114</v>
      </c>
      <c r="N500" s="24" t="e" vm="51">
        <v>#VALUE!</v>
      </c>
      <c r="O500" s="22">
        <v>707</v>
      </c>
      <c r="P500" s="24" t="s">
        <v>91</v>
      </c>
      <c r="Q500" s="24" t="s">
        <v>92</v>
      </c>
      <c r="R500" s="24" t="s">
        <v>95</v>
      </c>
      <c r="S500" s="24" t="s">
        <v>94</v>
      </c>
    </row>
    <row r="501" spans="1:19" x14ac:dyDescent="0.2">
      <c r="A501" s="22">
        <v>31</v>
      </c>
      <c r="B501" s="22">
        <v>43</v>
      </c>
      <c r="C501" s="22">
        <v>43</v>
      </c>
      <c r="D501" s="22">
        <v>0</v>
      </c>
      <c r="E501" s="22">
        <v>12</v>
      </c>
      <c r="F501" s="22">
        <v>0</v>
      </c>
      <c r="G501" s="22">
        <v>731</v>
      </c>
      <c r="H501" s="22">
        <v>30</v>
      </c>
      <c r="I501" s="22">
        <v>40</v>
      </c>
      <c r="J501" s="22">
        <v>40</v>
      </c>
      <c r="K501" s="22">
        <v>0</v>
      </c>
      <c r="L501" s="23">
        <v>40238</v>
      </c>
      <c r="M501" s="24" t="s">
        <v>114</v>
      </c>
      <c r="N501" s="24" t="e" vm="21">
        <v>#VALUE!</v>
      </c>
      <c r="O501" s="22">
        <v>775</v>
      </c>
      <c r="P501" s="24" t="s">
        <v>109</v>
      </c>
      <c r="Q501" s="24" t="s">
        <v>100</v>
      </c>
      <c r="R501" s="24" t="s">
        <v>113</v>
      </c>
      <c r="S501" s="24" t="s">
        <v>94</v>
      </c>
    </row>
    <row r="502" spans="1:19" x14ac:dyDescent="0.2">
      <c r="A502" s="22">
        <v>10</v>
      </c>
      <c r="B502" s="22">
        <v>27</v>
      </c>
      <c r="C502" s="22">
        <v>45</v>
      </c>
      <c r="D502" s="22">
        <v>18</v>
      </c>
      <c r="E502" s="22">
        <v>17</v>
      </c>
      <c r="F502" s="22">
        <v>5</v>
      </c>
      <c r="G502" s="22">
        <v>816</v>
      </c>
      <c r="H502" s="22">
        <v>20</v>
      </c>
      <c r="I502" s="22">
        <v>30</v>
      </c>
      <c r="J502" s="22">
        <v>40</v>
      </c>
      <c r="K502" s="22">
        <v>10</v>
      </c>
      <c r="L502" s="23">
        <v>40238</v>
      </c>
      <c r="M502" s="24" t="s">
        <v>114</v>
      </c>
      <c r="N502" s="24" t="e" vm="21">
        <v>#VALUE!</v>
      </c>
      <c r="O502" s="22">
        <v>775</v>
      </c>
      <c r="P502" s="24" t="s">
        <v>109</v>
      </c>
      <c r="Q502" s="24" t="s">
        <v>100</v>
      </c>
      <c r="R502" s="24" t="s">
        <v>101</v>
      </c>
      <c r="S502" s="24" t="s">
        <v>94</v>
      </c>
    </row>
    <row r="503" spans="1:19" ht="32" x14ac:dyDescent="0.2">
      <c r="A503" s="22">
        <v>10</v>
      </c>
      <c r="B503" s="22">
        <v>25</v>
      </c>
      <c r="C503" s="22">
        <v>41</v>
      </c>
      <c r="D503" s="22">
        <v>16</v>
      </c>
      <c r="E503" s="22">
        <v>15</v>
      </c>
      <c r="F503" s="22">
        <v>4</v>
      </c>
      <c r="G503" s="22">
        <v>772</v>
      </c>
      <c r="H503" s="22">
        <v>10</v>
      </c>
      <c r="I503" s="22">
        <v>20</v>
      </c>
      <c r="J503" s="22">
        <v>30</v>
      </c>
      <c r="K503" s="22">
        <v>10</v>
      </c>
      <c r="L503" s="23">
        <v>40238</v>
      </c>
      <c r="M503" s="24" t="s">
        <v>114</v>
      </c>
      <c r="N503" s="24" t="e" vm="21">
        <v>#VALUE!</v>
      </c>
      <c r="O503" s="22">
        <v>775</v>
      </c>
      <c r="P503" s="24" t="s">
        <v>109</v>
      </c>
      <c r="Q503" s="24" t="s">
        <v>100</v>
      </c>
      <c r="R503" s="24" t="s">
        <v>102</v>
      </c>
      <c r="S503" s="24" t="s">
        <v>97</v>
      </c>
    </row>
    <row r="504" spans="1:19" ht="32" x14ac:dyDescent="0.2">
      <c r="A504" s="22">
        <v>6</v>
      </c>
      <c r="B504" s="22">
        <v>35</v>
      </c>
      <c r="C504" s="22">
        <v>63</v>
      </c>
      <c r="D504" s="22">
        <v>28</v>
      </c>
      <c r="E504" s="22">
        <v>29</v>
      </c>
      <c r="F504" s="22">
        <v>8</v>
      </c>
      <c r="G504" s="22">
        <v>958</v>
      </c>
      <c r="H504" s="22">
        <v>20</v>
      </c>
      <c r="I504" s="22">
        <v>40</v>
      </c>
      <c r="J504" s="22">
        <v>70</v>
      </c>
      <c r="K504" s="22">
        <v>30</v>
      </c>
      <c r="L504" s="23">
        <v>40238</v>
      </c>
      <c r="M504" s="24" t="s">
        <v>114</v>
      </c>
      <c r="N504" s="24" t="e" vm="21">
        <v>#VALUE!</v>
      </c>
      <c r="O504" s="22">
        <v>702</v>
      </c>
      <c r="P504" s="24" t="s">
        <v>109</v>
      </c>
      <c r="Q504" s="24" t="s">
        <v>92</v>
      </c>
      <c r="R504" s="24" t="s">
        <v>96</v>
      </c>
      <c r="S504" s="24" t="s">
        <v>97</v>
      </c>
    </row>
    <row r="505" spans="1:19" x14ac:dyDescent="0.2">
      <c r="A505" s="22">
        <v>27</v>
      </c>
      <c r="B505" s="22">
        <v>173</v>
      </c>
      <c r="C505" s="22">
        <v>298</v>
      </c>
      <c r="D505" s="22">
        <v>125</v>
      </c>
      <c r="E505" s="22">
        <v>146</v>
      </c>
      <c r="F505" s="22">
        <v>113</v>
      </c>
      <c r="G505" s="22">
        <v>700</v>
      </c>
      <c r="H505" s="22">
        <v>50</v>
      </c>
      <c r="I505" s="22">
        <v>160</v>
      </c>
      <c r="J505" s="22">
        <v>260</v>
      </c>
      <c r="K505" s="22">
        <v>100</v>
      </c>
      <c r="L505" s="23">
        <v>40238</v>
      </c>
      <c r="M505" s="24" t="s">
        <v>114</v>
      </c>
      <c r="N505" s="24" t="e" vm="21">
        <v>#VALUE!</v>
      </c>
      <c r="O505" s="22">
        <v>775</v>
      </c>
      <c r="P505" s="24" t="s">
        <v>109</v>
      </c>
      <c r="Q505" s="24" t="s">
        <v>103</v>
      </c>
      <c r="R505" s="24" t="s">
        <v>104</v>
      </c>
      <c r="S505" s="24" t="s">
        <v>97</v>
      </c>
    </row>
    <row r="506" spans="1:19" x14ac:dyDescent="0.2">
      <c r="A506" s="22">
        <v>119</v>
      </c>
      <c r="B506" s="22">
        <v>213</v>
      </c>
      <c r="C506" s="22">
        <v>367</v>
      </c>
      <c r="D506" s="22">
        <v>154</v>
      </c>
      <c r="E506" s="22">
        <v>94</v>
      </c>
      <c r="F506" s="22">
        <v>50</v>
      </c>
      <c r="G506" s="22">
        <v>829</v>
      </c>
      <c r="H506" s="22">
        <v>120</v>
      </c>
      <c r="I506" s="22">
        <v>190</v>
      </c>
      <c r="J506" s="22">
        <v>320</v>
      </c>
      <c r="K506" s="22">
        <v>130</v>
      </c>
      <c r="L506" s="23">
        <v>40238</v>
      </c>
      <c r="M506" s="24" t="s">
        <v>114</v>
      </c>
      <c r="N506" s="24" t="e" vm="21">
        <v>#VALUE!</v>
      </c>
      <c r="O506" s="22">
        <v>702</v>
      </c>
      <c r="P506" s="24" t="s">
        <v>109</v>
      </c>
      <c r="Q506" s="24" t="s">
        <v>103</v>
      </c>
      <c r="R506" s="24" t="s">
        <v>105</v>
      </c>
      <c r="S506" s="24" t="s">
        <v>97</v>
      </c>
    </row>
    <row r="507" spans="1:19" x14ac:dyDescent="0.2">
      <c r="A507" s="22">
        <v>102</v>
      </c>
      <c r="B507" s="22">
        <v>158</v>
      </c>
      <c r="C507" s="22">
        <v>267</v>
      </c>
      <c r="D507" s="22">
        <v>109</v>
      </c>
      <c r="E507" s="22">
        <v>56</v>
      </c>
      <c r="F507" s="22">
        <v>34</v>
      </c>
      <c r="G507" s="22">
        <v>585</v>
      </c>
      <c r="H507" s="22">
        <v>110</v>
      </c>
      <c r="I507" s="22">
        <v>140</v>
      </c>
      <c r="J507" s="22">
        <v>230</v>
      </c>
      <c r="K507" s="22">
        <v>90</v>
      </c>
      <c r="L507" s="23">
        <v>40238</v>
      </c>
      <c r="M507" s="24" t="s">
        <v>114</v>
      </c>
      <c r="N507" s="24" t="e" vm="21">
        <v>#VALUE!</v>
      </c>
      <c r="O507" s="22">
        <v>702</v>
      </c>
      <c r="P507" s="24" t="s">
        <v>109</v>
      </c>
      <c r="Q507" s="24" t="s">
        <v>103</v>
      </c>
      <c r="R507" s="24" t="s">
        <v>106</v>
      </c>
      <c r="S507" s="24" t="s">
        <v>97</v>
      </c>
    </row>
    <row r="508" spans="1:19" x14ac:dyDescent="0.2">
      <c r="A508" s="22">
        <v>212</v>
      </c>
      <c r="B508" s="22">
        <v>324</v>
      </c>
      <c r="C508" s="22">
        <v>567</v>
      </c>
      <c r="D508" s="22">
        <v>243</v>
      </c>
      <c r="E508" s="22">
        <v>112</v>
      </c>
      <c r="F508" s="22">
        <v>80</v>
      </c>
      <c r="G508" s="22">
        <v>1260</v>
      </c>
      <c r="H508" s="22">
        <v>150</v>
      </c>
      <c r="I508" s="22">
        <v>220</v>
      </c>
      <c r="J508" s="22">
        <v>380</v>
      </c>
      <c r="K508" s="22">
        <v>160</v>
      </c>
      <c r="L508" s="23">
        <v>40238</v>
      </c>
      <c r="M508" s="24" t="s">
        <v>114</v>
      </c>
      <c r="N508" s="24" t="e" vm="21">
        <v>#VALUE!</v>
      </c>
      <c r="O508" s="22">
        <v>702</v>
      </c>
      <c r="P508" s="24" t="s">
        <v>109</v>
      </c>
      <c r="Q508" s="24" t="s">
        <v>98</v>
      </c>
      <c r="R508" s="24" t="s">
        <v>107</v>
      </c>
      <c r="S508" s="24" t="s">
        <v>94</v>
      </c>
    </row>
    <row r="509" spans="1:19" x14ac:dyDescent="0.2">
      <c r="A509" s="22">
        <v>148</v>
      </c>
      <c r="B509" s="22">
        <v>239</v>
      </c>
      <c r="C509" s="22">
        <v>478</v>
      </c>
      <c r="D509" s="22">
        <v>239</v>
      </c>
      <c r="E509" s="22">
        <v>91</v>
      </c>
      <c r="F509" s="22">
        <v>66</v>
      </c>
      <c r="G509" s="22">
        <v>1417</v>
      </c>
      <c r="H509" s="22">
        <v>110</v>
      </c>
      <c r="I509" s="22">
        <v>170</v>
      </c>
      <c r="J509" s="22">
        <v>320</v>
      </c>
      <c r="K509" s="22">
        <v>150</v>
      </c>
      <c r="L509" s="23">
        <v>40238</v>
      </c>
      <c r="M509" s="24" t="s">
        <v>114</v>
      </c>
      <c r="N509" s="24" t="e" vm="21">
        <v>#VALUE!</v>
      </c>
      <c r="O509" s="22">
        <v>702</v>
      </c>
      <c r="P509" s="24" t="s">
        <v>109</v>
      </c>
      <c r="Q509" s="24" t="s">
        <v>98</v>
      </c>
      <c r="R509" s="24" t="s">
        <v>108</v>
      </c>
      <c r="S509" s="24" t="s">
        <v>94</v>
      </c>
    </row>
    <row r="510" spans="1:19" x14ac:dyDescent="0.2">
      <c r="A510" s="22">
        <v>-340</v>
      </c>
      <c r="B510" s="22">
        <v>-245</v>
      </c>
      <c r="C510" s="22">
        <v>32</v>
      </c>
      <c r="D510" s="22">
        <v>245</v>
      </c>
      <c r="E510" s="22">
        <v>127</v>
      </c>
      <c r="F510" s="22">
        <v>93</v>
      </c>
      <c r="G510" s="22">
        <v>2449</v>
      </c>
      <c r="H510" s="22">
        <v>-240</v>
      </c>
      <c r="I510" s="22">
        <v>-160</v>
      </c>
      <c r="J510" s="22">
        <v>0</v>
      </c>
      <c r="K510" s="22">
        <v>160</v>
      </c>
      <c r="L510" s="23">
        <v>40238</v>
      </c>
      <c r="M510" s="24" t="s">
        <v>114</v>
      </c>
      <c r="N510" s="24" t="e" vm="21">
        <v>#VALUE!</v>
      </c>
      <c r="O510" s="22">
        <v>775</v>
      </c>
      <c r="P510" s="24" t="s">
        <v>109</v>
      </c>
      <c r="Q510" s="24" t="s">
        <v>98</v>
      </c>
      <c r="R510" s="24" t="s">
        <v>99</v>
      </c>
      <c r="S510" s="24" t="s">
        <v>94</v>
      </c>
    </row>
    <row r="511" spans="1:19" x14ac:dyDescent="0.2">
      <c r="A511" s="22">
        <v>-4</v>
      </c>
      <c r="B511" s="22">
        <v>42</v>
      </c>
      <c r="C511" s="22">
        <v>75</v>
      </c>
      <c r="D511" s="22">
        <v>33</v>
      </c>
      <c r="E511" s="22">
        <v>46</v>
      </c>
      <c r="F511" s="22">
        <v>12</v>
      </c>
      <c r="G511" s="22">
        <v>190</v>
      </c>
      <c r="H511" s="22">
        <v>10</v>
      </c>
      <c r="I511" s="22">
        <v>50</v>
      </c>
      <c r="J511" s="22">
        <v>90</v>
      </c>
      <c r="K511" s="22">
        <v>40</v>
      </c>
      <c r="L511" s="23">
        <v>40238</v>
      </c>
      <c r="M511" s="24" t="s">
        <v>114</v>
      </c>
      <c r="N511" s="24" t="e" vm="21">
        <v>#VALUE!</v>
      </c>
      <c r="O511" s="22">
        <v>702</v>
      </c>
      <c r="P511" s="24" t="s">
        <v>109</v>
      </c>
      <c r="Q511" s="24" t="s">
        <v>92</v>
      </c>
      <c r="R511" s="24" t="s">
        <v>95</v>
      </c>
      <c r="S511" s="24" t="s">
        <v>94</v>
      </c>
    </row>
    <row r="512" spans="1:19" x14ac:dyDescent="0.2">
      <c r="A512" s="22">
        <v>15</v>
      </c>
      <c r="B512" s="22">
        <v>71</v>
      </c>
      <c r="C512" s="22">
        <v>129</v>
      </c>
      <c r="D512" s="22">
        <v>58</v>
      </c>
      <c r="E512" s="22">
        <v>56</v>
      </c>
      <c r="F512" s="22">
        <v>22</v>
      </c>
      <c r="G512" s="22">
        <v>325</v>
      </c>
      <c r="H512" s="22">
        <v>20</v>
      </c>
      <c r="I512" s="22">
        <v>70</v>
      </c>
      <c r="J512" s="22">
        <v>120</v>
      </c>
      <c r="K512" s="22">
        <v>50</v>
      </c>
      <c r="L512" s="23">
        <v>40238</v>
      </c>
      <c r="M512" s="24" t="s">
        <v>114</v>
      </c>
      <c r="N512" s="24" t="e" vm="17">
        <v>#VALUE!</v>
      </c>
      <c r="O512" s="22">
        <v>541</v>
      </c>
      <c r="P512" s="24" t="s">
        <v>109</v>
      </c>
      <c r="Q512" s="24" t="s">
        <v>100</v>
      </c>
      <c r="R512" s="24" t="s">
        <v>113</v>
      </c>
      <c r="S512" s="24" t="s">
        <v>94</v>
      </c>
    </row>
    <row r="513" spans="1:19" x14ac:dyDescent="0.2">
      <c r="A513" s="22">
        <v>32</v>
      </c>
      <c r="B513" s="22">
        <v>77</v>
      </c>
      <c r="C513" s="22">
        <v>134</v>
      </c>
      <c r="D513" s="22">
        <v>57</v>
      </c>
      <c r="E513" s="22">
        <v>45</v>
      </c>
      <c r="F513" s="22">
        <v>18</v>
      </c>
      <c r="G513" s="22">
        <v>323</v>
      </c>
      <c r="H513" s="22">
        <v>40</v>
      </c>
      <c r="I513" s="22">
        <v>70</v>
      </c>
      <c r="J513" s="22">
        <v>120</v>
      </c>
      <c r="K513" s="22">
        <v>50</v>
      </c>
      <c r="L513" s="23">
        <v>40238</v>
      </c>
      <c r="M513" s="24" t="s">
        <v>114</v>
      </c>
      <c r="N513" s="24" t="e" vm="17">
        <v>#VALUE!</v>
      </c>
      <c r="O513" s="22">
        <v>971</v>
      </c>
      <c r="P513" s="24" t="s">
        <v>109</v>
      </c>
      <c r="Q513" s="24" t="s">
        <v>100</v>
      </c>
      <c r="R513" s="24" t="s">
        <v>101</v>
      </c>
      <c r="S513" s="24" t="s">
        <v>94</v>
      </c>
    </row>
    <row r="514" spans="1:19" ht="32" x14ac:dyDescent="0.2">
      <c r="A514" s="22">
        <v>94</v>
      </c>
      <c r="B514" s="22">
        <v>163</v>
      </c>
      <c r="C514" s="22">
        <v>325</v>
      </c>
      <c r="D514" s="22">
        <v>162</v>
      </c>
      <c r="E514" s="22">
        <v>69</v>
      </c>
      <c r="F514" s="22">
        <v>45</v>
      </c>
      <c r="G514" s="22">
        <v>1059</v>
      </c>
      <c r="H514" s="22">
        <v>100</v>
      </c>
      <c r="I514" s="22">
        <v>160</v>
      </c>
      <c r="J514" s="22">
        <v>310</v>
      </c>
      <c r="K514" s="22">
        <v>150</v>
      </c>
      <c r="L514" s="23">
        <v>40238</v>
      </c>
      <c r="M514" s="24" t="s">
        <v>114</v>
      </c>
      <c r="N514" s="24" t="e" vm="17">
        <v>#VALUE!</v>
      </c>
      <c r="O514" s="22">
        <v>971</v>
      </c>
      <c r="P514" s="24" t="s">
        <v>109</v>
      </c>
      <c r="Q514" s="24" t="s">
        <v>100</v>
      </c>
      <c r="R514" s="24" t="s">
        <v>102</v>
      </c>
      <c r="S514" s="24" t="s">
        <v>97</v>
      </c>
    </row>
    <row r="515" spans="1:19" ht="32" x14ac:dyDescent="0.2">
      <c r="A515" s="22">
        <v>34</v>
      </c>
      <c r="B515" s="22">
        <v>72</v>
      </c>
      <c r="C515" s="22">
        <v>121</v>
      </c>
      <c r="D515" s="22">
        <v>49</v>
      </c>
      <c r="E515" s="22">
        <v>38</v>
      </c>
      <c r="F515" s="22">
        <v>15</v>
      </c>
      <c r="G515" s="22">
        <v>351</v>
      </c>
      <c r="H515" s="22">
        <v>60</v>
      </c>
      <c r="I515" s="22">
        <v>90</v>
      </c>
      <c r="J515" s="22">
        <v>150</v>
      </c>
      <c r="K515" s="22">
        <v>60</v>
      </c>
      <c r="L515" s="23">
        <v>40238</v>
      </c>
      <c r="M515" s="24" t="s">
        <v>114</v>
      </c>
      <c r="N515" s="24" t="e" vm="17">
        <v>#VALUE!</v>
      </c>
      <c r="O515" s="22">
        <v>503</v>
      </c>
      <c r="P515" s="24" t="s">
        <v>109</v>
      </c>
      <c r="Q515" s="24" t="s">
        <v>92</v>
      </c>
      <c r="R515" s="24" t="s">
        <v>96</v>
      </c>
      <c r="S515" s="24" t="s">
        <v>97</v>
      </c>
    </row>
    <row r="516" spans="1:19" x14ac:dyDescent="0.2">
      <c r="A516" s="22">
        <v>33</v>
      </c>
      <c r="B516" s="22">
        <v>55</v>
      </c>
      <c r="C516" s="22">
        <v>92</v>
      </c>
      <c r="D516" s="22">
        <v>37</v>
      </c>
      <c r="E516" s="22">
        <v>22</v>
      </c>
      <c r="F516" s="22">
        <v>10</v>
      </c>
      <c r="G516" s="22">
        <v>768</v>
      </c>
      <c r="H516" s="22">
        <v>50</v>
      </c>
      <c r="I516" s="22">
        <v>50</v>
      </c>
      <c r="J516" s="22">
        <v>80</v>
      </c>
      <c r="K516" s="22">
        <v>30</v>
      </c>
      <c r="L516" s="23">
        <v>40238</v>
      </c>
      <c r="M516" s="24" t="s">
        <v>114</v>
      </c>
      <c r="N516" s="24" t="e" vm="17">
        <v>#VALUE!</v>
      </c>
      <c r="O516" s="22">
        <v>541</v>
      </c>
      <c r="P516" s="24" t="s">
        <v>109</v>
      </c>
      <c r="Q516" s="24" t="s">
        <v>103</v>
      </c>
      <c r="R516" s="24" t="s">
        <v>104</v>
      </c>
      <c r="S516" s="24" t="s">
        <v>97</v>
      </c>
    </row>
    <row r="517" spans="1:19" x14ac:dyDescent="0.2">
      <c r="A517" s="22">
        <v>29</v>
      </c>
      <c r="B517" s="22">
        <v>55</v>
      </c>
      <c r="C517" s="22">
        <v>98</v>
      </c>
      <c r="D517" s="22">
        <v>43</v>
      </c>
      <c r="E517" s="22">
        <v>26</v>
      </c>
      <c r="F517" s="22">
        <v>14</v>
      </c>
      <c r="G517" s="22">
        <v>613</v>
      </c>
      <c r="H517" s="22">
        <v>30</v>
      </c>
      <c r="I517" s="22">
        <v>50</v>
      </c>
      <c r="J517" s="22">
        <v>80</v>
      </c>
      <c r="K517" s="22">
        <v>30</v>
      </c>
      <c r="L517" s="23">
        <v>40238</v>
      </c>
      <c r="M517" s="24" t="s">
        <v>114</v>
      </c>
      <c r="N517" s="24" t="e" vm="17">
        <v>#VALUE!</v>
      </c>
      <c r="O517" s="22">
        <v>971</v>
      </c>
      <c r="P517" s="24" t="s">
        <v>109</v>
      </c>
      <c r="Q517" s="24" t="s">
        <v>103</v>
      </c>
      <c r="R517" s="24" t="s">
        <v>105</v>
      </c>
      <c r="S517" s="24" t="s">
        <v>97</v>
      </c>
    </row>
    <row r="518" spans="1:19" x14ac:dyDescent="0.2">
      <c r="A518" s="22">
        <v>16</v>
      </c>
      <c r="B518" s="22">
        <v>32</v>
      </c>
      <c r="C518" s="22">
        <v>53</v>
      </c>
      <c r="D518" s="22">
        <v>21</v>
      </c>
      <c r="E518" s="22">
        <v>16</v>
      </c>
      <c r="F518" s="22">
        <v>5</v>
      </c>
      <c r="G518" s="22">
        <v>449</v>
      </c>
      <c r="H518" s="22">
        <v>20</v>
      </c>
      <c r="I518" s="22">
        <v>20</v>
      </c>
      <c r="J518" s="22">
        <v>30</v>
      </c>
      <c r="K518" s="22">
        <v>10</v>
      </c>
      <c r="L518" s="23">
        <v>40238</v>
      </c>
      <c r="M518" s="24" t="s">
        <v>114</v>
      </c>
      <c r="N518" s="24" t="e" vm="17">
        <v>#VALUE!</v>
      </c>
      <c r="O518" s="22">
        <v>971</v>
      </c>
      <c r="P518" s="24" t="s">
        <v>109</v>
      </c>
      <c r="Q518" s="24" t="s">
        <v>98</v>
      </c>
      <c r="R518" s="24" t="s">
        <v>107</v>
      </c>
      <c r="S518" s="24" t="s">
        <v>94</v>
      </c>
    </row>
    <row r="519" spans="1:19" x14ac:dyDescent="0.2">
      <c r="A519" s="22">
        <v>68</v>
      </c>
      <c r="B519" s="22">
        <v>126</v>
      </c>
      <c r="C519" s="22">
        <v>210</v>
      </c>
      <c r="D519" s="22">
        <v>84</v>
      </c>
      <c r="E519" s="22">
        <v>58</v>
      </c>
      <c r="F519" s="22">
        <v>27</v>
      </c>
      <c r="G519" s="22">
        <v>632</v>
      </c>
      <c r="H519" s="22">
        <v>60</v>
      </c>
      <c r="I519" s="22">
        <v>90</v>
      </c>
      <c r="J519" s="22">
        <v>140</v>
      </c>
      <c r="K519" s="22">
        <v>50</v>
      </c>
      <c r="L519" s="23">
        <v>40238</v>
      </c>
      <c r="M519" s="24" t="s">
        <v>114</v>
      </c>
      <c r="N519" s="24" t="e" vm="17">
        <v>#VALUE!</v>
      </c>
      <c r="O519" s="22">
        <v>503</v>
      </c>
      <c r="P519" s="24" t="s">
        <v>109</v>
      </c>
      <c r="Q519" s="24" t="s">
        <v>98</v>
      </c>
      <c r="R519" s="24" t="s">
        <v>108</v>
      </c>
      <c r="S519" s="24" t="s">
        <v>94</v>
      </c>
    </row>
    <row r="520" spans="1:19" x14ac:dyDescent="0.2">
      <c r="A520" s="22">
        <v>74</v>
      </c>
      <c r="B520" s="22">
        <v>125</v>
      </c>
      <c r="C520" s="22">
        <v>214</v>
      </c>
      <c r="D520" s="22">
        <v>89</v>
      </c>
      <c r="E520" s="22">
        <v>51</v>
      </c>
      <c r="F520" s="22">
        <v>27</v>
      </c>
      <c r="G520" s="22">
        <v>481</v>
      </c>
      <c r="H520" s="22">
        <v>60</v>
      </c>
      <c r="I520" s="22">
        <v>90</v>
      </c>
      <c r="J520" s="22">
        <v>140</v>
      </c>
      <c r="K520" s="22">
        <v>50</v>
      </c>
      <c r="L520" s="23">
        <v>40238</v>
      </c>
      <c r="M520" s="24" t="s">
        <v>114</v>
      </c>
      <c r="N520" s="24" t="e" vm="17">
        <v>#VALUE!</v>
      </c>
      <c r="O520" s="22">
        <v>541</v>
      </c>
      <c r="P520" s="24" t="s">
        <v>109</v>
      </c>
      <c r="Q520" s="24" t="s">
        <v>98</v>
      </c>
      <c r="R520" s="24" t="s">
        <v>99</v>
      </c>
      <c r="S520" s="24" t="s">
        <v>94</v>
      </c>
    </row>
    <row r="521" spans="1:19" x14ac:dyDescent="0.2">
      <c r="A521" s="22">
        <v>-3</v>
      </c>
      <c r="B521" s="22">
        <v>73</v>
      </c>
      <c r="C521" s="22">
        <v>125</v>
      </c>
      <c r="D521" s="22">
        <v>52</v>
      </c>
      <c r="E521" s="22">
        <v>76</v>
      </c>
      <c r="F521" s="22">
        <v>47</v>
      </c>
      <c r="G521" s="22">
        <v>421</v>
      </c>
      <c r="H521" s="22">
        <v>30</v>
      </c>
      <c r="I521" s="22">
        <v>90</v>
      </c>
      <c r="J521" s="22">
        <v>150</v>
      </c>
      <c r="K521" s="22">
        <v>60</v>
      </c>
      <c r="L521" s="23">
        <v>40238</v>
      </c>
      <c r="M521" s="24" t="s">
        <v>114</v>
      </c>
      <c r="N521" s="24" t="e" vm="17">
        <v>#VALUE!</v>
      </c>
      <c r="O521" s="22">
        <v>503</v>
      </c>
      <c r="P521" s="24" t="s">
        <v>109</v>
      </c>
      <c r="Q521" s="24" t="s">
        <v>92</v>
      </c>
      <c r="R521" s="24" t="s">
        <v>93</v>
      </c>
      <c r="S521" s="24" t="s">
        <v>94</v>
      </c>
    </row>
    <row r="522" spans="1:19" x14ac:dyDescent="0.2">
      <c r="A522" s="22">
        <v>24</v>
      </c>
      <c r="B522" s="22">
        <v>87</v>
      </c>
      <c r="C522" s="22">
        <v>149</v>
      </c>
      <c r="D522" s="22">
        <v>62</v>
      </c>
      <c r="E522" s="22">
        <v>63</v>
      </c>
      <c r="F522" s="22">
        <v>20</v>
      </c>
      <c r="G522" s="22">
        <v>385</v>
      </c>
      <c r="H522" s="22">
        <v>60</v>
      </c>
      <c r="I522" s="22">
        <v>110</v>
      </c>
      <c r="J522" s="22">
        <v>180</v>
      </c>
      <c r="K522" s="22">
        <v>70</v>
      </c>
      <c r="L522" s="23">
        <v>40238</v>
      </c>
      <c r="M522" s="24" t="s">
        <v>114</v>
      </c>
      <c r="N522" s="24" t="e" vm="17">
        <v>#VALUE!</v>
      </c>
      <c r="O522" s="22">
        <v>503</v>
      </c>
      <c r="P522" s="24" t="s">
        <v>109</v>
      </c>
      <c r="Q522" s="24" t="s">
        <v>92</v>
      </c>
      <c r="R522" s="24" t="s">
        <v>95</v>
      </c>
      <c r="S522" s="24" t="s">
        <v>94</v>
      </c>
    </row>
    <row r="523" spans="1:19" x14ac:dyDescent="0.2">
      <c r="A523" s="22">
        <v>35</v>
      </c>
      <c r="B523" s="22">
        <v>63</v>
      </c>
      <c r="C523" s="22">
        <v>112</v>
      </c>
      <c r="D523" s="22">
        <v>49</v>
      </c>
      <c r="E523" s="22">
        <v>28</v>
      </c>
      <c r="F523" s="22">
        <v>16</v>
      </c>
      <c r="G523" s="22">
        <v>611</v>
      </c>
      <c r="H523" s="22">
        <v>40</v>
      </c>
      <c r="I523" s="22">
        <v>60</v>
      </c>
      <c r="J523" s="22">
        <v>100</v>
      </c>
      <c r="K523" s="22">
        <v>40</v>
      </c>
      <c r="L523" s="23">
        <v>40238</v>
      </c>
      <c r="M523" s="24" t="s">
        <v>114</v>
      </c>
      <c r="N523" s="24" t="e" vm="24">
        <v>#VALUE!</v>
      </c>
      <c r="O523" s="22">
        <v>253</v>
      </c>
      <c r="P523" s="24" t="s">
        <v>109</v>
      </c>
      <c r="Q523" s="24" t="s">
        <v>100</v>
      </c>
      <c r="R523" s="24" t="s">
        <v>113</v>
      </c>
      <c r="S523" s="24" t="s">
        <v>94</v>
      </c>
    </row>
    <row r="524" spans="1:19" x14ac:dyDescent="0.2">
      <c r="A524" s="22">
        <v>12</v>
      </c>
      <c r="B524" s="22">
        <v>66</v>
      </c>
      <c r="C524" s="22">
        <v>120</v>
      </c>
      <c r="D524" s="22">
        <v>54</v>
      </c>
      <c r="E524" s="22">
        <v>54</v>
      </c>
      <c r="F524" s="22">
        <v>20</v>
      </c>
      <c r="G524" s="22">
        <v>301</v>
      </c>
      <c r="H524" s="22">
        <v>20</v>
      </c>
      <c r="I524" s="22">
        <v>60</v>
      </c>
      <c r="J524" s="22">
        <v>110</v>
      </c>
      <c r="K524" s="22">
        <v>50</v>
      </c>
      <c r="L524" s="23">
        <v>40238</v>
      </c>
      <c r="M524" s="24" t="s">
        <v>114</v>
      </c>
      <c r="N524" s="24" t="e" vm="24">
        <v>#VALUE!</v>
      </c>
      <c r="O524" s="22">
        <v>253</v>
      </c>
      <c r="P524" s="24" t="s">
        <v>109</v>
      </c>
      <c r="Q524" s="24" t="s">
        <v>100</v>
      </c>
      <c r="R524" s="24" t="s">
        <v>101</v>
      </c>
      <c r="S524" s="24" t="s">
        <v>94</v>
      </c>
    </row>
    <row r="525" spans="1:19" ht="32" x14ac:dyDescent="0.2">
      <c r="A525" s="22">
        <v>40</v>
      </c>
      <c r="B525" s="22">
        <v>84</v>
      </c>
      <c r="C525" s="22">
        <v>155</v>
      </c>
      <c r="D525" s="22">
        <v>71</v>
      </c>
      <c r="E525" s="22">
        <v>44</v>
      </c>
      <c r="F525" s="22">
        <v>22</v>
      </c>
      <c r="G525" s="22">
        <v>950</v>
      </c>
      <c r="H525" s="22">
        <v>50</v>
      </c>
      <c r="I525" s="22">
        <v>80</v>
      </c>
      <c r="J525" s="22">
        <v>140</v>
      </c>
      <c r="K525" s="22">
        <v>60</v>
      </c>
      <c r="L525" s="23">
        <v>40238</v>
      </c>
      <c r="M525" s="24" t="s">
        <v>114</v>
      </c>
      <c r="N525" s="24" t="e" vm="24">
        <v>#VALUE!</v>
      </c>
      <c r="O525" s="22">
        <v>425</v>
      </c>
      <c r="P525" s="24" t="s">
        <v>109</v>
      </c>
      <c r="Q525" s="24" t="s">
        <v>100</v>
      </c>
      <c r="R525" s="24" t="s">
        <v>102</v>
      </c>
      <c r="S525" s="24" t="s">
        <v>97</v>
      </c>
    </row>
    <row r="526" spans="1:19" ht="32" x14ac:dyDescent="0.2">
      <c r="A526" s="22">
        <v>16</v>
      </c>
      <c r="B526" s="22">
        <v>132</v>
      </c>
      <c r="C526" s="22">
        <v>227</v>
      </c>
      <c r="D526" s="22">
        <v>95</v>
      </c>
      <c r="E526" s="22">
        <v>116</v>
      </c>
      <c r="F526" s="22">
        <v>86</v>
      </c>
      <c r="G526" s="22">
        <v>532</v>
      </c>
      <c r="H526" s="22">
        <v>70</v>
      </c>
      <c r="I526" s="22">
        <v>170</v>
      </c>
      <c r="J526" s="22">
        <v>280</v>
      </c>
      <c r="K526" s="22">
        <v>110</v>
      </c>
      <c r="L526" s="23">
        <v>40238</v>
      </c>
      <c r="M526" s="24" t="s">
        <v>114</v>
      </c>
      <c r="N526" s="24" t="e" vm="24">
        <v>#VALUE!</v>
      </c>
      <c r="O526" s="22">
        <v>206</v>
      </c>
      <c r="P526" s="24" t="s">
        <v>109</v>
      </c>
      <c r="Q526" s="24" t="s">
        <v>92</v>
      </c>
      <c r="R526" s="24" t="s">
        <v>96</v>
      </c>
      <c r="S526" s="24" t="s">
        <v>97</v>
      </c>
    </row>
    <row r="527" spans="1:19" x14ac:dyDescent="0.2">
      <c r="A527" s="22">
        <v>115</v>
      </c>
      <c r="B527" s="22">
        <v>186</v>
      </c>
      <c r="C527" s="22">
        <v>309</v>
      </c>
      <c r="D527" s="22">
        <v>123</v>
      </c>
      <c r="E527" s="22">
        <v>71</v>
      </c>
      <c r="F527" s="22">
        <v>40</v>
      </c>
      <c r="G527" s="22">
        <v>932</v>
      </c>
      <c r="H527" s="22">
        <v>120</v>
      </c>
      <c r="I527" s="22">
        <v>170</v>
      </c>
      <c r="J527" s="22">
        <v>270</v>
      </c>
      <c r="K527" s="22">
        <v>100</v>
      </c>
      <c r="L527" s="23">
        <v>40238</v>
      </c>
      <c r="M527" s="24" t="s">
        <v>114</v>
      </c>
      <c r="N527" s="24" t="e" vm="24">
        <v>#VALUE!</v>
      </c>
      <c r="O527" s="22">
        <v>206</v>
      </c>
      <c r="P527" s="24" t="s">
        <v>109</v>
      </c>
      <c r="Q527" s="24" t="s">
        <v>103</v>
      </c>
      <c r="R527" s="24" t="s">
        <v>104</v>
      </c>
      <c r="S527" s="24" t="s">
        <v>97</v>
      </c>
    </row>
    <row r="528" spans="1:19" x14ac:dyDescent="0.2">
      <c r="A528" s="22">
        <v>29</v>
      </c>
      <c r="B528" s="22">
        <v>49</v>
      </c>
      <c r="C528" s="22">
        <v>82</v>
      </c>
      <c r="D528" s="22">
        <v>33</v>
      </c>
      <c r="E528" s="22">
        <v>20</v>
      </c>
      <c r="F528" s="22">
        <v>9</v>
      </c>
      <c r="G528" s="22">
        <v>768</v>
      </c>
      <c r="H528" s="22">
        <v>50</v>
      </c>
      <c r="I528" s="22">
        <v>50</v>
      </c>
      <c r="J528" s="22">
        <v>70</v>
      </c>
      <c r="K528" s="22">
        <v>20</v>
      </c>
      <c r="L528" s="23">
        <v>40238</v>
      </c>
      <c r="M528" s="24" t="s">
        <v>114</v>
      </c>
      <c r="N528" s="24" t="e" vm="24">
        <v>#VALUE!</v>
      </c>
      <c r="O528" s="22">
        <v>360</v>
      </c>
      <c r="P528" s="24" t="s">
        <v>109</v>
      </c>
      <c r="Q528" s="24" t="s">
        <v>103</v>
      </c>
      <c r="R528" s="24" t="s">
        <v>105</v>
      </c>
      <c r="S528" s="24" t="s">
        <v>97</v>
      </c>
    </row>
    <row r="529" spans="1:19" x14ac:dyDescent="0.2">
      <c r="A529" s="22">
        <v>62</v>
      </c>
      <c r="B529" s="22">
        <v>105</v>
      </c>
      <c r="C529" s="22">
        <v>167</v>
      </c>
      <c r="D529" s="22">
        <v>62</v>
      </c>
      <c r="E529" s="22">
        <v>43</v>
      </c>
      <c r="F529" s="22">
        <v>19</v>
      </c>
      <c r="G529" s="22">
        <v>346</v>
      </c>
      <c r="H529" s="22">
        <v>40</v>
      </c>
      <c r="I529" s="22">
        <v>70</v>
      </c>
      <c r="J529" s="22">
        <v>110</v>
      </c>
      <c r="K529" s="22">
        <v>40</v>
      </c>
      <c r="L529" s="23">
        <v>40238</v>
      </c>
      <c r="M529" s="24" t="s">
        <v>114</v>
      </c>
      <c r="N529" s="24" t="e" vm="24">
        <v>#VALUE!</v>
      </c>
      <c r="O529" s="22">
        <v>206</v>
      </c>
      <c r="P529" s="24" t="s">
        <v>109</v>
      </c>
      <c r="Q529" s="24" t="s">
        <v>98</v>
      </c>
      <c r="R529" s="24" t="s">
        <v>107</v>
      </c>
      <c r="S529" s="24" t="s">
        <v>94</v>
      </c>
    </row>
    <row r="530" spans="1:19" x14ac:dyDescent="0.2">
      <c r="A530" s="22">
        <v>38</v>
      </c>
      <c r="B530" s="22">
        <v>77</v>
      </c>
      <c r="C530" s="22">
        <v>129</v>
      </c>
      <c r="D530" s="22">
        <v>52</v>
      </c>
      <c r="E530" s="22">
        <v>39</v>
      </c>
      <c r="F530" s="22">
        <v>16</v>
      </c>
      <c r="G530" s="22">
        <v>376</v>
      </c>
      <c r="H530" s="22">
        <v>30</v>
      </c>
      <c r="I530" s="22">
        <v>50</v>
      </c>
      <c r="J530" s="22">
        <v>80</v>
      </c>
      <c r="K530" s="22">
        <v>30</v>
      </c>
      <c r="L530" s="23">
        <v>40238</v>
      </c>
      <c r="M530" s="24" t="s">
        <v>114</v>
      </c>
      <c r="N530" s="24" t="e" vm="24">
        <v>#VALUE!</v>
      </c>
      <c r="O530" s="22">
        <v>253</v>
      </c>
      <c r="P530" s="24" t="s">
        <v>109</v>
      </c>
      <c r="Q530" s="24" t="s">
        <v>98</v>
      </c>
      <c r="R530" s="24" t="s">
        <v>108</v>
      </c>
      <c r="S530" s="24" t="s">
        <v>94</v>
      </c>
    </row>
    <row r="531" spans="1:19" x14ac:dyDescent="0.2">
      <c r="A531" s="22">
        <v>0</v>
      </c>
      <c r="B531" s="22">
        <v>87</v>
      </c>
      <c r="C531" s="22">
        <v>150</v>
      </c>
      <c r="D531" s="22">
        <v>63</v>
      </c>
      <c r="E531" s="22">
        <v>87</v>
      </c>
      <c r="F531" s="22">
        <v>57</v>
      </c>
      <c r="G531" s="22">
        <v>506</v>
      </c>
      <c r="H531" s="22">
        <v>10</v>
      </c>
      <c r="I531" s="22">
        <v>60</v>
      </c>
      <c r="J531" s="22">
        <v>100</v>
      </c>
      <c r="K531" s="22">
        <v>40</v>
      </c>
      <c r="L531" s="23">
        <v>40238</v>
      </c>
      <c r="M531" s="24" t="s">
        <v>114</v>
      </c>
      <c r="N531" s="24" t="e" vm="24">
        <v>#VALUE!</v>
      </c>
      <c r="O531" s="22">
        <v>206</v>
      </c>
      <c r="P531" s="24" t="s">
        <v>109</v>
      </c>
      <c r="Q531" s="24" t="s">
        <v>98</v>
      </c>
      <c r="R531" s="24" t="s">
        <v>99</v>
      </c>
      <c r="S531" s="24" t="s">
        <v>94</v>
      </c>
    </row>
    <row r="532" spans="1:19" x14ac:dyDescent="0.2">
      <c r="A532" s="22">
        <v>48</v>
      </c>
      <c r="B532" s="22">
        <v>89</v>
      </c>
      <c r="C532" s="22">
        <v>150</v>
      </c>
      <c r="D532" s="22">
        <v>61</v>
      </c>
      <c r="E532" s="22">
        <v>41</v>
      </c>
      <c r="F532" s="22">
        <v>19</v>
      </c>
      <c r="G532" s="22">
        <v>325</v>
      </c>
      <c r="H532" s="22">
        <v>80</v>
      </c>
      <c r="I532" s="22">
        <v>110</v>
      </c>
      <c r="J532" s="22">
        <v>180</v>
      </c>
      <c r="K532" s="22">
        <v>70</v>
      </c>
      <c r="L532" s="23">
        <v>40238</v>
      </c>
      <c r="M532" s="24" t="s">
        <v>114</v>
      </c>
      <c r="N532" s="24" t="e" vm="24">
        <v>#VALUE!</v>
      </c>
      <c r="O532" s="22">
        <v>206</v>
      </c>
      <c r="P532" s="24" t="s">
        <v>109</v>
      </c>
      <c r="Q532" s="24" t="s">
        <v>92</v>
      </c>
      <c r="R532" s="24" t="s">
        <v>95</v>
      </c>
      <c r="S532" s="24" t="s">
        <v>94</v>
      </c>
    </row>
    <row r="533" spans="1:19" x14ac:dyDescent="0.2">
      <c r="A533" s="22">
        <v>96</v>
      </c>
      <c r="B533" s="22">
        <v>132</v>
      </c>
      <c r="C533" s="22">
        <v>223</v>
      </c>
      <c r="D533" s="22">
        <v>91</v>
      </c>
      <c r="E533" s="22">
        <v>36</v>
      </c>
      <c r="F533" s="22">
        <v>25</v>
      </c>
      <c r="G533" s="22">
        <v>777</v>
      </c>
      <c r="H533" s="22">
        <v>110</v>
      </c>
      <c r="I533" s="22">
        <v>140</v>
      </c>
      <c r="J533" s="22">
        <v>230</v>
      </c>
      <c r="K533" s="22">
        <v>90</v>
      </c>
      <c r="L533" s="23">
        <v>40269</v>
      </c>
      <c r="M533" s="24" t="s">
        <v>90</v>
      </c>
      <c r="N533" s="24" t="e" vm="26">
        <v>#VALUE!</v>
      </c>
      <c r="O533" s="22">
        <v>720</v>
      </c>
      <c r="P533" s="24" t="s">
        <v>91</v>
      </c>
      <c r="Q533" s="24" t="s">
        <v>92</v>
      </c>
      <c r="R533" s="24" t="s">
        <v>93</v>
      </c>
      <c r="S533" s="24" t="s">
        <v>94</v>
      </c>
    </row>
    <row r="534" spans="1:19" x14ac:dyDescent="0.2">
      <c r="A534" s="22">
        <v>63</v>
      </c>
      <c r="B534" s="22">
        <v>100</v>
      </c>
      <c r="C534" s="22">
        <v>178</v>
      </c>
      <c r="D534" s="22">
        <v>78</v>
      </c>
      <c r="E534" s="22">
        <v>37</v>
      </c>
      <c r="F534" s="22">
        <v>25</v>
      </c>
      <c r="G534" s="22">
        <v>593</v>
      </c>
      <c r="H534" s="22">
        <v>70</v>
      </c>
      <c r="I534" s="22">
        <v>100</v>
      </c>
      <c r="J534" s="22">
        <v>180</v>
      </c>
      <c r="K534" s="22">
        <v>80</v>
      </c>
      <c r="L534" s="23">
        <v>40269</v>
      </c>
      <c r="M534" s="24" t="s">
        <v>90</v>
      </c>
      <c r="N534" s="24" t="e" vm="26">
        <v>#VALUE!</v>
      </c>
      <c r="O534" s="22">
        <v>970</v>
      </c>
      <c r="P534" s="24" t="s">
        <v>91</v>
      </c>
      <c r="Q534" s="24" t="s">
        <v>92</v>
      </c>
      <c r="R534" s="24" t="s">
        <v>95</v>
      </c>
      <c r="S534" s="24" t="s">
        <v>94</v>
      </c>
    </row>
    <row r="535" spans="1:19" x14ac:dyDescent="0.2">
      <c r="A535" s="22">
        <v>13</v>
      </c>
      <c r="B535" s="22">
        <v>67</v>
      </c>
      <c r="C535" s="22">
        <v>121</v>
      </c>
      <c r="D535" s="22">
        <v>54</v>
      </c>
      <c r="E535" s="22">
        <v>54</v>
      </c>
      <c r="F535" s="22">
        <v>20</v>
      </c>
      <c r="G535" s="22">
        <v>337</v>
      </c>
      <c r="H535" s="22">
        <v>20</v>
      </c>
      <c r="I535" s="22">
        <v>60</v>
      </c>
      <c r="J535" s="22">
        <v>100</v>
      </c>
      <c r="K535" s="22">
        <v>40</v>
      </c>
      <c r="L535" s="23">
        <v>40269</v>
      </c>
      <c r="M535" s="24" t="s">
        <v>90</v>
      </c>
      <c r="N535" s="24" t="e" vm="26">
        <v>#VALUE!</v>
      </c>
      <c r="O535" s="22">
        <v>303</v>
      </c>
      <c r="P535" s="24" t="s">
        <v>91</v>
      </c>
      <c r="Q535" s="24" t="s">
        <v>98</v>
      </c>
      <c r="R535" s="24" t="s">
        <v>107</v>
      </c>
      <c r="S535" s="24" t="s">
        <v>94</v>
      </c>
    </row>
    <row r="536" spans="1:19" x14ac:dyDescent="0.2">
      <c r="A536" s="22">
        <v>34</v>
      </c>
      <c r="B536" s="22">
        <v>75</v>
      </c>
      <c r="C536" s="22">
        <v>138</v>
      </c>
      <c r="D536" s="22">
        <v>63</v>
      </c>
      <c r="E536" s="22">
        <v>41</v>
      </c>
      <c r="F536" s="22">
        <v>19</v>
      </c>
      <c r="G536" s="22">
        <v>965</v>
      </c>
      <c r="H536" s="22">
        <v>40</v>
      </c>
      <c r="I536" s="22">
        <v>70</v>
      </c>
      <c r="J536" s="22">
        <v>120</v>
      </c>
      <c r="K536" s="22">
        <v>50</v>
      </c>
      <c r="L536" s="23">
        <v>40269</v>
      </c>
      <c r="M536" s="24" t="s">
        <v>90</v>
      </c>
      <c r="N536" s="24" t="e" vm="26">
        <v>#VALUE!</v>
      </c>
      <c r="O536" s="22">
        <v>719</v>
      </c>
      <c r="P536" s="24" t="s">
        <v>91</v>
      </c>
      <c r="Q536" s="24" t="s">
        <v>98</v>
      </c>
      <c r="R536" s="24" t="s">
        <v>108</v>
      </c>
      <c r="S536" s="24" t="s">
        <v>94</v>
      </c>
    </row>
    <row r="537" spans="1:19" x14ac:dyDescent="0.2">
      <c r="A537" s="22">
        <v>32</v>
      </c>
      <c r="B537" s="22">
        <v>60</v>
      </c>
      <c r="C537" s="22">
        <v>106</v>
      </c>
      <c r="D537" s="22">
        <v>46</v>
      </c>
      <c r="E537" s="22">
        <v>28</v>
      </c>
      <c r="F537" s="22">
        <v>15</v>
      </c>
      <c r="G537" s="22">
        <v>608</v>
      </c>
      <c r="H537" s="22">
        <v>40</v>
      </c>
      <c r="I537" s="22">
        <v>60</v>
      </c>
      <c r="J537" s="22">
        <v>90</v>
      </c>
      <c r="K537" s="22">
        <v>30</v>
      </c>
      <c r="L537" s="23">
        <v>40269</v>
      </c>
      <c r="M537" s="24" t="s">
        <v>90</v>
      </c>
      <c r="N537" s="24" t="e" vm="26">
        <v>#VALUE!</v>
      </c>
      <c r="O537" s="22">
        <v>303</v>
      </c>
      <c r="P537" s="24" t="s">
        <v>91</v>
      </c>
      <c r="Q537" s="24" t="s">
        <v>98</v>
      </c>
      <c r="R537" s="24" t="s">
        <v>99</v>
      </c>
      <c r="S537" s="24" t="s">
        <v>94</v>
      </c>
    </row>
    <row r="538" spans="1:19" x14ac:dyDescent="0.2">
      <c r="A538" s="22">
        <v>84</v>
      </c>
      <c r="B538" s="22">
        <v>117</v>
      </c>
      <c r="C538" s="22">
        <v>198</v>
      </c>
      <c r="D538" s="22">
        <v>81</v>
      </c>
      <c r="E538" s="22">
        <v>33</v>
      </c>
      <c r="F538" s="22">
        <v>22</v>
      </c>
      <c r="G538" s="22">
        <v>460</v>
      </c>
      <c r="H538" s="22">
        <v>110</v>
      </c>
      <c r="I538" s="22">
        <v>140</v>
      </c>
      <c r="J538" s="22">
        <v>230</v>
      </c>
      <c r="K538" s="22">
        <v>90</v>
      </c>
      <c r="L538" s="23">
        <v>40269</v>
      </c>
      <c r="M538" s="24" t="s">
        <v>90</v>
      </c>
      <c r="N538" s="24" t="e" vm="26">
        <v>#VALUE!</v>
      </c>
      <c r="O538" s="22">
        <v>720</v>
      </c>
      <c r="P538" s="24" t="s">
        <v>91</v>
      </c>
      <c r="Q538" s="24" t="s">
        <v>100</v>
      </c>
      <c r="R538" s="24" t="s">
        <v>101</v>
      </c>
      <c r="S538" s="24" t="s">
        <v>94</v>
      </c>
    </row>
    <row r="539" spans="1:19" ht="32" x14ac:dyDescent="0.2">
      <c r="A539" s="22">
        <v>48</v>
      </c>
      <c r="B539" s="22">
        <v>102</v>
      </c>
      <c r="C539" s="22">
        <v>170</v>
      </c>
      <c r="D539" s="22">
        <v>68</v>
      </c>
      <c r="E539" s="22">
        <v>54</v>
      </c>
      <c r="F539" s="22">
        <v>22</v>
      </c>
      <c r="G539" s="22">
        <v>559</v>
      </c>
      <c r="H539" s="22">
        <v>80</v>
      </c>
      <c r="I539" s="22">
        <v>130</v>
      </c>
      <c r="J539" s="22">
        <v>200</v>
      </c>
      <c r="K539" s="22">
        <v>70</v>
      </c>
      <c r="L539" s="23">
        <v>40269</v>
      </c>
      <c r="M539" s="24" t="s">
        <v>90</v>
      </c>
      <c r="N539" s="24" t="e" vm="26">
        <v>#VALUE!</v>
      </c>
      <c r="O539" s="22">
        <v>719</v>
      </c>
      <c r="P539" s="24" t="s">
        <v>91</v>
      </c>
      <c r="Q539" s="24" t="s">
        <v>100</v>
      </c>
      <c r="R539" s="24" t="s">
        <v>102</v>
      </c>
      <c r="S539" s="24" t="s">
        <v>97</v>
      </c>
    </row>
    <row r="540" spans="1:19" ht="32" x14ac:dyDescent="0.2">
      <c r="A540" s="22">
        <v>105</v>
      </c>
      <c r="B540" s="22">
        <v>145</v>
      </c>
      <c r="C540" s="22">
        <v>245</v>
      </c>
      <c r="D540" s="22">
        <v>100</v>
      </c>
      <c r="E540" s="22">
        <v>40</v>
      </c>
      <c r="F540" s="22">
        <v>28</v>
      </c>
      <c r="G540" s="22">
        <v>822</v>
      </c>
      <c r="H540" s="22">
        <v>120</v>
      </c>
      <c r="I540" s="22">
        <v>150</v>
      </c>
      <c r="J540" s="22">
        <v>250</v>
      </c>
      <c r="K540" s="22">
        <v>100</v>
      </c>
      <c r="L540" s="23">
        <v>40269</v>
      </c>
      <c r="M540" s="24" t="s">
        <v>90</v>
      </c>
      <c r="N540" s="24" t="e" vm="26">
        <v>#VALUE!</v>
      </c>
      <c r="O540" s="22">
        <v>303</v>
      </c>
      <c r="P540" s="24" t="s">
        <v>91</v>
      </c>
      <c r="Q540" s="24" t="s">
        <v>92</v>
      </c>
      <c r="R540" s="24" t="s">
        <v>96</v>
      </c>
      <c r="S540" s="24" t="s">
        <v>97</v>
      </c>
    </row>
    <row r="541" spans="1:19" x14ac:dyDescent="0.2">
      <c r="A541" s="22">
        <v>94</v>
      </c>
      <c r="B541" s="22">
        <v>163</v>
      </c>
      <c r="C541" s="22">
        <v>325</v>
      </c>
      <c r="D541" s="22">
        <v>162</v>
      </c>
      <c r="E541" s="22">
        <v>69</v>
      </c>
      <c r="F541" s="22">
        <v>45</v>
      </c>
      <c r="G541" s="22">
        <v>1091</v>
      </c>
      <c r="H541" s="22">
        <v>100</v>
      </c>
      <c r="I541" s="22">
        <v>150</v>
      </c>
      <c r="J541" s="22">
        <v>280</v>
      </c>
      <c r="K541" s="22">
        <v>130</v>
      </c>
      <c r="L541" s="23">
        <v>40269</v>
      </c>
      <c r="M541" s="24" t="s">
        <v>90</v>
      </c>
      <c r="N541" s="24" t="e" vm="26">
        <v>#VALUE!</v>
      </c>
      <c r="O541" s="22">
        <v>303</v>
      </c>
      <c r="P541" s="24" t="s">
        <v>91</v>
      </c>
      <c r="Q541" s="24" t="s">
        <v>103</v>
      </c>
      <c r="R541" s="24" t="s">
        <v>104</v>
      </c>
      <c r="S541" s="24" t="s">
        <v>97</v>
      </c>
    </row>
    <row r="542" spans="1:19" x14ac:dyDescent="0.2">
      <c r="A542" s="22">
        <v>-4</v>
      </c>
      <c r="B542" s="22">
        <v>73</v>
      </c>
      <c r="C542" s="22">
        <v>125</v>
      </c>
      <c r="D542" s="22">
        <v>52</v>
      </c>
      <c r="E542" s="22">
        <v>77</v>
      </c>
      <c r="F542" s="22">
        <v>47</v>
      </c>
      <c r="G542" s="22">
        <v>433</v>
      </c>
      <c r="H542" s="22">
        <v>20</v>
      </c>
      <c r="I542" s="22">
        <v>70</v>
      </c>
      <c r="J542" s="22">
        <v>110</v>
      </c>
      <c r="K542" s="22">
        <v>40</v>
      </c>
      <c r="L542" s="23">
        <v>40269</v>
      </c>
      <c r="M542" s="24" t="s">
        <v>90</v>
      </c>
      <c r="N542" s="24" t="e" vm="26">
        <v>#VALUE!</v>
      </c>
      <c r="O542" s="22">
        <v>719</v>
      </c>
      <c r="P542" s="24" t="s">
        <v>91</v>
      </c>
      <c r="Q542" s="24" t="s">
        <v>103</v>
      </c>
      <c r="R542" s="24" t="s">
        <v>105</v>
      </c>
      <c r="S542" s="24" t="s">
        <v>97</v>
      </c>
    </row>
    <row r="543" spans="1:19" x14ac:dyDescent="0.2">
      <c r="A543" s="22">
        <v>29</v>
      </c>
      <c r="B543" s="22">
        <v>74</v>
      </c>
      <c r="C543" s="22">
        <v>129</v>
      </c>
      <c r="D543" s="22">
        <v>55</v>
      </c>
      <c r="E543" s="22">
        <v>45</v>
      </c>
      <c r="F543" s="22">
        <v>18</v>
      </c>
      <c r="G543" s="22">
        <v>336</v>
      </c>
      <c r="H543" s="22">
        <v>40</v>
      </c>
      <c r="I543" s="22">
        <v>70</v>
      </c>
      <c r="J543" s="22">
        <v>110</v>
      </c>
      <c r="K543" s="22">
        <v>40</v>
      </c>
      <c r="L543" s="23">
        <v>40269</v>
      </c>
      <c r="M543" s="24" t="s">
        <v>90</v>
      </c>
      <c r="N543" s="24" t="e" vm="26">
        <v>#VALUE!</v>
      </c>
      <c r="O543" s="22">
        <v>719</v>
      </c>
      <c r="P543" s="24" t="s">
        <v>91</v>
      </c>
      <c r="Q543" s="24" t="s">
        <v>103</v>
      </c>
      <c r="R543" s="24" t="s">
        <v>106</v>
      </c>
      <c r="S543" s="24" t="s">
        <v>97</v>
      </c>
    </row>
    <row r="544" spans="1:19" x14ac:dyDescent="0.2">
      <c r="A544" s="22">
        <v>156</v>
      </c>
      <c r="B544" s="22">
        <v>265</v>
      </c>
      <c r="C544" s="22">
        <v>456</v>
      </c>
      <c r="D544" s="22">
        <v>191</v>
      </c>
      <c r="E544" s="22">
        <v>109</v>
      </c>
      <c r="F544" s="22">
        <v>63</v>
      </c>
      <c r="G544" s="22">
        <v>865</v>
      </c>
      <c r="H544" s="22">
        <v>170</v>
      </c>
      <c r="I544" s="22">
        <v>270</v>
      </c>
      <c r="J544" s="22">
        <v>470</v>
      </c>
      <c r="K544" s="22">
        <v>200</v>
      </c>
      <c r="L544" s="23">
        <v>40269</v>
      </c>
      <c r="M544" s="24" t="s">
        <v>90</v>
      </c>
      <c r="N544" s="24" t="e" vm="45">
        <v>#VALUE!</v>
      </c>
      <c r="O544" s="22">
        <v>217</v>
      </c>
      <c r="P544" s="24" t="s">
        <v>91</v>
      </c>
      <c r="Q544" s="24" t="s">
        <v>92</v>
      </c>
      <c r="R544" s="24" t="s">
        <v>95</v>
      </c>
      <c r="S544" s="24" t="s">
        <v>94</v>
      </c>
    </row>
    <row r="545" spans="1:19" x14ac:dyDescent="0.2">
      <c r="A545" s="22">
        <v>83</v>
      </c>
      <c r="B545" s="22">
        <v>117</v>
      </c>
      <c r="C545" s="22">
        <v>198</v>
      </c>
      <c r="D545" s="22">
        <v>81</v>
      </c>
      <c r="E545" s="22">
        <v>34</v>
      </c>
      <c r="F545" s="22">
        <v>22</v>
      </c>
      <c r="G545" s="22">
        <v>460</v>
      </c>
      <c r="H545" s="22">
        <v>80</v>
      </c>
      <c r="I545" s="22">
        <v>110</v>
      </c>
      <c r="J545" s="22">
        <v>170</v>
      </c>
      <c r="K545" s="22">
        <v>60</v>
      </c>
      <c r="L545" s="23">
        <v>40269</v>
      </c>
      <c r="M545" s="24" t="s">
        <v>90</v>
      </c>
      <c r="N545" s="24" t="e" vm="45">
        <v>#VALUE!</v>
      </c>
      <c r="O545" s="22">
        <v>815</v>
      </c>
      <c r="P545" s="24" t="s">
        <v>91</v>
      </c>
      <c r="Q545" s="24" t="s">
        <v>98</v>
      </c>
      <c r="R545" s="24" t="s">
        <v>107</v>
      </c>
      <c r="S545" s="24" t="s">
        <v>94</v>
      </c>
    </row>
    <row r="546" spans="1:19" x14ac:dyDescent="0.2">
      <c r="A546" s="22">
        <v>49</v>
      </c>
      <c r="B546" s="22">
        <v>102</v>
      </c>
      <c r="C546" s="22">
        <v>170</v>
      </c>
      <c r="D546" s="22">
        <v>68</v>
      </c>
      <c r="E546" s="22">
        <v>53</v>
      </c>
      <c r="F546" s="22">
        <v>22</v>
      </c>
      <c r="G546" s="22">
        <v>559</v>
      </c>
      <c r="H546" s="22">
        <v>40</v>
      </c>
      <c r="I546" s="22">
        <v>90</v>
      </c>
      <c r="J546" s="22">
        <v>140</v>
      </c>
      <c r="K546" s="22">
        <v>50</v>
      </c>
      <c r="L546" s="23">
        <v>40269</v>
      </c>
      <c r="M546" s="24" t="s">
        <v>90</v>
      </c>
      <c r="N546" s="24" t="e" vm="45">
        <v>#VALUE!</v>
      </c>
      <c r="O546" s="22">
        <v>630</v>
      </c>
      <c r="P546" s="24" t="s">
        <v>91</v>
      </c>
      <c r="Q546" s="24" t="s">
        <v>98</v>
      </c>
      <c r="R546" s="24" t="s">
        <v>108</v>
      </c>
      <c r="S546" s="24" t="s">
        <v>94</v>
      </c>
    </row>
    <row r="547" spans="1:19" x14ac:dyDescent="0.2">
      <c r="A547" s="22">
        <v>220</v>
      </c>
      <c r="B547" s="22">
        <v>335</v>
      </c>
      <c r="C547" s="22">
        <v>587</v>
      </c>
      <c r="D547" s="22">
        <v>252</v>
      </c>
      <c r="E547" s="22">
        <v>115</v>
      </c>
      <c r="F547" s="22">
        <v>83</v>
      </c>
      <c r="G547" s="22">
        <v>1316</v>
      </c>
      <c r="H547" s="22">
        <v>280</v>
      </c>
      <c r="I547" s="22">
        <v>400</v>
      </c>
      <c r="J547" s="22">
        <v>690</v>
      </c>
      <c r="K547" s="22">
        <v>290</v>
      </c>
      <c r="L547" s="23">
        <v>40269</v>
      </c>
      <c r="M547" s="24" t="s">
        <v>90</v>
      </c>
      <c r="N547" s="24" t="e" vm="45">
        <v>#VALUE!</v>
      </c>
      <c r="O547" s="22">
        <v>217</v>
      </c>
      <c r="P547" s="24" t="s">
        <v>91</v>
      </c>
      <c r="Q547" s="24" t="s">
        <v>100</v>
      </c>
      <c r="R547" s="24" t="s">
        <v>101</v>
      </c>
      <c r="S547" s="24" t="s">
        <v>94</v>
      </c>
    </row>
    <row r="548" spans="1:19" ht="32" x14ac:dyDescent="0.2">
      <c r="A548" s="22">
        <v>149</v>
      </c>
      <c r="B548" s="22">
        <v>239</v>
      </c>
      <c r="C548" s="22">
        <v>478</v>
      </c>
      <c r="D548" s="22">
        <v>239</v>
      </c>
      <c r="E548" s="22">
        <v>90</v>
      </c>
      <c r="F548" s="22">
        <v>66</v>
      </c>
      <c r="G548" s="22">
        <v>1464</v>
      </c>
      <c r="H548" s="22">
        <v>200</v>
      </c>
      <c r="I548" s="22">
        <v>290</v>
      </c>
      <c r="J548" s="22">
        <v>560</v>
      </c>
      <c r="K548" s="22">
        <v>270</v>
      </c>
      <c r="L548" s="23">
        <v>40269</v>
      </c>
      <c r="M548" s="24" t="s">
        <v>90</v>
      </c>
      <c r="N548" s="24" t="e" vm="45">
        <v>#VALUE!</v>
      </c>
      <c r="O548" s="22">
        <v>217</v>
      </c>
      <c r="P548" s="24" t="s">
        <v>91</v>
      </c>
      <c r="Q548" s="24" t="s">
        <v>100</v>
      </c>
      <c r="R548" s="24" t="s">
        <v>102</v>
      </c>
      <c r="S548" s="24" t="s">
        <v>97</v>
      </c>
    </row>
    <row r="549" spans="1:19" ht="32" x14ac:dyDescent="0.2">
      <c r="A549" s="22">
        <v>116</v>
      </c>
      <c r="B549" s="22">
        <v>178</v>
      </c>
      <c r="C549" s="22">
        <v>301</v>
      </c>
      <c r="D549" s="22">
        <v>123</v>
      </c>
      <c r="E549" s="22">
        <v>62</v>
      </c>
      <c r="F549" s="22">
        <v>39</v>
      </c>
      <c r="G549" s="22">
        <v>611</v>
      </c>
      <c r="H549" s="22">
        <v>130</v>
      </c>
      <c r="I549" s="22">
        <v>180</v>
      </c>
      <c r="J549" s="22">
        <v>310</v>
      </c>
      <c r="K549" s="22">
        <v>130</v>
      </c>
      <c r="L549" s="23">
        <v>40269</v>
      </c>
      <c r="M549" s="24" t="s">
        <v>90</v>
      </c>
      <c r="N549" s="24" t="e" vm="45">
        <v>#VALUE!</v>
      </c>
      <c r="O549" s="22">
        <v>309</v>
      </c>
      <c r="P549" s="24" t="s">
        <v>91</v>
      </c>
      <c r="Q549" s="24" t="s">
        <v>92</v>
      </c>
      <c r="R549" s="24" t="s">
        <v>96</v>
      </c>
      <c r="S549" s="24" t="s">
        <v>97</v>
      </c>
    </row>
    <row r="550" spans="1:19" x14ac:dyDescent="0.2">
      <c r="A550" s="22">
        <v>95</v>
      </c>
      <c r="B550" s="22">
        <v>132</v>
      </c>
      <c r="C550" s="22">
        <v>223</v>
      </c>
      <c r="D550" s="22">
        <v>91</v>
      </c>
      <c r="E550" s="22">
        <v>37</v>
      </c>
      <c r="F550" s="22">
        <v>25</v>
      </c>
      <c r="G550" s="22">
        <v>777</v>
      </c>
      <c r="H550" s="22">
        <v>100</v>
      </c>
      <c r="I550" s="22">
        <v>120</v>
      </c>
      <c r="J550" s="22">
        <v>190</v>
      </c>
      <c r="K550" s="22">
        <v>70</v>
      </c>
      <c r="L550" s="23">
        <v>40269</v>
      </c>
      <c r="M550" s="24" t="s">
        <v>90</v>
      </c>
      <c r="N550" s="24" t="e" vm="45">
        <v>#VALUE!</v>
      </c>
      <c r="O550" s="22">
        <v>224</v>
      </c>
      <c r="P550" s="24" t="s">
        <v>91</v>
      </c>
      <c r="Q550" s="24" t="s">
        <v>103</v>
      </c>
      <c r="R550" s="24" t="s">
        <v>104</v>
      </c>
      <c r="S550" s="24" t="s">
        <v>97</v>
      </c>
    </row>
    <row r="551" spans="1:19" x14ac:dyDescent="0.2">
      <c r="A551" s="22">
        <v>62</v>
      </c>
      <c r="B551" s="22">
        <v>100</v>
      </c>
      <c r="C551" s="22">
        <v>178</v>
      </c>
      <c r="D551" s="22">
        <v>78</v>
      </c>
      <c r="E551" s="22">
        <v>38</v>
      </c>
      <c r="F551" s="22">
        <v>25</v>
      </c>
      <c r="G551" s="22">
        <v>593</v>
      </c>
      <c r="H551" s="22">
        <v>60</v>
      </c>
      <c r="I551" s="22">
        <v>90</v>
      </c>
      <c r="J551" s="22">
        <v>150</v>
      </c>
      <c r="K551" s="22">
        <v>60</v>
      </c>
      <c r="L551" s="23">
        <v>40269</v>
      </c>
      <c r="M551" s="24" t="s">
        <v>90</v>
      </c>
      <c r="N551" s="24" t="e" vm="45">
        <v>#VALUE!</v>
      </c>
      <c r="O551" s="22">
        <v>224</v>
      </c>
      <c r="P551" s="24" t="s">
        <v>91</v>
      </c>
      <c r="Q551" s="24" t="s">
        <v>103</v>
      </c>
      <c r="R551" s="24" t="s">
        <v>105</v>
      </c>
      <c r="S551" s="24" t="s">
        <v>97</v>
      </c>
    </row>
    <row r="552" spans="1:19" x14ac:dyDescent="0.2">
      <c r="A552" s="22">
        <v>106</v>
      </c>
      <c r="B552" s="22">
        <v>145</v>
      </c>
      <c r="C552" s="22">
        <v>245</v>
      </c>
      <c r="D552" s="22">
        <v>100</v>
      </c>
      <c r="E552" s="22">
        <v>39</v>
      </c>
      <c r="F552" s="22">
        <v>28</v>
      </c>
      <c r="G552" s="22">
        <v>822</v>
      </c>
      <c r="H552" s="22">
        <v>110</v>
      </c>
      <c r="I552" s="22">
        <v>130</v>
      </c>
      <c r="J552" s="22">
        <v>210</v>
      </c>
      <c r="K552" s="22">
        <v>80</v>
      </c>
      <c r="L552" s="23">
        <v>40269</v>
      </c>
      <c r="M552" s="24" t="s">
        <v>90</v>
      </c>
      <c r="N552" s="24" t="e" vm="45">
        <v>#VALUE!</v>
      </c>
      <c r="O552" s="22">
        <v>618</v>
      </c>
      <c r="P552" s="24" t="s">
        <v>91</v>
      </c>
      <c r="Q552" s="24" t="s">
        <v>103</v>
      </c>
      <c r="R552" s="24" t="s">
        <v>106</v>
      </c>
      <c r="S552" s="24" t="s">
        <v>97</v>
      </c>
    </row>
    <row r="553" spans="1:19" x14ac:dyDescent="0.2">
      <c r="A553" s="22">
        <v>11</v>
      </c>
      <c r="B553" s="22">
        <v>28</v>
      </c>
      <c r="C553" s="22">
        <v>47</v>
      </c>
      <c r="D553" s="22">
        <v>19</v>
      </c>
      <c r="E553" s="22">
        <v>17</v>
      </c>
      <c r="F553" s="22">
        <v>5</v>
      </c>
      <c r="G553" s="22">
        <v>820</v>
      </c>
      <c r="H553" s="22">
        <v>10</v>
      </c>
      <c r="I553" s="22">
        <v>20</v>
      </c>
      <c r="J553" s="22">
        <v>40</v>
      </c>
      <c r="K553" s="22">
        <v>20</v>
      </c>
      <c r="L553" s="23">
        <v>40269</v>
      </c>
      <c r="M553" s="24" t="s">
        <v>90</v>
      </c>
      <c r="N553" s="24" t="e" vm="20">
        <v>#VALUE!</v>
      </c>
      <c r="O553" s="22">
        <v>515</v>
      </c>
      <c r="P553" s="24" t="s">
        <v>109</v>
      </c>
      <c r="Q553" s="24" t="s">
        <v>92</v>
      </c>
      <c r="R553" s="24" t="s">
        <v>93</v>
      </c>
      <c r="S553" s="24" t="s">
        <v>94</v>
      </c>
    </row>
    <row r="554" spans="1:19" x14ac:dyDescent="0.2">
      <c r="A554" s="22">
        <v>148</v>
      </c>
      <c r="B554" s="22">
        <v>239</v>
      </c>
      <c r="C554" s="22">
        <v>478</v>
      </c>
      <c r="D554" s="22">
        <v>239</v>
      </c>
      <c r="E554" s="22">
        <v>91</v>
      </c>
      <c r="F554" s="22">
        <v>66</v>
      </c>
      <c r="G554" s="22">
        <v>1464</v>
      </c>
      <c r="H554" s="22">
        <v>140</v>
      </c>
      <c r="I554" s="22">
        <v>220</v>
      </c>
      <c r="J554" s="22">
        <v>420</v>
      </c>
      <c r="K554" s="22">
        <v>200</v>
      </c>
      <c r="L554" s="23">
        <v>40269</v>
      </c>
      <c r="M554" s="24" t="s">
        <v>90</v>
      </c>
      <c r="N554" s="24" t="e" vm="20">
        <v>#VALUE!</v>
      </c>
      <c r="O554" s="22">
        <v>319</v>
      </c>
      <c r="P554" s="24" t="s">
        <v>109</v>
      </c>
      <c r="Q554" s="24" t="s">
        <v>98</v>
      </c>
      <c r="R554" s="24" t="s">
        <v>107</v>
      </c>
      <c r="S554" s="24" t="s">
        <v>94</v>
      </c>
    </row>
    <row r="555" spans="1:19" x14ac:dyDescent="0.2">
      <c r="A555" s="22">
        <v>186</v>
      </c>
      <c r="B555" s="22">
        <v>318</v>
      </c>
      <c r="C555" s="22">
        <v>578</v>
      </c>
      <c r="D555" s="22">
        <v>260</v>
      </c>
      <c r="E555" s="22">
        <v>132</v>
      </c>
      <c r="F555" s="22">
        <v>98</v>
      </c>
      <c r="G555" s="22">
        <v>1423</v>
      </c>
      <c r="H555" s="22">
        <v>160</v>
      </c>
      <c r="I555" s="22">
        <v>280</v>
      </c>
      <c r="J555" s="22">
        <v>500</v>
      </c>
      <c r="K555" s="22">
        <v>220</v>
      </c>
      <c r="L555" s="23">
        <v>40269</v>
      </c>
      <c r="M555" s="24" t="s">
        <v>90</v>
      </c>
      <c r="N555" s="24" t="e" vm="20">
        <v>#VALUE!</v>
      </c>
      <c r="O555" s="22">
        <v>515</v>
      </c>
      <c r="P555" s="24" t="s">
        <v>109</v>
      </c>
      <c r="Q555" s="24" t="s">
        <v>98</v>
      </c>
      <c r="R555" s="24" t="s">
        <v>108</v>
      </c>
      <c r="S555" s="24" t="s">
        <v>94</v>
      </c>
    </row>
    <row r="556" spans="1:19" x14ac:dyDescent="0.2">
      <c r="A556" s="22">
        <v>10</v>
      </c>
      <c r="B556" s="22">
        <v>26</v>
      </c>
      <c r="C556" s="22">
        <v>43</v>
      </c>
      <c r="D556" s="22">
        <v>17</v>
      </c>
      <c r="E556" s="22">
        <v>16</v>
      </c>
      <c r="F556" s="22">
        <v>4</v>
      </c>
      <c r="G556" s="22">
        <v>776</v>
      </c>
      <c r="H556" s="22">
        <v>30</v>
      </c>
      <c r="I556" s="22">
        <v>40</v>
      </c>
      <c r="J556" s="22">
        <v>50</v>
      </c>
      <c r="K556" s="22">
        <v>10</v>
      </c>
      <c r="L556" s="23">
        <v>40269</v>
      </c>
      <c r="M556" s="24" t="s">
        <v>90</v>
      </c>
      <c r="N556" s="24" t="e" vm="20">
        <v>#VALUE!</v>
      </c>
      <c r="O556" s="22">
        <v>563</v>
      </c>
      <c r="P556" s="24" t="s">
        <v>109</v>
      </c>
      <c r="Q556" s="24" t="s">
        <v>100</v>
      </c>
      <c r="R556" s="24" t="s">
        <v>101</v>
      </c>
      <c r="S556" s="24" t="s">
        <v>94</v>
      </c>
    </row>
    <row r="557" spans="1:19" ht="32" x14ac:dyDescent="0.2">
      <c r="A557" s="22">
        <v>32</v>
      </c>
      <c r="B557" s="22">
        <v>43</v>
      </c>
      <c r="C557" s="22">
        <v>43</v>
      </c>
      <c r="D557" s="22">
        <v>0</v>
      </c>
      <c r="E557" s="22">
        <v>11</v>
      </c>
      <c r="F557" s="22">
        <v>0</v>
      </c>
      <c r="G557" s="22">
        <v>688</v>
      </c>
      <c r="H557" s="22">
        <v>40</v>
      </c>
      <c r="I557" s="22">
        <v>50</v>
      </c>
      <c r="J557" s="22">
        <v>50</v>
      </c>
      <c r="K557" s="22">
        <v>0</v>
      </c>
      <c r="L557" s="23">
        <v>40269</v>
      </c>
      <c r="M557" s="24" t="s">
        <v>90</v>
      </c>
      <c r="N557" s="24" t="e" vm="20">
        <v>#VALUE!</v>
      </c>
      <c r="O557" s="22">
        <v>712</v>
      </c>
      <c r="P557" s="24" t="s">
        <v>109</v>
      </c>
      <c r="Q557" s="24" t="s">
        <v>100</v>
      </c>
      <c r="R557" s="24" t="s">
        <v>102</v>
      </c>
      <c r="S557" s="24" t="s">
        <v>97</v>
      </c>
    </row>
    <row r="558" spans="1:19" x14ac:dyDescent="0.2">
      <c r="A558" s="22">
        <v>3</v>
      </c>
      <c r="B558" s="22">
        <v>33</v>
      </c>
      <c r="C558" s="22">
        <v>61</v>
      </c>
      <c r="D558" s="22">
        <v>28</v>
      </c>
      <c r="E558" s="22">
        <v>30</v>
      </c>
      <c r="F558" s="22">
        <v>8</v>
      </c>
      <c r="G558" s="22">
        <v>964</v>
      </c>
      <c r="H558" s="22">
        <v>20</v>
      </c>
      <c r="I558" s="22">
        <v>40</v>
      </c>
      <c r="J558" s="22">
        <v>60</v>
      </c>
      <c r="K558" s="22">
        <v>20</v>
      </c>
      <c r="L558" s="23">
        <v>40269</v>
      </c>
      <c r="M558" s="24" t="s">
        <v>90</v>
      </c>
      <c r="N558" s="24" t="e" vm="20">
        <v>#VALUE!</v>
      </c>
      <c r="O558" s="22">
        <v>515</v>
      </c>
      <c r="P558" s="24" t="s">
        <v>109</v>
      </c>
      <c r="Q558" s="24" t="s">
        <v>92</v>
      </c>
      <c r="R558" s="24" t="s">
        <v>95</v>
      </c>
      <c r="S558" s="24" t="s">
        <v>94</v>
      </c>
    </row>
    <row r="559" spans="1:19" ht="32" x14ac:dyDescent="0.2">
      <c r="A559" s="22">
        <v>9</v>
      </c>
      <c r="B559" s="22">
        <v>28</v>
      </c>
      <c r="C559" s="22">
        <v>49</v>
      </c>
      <c r="D559" s="22">
        <v>21</v>
      </c>
      <c r="E559" s="22">
        <v>19</v>
      </c>
      <c r="F559" s="22">
        <v>6</v>
      </c>
      <c r="G559" s="22">
        <v>614</v>
      </c>
      <c r="H559" s="22">
        <v>20</v>
      </c>
      <c r="I559" s="22">
        <v>30</v>
      </c>
      <c r="J559" s="22">
        <v>50</v>
      </c>
      <c r="K559" s="22">
        <v>20</v>
      </c>
      <c r="L559" s="23">
        <v>40269</v>
      </c>
      <c r="M559" s="24" t="s">
        <v>90</v>
      </c>
      <c r="N559" s="24" t="e" vm="20">
        <v>#VALUE!</v>
      </c>
      <c r="O559" s="22">
        <v>319</v>
      </c>
      <c r="P559" s="24" t="s">
        <v>109</v>
      </c>
      <c r="Q559" s="24" t="s">
        <v>92</v>
      </c>
      <c r="R559" s="24" t="s">
        <v>96</v>
      </c>
      <c r="S559" s="24" t="s">
        <v>97</v>
      </c>
    </row>
    <row r="560" spans="1:19" x14ac:dyDescent="0.2">
      <c r="A560" s="22">
        <v>220</v>
      </c>
      <c r="B560" s="22">
        <v>335</v>
      </c>
      <c r="C560" s="22">
        <v>587</v>
      </c>
      <c r="D560" s="22">
        <v>252</v>
      </c>
      <c r="E560" s="22">
        <v>115</v>
      </c>
      <c r="F560" s="22">
        <v>83</v>
      </c>
      <c r="G560" s="22">
        <v>1316</v>
      </c>
      <c r="H560" s="22">
        <v>210</v>
      </c>
      <c r="I560" s="22">
        <v>300</v>
      </c>
      <c r="J560" s="22">
        <v>510</v>
      </c>
      <c r="K560" s="22">
        <v>210</v>
      </c>
      <c r="L560" s="23">
        <v>40269</v>
      </c>
      <c r="M560" s="24" t="s">
        <v>90</v>
      </c>
      <c r="N560" s="24" t="e" vm="20">
        <v>#VALUE!</v>
      </c>
      <c r="O560" s="22">
        <v>563</v>
      </c>
      <c r="P560" s="24" t="s">
        <v>109</v>
      </c>
      <c r="Q560" s="24" t="s">
        <v>103</v>
      </c>
      <c r="R560" s="24" t="s">
        <v>104</v>
      </c>
      <c r="S560" s="24" t="s">
        <v>97</v>
      </c>
    </row>
    <row r="561" spans="1:19" x14ac:dyDescent="0.2">
      <c r="A561" s="22">
        <v>115</v>
      </c>
      <c r="B561" s="22">
        <v>178</v>
      </c>
      <c r="C561" s="22">
        <v>301</v>
      </c>
      <c r="D561" s="22">
        <v>123</v>
      </c>
      <c r="E561" s="22">
        <v>63</v>
      </c>
      <c r="F561" s="22">
        <v>39</v>
      </c>
      <c r="G561" s="22">
        <v>611</v>
      </c>
      <c r="H561" s="22">
        <v>120</v>
      </c>
      <c r="I561" s="22">
        <v>160</v>
      </c>
      <c r="J561" s="22">
        <v>260</v>
      </c>
      <c r="K561" s="22">
        <v>100</v>
      </c>
      <c r="L561" s="23">
        <v>40269</v>
      </c>
      <c r="M561" s="24" t="s">
        <v>90</v>
      </c>
      <c r="N561" s="24" t="e" vm="20">
        <v>#VALUE!</v>
      </c>
      <c r="O561" s="22">
        <v>319</v>
      </c>
      <c r="P561" s="24" t="s">
        <v>109</v>
      </c>
      <c r="Q561" s="24" t="s">
        <v>103</v>
      </c>
      <c r="R561" s="24" t="s">
        <v>105</v>
      </c>
      <c r="S561" s="24" t="s">
        <v>97</v>
      </c>
    </row>
    <row r="562" spans="1:19" x14ac:dyDescent="0.2">
      <c r="A562" s="22">
        <v>11</v>
      </c>
      <c r="B562" s="22">
        <v>51</v>
      </c>
      <c r="C562" s="22">
        <v>88</v>
      </c>
      <c r="D562" s="22">
        <v>37</v>
      </c>
      <c r="E562" s="22">
        <v>40</v>
      </c>
      <c r="F562" s="22">
        <v>12</v>
      </c>
      <c r="G562" s="22">
        <v>195</v>
      </c>
      <c r="H562" s="22">
        <v>10</v>
      </c>
      <c r="I562" s="22">
        <v>40</v>
      </c>
      <c r="J562" s="22">
        <v>70</v>
      </c>
      <c r="K562" s="22">
        <v>30</v>
      </c>
      <c r="L562" s="23">
        <v>40269</v>
      </c>
      <c r="M562" s="24" t="s">
        <v>90</v>
      </c>
      <c r="N562" s="24" t="e" vm="35">
        <v>#VALUE!</v>
      </c>
      <c r="O562" s="22">
        <v>636</v>
      </c>
      <c r="P562" s="24" t="s">
        <v>109</v>
      </c>
      <c r="Q562" s="24" t="s">
        <v>98</v>
      </c>
      <c r="R562" s="24" t="s">
        <v>107</v>
      </c>
      <c r="S562" s="24" t="s">
        <v>94</v>
      </c>
    </row>
    <row r="563" spans="1:19" x14ac:dyDescent="0.2">
      <c r="A563" s="22">
        <v>-9</v>
      </c>
      <c r="B563" s="22">
        <v>36</v>
      </c>
      <c r="C563" s="22">
        <v>65</v>
      </c>
      <c r="D563" s="22">
        <v>29</v>
      </c>
      <c r="E563" s="22">
        <v>45</v>
      </c>
      <c r="F563" s="22">
        <v>11</v>
      </c>
      <c r="G563" s="22">
        <v>169</v>
      </c>
      <c r="H563" s="22">
        <v>-10</v>
      </c>
      <c r="I563" s="22">
        <v>30</v>
      </c>
      <c r="J563" s="22">
        <v>50</v>
      </c>
      <c r="K563" s="22">
        <v>20</v>
      </c>
      <c r="L563" s="23">
        <v>40269</v>
      </c>
      <c r="M563" s="24" t="s">
        <v>90</v>
      </c>
      <c r="N563" s="24" t="e" vm="35">
        <v>#VALUE!</v>
      </c>
      <c r="O563" s="22">
        <v>314</v>
      </c>
      <c r="P563" s="24" t="s">
        <v>109</v>
      </c>
      <c r="Q563" s="24" t="s">
        <v>98</v>
      </c>
      <c r="R563" s="24" t="s">
        <v>108</v>
      </c>
      <c r="S563" s="24" t="s">
        <v>94</v>
      </c>
    </row>
    <row r="564" spans="1:19" x14ac:dyDescent="0.2">
      <c r="A564" s="22">
        <v>-2</v>
      </c>
      <c r="B564" s="22">
        <v>44</v>
      </c>
      <c r="C564" s="22">
        <v>79</v>
      </c>
      <c r="D564" s="22">
        <v>35</v>
      </c>
      <c r="E564" s="22">
        <v>46</v>
      </c>
      <c r="F564" s="22">
        <v>13</v>
      </c>
      <c r="G564" s="22">
        <v>197</v>
      </c>
      <c r="H564" s="22">
        <v>-10</v>
      </c>
      <c r="I564" s="22">
        <v>30</v>
      </c>
      <c r="J564" s="22">
        <v>60</v>
      </c>
      <c r="K564" s="22">
        <v>30</v>
      </c>
      <c r="L564" s="23">
        <v>40269</v>
      </c>
      <c r="M564" s="24" t="s">
        <v>90</v>
      </c>
      <c r="N564" s="24" t="e" vm="35">
        <v>#VALUE!</v>
      </c>
      <c r="O564" s="22">
        <v>573</v>
      </c>
      <c r="P564" s="24" t="s">
        <v>109</v>
      </c>
      <c r="Q564" s="24" t="s">
        <v>98</v>
      </c>
      <c r="R564" s="24" t="s">
        <v>99</v>
      </c>
      <c r="S564" s="24" t="s">
        <v>94</v>
      </c>
    </row>
    <row r="565" spans="1:19" x14ac:dyDescent="0.2">
      <c r="A565" s="22">
        <v>43</v>
      </c>
      <c r="B565" s="22">
        <v>68</v>
      </c>
      <c r="C565" s="22">
        <v>115</v>
      </c>
      <c r="D565" s="22">
        <v>47</v>
      </c>
      <c r="E565" s="22">
        <v>25</v>
      </c>
      <c r="F565" s="22">
        <v>13</v>
      </c>
      <c r="G565" s="22">
        <v>821</v>
      </c>
      <c r="H565" s="22">
        <v>60</v>
      </c>
      <c r="I565" s="22">
        <v>80</v>
      </c>
      <c r="J565" s="22">
        <v>130</v>
      </c>
      <c r="K565" s="22">
        <v>50</v>
      </c>
      <c r="L565" s="23">
        <v>40269</v>
      </c>
      <c r="M565" s="24" t="s">
        <v>90</v>
      </c>
      <c r="N565" s="24" t="e" vm="35">
        <v>#VALUE!</v>
      </c>
      <c r="O565" s="22">
        <v>660</v>
      </c>
      <c r="P565" s="24" t="s">
        <v>109</v>
      </c>
      <c r="Q565" s="24" t="s">
        <v>100</v>
      </c>
      <c r="R565" s="24" t="s">
        <v>101</v>
      </c>
      <c r="S565" s="24" t="s">
        <v>94</v>
      </c>
    </row>
    <row r="566" spans="1:19" ht="32" x14ac:dyDescent="0.2">
      <c r="A566" s="22">
        <v>44</v>
      </c>
      <c r="B566" s="22">
        <v>67</v>
      </c>
      <c r="C566" s="22">
        <v>112</v>
      </c>
      <c r="D566" s="22">
        <v>45</v>
      </c>
      <c r="E566" s="22">
        <v>23</v>
      </c>
      <c r="F566" s="22">
        <v>12</v>
      </c>
      <c r="G566" s="22">
        <v>777</v>
      </c>
      <c r="H566" s="22">
        <v>60</v>
      </c>
      <c r="I566" s="22">
        <v>80</v>
      </c>
      <c r="J566" s="22">
        <v>130</v>
      </c>
      <c r="K566" s="22">
        <v>50</v>
      </c>
      <c r="L566" s="23">
        <v>40269</v>
      </c>
      <c r="M566" s="24" t="s">
        <v>90</v>
      </c>
      <c r="N566" s="24" t="e" vm="35">
        <v>#VALUE!</v>
      </c>
      <c r="O566" s="22">
        <v>573</v>
      </c>
      <c r="P566" s="24" t="s">
        <v>109</v>
      </c>
      <c r="Q566" s="24" t="s">
        <v>100</v>
      </c>
      <c r="R566" s="24" t="s">
        <v>102</v>
      </c>
      <c r="S566" s="24" t="s">
        <v>97</v>
      </c>
    </row>
    <row r="567" spans="1:19" x14ac:dyDescent="0.2">
      <c r="A567" s="22">
        <v>35</v>
      </c>
      <c r="B567" s="22">
        <v>98</v>
      </c>
      <c r="C567" s="22">
        <v>178</v>
      </c>
      <c r="D567" s="22">
        <v>80</v>
      </c>
      <c r="E567" s="22">
        <v>63</v>
      </c>
      <c r="F567" s="22">
        <v>30</v>
      </c>
      <c r="G567" s="22">
        <v>494</v>
      </c>
      <c r="H567" s="22">
        <v>50</v>
      </c>
      <c r="I567" s="22">
        <v>100</v>
      </c>
      <c r="J567" s="22">
        <v>180</v>
      </c>
      <c r="K567" s="22">
        <v>80</v>
      </c>
      <c r="L567" s="23">
        <v>40269</v>
      </c>
      <c r="M567" s="24" t="s">
        <v>90</v>
      </c>
      <c r="N567" s="24" t="e" vm="35">
        <v>#VALUE!</v>
      </c>
      <c r="O567" s="22">
        <v>573</v>
      </c>
      <c r="P567" s="24" t="s">
        <v>109</v>
      </c>
      <c r="Q567" s="24" t="s">
        <v>92</v>
      </c>
      <c r="R567" s="24" t="s">
        <v>95</v>
      </c>
      <c r="S567" s="24" t="s">
        <v>94</v>
      </c>
    </row>
    <row r="568" spans="1:19" ht="32" x14ac:dyDescent="0.2">
      <c r="A568" s="22">
        <v>47</v>
      </c>
      <c r="B568" s="22">
        <v>91</v>
      </c>
      <c r="C568" s="22">
        <v>167</v>
      </c>
      <c r="D568" s="22">
        <v>76</v>
      </c>
      <c r="E568" s="22">
        <v>44</v>
      </c>
      <c r="F568" s="22">
        <v>23</v>
      </c>
      <c r="G568" s="22">
        <v>965</v>
      </c>
      <c r="H568" s="22">
        <v>50</v>
      </c>
      <c r="I568" s="22">
        <v>90</v>
      </c>
      <c r="J568" s="22">
        <v>170</v>
      </c>
      <c r="K568" s="22">
        <v>80</v>
      </c>
      <c r="L568" s="23">
        <v>40269</v>
      </c>
      <c r="M568" s="24" t="s">
        <v>90</v>
      </c>
      <c r="N568" s="24" t="e" vm="35">
        <v>#VALUE!</v>
      </c>
      <c r="O568" s="22">
        <v>660</v>
      </c>
      <c r="P568" s="24" t="s">
        <v>109</v>
      </c>
      <c r="Q568" s="24" t="s">
        <v>92</v>
      </c>
      <c r="R568" s="24" t="s">
        <v>96</v>
      </c>
      <c r="S568" s="24" t="s">
        <v>97</v>
      </c>
    </row>
    <row r="569" spans="1:19" x14ac:dyDescent="0.2">
      <c r="A569" s="22">
        <v>-6</v>
      </c>
      <c r="B569" s="22">
        <v>63</v>
      </c>
      <c r="C569" s="22">
        <v>107</v>
      </c>
      <c r="D569" s="22">
        <v>44</v>
      </c>
      <c r="E569" s="22">
        <v>69</v>
      </c>
      <c r="F569" s="22">
        <v>40</v>
      </c>
      <c r="G569" s="22">
        <v>261</v>
      </c>
      <c r="H569" s="22">
        <v>10</v>
      </c>
      <c r="I569" s="22">
        <v>60</v>
      </c>
      <c r="J569" s="22">
        <v>90</v>
      </c>
      <c r="K569" s="22">
        <v>30</v>
      </c>
      <c r="L569" s="23">
        <v>40269</v>
      </c>
      <c r="M569" s="24" t="s">
        <v>90</v>
      </c>
      <c r="N569" s="24" t="e" vm="35">
        <v>#VALUE!</v>
      </c>
      <c r="O569" s="22">
        <v>314</v>
      </c>
      <c r="P569" s="24" t="s">
        <v>109</v>
      </c>
      <c r="Q569" s="24" t="s">
        <v>103</v>
      </c>
      <c r="R569" s="24" t="s">
        <v>104</v>
      </c>
      <c r="S569" s="24" t="s">
        <v>97</v>
      </c>
    </row>
    <row r="570" spans="1:19" x14ac:dyDescent="0.2">
      <c r="A570" s="22">
        <v>-12</v>
      </c>
      <c r="B570" s="22">
        <v>40</v>
      </c>
      <c r="C570" s="22">
        <v>133</v>
      </c>
      <c r="D570" s="22">
        <v>93</v>
      </c>
      <c r="E570" s="22">
        <v>52</v>
      </c>
      <c r="F570" s="22">
        <v>28</v>
      </c>
      <c r="G570" s="22">
        <v>840</v>
      </c>
      <c r="H570" s="22">
        <v>10</v>
      </c>
      <c r="I570" s="22">
        <v>40</v>
      </c>
      <c r="J570" s="22">
        <v>110</v>
      </c>
      <c r="K570" s="22">
        <v>70</v>
      </c>
      <c r="L570" s="23">
        <v>40269</v>
      </c>
      <c r="M570" s="24" t="s">
        <v>90</v>
      </c>
      <c r="N570" s="24" t="e" vm="35">
        <v>#VALUE!</v>
      </c>
      <c r="O570" s="22">
        <v>660</v>
      </c>
      <c r="P570" s="24" t="s">
        <v>109</v>
      </c>
      <c r="Q570" s="24" t="s">
        <v>103</v>
      </c>
      <c r="R570" s="24" t="s">
        <v>105</v>
      </c>
      <c r="S570" s="24" t="s">
        <v>97</v>
      </c>
    </row>
    <row r="571" spans="1:19" x14ac:dyDescent="0.2">
      <c r="A571" s="22">
        <v>73</v>
      </c>
      <c r="B571" s="22">
        <v>134</v>
      </c>
      <c r="C571" s="22">
        <v>222</v>
      </c>
      <c r="D571" s="22">
        <v>88</v>
      </c>
      <c r="E571" s="22">
        <v>61</v>
      </c>
      <c r="F571" s="22">
        <v>29</v>
      </c>
      <c r="G571" s="22">
        <v>653</v>
      </c>
      <c r="H571" s="22">
        <v>70</v>
      </c>
      <c r="I571" s="22">
        <v>120</v>
      </c>
      <c r="J571" s="22">
        <v>190</v>
      </c>
      <c r="K571" s="22">
        <v>70</v>
      </c>
      <c r="L571" s="23">
        <v>40269</v>
      </c>
      <c r="M571" s="24" t="s">
        <v>90</v>
      </c>
      <c r="N571" s="24" t="e" vm="44">
        <v>#VALUE!</v>
      </c>
      <c r="O571" s="22">
        <v>740</v>
      </c>
      <c r="P571" s="24" t="s">
        <v>91</v>
      </c>
      <c r="Q571" s="24" t="s">
        <v>98</v>
      </c>
      <c r="R571" s="24" t="s">
        <v>107</v>
      </c>
      <c r="S571" s="24" t="s">
        <v>94</v>
      </c>
    </row>
    <row r="572" spans="1:19" x14ac:dyDescent="0.2">
      <c r="A572" s="22">
        <v>97</v>
      </c>
      <c r="B572" s="22">
        <v>155</v>
      </c>
      <c r="C572" s="22">
        <v>267</v>
      </c>
      <c r="D572" s="22">
        <v>112</v>
      </c>
      <c r="E572" s="22">
        <v>58</v>
      </c>
      <c r="F572" s="22">
        <v>34</v>
      </c>
      <c r="G572" s="22">
        <v>502</v>
      </c>
      <c r="H572" s="22">
        <v>90</v>
      </c>
      <c r="I572" s="22">
        <v>140</v>
      </c>
      <c r="J572" s="22">
        <v>230</v>
      </c>
      <c r="K572" s="22">
        <v>90</v>
      </c>
      <c r="L572" s="23">
        <v>40269</v>
      </c>
      <c r="M572" s="24" t="s">
        <v>90</v>
      </c>
      <c r="N572" s="24" t="e" vm="44">
        <v>#VALUE!</v>
      </c>
      <c r="O572" s="22">
        <v>937</v>
      </c>
      <c r="P572" s="24" t="s">
        <v>91</v>
      </c>
      <c r="Q572" s="24" t="s">
        <v>98</v>
      </c>
      <c r="R572" s="24" t="s">
        <v>108</v>
      </c>
      <c r="S572" s="24" t="s">
        <v>94</v>
      </c>
    </row>
    <row r="573" spans="1:19" x14ac:dyDescent="0.2">
      <c r="A573" s="22">
        <v>93</v>
      </c>
      <c r="B573" s="22">
        <v>163</v>
      </c>
      <c r="C573" s="22">
        <v>325</v>
      </c>
      <c r="D573" s="22">
        <v>162</v>
      </c>
      <c r="E573" s="22">
        <v>70</v>
      </c>
      <c r="F573" s="22">
        <v>45</v>
      </c>
      <c r="G573" s="22">
        <v>1091</v>
      </c>
      <c r="H573" s="22">
        <v>130</v>
      </c>
      <c r="I573" s="22">
        <v>200</v>
      </c>
      <c r="J573" s="22">
        <v>380</v>
      </c>
      <c r="K573" s="22">
        <v>180</v>
      </c>
      <c r="L573" s="23">
        <v>40269</v>
      </c>
      <c r="M573" s="24" t="s">
        <v>90</v>
      </c>
      <c r="N573" s="24" t="e" vm="44">
        <v>#VALUE!</v>
      </c>
      <c r="O573" s="22">
        <v>567</v>
      </c>
      <c r="P573" s="24" t="s">
        <v>91</v>
      </c>
      <c r="Q573" s="24" t="s">
        <v>100</v>
      </c>
      <c r="R573" s="24" t="s">
        <v>101</v>
      </c>
      <c r="S573" s="24" t="s">
        <v>94</v>
      </c>
    </row>
    <row r="574" spans="1:19" ht="32" x14ac:dyDescent="0.2">
      <c r="A574" s="22">
        <v>13</v>
      </c>
      <c r="B574" s="22">
        <v>67</v>
      </c>
      <c r="C574" s="22">
        <v>121</v>
      </c>
      <c r="D574" s="22">
        <v>54</v>
      </c>
      <c r="E574" s="22">
        <v>54</v>
      </c>
      <c r="F574" s="22">
        <v>20</v>
      </c>
      <c r="G574" s="22">
        <v>337</v>
      </c>
      <c r="H574" s="22">
        <v>30</v>
      </c>
      <c r="I574" s="22">
        <v>80</v>
      </c>
      <c r="J574" s="22">
        <v>140</v>
      </c>
      <c r="K574" s="22">
        <v>60</v>
      </c>
      <c r="L574" s="23">
        <v>40269</v>
      </c>
      <c r="M574" s="24" t="s">
        <v>90</v>
      </c>
      <c r="N574" s="24" t="e" vm="44">
        <v>#VALUE!</v>
      </c>
      <c r="O574" s="22">
        <v>419</v>
      </c>
      <c r="P574" s="24" t="s">
        <v>91</v>
      </c>
      <c r="Q574" s="24" t="s">
        <v>100</v>
      </c>
      <c r="R574" s="24" t="s">
        <v>102</v>
      </c>
      <c r="S574" s="24" t="s">
        <v>97</v>
      </c>
    </row>
    <row r="575" spans="1:19" x14ac:dyDescent="0.2">
      <c r="A575" s="22">
        <v>28</v>
      </c>
      <c r="B575" s="22">
        <v>74</v>
      </c>
      <c r="C575" s="22">
        <v>129</v>
      </c>
      <c r="D575" s="22">
        <v>55</v>
      </c>
      <c r="E575" s="22">
        <v>46</v>
      </c>
      <c r="F575" s="22">
        <v>18</v>
      </c>
      <c r="G575" s="22">
        <v>336</v>
      </c>
      <c r="H575" s="22">
        <v>50</v>
      </c>
      <c r="I575" s="22">
        <v>80</v>
      </c>
      <c r="J575" s="22">
        <v>130</v>
      </c>
      <c r="K575" s="22">
        <v>50</v>
      </c>
      <c r="L575" s="23">
        <v>40269</v>
      </c>
      <c r="M575" s="24" t="s">
        <v>90</v>
      </c>
      <c r="N575" s="24" t="e" vm="44">
        <v>#VALUE!</v>
      </c>
      <c r="O575" s="22">
        <v>740</v>
      </c>
      <c r="P575" s="24" t="s">
        <v>91</v>
      </c>
      <c r="Q575" s="24" t="s">
        <v>92</v>
      </c>
      <c r="R575" s="24" t="s">
        <v>93</v>
      </c>
      <c r="S575" s="24" t="s">
        <v>94</v>
      </c>
    </row>
    <row r="576" spans="1:19" x14ac:dyDescent="0.2">
      <c r="A576" s="22">
        <v>27</v>
      </c>
      <c r="B576" s="22">
        <v>64</v>
      </c>
      <c r="C576" s="22">
        <v>107</v>
      </c>
      <c r="D576" s="22">
        <v>43</v>
      </c>
      <c r="E576" s="22">
        <v>37</v>
      </c>
      <c r="F576" s="22">
        <v>13</v>
      </c>
      <c r="G576" s="22">
        <v>363</v>
      </c>
      <c r="H576" s="22">
        <v>40</v>
      </c>
      <c r="I576" s="22">
        <v>70</v>
      </c>
      <c r="J576" s="22">
        <v>110</v>
      </c>
      <c r="K576" s="22">
        <v>40</v>
      </c>
      <c r="L576" s="23">
        <v>40269</v>
      </c>
      <c r="M576" s="24" t="s">
        <v>90</v>
      </c>
      <c r="N576" s="24" t="e" vm="44">
        <v>#VALUE!</v>
      </c>
      <c r="O576" s="22">
        <v>513</v>
      </c>
      <c r="P576" s="24" t="s">
        <v>91</v>
      </c>
      <c r="Q576" s="24" t="s">
        <v>92</v>
      </c>
      <c r="R576" s="24" t="s">
        <v>95</v>
      </c>
      <c r="S576" s="24" t="s">
        <v>94</v>
      </c>
    </row>
    <row r="577" spans="1:19" ht="32" x14ac:dyDescent="0.2">
      <c r="A577" s="22">
        <v>-3</v>
      </c>
      <c r="B577" s="22">
        <v>73</v>
      </c>
      <c r="C577" s="22">
        <v>125</v>
      </c>
      <c r="D577" s="22">
        <v>52</v>
      </c>
      <c r="E577" s="22">
        <v>76</v>
      </c>
      <c r="F577" s="22">
        <v>47</v>
      </c>
      <c r="G577" s="22">
        <v>433</v>
      </c>
      <c r="H577" s="22">
        <v>20</v>
      </c>
      <c r="I577" s="22">
        <v>80</v>
      </c>
      <c r="J577" s="22">
        <v>130</v>
      </c>
      <c r="K577" s="22">
        <v>50</v>
      </c>
      <c r="L577" s="23">
        <v>40269</v>
      </c>
      <c r="M577" s="24" t="s">
        <v>90</v>
      </c>
      <c r="N577" s="24" t="e" vm="44">
        <v>#VALUE!</v>
      </c>
      <c r="O577" s="22">
        <v>513</v>
      </c>
      <c r="P577" s="24" t="s">
        <v>91</v>
      </c>
      <c r="Q577" s="24" t="s">
        <v>92</v>
      </c>
      <c r="R577" s="24" t="s">
        <v>96</v>
      </c>
      <c r="S577" s="24" t="s">
        <v>97</v>
      </c>
    </row>
    <row r="578" spans="1:19" x14ac:dyDescent="0.2">
      <c r="A578" s="22">
        <v>16</v>
      </c>
      <c r="B578" s="22">
        <v>32</v>
      </c>
      <c r="C578" s="22">
        <v>53</v>
      </c>
      <c r="D578" s="22">
        <v>21</v>
      </c>
      <c r="E578" s="22">
        <v>16</v>
      </c>
      <c r="F578" s="22">
        <v>5</v>
      </c>
      <c r="G578" s="22">
        <v>454</v>
      </c>
      <c r="H578" s="22">
        <v>30</v>
      </c>
      <c r="I578" s="22">
        <v>30</v>
      </c>
      <c r="J578" s="22">
        <v>40</v>
      </c>
      <c r="K578" s="22">
        <v>10</v>
      </c>
      <c r="L578" s="23">
        <v>40269</v>
      </c>
      <c r="M578" s="24" t="s">
        <v>90</v>
      </c>
      <c r="N578" s="24" t="e" vm="44">
        <v>#VALUE!</v>
      </c>
      <c r="O578" s="22">
        <v>216</v>
      </c>
      <c r="P578" s="24" t="s">
        <v>91</v>
      </c>
      <c r="Q578" s="24" t="s">
        <v>103</v>
      </c>
      <c r="R578" s="24" t="s">
        <v>104</v>
      </c>
      <c r="S578" s="24" t="s">
        <v>97</v>
      </c>
    </row>
    <row r="579" spans="1:19" x14ac:dyDescent="0.2">
      <c r="A579" s="22">
        <v>26</v>
      </c>
      <c r="B579" s="22">
        <v>45</v>
      </c>
      <c r="C579" s="22">
        <v>75</v>
      </c>
      <c r="D579" s="22">
        <v>30</v>
      </c>
      <c r="E579" s="22">
        <v>19</v>
      </c>
      <c r="F579" s="22">
        <v>8</v>
      </c>
      <c r="G579" s="22">
        <v>820</v>
      </c>
      <c r="H579" s="22">
        <v>40</v>
      </c>
      <c r="I579" s="22">
        <v>40</v>
      </c>
      <c r="J579" s="22">
        <v>60</v>
      </c>
      <c r="K579" s="22">
        <v>20</v>
      </c>
      <c r="L579" s="23">
        <v>40269</v>
      </c>
      <c r="M579" s="24" t="s">
        <v>90</v>
      </c>
      <c r="N579" s="24" t="e" vm="44">
        <v>#VALUE!</v>
      </c>
      <c r="O579" s="22">
        <v>614</v>
      </c>
      <c r="P579" s="24" t="s">
        <v>91</v>
      </c>
      <c r="Q579" s="24" t="s">
        <v>103</v>
      </c>
      <c r="R579" s="24" t="s">
        <v>105</v>
      </c>
      <c r="S579" s="24" t="s">
        <v>97</v>
      </c>
    </row>
    <row r="580" spans="1:19" x14ac:dyDescent="0.2">
      <c r="A580" s="22">
        <v>31</v>
      </c>
      <c r="B580" s="22">
        <v>68</v>
      </c>
      <c r="C580" s="22">
        <v>114</v>
      </c>
      <c r="D580" s="22">
        <v>46</v>
      </c>
      <c r="E580" s="22">
        <v>37</v>
      </c>
      <c r="F580" s="22">
        <v>14</v>
      </c>
      <c r="G580" s="22">
        <v>388</v>
      </c>
      <c r="H580" s="22">
        <v>40</v>
      </c>
      <c r="I580" s="22">
        <v>70</v>
      </c>
      <c r="J580" s="22">
        <v>100</v>
      </c>
      <c r="K580" s="22">
        <v>30</v>
      </c>
      <c r="L580" s="23">
        <v>40269</v>
      </c>
      <c r="M580" s="24" t="s">
        <v>90</v>
      </c>
      <c r="N580" s="24" t="e" vm="28">
        <v>#VALUE!</v>
      </c>
      <c r="O580" s="22">
        <v>262</v>
      </c>
      <c r="P580" s="24" t="s">
        <v>109</v>
      </c>
      <c r="Q580" s="24" t="s">
        <v>98</v>
      </c>
      <c r="R580" s="24" t="s">
        <v>107</v>
      </c>
      <c r="S580" s="24" t="s">
        <v>94</v>
      </c>
    </row>
    <row r="581" spans="1:19" x14ac:dyDescent="0.2">
      <c r="A581" s="22">
        <v>1</v>
      </c>
      <c r="B581" s="22">
        <v>87</v>
      </c>
      <c r="C581" s="22">
        <v>150</v>
      </c>
      <c r="D581" s="22">
        <v>63</v>
      </c>
      <c r="E581" s="22">
        <v>86</v>
      </c>
      <c r="F581" s="22">
        <v>57</v>
      </c>
      <c r="G581" s="22">
        <v>521</v>
      </c>
      <c r="H581" s="22">
        <v>10</v>
      </c>
      <c r="I581" s="22">
        <v>80</v>
      </c>
      <c r="J581" s="22">
        <v>130</v>
      </c>
      <c r="K581" s="22">
        <v>50</v>
      </c>
      <c r="L581" s="23">
        <v>40269</v>
      </c>
      <c r="M581" s="24" t="s">
        <v>90</v>
      </c>
      <c r="N581" s="24" t="e" vm="28">
        <v>#VALUE!</v>
      </c>
      <c r="O581" s="22">
        <v>414</v>
      </c>
      <c r="P581" s="24" t="s">
        <v>109</v>
      </c>
      <c r="Q581" s="24" t="s">
        <v>98</v>
      </c>
      <c r="R581" s="24" t="s">
        <v>108</v>
      </c>
      <c r="S581" s="24" t="s">
        <v>94</v>
      </c>
    </row>
    <row r="582" spans="1:19" x14ac:dyDescent="0.2">
      <c r="A582" s="22">
        <v>39</v>
      </c>
      <c r="B582" s="22">
        <v>82</v>
      </c>
      <c r="C582" s="22">
        <v>151</v>
      </c>
      <c r="D582" s="22">
        <v>69</v>
      </c>
      <c r="E582" s="22">
        <v>43</v>
      </c>
      <c r="F582" s="22">
        <v>21</v>
      </c>
      <c r="G582" s="22">
        <v>965</v>
      </c>
      <c r="H582" s="22">
        <v>50</v>
      </c>
      <c r="I582" s="22">
        <v>90</v>
      </c>
      <c r="J582" s="22">
        <v>170</v>
      </c>
      <c r="K582" s="22">
        <v>80</v>
      </c>
      <c r="L582" s="23">
        <v>40269</v>
      </c>
      <c r="M582" s="24" t="s">
        <v>90</v>
      </c>
      <c r="N582" s="24" t="e" vm="28">
        <v>#VALUE!</v>
      </c>
      <c r="O582" s="22">
        <v>715</v>
      </c>
      <c r="P582" s="24" t="s">
        <v>109</v>
      </c>
      <c r="Q582" s="24" t="s">
        <v>100</v>
      </c>
      <c r="R582" s="24" t="s">
        <v>101</v>
      </c>
      <c r="S582" s="24" t="s">
        <v>94</v>
      </c>
    </row>
    <row r="583" spans="1:19" ht="32" x14ac:dyDescent="0.2">
      <c r="A583" s="22">
        <v>32</v>
      </c>
      <c r="B583" s="22">
        <v>58</v>
      </c>
      <c r="C583" s="22">
        <v>103</v>
      </c>
      <c r="D583" s="22">
        <v>45</v>
      </c>
      <c r="E583" s="22">
        <v>26</v>
      </c>
      <c r="F583" s="22">
        <v>14</v>
      </c>
      <c r="G583" s="22">
        <v>605</v>
      </c>
      <c r="H583" s="22">
        <v>50</v>
      </c>
      <c r="I583" s="22">
        <v>70</v>
      </c>
      <c r="J583" s="22">
        <v>120</v>
      </c>
      <c r="K583" s="22">
        <v>50</v>
      </c>
      <c r="L583" s="23">
        <v>40269</v>
      </c>
      <c r="M583" s="24" t="s">
        <v>90</v>
      </c>
      <c r="N583" s="24" t="e" vm="28">
        <v>#VALUE!</v>
      </c>
      <c r="O583" s="22">
        <v>715</v>
      </c>
      <c r="P583" s="24" t="s">
        <v>109</v>
      </c>
      <c r="Q583" s="24" t="s">
        <v>100</v>
      </c>
      <c r="R583" s="24" t="s">
        <v>102</v>
      </c>
      <c r="S583" s="24" t="s">
        <v>97</v>
      </c>
    </row>
    <row r="584" spans="1:19" x14ac:dyDescent="0.2">
      <c r="A584" s="22">
        <v>16</v>
      </c>
      <c r="B584" s="22">
        <v>70</v>
      </c>
      <c r="C584" s="22">
        <v>127</v>
      </c>
      <c r="D584" s="22">
        <v>57</v>
      </c>
      <c r="E584" s="22">
        <v>54</v>
      </c>
      <c r="F584" s="22">
        <v>21</v>
      </c>
      <c r="G584" s="22">
        <v>313</v>
      </c>
      <c r="H584" s="22">
        <v>20</v>
      </c>
      <c r="I584" s="22">
        <v>70</v>
      </c>
      <c r="J584" s="22">
        <v>130</v>
      </c>
      <c r="K584" s="22">
        <v>60</v>
      </c>
      <c r="L584" s="23">
        <v>40269</v>
      </c>
      <c r="M584" s="24" t="s">
        <v>90</v>
      </c>
      <c r="N584" s="24" t="e" vm="28">
        <v>#VALUE!</v>
      </c>
      <c r="O584" s="22">
        <v>920</v>
      </c>
      <c r="P584" s="24" t="s">
        <v>109</v>
      </c>
      <c r="Q584" s="24" t="s">
        <v>92</v>
      </c>
      <c r="R584" s="24" t="s">
        <v>93</v>
      </c>
      <c r="S584" s="24" t="s">
        <v>94</v>
      </c>
    </row>
    <row r="585" spans="1:19" x14ac:dyDescent="0.2">
      <c r="A585" s="22">
        <v>17</v>
      </c>
      <c r="B585" s="22">
        <v>132</v>
      </c>
      <c r="C585" s="22">
        <v>227</v>
      </c>
      <c r="D585" s="22">
        <v>95</v>
      </c>
      <c r="E585" s="22">
        <v>115</v>
      </c>
      <c r="F585" s="22">
        <v>86</v>
      </c>
      <c r="G585" s="22">
        <v>554</v>
      </c>
      <c r="H585" s="22">
        <v>30</v>
      </c>
      <c r="I585" s="22">
        <v>130</v>
      </c>
      <c r="J585" s="22">
        <v>230</v>
      </c>
      <c r="K585" s="22">
        <v>100</v>
      </c>
      <c r="L585" s="23">
        <v>40269</v>
      </c>
      <c r="M585" s="24" t="s">
        <v>90</v>
      </c>
      <c r="N585" s="24" t="e" vm="28">
        <v>#VALUE!</v>
      </c>
      <c r="O585" s="22">
        <v>715</v>
      </c>
      <c r="P585" s="24" t="s">
        <v>109</v>
      </c>
      <c r="Q585" s="24" t="s">
        <v>92</v>
      </c>
      <c r="R585" s="24" t="s">
        <v>95</v>
      </c>
      <c r="S585" s="24" t="s">
        <v>94</v>
      </c>
    </row>
    <row r="586" spans="1:19" ht="32" x14ac:dyDescent="0.2">
      <c r="A586" s="22">
        <v>58</v>
      </c>
      <c r="B586" s="22">
        <v>112</v>
      </c>
      <c r="C586" s="22">
        <v>195</v>
      </c>
      <c r="D586" s="22">
        <v>83</v>
      </c>
      <c r="E586" s="22">
        <v>54</v>
      </c>
      <c r="F586" s="22">
        <v>27</v>
      </c>
      <c r="G586" s="22">
        <v>433</v>
      </c>
      <c r="H586" s="22">
        <v>80</v>
      </c>
      <c r="I586" s="22">
        <v>120</v>
      </c>
      <c r="J586" s="22">
        <v>200</v>
      </c>
      <c r="K586" s="22">
        <v>80</v>
      </c>
      <c r="L586" s="23">
        <v>40269</v>
      </c>
      <c r="M586" s="24" t="s">
        <v>90</v>
      </c>
      <c r="N586" s="24" t="e" vm="28">
        <v>#VALUE!</v>
      </c>
      <c r="O586" s="22">
        <v>414</v>
      </c>
      <c r="P586" s="24" t="s">
        <v>109</v>
      </c>
      <c r="Q586" s="24" t="s">
        <v>92</v>
      </c>
      <c r="R586" s="24" t="s">
        <v>96</v>
      </c>
      <c r="S586" s="24" t="s">
        <v>97</v>
      </c>
    </row>
    <row r="587" spans="1:19" x14ac:dyDescent="0.2">
      <c r="A587" s="22">
        <v>46</v>
      </c>
      <c r="B587" s="22">
        <v>84</v>
      </c>
      <c r="C587" s="22">
        <v>133</v>
      </c>
      <c r="D587" s="22">
        <v>49</v>
      </c>
      <c r="E587" s="22">
        <v>38</v>
      </c>
      <c r="F587" s="22">
        <v>15</v>
      </c>
      <c r="G587" s="22">
        <v>342</v>
      </c>
      <c r="H587" s="22">
        <v>50</v>
      </c>
      <c r="I587" s="22">
        <v>70</v>
      </c>
      <c r="J587" s="22">
        <v>110</v>
      </c>
      <c r="K587" s="22">
        <v>40</v>
      </c>
      <c r="L587" s="23">
        <v>40269</v>
      </c>
      <c r="M587" s="24" t="s">
        <v>90</v>
      </c>
      <c r="N587" s="24" t="e" vm="28">
        <v>#VALUE!</v>
      </c>
      <c r="O587" s="22">
        <v>262</v>
      </c>
      <c r="P587" s="24" t="s">
        <v>109</v>
      </c>
      <c r="Q587" s="24" t="s">
        <v>103</v>
      </c>
      <c r="R587" s="24" t="s">
        <v>104</v>
      </c>
      <c r="S587" s="24" t="s">
        <v>97</v>
      </c>
    </row>
    <row r="588" spans="1:19" x14ac:dyDescent="0.2">
      <c r="A588" s="22">
        <v>47</v>
      </c>
      <c r="B588" s="22">
        <v>72</v>
      </c>
      <c r="C588" s="22">
        <v>121</v>
      </c>
      <c r="D588" s="22">
        <v>49</v>
      </c>
      <c r="E588" s="22">
        <v>25</v>
      </c>
      <c r="F588" s="22">
        <v>13</v>
      </c>
      <c r="G588" s="22">
        <v>779</v>
      </c>
      <c r="H588" s="22">
        <v>50</v>
      </c>
      <c r="I588" s="22">
        <v>60</v>
      </c>
      <c r="J588" s="22">
        <v>100</v>
      </c>
      <c r="K588" s="22">
        <v>40</v>
      </c>
      <c r="L588" s="23">
        <v>40269</v>
      </c>
      <c r="M588" s="24" t="s">
        <v>90</v>
      </c>
      <c r="N588" s="24" t="e" vm="28">
        <v>#VALUE!</v>
      </c>
      <c r="O588" s="22">
        <v>608</v>
      </c>
      <c r="P588" s="24" t="s">
        <v>109</v>
      </c>
      <c r="Q588" s="24" t="s">
        <v>103</v>
      </c>
      <c r="R588" s="24" t="s">
        <v>105</v>
      </c>
      <c r="S588" s="24" t="s">
        <v>97</v>
      </c>
    </row>
    <row r="589" spans="1:19" x14ac:dyDescent="0.2">
      <c r="A589" s="22">
        <v>43</v>
      </c>
      <c r="B589" s="22">
        <v>68</v>
      </c>
      <c r="C589" s="22">
        <v>115</v>
      </c>
      <c r="D589" s="22">
        <v>47</v>
      </c>
      <c r="E589" s="22">
        <v>25</v>
      </c>
      <c r="F589" s="22">
        <v>13</v>
      </c>
      <c r="G589" s="22">
        <v>821</v>
      </c>
      <c r="H589" s="22">
        <v>60</v>
      </c>
      <c r="I589" s="22">
        <v>80</v>
      </c>
      <c r="J589" s="22">
        <v>120</v>
      </c>
      <c r="K589" s="22">
        <v>40</v>
      </c>
      <c r="L589" s="23">
        <v>40269</v>
      </c>
      <c r="M589" s="24" t="s">
        <v>110</v>
      </c>
      <c r="N589" s="24" t="e" vm="23">
        <v>#VALUE!</v>
      </c>
      <c r="O589" s="22">
        <v>203</v>
      </c>
      <c r="P589" s="24" t="s">
        <v>109</v>
      </c>
      <c r="Q589" s="24" t="s">
        <v>98</v>
      </c>
      <c r="R589" s="24" t="s">
        <v>107</v>
      </c>
      <c r="S589" s="24" t="s">
        <v>94</v>
      </c>
    </row>
    <row r="590" spans="1:19" x14ac:dyDescent="0.2">
      <c r="A590" s="22">
        <v>18</v>
      </c>
      <c r="B590" s="22">
        <v>37</v>
      </c>
      <c r="C590" s="22">
        <v>62</v>
      </c>
      <c r="D590" s="22">
        <v>25</v>
      </c>
      <c r="E590" s="22">
        <v>19</v>
      </c>
      <c r="F590" s="22">
        <v>7</v>
      </c>
      <c r="G590" s="22">
        <v>775</v>
      </c>
      <c r="H590" s="22">
        <v>30</v>
      </c>
      <c r="I590" s="22">
        <v>40</v>
      </c>
      <c r="J590" s="22">
        <v>60</v>
      </c>
      <c r="K590" s="22">
        <v>20</v>
      </c>
      <c r="L590" s="23">
        <v>40269</v>
      </c>
      <c r="M590" s="24" t="s">
        <v>110</v>
      </c>
      <c r="N590" s="24" t="e" vm="23">
        <v>#VALUE!</v>
      </c>
      <c r="O590" s="22">
        <v>475</v>
      </c>
      <c r="P590" s="24" t="s">
        <v>109</v>
      </c>
      <c r="Q590" s="24" t="s">
        <v>98</v>
      </c>
      <c r="R590" s="24" t="s">
        <v>99</v>
      </c>
      <c r="S590" s="24" t="s">
        <v>94</v>
      </c>
    </row>
    <row r="591" spans="1:19" x14ac:dyDescent="0.2">
      <c r="A591" s="22">
        <v>0</v>
      </c>
      <c r="B591" s="22">
        <v>87</v>
      </c>
      <c r="C591" s="22">
        <v>150</v>
      </c>
      <c r="D591" s="22">
        <v>63</v>
      </c>
      <c r="E591" s="22">
        <v>87</v>
      </c>
      <c r="F591" s="22">
        <v>57</v>
      </c>
      <c r="G591" s="22">
        <v>521</v>
      </c>
      <c r="H591" s="22">
        <v>10</v>
      </c>
      <c r="I591" s="22">
        <v>80</v>
      </c>
      <c r="J591" s="22">
        <v>140</v>
      </c>
      <c r="K591" s="22">
        <v>60</v>
      </c>
      <c r="L591" s="23">
        <v>40269</v>
      </c>
      <c r="M591" s="24" t="s">
        <v>110</v>
      </c>
      <c r="N591" s="24" t="e" vm="23">
        <v>#VALUE!</v>
      </c>
      <c r="O591" s="22">
        <v>860</v>
      </c>
      <c r="P591" s="24" t="s">
        <v>109</v>
      </c>
      <c r="Q591" s="24" t="s">
        <v>100</v>
      </c>
      <c r="R591" s="24" t="s">
        <v>101</v>
      </c>
      <c r="S591" s="24" t="s">
        <v>94</v>
      </c>
    </row>
    <row r="592" spans="1:19" ht="32" x14ac:dyDescent="0.2">
      <c r="A592" s="22">
        <v>24</v>
      </c>
      <c r="B592" s="22">
        <v>68</v>
      </c>
      <c r="C592" s="22">
        <v>119</v>
      </c>
      <c r="D592" s="22">
        <v>51</v>
      </c>
      <c r="E592" s="22">
        <v>44</v>
      </c>
      <c r="F592" s="22">
        <v>16</v>
      </c>
      <c r="G592" s="22">
        <v>311</v>
      </c>
      <c r="H592" s="22">
        <v>40</v>
      </c>
      <c r="I592" s="22">
        <v>70</v>
      </c>
      <c r="J592" s="22">
        <v>110</v>
      </c>
      <c r="K592" s="22">
        <v>40</v>
      </c>
      <c r="L592" s="23">
        <v>40269</v>
      </c>
      <c r="M592" s="24" t="s">
        <v>110</v>
      </c>
      <c r="N592" s="24" t="e" vm="23">
        <v>#VALUE!</v>
      </c>
      <c r="O592" s="22">
        <v>475</v>
      </c>
      <c r="P592" s="24" t="s">
        <v>109</v>
      </c>
      <c r="Q592" s="24" t="s">
        <v>100</v>
      </c>
      <c r="R592" s="24" t="s">
        <v>102</v>
      </c>
      <c r="S592" s="24" t="s">
        <v>97</v>
      </c>
    </row>
    <row r="593" spans="1:19" x14ac:dyDescent="0.2">
      <c r="A593" s="22">
        <v>107</v>
      </c>
      <c r="B593" s="22">
        <v>176</v>
      </c>
      <c r="C593" s="22">
        <v>292</v>
      </c>
      <c r="D593" s="22">
        <v>116</v>
      </c>
      <c r="E593" s="22">
        <v>69</v>
      </c>
      <c r="F593" s="22">
        <v>38</v>
      </c>
      <c r="G593" s="22">
        <v>962</v>
      </c>
      <c r="H593" s="22">
        <v>110</v>
      </c>
      <c r="I593" s="22">
        <v>160</v>
      </c>
      <c r="J593" s="22">
        <v>270</v>
      </c>
      <c r="K593" s="22">
        <v>110</v>
      </c>
      <c r="L593" s="23">
        <v>40269</v>
      </c>
      <c r="M593" s="24" t="s">
        <v>110</v>
      </c>
      <c r="N593" s="24" t="e" vm="23">
        <v>#VALUE!</v>
      </c>
      <c r="O593" s="22">
        <v>203</v>
      </c>
      <c r="P593" s="24" t="s">
        <v>109</v>
      </c>
      <c r="Q593" s="24" t="s">
        <v>92</v>
      </c>
      <c r="R593" s="24" t="s">
        <v>95</v>
      </c>
      <c r="S593" s="24" t="s">
        <v>94</v>
      </c>
    </row>
    <row r="594" spans="1:19" x14ac:dyDescent="0.2">
      <c r="A594" s="22">
        <v>34</v>
      </c>
      <c r="B594" s="22">
        <v>98</v>
      </c>
      <c r="C594" s="22">
        <v>178</v>
      </c>
      <c r="D594" s="22">
        <v>80</v>
      </c>
      <c r="E594" s="22">
        <v>64</v>
      </c>
      <c r="F594" s="22">
        <v>30</v>
      </c>
      <c r="G594" s="22">
        <v>494</v>
      </c>
      <c r="H594" s="22">
        <v>30</v>
      </c>
      <c r="I594" s="22">
        <v>70</v>
      </c>
      <c r="J594" s="22">
        <v>130</v>
      </c>
      <c r="K594" s="22">
        <v>60</v>
      </c>
      <c r="L594" s="23">
        <v>40269</v>
      </c>
      <c r="M594" s="24" t="s">
        <v>110</v>
      </c>
      <c r="N594" s="24" t="e" vm="23">
        <v>#VALUE!</v>
      </c>
      <c r="O594" s="22">
        <v>959</v>
      </c>
      <c r="P594" s="24" t="s">
        <v>109</v>
      </c>
      <c r="Q594" s="24" t="s">
        <v>103</v>
      </c>
      <c r="R594" s="24" t="s">
        <v>105</v>
      </c>
      <c r="S594" s="24" t="s">
        <v>97</v>
      </c>
    </row>
    <row r="595" spans="1:19" x14ac:dyDescent="0.2">
      <c r="A595" s="22">
        <v>46</v>
      </c>
      <c r="B595" s="22">
        <v>91</v>
      </c>
      <c r="C595" s="22">
        <v>167</v>
      </c>
      <c r="D595" s="22">
        <v>76</v>
      </c>
      <c r="E595" s="22">
        <v>45</v>
      </c>
      <c r="F595" s="22">
        <v>23</v>
      </c>
      <c r="G595" s="22">
        <v>965</v>
      </c>
      <c r="H595" s="22">
        <v>60</v>
      </c>
      <c r="I595" s="22">
        <v>80</v>
      </c>
      <c r="J595" s="22">
        <v>130</v>
      </c>
      <c r="K595" s="22">
        <v>50</v>
      </c>
      <c r="L595" s="23">
        <v>40269</v>
      </c>
      <c r="M595" s="24" t="s">
        <v>110</v>
      </c>
      <c r="N595" s="24" t="e" vm="23">
        <v>#VALUE!</v>
      </c>
      <c r="O595" s="22">
        <v>860</v>
      </c>
      <c r="P595" s="24" t="s">
        <v>109</v>
      </c>
      <c r="Q595" s="24" t="s">
        <v>103</v>
      </c>
      <c r="R595" s="24" t="s">
        <v>106</v>
      </c>
      <c r="S595" s="24" t="s">
        <v>97</v>
      </c>
    </row>
    <row r="596" spans="1:19" x14ac:dyDescent="0.2">
      <c r="A596" s="22">
        <v>30</v>
      </c>
      <c r="B596" s="22">
        <v>51</v>
      </c>
      <c r="C596" s="22">
        <v>85</v>
      </c>
      <c r="D596" s="22">
        <v>34</v>
      </c>
      <c r="E596" s="22">
        <v>21</v>
      </c>
      <c r="F596" s="22">
        <v>9</v>
      </c>
      <c r="G596" s="22">
        <v>821</v>
      </c>
      <c r="H596" s="22">
        <v>50</v>
      </c>
      <c r="I596" s="22">
        <v>60</v>
      </c>
      <c r="J596" s="22">
        <v>90</v>
      </c>
      <c r="K596" s="22">
        <v>30</v>
      </c>
      <c r="L596" s="23">
        <v>40269</v>
      </c>
      <c r="M596" s="24" t="s">
        <v>110</v>
      </c>
      <c r="N596" s="24" t="e" vm="49">
        <v>#VALUE!</v>
      </c>
      <c r="O596" s="22">
        <v>904</v>
      </c>
      <c r="P596" s="24" t="s">
        <v>91</v>
      </c>
      <c r="Q596" s="24" t="s">
        <v>98</v>
      </c>
      <c r="R596" s="24" t="s">
        <v>107</v>
      </c>
      <c r="S596" s="24" t="s">
        <v>94</v>
      </c>
    </row>
    <row r="597" spans="1:19" x14ac:dyDescent="0.2">
      <c r="A597" s="22">
        <v>47</v>
      </c>
      <c r="B597" s="22">
        <v>72</v>
      </c>
      <c r="C597" s="22">
        <v>121</v>
      </c>
      <c r="D597" s="22">
        <v>49</v>
      </c>
      <c r="E597" s="22">
        <v>25</v>
      </c>
      <c r="F597" s="22">
        <v>13</v>
      </c>
      <c r="G597" s="22">
        <v>779</v>
      </c>
      <c r="H597" s="22">
        <v>60</v>
      </c>
      <c r="I597" s="22">
        <v>80</v>
      </c>
      <c r="J597" s="22">
        <v>130</v>
      </c>
      <c r="K597" s="22">
        <v>50</v>
      </c>
      <c r="L597" s="23">
        <v>40269</v>
      </c>
      <c r="M597" s="24" t="s">
        <v>110</v>
      </c>
      <c r="N597" s="24" t="e" vm="49">
        <v>#VALUE!</v>
      </c>
      <c r="O597" s="22">
        <v>754</v>
      </c>
      <c r="P597" s="24" t="s">
        <v>91</v>
      </c>
      <c r="Q597" s="24" t="s">
        <v>98</v>
      </c>
      <c r="R597" s="24" t="s">
        <v>99</v>
      </c>
      <c r="S597" s="24" t="s">
        <v>94</v>
      </c>
    </row>
    <row r="598" spans="1:19" x14ac:dyDescent="0.2">
      <c r="A598" s="22">
        <v>17</v>
      </c>
      <c r="B598" s="22">
        <v>132</v>
      </c>
      <c r="C598" s="22">
        <v>227</v>
      </c>
      <c r="D598" s="22">
        <v>95</v>
      </c>
      <c r="E598" s="22">
        <v>115</v>
      </c>
      <c r="F598" s="22">
        <v>86</v>
      </c>
      <c r="G598" s="22">
        <v>554</v>
      </c>
      <c r="H598" s="22">
        <v>30</v>
      </c>
      <c r="I598" s="22">
        <v>130</v>
      </c>
      <c r="J598" s="22">
        <v>220</v>
      </c>
      <c r="K598" s="22">
        <v>90</v>
      </c>
      <c r="L598" s="23">
        <v>40269</v>
      </c>
      <c r="M598" s="24" t="s">
        <v>110</v>
      </c>
      <c r="N598" s="24" t="e" vm="49">
        <v>#VALUE!</v>
      </c>
      <c r="O598" s="22">
        <v>786</v>
      </c>
      <c r="P598" s="24" t="s">
        <v>91</v>
      </c>
      <c r="Q598" s="24" t="s">
        <v>100</v>
      </c>
      <c r="R598" s="24" t="s">
        <v>101</v>
      </c>
      <c r="S598" s="24" t="s">
        <v>94</v>
      </c>
    </row>
    <row r="599" spans="1:19" ht="32" x14ac:dyDescent="0.2">
      <c r="A599" s="22">
        <v>58</v>
      </c>
      <c r="B599" s="22">
        <v>112</v>
      </c>
      <c r="C599" s="22">
        <v>195</v>
      </c>
      <c r="D599" s="22">
        <v>83</v>
      </c>
      <c r="E599" s="22">
        <v>54</v>
      </c>
      <c r="F599" s="22">
        <v>27</v>
      </c>
      <c r="G599" s="22">
        <v>433</v>
      </c>
      <c r="H599" s="22">
        <v>80</v>
      </c>
      <c r="I599" s="22">
        <v>120</v>
      </c>
      <c r="J599" s="22">
        <v>190</v>
      </c>
      <c r="K599" s="22">
        <v>70</v>
      </c>
      <c r="L599" s="23">
        <v>40269</v>
      </c>
      <c r="M599" s="24" t="s">
        <v>110</v>
      </c>
      <c r="N599" s="24" t="e" vm="49">
        <v>#VALUE!</v>
      </c>
      <c r="O599" s="22">
        <v>904</v>
      </c>
      <c r="P599" s="24" t="s">
        <v>91</v>
      </c>
      <c r="Q599" s="24" t="s">
        <v>100</v>
      </c>
      <c r="R599" s="24" t="s">
        <v>102</v>
      </c>
      <c r="S599" s="24" t="s">
        <v>97</v>
      </c>
    </row>
    <row r="600" spans="1:19" x14ac:dyDescent="0.2">
      <c r="A600" s="22">
        <v>73</v>
      </c>
      <c r="B600" s="22">
        <v>134</v>
      </c>
      <c r="C600" s="22">
        <v>222</v>
      </c>
      <c r="D600" s="22">
        <v>88</v>
      </c>
      <c r="E600" s="22">
        <v>61</v>
      </c>
      <c r="F600" s="22">
        <v>29</v>
      </c>
      <c r="G600" s="22">
        <v>653</v>
      </c>
      <c r="H600" s="22">
        <v>90</v>
      </c>
      <c r="I600" s="22">
        <v>130</v>
      </c>
      <c r="J600" s="22">
        <v>210</v>
      </c>
      <c r="K600" s="22">
        <v>80</v>
      </c>
      <c r="L600" s="23">
        <v>40269</v>
      </c>
      <c r="M600" s="24" t="s">
        <v>110</v>
      </c>
      <c r="N600" s="24" t="e" vm="49">
        <v>#VALUE!</v>
      </c>
      <c r="O600" s="22">
        <v>305</v>
      </c>
      <c r="P600" s="24" t="s">
        <v>91</v>
      </c>
      <c r="Q600" s="24" t="s">
        <v>92</v>
      </c>
      <c r="R600" s="24" t="s">
        <v>95</v>
      </c>
      <c r="S600" s="24" t="s">
        <v>94</v>
      </c>
    </row>
    <row r="601" spans="1:19" ht="32" x14ac:dyDescent="0.2">
      <c r="A601" s="22">
        <v>98</v>
      </c>
      <c r="B601" s="22">
        <v>155</v>
      </c>
      <c r="C601" s="22">
        <v>267</v>
      </c>
      <c r="D601" s="22">
        <v>112</v>
      </c>
      <c r="E601" s="22">
        <v>57</v>
      </c>
      <c r="F601" s="22">
        <v>34</v>
      </c>
      <c r="G601" s="22">
        <v>502</v>
      </c>
      <c r="H601" s="22">
        <v>100</v>
      </c>
      <c r="I601" s="22">
        <v>150</v>
      </c>
      <c r="J601" s="22">
        <v>250</v>
      </c>
      <c r="K601" s="22">
        <v>100</v>
      </c>
      <c r="L601" s="23">
        <v>40269</v>
      </c>
      <c r="M601" s="24" t="s">
        <v>110</v>
      </c>
      <c r="N601" s="24" t="e" vm="49">
        <v>#VALUE!</v>
      </c>
      <c r="O601" s="22">
        <v>561</v>
      </c>
      <c r="P601" s="24" t="s">
        <v>91</v>
      </c>
      <c r="Q601" s="24" t="s">
        <v>92</v>
      </c>
      <c r="R601" s="24" t="s">
        <v>96</v>
      </c>
      <c r="S601" s="24" t="s">
        <v>97</v>
      </c>
    </row>
    <row r="602" spans="1:19" x14ac:dyDescent="0.2">
      <c r="A602" s="22">
        <v>31</v>
      </c>
      <c r="B602" s="22">
        <v>58</v>
      </c>
      <c r="C602" s="22">
        <v>103</v>
      </c>
      <c r="D602" s="22">
        <v>45</v>
      </c>
      <c r="E602" s="22">
        <v>27</v>
      </c>
      <c r="F602" s="22">
        <v>14</v>
      </c>
      <c r="G602" s="22">
        <v>605</v>
      </c>
      <c r="H602" s="22">
        <v>30</v>
      </c>
      <c r="I602" s="22">
        <v>50</v>
      </c>
      <c r="J602" s="22">
        <v>80</v>
      </c>
      <c r="K602" s="22">
        <v>30</v>
      </c>
      <c r="L602" s="23">
        <v>40269</v>
      </c>
      <c r="M602" s="24" t="s">
        <v>110</v>
      </c>
      <c r="N602" s="24" t="e" vm="49">
        <v>#VALUE!</v>
      </c>
      <c r="O602" s="22">
        <v>305</v>
      </c>
      <c r="P602" s="24" t="s">
        <v>91</v>
      </c>
      <c r="Q602" s="24" t="s">
        <v>103</v>
      </c>
      <c r="R602" s="24" t="s">
        <v>104</v>
      </c>
      <c r="S602" s="24" t="s">
        <v>97</v>
      </c>
    </row>
    <row r="603" spans="1:19" x14ac:dyDescent="0.2">
      <c r="A603" s="22">
        <v>15</v>
      </c>
      <c r="B603" s="22">
        <v>70</v>
      </c>
      <c r="C603" s="22">
        <v>127</v>
      </c>
      <c r="D603" s="22">
        <v>57</v>
      </c>
      <c r="E603" s="22">
        <v>55</v>
      </c>
      <c r="F603" s="22">
        <v>21</v>
      </c>
      <c r="G603" s="22">
        <v>313</v>
      </c>
      <c r="H603" s="22">
        <v>20</v>
      </c>
      <c r="I603" s="22">
        <v>50</v>
      </c>
      <c r="J603" s="22">
        <v>90</v>
      </c>
      <c r="K603" s="22">
        <v>40</v>
      </c>
      <c r="L603" s="23">
        <v>40269</v>
      </c>
      <c r="M603" s="24" t="s">
        <v>110</v>
      </c>
      <c r="N603" s="24" t="e" vm="49">
        <v>#VALUE!</v>
      </c>
      <c r="O603" s="22">
        <v>305</v>
      </c>
      <c r="P603" s="24" t="s">
        <v>91</v>
      </c>
      <c r="Q603" s="24" t="s">
        <v>103</v>
      </c>
      <c r="R603" s="24" t="s">
        <v>105</v>
      </c>
      <c r="S603" s="24" t="s">
        <v>97</v>
      </c>
    </row>
    <row r="604" spans="1:19" x14ac:dyDescent="0.2">
      <c r="A604" s="22">
        <v>39</v>
      </c>
      <c r="B604" s="22">
        <v>82</v>
      </c>
      <c r="C604" s="22">
        <v>151</v>
      </c>
      <c r="D604" s="22">
        <v>69</v>
      </c>
      <c r="E604" s="22">
        <v>43</v>
      </c>
      <c r="F604" s="22">
        <v>21</v>
      </c>
      <c r="G604" s="22">
        <v>965</v>
      </c>
      <c r="H604" s="22">
        <v>40</v>
      </c>
      <c r="I604" s="22">
        <v>60</v>
      </c>
      <c r="J604" s="22">
        <v>110</v>
      </c>
      <c r="K604" s="22">
        <v>50</v>
      </c>
      <c r="L604" s="23">
        <v>40269</v>
      </c>
      <c r="M604" s="24" t="s">
        <v>110</v>
      </c>
      <c r="N604" s="24" t="e" vm="49">
        <v>#VALUE!</v>
      </c>
      <c r="O604" s="22">
        <v>754</v>
      </c>
      <c r="P604" s="24" t="s">
        <v>91</v>
      </c>
      <c r="Q604" s="24" t="s">
        <v>103</v>
      </c>
      <c r="R604" s="24" t="s">
        <v>106</v>
      </c>
      <c r="S604" s="24" t="s">
        <v>97</v>
      </c>
    </row>
    <row r="605" spans="1:19" x14ac:dyDescent="0.2">
      <c r="A605" s="22">
        <v>26</v>
      </c>
      <c r="B605" s="22">
        <v>45</v>
      </c>
      <c r="C605" s="22">
        <v>75</v>
      </c>
      <c r="D605" s="22">
        <v>30</v>
      </c>
      <c r="E605" s="22">
        <v>19</v>
      </c>
      <c r="F605" s="22">
        <v>8</v>
      </c>
      <c r="G605" s="22">
        <v>820</v>
      </c>
      <c r="H605" s="22">
        <v>40</v>
      </c>
      <c r="I605" s="22">
        <v>50</v>
      </c>
      <c r="J605" s="22">
        <v>80</v>
      </c>
      <c r="K605" s="22">
        <v>30</v>
      </c>
      <c r="L605" s="23">
        <v>40269</v>
      </c>
      <c r="M605" s="24" t="s">
        <v>110</v>
      </c>
      <c r="N605" s="24" t="e" vm="39">
        <v>#VALUE!</v>
      </c>
      <c r="O605" s="22">
        <v>781</v>
      </c>
      <c r="P605" s="24" t="s">
        <v>91</v>
      </c>
      <c r="Q605" s="24" t="s">
        <v>98</v>
      </c>
      <c r="R605" s="24" t="s">
        <v>107</v>
      </c>
      <c r="S605" s="24" t="s">
        <v>94</v>
      </c>
    </row>
    <row r="606" spans="1:19" x14ac:dyDescent="0.2">
      <c r="A606" s="22">
        <v>16</v>
      </c>
      <c r="B606" s="22">
        <v>32</v>
      </c>
      <c r="C606" s="22">
        <v>53</v>
      </c>
      <c r="D606" s="22">
        <v>21</v>
      </c>
      <c r="E606" s="22">
        <v>16</v>
      </c>
      <c r="F606" s="22">
        <v>5</v>
      </c>
      <c r="G606" s="22">
        <v>454</v>
      </c>
      <c r="H606" s="22">
        <v>20</v>
      </c>
      <c r="I606" s="22">
        <v>30</v>
      </c>
      <c r="J606" s="22">
        <v>50</v>
      </c>
      <c r="K606" s="22">
        <v>20</v>
      </c>
      <c r="L606" s="23">
        <v>40269</v>
      </c>
      <c r="M606" s="24" t="s">
        <v>110</v>
      </c>
      <c r="N606" s="24" t="e" vm="39">
        <v>#VALUE!</v>
      </c>
      <c r="O606" s="22">
        <v>781</v>
      </c>
      <c r="P606" s="24" t="s">
        <v>91</v>
      </c>
      <c r="Q606" s="24" t="s">
        <v>98</v>
      </c>
      <c r="R606" s="24" t="s">
        <v>99</v>
      </c>
      <c r="S606" s="24" t="s">
        <v>94</v>
      </c>
    </row>
    <row r="607" spans="1:19" x14ac:dyDescent="0.2">
      <c r="A607" s="22">
        <v>-12</v>
      </c>
      <c r="B607" s="22">
        <v>65</v>
      </c>
      <c r="C607" s="22">
        <v>117</v>
      </c>
      <c r="D607" s="22">
        <v>52</v>
      </c>
      <c r="E607" s="22">
        <v>77</v>
      </c>
      <c r="F607" s="22">
        <v>47</v>
      </c>
      <c r="G607" s="22">
        <v>458</v>
      </c>
      <c r="H607" s="22">
        <v>10</v>
      </c>
      <c r="I607" s="22">
        <v>70</v>
      </c>
      <c r="J607" s="22">
        <v>110</v>
      </c>
      <c r="K607" s="22">
        <v>40</v>
      </c>
      <c r="L607" s="23">
        <v>40269</v>
      </c>
      <c r="M607" s="24" t="s">
        <v>110</v>
      </c>
      <c r="N607" s="24" t="e" vm="39">
        <v>#VALUE!</v>
      </c>
      <c r="O607" s="22">
        <v>617</v>
      </c>
      <c r="P607" s="24" t="s">
        <v>91</v>
      </c>
      <c r="Q607" s="24" t="s">
        <v>100</v>
      </c>
      <c r="R607" s="24" t="s">
        <v>101</v>
      </c>
      <c r="S607" s="24" t="s">
        <v>94</v>
      </c>
    </row>
    <row r="608" spans="1:19" ht="32" x14ac:dyDescent="0.2">
      <c r="A608" s="22">
        <v>94</v>
      </c>
      <c r="B608" s="22">
        <v>163</v>
      </c>
      <c r="C608" s="22">
        <v>325</v>
      </c>
      <c r="D608" s="22">
        <v>162</v>
      </c>
      <c r="E608" s="22">
        <v>69</v>
      </c>
      <c r="F608" s="22">
        <v>45</v>
      </c>
      <c r="G608" s="22">
        <v>1091</v>
      </c>
      <c r="H608" s="22">
        <v>100</v>
      </c>
      <c r="I608" s="22">
        <v>160</v>
      </c>
      <c r="J608" s="22">
        <v>310</v>
      </c>
      <c r="K608" s="22">
        <v>150</v>
      </c>
      <c r="L608" s="23">
        <v>40269</v>
      </c>
      <c r="M608" s="24" t="s">
        <v>110</v>
      </c>
      <c r="N608" s="24" t="e" vm="39">
        <v>#VALUE!</v>
      </c>
      <c r="O608" s="22">
        <v>351</v>
      </c>
      <c r="P608" s="24" t="s">
        <v>91</v>
      </c>
      <c r="Q608" s="24" t="s">
        <v>100</v>
      </c>
      <c r="R608" s="24" t="s">
        <v>111</v>
      </c>
      <c r="S608" s="24" t="s">
        <v>94</v>
      </c>
    </row>
    <row r="609" spans="1:19" x14ac:dyDescent="0.2">
      <c r="A609" s="22">
        <v>397</v>
      </c>
      <c r="B609" s="22">
        <v>451</v>
      </c>
      <c r="C609" s="22">
        <v>519</v>
      </c>
      <c r="D609" s="22">
        <v>68</v>
      </c>
      <c r="E609" s="22">
        <v>54</v>
      </c>
      <c r="F609" s="22">
        <v>22</v>
      </c>
      <c r="G609" s="22">
        <v>-348</v>
      </c>
      <c r="H609" s="22">
        <v>400</v>
      </c>
      <c r="I609" s="22">
        <v>430</v>
      </c>
      <c r="J609" s="22">
        <v>490</v>
      </c>
      <c r="K609" s="22">
        <v>60</v>
      </c>
      <c r="L609" s="23">
        <v>40269</v>
      </c>
      <c r="M609" s="24" t="s">
        <v>110</v>
      </c>
      <c r="N609" s="24" t="e" vm="39">
        <v>#VALUE!</v>
      </c>
      <c r="O609" s="22">
        <v>774</v>
      </c>
      <c r="P609" s="24" t="s">
        <v>91</v>
      </c>
      <c r="Q609" s="24" t="s">
        <v>92</v>
      </c>
      <c r="R609" s="24" t="s">
        <v>95</v>
      </c>
      <c r="S609" s="24" t="s">
        <v>94</v>
      </c>
    </row>
    <row r="610" spans="1:19" x14ac:dyDescent="0.2">
      <c r="A610" s="22">
        <v>13</v>
      </c>
      <c r="B610" s="22">
        <v>67</v>
      </c>
      <c r="C610" s="22">
        <v>121</v>
      </c>
      <c r="D610" s="22">
        <v>54</v>
      </c>
      <c r="E610" s="22">
        <v>54</v>
      </c>
      <c r="F610" s="22">
        <v>20</v>
      </c>
      <c r="G610" s="22">
        <v>337</v>
      </c>
      <c r="H610" s="22">
        <v>20</v>
      </c>
      <c r="I610" s="22">
        <v>50</v>
      </c>
      <c r="J610" s="22">
        <v>90</v>
      </c>
      <c r="K610" s="22">
        <v>40</v>
      </c>
      <c r="L610" s="23">
        <v>40269</v>
      </c>
      <c r="M610" s="24" t="s">
        <v>110</v>
      </c>
      <c r="N610" s="24" t="e" vm="39">
        <v>#VALUE!</v>
      </c>
      <c r="O610" s="22">
        <v>508</v>
      </c>
      <c r="P610" s="24" t="s">
        <v>91</v>
      </c>
      <c r="Q610" s="24" t="s">
        <v>103</v>
      </c>
      <c r="R610" s="24" t="s">
        <v>105</v>
      </c>
      <c r="S610" s="24" t="s">
        <v>97</v>
      </c>
    </row>
    <row r="611" spans="1:19" x14ac:dyDescent="0.2">
      <c r="A611" s="22">
        <v>12</v>
      </c>
      <c r="B611" s="22">
        <v>28</v>
      </c>
      <c r="C611" s="22">
        <v>47</v>
      </c>
      <c r="D611" s="22">
        <v>19</v>
      </c>
      <c r="E611" s="22">
        <v>16</v>
      </c>
      <c r="F611" s="22">
        <v>5</v>
      </c>
      <c r="G611" s="22">
        <v>820</v>
      </c>
      <c r="H611" s="22">
        <v>20</v>
      </c>
      <c r="I611" s="22">
        <v>30</v>
      </c>
      <c r="J611" s="22">
        <v>50</v>
      </c>
      <c r="K611" s="22">
        <v>20</v>
      </c>
      <c r="L611" s="23">
        <v>40269</v>
      </c>
      <c r="M611" s="24" t="s">
        <v>110</v>
      </c>
      <c r="N611" s="24" t="e" vm="7">
        <v>#VALUE!</v>
      </c>
      <c r="O611" s="22">
        <v>603</v>
      </c>
      <c r="P611" s="24" t="s">
        <v>109</v>
      </c>
      <c r="Q611" s="24" t="s">
        <v>98</v>
      </c>
      <c r="R611" s="24" t="s">
        <v>107</v>
      </c>
      <c r="S611" s="24" t="s">
        <v>94</v>
      </c>
    </row>
    <row r="612" spans="1:19" x14ac:dyDescent="0.2">
      <c r="A612" s="22">
        <v>32</v>
      </c>
      <c r="B612" s="22">
        <v>43</v>
      </c>
      <c r="C612" s="22">
        <v>43</v>
      </c>
      <c r="D612" s="22">
        <v>0</v>
      </c>
      <c r="E612" s="22">
        <v>11</v>
      </c>
      <c r="F612" s="22">
        <v>0</v>
      </c>
      <c r="G612" s="22">
        <v>688</v>
      </c>
      <c r="H612" s="22">
        <v>30</v>
      </c>
      <c r="I612" s="22">
        <v>40</v>
      </c>
      <c r="J612" s="22">
        <v>40</v>
      </c>
      <c r="K612" s="22">
        <v>0</v>
      </c>
      <c r="L612" s="23">
        <v>40269</v>
      </c>
      <c r="M612" s="24" t="s">
        <v>110</v>
      </c>
      <c r="N612" s="24" t="e" vm="7">
        <v>#VALUE!</v>
      </c>
      <c r="O612" s="22">
        <v>603</v>
      </c>
      <c r="P612" s="24" t="s">
        <v>109</v>
      </c>
      <c r="Q612" s="24" t="s">
        <v>98</v>
      </c>
      <c r="R612" s="24" t="s">
        <v>99</v>
      </c>
      <c r="S612" s="24" t="s">
        <v>94</v>
      </c>
    </row>
    <row r="613" spans="1:19" x14ac:dyDescent="0.2">
      <c r="A613" s="22">
        <v>-6</v>
      </c>
      <c r="B613" s="22">
        <v>63</v>
      </c>
      <c r="C613" s="22">
        <v>107</v>
      </c>
      <c r="D613" s="22">
        <v>44</v>
      </c>
      <c r="E613" s="22">
        <v>69</v>
      </c>
      <c r="F613" s="22">
        <v>40</v>
      </c>
      <c r="G613" s="22">
        <v>261</v>
      </c>
      <c r="H613" s="22">
        <v>10</v>
      </c>
      <c r="I613" s="22">
        <v>60</v>
      </c>
      <c r="J613" s="22">
        <v>100</v>
      </c>
      <c r="K613" s="22">
        <v>40</v>
      </c>
      <c r="L613" s="23">
        <v>40269</v>
      </c>
      <c r="M613" s="24" t="s">
        <v>110</v>
      </c>
      <c r="N613" s="24" t="e" vm="7">
        <v>#VALUE!</v>
      </c>
      <c r="O613" s="22">
        <v>603</v>
      </c>
      <c r="P613" s="24" t="s">
        <v>109</v>
      </c>
      <c r="Q613" s="24" t="s">
        <v>100</v>
      </c>
      <c r="R613" s="24" t="s">
        <v>101</v>
      </c>
      <c r="S613" s="24" t="s">
        <v>94</v>
      </c>
    </row>
    <row r="614" spans="1:19" ht="32" x14ac:dyDescent="0.2">
      <c r="A614" s="22">
        <v>-9</v>
      </c>
      <c r="B614" s="22">
        <v>36</v>
      </c>
      <c r="C614" s="22">
        <v>65</v>
      </c>
      <c r="D614" s="22">
        <v>29</v>
      </c>
      <c r="E614" s="22">
        <v>45</v>
      </c>
      <c r="F614" s="22">
        <v>11</v>
      </c>
      <c r="G614" s="22">
        <v>169</v>
      </c>
      <c r="H614" s="22">
        <v>0</v>
      </c>
      <c r="I614" s="22">
        <v>40</v>
      </c>
      <c r="J614" s="22">
        <v>60</v>
      </c>
      <c r="K614" s="22">
        <v>20</v>
      </c>
      <c r="L614" s="23">
        <v>40269</v>
      </c>
      <c r="M614" s="24" t="s">
        <v>110</v>
      </c>
      <c r="N614" s="24" t="e" vm="7">
        <v>#VALUE!</v>
      </c>
      <c r="O614" s="22">
        <v>603</v>
      </c>
      <c r="P614" s="24" t="s">
        <v>109</v>
      </c>
      <c r="Q614" s="24" t="s">
        <v>100</v>
      </c>
      <c r="R614" s="24" t="s">
        <v>111</v>
      </c>
      <c r="S614" s="24" t="s">
        <v>94</v>
      </c>
    </row>
    <row r="615" spans="1:19" x14ac:dyDescent="0.2">
      <c r="A615" s="22">
        <v>33</v>
      </c>
      <c r="B615" s="22">
        <v>72</v>
      </c>
      <c r="C615" s="22">
        <v>121</v>
      </c>
      <c r="D615" s="22">
        <v>49</v>
      </c>
      <c r="E615" s="22">
        <v>39</v>
      </c>
      <c r="F615" s="22">
        <v>15</v>
      </c>
      <c r="G615" s="22">
        <v>241</v>
      </c>
      <c r="H615" s="22">
        <v>40</v>
      </c>
      <c r="I615" s="22">
        <v>70</v>
      </c>
      <c r="J615" s="22">
        <v>110</v>
      </c>
      <c r="K615" s="22">
        <v>40</v>
      </c>
      <c r="L615" s="23">
        <v>40269</v>
      </c>
      <c r="M615" s="24" t="s">
        <v>110</v>
      </c>
      <c r="N615" s="24" t="e" vm="7">
        <v>#VALUE!</v>
      </c>
      <c r="O615" s="22">
        <v>603</v>
      </c>
      <c r="P615" s="24" t="s">
        <v>109</v>
      </c>
      <c r="Q615" s="24" t="s">
        <v>92</v>
      </c>
      <c r="R615" s="24" t="s">
        <v>93</v>
      </c>
      <c r="S615" s="24" t="s">
        <v>94</v>
      </c>
    </row>
    <row r="616" spans="1:19" x14ac:dyDescent="0.2">
      <c r="A616" s="22">
        <v>27</v>
      </c>
      <c r="B616" s="22">
        <v>75</v>
      </c>
      <c r="C616" s="22">
        <v>125</v>
      </c>
      <c r="D616" s="22">
        <v>50</v>
      </c>
      <c r="E616" s="22">
        <v>48</v>
      </c>
      <c r="F616" s="22">
        <v>16</v>
      </c>
      <c r="G616" s="22">
        <v>372</v>
      </c>
      <c r="H616" s="22">
        <v>40</v>
      </c>
      <c r="I616" s="22">
        <v>70</v>
      </c>
      <c r="J616" s="22">
        <v>110</v>
      </c>
      <c r="K616" s="22">
        <v>40</v>
      </c>
      <c r="L616" s="23">
        <v>40269</v>
      </c>
      <c r="M616" s="24" t="s">
        <v>110</v>
      </c>
      <c r="N616" s="24" t="e" vm="7">
        <v>#VALUE!</v>
      </c>
      <c r="O616" s="22">
        <v>603</v>
      </c>
      <c r="P616" s="24" t="s">
        <v>109</v>
      </c>
      <c r="Q616" s="24" t="s">
        <v>92</v>
      </c>
      <c r="R616" s="24" t="s">
        <v>95</v>
      </c>
      <c r="S616" s="24" t="s">
        <v>94</v>
      </c>
    </row>
    <row r="617" spans="1:19" x14ac:dyDescent="0.2">
      <c r="A617" s="22">
        <v>-3</v>
      </c>
      <c r="B617" s="22">
        <v>44</v>
      </c>
      <c r="C617" s="22">
        <v>79</v>
      </c>
      <c r="D617" s="22">
        <v>35</v>
      </c>
      <c r="E617" s="22">
        <v>47</v>
      </c>
      <c r="F617" s="22">
        <v>13</v>
      </c>
      <c r="G617" s="22">
        <v>197</v>
      </c>
      <c r="H617" s="22">
        <v>10</v>
      </c>
      <c r="I617" s="22">
        <v>40</v>
      </c>
      <c r="J617" s="22">
        <v>60</v>
      </c>
      <c r="K617" s="22">
        <v>20</v>
      </c>
      <c r="L617" s="23">
        <v>40269</v>
      </c>
      <c r="M617" s="24" t="s">
        <v>110</v>
      </c>
      <c r="N617" s="24" t="e" vm="7">
        <v>#VALUE!</v>
      </c>
      <c r="O617" s="22">
        <v>603</v>
      </c>
      <c r="P617" s="24" t="s">
        <v>109</v>
      </c>
      <c r="Q617" s="24" t="s">
        <v>103</v>
      </c>
      <c r="R617" s="24" t="s">
        <v>105</v>
      </c>
      <c r="S617" s="24" t="s">
        <v>97</v>
      </c>
    </row>
    <row r="618" spans="1:19" x14ac:dyDescent="0.2">
      <c r="A618" s="22">
        <v>105</v>
      </c>
      <c r="B618" s="22">
        <v>145</v>
      </c>
      <c r="C618" s="22">
        <v>245</v>
      </c>
      <c r="D618" s="22">
        <v>100</v>
      </c>
      <c r="E618" s="22">
        <v>40</v>
      </c>
      <c r="F618" s="22">
        <v>28</v>
      </c>
      <c r="G618" s="22">
        <v>822</v>
      </c>
      <c r="H618" s="22">
        <v>130</v>
      </c>
      <c r="I618" s="22">
        <v>160</v>
      </c>
      <c r="J618" s="22">
        <v>260</v>
      </c>
      <c r="K618" s="22">
        <v>100</v>
      </c>
      <c r="L618" s="23">
        <v>40269</v>
      </c>
      <c r="M618" s="24" t="s">
        <v>110</v>
      </c>
      <c r="N618" s="24" t="e" vm="48">
        <v>#VALUE!</v>
      </c>
      <c r="O618" s="22">
        <v>585</v>
      </c>
      <c r="P618" s="24" t="s">
        <v>91</v>
      </c>
      <c r="Q618" s="24" t="s">
        <v>98</v>
      </c>
      <c r="R618" s="24" t="s">
        <v>107</v>
      </c>
      <c r="S618" s="24" t="s">
        <v>94</v>
      </c>
    </row>
    <row r="619" spans="1:19" x14ac:dyDescent="0.2">
      <c r="A619" s="22">
        <v>95</v>
      </c>
      <c r="B619" s="22">
        <v>132</v>
      </c>
      <c r="C619" s="22">
        <v>223</v>
      </c>
      <c r="D619" s="22">
        <v>91</v>
      </c>
      <c r="E619" s="22">
        <v>37</v>
      </c>
      <c r="F619" s="22">
        <v>25</v>
      </c>
      <c r="G619" s="22">
        <v>777</v>
      </c>
      <c r="H619" s="22">
        <v>120</v>
      </c>
      <c r="I619" s="22">
        <v>150</v>
      </c>
      <c r="J619" s="22">
        <v>240</v>
      </c>
      <c r="K619" s="22">
        <v>90</v>
      </c>
      <c r="L619" s="23">
        <v>40269</v>
      </c>
      <c r="M619" s="24" t="s">
        <v>110</v>
      </c>
      <c r="N619" s="24" t="e" vm="48">
        <v>#VALUE!</v>
      </c>
      <c r="O619" s="22">
        <v>631</v>
      </c>
      <c r="P619" s="24" t="s">
        <v>91</v>
      </c>
      <c r="Q619" s="24" t="s">
        <v>98</v>
      </c>
      <c r="R619" s="24" t="s">
        <v>108</v>
      </c>
      <c r="S619" s="24" t="s">
        <v>94</v>
      </c>
    </row>
    <row r="620" spans="1:19" x14ac:dyDescent="0.2">
      <c r="A620" s="22">
        <v>83</v>
      </c>
      <c r="B620" s="22">
        <v>117</v>
      </c>
      <c r="C620" s="22">
        <v>198</v>
      </c>
      <c r="D620" s="22">
        <v>81</v>
      </c>
      <c r="E620" s="22">
        <v>34</v>
      </c>
      <c r="F620" s="22">
        <v>22</v>
      </c>
      <c r="G620" s="22">
        <v>460</v>
      </c>
      <c r="H620" s="22">
        <v>100</v>
      </c>
      <c r="I620" s="22">
        <v>130</v>
      </c>
      <c r="J620" s="22">
        <v>210</v>
      </c>
      <c r="K620" s="22">
        <v>80</v>
      </c>
      <c r="L620" s="23">
        <v>40269</v>
      </c>
      <c r="M620" s="24" t="s">
        <v>110</v>
      </c>
      <c r="N620" s="24" t="e" vm="48">
        <v>#VALUE!</v>
      </c>
      <c r="O620" s="22">
        <v>212</v>
      </c>
      <c r="P620" s="24" t="s">
        <v>91</v>
      </c>
      <c r="Q620" s="24" t="s">
        <v>98</v>
      </c>
      <c r="R620" s="24" t="s">
        <v>99</v>
      </c>
      <c r="S620" s="24" t="s">
        <v>94</v>
      </c>
    </row>
    <row r="621" spans="1:19" x14ac:dyDescent="0.2">
      <c r="A621" s="22">
        <v>-205</v>
      </c>
      <c r="B621" s="22">
        <v>-59</v>
      </c>
      <c r="C621" s="22">
        <v>66</v>
      </c>
      <c r="D621" s="22">
        <v>125</v>
      </c>
      <c r="E621" s="22">
        <v>146</v>
      </c>
      <c r="F621" s="22">
        <v>113</v>
      </c>
      <c r="G621" s="22">
        <v>1382</v>
      </c>
      <c r="H621" s="22">
        <v>-190</v>
      </c>
      <c r="I621" s="22">
        <v>-60</v>
      </c>
      <c r="J621" s="22">
        <v>60</v>
      </c>
      <c r="K621" s="22">
        <v>120</v>
      </c>
      <c r="L621" s="23">
        <v>40269</v>
      </c>
      <c r="M621" s="24" t="s">
        <v>110</v>
      </c>
      <c r="N621" s="24" t="e" vm="48">
        <v>#VALUE!</v>
      </c>
      <c r="O621" s="22">
        <v>914</v>
      </c>
      <c r="P621" s="24" t="s">
        <v>91</v>
      </c>
      <c r="Q621" s="24" t="s">
        <v>100</v>
      </c>
      <c r="R621" s="24" t="s">
        <v>101</v>
      </c>
      <c r="S621" s="24" t="s">
        <v>94</v>
      </c>
    </row>
    <row r="622" spans="1:19" ht="32" x14ac:dyDescent="0.2">
      <c r="A622" s="22">
        <v>235</v>
      </c>
      <c r="B622" s="22">
        <v>325</v>
      </c>
      <c r="C622" s="22">
        <v>564</v>
      </c>
      <c r="D622" s="22">
        <v>239</v>
      </c>
      <c r="E622" s="22">
        <v>90</v>
      </c>
      <c r="F622" s="22">
        <v>66</v>
      </c>
      <c r="G622" s="22">
        <v>1262</v>
      </c>
      <c r="H622" s="22">
        <v>250</v>
      </c>
      <c r="I622" s="22">
        <v>330</v>
      </c>
      <c r="J622" s="22">
        <v>550</v>
      </c>
      <c r="K622" s="22">
        <v>220</v>
      </c>
      <c r="L622" s="23">
        <v>40269</v>
      </c>
      <c r="M622" s="24" t="s">
        <v>110</v>
      </c>
      <c r="N622" s="24" t="e" vm="48">
        <v>#VALUE!</v>
      </c>
      <c r="O622" s="22">
        <v>516</v>
      </c>
      <c r="P622" s="24" t="s">
        <v>91</v>
      </c>
      <c r="Q622" s="24" t="s">
        <v>100</v>
      </c>
      <c r="R622" s="24" t="s">
        <v>111</v>
      </c>
      <c r="S622" s="24" t="s">
        <v>94</v>
      </c>
    </row>
    <row r="623" spans="1:19" x14ac:dyDescent="0.2">
      <c r="A623" s="22">
        <v>276</v>
      </c>
      <c r="B623" s="22">
        <v>428</v>
      </c>
      <c r="C623" s="22">
        <v>712</v>
      </c>
      <c r="D623" s="22">
        <v>284</v>
      </c>
      <c r="E623" s="22">
        <v>152</v>
      </c>
      <c r="F623" s="22">
        <v>99</v>
      </c>
      <c r="G623" s="22">
        <v>2108</v>
      </c>
      <c r="H623" s="22">
        <v>280</v>
      </c>
      <c r="I623" s="22">
        <v>400</v>
      </c>
      <c r="J623" s="22">
        <v>670</v>
      </c>
      <c r="K623" s="22">
        <v>270</v>
      </c>
      <c r="L623" s="23">
        <v>40269</v>
      </c>
      <c r="M623" s="24" t="s">
        <v>110</v>
      </c>
      <c r="N623" s="24" t="e" vm="48">
        <v>#VALUE!</v>
      </c>
      <c r="O623" s="22">
        <v>631</v>
      </c>
      <c r="P623" s="24" t="s">
        <v>91</v>
      </c>
      <c r="Q623" s="24" t="s">
        <v>92</v>
      </c>
      <c r="R623" s="24" t="s">
        <v>95</v>
      </c>
      <c r="S623" s="24" t="s">
        <v>94</v>
      </c>
    </row>
    <row r="624" spans="1:19" x14ac:dyDescent="0.2">
      <c r="A624" s="22">
        <v>247</v>
      </c>
      <c r="B624" s="22">
        <v>378</v>
      </c>
      <c r="C624" s="22">
        <v>638</v>
      </c>
      <c r="D624" s="22">
        <v>260</v>
      </c>
      <c r="E624" s="22">
        <v>131</v>
      </c>
      <c r="F624" s="22">
        <v>98</v>
      </c>
      <c r="G624" s="22">
        <v>1558</v>
      </c>
      <c r="H624" s="22">
        <v>200</v>
      </c>
      <c r="I624" s="22">
        <v>300</v>
      </c>
      <c r="J624" s="22">
        <v>490</v>
      </c>
      <c r="K624" s="22">
        <v>190</v>
      </c>
      <c r="L624" s="23">
        <v>40269</v>
      </c>
      <c r="M624" s="24" t="s">
        <v>110</v>
      </c>
      <c r="N624" s="24" t="e" vm="48">
        <v>#VALUE!</v>
      </c>
      <c r="O624" s="22">
        <v>631</v>
      </c>
      <c r="P624" s="24" t="s">
        <v>91</v>
      </c>
      <c r="Q624" s="24" t="s">
        <v>103</v>
      </c>
      <c r="R624" s="24" t="s">
        <v>105</v>
      </c>
      <c r="S624" s="24" t="s">
        <v>97</v>
      </c>
    </row>
    <row r="625" spans="1:19" x14ac:dyDescent="0.2">
      <c r="A625" s="22">
        <v>-105</v>
      </c>
      <c r="B625" s="22">
        <v>-20</v>
      </c>
      <c r="C625" s="22">
        <v>189</v>
      </c>
      <c r="D625" s="22">
        <v>209</v>
      </c>
      <c r="E625" s="22">
        <v>85</v>
      </c>
      <c r="F625" s="22">
        <v>64</v>
      </c>
      <c r="G625" s="22">
        <v>1811</v>
      </c>
      <c r="H625" s="22">
        <v>-70</v>
      </c>
      <c r="I625" s="22">
        <v>-10</v>
      </c>
      <c r="J625" s="22">
        <v>140</v>
      </c>
      <c r="K625" s="22">
        <v>150</v>
      </c>
      <c r="L625" s="23">
        <v>40269</v>
      </c>
      <c r="M625" s="24" t="s">
        <v>110</v>
      </c>
      <c r="N625" s="24" t="e" vm="48">
        <v>#VALUE!</v>
      </c>
      <c r="O625" s="22">
        <v>718</v>
      </c>
      <c r="P625" s="24" t="s">
        <v>91</v>
      </c>
      <c r="Q625" s="24" t="s">
        <v>103</v>
      </c>
      <c r="R625" s="24" t="s">
        <v>106</v>
      </c>
      <c r="S625" s="24" t="s">
        <v>97</v>
      </c>
    </row>
    <row r="626" spans="1:19" x14ac:dyDescent="0.2">
      <c r="A626" s="22">
        <v>1</v>
      </c>
      <c r="B626" s="22">
        <v>87</v>
      </c>
      <c r="C626" s="22">
        <v>150</v>
      </c>
      <c r="D626" s="22">
        <v>63</v>
      </c>
      <c r="E626" s="22">
        <v>86</v>
      </c>
      <c r="F626" s="22">
        <v>57</v>
      </c>
      <c r="G626" s="22">
        <v>37</v>
      </c>
      <c r="H626" s="22">
        <v>0</v>
      </c>
      <c r="I626" s="22">
        <v>70</v>
      </c>
      <c r="J626" s="22">
        <v>120</v>
      </c>
      <c r="K626" s="22">
        <v>50</v>
      </c>
      <c r="L626" s="23">
        <v>40269</v>
      </c>
      <c r="M626" s="24" t="s">
        <v>112</v>
      </c>
      <c r="N626" s="24" t="e" vm="33">
        <v>#VALUE!</v>
      </c>
      <c r="O626" s="22">
        <v>985</v>
      </c>
      <c r="P626" s="24" t="s">
        <v>109</v>
      </c>
      <c r="Q626" s="24" t="s">
        <v>100</v>
      </c>
      <c r="R626" s="24" t="s">
        <v>113</v>
      </c>
      <c r="S626" s="24" t="s">
        <v>94</v>
      </c>
    </row>
    <row r="627" spans="1:19" x14ac:dyDescent="0.2">
      <c r="A627" s="22">
        <v>45</v>
      </c>
      <c r="B627" s="22">
        <v>84</v>
      </c>
      <c r="C627" s="22">
        <v>133</v>
      </c>
      <c r="D627" s="22">
        <v>49</v>
      </c>
      <c r="E627" s="22">
        <v>39</v>
      </c>
      <c r="F627" s="22">
        <v>15</v>
      </c>
      <c r="G627" s="22">
        <v>342</v>
      </c>
      <c r="H627" s="22">
        <v>50</v>
      </c>
      <c r="I627" s="22">
        <v>70</v>
      </c>
      <c r="J627" s="22">
        <v>110</v>
      </c>
      <c r="K627" s="22">
        <v>40</v>
      </c>
      <c r="L627" s="23">
        <v>40269</v>
      </c>
      <c r="M627" s="24" t="s">
        <v>112</v>
      </c>
      <c r="N627" s="24" t="e" vm="33">
        <v>#VALUE!</v>
      </c>
      <c r="O627" s="22">
        <v>225</v>
      </c>
      <c r="P627" s="24" t="s">
        <v>109</v>
      </c>
      <c r="Q627" s="24" t="s">
        <v>100</v>
      </c>
      <c r="R627" s="24" t="s">
        <v>101</v>
      </c>
      <c r="S627" s="24" t="s">
        <v>94</v>
      </c>
    </row>
    <row r="628" spans="1:19" ht="32" x14ac:dyDescent="0.2">
      <c r="A628" s="22">
        <v>31</v>
      </c>
      <c r="B628" s="22">
        <v>68</v>
      </c>
      <c r="C628" s="22">
        <v>114</v>
      </c>
      <c r="D628" s="22">
        <v>46</v>
      </c>
      <c r="E628" s="22">
        <v>37</v>
      </c>
      <c r="F628" s="22">
        <v>14</v>
      </c>
      <c r="G628" s="22">
        <v>388</v>
      </c>
      <c r="H628" s="22">
        <v>40</v>
      </c>
      <c r="I628" s="22">
        <v>60</v>
      </c>
      <c r="J628" s="22">
        <v>90</v>
      </c>
      <c r="K628" s="22">
        <v>30</v>
      </c>
      <c r="L628" s="23">
        <v>40269</v>
      </c>
      <c r="M628" s="24" t="s">
        <v>112</v>
      </c>
      <c r="N628" s="24" t="e" vm="33">
        <v>#VALUE!</v>
      </c>
      <c r="O628" s="22">
        <v>225</v>
      </c>
      <c r="P628" s="24" t="s">
        <v>109</v>
      </c>
      <c r="Q628" s="24" t="s">
        <v>100</v>
      </c>
      <c r="R628" s="24" t="s">
        <v>102</v>
      </c>
      <c r="S628" s="24" t="s">
        <v>97</v>
      </c>
    </row>
    <row r="629" spans="1:19" x14ac:dyDescent="0.2">
      <c r="A629" s="22">
        <v>38</v>
      </c>
      <c r="B629" s="22">
        <v>67</v>
      </c>
      <c r="C629" s="22">
        <v>119</v>
      </c>
      <c r="D629" s="22">
        <v>52</v>
      </c>
      <c r="E629" s="22">
        <v>29</v>
      </c>
      <c r="F629" s="22">
        <v>17</v>
      </c>
      <c r="G629" s="22">
        <v>605</v>
      </c>
      <c r="H629" s="22">
        <v>50</v>
      </c>
      <c r="I629" s="22">
        <v>70</v>
      </c>
      <c r="J629" s="22">
        <v>110</v>
      </c>
      <c r="K629" s="22">
        <v>40</v>
      </c>
      <c r="L629" s="23">
        <v>40269</v>
      </c>
      <c r="M629" s="24" t="s">
        <v>112</v>
      </c>
      <c r="N629" s="24" t="e" vm="33">
        <v>#VALUE!</v>
      </c>
      <c r="O629" s="22">
        <v>985</v>
      </c>
      <c r="P629" s="24" t="s">
        <v>109</v>
      </c>
      <c r="Q629" s="24" t="s">
        <v>103</v>
      </c>
      <c r="R629" s="24" t="s">
        <v>104</v>
      </c>
      <c r="S629" s="24" t="s">
        <v>97</v>
      </c>
    </row>
    <row r="630" spans="1:19" x14ac:dyDescent="0.2">
      <c r="A630" s="22">
        <v>35</v>
      </c>
      <c r="B630" s="22">
        <v>98</v>
      </c>
      <c r="C630" s="22">
        <v>178</v>
      </c>
      <c r="D630" s="22">
        <v>80</v>
      </c>
      <c r="E630" s="22">
        <v>63</v>
      </c>
      <c r="F630" s="22">
        <v>30</v>
      </c>
      <c r="G630" s="22">
        <v>494</v>
      </c>
      <c r="H630" s="22">
        <v>50</v>
      </c>
      <c r="I630" s="22">
        <v>100</v>
      </c>
      <c r="J630" s="22">
        <v>170</v>
      </c>
      <c r="K630" s="22">
        <v>70</v>
      </c>
      <c r="L630" s="23">
        <v>40269</v>
      </c>
      <c r="M630" s="24" t="s">
        <v>112</v>
      </c>
      <c r="N630" s="24" t="e" vm="33">
        <v>#VALUE!</v>
      </c>
      <c r="O630" s="22">
        <v>337</v>
      </c>
      <c r="P630" s="24" t="s">
        <v>109</v>
      </c>
      <c r="Q630" s="24" t="s">
        <v>103</v>
      </c>
      <c r="R630" s="24" t="s">
        <v>105</v>
      </c>
      <c r="S630" s="24" t="s">
        <v>97</v>
      </c>
    </row>
    <row r="631" spans="1:19" x14ac:dyDescent="0.2">
      <c r="A631" s="22">
        <v>30</v>
      </c>
      <c r="B631" s="22">
        <v>51</v>
      </c>
      <c r="C631" s="22">
        <v>86</v>
      </c>
      <c r="D631" s="22">
        <v>35</v>
      </c>
      <c r="E631" s="22">
        <v>21</v>
      </c>
      <c r="F631" s="22">
        <v>9</v>
      </c>
      <c r="G631" s="22">
        <v>776</v>
      </c>
      <c r="H631" s="22">
        <v>50</v>
      </c>
      <c r="I631" s="22">
        <v>60</v>
      </c>
      <c r="J631" s="22">
        <v>100</v>
      </c>
      <c r="K631" s="22">
        <v>40</v>
      </c>
      <c r="L631" s="23">
        <v>40269</v>
      </c>
      <c r="M631" s="24" t="s">
        <v>112</v>
      </c>
      <c r="N631" s="24" t="e" vm="33">
        <v>#VALUE!</v>
      </c>
      <c r="O631" s="22">
        <v>504</v>
      </c>
      <c r="P631" s="24" t="s">
        <v>109</v>
      </c>
      <c r="Q631" s="24" t="s">
        <v>92</v>
      </c>
      <c r="R631" s="24" t="s">
        <v>95</v>
      </c>
      <c r="S631" s="24" t="s">
        <v>94</v>
      </c>
    </row>
    <row r="632" spans="1:19" ht="32" x14ac:dyDescent="0.2">
      <c r="A632" s="22">
        <v>48</v>
      </c>
      <c r="B632" s="22">
        <v>72</v>
      </c>
      <c r="C632" s="22">
        <v>121</v>
      </c>
      <c r="D632" s="22">
        <v>49</v>
      </c>
      <c r="E632" s="22">
        <v>24</v>
      </c>
      <c r="F632" s="22">
        <v>13</v>
      </c>
      <c r="G632" s="22">
        <v>779</v>
      </c>
      <c r="H632" s="22">
        <v>70</v>
      </c>
      <c r="I632" s="22">
        <v>90</v>
      </c>
      <c r="J632" s="22">
        <v>150</v>
      </c>
      <c r="K632" s="22">
        <v>60</v>
      </c>
      <c r="L632" s="23">
        <v>40269</v>
      </c>
      <c r="M632" s="24" t="s">
        <v>112</v>
      </c>
      <c r="N632" s="24" t="e" vm="33">
        <v>#VALUE!</v>
      </c>
      <c r="O632" s="22">
        <v>318</v>
      </c>
      <c r="P632" s="24" t="s">
        <v>109</v>
      </c>
      <c r="Q632" s="24" t="s">
        <v>92</v>
      </c>
      <c r="R632" s="24" t="s">
        <v>96</v>
      </c>
      <c r="S632" s="24" t="s">
        <v>97</v>
      </c>
    </row>
    <row r="633" spans="1:19" x14ac:dyDescent="0.2">
      <c r="A633" s="22">
        <v>-9</v>
      </c>
      <c r="B633" s="22">
        <v>36</v>
      </c>
      <c r="C633" s="22">
        <v>65</v>
      </c>
      <c r="D633" s="22">
        <v>29</v>
      </c>
      <c r="E633" s="22">
        <v>45</v>
      </c>
      <c r="F633" s="22">
        <v>11</v>
      </c>
      <c r="G633" s="22">
        <v>-39</v>
      </c>
      <c r="H633" s="22">
        <v>0</v>
      </c>
      <c r="I633" s="22">
        <v>30</v>
      </c>
      <c r="J633" s="22">
        <v>50</v>
      </c>
      <c r="K633" s="22">
        <v>20</v>
      </c>
      <c r="L633" s="23">
        <v>40269</v>
      </c>
      <c r="M633" s="24" t="s">
        <v>112</v>
      </c>
      <c r="N633" s="24" t="e" vm="18">
        <v>#VALUE!</v>
      </c>
      <c r="O633" s="22">
        <v>505</v>
      </c>
      <c r="P633" s="24" t="s">
        <v>109</v>
      </c>
      <c r="Q633" s="24" t="s">
        <v>100</v>
      </c>
      <c r="R633" s="24" t="s">
        <v>113</v>
      </c>
      <c r="S633" s="24" t="s">
        <v>94</v>
      </c>
    </row>
    <row r="634" spans="1:19" x14ac:dyDescent="0.2">
      <c r="A634" s="22">
        <v>-6</v>
      </c>
      <c r="B634" s="22">
        <v>63</v>
      </c>
      <c r="C634" s="22">
        <v>107</v>
      </c>
      <c r="D634" s="22">
        <v>44</v>
      </c>
      <c r="E634" s="22">
        <v>69</v>
      </c>
      <c r="F634" s="22">
        <v>40</v>
      </c>
      <c r="G634" s="22">
        <v>261</v>
      </c>
      <c r="H634" s="22">
        <v>10</v>
      </c>
      <c r="I634" s="22">
        <v>60</v>
      </c>
      <c r="J634" s="22">
        <v>90</v>
      </c>
      <c r="K634" s="22">
        <v>30</v>
      </c>
      <c r="L634" s="23">
        <v>40269</v>
      </c>
      <c r="M634" s="24" t="s">
        <v>112</v>
      </c>
      <c r="N634" s="24" t="e" vm="18">
        <v>#VALUE!</v>
      </c>
      <c r="O634" s="22">
        <v>505</v>
      </c>
      <c r="P634" s="24" t="s">
        <v>109</v>
      </c>
      <c r="Q634" s="24" t="s">
        <v>100</v>
      </c>
      <c r="R634" s="24" t="s">
        <v>101</v>
      </c>
      <c r="S634" s="24" t="s">
        <v>94</v>
      </c>
    </row>
    <row r="635" spans="1:19" ht="32" x14ac:dyDescent="0.2">
      <c r="A635" s="22">
        <v>12</v>
      </c>
      <c r="B635" s="22">
        <v>51</v>
      </c>
      <c r="C635" s="22">
        <v>88</v>
      </c>
      <c r="D635" s="22">
        <v>37</v>
      </c>
      <c r="E635" s="22">
        <v>39</v>
      </c>
      <c r="F635" s="22">
        <v>12</v>
      </c>
      <c r="G635" s="22">
        <v>195</v>
      </c>
      <c r="H635" s="22">
        <v>10</v>
      </c>
      <c r="I635" s="22">
        <v>40</v>
      </c>
      <c r="J635" s="22">
        <v>70</v>
      </c>
      <c r="K635" s="22">
        <v>30</v>
      </c>
      <c r="L635" s="23">
        <v>40269</v>
      </c>
      <c r="M635" s="24" t="s">
        <v>112</v>
      </c>
      <c r="N635" s="24" t="e" vm="18">
        <v>#VALUE!</v>
      </c>
      <c r="O635" s="22">
        <v>505</v>
      </c>
      <c r="P635" s="24" t="s">
        <v>109</v>
      </c>
      <c r="Q635" s="24" t="s">
        <v>100</v>
      </c>
      <c r="R635" s="24" t="s">
        <v>102</v>
      </c>
      <c r="S635" s="24" t="s">
        <v>97</v>
      </c>
    </row>
    <row r="636" spans="1:19" x14ac:dyDescent="0.2">
      <c r="A636" s="22">
        <v>12</v>
      </c>
      <c r="B636" s="22">
        <v>28</v>
      </c>
      <c r="C636" s="22">
        <v>47</v>
      </c>
      <c r="D636" s="22">
        <v>19</v>
      </c>
      <c r="E636" s="22">
        <v>16</v>
      </c>
      <c r="F636" s="22">
        <v>5</v>
      </c>
      <c r="G636" s="22">
        <v>820</v>
      </c>
      <c r="H636" s="22">
        <v>20</v>
      </c>
      <c r="I636" s="22">
        <v>30</v>
      </c>
      <c r="J636" s="22">
        <v>40</v>
      </c>
      <c r="K636" s="22">
        <v>10</v>
      </c>
      <c r="L636" s="23">
        <v>40269</v>
      </c>
      <c r="M636" s="24" t="s">
        <v>112</v>
      </c>
      <c r="N636" s="24" t="e" vm="18">
        <v>#VALUE!</v>
      </c>
      <c r="O636" s="22">
        <v>505</v>
      </c>
      <c r="P636" s="24" t="s">
        <v>109</v>
      </c>
      <c r="Q636" s="24" t="s">
        <v>103</v>
      </c>
      <c r="R636" s="24" t="s">
        <v>104</v>
      </c>
      <c r="S636" s="24" t="s">
        <v>97</v>
      </c>
    </row>
    <row r="637" spans="1:19" x14ac:dyDescent="0.2">
      <c r="A637" s="22">
        <v>3</v>
      </c>
      <c r="B637" s="22">
        <v>33</v>
      </c>
      <c r="C637" s="22">
        <v>61</v>
      </c>
      <c r="D637" s="22">
        <v>28</v>
      </c>
      <c r="E637" s="22">
        <v>30</v>
      </c>
      <c r="F637" s="22">
        <v>8</v>
      </c>
      <c r="G637" s="22">
        <v>964</v>
      </c>
      <c r="H637" s="22">
        <v>10</v>
      </c>
      <c r="I637" s="22">
        <v>30</v>
      </c>
      <c r="J637" s="22">
        <v>50</v>
      </c>
      <c r="K637" s="22">
        <v>20</v>
      </c>
      <c r="L637" s="23">
        <v>40269</v>
      </c>
      <c r="M637" s="24" t="s">
        <v>112</v>
      </c>
      <c r="N637" s="24" t="e" vm="18">
        <v>#VALUE!</v>
      </c>
      <c r="O637" s="22">
        <v>505</v>
      </c>
      <c r="P637" s="24" t="s">
        <v>109</v>
      </c>
      <c r="Q637" s="24" t="s">
        <v>103</v>
      </c>
      <c r="R637" s="24" t="s">
        <v>105</v>
      </c>
      <c r="S637" s="24" t="s">
        <v>97</v>
      </c>
    </row>
    <row r="638" spans="1:19" x14ac:dyDescent="0.2">
      <c r="A638" s="22">
        <v>27</v>
      </c>
      <c r="B638" s="22">
        <v>75</v>
      </c>
      <c r="C638" s="22">
        <v>125</v>
      </c>
      <c r="D638" s="22">
        <v>50</v>
      </c>
      <c r="E638" s="22">
        <v>48</v>
      </c>
      <c r="F638" s="22">
        <v>16</v>
      </c>
      <c r="G638" s="22">
        <v>372</v>
      </c>
      <c r="H638" s="22">
        <v>50</v>
      </c>
      <c r="I638" s="22">
        <v>90</v>
      </c>
      <c r="J638" s="22">
        <v>150</v>
      </c>
      <c r="K638" s="22">
        <v>60</v>
      </c>
      <c r="L638" s="23">
        <v>40269</v>
      </c>
      <c r="M638" s="24" t="s">
        <v>112</v>
      </c>
      <c r="N638" s="24" t="e" vm="18">
        <v>#VALUE!</v>
      </c>
      <c r="O638" s="22">
        <v>505</v>
      </c>
      <c r="P638" s="24" t="s">
        <v>109</v>
      </c>
      <c r="Q638" s="24" t="s">
        <v>92</v>
      </c>
      <c r="R638" s="24" t="s">
        <v>95</v>
      </c>
      <c r="S638" s="24" t="s">
        <v>94</v>
      </c>
    </row>
    <row r="639" spans="1:19" ht="32" x14ac:dyDescent="0.2">
      <c r="A639" s="22">
        <v>-11</v>
      </c>
      <c r="B639" s="22">
        <v>40</v>
      </c>
      <c r="C639" s="22">
        <v>133</v>
      </c>
      <c r="D639" s="22">
        <v>93</v>
      </c>
      <c r="E639" s="22">
        <v>51</v>
      </c>
      <c r="F639" s="22">
        <v>28</v>
      </c>
      <c r="G639" s="22">
        <v>840</v>
      </c>
      <c r="H639" s="22">
        <v>10</v>
      </c>
      <c r="I639" s="22">
        <v>50</v>
      </c>
      <c r="J639" s="22">
        <v>160</v>
      </c>
      <c r="K639" s="22">
        <v>110</v>
      </c>
      <c r="L639" s="23">
        <v>40269</v>
      </c>
      <c r="M639" s="24" t="s">
        <v>112</v>
      </c>
      <c r="N639" s="24" t="e" vm="18">
        <v>#VALUE!</v>
      </c>
      <c r="O639" s="22">
        <v>505</v>
      </c>
      <c r="P639" s="24" t="s">
        <v>109</v>
      </c>
      <c r="Q639" s="24" t="s">
        <v>92</v>
      </c>
      <c r="R639" s="24" t="s">
        <v>96</v>
      </c>
      <c r="S639" s="24" t="s">
        <v>97</v>
      </c>
    </row>
    <row r="640" spans="1:19" ht="32" x14ac:dyDescent="0.2">
      <c r="A640" s="22">
        <v>74</v>
      </c>
      <c r="B640" s="22">
        <v>134</v>
      </c>
      <c r="C640" s="22">
        <v>222</v>
      </c>
      <c r="D640" s="22">
        <v>88</v>
      </c>
      <c r="E640" s="22">
        <v>60</v>
      </c>
      <c r="F640" s="22">
        <v>29</v>
      </c>
      <c r="G640" s="22">
        <v>653</v>
      </c>
      <c r="H640" s="22">
        <v>80</v>
      </c>
      <c r="I640" s="22">
        <v>120</v>
      </c>
      <c r="J640" s="22">
        <v>190</v>
      </c>
      <c r="K640" s="22">
        <v>70</v>
      </c>
      <c r="L640" s="23">
        <v>40269</v>
      </c>
      <c r="M640" s="24" t="s">
        <v>112</v>
      </c>
      <c r="N640" s="24" t="e" vm="29">
        <v>#VALUE!</v>
      </c>
      <c r="O640" s="22">
        <v>580</v>
      </c>
      <c r="P640" s="24" t="s">
        <v>109</v>
      </c>
      <c r="Q640" s="24" t="s">
        <v>100</v>
      </c>
      <c r="R640" s="24" t="s">
        <v>102</v>
      </c>
      <c r="S640" s="24" t="s">
        <v>97</v>
      </c>
    </row>
    <row r="641" spans="1:19" x14ac:dyDescent="0.2">
      <c r="A641" s="22">
        <v>98</v>
      </c>
      <c r="B641" s="22">
        <v>155</v>
      </c>
      <c r="C641" s="22">
        <v>267</v>
      </c>
      <c r="D641" s="22">
        <v>112</v>
      </c>
      <c r="E641" s="22">
        <v>57</v>
      </c>
      <c r="F641" s="22">
        <v>34</v>
      </c>
      <c r="G641" s="22">
        <v>-120</v>
      </c>
      <c r="H641" s="22">
        <v>90</v>
      </c>
      <c r="I641" s="22">
        <v>130</v>
      </c>
      <c r="J641" s="22">
        <v>220</v>
      </c>
      <c r="K641" s="22">
        <v>90</v>
      </c>
      <c r="L641" s="23">
        <v>40269</v>
      </c>
      <c r="M641" s="24" t="s">
        <v>112</v>
      </c>
      <c r="N641" s="24" t="e" vm="29">
        <v>#VALUE!</v>
      </c>
      <c r="O641" s="22">
        <v>918</v>
      </c>
      <c r="P641" s="24" t="s">
        <v>109</v>
      </c>
      <c r="Q641" s="24" t="s">
        <v>100</v>
      </c>
      <c r="R641" s="24" t="s">
        <v>113</v>
      </c>
      <c r="S641" s="24" t="s">
        <v>94</v>
      </c>
    </row>
    <row r="642" spans="1:19" x14ac:dyDescent="0.2">
      <c r="A642" s="22">
        <v>16</v>
      </c>
      <c r="B642" s="22">
        <v>32</v>
      </c>
      <c r="C642" s="22">
        <v>53</v>
      </c>
      <c r="D642" s="22">
        <v>21</v>
      </c>
      <c r="E642" s="22">
        <v>16</v>
      </c>
      <c r="F642" s="22">
        <v>5</v>
      </c>
      <c r="G642" s="22">
        <v>454</v>
      </c>
      <c r="H642" s="22">
        <v>30</v>
      </c>
      <c r="I642" s="22">
        <v>30</v>
      </c>
      <c r="J642" s="22">
        <v>40</v>
      </c>
      <c r="K642" s="22">
        <v>10</v>
      </c>
      <c r="L642" s="23">
        <v>40269</v>
      </c>
      <c r="M642" s="24" t="s">
        <v>112</v>
      </c>
      <c r="N642" s="24" t="e" vm="29">
        <v>#VALUE!</v>
      </c>
      <c r="O642" s="22">
        <v>580</v>
      </c>
      <c r="P642" s="24" t="s">
        <v>109</v>
      </c>
      <c r="Q642" s="24" t="s">
        <v>100</v>
      </c>
      <c r="R642" s="24" t="s">
        <v>101</v>
      </c>
      <c r="S642" s="24" t="s">
        <v>94</v>
      </c>
    </row>
    <row r="643" spans="1:19" x14ac:dyDescent="0.2">
      <c r="A643" s="22">
        <v>15</v>
      </c>
      <c r="B643" s="22">
        <v>70</v>
      </c>
      <c r="C643" s="22">
        <v>127</v>
      </c>
      <c r="D643" s="22">
        <v>57</v>
      </c>
      <c r="E643" s="22">
        <v>55</v>
      </c>
      <c r="F643" s="22">
        <v>21</v>
      </c>
      <c r="G643" s="22">
        <v>313</v>
      </c>
      <c r="H643" s="22">
        <v>30</v>
      </c>
      <c r="I643" s="22">
        <v>70</v>
      </c>
      <c r="J643" s="22">
        <v>120</v>
      </c>
      <c r="K643" s="22">
        <v>50</v>
      </c>
      <c r="L643" s="23">
        <v>40269</v>
      </c>
      <c r="M643" s="24" t="s">
        <v>112</v>
      </c>
      <c r="N643" s="24" t="e" vm="29">
        <v>#VALUE!</v>
      </c>
      <c r="O643" s="22">
        <v>580</v>
      </c>
      <c r="P643" s="24" t="s">
        <v>109</v>
      </c>
      <c r="Q643" s="24" t="s">
        <v>103</v>
      </c>
      <c r="R643" s="24" t="s">
        <v>104</v>
      </c>
      <c r="S643" s="24" t="s">
        <v>97</v>
      </c>
    </row>
    <row r="644" spans="1:19" x14ac:dyDescent="0.2">
      <c r="A644" s="22">
        <v>16</v>
      </c>
      <c r="B644" s="22">
        <v>132</v>
      </c>
      <c r="C644" s="22">
        <v>227</v>
      </c>
      <c r="D644" s="22">
        <v>95</v>
      </c>
      <c r="E644" s="22">
        <v>116</v>
      </c>
      <c r="F644" s="22">
        <v>86</v>
      </c>
      <c r="G644" s="22">
        <v>554</v>
      </c>
      <c r="H644" s="22">
        <v>30</v>
      </c>
      <c r="I644" s="22">
        <v>130</v>
      </c>
      <c r="J644" s="22">
        <v>220</v>
      </c>
      <c r="K644" s="22">
        <v>90</v>
      </c>
      <c r="L644" s="23">
        <v>40269</v>
      </c>
      <c r="M644" s="24" t="s">
        <v>112</v>
      </c>
      <c r="N644" s="24" t="e" vm="29">
        <v>#VALUE!</v>
      </c>
      <c r="O644" s="22">
        <v>405</v>
      </c>
      <c r="P644" s="24" t="s">
        <v>109</v>
      </c>
      <c r="Q644" s="24" t="s">
        <v>103</v>
      </c>
      <c r="R644" s="24" t="s">
        <v>105</v>
      </c>
      <c r="S644" s="24" t="s">
        <v>97</v>
      </c>
    </row>
    <row r="645" spans="1:19" x14ac:dyDescent="0.2">
      <c r="A645" s="22">
        <v>33</v>
      </c>
      <c r="B645" s="22">
        <v>60</v>
      </c>
      <c r="C645" s="22">
        <v>106</v>
      </c>
      <c r="D645" s="22">
        <v>46</v>
      </c>
      <c r="E645" s="22">
        <v>27</v>
      </c>
      <c r="F645" s="22">
        <v>15</v>
      </c>
      <c r="G645" s="22">
        <v>608</v>
      </c>
      <c r="H645" s="22">
        <v>60</v>
      </c>
      <c r="I645" s="22">
        <v>80</v>
      </c>
      <c r="J645" s="22">
        <v>130</v>
      </c>
      <c r="K645" s="22">
        <v>50</v>
      </c>
      <c r="L645" s="23">
        <v>40269</v>
      </c>
      <c r="M645" s="24" t="s">
        <v>112</v>
      </c>
      <c r="N645" s="24" t="e" vm="29">
        <v>#VALUE!</v>
      </c>
      <c r="O645" s="22">
        <v>405</v>
      </c>
      <c r="P645" s="24" t="s">
        <v>109</v>
      </c>
      <c r="Q645" s="24" t="s">
        <v>92</v>
      </c>
      <c r="R645" s="24" t="s">
        <v>95</v>
      </c>
      <c r="S645" s="24" t="s">
        <v>94</v>
      </c>
    </row>
    <row r="646" spans="1:19" ht="32" x14ac:dyDescent="0.2">
      <c r="A646" s="22">
        <v>25</v>
      </c>
      <c r="B646" s="22">
        <v>45</v>
      </c>
      <c r="C646" s="22">
        <v>75</v>
      </c>
      <c r="D646" s="22">
        <v>30</v>
      </c>
      <c r="E646" s="22">
        <v>20</v>
      </c>
      <c r="F646" s="22">
        <v>8</v>
      </c>
      <c r="G646" s="22">
        <v>820</v>
      </c>
      <c r="H646" s="22">
        <v>50</v>
      </c>
      <c r="I646" s="22">
        <v>60</v>
      </c>
      <c r="J646" s="22">
        <v>90</v>
      </c>
      <c r="K646" s="22">
        <v>30</v>
      </c>
      <c r="L646" s="23">
        <v>40269</v>
      </c>
      <c r="M646" s="24" t="s">
        <v>112</v>
      </c>
      <c r="N646" s="24" t="e" vm="29">
        <v>#VALUE!</v>
      </c>
      <c r="O646" s="22">
        <v>405</v>
      </c>
      <c r="P646" s="24" t="s">
        <v>109</v>
      </c>
      <c r="Q646" s="24" t="s">
        <v>92</v>
      </c>
      <c r="R646" s="24" t="s">
        <v>96</v>
      </c>
      <c r="S646" s="24" t="s">
        <v>97</v>
      </c>
    </row>
    <row r="647" spans="1:19" ht="32" x14ac:dyDescent="0.2">
      <c r="A647" s="22">
        <v>84</v>
      </c>
      <c r="B647" s="22">
        <v>117</v>
      </c>
      <c r="C647" s="22">
        <v>198</v>
      </c>
      <c r="D647" s="22">
        <v>81</v>
      </c>
      <c r="E647" s="22">
        <v>33</v>
      </c>
      <c r="F647" s="22">
        <v>22</v>
      </c>
      <c r="G647" s="22">
        <v>460</v>
      </c>
      <c r="H647" s="22">
        <v>90</v>
      </c>
      <c r="I647" s="22">
        <v>110</v>
      </c>
      <c r="J647" s="22">
        <v>170</v>
      </c>
      <c r="K647" s="22">
        <v>60</v>
      </c>
      <c r="L647" s="23">
        <v>40269</v>
      </c>
      <c r="M647" s="24" t="s">
        <v>112</v>
      </c>
      <c r="N647" s="24" t="e" vm="50">
        <v>#VALUE!</v>
      </c>
      <c r="O647" s="22">
        <v>956</v>
      </c>
      <c r="P647" s="24" t="s">
        <v>91</v>
      </c>
      <c r="Q647" s="24" t="s">
        <v>100</v>
      </c>
      <c r="R647" s="24" t="s">
        <v>102</v>
      </c>
      <c r="S647" s="24" t="s">
        <v>97</v>
      </c>
    </row>
    <row r="648" spans="1:19" x14ac:dyDescent="0.2">
      <c r="A648" s="22">
        <v>48</v>
      </c>
      <c r="B648" s="22">
        <v>102</v>
      </c>
      <c r="C648" s="22">
        <v>170</v>
      </c>
      <c r="D648" s="22">
        <v>68</v>
      </c>
      <c r="E648" s="22">
        <v>54</v>
      </c>
      <c r="F648" s="22">
        <v>22</v>
      </c>
      <c r="G648" s="22">
        <v>9</v>
      </c>
      <c r="H648" s="22">
        <v>50</v>
      </c>
      <c r="I648" s="22">
        <v>90</v>
      </c>
      <c r="J648" s="22">
        <v>140</v>
      </c>
      <c r="K648" s="22">
        <v>50</v>
      </c>
      <c r="L648" s="23">
        <v>40269</v>
      </c>
      <c r="M648" s="24" t="s">
        <v>112</v>
      </c>
      <c r="N648" s="24" t="e" vm="50">
        <v>#VALUE!</v>
      </c>
      <c r="O648" s="22">
        <v>832</v>
      </c>
      <c r="P648" s="24" t="s">
        <v>91</v>
      </c>
      <c r="Q648" s="24" t="s">
        <v>100</v>
      </c>
      <c r="R648" s="24" t="s">
        <v>113</v>
      </c>
      <c r="S648" s="24" t="s">
        <v>94</v>
      </c>
    </row>
    <row r="649" spans="1:19" x14ac:dyDescent="0.2">
      <c r="A649" s="22">
        <v>96</v>
      </c>
      <c r="B649" s="22">
        <v>132</v>
      </c>
      <c r="C649" s="22">
        <v>223</v>
      </c>
      <c r="D649" s="22">
        <v>91</v>
      </c>
      <c r="E649" s="22">
        <v>36</v>
      </c>
      <c r="F649" s="22">
        <v>25</v>
      </c>
      <c r="G649" s="22">
        <v>777</v>
      </c>
      <c r="H649" s="22">
        <v>100</v>
      </c>
      <c r="I649" s="22">
        <v>120</v>
      </c>
      <c r="J649" s="22">
        <v>190</v>
      </c>
      <c r="K649" s="22">
        <v>70</v>
      </c>
      <c r="L649" s="23">
        <v>40269</v>
      </c>
      <c r="M649" s="24" t="s">
        <v>112</v>
      </c>
      <c r="N649" s="24" t="e" vm="50">
        <v>#VALUE!</v>
      </c>
      <c r="O649" s="22">
        <v>325</v>
      </c>
      <c r="P649" s="24" t="s">
        <v>91</v>
      </c>
      <c r="Q649" s="24" t="s">
        <v>100</v>
      </c>
      <c r="R649" s="24" t="s">
        <v>101</v>
      </c>
      <c r="S649" s="24" t="s">
        <v>94</v>
      </c>
    </row>
    <row r="650" spans="1:19" x14ac:dyDescent="0.2">
      <c r="A650" s="22">
        <v>28</v>
      </c>
      <c r="B650" s="22">
        <v>74</v>
      </c>
      <c r="C650" s="22">
        <v>129</v>
      </c>
      <c r="D650" s="22">
        <v>55</v>
      </c>
      <c r="E650" s="22">
        <v>46</v>
      </c>
      <c r="F650" s="22">
        <v>18</v>
      </c>
      <c r="G650" s="22">
        <v>336</v>
      </c>
      <c r="H650" s="22">
        <v>40</v>
      </c>
      <c r="I650" s="22">
        <v>70</v>
      </c>
      <c r="J650" s="22">
        <v>120</v>
      </c>
      <c r="K650" s="22">
        <v>50</v>
      </c>
      <c r="L650" s="23">
        <v>40269</v>
      </c>
      <c r="M650" s="24" t="s">
        <v>112</v>
      </c>
      <c r="N650" s="24" t="e" vm="50">
        <v>#VALUE!</v>
      </c>
      <c r="O650" s="22">
        <v>817</v>
      </c>
      <c r="P650" s="24" t="s">
        <v>91</v>
      </c>
      <c r="Q650" s="24" t="s">
        <v>103</v>
      </c>
      <c r="R650" s="24" t="s">
        <v>104</v>
      </c>
      <c r="S650" s="24" t="s">
        <v>97</v>
      </c>
    </row>
    <row r="651" spans="1:19" x14ac:dyDescent="0.2">
      <c r="A651" s="22">
        <v>27</v>
      </c>
      <c r="B651" s="22">
        <v>64</v>
      </c>
      <c r="C651" s="22">
        <v>107</v>
      </c>
      <c r="D651" s="22">
        <v>43</v>
      </c>
      <c r="E651" s="22">
        <v>37</v>
      </c>
      <c r="F651" s="22">
        <v>13</v>
      </c>
      <c r="G651" s="22">
        <v>363</v>
      </c>
      <c r="H651" s="22">
        <v>30</v>
      </c>
      <c r="I651" s="22">
        <v>60</v>
      </c>
      <c r="J651" s="22">
        <v>100</v>
      </c>
      <c r="K651" s="22">
        <v>40</v>
      </c>
      <c r="L651" s="23">
        <v>40269</v>
      </c>
      <c r="M651" s="24" t="s">
        <v>112</v>
      </c>
      <c r="N651" s="24" t="e" vm="50">
        <v>#VALUE!</v>
      </c>
      <c r="O651" s="22">
        <v>325</v>
      </c>
      <c r="P651" s="24" t="s">
        <v>91</v>
      </c>
      <c r="Q651" s="24" t="s">
        <v>103</v>
      </c>
      <c r="R651" s="24" t="s">
        <v>105</v>
      </c>
      <c r="S651" s="24" t="s">
        <v>97</v>
      </c>
    </row>
    <row r="652" spans="1:19" x14ac:dyDescent="0.2">
      <c r="A652" s="22">
        <v>161</v>
      </c>
      <c r="B652" s="22">
        <v>247</v>
      </c>
      <c r="C652" s="22">
        <v>456</v>
      </c>
      <c r="D652" s="22">
        <v>209</v>
      </c>
      <c r="E652" s="22">
        <v>86</v>
      </c>
      <c r="F652" s="22">
        <v>64</v>
      </c>
      <c r="G652" s="22">
        <v>969</v>
      </c>
      <c r="H652" s="22">
        <v>230</v>
      </c>
      <c r="I652" s="22">
        <v>310</v>
      </c>
      <c r="J652" s="22">
        <v>570</v>
      </c>
      <c r="K652" s="22">
        <v>260</v>
      </c>
      <c r="L652" s="23">
        <v>40269</v>
      </c>
      <c r="M652" s="24" t="s">
        <v>112</v>
      </c>
      <c r="N652" s="24" t="e" vm="50">
        <v>#VALUE!</v>
      </c>
      <c r="O652" s="22">
        <v>832</v>
      </c>
      <c r="P652" s="24" t="s">
        <v>91</v>
      </c>
      <c r="Q652" s="24" t="s">
        <v>92</v>
      </c>
      <c r="R652" s="24" t="s">
        <v>95</v>
      </c>
      <c r="S652" s="24" t="s">
        <v>94</v>
      </c>
    </row>
    <row r="653" spans="1:19" ht="32" x14ac:dyDescent="0.2">
      <c r="A653" s="22">
        <v>63</v>
      </c>
      <c r="B653" s="22">
        <v>100</v>
      </c>
      <c r="C653" s="22">
        <v>178</v>
      </c>
      <c r="D653" s="22">
        <v>78</v>
      </c>
      <c r="E653" s="22">
        <v>37</v>
      </c>
      <c r="F653" s="22">
        <v>25</v>
      </c>
      <c r="G653" s="22">
        <v>593</v>
      </c>
      <c r="H653" s="22">
        <v>100</v>
      </c>
      <c r="I653" s="22">
        <v>130</v>
      </c>
      <c r="J653" s="22">
        <v>220</v>
      </c>
      <c r="K653" s="22">
        <v>90</v>
      </c>
      <c r="L653" s="23">
        <v>40269</v>
      </c>
      <c r="M653" s="24" t="s">
        <v>112</v>
      </c>
      <c r="N653" s="24" t="e" vm="50">
        <v>#VALUE!</v>
      </c>
      <c r="O653" s="22">
        <v>903</v>
      </c>
      <c r="P653" s="24" t="s">
        <v>91</v>
      </c>
      <c r="Q653" s="24" t="s">
        <v>92</v>
      </c>
      <c r="R653" s="24" t="s">
        <v>96</v>
      </c>
      <c r="S653" s="24" t="s">
        <v>97</v>
      </c>
    </row>
    <row r="654" spans="1:19" x14ac:dyDescent="0.2">
      <c r="A654" s="22">
        <v>37</v>
      </c>
      <c r="B654" s="22">
        <v>67</v>
      </c>
      <c r="C654" s="22">
        <v>119</v>
      </c>
      <c r="D654" s="22">
        <v>52</v>
      </c>
      <c r="E654" s="22">
        <v>30</v>
      </c>
      <c r="F654" s="22">
        <v>17</v>
      </c>
      <c r="G654" s="22">
        <v>605</v>
      </c>
      <c r="H654" s="22">
        <v>50</v>
      </c>
      <c r="I654" s="22">
        <v>70</v>
      </c>
      <c r="J654" s="22">
        <v>110</v>
      </c>
      <c r="K654" s="22">
        <v>40</v>
      </c>
      <c r="L654" s="23">
        <v>40269</v>
      </c>
      <c r="M654" s="24" t="s">
        <v>114</v>
      </c>
      <c r="N654" s="24" t="e" vm="14">
        <v>#VALUE!</v>
      </c>
      <c r="O654" s="22">
        <v>801</v>
      </c>
      <c r="P654" s="24" t="s">
        <v>109</v>
      </c>
      <c r="Q654" s="24" t="s">
        <v>100</v>
      </c>
      <c r="R654" s="24" t="s">
        <v>101</v>
      </c>
      <c r="S654" s="24" t="s">
        <v>94</v>
      </c>
    </row>
    <row r="655" spans="1:19" ht="32" x14ac:dyDescent="0.2">
      <c r="A655" s="22">
        <v>43</v>
      </c>
      <c r="B655" s="22">
        <v>68</v>
      </c>
      <c r="C655" s="22">
        <v>115</v>
      </c>
      <c r="D655" s="22">
        <v>47</v>
      </c>
      <c r="E655" s="22">
        <v>25</v>
      </c>
      <c r="F655" s="22">
        <v>13</v>
      </c>
      <c r="G655" s="22">
        <v>821</v>
      </c>
      <c r="H655" s="22">
        <v>50</v>
      </c>
      <c r="I655" s="22">
        <v>70</v>
      </c>
      <c r="J655" s="22">
        <v>110</v>
      </c>
      <c r="K655" s="22">
        <v>40</v>
      </c>
      <c r="L655" s="23">
        <v>40269</v>
      </c>
      <c r="M655" s="24" t="s">
        <v>114</v>
      </c>
      <c r="N655" s="24" t="e" vm="14">
        <v>#VALUE!</v>
      </c>
      <c r="O655" s="22">
        <v>435</v>
      </c>
      <c r="P655" s="24" t="s">
        <v>109</v>
      </c>
      <c r="Q655" s="24" t="s">
        <v>100</v>
      </c>
      <c r="R655" s="24" t="s">
        <v>102</v>
      </c>
      <c r="S655" s="24" t="s">
        <v>97</v>
      </c>
    </row>
    <row r="656" spans="1:19" x14ac:dyDescent="0.2">
      <c r="A656" s="22">
        <v>43</v>
      </c>
      <c r="B656" s="22">
        <v>67</v>
      </c>
      <c r="C656" s="22">
        <v>112</v>
      </c>
      <c r="D656" s="22">
        <v>45</v>
      </c>
      <c r="E656" s="22">
        <v>24</v>
      </c>
      <c r="F656" s="22">
        <v>12</v>
      </c>
      <c r="G656" s="22">
        <v>777</v>
      </c>
      <c r="H656" s="22">
        <v>40</v>
      </c>
      <c r="I656" s="22">
        <v>60</v>
      </c>
      <c r="J656" s="22">
        <v>100</v>
      </c>
      <c r="K656" s="22">
        <v>40</v>
      </c>
      <c r="L656" s="23">
        <v>40269</v>
      </c>
      <c r="M656" s="24" t="s">
        <v>114</v>
      </c>
      <c r="N656" s="24" t="e" vm="14">
        <v>#VALUE!</v>
      </c>
      <c r="O656" s="22">
        <v>435</v>
      </c>
      <c r="P656" s="24" t="s">
        <v>109</v>
      </c>
      <c r="Q656" s="24" t="s">
        <v>100</v>
      </c>
      <c r="R656" s="24" t="s">
        <v>113</v>
      </c>
      <c r="S656" s="24" t="s">
        <v>94</v>
      </c>
    </row>
    <row r="657" spans="1:19" x14ac:dyDescent="0.2">
      <c r="A657" s="22">
        <v>47</v>
      </c>
      <c r="B657" s="22">
        <v>91</v>
      </c>
      <c r="C657" s="22">
        <v>167</v>
      </c>
      <c r="D657" s="22">
        <v>76</v>
      </c>
      <c r="E657" s="22">
        <v>44</v>
      </c>
      <c r="F657" s="22">
        <v>23</v>
      </c>
      <c r="G657" s="22">
        <v>965</v>
      </c>
      <c r="H657" s="22">
        <v>70</v>
      </c>
      <c r="I657" s="22">
        <v>110</v>
      </c>
      <c r="J657" s="22">
        <v>200</v>
      </c>
      <c r="K657" s="22">
        <v>90</v>
      </c>
      <c r="L657" s="23">
        <v>40269</v>
      </c>
      <c r="M657" s="24" t="s">
        <v>114</v>
      </c>
      <c r="N657" s="24" t="e" vm="14">
        <v>#VALUE!</v>
      </c>
      <c r="O657" s="22">
        <v>435</v>
      </c>
      <c r="P657" s="24" t="s">
        <v>109</v>
      </c>
      <c r="Q657" s="24" t="s">
        <v>92</v>
      </c>
      <c r="R657" s="24" t="s">
        <v>93</v>
      </c>
      <c r="S657" s="24" t="s">
        <v>94</v>
      </c>
    </row>
    <row r="658" spans="1:19" x14ac:dyDescent="0.2">
      <c r="A658" s="22">
        <v>25</v>
      </c>
      <c r="B658" s="22">
        <v>68</v>
      </c>
      <c r="C658" s="22">
        <v>119</v>
      </c>
      <c r="D658" s="22">
        <v>51</v>
      </c>
      <c r="E658" s="22">
        <v>43</v>
      </c>
      <c r="F658" s="22">
        <v>16</v>
      </c>
      <c r="G658" s="22">
        <v>311</v>
      </c>
      <c r="H658" s="22">
        <v>50</v>
      </c>
      <c r="I658" s="22">
        <v>80</v>
      </c>
      <c r="J658" s="22">
        <v>140</v>
      </c>
      <c r="K658" s="22">
        <v>60</v>
      </c>
      <c r="L658" s="23">
        <v>40269</v>
      </c>
      <c r="M658" s="24" t="s">
        <v>114</v>
      </c>
      <c r="N658" s="24" t="e" vm="14">
        <v>#VALUE!</v>
      </c>
      <c r="O658" s="22">
        <v>435</v>
      </c>
      <c r="P658" s="24" t="s">
        <v>109</v>
      </c>
      <c r="Q658" s="24" t="s">
        <v>92</v>
      </c>
      <c r="R658" s="24" t="s">
        <v>95</v>
      </c>
      <c r="S658" s="24" t="s">
        <v>94</v>
      </c>
    </row>
    <row r="659" spans="1:19" ht="32" x14ac:dyDescent="0.2">
      <c r="A659" s="22">
        <v>34</v>
      </c>
      <c r="B659" s="22">
        <v>98</v>
      </c>
      <c r="C659" s="22">
        <v>178</v>
      </c>
      <c r="D659" s="22">
        <v>80</v>
      </c>
      <c r="E659" s="22">
        <v>64</v>
      </c>
      <c r="F659" s="22">
        <v>30</v>
      </c>
      <c r="G659" s="22">
        <v>494</v>
      </c>
      <c r="H659" s="22">
        <v>70</v>
      </c>
      <c r="I659" s="22">
        <v>120</v>
      </c>
      <c r="J659" s="22">
        <v>220</v>
      </c>
      <c r="K659" s="22">
        <v>100</v>
      </c>
      <c r="L659" s="23">
        <v>40269</v>
      </c>
      <c r="M659" s="24" t="s">
        <v>114</v>
      </c>
      <c r="N659" s="24" t="e" vm="14">
        <v>#VALUE!</v>
      </c>
      <c r="O659" s="22">
        <v>435</v>
      </c>
      <c r="P659" s="24" t="s">
        <v>109</v>
      </c>
      <c r="Q659" s="24" t="s">
        <v>92</v>
      </c>
      <c r="R659" s="24" t="s">
        <v>96</v>
      </c>
      <c r="S659" s="24" t="s">
        <v>97</v>
      </c>
    </row>
    <row r="660" spans="1:19" x14ac:dyDescent="0.2">
      <c r="A660" s="22">
        <v>34</v>
      </c>
      <c r="B660" s="22">
        <v>72</v>
      </c>
      <c r="C660" s="22">
        <v>121</v>
      </c>
      <c r="D660" s="22">
        <v>49</v>
      </c>
      <c r="E660" s="22">
        <v>38</v>
      </c>
      <c r="F660" s="22">
        <v>15</v>
      </c>
      <c r="G660" s="22">
        <v>241</v>
      </c>
      <c r="H660" s="22">
        <v>30</v>
      </c>
      <c r="I660" s="22">
        <v>60</v>
      </c>
      <c r="J660" s="22">
        <v>100</v>
      </c>
      <c r="K660" s="22">
        <v>40</v>
      </c>
      <c r="L660" s="23">
        <v>40269</v>
      </c>
      <c r="M660" s="24" t="s">
        <v>114</v>
      </c>
      <c r="N660" s="24" t="e" vm="14">
        <v>#VALUE!</v>
      </c>
      <c r="O660" s="22">
        <v>435</v>
      </c>
      <c r="P660" s="24" t="s">
        <v>109</v>
      </c>
      <c r="Q660" s="24" t="s">
        <v>103</v>
      </c>
      <c r="R660" s="24" t="s">
        <v>104</v>
      </c>
      <c r="S660" s="24" t="s">
        <v>97</v>
      </c>
    </row>
    <row r="661" spans="1:19" x14ac:dyDescent="0.2">
      <c r="A661" s="22">
        <v>28</v>
      </c>
      <c r="B661" s="22">
        <v>75</v>
      </c>
      <c r="C661" s="22">
        <v>125</v>
      </c>
      <c r="D661" s="22">
        <v>50</v>
      </c>
      <c r="E661" s="22">
        <v>47</v>
      </c>
      <c r="F661" s="22">
        <v>16</v>
      </c>
      <c r="G661" s="22">
        <v>372</v>
      </c>
      <c r="H661" s="22">
        <v>40</v>
      </c>
      <c r="I661" s="22">
        <v>70</v>
      </c>
      <c r="J661" s="22">
        <v>110</v>
      </c>
      <c r="K661" s="22">
        <v>40</v>
      </c>
      <c r="L661" s="23">
        <v>40269</v>
      </c>
      <c r="M661" s="24" t="s">
        <v>114</v>
      </c>
      <c r="N661" s="24" t="e" vm="14">
        <v>#VALUE!</v>
      </c>
      <c r="O661" s="22">
        <v>435</v>
      </c>
      <c r="P661" s="24" t="s">
        <v>109</v>
      </c>
      <c r="Q661" s="24" t="s">
        <v>103</v>
      </c>
      <c r="R661" s="24" t="s">
        <v>105</v>
      </c>
      <c r="S661" s="24" t="s">
        <v>97</v>
      </c>
    </row>
    <row r="662" spans="1:19" x14ac:dyDescent="0.2">
      <c r="A662" s="22">
        <v>-11</v>
      </c>
      <c r="B662" s="22">
        <v>40</v>
      </c>
      <c r="C662" s="22">
        <v>133</v>
      </c>
      <c r="D662" s="22">
        <v>93</v>
      </c>
      <c r="E662" s="22">
        <v>51</v>
      </c>
      <c r="F662" s="22">
        <v>28</v>
      </c>
      <c r="G662" s="22">
        <v>840</v>
      </c>
      <c r="H662" s="22">
        <v>0</v>
      </c>
      <c r="I662" s="22">
        <v>40</v>
      </c>
      <c r="J662" s="22">
        <v>110</v>
      </c>
      <c r="K662" s="22">
        <v>70</v>
      </c>
      <c r="L662" s="23">
        <v>40269</v>
      </c>
      <c r="M662" s="24" t="s">
        <v>114</v>
      </c>
      <c r="N662" s="24" t="e" vm="14">
        <v>#VALUE!</v>
      </c>
      <c r="O662" s="22">
        <v>435</v>
      </c>
      <c r="P662" s="24" t="s">
        <v>109</v>
      </c>
      <c r="Q662" s="24" t="s">
        <v>103</v>
      </c>
      <c r="R662" s="24" t="s">
        <v>106</v>
      </c>
      <c r="S662" s="24" t="s">
        <v>97</v>
      </c>
    </row>
    <row r="663" spans="1:19" x14ac:dyDescent="0.2">
      <c r="A663" s="22">
        <v>-6</v>
      </c>
      <c r="B663" s="22">
        <v>63</v>
      </c>
      <c r="C663" s="22">
        <v>107</v>
      </c>
      <c r="D663" s="22">
        <v>44</v>
      </c>
      <c r="E663" s="22">
        <v>69</v>
      </c>
      <c r="F663" s="22">
        <v>40</v>
      </c>
      <c r="G663" s="22">
        <v>261</v>
      </c>
      <c r="H663" s="22">
        <v>10</v>
      </c>
      <c r="I663" s="22">
        <v>50</v>
      </c>
      <c r="J663" s="22">
        <v>70</v>
      </c>
      <c r="K663" s="22">
        <v>20</v>
      </c>
      <c r="L663" s="23">
        <v>40269</v>
      </c>
      <c r="M663" s="24" t="s">
        <v>114</v>
      </c>
      <c r="N663" s="24" t="e" vm="14">
        <v>#VALUE!</v>
      </c>
      <c r="O663" s="22">
        <v>435</v>
      </c>
      <c r="P663" s="24" t="s">
        <v>109</v>
      </c>
      <c r="Q663" s="24" t="s">
        <v>98</v>
      </c>
      <c r="R663" s="24" t="s">
        <v>107</v>
      </c>
      <c r="S663" s="24" t="s">
        <v>94</v>
      </c>
    </row>
    <row r="664" spans="1:19" x14ac:dyDescent="0.2">
      <c r="A664" s="22">
        <v>11</v>
      </c>
      <c r="B664" s="22">
        <v>51</v>
      </c>
      <c r="C664" s="22">
        <v>88</v>
      </c>
      <c r="D664" s="22">
        <v>37</v>
      </c>
      <c r="E664" s="22">
        <v>40</v>
      </c>
      <c r="F664" s="22">
        <v>12</v>
      </c>
      <c r="G664" s="22">
        <v>195</v>
      </c>
      <c r="H664" s="22">
        <v>10</v>
      </c>
      <c r="I664" s="22">
        <v>30</v>
      </c>
      <c r="J664" s="22">
        <v>50</v>
      </c>
      <c r="K664" s="22">
        <v>20</v>
      </c>
      <c r="L664" s="23">
        <v>40269</v>
      </c>
      <c r="M664" s="24" t="s">
        <v>114</v>
      </c>
      <c r="N664" s="24" t="e" vm="14">
        <v>#VALUE!</v>
      </c>
      <c r="O664" s="22">
        <v>435</v>
      </c>
      <c r="P664" s="24" t="s">
        <v>109</v>
      </c>
      <c r="Q664" s="24" t="s">
        <v>98</v>
      </c>
      <c r="R664" s="24" t="s">
        <v>108</v>
      </c>
      <c r="S664" s="24" t="s">
        <v>94</v>
      </c>
    </row>
    <row r="665" spans="1:19" x14ac:dyDescent="0.2">
      <c r="A665" s="22">
        <v>-8</v>
      </c>
      <c r="B665" s="22">
        <v>36</v>
      </c>
      <c r="C665" s="22">
        <v>65</v>
      </c>
      <c r="D665" s="22">
        <v>29</v>
      </c>
      <c r="E665" s="22">
        <v>44</v>
      </c>
      <c r="F665" s="22">
        <v>11</v>
      </c>
      <c r="G665" s="22">
        <v>169</v>
      </c>
      <c r="H665" s="22">
        <v>10</v>
      </c>
      <c r="I665" s="22">
        <v>30</v>
      </c>
      <c r="J665" s="22">
        <v>40</v>
      </c>
      <c r="K665" s="22">
        <v>10</v>
      </c>
      <c r="L665" s="23">
        <v>40269</v>
      </c>
      <c r="M665" s="24" t="s">
        <v>114</v>
      </c>
      <c r="N665" s="24" t="e" vm="14">
        <v>#VALUE!</v>
      </c>
      <c r="O665" s="22">
        <v>435</v>
      </c>
      <c r="P665" s="24" t="s">
        <v>109</v>
      </c>
      <c r="Q665" s="24" t="s">
        <v>98</v>
      </c>
      <c r="R665" s="24" t="s">
        <v>99</v>
      </c>
      <c r="S665" s="24" t="s">
        <v>94</v>
      </c>
    </row>
    <row r="666" spans="1:19" x14ac:dyDescent="0.2">
      <c r="A666" s="22">
        <v>148</v>
      </c>
      <c r="B666" s="22">
        <v>239</v>
      </c>
      <c r="C666" s="22">
        <v>478</v>
      </c>
      <c r="D666" s="22">
        <v>239</v>
      </c>
      <c r="E666" s="22">
        <v>91</v>
      </c>
      <c r="F666" s="22">
        <v>66</v>
      </c>
      <c r="G666" s="22">
        <v>1464</v>
      </c>
      <c r="H666" s="22">
        <v>150</v>
      </c>
      <c r="I666" s="22">
        <v>230</v>
      </c>
      <c r="J666" s="22">
        <v>450</v>
      </c>
      <c r="K666" s="22">
        <v>220</v>
      </c>
      <c r="L666" s="23">
        <v>40269</v>
      </c>
      <c r="M666" s="24" t="s">
        <v>114</v>
      </c>
      <c r="N666" s="24" t="e" vm="51">
        <v>#VALUE!</v>
      </c>
      <c r="O666" s="22">
        <v>925</v>
      </c>
      <c r="P666" s="24" t="s">
        <v>91</v>
      </c>
      <c r="Q666" s="24" t="s">
        <v>100</v>
      </c>
      <c r="R666" s="24" t="s">
        <v>113</v>
      </c>
      <c r="S666" s="24" t="s">
        <v>94</v>
      </c>
    </row>
    <row r="667" spans="1:19" x14ac:dyDescent="0.2">
      <c r="A667" s="22">
        <v>26</v>
      </c>
      <c r="B667" s="22">
        <v>173</v>
      </c>
      <c r="C667" s="22">
        <v>298</v>
      </c>
      <c r="D667" s="22">
        <v>125</v>
      </c>
      <c r="E667" s="22">
        <v>147</v>
      </c>
      <c r="F667" s="22">
        <v>113</v>
      </c>
      <c r="G667" s="22">
        <v>729</v>
      </c>
      <c r="H667" s="22">
        <v>30</v>
      </c>
      <c r="I667" s="22">
        <v>160</v>
      </c>
      <c r="J667" s="22">
        <v>280</v>
      </c>
      <c r="K667" s="22">
        <v>120</v>
      </c>
      <c r="L667" s="23">
        <v>40269</v>
      </c>
      <c r="M667" s="24" t="s">
        <v>114</v>
      </c>
      <c r="N667" s="24" t="e" vm="51">
        <v>#VALUE!</v>
      </c>
      <c r="O667" s="22">
        <v>805</v>
      </c>
      <c r="P667" s="24" t="s">
        <v>91</v>
      </c>
      <c r="Q667" s="24" t="s">
        <v>100</v>
      </c>
      <c r="R667" s="24" t="s">
        <v>101</v>
      </c>
      <c r="S667" s="24" t="s">
        <v>94</v>
      </c>
    </row>
    <row r="668" spans="1:19" ht="32" x14ac:dyDescent="0.2">
      <c r="A668" s="22">
        <v>220</v>
      </c>
      <c r="B668" s="22">
        <v>335</v>
      </c>
      <c r="C668" s="22">
        <v>587</v>
      </c>
      <c r="D668" s="22">
        <v>252</v>
      </c>
      <c r="E668" s="22">
        <v>115</v>
      </c>
      <c r="F668" s="22">
        <v>83</v>
      </c>
      <c r="G668" s="22">
        <v>1316</v>
      </c>
      <c r="H668" s="22">
        <v>220</v>
      </c>
      <c r="I668" s="22">
        <v>320</v>
      </c>
      <c r="J668" s="22">
        <v>560</v>
      </c>
      <c r="K668" s="22">
        <v>240</v>
      </c>
      <c r="L668" s="23">
        <v>40269</v>
      </c>
      <c r="M668" s="24" t="s">
        <v>114</v>
      </c>
      <c r="N668" s="24" t="e" vm="51">
        <v>#VALUE!</v>
      </c>
      <c r="O668" s="22">
        <v>831</v>
      </c>
      <c r="P668" s="24" t="s">
        <v>91</v>
      </c>
      <c r="Q668" s="24" t="s">
        <v>100</v>
      </c>
      <c r="R668" s="24" t="s">
        <v>102</v>
      </c>
      <c r="S668" s="24" t="s">
        <v>97</v>
      </c>
    </row>
    <row r="669" spans="1:19" x14ac:dyDescent="0.2">
      <c r="A669" s="22">
        <v>-76</v>
      </c>
      <c r="B669" s="22">
        <v>-13</v>
      </c>
      <c r="C669" s="22">
        <v>110</v>
      </c>
      <c r="D669" s="22">
        <v>123</v>
      </c>
      <c r="E669" s="22">
        <v>63</v>
      </c>
      <c r="F669" s="22">
        <v>39</v>
      </c>
      <c r="G669" s="22">
        <v>964</v>
      </c>
      <c r="H669" s="22">
        <v>-70</v>
      </c>
      <c r="I669" s="22">
        <v>-20</v>
      </c>
      <c r="J669" s="22">
        <v>130</v>
      </c>
      <c r="K669" s="22">
        <v>150</v>
      </c>
      <c r="L669" s="23">
        <v>40269</v>
      </c>
      <c r="M669" s="24" t="s">
        <v>114</v>
      </c>
      <c r="N669" s="24" t="e" vm="51">
        <v>#VALUE!</v>
      </c>
      <c r="O669" s="22">
        <v>818</v>
      </c>
      <c r="P669" s="24" t="s">
        <v>91</v>
      </c>
      <c r="Q669" s="24" t="s">
        <v>92</v>
      </c>
      <c r="R669" s="24" t="s">
        <v>93</v>
      </c>
      <c r="S669" s="24" t="s">
        <v>94</v>
      </c>
    </row>
    <row r="670" spans="1:19" x14ac:dyDescent="0.2">
      <c r="A670" s="22">
        <v>276</v>
      </c>
      <c r="B670" s="22">
        <v>428</v>
      </c>
      <c r="C670" s="22">
        <v>712</v>
      </c>
      <c r="D670" s="22">
        <v>284</v>
      </c>
      <c r="E670" s="22">
        <v>152</v>
      </c>
      <c r="F670" s="22">
        <v>99</v>
      </c>
      <c r="G670" s="22">
        <v>2108</v>
      </c>
      <c r="H670" s="22">
        <v>400</v>
      </c>
      <c r="I670" s="22">
        <v>540</v>
      </c>
      <c r="J670" s="22">
        <v>890</v>
      </c>
      <c r="K670" s="22">
        <v>350</v>
      </c>
      <c r="L670" s="23">
        <v>40269</v>
      </c>
      <c r="M670" s="24" t="s">
        <v>114</v>
      </c>
      <c r="N670" s="24" t="e" vm="51">
        <v>#VALUE!</v>
      </c>
      <c r="O670" s="22">
        <v>209</v>
      </c>
      <c r="P670" s="24" t="s">
        <v>91</v>
      </c>
      <c r="Q670" s="24" t="s">
        <v>92</v>
      </c>
      <c r="R670" s="24" t="s">
        <v>95</v>
      </c>
      <c r="S670" s="24" t="s">
        <v>94</v>
      </c>
    </row>
    <row r="671" spans="1:19" ht="32" x14ac:dyDescent="0.2">
      <c r="A671" s="22">
        <v>-141</v>
      </c>
      <c r="B671" s="22">
        <v>-32</v>
      </c>
      <c r="C671" s="22">
        <v>159</v>
      </c>
      <c r="D671" s="22">
        <v>191</v>
      </c>
      <c r="E671" s="22">
        <v>109</v>
      </c>
      <c r="F671" s="22">
        <v>63</v>
      </c>
      <c r="G671" s="22">
        <v>1564</v>
      </c>
      <c r="H671" s="22">
        <v>-150</v>
      </c>
      <c r="I671" s="22">
        <v>-50</v>
      </c>
      <c r="J671" s="22">
        <v>190</v>
      </c>
      <c r="K671" s="22">
        <v>240</v>
      </c>
      <c r="L671" s="23">
        <v>40269</v>
      </c>
      <c r="M671" s="24" t="s">
        <v>114</v>
      </c>
      <c r="N671" s="24" t="e" vm="51">
        <v>#VALUE!</v>
      </c>
      <c r="O671" s="22">
        <v>916</v>
      </c>
      <c r="P671" s="24" t="s">
        <v>91</v>
      </c>
      <c r="Q671" s="24" t="s">
        <v>92</v>
      </c>
      <c r="R671" s="24" t="s">
        <v>96</v>
      </c>
      <c r="S671" s="24" t="s">
        <v>97</v>
      </c>
    </row>
    <row r="672" spans="1:19" x14ac:dyDescent="0.2">
      <c r="A672" s="22">
        <v>106</v>
      </c>
      <c r="B672" s="22">
        <v>145</v>
      </c>
      <c r="C672" s="22">
        <v>245</v>
      </c>
      <c r="D672" s="22">
        <v>100</v>
      </c>
      <c r="E672" s="22">
        <v>39</v>
      </c>
      <c r="F672" s="22">
        <v>28</v>
      </c>
      <c r="G672" s="22">
        <v>822</v>
      </c>
      <c r="H672" s="22">
        <v>110</v>
      </c>
      <c r="I672" s="22">
        <v>130</v>
      </c>
      <c r="J672" s="22">
        <v>210</v>
      </c>
      <c r="K672" s="22">
        <v>80</v>
      </c>
      <c r="L672" s="23">
        <v>40269</v>
      </c>
      <c r="M672" s="24" t="s">
        <v>114</v>
      </c>
      <c r="N672" s="24" t="e" vm="51">
        <v>#VALUE!</v>
      </c>
      <c r="O672" s="22">
        <v>408</v>
      </c>
      <c r="P672" s="24" t="s">
        <v>91</v>
      </c>
      <c r="Q672" s="24" t="s">
        <v>103</v>
      </c>
      <c r="R672" s="24" t="s">
        <v>104</v>
      </c>
      <c r="S672" s="24" t="s">
        <v>97</v>
      </c>
    </row>
    <row r="673" spans="1:19" x14ac:dyDescent="0.2">
      <c r="A673" s="22">
        <v>162</v>
      </c>
      <c r="B673" s="22">
        <v>247</v>
      </c>
      <c r="C673" s="22">
        <v>456</v>
      </c>
      <c r="D673" s="22">
        <v>209</v>
      </c>
      <c r="E673" s="22">
        <v>85</v>
      </c>
      <c r="F673" s="22">
        <v>64</v>
      </c>
      <c r="G673" s="22">
        <v>969</v>
      </c>
      <c r="H673" s="22">
        <v>170</v>
      </c>
      <c r="I673" s="22">
        <v>230</v>
      </c>
      <c r="J673" s="22">
        <v>400</v>
      </c>
      <c r="K673" s="22">
        <v>170</v>
      </c>
      <c r="L673" s="23">
        <v>40269</v>
      </c>
      <c r="M673" s="24" t="s">
        <v>114</v>
      </c>
      <c r="N673" s="24" t="e" vm="51">
        <v>#VALUE!</v>
      </c>
      <c r="O673" s="22">
        <v>707</v>
      </c>
      <c r="P673" s="24" t="s">
        <v>91</v>
      </c>
      <c r="Q673" s="24" t="s">
        <v>103</v>
      </c>
      <c r="R673" s="24" t="s">
        <v>105</v>
      </c>
      <c r="S673" s="24" t="s">
        <v>97</v>
      </c>
    </row>
    <row r="674" spans="1:19" x14ac:dyDescent="0.2">
      <c r="A674" s="22">
        <v>62</v>
      </c>
      <c r="B674" s="22">
        <v>100</v>
      </c>
      <c r="C674" s="22">
        <v>178</v>
      </c>
      <c r="D674" s="22">
        <v>78</v>
      </c>
      <c r="E674" s="22">
        <v>38</v>
      </c>
      <c r="F674" s="22">
        <v>25</v>
      </c>
      <c r="G674" s="22">
        <v>593</v>
      </c>
      <c r="H674" s="22">
        <v>60</v>
      </c>
      <c r="I674" s="22">
        <v>90</v>
      </c>
      <c r="J674" s="22">
        <v>150</v>
      </c>
      <c r="K674" s="22">
        <v>60</v>
      </c>
      <c r="L674" s="23">
        <v>40269</v>
      </c>
      <c r="M674" s="24" t="s">
        <v>114</v>
      </c>
      <c r="N674" s="24" t="e" vm="51">
        <v>#VALUE!</v>
      </c>
      <c r="O674" s="22">
        <v>805</v>
      </c>
      <c r="P674" s="24" t="s">
        <v>91</v>
      </c>
      <c r="Q674" s="24" t="s">
        <v>103</v>
      </c>
      <c r="R674" s="24" t="s">
        <v>106</v>
      </c>
      <c r="S674" s="24" t="s">
        <v>97</v>
      </c>
    </row>
    <row r="675" spans="1:19" x14ac:dyDescent="0.2">
      <c r="A675" s="22">
        <v>96</v>
      </c>
      <c r="B675" s="22">
        <v>132</v>
      </c>
      <c r="C675" s="22">
        <v>223</v>
      </c>
      <c r="D675" s="22">
        <v>91</v>
      </c>
      <c r="E675" s="22">
        <v>36</v>
      </c>
      <c r="F675" s="22">
        <v>25</v>
      </c>
      <c r="G675" s="22">
        <v>777</v>
      </c>
      <c r="H675" s="22">
        <v>80</v>
      </c>
      <c r="I675" s="22">
        <v>90</v>
      </c>
      <c r="J675" s="22">
        <v>150</v>
      </c>
      <c r="K675" s="22">
        <v>60</v>
      </c>
      <c r="L675" s="23">
        <v>40269</v>
      </c>
      <c r="M675" s="24" t="s">
        <v>114</v>
      </c>
      <c r="N675" s="24" t="e" vm="51">
        <v>#VALUE!</v>
      </c>
      <c r="O675" s="22">
        <v>805</v>
      </c>
      <c r="P675" s="24" t="s">
        <v>91</v>
      </c>
      <c r="Q675" s="24" t="s">
        <v>98</v>
      </c>
      <c r="R675" s="24" t="s">
        <v>107</v>
      </c>
      <c r="S675" s="24" t="s">
        <v>94</v>
      </c>
    </row>
    <row r="676" spans="1:19" x14ac:dyDescent="0.2">
      <c r="A676" s="22">
        <v>83</v>
      </c>
      <c r="B676" s="22">
        <v>117</v>
      </c>
      <c r="C676" s="22">
        <v>198</v>
      </c>
      <c r="D676" s="22">
        <v>81</v>
      </c>
      <c r="E676" s="22">
        <v>34</v>
      </c>
      <c r="F676" s="22">
        <v>22</v>
      </c>
      <c r="G676" s="22">
        <v>460</v>
      </c>
      <c r="H676" s="22">
        <v>70</v>
      </c>
      <c r="I676" s="22">
        <v>80</v>
      </c>
      <c r="J676" s="22">
        <v>130</v>
      </c>
      <c r="K676" s="22">
        <v>50</v>
      </c>
      <c r="L676" s="23">
        <v>40269</v>
      </c>
      <c r="M676" s="24" t="s">
        <v>114</v>
      </c>
      <c r="N676" s="24" t="e" vm="51">
        <v>#VALUE!</v>
      </c>
      <c r="O676" s="22">
        <v>530</v>
      </c>
      <c r="P676" s="24" t="s">
        <v>91</v>
      </c>
      <c r="Q676" s="24" t="s">
        <v>98</v>
      </c>
      <c r="R676" s="24" t="s">
        <v>108</v>
      </c>
      <c r="S676" s="24" t="s">
        <v>94</v>
      </c>
    </row>
    <row r="677" spans="1:19" x14ac:dyDescent="0.2">
      <c r="A677" s="22">
        <v>48</v>
      </c>
      <c r="B677" s="22">
        <v>102</v>
      </c>
      <c r="C677" s="22">
        <v>170</v>
      </c>
      <c r="D677" s="22">
        <v>68</v>
      </c>
      <c r="E677" s="22">
        <v>54</v>
      </c>
      <c r="F677" s="22">
        <v>22</v>
      </c>
      <c r="G677" s="22">
        <v>559</v>
      </c>
      <c r="H677" s="22">
        <v>40</v>
      </c>
      <c r="I677" s="22">
        <v>70</v>
      </c>
      <c r="J677" s="22">
        <v>110</v>
      </c>
      <c r="K677" s="22">
        <v>40</v>
      </c>
      <c r="L677" s="23">
        <v>40269</v>
      </c>
      <c r="M677" s="24" t="s">
        <v>114</v>
      </c>
      <c r="N677" s="24" t="e" vm="51">
        <v>#VALUE!</v>
      </c>
      <c r="O677" s="22">
        <v>415</v>
      </c>
      <c r="P677" s="24" t="s">
        <v>91</v>
      </c>
      <c r="Q677" s="24" t="s">
        <v>98</v>
      </c>
      <c r="R677" s="24" t="s">
        <v>99</v>
      </c>
      <c r="S677" s="24" t="s">
        <v>94</v>
      </c>
    </row>
    <row r="678" spans="1:19" x14ac:dyDescent="0.2">
      <c r="A678" s="22">
        <v>32</v>
      </c>
      <c r="B678" s="22">
        <v>43</v>
      </c>
      <c r="C678" s="22">
        <v>43</v>
      </c>
      <c r="D678" s="22">
        <v>0</v>
      </c>
      <c r="E678" s="22">
        <v>11</v>
      </c>
      <c r="F678" s="22">
        <v>0</v>
      </c>
      <c r="G678" s="22">
        <v>688</v>
      </c>
      <c r="H678" s="22">
        <v>30</v>
      </c>
      <c r="I678" s="22">
        <v>40</v>
      </c>
      <c r="J678" s="22">
        <v>40</v>
      </c>
      <c r="K678" s="22">
        <v>0</v>
      </c>
      <c r="L678" s="23">
        <v>40269</v>
      </c>
      <c r="M678" s="24" t="s">
        <v>114</v>
      </c>
      <c r="N678" s="24" t="e" vm="21">
        <v>#VALUE!</v>
      </c>
      <c r="O678" s="22">
        <v>775</v>
      </c>
      <c r="P678" s="24" t="s">
        <v>109</v>
      </c>
      <c r="Q678" s="24" t="s">
        <v>100</v>
      </c>
      <c r="R678" s="24" t="s">
        <v>113</v>
      </c>
      <c r="S678" s="24" t="s">
        <v>94</v>
      </c>
    </row>
    <row r="679" spans="1:19" x14ac:dyDescent="0.2">
      <c r="A679" s="22">
        <v>11</v>
      </c>
      <c r="B679" s="22">
        <v>28</v>
      </c>
      <c r="C679" s="22">
        <v>47</v>
      </c>
      <c r="D679" s="22">
        <v>19</v>
      </c>
      <c r="E679" s="22">
        <v>17</v>
      </c>
      <c r="F679" s="22">
        <v>5</v>
      </c>
      <c r="G679" s="22">
        <v>820</v>
      </c>
      <c r="H679" s="22">
        <v>20</v>
      </c>
      <c r="I679" s="22">
        <v>30</v>
      </c>
      <c r="J679" s="22">
        <v>40</v>
      </c>
      <c r="K679" s="22">
        <v>10</v>
      </c>
      <c r="L679" s="23">
        <v>40269</v>
      </c>
      <c r="M679" s="24" t="s">
        <v>114</v>
      </c>
      <c r="N679" s="24" t="e" vm="21">
        <v>#VALUE!</v>
      </c>
      <c r="O679" s="22">
        <v>702</v>
      </c>
      <c r="P679" s="24" t="s">
        <v>109</v>
      </c>
      <c r="Q679" s="24" t="s">
        <v>100</v>
      </c>
      <c r="R679" s="24" t="s">
        <v>101</v>
      </c>
      <c r="S679" s="24" t="s">
        <v>94</v>
      </c>
    </row>
    <row r="680" spans="1:19" ht="32" x14ac:dyDescent="0.2">
      <c r="A680" s="22">
        <v>10</v>
      </c>
      <c r="B680" s="22">
        <v>26</v>
      </c>
      <c r="C680" s="22">
        <v>43</v>
      </c>
      <c r="D680" s="22">
        <v>17</v>
      </c>
      <c r="E680" s="22">
        <v>16</v>
      </c>
      <c r="F680" s="22">
        <v>4</v>
      </c>
      <c r="G680" s="22">
        <v>776</v>
      </c>
      <c r="H680" s="22">
        <v>20</v>
      </c>
      <c r="I680" s="22">
        <v>30</v>
      </c>
      <c r="J680" s="22">
        <v>40</v>
      </c>
      <c r="K680" s="22">
        <v>10</v>
      </c>
      <c r="L680" s="23">
        <v>40269</v>
      </c>
      <c r="M680" s="24" t="s">
        <v>114</v>
      </c>
      <c r="N680" s="24" t="e" vm="21">
        <v>#VALUE!</v>
      </c>
      <c r="O680" s="22">
        <v>775</v>
      </c>
      <c r="P680" s="24" t="s">
        <v>109</v>
      </c>
      <c r="Q680" s="24" t="s">
        <v>100</v>
      </c>
      <c r="R680" s="24" t="s">
        <v>102</v>
      </c>
      <c r="S680" s="24" t="s">
        <v>97</v>
      </c>
    </row>
    <row r="681" spans="1:19" x14ac:dyDescent="0.2">
      <c r="A681" s="22">
        <v>-2</v>
      </c>
      <c r="B681" s="22">
        <v>44</v>
      </c>
      <c r="C681" s="22">
        <v>79</v>
      </c>
      <c r="D681" s="22">
        <v>35</v>
      </c>
      <c r="E681" s="22">
        <v>46</v>
      </c>
      <c r="F681" s="22">
        <v>13</v>
      </c>
      <c r="G681" s="22">
        <v>197</v>
      </c>
      <c r="H681" s="22">
        <v>10</v>
      </c>
      <c r="I681" s="22">
        <v>50</v>
      </c>
      <c r="J681" s="22">
        <v>90</v>
      </c>
      <c r="K681" s="22">
        <v>40</v>
      </c>
      <c r="L681" s="23">
        <v>40269</v>
      </c>
      <c r="M681" s="24" t="s">
        <v>114</v>
      </c>
      <c r="N681" s="24" t="e" vm="21">
        <v>#VALUE!</v>
      </c>
      <c r="O681" s="22">
        <v>775</v>
      </c>
      <c r="P681" s="24" t="s">
        <v>109</v>
      </c>
      <c r="Q681" s="24" t="s">
        <v>92</v>
      </c>
      <c r="R681" s="24" t="s">
        <v>95</v>
      </c>
      <c r="S681" s="24" t="s">
        <v>94</v>
      </c>
    </row>
    <row r="682" spans="1:19" ht="32" x14ac:dyDescent="0.2">
      <c r="A682" s="22">
        <v>4</v>
      </c>
      <c r="B682" s="22">
        <v>33</v>
      </c>
      <c r="C682" s="22">
        <v>61</v>
      </c>
      <c r="D682" s="22">
        <v>28</v>
      </c>
      <c r="E682" s="22">
        <v>29</v>
      </c>
      <c r="F682" s="22">
        <v>8</v>
      </c>
      <c r="G682" s="22">
        <v>964</v>
      </c>
      <c r="H682" s="22">
        <v>20</v>
      </c>
      <c r="I682" s="22">
        <v>40</v>
      </c>
      <c r="J682" s="22">
        <v>70</v>
      </c>
      <c r="K682" s="22">
        <v>30</v>
      </c>
      <c r="L682" s="23">
        <v>40269</v>
      </c>
      <c r="M682" s="24" t="s">
        <v>114</v>
      </c>
      <c r="N682" s="24" t="e" vm="21">
        <v>#VALUE!</v>
      </c>
      <c r="O682" s="22">
        <v>775</v>
      </c>
      <c r="P682" s="24" t="s">
        <v>109</v>
      </c>
      <c r="Q682" s="24" t="s">
        <v>92</v>
      </c>
      <c r="R682" s="24" t="s">
        <v>96</v>
      </c>
      <c r="S682" s="24" t="s">
        <v>97</v>
      </c>
    </row>
    <row r="683" spans="1:19" x14ac:dyDescent="0.2">
      <c r="A683" s="22">
        <v>27</v>
      </c>
      <c r="B683" s="22">
        <v>173</v>
      </c>
      <c r="C683" s="22">
        <v>298</v>
      </c>
      <c r="D683" s="22">
        <v>125</v>
      </c>
      <c r="E683" s="22">
        <v>146</v>
      </c>
      <c r="F683" s="22">
        <v>113</v>
      </c>
      <c r="G683" s="22">
        <v>729</v>
      </c>
      <c r="H683" s="22">
        <v>50</v>
      </c>
      <c r="I683" s="22">
        <v>160</v>
      </c>
      <c r="J683" s="22">
        <v>260</v>
      </c>
      <c r="K683" s="22">
        <v>100</v>
      </c>
      <c r="L683" s="23">
        <v>40269</v>
      </c>
      <c r="M683" s="24" t="s">
        <v>114</v>
      </c>
      <c r="N683" s="24" t="e" vm="21">
        <v>#VALUE!</v>
      </c>
      <c r="O683" s="22">
        <v>775</v>
      </c>
      <c r="P683" s="24" t="s">
        <v>109</v>
      </c>
      <c r="Q683" s="24" t="s">
        <v>103</v>
      </c>
      <c r="R683" s="24" t="s">
        <v>104</v>
      </c>
      <c r="S683" s="24" t="s">
        <v>97</v>
      </c>
    </row>
    <row r="684" spans="1:19" x14ac:dyDescent="0.2">
      <c r="A684" s="22">
        <v>156</v>
      </c>
      <c r="B684" s="22">
        <v>265</v>
      </c>
      <c r="C684" s="22">
        <v>456</v>
      </c>
      <c r="D684" s="22">
        <v>191</v>
      </c>
      <c r="E684" s="22">
        <v>109</v>
      </c>
      <c r="F684" s="22">
        <v>63</v>
      </c>
      <c r="G684" s="22">
        <v>865</v>
      </c>
      <c r="H684" s="22">
        <v>160</v>
      </c>
      <c r="I684" s="22">
        <v>240</v>
      </c>
      <c r="J684" s="22">
        <v>400</v>
      </c>
      <c r="K684" s="22">
        <v>160</v>
      </c>
      <c r="L684" s="23">
        <v>40269</v>
      </c>
      <c r="M684" s="24" t="s">
        <v>114</v>
      </c>
      <c r="N684" s="24" t="e" vm="21">
        <v>#VALUE!</v>
      </c>
      <c r="O684" s="22">
        <v>775</v>
      </c>
      <c r="P684" s="24" t="s">
        <v>109</v>
      </c>
      <c r="Q684" s="24" t="s">
        <v>103</v>
      </c>
      <c r="R684" s="24" t="s">
        <v>105</v>
      </c>
      <c r="S684" s="24" t="s">
        <v>97</v>
      </c>
    </row>
    <row r="685" spans="1:19" x14ac:dyDescent="0.2">
      <c r="A685" s="22">
        <v>115</v>
      </c>
      <c r="B685" s="22">
        <v>178</v>
      </c>
      <c r="C685" s="22">
        <v>301</v>
      </c>
      <c r="D685" s="22">
        <v>123</v>
      </c>
      <c r="E685" s="22">
        <v>63</v>
      </c>
      <c r="F685" s="22">
        <v>39</v>
      </c>
      <c r="G685" s="22">
        <v>611</v>
      </c>
      <c r="H685" s="22">
        <v>110</v>
      </c>
      <c r="I685" s="22">
        <v>160</v>
      </c>
      <c r="J685" s="22">
        <v>260</v>
      </c>
      <c r="K685" s="22">
        <v>100</v>
      </c>
      <c r="L685" s="23">
        <v>40269</v>
      </c>
      <c r="M685" s="24" t="s">
        <v>114</v>
      </c>
      <c r="N685" s="24" t="e" vm="21">
        <v>#VALUE!</v>
      </c>
      <c r="O685" s="22">
        <v>702</v>
      </c>
      <c r="P685" s="24" t="s">
        <v>109</v>
      </c>
      <c r="Q685" s="24" t="s">
        <v>103</v>
      </c>
      <c r="R685" s="24" t="s">
        <v>106</v>
      </c>
      <c r="S685" s="24" t="s">
        <v>97</v>
      </c>
    </row>
    <row r="686" spans="1:19" x14ac:dyDescent="0.2">
      <c r="A686" s="22">
        <v>219</v>
      </c>
      <c r="B686" s="22">
        <v>335</v>
      </c>
      <c r="C686" s="22">
        <v>587</v>
      </c>
      <c r="D686" s="22">
        <v>252</v>
      </c>
      <c r="E686" s="22">
        <v>116</v>
      </c>
      <c r="F686" s="22">
        <v>83</v>
      </c>
      <c r="G686" s="22">
        <v>1316</v>
      </c>
      <c r="H686" s="22">
        <v>160</v>
      </c>
      <c r="I686" s="22">
        <v>230</v>
      </c>
      <c r="J686" s="22">
        <v>390</v>
      </c>
      <c r="K686" s="22">
        <v>160</v>
      </c>
      <c r="L686" s="23">
        <v>40269</v>
      </c>
      <c r="M686" s="24" t="s">
        <v>114</v>
      </c>
      <c r="N686" s="24" t="e" vm="21">
        <v>#VALUE!</v>
      </c>
      <c r="O686" s="22">
        <v>702</v>
      </c>
      <c r="P686" s="24" t="s">
        <v>109</v>
      </c>
      <c r="Q686" s="24" t="s">
        <v>98</v>
      </c>
      <c r="R686" s="24" t="s">
        <v>107</v>
      </c>
      <c r="S686" s="24" t="s">
        <v>94</v>
      </c>
    </row>
    <row r="687" spans="1:19" x14ac:dyDescent="0.2">
      <c r="A687" s="22">
        <v>149</v>
      </c>
      <c r="B687" s="22">
        <v>239</v>
      </c>
      <c r="C687" s="22">
        <v>478</v>
      </c>
      <c r="D687" s="22">
        <v>239</v>
      </c>
      <c r="E687" s="22">
        <v>90</v>
      </c>
      <c r="F687" s="22">
        <v>66</v>
      </c>
      <c r="G687" s="22">
        <v>1464</v>
      </c>
      <c r="H687" s="22">
        <v>110</v>
      </c>
      <c r="I687" s="22">
        <v>170</v>
      </c>
      <c r="J687" s="22">
        <v>320</v>
      </c>
      <c r="K687" s="22">
        <v>150</v>
      </c>
      <c r="L687" s="23">
        <v>40269</v>
      </c>
      <c r="M687" s="24" t="s">
        <v>114</v>
      </c>
      <c r="N687" s="24" t="e" vm="21">
        <v>#VALUE!</v>
      </c>
      <c r="O687" s="22">
        <v>775</v>
      </c>
      <c r="P687" s="24" t="s">
        <v>109</v>
      </c>
      <c r="Q687" s="24" t="s">
        <v>98</v>
      </c>
      <c r="R687" s="24" t="s">
        <v>108</v>
      </c>
      <c r="S687" s="24" t="s">
        <v>94</v>
      </c>
    </row>
    <row r="688" spans="1:19" x14ac:dyDescent="0.2">
      <c r="A688" s="22">
        <v>-365</v>
      </c>
      <c r="B688" s="22">
        <v>-260</v>
      </c>
      <c r="C688" s="22">
        <v>26</v>
      </c>
      <c r="D688" s="22">
        <v>260</v>
      </c>
      <c r="E688" s="22">
        <v>131</v>
      </c>
      <c r="F688" s="22">
        <v>98</v>
      </c>
      <c r="G688" s="22">
        <v>3049</v>
      </c>
      <c r="H688" s="22">
        <v>-250</v>
      </c>
      <c r="I688" s="22">
        <v>-170</v>
      </c>
      <c r="J688" s="22">
        <v>0</v>
      </c>
      <c r="K688" s="22">
        <v>170</v>
      </c>
      <c r="L688" s="23">
        <v>40269</v>
      </c>
      <c r="M688" s="24" t="s">
        <v>114</v>
      </c>
      <c r="N688" s="24" t="e" vm="21">
        <v>#VALUE!</v>
      </c>
      <c r="O688" s="22">
        <v>702</v>
      </c>
      <c r="P688" s="24" t="s">
        <v>109</v>
      </c>
      <c r="Q688" s="24" t="s">
        <v>98</v>
      </c>
      <c r="R688" s="24" t="s">
        <v>99</v>
      </c>
      <c r="S688" s="24" t="s">
        <v>94</v>
      </c>
    </row>
    <row r="689" spans="1:19" x14ac:dyDescent="0.2">
      <c r="A689" s="22">
        <v>13</v>
      </c>
      <c r="B689" s="22">
        <v>67</v>
      </c>
      <c r="C689" s="22">
        <v>121</v>
      </c>
      <c r="D689" s="22">
        <v>54</v>
      </c>
      <c r="E689" s="22">
        <v>54</v>
      </c>
      <c r="F689" s="22">
        <v>20</v>
      </c>
      <c r="G689" s="22">
        <v>337</v>
      </c>
      <c r="H689" s="22">
        <v>20</v>
      </c>
      <c r="I689" s="22">
        <v>60</v>
      </c>
      <c r="J689" s="22">
        <v>110</v>
      </c>
      <c r="K689" s="22">
        <v>50</v>
      </c>
      <c r="L689" s="23">
        <v>40269</v>
      </c>
      <c r="M689" s="24" t="s">
        <v>114</v>
      </c>
      <c r="N689" s="24" t="e" vm="17">
        <v>#VALUE!</v>
      </c>
      <c r="O689" s="22">
        <v>541</v>
      </c>
      <c r="P689" s="24" t="s">
        <v>109</v>
      </c>
      <c r="Q689" s="24" t="s">
        <v>100</v>
      </c>
      <c r="R689" s="24" t="s">
        <v>113</v>
      </c>
      <c r="S689" s="24" t="s">
        <v>94</v>
      </c>
    </row>
    <row r="690" spans="1:19" x14ac:dyDescent="0.2">
      <c r="A690" s="22">
        <v>28</v>
      </c>
      <c r="B690" s="22">
        <v>74</v>
      </c>
      <c r="C690" s="22">
        <v>129</v>
      </c>
      <c r="D690" s="22">
        <v>55</v>
      </c>
      <c r="E690" s="22">
        <v>46</v>
      </c>
      <c r="F690" s="22">
        <v>18</v>
      </c>
      <c r="G690" s="22">
        <v>336</v>
      </c>
      <c r="H690" s="22">
        <v>40</v>
      </c>
      <c r="I690" s="22">
        <v>70</v>
      </c>
      <c r="J690" s="22">
        <v>120</v>
      </c>
      <c r="K690" s="22">
        <v>50</v>
      </c>
      <c r="L690" s="23">
        <v>40269</v>
      </c>
      <c r="M690" s="24" t="s">
        <v>114</v>
      </c>
      <c r="N690" s="24" t="e" vm="17">
        <v>#VALUE!</v>
      </c>
      <c r="O690" s="22">
        <v>971</v>
      </c>
      <c r="P690" s="24" t="s">
        <v>109</v>
      </c>
      <c r="Q690" s="24" t="s">
        <v>100</v>
      </c>
      <c r="R690" s="24" t="s">
        <v>101</v>
      </c>
      <c r="S690" s="24" t="s">
        <v>94</v>
      </c>
    </row>
    <row r="691" spans="1:19" ht="32" x14ac:dyDescent="0.2">
      <c r="A691" s="22">
        <v>93</v>
      </c>
      <c r="B691" s="22">
        <v>163</v>
      </c>
      <c r="C691" s="22">
        <v>325</v>
      </c>
      <c r="D691" s="22">
        <v>162</v>
      </c>
      <c r="E691" s="22">
        <v>70</v>
      </c>
      <c r="F691" s="22">
        <v>45</v>
      </c>
      <c r="G691" s="22">
        <v>1091</v>
      </c>
      <c r="H691" s="22">
        <v>100</v>
      </c>
      <c r="I691" s="22">
        <v>160</v>
      </c>
      <c r="J691" s="22">
        <v>310</v>
      </c>
      <c r="K691" s="22">
        <v>150</v>
      </c>
      <c r="L691" s="23">
        <v>40269</v>
      </c>
      <c r="M691" s="24" t="s">
        <v>114</v>
      </c>
      <c r="N691" s="24" t="e" vm="17">
        <v>#VALUE!</v>
      </c>
      <c r="O691" s="22">
        <v>503</v>
      </c>
      <c r="P691" s="24" t="s">
        <v>109</v>
      </c>
      <c r="Q691" s="24" t="s">
        <v>100</v>
      </c>
      <c r="R691" s="24" t="s">
        <v>102</v>
      </c>
      <c r="S691" s="24" t="s">
        <v>97</v>
      </c>
    </row>
    <row r="692" spans="1:19" x14ac:dyDescent="0.2">
      <c r="A692" s="22">
        <v>-3</v>
      </c>
      <c r="B692" s="22">
        <v>73</v>
      </c>
      <c r="C692" s="22">
        <v>125</v>
      </c>
      <c r="D692" s="22">
        <v>52</v>
      </c>
      <c r="E692" s="22">
        <v>76</v>
      </c>
      <c r="F692" s="22">
        <v>47</v>
      </c>
      <c r="G692" s="22">
        <v>433</v>
      </c>
      <c r="H692" s="22">
        <v>30</v>
      </c>
      <c r="I692" s="22">
        <v>90</v>
      </c>
      <c r="J692" s="22">
        <v>150</v>
      </c>
      <c r="K692" s="22">
        <v>60</v>
      </c>
      <c r="L692" s="23">
        <v>40269</v>
      </c>
      <c r="M692" s="24" t="s">
        <v>114</v>
      </c>
      <c r="N692" s="24" t="e" vm="17">
        <v>#VALUE!</v>
      </c>
      <c r="O692" s="22">
        <v>971</v>
      </c>
      <c r="P692" s="24" t="s">
        <v>109</v>
      </c>
      <c r="Q692" s="24" t="s">
        <v>92</v>
      </c>
      <c r="R692" s="24" t="s">
        <v>93</v>
      </c>
      <c r="S692" s="24" t="s">
        <v>94</v>
      </c>
    </row>
    <row r="693" spans="1:19" x14ac:dyDescent="0.2">
      <c r="A693" s="22">
        <v>8</v>
      </c>
      <c r="B693" s="22">
        <v>70</v>
      </c>
      <c r="C693" s="22">
        <v>119</v>
      </c>
      <c r="D693" s="22">
        <v>49</v>
      </c>
      <c r="E693" s="22">
        <v>62</v>
      </c>
      <c r="F693" s="22">
        <v>16</v>
      </c>
      <c r="G693" s="22">
        <v>399</v>
      </c>
      <c r="H693" s="22">
        <v>30</v>
      </c>
      <c r="I693" s="22">
        <v>80</v>
      </c>
      <c r="J693" s="22">
        <v>140</v>
      </c>
      <c r="K693" s="22">
        <v>60</v>
      </c>
      <c r="L693" s="23">
        <v>40269</v>
      </c>
      <c r="M693" s="24" t="s">
        <v>114</v>
      </c>
      <c r="N693" s="24" t="e" vm="17">
        <v>#VALUE!</v>
      </c>
      <c r="O693" s="22">
        <v>503</v>
      </c>
      <c r="P693" s="24" t="s">
        <v>109</v>
      </c>
      <c r="Q693" s="24" t="s">
        <v>92</v>
      </c>
      <c r="R693" s="24" t="s">
        <v>95</v>
      </c>
      <c r="S693" s="24" t="s">
        <v>94</v>
      </c>
    </row>
    <row r="694" spans="1:19" x14ac:dyDescent="0.2">
      <c r="A694" s="22">
        <v>31</v>
      </c>
      <c r="B694" s="22">
        <v>52</v>
      </c>
      <c r="C694" s="22">
        <v>87</v>
      </c>
      <c r="D694" s="22">
        <v>35</v>
      </c>
      <c r="E694" s="22">
        <v>21</v>
      </c>
      <c r="F694" s="22">
        <v>9</v>
      </c>
      <c r="G694" s="22">
        <v>777</v>
      </c>
      <c r="H694" s="22">
        <v>40</v>
      </c>
      <c r="I694" s="22">
        <v>40</v>
      </c>
      <c r="J694" s="22">
        <v>70</v>
      </c>
      <c r="K694" s="22">
        <v>30</v>
      </c>
      <c r="L694" s="23">
        <v>40269</v>
      </c>
      <c r="M694" s="24" t="s">
        <v>114</v>
      </c>
      <c r="N694" s="24" t="e" vm="17">
        <v>#VALUE!</v>
      </c>
      <c r="O694" s="22">
        <v>971</v>
      </c>
      <c r="P694" s="24" t="s">
        <v>109</v>
      </c>
      <c r="Q694" s="24" t="s">
        <v>103</v>
      </c>
      <c r="R694" s="24" t="s">
        <v>104</v>
      </c>
      <c r="S694" s="24" t="s">
        <v>97</v>
      </c>
    </row>
    <row r="695" spans="1:19" x14ac:dyDescent="0.2">
      <c r="A695" s="22">
        <v>32</v>
      </c>
      <c r="B695" s="22">
        <v>60</v>
      </c>
      <c r="C695" s="22">
        <v>106</v>
      </c>
      <c r="D695" s="22">
        <v>46</v>
      </c>
      <c r="E695" s="22">
        <v>28</v>
      </c>
      <c r="F695" s="22">
        <v>15</v>
      </c>
      <c r="G695" s="22">
        <v>608</v>
      </c>
      <c r="H695" s="22">
        <v>40</v>
      </c>
      <c r="I695" s="22">
        <v>60</v>
      </c>
      <c r="J695" s="22">
        <v>90</v>
      </c>
      <c r="K695" s="22">
        <v>30</v>
      </c>
      <c r="L695" s="23">
        <v>40269</v>
      </c>
      <c r="M695" s="24" t="s">
        <v>114</v>
      </c>
      <c r="N695" s="24" t="e" vm="17">
        <v>#VALUE!</v>
      </c>
      <c r="O695" s="22">
        <v>971</v>
      </c>
      <c r="P695" s="24" t="s">
        <v>109</v>
      </c>
      <c r="Q695" s="24" t="s">
        <v>103</v>
      </c>
      <c r="R695" s="24" t="s">
        <v>105</v>
      </c>
      <c r="S695" s="24" t="s">
        <v>97</v>
      </c>
    </row>
    <row r="696" spans="1:19" x14ac:dyDescent="0.2">
      <c r="A696" s="22">
        <v>15</v>
      </c>
      <c r="B696" s="22">
        <v>32</v>
      </c>
      <c r="C696" s="22">
        <v>53</v>
      </c>
      <c r="D696" s="22">
        <v>21</v>
      </c>
      <c r="E696" s="22">
        <v>17</v>
      </c>
      <c r="F696" s="22">
        <v>5</v>
      </c>
      <c r="G696" s="22">
        <v>454</v>
      </c>
      <c r="H696" s="22">
        <v>20</v>
      </c>
      <c r="I696" s="22">
        <v>20</v>
      </c>
      <c r="J696" s="22">
        <v>30</v>
      </c>
      <c r="K696" s="22">
        <v>10</v>
      </c>
      <c r="L696" s="23">
        <v>40269</v>
      </c>
      <c r="M696" s="24" t="s">
        <v>114</v>
      </c>
      <c r="N696" s="24" t="e" vm="17">
        <v>#VALUE!</v>
      </c>
      <c r="O696" s="22">
        <v>503</v>
      </c>
      <c r="P696" s="24" t="s">
        <v>109</v>
      </c>
      <c r="Q696" s="24" t="s">
        <v>98</v>
      </c>
      <c r="R696" s="24" t="s">
        <v>107</v>
      </c>
      <c r="S696" s="24" t="s">
        <v>94</v>
      </c>
    </row>
    <row r="697" spans="1:19" x14ac:dyDescent="0.2">
      <c r="A697" s="22">
        <v>73</v>
      </c>
      <c r="B697" s="22">
        <v>134</v>
      </c>
      <c r="C697" s="22">
        <v>222</v>
      </c>
      <c r="D697" s="22">
        <v>88</v>
      </c>
      <c r="E697" s="22">
        <v>61</v>
      </c>
      <c r="F697" s="22">
        <v>29</v>
      </c>
      <c r="G697" s="22">
        <v>653</v>
      </c>
      <c r="H697" s="22">
        <v>70</v>
      </c>
      <c r="I697" s="22">
        <v>100</v>
      </c>
      <c r="J697" s="22">
        <v>150</v>
      </c>
      <c r="K697" s="22">
        <v>50</v>
      </c>
      <c r="L697" s="23">
        <v>40269</v>
      </c>
      <c r="M697" s="24" t="s">
        <v>114</v>
      </c>
      <c r="N697" s="24" t="e" vm="17">
        <v>#VALUE!</v>
      </c>
      <c r="O697" s="22">
        <v>541</v>
      </c>
      <c r="P697" s="24" t="s">
        <v>109</v>
      </c>
      <c r="Q697" s="24" t="s">
        <v>98</v>
      </c>
      <c r="R697" s="24" t="s">
        <v>108</v>
      </c>
      <c r="S697" s="24" t="s">
        <v>94</v>
      </c>
    </row>
    <row r="698" spans="1:19" x14ac:dyDescent="0.2">
      <c r="A698" s="22">
        <v>98</v>
      </c>
      <c r="B698" s="22">
        <v>155</v>
      </c>
      <c r="C698" s="22">
        <v>267</v>
      </c>
      <c r="D698" s="22">
        <v>112</v>
      </c>
      <c r="E698" s="22">
        <v>57</v>
      </c>
      <c r="F698" s="22">
        <v>34</v>
      </c>
      <c r="G698" s="22">
        <v>502</v>
      </c>
      <c r="H698" s="22">
        <v>70</v>
      </c>
      <c r="I698" s="22">
        <v>110</v>
      </c>
      <c r="J698" s="22">
        <v>180</v>
      </c>
      <c r="K698" s="22">
        <v>70</v>
      </c>
      <c r="L698" s="23">
        <v>40269</v>
      </c>
      <c r="M698" s="24" t="s">
        <v>114</v>
      </c>
      <c r="N698" s="24" t="e" vm="17">
        <v>#VALUE!</v>
      </c>
      <c r="O698" s="22">
        <v>971</v>
      </c>
      <c r="P698" s="24" t="s">
        <v>109</v>
      </c>
      <c r="Q698" s="24" t="s">
        <v>98</v>
      </c>
      <c r="R698" s="24" t="s">
        <v>99</v>
      </c>
      <c r="S698" s="24" t="s">
        <v>94</v>
      </c>
    </row>
    <row r="699" spans="1:19" ht="32" x14ac:dyDescent="0.2">
      <c r="A699" s="22">
        <v>28</v>
      </c>
      <c r="B699" s="22">
        <v>64</v>
      </c>
      <c r="C699" s="22">
        <v>107</v>
      </c>
      <c r="D699" s="22">
        <v>43</v>
      </c>
      <c r="E699" s="22">
        <v>36</v>
      </c>
      <c r="F699" s="22">
        <v>13</v>
      </c>
      <c r="G699" s="22">
        <v>363</v>
      </c>
      <c r="H699" s="22">
        <v>50</v>
      </c>
      <c r="I699" s="22">
        <v>80</v>
      </c>
      <c r="J699" s="22">
        <v>130</v>
      </c>
      <c r="K699" s="22">
        <v>50</v>
      </c>
      <c r="L699" s="23">
        <v>40269</v>
      </c>
      <c r="M699" s="24" t="s">
        <v>114</v>
      </c>
      <c r="N699" s="24" t="e" vm="17">
        <v>#VALUE!</v>
      </c>
      <c r="O699" s="22">
        <v>503</v>
      </c>
      <c r="P699" s="24" t="s">
        <v>109</v>
      </c>
      <c r="Q699" s="24" t="s">
        <v>92</v>
      </c>
      <c r="R699" s="24" t="s">
        <v>96</v>
      </c>
      <c r="S699" s="24" t="s">
        <v>97</v>
      </c>
    </row>
    <row r="700" spans="1:19" x14ac:dyDescent="0.2">
      <c r="A700" s="22">
        <v>32</v>
      </c>
      <c r="B700" s="22">
        <v>58</v>
      </c>
      <c r="C700" s="22">
        <v>103</v>
      </c>
      <c r="D700" s="22">
        <v>45</v>
      </c>
      <c r="E700" s="22">
        <v>26</v>
      </c>
      <c r="F700" s="22">
        <v>14</v>
      </c>
      <c r="G700" s="22">
        <v>605</v>
      </c>
      <c r="H700" s="22">
        <v>30</v>
      </c>
      <c r="I700" s="22">
        <v>50</v>
      </c>
      <c r="J700" s="22">
        <v>90</v>
      </c>
      <c r="K700" s="22">
        <v>40</v>
      </c>
      <c r="L700" s="23">
        <v>40269</v>
      </c>
      <c r="M700" s="24" t="s">
        <v>114</v>
      </c>
      <c r="N700" s="24" t="e" vm="24">
        <v>#VALUE!</v>
      </c>
      <c r="O700" s="22">
        <v>206</v>
      </c>
      <c r="P700" s="24" t="s">
        <v>109</v>
      </c>
      <c r="Q700" s="24" t="s">
        <v>100</v>
      </c>
      <c r="R700" s="24" t="s">
        <v>113</v>
      </c>
      <c r="S700" s="24" t="s">
        <v>94</v>
      </c>
    </row>
    <row r="701" spans="1:19" x14ac:dyDescent="0.2">
      <c r="A701" s="22">
        <v>15</v>
      </c>
      <c r="B701" s="22">
        <v>70</v>
      </c>
      <c r="C701" s="22">
        <v>127</v>
      </c>
      <c r="D701" s="22">
        <v>57</v>
      </c>
      <c r="E701" s="22">
        <v>55</v>
      </c>
      <c r="F701" s="22">
        <v>21</v>
      </c>
      <c r="G701" s="22">
        <v>313</v>
      </c>
      <c r="H701" s="22">
        <v>30</v>
      </c>
      <c r="I701" s="22">
        <v>70</v>
      </c>
      <c r="J701" s="22">
        <v>120</v>
      </c>
      <c r="K701" s="22">
        <v>50</v>
      </c>
      <c r="L701" s="23">
        <v>40269</v>
      </c>
      <c r="M701" s="24" t="s">
        <v>114</v>
      </c>
      <c r="N701" s="24" t="e" vm="24">
        <v>#VALUE!</v>
      </c>
      <c r="O701" s="22">
        <v>253</v>
      </c>
      <c r="P701" s="24" t="s">
        <v>109</v>
      </c>
      <c r="Q701" s="24" t="s">
        <v>100</v>
      </c>
      <c r="R701" s="24" t="s">
        <v>101</v>
      </c>
      <c r="S701" s="24" t="s">
        <v>94</v>
      </c>
    </row>
    <row r="702" spans="1:19" ht="32" x14ac:dyDescent="0.2">
      <c r="A702" s="22">
        <v>39</v>
      </c>
      <c r="B702" s="22">
        <v>82</v>
      </c>
      <c r="C702" s="22">
        <v>151</v>
      </c>
      <c r="D702" s="22">
        <v>69</v>
      </c>
      <c r="E702" s="22">
        <v>43</v>
      </c>
      <c r="F702" s="22">
        <v>21</v>
      </c>
      <c r="G702" s="22">
        <v>965</v>
      </c>
      <c r="H702" s="22">
        <v>60</v>
      </c>
      <c r="I702" s="22">
        <v>80</v>
      </c>
      <c r="J702" s="22">
        <v>140</v>
      </c>
      <c r="K702" s="22">
        <v>60</v>
      </c>
      <c r="L702" s="23">
        <v>40269</v>
      </c>
      <c r="M702" s="24" t="s">
        <v>114</v>
      </c>
      <c r="N702" s="24" t="e" vm="24">
        <v>#VALUE!</v>
      </c>
      <c r="O702" s="22">
        <v>206</v>
      </c>
      <c r="P702" s="24" t="s">
        <v>109</v>
      </c>
      <c r="Q702" s="24" t="s">
        <v>100</v>
      </c>
      <c r="R702" s="24" t="s">
        <v>102</v>
      </c>
      <c r="S702" s="24" t="s">
        <v>97</v>
      </c>
    </row>
    <row r="703" spans="1:19" x14ac:dyDescent="0.2">
      <c r="A703" s="22">
        <v>54</v>
      </c>
      <c r="B703" s="22">
        <v>100</v>
      </c>
      <c r="C703" s="22">
        <v>169</v>
      </c>
      <c r="D703" s="22">
        <v>69</v>
      </c>
      <c r="E703" s="22">
        <v>46</v>
      </c>
      <c r="F703" s="22">
        <v>22</v>
      </c>
      <c r="G703" s="22">
        <v>340</v>
      </c>
      <c r="H703" s="22">
        <v>90</v>
      </c>
      <c r="I703" s="22">
        <v>130</v>
      </c>
      <c r="J703" s="22">
        <v>210</v>
      </c>
      <c r="K703" s="22">
        <v>80</v>
      </c>
      <c r="L703" s="23">
        <v>40269</v>
      </c>
      <c r="M703" s="24" t="s">
        <v>114</v>
      </c>
      <c r="N703" s="24" t="e" vm="24">
        <v>#VALUE!</v>
      </c>
      <c r="O703" s="22">
        <v>509</v>
      </c>
      <c r="P703" s="24" t="s">
        <v>109</v>
      </c>
      <c r="Q703" s="24" t="s">
        <v>92</v>
      </c>
      <c r="R703" s="24" t="s">
        <v>95</v>
      </c>
      <c r="S703" s="24" t="s">
        <v>94</v>
      </c>
    </row>
    <row r="704" spans="1:19" x14ac:dyDescent="0.2">
      <c r="A704" s="22">
        <v>106</v>
      </c>
      <c r="B704" s="22">
        <v>176</v>
      </c>
      <c r="C704" s="22">
        <v>292</v>
      </c>
      <c r="D704" s="22">
        <v>116</v>
      </c>
      <c r="E704" s="22">
        <v>70</v>
      </c>
      <c r="F704" s="22">
        <v>38</v>
      </c>
      <c r="G704" s="22">
        <v>962</v>
      </c>
      <c r="H704" s="22">
        <v>110</v>
      </c>
      <c r="I704" s="22">
        <v>160</v>
      </c>
      <c r="J704" s="22">
        <v>250</v>
      </c>
      <c r="K704" s="22">
        <v>90</v>
      </c>
      <c r="L704" s="23">
        <v>40269</v>
      </c>
      <c r="M704" s="24" t="s">
        <v>114</v>
      </c>
      <c r="N704" s="24" t="e" vm="24">
        <v>#VALUE!</v>
      </c>
      <c r="O704" s="22">
        <v>253</v>
      </c>
      <c r="P704" s="24" t="s">
        <v>109</v>
      </c>
      <c r="Q704" s="24" t="s">
        <v>103</v>
      </c>
      <c r="R704" s="24" t="s">
        <v>104</v>
      </c>
      <c r="S704" s="24" t="s">
        <v>97</v>
      </c>
    </row>
    <row r="705" spans="1:19" x14ac:dyDescent="0.2">
      <c r="A705" s="22">
        <v>30</v>
      </c>
      <c r="B705" s="22">
        <v>51</v>
      </c>
      <c r="C705" s="22">
        <v>86</v>
      </c>
      <c r="D705" s="22">
        <v>35</v>
      </c>
      <c r="E705" s="22">
        <v>21</v>
      </c>
      <c r="F705" s="22">
        <v>9</v>
      </c>
      <c r="G705" s="22">
        <v>776</v>
      </c>
      <c r="H705" s="22">
        <v>40</v>
      </c>
      <c r="I705" s="22">
        <v>40</v>
      </c>
      <c r="J705" s="22">
        <v>70</v>
      </c>
      <c r="K705" s="22">
        <v>30</v>
      </c>
      <c r="L705" s="23">
        <v>40269</v>
      </c>
      <c r="M705" s="24" t="s">
        <v>114</v>
      </c>
      <c r="N705" s="24" t="e" vm="24">
        <v>#VALUE!</v>
      </c>
      <c r="O705" s="22">
        <v>509</v>
      </c>
      <c r="P705" s="24" t="s">
        <v>109</v>
      </c>
      <c r="Q705" s="24" t="s">
        <v>103</v>
      </c>
      <c r="R705" s="24" t="s">
        <v>105</v>
      </c>
      <c r="S705" s="24" t="s">
        <v>97</v>
      </c>
    </row>
    <row r="706" spans="1:19" x14ac:dyDescent="0.2">
      <c r="A706" s="22">
        <v>45</v>
      </c>
      <c r="B706" s="22">
        <v>84</v>
      </c>
      <c r="C706" s="22">
        <v>133</v>
      </c>
      <c r="D706" s="22">
        <v>49</v>
      </c>
      <c r="E706" s="22">
        <v>39</v>
      </c>
      <c r="F706" s="22">
        <v>15</v>
      </c>
      <c r="G706" s="22">
        <v>342</v>
      </c>
      <c r="H706" s="22">
        <v>40</v>
      </c>
      <c r="I706" s="22">
        <v>60</v>
      </c>
      <c r="J706" s="22">
        <v>90</v>
      </c>
      <c r="K706" s="22">
        <v>30</v>
      </c>
      <c r="L706" s="23">
        <v>40269</v>
      </c>
      <c r="M706" s="24" t="s">
        <v>114</v>
      </c>
      <c r="N706" s="24" t="e" vm="24">
        <v>#VALUE!</v>
      </c>
      <c r="O706" s="22">
        <v>253</v>
      </c>
      <c r="P706" s="24" t="s">
        <v>109</v>
      </c>
      <c r="Q706" s="24" t="s">
        <v>98</v>
      </c>
      <c r="R706" s="24" t="s">
        <v>107</v>
      </c>
      <c r="S706" s="24" t="s">
        <v>94</v>
      </c>
    </row>
    <row r="707" spans="1:19" x14ac:dyDescent="0.2">
      <c r="A707" s="22">
        <v>30</v>
      </c>
      <c r="B707" s="22">
        <v>68</v>
      </c>
      <c r="C707" s="22">
        <v>114</v>
      </c>
      <c r="D707" s="22">
        <v>46</v>
      </c>
      <c r="E707" s="22">
        <v>38</v>
      </c>
      <c r="F707" s="22">
        <v>14</v>
      </c>
      <c r="G707" s="22">
        <v>388</v>
      </c>
      <c r="H707" s="22">
        <v>20</v>
      </c>
      <c r="I707" s="22">
        <v>40</v>
      </c>
      <c r="J707" s="22">
        <v>70</v>
      </c>
      <c r="K707" s="22">
        <v>30</v>
      </c>
      <c r="L707" s="23">
        <v>40269</v>
      </c>
      <c r="M707" s="24" t="s">
        <v>114</v>
      </c>
      <c r="N707" s="24" t="e" vm="24">
        <v>#VALUE!</v>
      </c>
      <c r="O707" s="22">
        <v>253</v>
      </c>
      <c r="P707" s="24" t="s">
        <v>109</v>
      </c>
      <c r="Q707" s="24" t="s">
        <v>98</v>
      </c>
      <c r="R707" s="24" t="s">
        <v>108</v>
      </c>
      <c r="S707" s="24" t="s">
        <v>94</v>
      </c>
    </row>
    <row r="708" spans="1:19" x14ac:dyDescent="0.2">
      <c r="A708" s="22">
        <v>0</v>
      </c>
      <c r="B708" s="22">
        <v>87</v>
      </c>
      <c r="C708" s="22">
        <v>150</v>
      </c>
      <c r="D708" s="22">
        <v>63</v>
      </c>
      <c r="E708" s="22">
        <v>87</v>
      </c>
      <c r="F708" s="22">
        <v>57</v>
      </c>
      <c r="G708" s="22">
        <v>521</v>
      </c>
      <c r="H708" s="22">
        <v>10</v>
      </c>
      <c r="I708" s="22">
        <v>60</v>
      </c>
      <c r="J708" s="22">
        <v>100</v>
      </c>
      <c r="K708" s="22">
        <v>40</v>
      </c>
      <c r="L708" s="23">
        <v>40269</v>
      </c>
      <c r="M708" s="24" t="s">
        <v>114</v>
      </c>
      <c r="N708" s="24" t="e" vm="24">
        <v>#VALUE!</v>
      </c>
      <c r="O708" s="22">
        <v>253</v>
      </c>
      <c r="P708" s="24" t="s">
        <v>109</v>
      </c>
      <c r="Q708" s="24" t="s">
        <v>98</v>
      </c>
      <c r="R708" s="24" t="s">
        <v>99</v>
      </c>
      <c r="S708" s="24" t="s">
        <v>94</v>
      </c>
    </row>
    <row r="709" spans="1:19" ht="32" x14ac:dyDescent="0.2">
      <c r="A709" s="22">
        <v>17</v>
      </c>
      <c r="B709" s="22">
        <v>132</v>
      </c>
      <c r="C709" s="22">
        <v>227</v>
      </c>
      <c r="D709" s="22">
        <v>95</v>
      </c>
      <c r="E709" s="22">
        <v>115</v>
      </c>
      <c r="F709" s="22">
        <v>86</v>
      </c>
      <c r="G709" s="22">
        <v>554</v>
      </c>
      <c r="H709" s="22">
        <v>70</v>
      </c>
      <c r="I709" s="22">
        <v>170</v>
      </c>
      <c r="J709" s="22">
        <v>280</v>
      </c>
      <c r="K709" s="22">
        <v>110</v>
      </c>
      <c r="L709" s="23">
        <v>40269</v>
      </c>
      <c r="M709" s="24" t="s">
        <v>114</v>
      </c>
      <c r="N709" s="24" t="e" vm="24">
        <v>#VALUE!</v>
      </c>
      <c r="O709" s="22">
        <v>206</v>
      </c>
      <c r="P709" s="24" t="s">
        <v>109</v>
      </c>
      <c r="Q709" s="24" t="s">
        <v>92</v>
      </c>
      <c r="R709" s="24" t="s">
        <v>96</v>
      </c>
      <c r="S709" s="24" t="s">
        <v>97</v>
      </c>
    </row>
    <row r="710" spans="1:19" x14ac:dyDescent="0.2">
      <c r="A710" s="22">
        <v>111</v>
      </c>
      <c r="B710" s="22">
        <v>152</v>
      </c>
      <c r="C710" s="22">
        <v>256</v>
      </c>
      <c r="D710" s="22">
        <v>104</v>
      </c>
      <c r="E710" s="22">
        <v>41</v>
      </c>
      <c r="F710" s="22">
        <v>29</v>
      </c>
      <c r="G710" s="22">
        <v>821</v>
      </c>
      <c r="H710" s="22">
        <v>120</v>
      </c>
      <c r="I710" s="22">
        <v>150</v>
      </c>
      <c r="J710" s="22">
        <v>260</v>
      </c>
      <c r="K710" s="22">
        <v>110</v>
      </c>
      <c r="L710" s="23">
        <v>40299</v>
      </c>
      <c r="M710" s="24" t="s">
        <v>90</v>
      </c>
      <c r="N710" s="24" t="e" vm="26">
        <v>#VALUE!</v>
      </c>
      <c r="O710" s="22">
        <v>720</v>
      </c>
      <c r="P710" s="24" t="s">
        <v>91</v>
      </c>
      <c r="Q710" s="24" t="s">
        <v>92</v>
      </c>
      <c r="R710" s="24" t="s">
        <v>93</v>
      </c>
      <c r="S710" s="24" t="s">
        <v>94</v>
      </c>
    </row>
    <row r="711" spans="1:19" x14ac:dyDescent="0.2">
      <c r="A711" s="22">
        <v>68</v>
      </c>
      <c r="B711" s="22">
        <v>107</v>
      </c>
      <c r="C711" s="22">
        <v>190</v>
      </c>
      <c r="D711" s="22">
        <v>83</v>
      </c>
      <c r="E711" s="22">
        <v>39</v>
      </c>
      <c r="F711" s="22">
        <v>27</v>
      </c>
      <c r="G711" s="22">
        <v>584</v>
      </c>
      <c r="H711" s="22">
        <v>80</v>
      </c>
      <c r="I711" s="22">
        <v>110</v>
      </c>
      <c r="J711" s="22">
        <v>190</v>
      </c>
      <c r="K711" s="22">
        <v>80</v>
      </c>
      <c r="L711" s="23">
        <v>40299</v>
      </c>
      <c r="M711" s="24" t="s">
        <v>90</v>
      </c>
      <c r="N711" s="24" t="e" vm="26">
        <v>#VALUE!</v>
      </c>
      <c r="O711" s="22">
        <v>303</v>
      </c>
      <c r="P711" s="24" t="s">
        <v>91</v>
      </c>
      <c r="Q711" s="24" t="s">
        <v>92</v>
      </c>
      <c r="R711" s="24" t="s">
        <v>95</v>
      </c>
      <c r="S711" s="24" t="s">
        <v>94</v>
      </c>
    </row>
    <row r="712" spans="1:19" x14ac:dyDescent="0.2">
      <c r="A712" s="22">
        <v>12</v>
      </c>
      <c r="B712" s="22">
        <v>65</v>
      </c>
      <c r="C712" s="22">
        <v>118</v>
      </c>
      <c r="D712" s="22">
        <v>53</v>
      </c>
      <c r="E712" s="22">
        <v>53</v>
      </c>
      <c r="F712" s="22">
        <v>20</v>
      </c>
      <c r="G712" s="22">
        <v>361</v>
      </c>
      <c r="H712" s="22">
        <v>20</v>
      </c>
      <c r="I712" s="22">
        <v>60</v>
      </c>
      <c r="J712" s="22">
        <v>100</v>
      </c>
      <c r="K712" s="22">
        <v>40</v>
      </c>
      <c r="L712" s="23">
        <v>40299</v>
      </c>
      <c r="M712" s="24" t="s">
        <v>90</v>
      </c>
      <c r="N712" s="24" t="e" vm="26">
        <v>#VALUE!</v>
      </c>
      <c r="O712" s="22">
        <v>720</v>
      </c>
      <c r="P712" s="24" t="s">
        <v>91</v>
      </c>
      <c r="Q712" s="24" t="s">
        <v>98</v>
      </c>
      <c r="R712" s="24" t="s">
        <v>107</v>
      </c>
      <c r="S712" s="24" t="s">
        <v>94</v>
      </c>
    </row>
    <row r="713" spans="1:19" x14ac:dyDescent="0.2">
      <c r="A713" s="22">
        <v>27</v>
      </c>
      <c r="B713" s="22">
        <v>66</v>
      </c>
      <c r="C713" s="22">
        <v>122</v>
      </c>
      <c r="D713" s="22">
        <v>56</v>
      </c>
      <c r="E713" s="22">
        <v>39</v>
      </c>
      <c r="F713" s="22">
        <v>17</v>
      </c>
      <c r="G713" s="22">
        <v>992</v>
      </c>
      <c r="H713" s="22">
        <v>30</v>
      </c>
      <c r="I713" s="22">
        <v>60</v>
      </c>
      <c r="J713" s="22">
        <v>100</v>
      </c>
      <c r="K713" s="22">
        <v>40</v>
      </c>
      <c r="L713" s="23">
        <v>40299</v>
      </c>
      <c r="M713" s="24" t="s">
        <v>90</v>
      </c>
      <c r="N713" s="24" t="e" vm="26">
        <v>#VALUE!</v>
      </c>
      <c r="O713" s="22">
        <v>303</v>
      </c>
      <c r="P713" s="24" t="s">
        <v>91</v>
      </c>
      <c r="Q713" s="24" t="s">
        <v>98</v>
      </c>
      <c r="R713" s="24" t="s">
        <v>108</v>
      </c>
      <c r="S713" s="24" t="s">
        <v>94</v>
      </c>
    </row>
    <row r="714" spans="1:19" x14ac:dyDescent="0.2">
      <c r="A714" s="22">
        <v>30</v>
      </c>
      <c r="B714" s="22">
        <v>56</v>
      </c>
      <c r="C714" s="22">
        <v>99</v>
      </c>
      <c r="D714" s="22">
        <v>43</v>
      </c>
      <c r="E714" s="22">
        <v>26</v>
      </c>
      <c r="F714" s="22">
        <v>14</v>
      </c>
      <c r="G714" s="22">
        <v>602</v>
      </c>
      <c r="H714" s="22">
        <v>30</v>
      </c>
      <c r="I714" s="22">
        <v>50</v>
      </c>
      <c r="J714" s="22">
        <v>80</v>
      </c>
      <c r="K714" s="22">
        <v>30</v>
      </c>
      <c r="L714" s="23">
        <v>40299</v>
      </c>
      <c r="M714" s="24" t="s">
        <v>90</v>
      </c>
      <c r="N714" s="24" t="e" vm="26">
        <v>#VALUE!</v>
      </c>
      <c r="O714" s="22">
        <v>719</v>
      </c>
      <c r="P714" s="24" t="s">
        <v>91</v>
      </c>
      <c r="Q714" s="24" t="s">
        <v>98</v>
      </c>
      <c r="R714" s="24" t="s">
        <v>99</v>
      </c>
      <c r="S714" s="24" t="s">
        <v>94</v>
      </c>
    </row>
    <row r="715" spans="1:19" x14ac:dyDescent="0.2">
      <c r="A715" s="22">
        <v>88</v>
      </c>
      <c r="B715" s="22">
        <v>124</v>
      </c>
      <c r="C715" s="22">
        <v>210</v>
      </c>
      <c r="D715" s="22">
        <v>86</v>
      </c>
      <c r="E715" s="22">
        <v>36</v>
      </c>
      <c r="F715" s="22">
        <v>24</v>
      </c>
      <c r="G715" s="22">
        <v>499</v>
      </c>
      <c r="H715" s="22">
        <v>120</v>
      </c>
      <c r="I715" s="22">
        <v>150</v>
      </c>
      <c r="J715" s="22">
        <v>240</v>
      </c>
      <c r="K715" s="22">
        <v>90</v>
      </c>
      <c r="L715" s="23">
        <v>40299</v>
      </c>
      <c r="M715" s="24" t="s">
        <v>90</v>
      </c>
      <c r="N715" s="24" t="e" vm="26">
        <v>#VALUE!</v>
      </c>
      <c r="O715" s="22">
        <v>303</v>
      </c>
      <c r="P715" s="24" t="s">
        <v>91</v>
      </c>
      <c r="Q715" s="24" t="s">
        <v>100</v>
      </c>
      <c r="R715" s="24" t="s">
        <v>101</v>
      </c>
      <c r="S715" s="24" t="s">
        <v>94</v>
      </c>
    </row>
    <row r="716" spans="1:19" ht="32" x14ac:dyDescent="0.2">
      <c r="A716" s="22">
        <v>44</v>
      </c>
      <c r="B716" s="22">
        <v>96</v>
      </c>
      <c r="C716" s="22">
        <v>160</v>
      </c>
      <c r="D716" s="22">
        <v>64</v>
      </c>
      <c r="E716" s="22">
        <v>52</v>
      </c>
      <c r="F716" s="22">
        <v>21</v>
      </c>
      <c r="G716" s="22">
        <v>593</v>
      </c>
      <c r="H716" s="22">
        <v>60</v>
      </c>
      <c r="I716" s="22">
        <v>110</v>
      </c>
      <c r="J716" s="22">
        <v>180</v>
      </c>
      <c r="K716" s="22">
        <v>70</v>
      </c>
      <c r="L716" s="23">
        <v>40299</v>
      </c>
      <c r="M716" s="24" t="s">
        <v>90</v>
      </c>
      <c r="N716" s="24" t="e" vm="26">
        <v>#VALUE!</v>
      </c>
      <c r="O716" s="22">
        <v>303</v>
      </c>
      <c r="P716" s="24" t="s">
        <v>91</v>
      </c>
      <c r="Q716" s="24" t="s">
        <v>100</v>
      </c>
      <c r="R716" s="24" t="s">
        <v>102</v>
      </c>
      <c r="S716" s="24" t="s">
        <v>97</v>
      </c>
    </row>
    <row r="717" spans="1:19" ht="32" x14ac:dyDescent="0.2">
      <c r="A717" s="22">
        <v>112</v>
      </c>
      <c r="B717" s="22">
        <v>152</v>
      </c>
      <c r="C717" s="22">
        <v>256</v>
      </c>
      <c r="D717" s="22">
        <v>104</v>
      </c>
      <c r="E717" s="22">
        <v>40</v>
      </c>
      <c r="F717" s="22">
        <v>29</v>
      </c>
      <c r="G717" s="22">
        <v>871</v>
      </c>
      <c r="H717" s="22">
        <v>120</v>
      </c>
      <c r="I717" s="22">
        <v>150</v>
      </c>
      <c r="J717" s="22">
        <v>260</v>
      </c>
      <c r="K717" s="22">
        <v>110</v>
      </c>
      <c r="L717" s="23">
        <v>40299</v>
      </c>
      <c r="M717" s="24" t="s">
        <v>90</v>
      </c>
      <c r="N717" s="24" t="e" vm="26">
        <v>#VALUE!</v>
      </c>
      <c r="O717" s="22">
        <v>720</v>
      </c>
      <c r="P717" s="24" t="s">
        <v>91</v>
      </c>
      <c r="Q717" s="24" t="s">
        <v>92</v>
      </c>
      <c r="R717" s="24" t="s">
        <v>96</v>
      </c>
      <c r="S717" s="24" t="s">
        <v>97</v>
      </c>
    </row>
    <row r="718" spans="1:19" x14ac:dyDescent="0.2">
      <c r="A718" s="22">
        <v>83</v>
      </c>
      <c r="B718" s="22">
        <v>149</v>
      </c>
      <c r="C718" s="22">
        <v>298</v>
      </c>
      <c r="D718" s="22">
        <v>149</v>
      </c>
      <c r="E718" s="22">
        <v>66</v>
      </c>
      <c r="F718" s="22">
        <v>41</v>
      </c>
      <c r="G718" s="22">
        <v>1156</v>
      </c>
      <c r="H718" s="22">
        <v>90</v>
      </c>
      <c r="I718" s="22">
        <v>140</v>
      </c>
      <c r="J718" s="22">
        <v>260</v>
      </c>
      <c r="K718" s="22">
        <v>120</v>
      </c>
      <c r="L718" s="23">
        <v>40299</v>
      </c>
      <c r="M718" s="24" t="s">
        <v>90</v>
      </c>
      <c r="N718" s="24" t="e" vm="26">
        <v>#VALUE!</v>
      </c>
      <c r="O718" s="22">
        <v>970</v>
      </c>
      <c r="P718" s="24" t="s">
        <v>91</v>
      </c>
      <c r="Q718" s="24" t="s">
        <v>103</v>
      </c>
      <c r="R718" s="24" t="s">
        <v>104</v>
      </c>
      <c r="S718" s="24" t="s">
        <v>97</v>
      </c>
    </row>
    <row r="719" spans="1:19" x14ac:dyDescent="0.2">
      <c r="A719" s="22">
        <v>-3</v>
      </c>
      <c r="B719" s="22">
        <v>75</v>
      </c>
      <c r="C719" s="22">
        <v>128</v>
      </c>
      <c r="D719" s="22">
        <v>53</v>
      </c>
      <c r="E719" s="22">
        <v>78</v>
      </c>
      <c r="F719" s="22">
        <v>48</v>
      </c>
      <c r="G719" s="22">
        <v>458</v>
      </c>
      <c r="H719" s="22">
        <v>10</v>
      </c>
      <c r="I719" s="22">
        <v>70</v>
      </c>
      <c r="J719" s="22">
        <v>110</v>
      </c>
      <c r="K719" s="22">
        <v>40</v>
      </c>
      <c r="L719" s="23">
        <v>40299</v>
      </c>
      <c r="M719" s="24" t="s">
        <v>90</v>
      </c>
      <c r="N719" s="24" t="e" vm="26">
        <v>#VALUE!</v>
      </c>
      <c r="O719" s="22">
        <v>720</v>
      </c>
      <c r="P719" s="24" t="s">
        <v>91</v>
      </c>
      <c r="Q719" s="24" t="s">
        <v>103</v>
      </c>
      <c r="R719" s="24" t="s">
        <v>105</v>
      </c>
      <c r="S719" s="24" t="s">
        <v>97</v>
      </c>
    </row>
    <row r="720" spans="1:19" x14ac:dyDescent="0.2">
      <c r="A720" s="22">
        <v>26</v>
      </c>
      <c r="B720" s="22">
        <v>71</v>
      </c>
      <c r="C720" s="22">
        <v>123</v>
      </c>
      <c r="D720" s="22">
        <v>52</v>
      </c>
      <c r="E720" s="22">
        <v>45</v>
      </c>
      <c r="F720" s="22">
        <v>17</v>
      </c>
      <c r="G720" s="22">
        <v>361</v>
      </c>
      <c r="H720" s="22">
        <v>30</v>
      </c>
      <c r="I720" s="22">
        <v>60</v>
      </c>
      <c r="J720" s="22">
        <v>100</v>
      </c>
      <c r="K720" s="22">
        <v>40</v>
      </c>
      <c r="L720" s="23">
        <v>40299</v>
      </c>
      <c r="M720" s="24" t="s">
        <v>90</v>
      </c>
      <c r="N720" s="24" t="e" vm="26">
        <v>#VALUE!</v>
      </c>
      <c r="O720" s="22">
        <v>719</v>
      </c>
      <c r="P720" s="24" t="s">
        <v>91</v>
      </c>
      <c r="Q720" s="24" t="s">
        <v>103</v>
      </c>
      <c r="R720" s="24" t="s">
        <v>106</v>
      </c>
      <c r="S720" s="24" t="s">
        <v>97</v>
      </c>
    </row>
    <row r="721" spans="1:19" x14ac:dyDescent="0.2">
      <c r="A721" s="22">
        <v>161</v>
      </c>
      <c r="B721" s="22">
        <v>270</v>
      </c>
      <c r="C721" s="22">
        <v>465</v>
      </c>
      <c r="D721" s="22">
        <v>195</v>
      </c>
      <c r="E721" s="22">
        <v>109</v>
      </c>
      <c r="F721" s="22">
        <v>64</v>
      </c>
      <c r="G721" s="22">
        <v>956</v>
      </c>
      <c r="H721" s="22">
        <v>180</v>
      </c>
      <c r="I721" s="22">
        <v>280</v>
      </c>
      <c r="J721" s="22">
        <v>480</v>
      </c>
      <c r="K721" s="22">
        <v>200</v>
      </c>
      <c r="L721" s="23">
        <v>40299</v>
      </c>
      <c r="M721" s="24" t="s">
        <v>90</v>
      </c>
      <c r="N721" s="24" t="e" vm="45">
        <v>#VALUE!</v>
      </c>
      <c r="O721" s="22">
        <v>630</v>
      </c>
      <c r="P721" s="24" t="s">
        <v>91</v>
      </c>
      <c r="Q721" s="24" t="s">
        <v>92</v>
      </c>
      <c r="R721" s="24" t="s">
        <v>95</v>
      </c>
      <c r="S721" s="24" t="s">
        <v>94</v>
      </c>
    </row>
    <row r="722" spans="1:19" x14ac:dyDescent="0.2">
      <c r="A722" s="22">
        <v>88</v>
      </c>
      <c r="B722" s="22">
        <v>124</v>
      </c>
      <c r="C722" s="22">
        <v>210</v>
      </c>
      <c r="D722" s="22">
        <v>86</v>
      </c>
      <c r="E722" s="22">
        <v>36</v>
      </c>
      <c r="F722" s="22">
        <v>24</v>
      </c>
      <c r="G722" s="22">
        <v>499</v>
      </c>
      <c r="H722" s="22">
        <v>80</v>
      </c>
      <c r="I722" s="22">
        <v>110</v>
      </c>
      <c r="J722" s="22">
        <v>180</v>
      </c>
      <c r="K722" s="22">
        <v>70</v>
      </c>
      <c r="L722" s="23">
        <v>40299</v>
      </c>
      <c r="M722" s="24" t="s">
        <v>90</v>
      </c>
      <c r="N722" s="24" t="e" vm="45">
        <v>#VALUE!</v>
      </c>
      <c r="O722" s="22">
        <v>847</v>
      </c>
      <c r="P722" s="24" t="s">
        <v>91</v>
      </c>
      <c r="Q722" s="24" t="s">
        <v>98</v>
      </c>
      <c r="R722" s="24" t="s">
        <v>107</v>
      </c>
      <c r="S722" s="24" t="s">
        <v>94</v>
      </c>
    </row>
    <row r="723" spans="1:19" x14ac:dyDescent="0.2">
      <c r="A723" s="22">
        <v>44</v>
      </c>
      <c r="B723" s="22">
        <v>96</v>
      </c>
      <c r="C723" s="22">
        <v>160</v>
      </c>
      <c r="D723" s="22">
        <v>64</v>
      </c>
      <c r="E723" s="22">
        <v>52</v>
      </c>
      <c r="F723" s="22">
        <v>21</v>
      </c>
      <c r="G723" s="22">
        <v>593</v>
      </c>
      <c r="H723" s="22">
        <v>50</v>
      </c>
      <c r="I723" s="22">
        <v>90</v>
      </c>
      <c r="J723" s="22">
        <v>140</v>
      </c>
      <c r="K723" s="22">
        <v>50</v>
      </c>
      <c r="L723" s="23">
        <v>40299</v>
      </c>
      <c r="M723" s="24" t="s">
        <v>90</v>
      </c>
      <c r="N723" s="24" t="e" vm="45">
        <v>#VALUE!</v>
      </c>
      <c r="O723" s="22">
        <v>815</v>
      </c>
      <c r="P723" s="24" t="s">
        <v>91</v>
      </c>
      <c r="Q723" s="24" t="s">
        <v>98</v>
      </c>
      <c r="R723" s="24" t="s">
        <v>108</v>
      </c>
      <c r="S723" s="24" t="s">
        <v>94</v>
      </c>
    </row>
    <row r="724" spans="1:19" x14ac:dyDescent="0.2">
      <c r="A724" s="22">
        <v>230</v>
      </c>
      <c r="B724" s="22">
        <v>349</v>
      </c>
      <c r="C724" s="22">
        <v>612</v>
      </c>
      <c r="D724" s="22">
        <v>263</v>
      </c>
      <c r="E724" s="22">
        <v>119</v>
      </c>
      <c r="F724" s="22">
        <v>86</v>
      </c>
      <c r="G724" s="22">
        <v>1433</v>
      </c>
      <c r="H724" s="22">
        <v>300</v>
      </c>
      <c r="I724" s="22">
        <v>420</v>
      </c>
      <c r="J724" s="22">
        <v>720</v>
      </c>
      <c r="K724" s="22">
        <v>300</v>
      </c>
      <c r="L724" s="23">
        <v>40299</v>
      </c>
      <c r="M724" s="24" t="s">
        <v>90</v>
      </c>
      <c r="N724" s="24" t="e" vm="45">
        <v>#VALUE!</v>
      </c>
      <c r="O724" s="22">
        <v>773</v>
      </c>
      <c r="P724" s="24" t="s">
        <v>91</v>
      </c>
      <c r="Q724" s="24" t="s">
        <v>100</v>
      </c>
      <c r="R724" s="24" t="s">
        <v>101</v>
      </c>
      <c r="S724" s="24" t="s">
        <v>94</v>
      </c>
    </row>
    <row r="725" spans="1:19" ht="32" x14ac:dyDescent="0.2">
      <c r="A725" s="22">
        <v>165</v>
      </c>
      <c r="B725" s="22">
        <v>261</v>
      </c>
      <c r="C725" s="22">
        <v>521</v>
      </c>
      <c r="D725" s="22">
        <v>260</v>
      </c>
      <c r="E725" s="22">
        <v>96</v>
      </c>
      <c r="F725" s="22">
        <v>72</v>
      </c>
      <c r="G725" s="22">
        <v>1559</v>
      </c>
      <c r="H725" s="22">
        <v>210</v>
      </c>
      <c r="I725" s="22">
        <v>310</v>
      </c>
      <c r="J725" s="22">
        <v>610</v>
      </c>
      <c r="K725" s="22">
        <v>300</v>
      </c>
      <c r="L725" s="23">
        <v>40299</v>
      </c>
      <c r="M725" s="24" t="s">
        <v>90</v>
      </c>
      <c r="N725" s="24" t="e" vm="45">
        <v>#VALUE!</v>
      </c>
      <c r="O725" s="22">
        <v>630</v>
      </c>
      <c r="P725" s="24" t="s">
        <v>91</v>
      </c>
      <c r="Q725" s="24" t="s">
        <v>100</v>
      </c>
      <c r="R725" s="24" t="s">
        <v>102</v>
      </c>
      <c r="S725" s="24" t="s">
        <v>97</v>
      </c>
    </row>
    <row r="726" spans="1:19" ht="32" x14ac:dyDescent="0.2">
      <c r="A726" s="22">
        <v>122</v>
      </c>
      <c r="B726" s="22">
        <v>185</v>
      </c>
      <c r="C726" s="22">
        <v>312</v>
      </c>
      <c r="D726" s="22">
        <v>127</v>
      </c>
      <c r="E726" s="22">
        <v>63</v>
      </c>
      <c r="F726" s="22">
        <v>40</v>
      </c>
      <c r="G726" s="22">
        <v>671</v>
      </c>
      <c r="H726" s="22">
        <v>140</v>
      </c>
      <c r="I726" s="22">
        <v>190</v>
      </c>
      <c r="J726" s="22">
        <v>320</v>
      </c>
      <c r="K726" s="22">
        <v>130</v>
      </c>
      <c r="L726" s="23">
        <v>40299</v>
      </c>
      <c r="M726" s="24" t="s">
        <v>90</v>
      </c>
      <c r="N726" s="24" t="e" vm="45">
        <v>#VALUE!</v>
      </c>
      <c r="O726" s="22">
        <v>618</v>
      </c>
      <c r="P726" s="24" t="s">
        <v>91</v>
      </c>
      <c r="Q726" s="24" t="s">
        <v>92</v>
      </c>
      <c r="R726" s="24" t="s">
        <v>96</v>
      </c>
      <c r="S726" s="24" t="s">
        <v>97</v>
      </c>
    </row>
    <row r="727" spans="1:19" x14ac:dyDescent="0.2">
      <c r="A727" s="22">
        <v>112</v>
      </c>
      <c r="B727" s="22">
        <v>152</v>
      </c>
      <c r="C727" s="22">
        <v>256</v>
      </c>
      <c r="D727" s="22">
        <v>104</v>
      </c>
      <c r="E727" s="22">
        <v>40</v>
      </c>
      <c r="F727" s="22">
        <v>29</v>
      </c>
      <c r="G727" s="22">
        <v>821</v>
      </c>
      <c r="H727" s="22">
        <v>120</v>
      </c>
      <c r="I727" s="22">
        <v>140</v>
      </c>
      <c r="J727" s="22">
        <v>220</v>
      </c>
      <c r="K727" s="22">
        <v>80</v>
      </c>
      <c r="L727" s="23">
        <v>40299</v>
      </c>
      <c r="M727" s="24" t="s">
        <v>90</v>
      </c>
      <c r="N727" s="24" t="e" vm="45">
        <v>#VALUE!</v>
      </c>
      <c r="O727" s="22">
        <v>773</v>
      </c>
      <c r="P727" s="24" t="s">
        <v>91</v>
      </c>
      <c r="Q727" s="24" t="s">
        <v>103</v>
      </c>
      <c r="R727" s="24" t="s">
        <v>104</v>
      </c>
      <c r="S727" s="24" t="s">
        <v>97</v>
      </c>
    </row>
    <row r="728" spans="1:19" x14ac:dyDescent="0.2">
      <c r="A728" s="22">
        <v>68</v>
      </c>
      <c r="B728" s="22">
        <v>107</v>
      </c>
      <c r="C728" s="22">
        <v>190</v>
      </c>
      <c r="D728" s="22">
        <v>83</v>
      </c>
      <c r="E728" s="22">
        <v>39</v>
      </c>
      <c r="F728" s="22">
        <v>27</v>
      </c>
      <c r="G728" s="22">
        <v>584</v>
      </c>
      <c r="H728" s="22">
        <v>60</v>
      </c>
      <c r="I728" s="22">
        <v>90</v>
      </c>
      <c r="J728" s="22">
        <v>160</v>
      </c>
      <c r="K728" s="22">
        <v>70</v>
      </c>
      <c r="L728" s="23">
        <v>40299</v>
      </c>
      <c r="M728" s="24" t="s">
        <v>90</v>
      </c>
      <c r="N728" s="24" t="e" vm="45">
        <v>#VALUE!</v>
      </c>
      <c r="O728" s="22">
        <v>217</v>
      </c>
      <c r="P728" s="24" t="s">
        <v>91</v>
      </c>
      <c r="Q728" s="24" t="s">
        <v>103</v>
      </c>
      <c r="R728" s="24" t="s">
        <v>105</v>
      </c>
      <c r="S728" s="24" t="s">
        <v>97</v>
      </c>
    </row>
    <row r="729" spans="1:19" x14ac:dyDescent="0.2">
      <c r="A729" s="22">
        <v>112</v>
      </c>
      <c r="B729" s="22">
        <v>152</v>
      </c>
      <c r="C729" s="22">
        <v>256</v>
      </c>
      <c r="D729" s="22">
        <v>104</v>
      </c>
      <c r="E729" s="22">
        <v>40</v>
      </c>
      <c r="F729" s="22">
        <v>29</v>
      </c>
      <c r="G729" s="22">
        <v>871</v>
      </c>
      <c r="H729" s="22">
        <v>120</v>
      </c>
      <c r="I729" s="22">
        <v>140</v>
      </c>
      <c r="J729" s="22">
        <v>220</v>
      </c>
      <c r="K729" s="22">
        <v>80</v>
      </c>
      <c r="L729" s="23">
        <v>40299</v>
      </c>
      <c r="M729" s="24" t="s">
        <v>90</v>
      </c>
      <c r="N729" s="24" t="e" vm="45">
        <v>#VALUE!</v>
      </c>
      <c r="O729" s="22">
        <v>773</v>
      </c>
      <c r="P729" s="24" t="s">
        <v>91</v>
      </c>
      <c r="Q729" s="24" t="s">
        <v>103</v>
      </c>
      <c r="R729" s="24" t="s">
        <v>106</v>
      </c>
      <c r="S729" s="24" t="s">
        <v>97</v>
      </c>
    </row>
    <row r="730" spans="1:19" x14ac:dyDescent="0.2">
      <c r="A730" s="22">
        <v>12</v>
      </c>
      <c r="B730" s="22">
        <v>29</v>
      </c>
      <c r="C730" s="22">
        <v>49</v>
      </c>
      <c r="D730" s="22">
        <v>20</v>
      </c>
      <c r="E730" s="22">
        <v>17</v>
      </c>
      <c r="F730" s="22">
        <v>5</v>
      </c>
      <c r="G730" s="22">
        <v>829</v>
      </c>
      <c r="H730" s="22">
        <v>20</v>
      </c>
      <c r="I730" s="22">
        <v>30</v>
      </c>
      <c r="J730" s="22">
        <v>50</v>
      </c>
      <c r="K730" s="22">
        <v>20</v>
      </c>
      <c r="L730" s="23">
        <v>40299</v>
      </c>
      <c r="M730" s="24" t="s">
        <v>90</v>
      </c>
      <c r="N730" s="24" t="e" vm="20">
        <v>#VALUE!</v>
      </c>
      <c r="O730" s="22">
        <v>712</v>
      </c>
      <c r="P730" s="24" t="s">
        <v>109</v>
      </c>
      <c r="Q730" s="24" t="s">
        <v>92</v>
      </c>
      <c r="R730" s="24" t="s">
        <v>93</v>
      </c>
      <c r="S730" s="24" t="s">
        <v>94</v>
      </c>
    </row>
    <row r="731" spans="1:19" x14ac:dyDescent="0.2">
      <c r="A731" s="22">
        <v>165</v>
      </c>
      <c r="B731" s="22">
        <v>261</v>
      </c>
      <c r="C731" s="22">
        <v>521</v>
      </c>
      <c r="D731" s="22">
        <v>260</v>
      </c>
      <c r="E731" s="22">
        <v>96</v>
      </c>
      <c r="F731" s="22">
        <v>72</v>
      </c>
      <c r="G731" s="22">
        <v>1559</v>
      </c>
      <c r="H731" s="22">
        <v>150</v>
      </c>
      <c r="I731" s="22">
        <v>230</v>
      </c>
      <c r="J731" s="22">
        <v>450</v>
      </c>
      <c r="K731" s="22">
        <v>220</v>
      </c>
      <c r="L731" s="23">
        <v>40299</v>
      </c>
      <c r="M731" s="24" t="s">
        <v>90</v>
      </c>
      <c r="N731" s="24" t="e" vm="20">
        <v>#VALUE!</v>
      </c>
      <c r="O731" s="22">
        <v>712</v>
      </c>
      <c r="P731" s="24" t="s">
        <v>109</v>
      </c>
      <c r="Q731" s="24" t="s">
        <v>98</v>
      </c>
      <c r="R731" s="24" t="s">
        <v>107</v>
      </c>
      <c r="S731" s="24" t="s">
        <v>94</v>
      </c>
    </row>
    <row r="732" spans="1:19" x14ac:dyDescent="0.2">
      <c r="A732" s="22">
        <v>190</v>
      </c>
      <c r="B732" s="22">
        <v>324</v>
      </c>
      <c r="C732" s="22">
        <v>589</v>
      </c>
      <c r="D732" s="22">
        <v>265</v>
      </c>
      <c r="E732" s="22">
        <v>134</v>
      </c>
      <c r="F732" s="22">
        <v>100</v>
      </c>
      <c r="G732" s="22">
        <v>1538</v>
      </c>
      <c r="H732" s="22">
        <v>170</v>
      </c>
      <c r="I732" s="22">
        <v>290</v>
      </c>
      <c r="J732" s="22">
        <v>510</v>
      </c>
      <c r="K732" s="22">
        <v>220</v>
      </c>
      <c r="L732" s="23">
        <v>40299</v>
      </c>
      <c r="M732" s="24" t="s">
        <v>90</v>
      </c>
      <c r="N732" s="24" t="e" vm="20">
        <v>#VALUE!</v>
      </c>
      <c r="O732" s="22">
        <v>563</v>
      </c>
      <c r="P732" s="24" t="s">
        <v>109</v>
      </c>
      <c r="Q732" s="24" t="s">
        <v>98</v>
      </c>
      <c r="R732" s="24" t="s">
        <v>108</v>
      </c>
      <c r="S732" s="24" t="s">
        <v>94</v>
      </c>
    </row>
    <row r="733" spans="1:19" x14ac:dyDescent="0.2">
      <c r="A733" s="22">
        <v>12</v>
      </c>
      <c r="B733" s="22">
        <v>29</v>
      </c>
      <c r="C733" s="22">
        <v>49</v>
      </c>
      <c r="D733" s="22">
        <v>20</v>
      </c>
      <c r="E733" s="22">
        <v>17</v>
      </c>
      <c r="F733" s="22">
        <v>5</v>
      </c>
      <c r="G733" s="22">
        <v>784</v>
      </c>
      <c r="H733" s="22">
        <v>20</v>
      </c>
      <c r="I733" s="22">
        <v>30</v>
      </c>
      <c r="J733" s="22">
        <v>50</v>
      </c>
      <c r="K733" s="22">
        <v>20</v>
      </c>
      <c r="L733" s="23">
        <v>40299</v>
      </c>
      <c r="M733" s="24" t="s">
        <v>90</v>
      </c>
      <c r="N733" s="24" t="e" vm="20">
        <v>#VALUE!</v>
      </c>
      <c r="O733" s="22">
        <v>319</v>
      </c>
      <c r="P733" s="24" t="s">
        <v>109</v>
      </c>
      <c r="Q733" s="24" t="s">
        <v>100</v>
      </c>
      <c r="R733" s="24" t="s">
        <v>101</v>
      </c>
      <c r="S733" s="24" t="s">
        <v>94</v>
      </c>
    </row>
    <row r="734" spans="1:19" ht="32" x14ac:dyDescent="0.2">
      <c r="A734" s="22">
        <v>31</v>
      </c>
      <c r="B734" s="22">
        <v>43</v>
      </c>
      <c r="C734" s="22">
        <v>43</v>
      </c>
      <c r="D734" s="22">
        <v>0</v>
      </c>
      <c r="E734" s="22">
        <v>12</v>
      </c>
      <c r="F734" s="22">
        <v>0</v>
      </c>
      <c r="G734" s="22">
        <v>645</v>
      </c>
      <c r="H734" s="22">
        <v>40</v>
      </c>
      <c r="I734" s="22">
        <v>50</v>
      </c>
      <c r="J734" s="22">
        <v>50</v>
      </c>
      <c r="K734" s="22">
        <v>0</v>
      </c>
      <c r="L734" s="23">
        <v>40299</v>
      </c>
      <c r="M734" s="24" t="s">
        <v>90</v>
      </c>
      <c r="N734" s="24" t="e" vm="20">
        <v>#VALUE!</v>
      </c>
      <c r="O734" s="22">
        <v>515</v>
      </c>
      <c r="P734" s="24" t="s">
        <v>109</v>
      </c>
      <c r="Q734" s="24" t="s">
        <v>100</v>
      </c>
      <c r="R734" s="24" t="s">
        <v>102</v>
      </c>
      <c r="S734" s="24" t="s">
        <v>97</v>
      </c>
    </row>
    <row r="735" spans="1:19" x14ac:dyDescent="0.2">
      <c r="A735" s="22">
        <v>7</v>
      </c>
      <c r="B735" s="22">
        <v>37</v>
      </c>
      <c r="C735" s="22">
        <v>68</v>
      </c>
      <c r="D735" s="22">
        <v>31</v>
      </c>
      <c r="E735" s="22">
        <v>30</v>
      </c>
      <c r="F735" s="22">
        <v>9</v>
      </c>
      <c r="G735" s="22">
        <v>976</v>
      </c>
      <c r="H735" s="22">
        <v>20</v>
      </c>
      <c r="I735" s="22">
        <v>40</v>
      </c>
      <c r="J735" s="22">
        <v>70</v>
      </c>
      <c r="K735" s="22">
        <v>30</v>
      </c>
      <c r="L735" s="23">
        <v>40299</v>
      </c>
      <c r="M735" s="24" t="s">
        <v>90</v>
      </c>
      <c r="N735" s="24" t="e" vm="20">
        <v>#VALUE!</v>
      </c>
      <c r="O735" s="22">
        <v>515</v>
      </c>
      <c r="P735" s="24" t="s">
        <v>109</v>
      </c>
      <c r="Q735" s="24" t="s">
        <v>92</v>
      </c>
      <c r="R735" s="24" t="s">
        <v>95</v>
      </c>
      <c r="S735" s="24" t="s">
        <v>94</v>
      </c>
    </row>
    <row r="736" spans="1:19" ht="32" x14ac:dyDescent="0.2">
      <c r="A736" s="22">
        <v>11</v>
      </c>
      <c r="B736" s="22">
        <v>30</v>
      </c>
      <c r="C736" s="22">
        <v>52</v>
      </c>
      <c r="D736" s="22">
        <v>22</v>
      </c>
      <c r="E736" s="22">
        <v>19</v>
      </c>
      <c r="F736" s="22">
        <v>7</v>
      </c>
      <c r="G736" s="22">
        <v>611</v>
      </c>
      <c r="H736" s="22">
        <v>20</v>
      </c>
      <c r="I736" s="22">
        <v>30</v>
      </c>
      <c r="J736" s="22">
        <v>50</v>
      </c>
      <c r="K736" s="22">
        <v>20</v>
      </c>
      <c r="L736" s="23">
        <v>40299</v>
      </c>
      <c r="M736" s="24" t="s">
        <v>90</v>
      </c>
      <c r="N736" s="24" t="e" vm="20">
        <v>#VALUE!</v>
      </c>
      <c r="O736" s="22">
        <v>515</v>
      </c>
      <c r="P736" s="24" t="s">
        <v>109</v>
      </c>
      <c r="Q736" s="24" t="s">
        <v>92</v>
      </c>
      <c r="R736" s="24" t="s">
        <v>96</v>
      </c>
      <c r="S736" s="24" t="s">
        <v>97</v>
      </c>
    </row>
    <row r="737" spans="1:19" x14ac:dyDescent="0.2">
      <c r="A737" s="22">
        <v>231</v>
      </c>
      <c r="B737" s="22">
        <v>349</v>
      </c>
      <c r="C737" s="22">
        <v>612</v>
      </c>
      <c r="D737" s="22">
        <v>263</v>
      </c>
      <c r="E737" s="22">
        <v>118</v>
      </c>
      <c r="F737" s="22">
        <v>86</v>
      </c>
      <c r="G737" s="22">
        <v>1433</v>
      </c>
      <c r="H737" s="22">
        <v>220</v>
      </c>
      <c r="I737" s="22">
        <v>310</v>
      </c>
      <c r="J737" s="22">
        <v>530</v>
      </c>
      <c r="K737" s="22">
        <v>220</v>
      </c>
      <c r="L737" s="23">
        <v>40299</v>
      </c>
      <c r="M737" s="24" t="s">
        <v>90</v>
      </c>
      <c r="N737" s="24" t="e" vm="20">
        <v>#VALUE!</v>
      </c>
      <c r="O737" s="22">
        <v>563</v>
      </c>
      <c r="P737" s="24" t="s">
        <v>109</v>
      </c>
      <c r="Q737" s="24" t="s">
        <v>103</v>
      </c>
      <c r="R737" s="24" t="s">
        <v>104</v>
      </c>
      <c r="S737" s="24" t="s">
        <v>97</v>
      </c>
    </row>
    <row r="738" spans="1:19" x14ac:dyDescent="0.2">
      <c r="A738" s="22">
        <v>122</v>
      </c>
      <c r="B738" s="22">
        <v>185</v>
      </c>
      <c r="C738" s="22">
        <v>312</v>
      </c>
      <c r="D738" s="22">
        <v>127</v>
      </c>
      <c r="E738" s="22">
        <v>63</v>
      </c>
      <c r="F738" s="22">
        <v>40</v>
      </c>
      <c r="G738" s="22">
        <v>671</v>
      </c>
      <c r="H738" s="22">
        <v>130</v>
      </c>
      <c r="I738" s="22">
        <v>170</v>
      </c>
      <c r="J738" s="22">
        <v>270</v>
      </c>
      <c r="K738" s="22">
        <v>100</v>
      </c>
      <c r="L738" s="23">
        <v>40299</v>
      </c>
      <c r="M738" s="24" t="s">
        <v>90</v>
      </c>
      <c r="N738" s="24" t="e" vm="20">
        <v>#VALUE!</v>
      </c>
      <c r="O738" s="22">
        <v>515</v>
      </c>
      <c r="P738" s="24" t="s">
        <v>109</v>
      </c>
      <c r="Q738" s="24" t="s">
        <v>103</v>
      </c>
      <c r="R738" s="24" t="s">
        <v>105</v>
      </c>
      <c r="S738" s="24" t="s">
        <v>97</v>
      </c>
    </row>
    <row r="739" spans="1:19" x14ac:dyDescent="0.2">
      <c r="A739" s="22">
        <v>14</v>
      </c>
      <c r="B739" s="22">
        <v>53</v>
      </c>
      <c r="C739" s="22">
        <v>92</v>
      </c>
      <c r="D739" s="22">
        <v>39</v>
      </c>
      <c r="E739" s="22">
        <v>39</v>
      </c>
      <c r="F739" s="22">
        <v>12</v>
      </c>
      <c r="G739" s="22">
        <v>212</v>
      </c>
      <c r="H739" s="22">
        <v>20</v>
      </c>
      <c r="I739" s="22">
        <v>50</v>
      </c>
      <c r="J739" s="22">
        <v>80</v>
      </c>
      <c r="K739" s="22">
        <v>30</v>
      </c>
      <c r="L739" s="23">
        <v>40299</v>
      </c>
      <c r="M739" s="24" t="s">
        <v>90</v>
      </c>
      <c r="N739" s="24" t="e" vm="35">
        <v>#VALUE!</v>
      </c>
      <c r="O739" s="22">
        <v>314</v>
      </c>
      <c r="P739" s="24" t="s">
        <v>109</v>
      </c>
      <c r="Q739" s="24" t="s">
        <v>98</v>
      </c>
      <c r="R739" s="24" t="s">
        <v>107</v>
      </c>
      <c r="S739" s="24" t="s">
        <v>94</v>
      </c>
    </row>
    <row r="740" spans="1:19" x14ac:dyDescent="0.2">
      <c r="A740" s="22">
        <v>-4</v>
      </c>
      <c r="B740" s="22">
        <v>42</v>
      </c>
      <c r="C740" s="22">
        <v>76</v>
      </c>
      <c r="D740" s="22">
        <v>34</v>
      </c>
      <c r="E740" s="22">
        <v>46</v>
      </c>
      <c r="F740" s="22">
        <v>12</v>
      </c>
      <c r="G740" s="22">
        <v>182</v>
      </c>
      <c r="H740" s="22">
        <v>0</v>
      </c>
      <c r="I740" s="22">
        <v>40</v>
      </c>
      <c r="J740" s="22">
        <v>60</v>
      </c>
      <c r="K740" s="22">
        <v>20</v>
      </c>
      <c r="L740" s="23">
        <v>40299</v>
      </c>
      <c r="M740" s="24" t="s">
        <v>90</v>
      </c>
      <c r="N740" s="24" t="e" vm="35">
        <v>#VALUE!</v>
      </c>
      <c r="O740" s="22">
        <v>314</v>
      </c>
      <c r="P740" s="24" t="s">
        <v>109</v>
      </c>
      <c r="Q740" s="24" t="s">
        <v>98</v>
      </c>
      <c r="R740" s="24" t="s">
        <v>108</v>
      </c>
      <c r="S740" s="24" t="s">
        <v>94</v>
      </c>
    </row>
    <row r="741" spans="1:19" x14ac:dyDescent="0.2">
      <c r="A741" s="22">
        <v>-2</v>
      </c>
      <c r="B741" s="22">
        <v>45</v>
      </c>
      <c r="C741" s="22">
        <v>81</v>
      </c>
      <c r="D741" s="22">
        <v>36</v>
      </c>
      <c r="E741" s="22">
        <v>47</v>
      </c>
      <c r="F741" s="22">
        <v>13</v>
      </c>
      <c r="G741" s="22">
        <v>212</v>
      </c>
      <c r="H741" s="22">
        <v>0</v>
      </c>
      <c r="I741" s="22">
        <v>40</v>
      </c>
      <c r="J741" s="22">
        <v>70</v>
      </c>
      <c r="K741" s="22">
        <v>30</v>
      </c>
      <c r="L741" s="23">
        <v>40299</v>
      </c>
      <c r="M741" s="24" t="s">
        <v>90</v>
      </c>
      <c r="N741" s="24" t="e" vm="35">
        <v>#VALUE!</v>
      </c>
      <c r="O741" s="22">
        <v>573</v>
      </c>
      <c r="P741" s="24" t="s">
        <v>109</v>
      </c>
      <c r="Q741" s="24" t="s">
        <v>98</v>
      </c>
      <c r="R741" s="24" t="s">
        <v>99</v>
      </c>
      <c r="S741" s="24" t="s">
        <v>94</v>
      </c>
    </row>
    <row r="742" spans="1:19" x14ac:dyDescent="0.2">
      <c r="A742" s="22">
        <v>41</v>
      </c>
      <c r="B742" s="22">
        <v>65</v>
      </c>
      <c r="C742" s="22">
        <v>109</v>
      </c>
      <c r="D742" s="22">
        <v>44</v>
      </c>
      <c r="E742" s="22">
        <v>24</v>
      </c>
      <c r="F742" s="22">
        <v>12</v>
      </c>
      <c r="G742" s="22">
        <v>844</v>
      </c>
      <c r="H742" s="22">
        <v>50</v>
      </c>
      <c r="I742" s="22">
        <v>70</v>
      </c>
      <c r="J742" s="22">
        <v>120</v>
      </c>
      <c r="K742" s="22">
        <v>50</v>
      </c>
      <c r="L742" s="23">
        <v>40299</v>
      </c>
      <c r="M742" s="24" t="s">
        <v>90</v>
      </c>
      <c r="N742" s="24" t="e" vm="35">
        <v>#VALUE!</v>
      </c>
      <c r="O742" s="22">
        <v>636</v>
      </c>
      <c r="P742" s="24" t="s">
        <v>109</v>
      </c>
      <c r="Q742" s="24" t="s">
        <v>100</v>
      </c>
      <c r="R742" s="24" t="s">
        <v>101</v>
      </c>
      <c r="S742" s="24" t="s">
        <v>94</v>
      </c>
    </row>
    <row r="743" spans="1:19" ht="32" x14ac:dyDescent="0.2">
      <c r="A743" s="22">
        <v>36</v>
      </c>
      <c r="B743" s="22">
        <v>58</v>
      </c>
      <c r="C743" s="22">
        <v>97</v>
      </c>
      <c r="D743" s="22">
        <v>39</v>
      </c>
      <c r="E743" s="22">
        <v>22</v>
      </c>
      <c r="F743" s="22">
        <v>10</v>
      </c>
      <c r="G743" s="22">
        <v>799</v>
      </c>
      <c r="H743" s="22">
        <v>50</v>
      </c>
      <c r="I743" s="22">
        <v>70</v>
      </c>
      <c r="J743" s="22">
        <v>110</v>
      </c>
      <c r="K743" s="22">
        <v>40</v>
      </c>
      <c r="L743" s="23">
        <v>40299</v>
      </c>
      <c r="M743" s="24" t="s">
        <v>90</v>
      </c>
      <c r="N743" s="24" t="e" vm="35">
        <v>#VALUE!</v>
      </c>
      <c r="O743" s="22">
        <v>816</v>
      </c>
      <c r="P743" s="24" t="s">
        <v>109</v>
      </c>
      <c r="Q743" s="24" t="s">
        <v>100</v>
      </c>
      <c r="R743" s="24" t="s">
        <v>102</v>
      </c>
      <c r="S743" s="24" t="s">
        <v>97</v>
      </c>
    </row>
    <row r="744" spans="1:19" x14ac:dyDescent="0.2">
      <c r="A744" s="22">
        <v>33</v>
      </c>
      <c r="B744" s="22">
        <v>96</v>
      </c>
      <c r="C744" s="22">
        <v>173</v>
      </c>
      <c r="D744" s="22">
        <v>77</v>
      </c>
      <c r="E744" s="22">
        <v>63</v>
      </c>
      <c r="F744" s="22">
        <v>29</v>
      </c>
      <c r="G744" s="22">
        <v>529</v>
      </c>
      <c r="H744" s="22">
        <v>50</v>
      </c>
      <c r="I744" s="22">
        <v>100</v>
      </c>
      <c r="J744" s="22">
        <v>180</v>
      </c>
      <c r="K744" s="22">
        <v>80</v>
      </c>
      <c r="L744" s="23">
        <v>40299</v>
      </c>
      <c r="M744" s="24" t="s">
        <v>90</v>
      </c>
      <c r="N744" s="24" t="e" vm="35">
        <v>#VALUE!</v>
      </c>
      <c r="O744" s="22">
        <v>573</v>
      </c>
      <c r="P744" s="24" t="s">
        <v>109</v>
      </c>
      <c r="Q744" s="24" t="s">
        <v>92</v>
      </c>
      <c r="R744" s="24" t="s">
        <v>95</v>
      </c>
      <c r="S744" s="24" t="s">
        <v>94</v>
      </c>
    </row>
    <row r="745" spans="1:19" ht="32" x14ac:dyDescent="0.2">
      <c r="A745" s="22">
        <v>38</v>
      </c>
      <c r="B745" s="22">
        <v>80</v>
      </c>
      <c r="C745" s="22">
        <v>148</v>
      </c>
      <c r="D745" s="22">
        <v>68</v>
      </c>
      <c r="E745" s="22">
        <v>42</v>
      </c>
      <c r="F745" s="22">
        <v>21</v>
      </c>
      <c r="G745" s="22">
        <v>998</v>
      </c>
      <c r="H745" s="22">
        <v>40</v>
      </c>
      <c r="I745" s="22">
        <v>80</v>
      </c>
      <c r="J745" s="22">
        <v>150</v>
      </c>
      <c r="K745" s="22">
        <v>70</v>
      </c>
      <c r="L745" s="23">
        <v>40299</v>
      </c>
      <c r="M745" s="24" t="s">
        <v>90</v>
      </c>
      <c r="N745" s="24" t="e" vm="35">
        <v>#VALUE!</v>
      </c>
      <c r="O745" s="22">
        <v>660</v>
      </c>
      <c r="P745" s="24" t="s">
        <v>109</v>
      </c>
      <c r="Q745" s="24" t="s">
        <v>92</v>
      </c>
      <c r="R745" s="24" t="s">
        <v>96</v>
      </c>
      <c r="S745" s="24" t="s">
        <v>97</v>
      </c>
    </row>
    <row r="746" spans="1:19" x14ac:dyDescent="0.2">
      <c r="A746" s="22">
        <v>-8</v>
      </c>
      <c r="B746" s="22">
        <v>61</v>
      </c>
      <c r="C746" s="22">
        <v>104</v>
      </c>
      <c r="D746" s="22">
        <v>43</v>
      </c>
      <c r="E746" s="22">
        <v>69</v>
      </c>
      <c r="F746" s="22">
        <v>39</v>
      </c>
      <c r="G746" s="22">
        <v>282</v>
      </c>
      <c r="H746" s="22">
        <v>10</v>
      </c>
      <c r="I746" s="22">
        <v>60</v>
      </c>
      <c r="J746" s="22">
        <v>90</v>
      </c>
      <c r="K746" s="22">
        <v>30</v>
      </c>
      <c r="L746" s="23">
        <v>40299</v>
      </c>
      <c r="M746" s="24" t="s">
        <v>90</v>
      </c>
      <c r="N746" s="24" t="e" vm="35">
        <v>#VALUE!</v>
      </c>
      <c r="O746" s="22">
        <v>417</v>
      </c>
      <c r="P746" s="24" t="s">
        <v>109</v>
      </c>
      <c r="Q746" s="24" t="s">
        <v>103</v>
      </c>
      <c r="R746" s="24" t="s">
        <v>104</v>
      </c>
      <c r="S746" s="24" t="s">
        <v>97</v>
      </c>
    </row>
    <row r="747" spans="1:19" x14ac:dyDescent="0.2">
      <c r="A747" s="22">
        <v>-15</v>
      </c>
      <c r="B747" s="22">
        <v>38</v>
      </c>
      <c r="C747" s="22">
        <v>136</v>
      </c>
      <c r="D747" s="22">
        <v>98</v>
      </c>
      <c r="E747" s="22">
        <v>53</v>
      </c>
      <c r="F747" s="22">
        <v>30</v>
      </c>
      <c r="G747" s="22">
        <v>973</v>
      </c>
      <c r="H747" s="22">
        <v>0</v>
      </c>
      <c r="I747" s="22">
        <v>30</v>
      </c>
      <c r="J747" s="22">
        <v>110</v>
      </c>
      <c r="K747" s="22">
        <v>80</v>
      </c>
      <c r="L747" s="23">
        <v>40299</v>
      </c>
      <c r="M747" s="24" t="s">
        <v>90</v>
      </c>
      <c r="N747" s="24" t="e" vm="35">
        <v>#VALUE!</v>
      </c>
      <c r="O747" s="22">
        <v>660</v>
      </c>
      <c r="P747" s="24" t="s">
        <v>109</v>
      </c>
      <c r="Q747" s="24" t="s">
        <v>103</v>
      </c>
      <c r="R747" s="24" t="s">
        <v>105</v>
      </c>
      <c r="S747" s="24" t="s">
        <v>97</v>
      </c>
    </row>
    <row r="748" spans="1:19" x14ac:dyDescent="0.2">
      <c r="A748" s="22">
        <v>79</v>
      </c>
      <c r="B748" s="22">
        <v>141</v>
      </c>
      <c r="C748" s="22">
        <v>235</v>
      </c>
      <c r="D748" s="22">
        <v>94</v>
      </c>
      <c r="E748" s="22">
        <v>62</v>
      </c>
      <c r="F748" s="22">
        <v>31</v>
      </c>
      <c r="G748" s="22">
        <v>697</v>
      </c>
      <c r="H748" s="22">
        <v>70</v>
      </c>
      <c r="I748" s="22">
        <v>120</v>
      </c>
      <c r="J748" s="22">
        <v>200</v>
      </c>
      <c r="K748" s="22">
        <v>80</v>
      </c>
      <c r="L748" s="23">
        <v>40299</v>
      </c>
      <c r="M748" s="24" t="s">
        <v>90</v>
      </c>
      <c r="N748" s="24" t="e" vm="44">
        <v>#VALUE!</v>
      </c>
      <c r="O748" s="22">
        <v>234</v>
      </c>
      <c r="P748" s="24" t="s">
        <v>91</v>
      </c>
      <c r="Q748" s="24" t="s">
        <v>98</v>
      </c>
      <c r="R748" s="24" t="s">
        <v>107</v>
      </c>
      <c r="S748" s="24" t="s">
        <v>94</v>
      </c>
    </row>
    <row r="749" spans="1:19" x14ac:dyDescent="0.2">
      <c r="A749" s="22">
        <v>101</v>
      </c>
      <c r="B749" s="22">
        <v>159</v>
      </c>
      <c r="C749" s="22">
        <v>273</v>
      </c>
      <c r="D749" s="22">
        <v>114</v>
      </c>
      <c r="E749" s="22">
        <v>58</v>
      </c>
      <c r="F749" s="22">
        <v>35</v>
      </c>
      <c r="G749" s="22">
        <v>555</v>
      </c>
      <c r="H749" s="22">
        <v>100</v>
      </c>
      <c r="I749" s="22">
        <v>150</v>
      </c>
      <c r="J749" s="22">
        <v>240</v>
      </c>
      <c r="K749" s="22">
        <v>90</v>
      </c>
      <c r="L749" s="23">
        <v>40299</v>
      </c>
      <c r="M749" s="24" t="s">
        <v>90</v>
      </c>
      <c r="N749" s="24" t="e" vm="44">
        <v>#VALUE!</v>
      </c>
      <c r="O749" s="22">
        <v>513</v>
      </c>
      <c r="P749" s="24" t="s">
        <v>91</v>
      </c>
      <c r="Q749" s="24" t="s">
        <v>98</v>
      </c>
      <c r="R749" s="24" t="s">
        <v>108</v>
      </c>
      <c r="S749" s="24" t="s">
        <v>94</v>
      </c>
    </row>
    <row r="750" spans="1:19" x14ac:dyDescent="0.2">
      <c r="A750" s="22">
        <v>84</v>
      </c>
      <c r="B750" s="22">
        <v>149</v>
      </c>
      <c r="C750" s="22">
        <v>298</v>
      </c>
      <c r="D750" s="22">
        <v>149</v>
      </c>
      <c r="E750" s="22">
        <v>65</v>
      </c>
      <c r="F750" s="22">
        <v>41</v>
      </c>
      <c r="G750" s="22">
        <v>1156</v>
      </c>
      <c r="H750" s="22">
        <v>120</v>
      </c>
      <c r="I750" s="22">
        <v>180</v>
      </c>
      <c r="J750" s="22">
        <v>350</v>
      </c>
      <c r="K750" s="22">
        <v>170</v>
      </c>
      <c r="L750" s="23">
        <v>40299</v>
      </c>
      <c r="M750" s="24" t="s">
        <v>90</v>
      </c>
      <c r="N750" s="24" t="e" vm="44">
        <v>#VALUE!</v>
      </c>
      <c r="O750" s="22">
        <v>740</v>
      </c>
      <c r="P750" s="24" t="s">
        <v>91</v>
      </c>
      <c r="Q750" s="24" t="s">
        <v>100</v>
      </c>
      <c r="R750" s="24" t="s">
        <v>101</v>
      </c>
      <c r="S750" s="24" t="s">
        <v>94</v>
      </c>
    </row>
    <row r="751" spans="1:19" ht="32" x14ac:dyDescent="0.2">
      <c r="A751" s="22">
        <v>11</v>
      </c>
      <c r="B751" s="22">
        <v>65</v>
      </c>
      <c r="C751" s="22">
        <v>118</v>
      </c>
      <c r="D751" s="22">
        <v>53</v>
      </c>
      <c r="E751" s="22">
        <v>54</v>
      </c>
      <c r="F751" s="22">
        <v>20</v>
      </c>
      <c r="G751" s="22">
        <v>361</v>
      </c>
      <c r="H751" s="22">
        <v>20</v>
      </c>
      <c r="I751" s="22">
        <v>70</v>
      </c>
      <c r="J751" s="22">
        <v>130</v>
      </c>
      <c r="K751" s="22">
        <v>60</v>
      </c>
      <c r="L751" s="23">
        <v>40299</v>
      </c>
      <c r="M751" s="24" t="s">
        <v>90</v>
      </c>
      <c r="N751" s="24" t="e" vm="44">
        <v>#VALUE!</v>
      </c>
      <c r="O751" s="22">
        <v>740</v>
      </c>
      <c r="P751" s="24" t="s">
        <v>91</v>
      </c>
      <c r="Q751" s="24" t="s">
        <v>100</v>
      </c>
      <c r="R751" s="24" t="s">
        <v>102</v>
      </c>
      <c r="S751" s="24" t="s">
        <v>97</v>
      </c>
    </row>
    <row r="752" spans="1:19" x14ac:dyDescent="0.2">
      <c r="A752" s="22">
        <v>27</v>
      </c>
      <c r="B752" s="22">
        <v>71</v>
      </c>
      <c r="C752" s="22">
        <v>123</v>
      </c>
      <c r="D752" s="22">
        <v>52</v>
      </c>
      <c r="E752" s="22">
        <v>44</v>
      </c>
      <c r="F752" s="22">
        <v>17</v>
      </c>
      <c r="G752" s="22">
        <v>361</v>
      </c>
      <c r="H752" s="22">
        <v>40</v>
      </c>
      <c r="I752" s="22">
        <v>70</v>
      </c>
      <c r="J752" s="22">
        <v>120</v>
      </c>
      <c r="K752" s="22">
        <v>50</v>
      </c>
      <c r="L752" s="23">
        <v>40299</v>
      </c>
      <c r="M752" s="24" t="s">
        <v>90</v>
      </c>
      <c r="N752" s="24" t="e" vm="44">
        <v>#VALUE!</v>
      </c>
      <c r="O752" s="22">
        <v>330</v>
      </c>
      <c r="P752" s="24" t="s">
        <v>91</v>
      </c>
      <c r="Q752" s="24" t="s">
        <v>92</v>
      </c>
      <c r="R752" s="24" t="s">
        <v>93</v>
      </c>
      <c r="S752" s="24" t="s">
        <v>94</v>
      </c>
    </row>
    <row r="753" spans="1:19" x14ac:dyDescent="0.2">
      <c r="A753" s="22">
        <v>24</v>
      </c>
      <c r="B753" s="22">
        <v>61</v>
      </c>
      <c r="C753" s="22">
        <v>103</v>
      </c>
      <c r="D753" s="22">
        <v>42</v>
      </c>
      <c r="E753" s="22">
        <v>37</v>
      </c>
      <c r="F753" s="22">
        <v>13</v>
      </c>
      <c r="G753" s="22">
        <v>384</v>
      </c>
      <c r="H753" s="22">
        <v>30</v>
      </c>
      <c r="I753" s="22">
        <v>60</v>
      </c>
      <c r="J753" s="22">
        <v>100</v>
      </c>
      <c r="K753" s="22">
        <v>40</v>
      </c>
      <c r="L753" s="23">
        <v>40299</v>
      </c>
      <c r="M753" s="24" t="s">
        <v>90</v>
      </c>
      <c r="N753" s="24" t="e" vm="44">
        <v>#VALUE!</v>
      </c>
      <c r="O753" s="22">
        <v>513</v>
      </c>
      <c r="P753" s="24" t="s">
        <v>91</v>
      </c>
      <c r="Q753" s="24" t="s">
        <v>92</v>
      </c>
      <c r="R753" s="24" t="s">
        <v>95</v>
      </c>
      <c r="S753" s="24" t="s">
        <v>94</v>
      </c>
    </row>
    <row r="754" spans="1:19" ht="32" x14ac:dyDescent="0.2">
      <c r="A754" s="22">
        <v>-2</v>
      </c>
      <c r="B754" s="22">
        <v>75</v>
      </c>
      <c r="C754" s="22">
        <v>128</v>
      </c>
      <c r="D754" s="22">
        <v>53</v>
      </c>
      <c r="E754" s="22">
        <v>77</v>
      </c>
      <c r="F754" s="22">
        <v>48</v>
      </c>
      <c r="G754" s="22">
        <v>458</v>
      </c>
      <c r="H754" s="22">
        <v>20</v>
      </c>
      <c r="I754" s="22">
        <v>80</v>
      </c>
      <c r="J754" s="22">
        <v>130</v>
      </c>
      <c r="K754" s="22">
        <v>50</v>
      </c>
      <c r="L754" s="23">
        <v>40299</v>
      </c>
      <c r="M754" s="24" t="s">
        <v>90</v>
      </c>
      <c r="N754" s="24" t="e" vm="44">
        <v>#VALUE!</v>
      </c>
      <c r="O754" s="22">
        <v>440</v>
      </c>
      <c r="P754" s="24" t="s">
        <v>91</v>
      </c>
      <c r="Q754" s="24" t="s">
        <v>92</v>
      </c>
      <c r="R754" s="24" t="s">
        <v>96</v>
      </c>
      <c r="S754" s="24" t="s">
        <v>97</v>
      </c>
    </row>
    <row r="755" spans="1:19" x14ac:dyDescent="0.2">
      <c r="A755" s="22">
        <v>12</v>
      </c>
      <c r="B755" s="22">
        <v>29</v>
      </c>
      <c r="C755" s="22">
        <v>49</v>
      </c>
      <c r="D755" s="22">
        <v>20</v>
      </c>
      <c r="E755" s="22">
        <v>17</v>
      </c>
      <c r="F755" s="22">
        <v>5</v>
      </c>
      <c r="G755" s="22">
        <v>464</v>
      </c>
      <c r="H755" s="22">
        <v>30</v>
      </c>
      <c r="I755" s="22">
        <v>30</v>
      </c>
      <c r="J755" s="22">
        <v>40</v>
      </c>
      <c r="K755" s="22">
        <v>10</v>
      </c>
      <c r="L755" s="23">
        <v>40299</v>
      </c>
      <c r="M755" s="24" t="s">
        <v>90</v>
      </c>
      <c r="N755" s="24" t="e" vm="44">
        <v>#VALUE!</v>
      </c>
      <c r="O755" s="22">
        <v>419</v>
      </c>
      <c r="P755" s="24" t="s">
        <v>91</v>
      </c>
      <c r="Q755" s="24" t="s">
        <v>103</v>
      </c>
      <c r="R755" s="24" t="s">
        <v>104</v>
      </c>
      <c r="S755" s="24" t="s">
        <v>97</v>
      </c>
    </row>
    <row r="756" spans="1:19" x14ac:dyDescent="0.2">
      <c r="A756" s="22">
        <v>23</v>
      </c>
      <c r="B756" s="22">
        <v>42</v>
      </c>
      <c r="C756" s="22">
        <v>71</v>
      </c>
      <c r="D756" s="22">
        <v>29</v>
      </c>
      <c r="E756" s="22">
        <v>19</v>
      </c>
      <c r="F756" s="22">
        <v>8</v>
      </c>
      <c r="G756" s="22">
        <v>835</v>
      </c>
      <c r="H756" s="22">
        <v>40</v>
      </c>
      <c r="I756" s="22">
        <v>40</v>
      </c>
      <c r="J756" s="22">
        <v>60</v>
      </c>
      <c r="K756" s="22">
        <v>20</v>
      </c>
      <c r="L756" s="23">
        <v>40299</v>
      </c>
      <c r="M756" s="24" t="s">
        <v>90</v>
      </c>
      <c r="N756" s="24" t="e" vm="44">
        <v>#VALUE!</v>
      </c>
      <c r="O756" s="22">
        <v>567</v>
      </c>
      <c r="P756" s="24" t="s">
        <v>91</v>
      </c>
      <c r="Q756" s="24" t="s">
        <v>103</v>
      </c>
      <c r="R756" s="24" t="s">
        <v>105</v>
      </c>
      <c r="S756" s="24" t="s">
        <v>97</v>
      </c>
    </row>
    <row r="757" spans="1:19" x14ac:dyDescent="0.2">
      <c r="A757" s="22">
        <v>27</v>
      </c>
      <c r="B757" s="22">
        <v>65</v>
      </c>
      <c r="C757" s="22">
        <v>110</v>
      </c>
      <c r="D757" s="22">
        <v>45</v>
      </c>
      <c r="E757" s="22">
        <v>38</v>
      </c>
      <c r="F757" s="22">
        <v>14</v>
      </c>
      <c r="G757" s="22">
        <v>410</v>
      </c>
      <c r="H757" s="22">
        <v>30</v>
      </c>
      <c r="I757" s="22">
        <v>60</v>
      </c>
      <c r="J757" s="22">
        <v>90</v>
      </c>
      <c r="K757" s="22">
        <v>30</v>
      </c>
      <c r="L757" s="23">
        <v>40299</v>
      </c>
      <c r="M757" s="24" t="s">
        <v>90</v>
      </c>
      <c r="N757" s="24" t="e" vm="28">
        <v>#VALUE!</v>
      </c>
      <c r="O757" s="22">
        <v>920</v>
      </c>
      <c r="P757" s="24" t="s">
        <v>109</v>
      </c>
      <c r="Q757" s="24" t="s">
        <v>98</v>
      </c>
      <c r="R757" s="24" t="s">
        <v>107</v>
      </c>
      <c r="S757" s="24" t="s">
        <v>94</v>
      </c>
    </row>
    <row r="758" spans="1:19" x14ac:dyDescent="0.2">
      <c r="A758" s="22">
        <v>2</v>
      </c>
      <c r="B758" s="22">
        <v>90</v>
      </c>
      <c r="C758" s="22">
        <v>154</v>
      </c>
      <c r="D758" s="22">
        <v>64</v>
      </c>
      <c r="E758" s="22">
        <v>88</v>
      </c>
      <c r="F758" s="22">
        <v>58</v>
      </c>
      <c r="G758" s="22">
        <v>551</v>
      </c>
      <c r="H758" s="22">
        <v>10</v>
      </c>
      <c r="I758" s="22">
        <v>80</v>
      </c>
      <c r="J758" s="22">
        <v>130</v>
      </c>
      <c r="K758" s="22">
        <v>50</v>
      </c>
      <c r="L758" s="23">
        <v>40299</v>
      </c>
      <c r="M758" s="24" t="s">
        <v>90</v>
      </c>
      <c r="N758" s="24" t="e" vm="28">
        <v>#VALUE!</v>
      </c>
      <c r="O758" s="22">
        <v>262</v>
      </c>
      <c r="P758" s="24" t="s">
        <v>109</v>
      </c>
      <c r="Q758" s="24" t="s">
        <v>98</v>
      </c>
      <c r="R758" s="24" t="s">
        <v>108</v>
      </c>
      <c r="S758" s="24" t="s">
        <v>94</v>
      </c>
    </row>
    <row r="759" spans="1:19" x14ac:dyDescent="0.2">
      <c r="A759" s="22">
        <v>47</v>
      </c>
      <c r="B759" s="22">
        <v>92</v>
      </c>
      <c r="C759" s="22">
        <v>170</v>
      </c>
      <c r="D759" s="22">
        <v>78</v>
      </c>
      <c r="E759" s="22">
        <v>45</v>
      </c>
      <c r="F759" s="22">
        <v>24</v>
      </c>
      <c r="G759" s="22">
        <v>995</v>
      </c>
      <c r="H759" s="22">
        <v>70</v>
      </c>
      <c r="I759" s="22">
        <v>110</v>
      </c>
      <c r="J759" s="22">
        <v>200</v>
      </c>
      <c r="K759" s="22">
        <v>90</v>
      </c>
      <c r="L759" s="23">
        <v>40299</v>
      </c>
      <c r="M759" s="24" t="s">
        <v>90</v>
      </c>
      <c r="N759" s="24" t="e" vm="28">
        <v>#VALUE!</v>
      </c>
      <c r="O759" s="22">
        <v>608</v>
      </c>
      <c r="P759" s="24" t="s">
        <v>109</v>
      </c>
      <c r="Q759" s="24" t="s">
        <v>100</v>
      </c>
      <c r="R759" s="24" t="s">
        <v>101</v>
      </c>
      <c r="S759" s="24" t="s">
        <v>94</v>
      </c>
    </row>
    <row r="760" spans="1:19" ht="32" x14ac:dyDescent="0.2">
      <c r="A760" s="22">
        <v>35</v>
      </c>
      <c r="B760" s="22">
        <v>62</v>
      </c>
      <c r="C760" s="22">
        <v>110</v>
      </c>
      <c r="D760" s="22">
        <v>48</v>
      </c>
      <c r="E760" s="22">
        <v>27</v>
      </c>
      <c r="F760" s="22">
        <v>15</v>
      </c>
      <c r="G760" s="22">
        <v>599</v>
      </c>
      <c r="H760" s="22">
        <v>50</v>
      </c>
      <c r="I760" s="22">
        <v>70</v>
      </c>
      <c r="J760" s="22">
        <v>120</v>
      </c>
      <c r="K760" s="22">
        <v>50</v>
      </c>
      <c r="L760" s="23">
        <v>40299</v>
      </c>
      <c r="M760" s="24" t="s">
        <v>90</v>
      </c>
      <c r="N760" s="24" t="e" vm="28">
        <v>#VALUE!</v>
      </c>
      <c r="O760" s="22">
        <v>262</v>
      </c>
      <c r="P760" s="24" t="s">
        <v>109</v>
      </c>
      <c r="Q760" s="24" t="s">
        <v>100</v>
      </c>
      <c r="R760" s="24" t="s">
        <v>102</v>
      </c>
      <c r="S760" s="24" t="s">
        <v>97</v>
      </c>
    </row>
    <row r="761" spans="1:19" x14ac:dyDescent="0.2">
      <c r="A761" s="22">
        <v>17</v>
      </c>
      <c r="B761" s="22">
        <v>72</v>
      </c>
      <c r="C761" s="22">
        <v>130</v>
      </c>
      <c r="D761" s="22">
        <v>58</v>
      </c>
      <c r="E761" s="22">
        <v>55</v>
      </c>
      <c r="F761" s="22">
        <v>22</v>
      </c>
      <c r="G761" s="22">
        <v>338</v>
      </c>
      <c r="H761" s="22">
        <v>20</v>
      </c>
      <c r="I761" s="22">
        <v>70</v>
      </c>
      <c r="J761" s="22">
        <v>130</v>
      </c>
      <c r="K761" s="22">
        <v>60</v>
      </c>
      <c r="L761" s="23">
        <v>40299</v>
      </c>
      <c r="M761" s="24" t="s">
        <v>90</v>
      </c>
      <c r="N761" s="24" t="e" vm="28">
        <v>#VALUE!</v>
      </c>
      <c r="O761" s="22">
        <v>262</v>
      </c>
      <c r="P761" s="24" t="s">
        <v>109</v>
      </c>
      <c r="Q761" s="24" t="s">
        <v>92</v>
      </c>
      <c r="R761" s="24" t="s">
        <v>93</v>
      </c>
      <c r="S761" s="24" t="s">
        <v>94</v>
      </c>
    </row>
    <row r="762" spans="1:19" x14ac:dyDescent="0.2">
      <c r="A762" s="22">
        <v>17</v>
      </c>
      <c r="B762" s="22">
        <v>129</v>
      </c>
      <c r="C762" s="22">
        <v>221</v>
      </c>
      <c r="D762" s="22">
        <v>92</v>
      </c>
      <c r="E762" s="22">
        <v>112</v>
      </c>
      <c r="F762" s="22">
        <v>83</v>
      </c>
      <c r="G762" s="22">
        <v>599</v>
      </c>
      <c r="H762" s="22">
        <v>40</v>
      </c>
      <c r="I762" s="22">
        <v>140</v>
      </c>
      <c r="J762" s="22">
        <v>230</v>
      </c>
      <c r="K762" s="22">
        <v>90</v>
      </c>
      <c r="L762" s="23">
        <v>40299</v>
      </c>
      <c r="M762" s="24" t="s">
        <v>90</v>
      </c>
      <c r="N762" s="24" t="e" vm="28">
        <v>#VALUE!</v>
      </c>
      <c r="O762" s="22">
        <v>262</v>
      </c>
      <c r="P762" s="24" t="s">
        <v>109</v>
      </c>
      <c r="Q762" s="24" t="s">
        <v>92</v>
      </c>
      <c r="R762" s="24" t="s">
        <v>95</v>
      </c>
      <c r="S762" s="24" t="s">
        <v>94</v>
      </c>
    </row>
    <row r="763" spans="1:19" ht="32" x14ac:dyDescent="0.2">
      <c r="A763" s="22">
        <v>62</v>
      </c>
      <c r="B763" s="22">
        <v>117</v>
      </c>
      <c r="C763" s="22">
        <v>204</v>
      </c>
      <c r="D763" s="22">
        <v>87</v>
      </c>
      <c r="E763" s="22">
        <v>55</v>
      </c>
      <c r="F763" s="22">
        <v>28</v>
      </c>
      <c r="G763" s="22">
        <v>472</v>
      </c>
      <c r="H763" s="22">
        <v>80</v>
      </c>
      <c r="I763" s="22">
        <v>120</v>
      </c>
      <c r="J763" s="22">
        <v>210</v>
      </c>
      <c r="K763" s="22">
        <v>90</v>
      </c>
      <c r="L763" s="23">
        <v>40299</v>
      </c>
      <c r="M763" s="24" t="s">
        <v>90</v>
      </c>
      <c r="N763" s="24" t="e" vm="28">
        <v>#VALUE!</v>
      </c>
      <c r="O763" s="22">
        <v>715</v>
      </c>
      <c r="P763" s="24" t="s">
        <v>109</v>
      </c>
      <c r="Q763" s="24" t="s">
        <v>92</v>
      </c>
      <c r="R763" s="24" t="s">
        <v>96</v>
      </c>
      <c r="S763" s="24" t="s">
        <v>97</v>
      </c>
    </row>
    <row r="764" spans="1:19" x14ac:dyDescent="0.2">
      <c r="A764" s="22">
        <v>45</v>
      </c>
      <c r="B764" s="22">
        <v>82</v>
      </c>
      <c r="C764" s="22">
        <v>130</v>
      </c>
      <c r="D764" s="22">
        <v>48</v>
      </c>
      <c r="E764" s="22">
        <v>37</v>
      </c>
      <c r="F764" s="22">
        <v>14</v>
      </c>
      <c r="G764" s="22">
        <v>351</v>
      </c>
      <c r="H764" s="22">
        <v>50</v>
      </c>
      <c r="I764" s="22">
        <v>70</v>
      </c>
      <c r="J764" s="22">
        <v>110</v>
      </c>
      <c r="K764" s="22">
        <v>40</v>
      </c>
      <c r="L764" s="23">
        <v>40299</v>
      </c>
      <c r="M764" s="24" t="s">
        <v>90</v>
      </c>
      <c r="N764" s="24" t="e" vm="28">
        <v>#VALUE!</v>
      </c>
      <c r="O764" s="22">
        <v>715</v>
      </c>
      <c r="P764" s="24" t="s">
        <v>109</v>
      </c>
      <c r="Q764" s="24" t="s">
        <v>103</v>
      </c>
      <c r="R764" s="24" t="s">
        <v>104</v>
      </c>
      <c r="S764" s="24" t="s">
        <v>97</v>
      </c>
    </row>
    <row r="765" spans="1:19" x14ac:dyDescent="0.2">
      <c r="A765" s="22">
        <v>51</v>
      </c>
      <c r="B765" s="22">
        <v>77</v>
      </c>
      <c r="C765" s="22">
        <v>130</v>
      </c>
      <c r="D765" s="22">
        <v>53</v>
      </c>
      <c r="E765" s="22">
        <v>26</v>
      </c>
      <c r="F765" s="22">
        <v>14</v>
      </c>
      <c r="G765" s="22">
        <v>803</v>
      </c>
      <c r="H765" s="22">
        <v>60</v>
      </c>
      <c r="I765" s="22">
        <v>70</v>
      </c>
      <c r="J765" s="22">
        <v>110</v>
      </c>
      <c r="K765" s="22">
        <v>40</v>
      </c>
      <c r="L765" s="23">
        <v>40299</v>
      </c>
      <c r="M765" s="24" t="s">
        <v>90</v>
      </c>
      <c r="N765" s="24" t="e" vm="28">
        <v>#VALUE!</v>
      </c>
      <c r="O765" s="22">
        <v>262</v>
      </c>
      <c r="P765" s="24" t="s">
        <v>109</v>
      </c>
      <c r="Q765" s="24" t="s">
        <v>103</v>
      </c>
      <c r="R765" s="24" t="s">
        <v>105</v>
      </c>
      <c r="S765" s="24" t="s">
        <v>97</v>
      </c>
    </row>
    <row r="766" spans="1:19" x14ac:dyDescent="0.2">
      <c r="A766" s="22">
        <v>42</v>
      </c>
      <c r="B766" s="22">
        <v>65</v>
      </c>
      <c r="C766" s="22">
        <v>109</v>
      </c>
      <c r="D766" s="22">
        <v>44</v>
      </c>
      <c r="E766" s="22">
        <v>23</v>
      </c>
      <c r="F766" s="22">
        <v>12</v>
      </c>
      <c r="G766" s="22">
        <v>844</v>
      </c>
      <c r="H766" s="22">
        <v>50</v>
      </c>
      <c r="I766" s="22">
        <v>70</v>
      </c>
      <c r="J766" s="22">
        <v>110</v>
      </c>
      <c r="K766" s="22">
        <v>40</v>
      </c>
      <c r="L766" s="23">
        <v>40299</v>
      </c>
      <c r="M766" s="24" t="s">
        <v>110</v>
      </c>
      <c r="N766" s="24" t="e" vm="23">
        <v>#VALUE!</v>
      </c>
      <c r="O766" s="22">
        <v>860</v>
      </c>
      <c r="P766" s="24" t="s">
        <v>109</v>
      </c>
      <c r="Q766" s="24" t="s">
        <v>98</v>
      </c>
      <c r="R766" s="24" t="s">
        <v>107</v>
      </c>
      <c r="S766" s="24" t="s">
        <v>94</v>
      </c>
    </row>
    <row r="767" spans="1:19" x14ac:dyDescent="0.2">
      <c r="A767" s="22">
        <v>17</v>
      </c>
      <c r="B767" s="22">
        <v>34</v>
      </c>
      <c r="C767" s="22">
        <v>57</v>
      </c>
      <c r="D767" s="22">
        <v>23</v>
      </c>
      <c r="E767" s="22">
        <v>17</v>
      </c>
      <c r="F767" s="22">
        <v>6</v>
      </c>
      <c r="G767" s="22">
        <v>787</v>
      </c>
      <c r="H767" s="22">
        <v>30</v>
      </c>
      <c r="I767" s="22">
        <v>40</v>
      </c>
      <c r="J767" s="22">
        <v>60</v>
      </c>
      <c r="K767" s="22">
        <v>20</v>
      </c>
      <c r="L767" s="23">
        <v>40299</v>
      </c>
      <c r="M767" s="24" t="s">
        <v>110</v>
      </c>
      <c r="N767" s="24" t="e" vm="23">
        <v>#VALUE!</v>
      </c>
      <c r="O767" s="22">
        <v>475</v>
      </c>
      <c r="P767" s="24" t="s">
        <v>109</v>
      </c>
      <c r="Q767" s="24" t="s">
        <v>98</v>
      </c>
      <c r="R767" s="24" t="s">
        <v>99</v>
      </c>
      <c r="S767" s="24" t="s">
        <v>94</v>
      </c>
    </row>
    <row r="768" spans="1:19" x14ac:dyDescent="0.2">
      <c r="A768" s="22">
        <v>3</v>
      </c>
      <c r="B768" s="22">
        <v>90</v>
      </c>
      <c r="C768" s="22">
        <v>154</v>
      </c>
      <c r="D768" s="22">
        <v>64</v>
      </c>
      <c r="E768" s="22">
        <v>87</v>
      </c>
      <c r="F768" s="22">
        <v>58</v>
      </c>
      <c r="G768" s="22">
        <v>551</v>
      </c>
      <c r="H768" s="22">
        <v>20</v>
      </c>
      <c r="I768" s="22">
        <v>90</v>
      </c>
      <c r="J768" s="22">
        <v>150</v>
      </c>
      <c r="K768" s="22">
        <v>60</v>
      </c>
      <c r="L768" s="23">
        <v>40299</v>
      </c>
      <c r="M768" s="24" t="s">
        <v>110</v>
      </c>
      <c r="N768" s="24" t="e" vm="23">
        <v>#VALUE!</v>
      </c>
      <c r="O768" s="22">
        <v>475</v>
      </c>
      <c r="P768" s="24" t="s">
        <v>109</v>
      </c>
      <c r="Q768" s="24" t="s">
        <v>100</v>
      </c>
      <c r="R768" s="24" t="s">
        <v>101</v>
      </c>
      <c r="S768" s="24" t="s">
        <v>94</v>
      </c>
    </row>
    <row r="769" spans="1:19" ht="32" x14ac:dyDescent="0.2">
      <c r="A769" s="22">
        <v>22</v>
      </c>
      <c r="B769" s="22">
        <v>65</v>
      </c>
      <c r="C769" s="22">
        <v>113</v>
      </c>
      <c r="D769" s="22">
        <v>48</v>
      </c>
      <c r="E769" s="22">
        <v>43</v>
      </c>
      <c r="F769" s="22">
        <v>15</v>
      </c>
      <c r="G769" s="22">
        <v>334</v>
      </c>
      <c r="H769" s="22">
        <v>40</v>
      </c>
      <c r="I769" s="22">
        <v>70</v>
      </c>
      <c r="J769" s="22">
        <v>110</v>
      </c>
      <c r="K769" s="22">
        <v>40</v>
      </c>
      <c r="L769" s="23">
        <v>40299</v>
      </c>
      <c r="M769" s="24" t="s">
        <v>110</v>
      </c>
      <c r="N769" s="24" t="e" vm="23">
        <v>#VALUE!</v>
      </c>
      <c r="O769" s="22">
        <v>203</v>
      </c>
      <c r="P769" s="24" t="s">
        <v>109</v>
      </c>
      <c r="Q769" s="24" t="s">
        <v>100</v>
      </c>
      <c r="R769" s="24" t="s">
        <v>102</v>
      </c>
      <c r="S769" s="24" t="s">
        <v>97</v>
      </c>
    </row>
    <row r="770" spans="1:19" x14ac:dyDescent="0.2">
      <c r="A770" s="22">
        <v>98</v>
      </c>
      <c r="B770" s="22">
        <v>165</v>
      </c>
      <c r="C770" s="22">
        <v>275</v>
      </c>
      <c r="D770" s="22">
        <v>110</v>
      </c>
      <c r="E770" s="22">
        <v>67</v>
      </c>
      <c r="F770" s="22">
        <v>36</v>
      </c>
      <c r="G770" s="22">
        <v>1020</v>
      </c>
      <c r="H770" s="22">
        <v>110</v>
      </c>
      <c r="I770" s="22">
        <v>160</v>
      </c>
      <c r="J770" s="22">
        <v>260</v>
      </c>
      <c r="K770" s="22">
        <v>100</v>
      </c>
      <c r="L770" s="23">
        <v>40299</v>
      </c>
      <c r="M770" s="24" t="s">
        <v>110</v>
      </c>
      <c r="N770" s="24" t="e" vm="23">
        <v>#VALUE!</v>
      </c>
      <c r="O770" s="22">
        <v>959</v>
      </c>
      <c r="P770" s="24" t="s">
        <v>109</v>
      </c>
      <c r="Q770" s="24" t="s">
        <v>92</v>
      </c>
      <c r="R770" s="24" t="s">
        <v>95</v>
      </c>
      <c r="S770" s="24" t="s">
        <v>94</v>
      </c>
    </row>
    <row r="771" spans="1:19" x14ac:dyDescent="0.2">
      <c r="A771" s="22">
        <v>33</v>
      </c>
      <c r="B771" s="22">
        <v>96</v>
      </c>
      <c r="C771" s="22">
        <v>173</v>
      </c>
      <c r="D771" s="22">
        <v>77</v>
      </c>
      <c r="E771" s="22">
        <v>63</v>
      </c>
      <c r="F771" s="22">
        <v>29</v>
      </c>
      <c r="G771" s="22">
        <v>529</v>
      </c>
      <c r="H771" s="22">
        <v>40</v>
      </c>
      <c r="I771" s="22">
        <v>80</v>
      </c>
      <c r="J771" s="22">
        <v>130</v>
      </c>
      <c r="K771" s="22">
        <v>50</v>
      </c>
      <c r="L771" s="23">
        <v>40299</v>
      </c>
      <c r="M771" s="24" t="s">
        <v>110</v>
      </c>
      <c r="N771" s="24" t="e" vm="23">
        <v>#VALUE!</v>
      </c>
      <c r="O771" s="22">
        <v>860</v>
      </c>
      <c r="P771" s="24" t="s">
        <v>109</v>
      </c>
      <c r="Q771" s="24" t="s">
        <v>103</v>
      </c>
      <c r="R771" s="24" t="s">
        <v>105</v>
      </c>
      <c r="S771" s="24" t="s">
        <v>97</v>
      </c>
    </row>
    <row r="772" spans="1:19" x14ac:dyDescent="0.2">
      <c r="A772" s="22">
        <v>38</v>
      </c>
      <c r="B772" s="22">
        <v>80</v>
      </c>
      <c r="C772" s="22">
        <v>148</v>
      </c>
      <c r="D772" s="22">
        <v>68</v>
      </c>
      <c r="E772" s="22">
        <v>42</v>
      </c>
      <c r="F772" s="22">
        <v>21</v>
      </c>
      <c r="G772" s="22">
        <v>998</v>
      </c>
      <c r="H772" s="22">
        <v>40</v>
      </c>
      <c r="I772" s="22">
        <v>60</v>
      </c>
      <c r="J772" s="22">
        <v>110</v>
      </c>
      <c r="K772" s="22">
        <v>50</v>
      </c>
      <c r="L772" s="23">
        <v>40299</v>
      </c>
      <c r="M772" s="24" t="s">
        <v>110</v>
      </c>
      <c r="N772" s="24" t="e" vm="23">
        <v>#VALUE!</v>
      </c>
      <c r="O772" s="22">
        <v>475</v>
      </c>
      <c r="P772" s="24" t="s">
        <v>109</v>
      </c>
      <c r="Q772" s="24" t="s">
        <v>103</v>
      </c>
      <c r="R772" s="24" t="s">
        <v>106</v>
      </c>
      <c r="S772" s="24" t="s">
        <v>97</v>
      </c>
    </row>
    <row r="773" spans="1:19" x14ac:dyDescent="0.2">
      <c r="A773" s="22">
        <v>32</v>
      </c>
      <c r="B773" s="22">
        <v>53</v>
      </c>
      <c r="C773" s="22">
        <v>89</v>
      </c>
      <c r="D773" s="22">
        <v>36</v>
      </c>
      <c r="E773" s="22">
        <v>21</v>
      </c>
      <c r="F773" s="22">
        <v>10</v>
      </c>
      <c r="G773" s="22">
        <v>838</v>
      </c>
      <c r="H773" s="22">
        <v>40</v>
      </c>
      <c r="I773" s="22">
        <v>60</v>
      </c>
      <c r="J773" s="22">
        <v>90</v>
      </c>
      <c r="K773" s="22">
        <v>30</v>
      </c>
      <c r="L773" s="23">
        <v>40299</v>
      </c>
      <c r="M773" s="24" t="s">
        <v>110</v>
      </c>
      <c r="N773" s="24" t="e" vm="49">
        <v>#VALUE!</v>
      </c>
      <c r="O773" s="22">
        <v>352</v>
      </c>
      <c r="P773" s="24" t="s">
        <v>91</v>
      </c>
      <c r="Q773" s="24" t="s">
        <v>98</v>
      </c>
      <c r="R773" s="24" t="s">
        <v>107</v>
      </c>
      <c r="S773" s="24" t="s">
        <v>94</v>
      </c>
    </row>
    <row r="774" spans="1:19" x14ac:dyDescent="0.2">
      <c r="A774" s="22">
        <v>52</v>
      </c>
      <c r="B774" s="22">
        <v>77</v>
      </c>
      <c r="C774" s="22">
        <v>130</v>
      </c>
      <c r="D774" s="22">
        <v>53</v>
      </c>
      <c r="E774" s="22">
        <v>25</v>
      </c>
      <c r="F774" s="22">
        <v>14</v>
      </c>
      <c r="G774" s="22">
        <v>803</v>
      </c>
      <c r="H774" s="22">
        <v>70</v>
      </c>
      <c r="I774" s="22">
        <v>90</v>
      </c>
      <c r="J774" s="22">
        <v>140</v>
      </c>
      <c r="K774" s="22">
        <v>50</v>
      </c>
      <c r="L774" s="23">
        <v>40299</v>
      </c>
      <c r="M774" s="24" t="s">
        <v>110</v>
      </c>
      <c r="N774" s="24" t="e" vm="49">
        <v>#VALUE!</v>
      </c>
      <c r="O774" s="22">
        <v>239</v>
      </c>
      <c r="P774" s="24" t="s">
        <v>91</v>
      </c>
      <c r="Q774" s="24" t="s">
        <v>98</v>
      </c>
      <c r="R774" s="24" t="s">
        <v>99</v>
      </c>
      <c r="S774" s="24" t="s">
        <v>94</v>
      </c>
    </row>
    <row r="775" spans="1:19" x14ac:dyDescent="0.2">
      <c r="A775" s="22">
        <v>17</v>
      </c>
      <c r="B775" s="22">
        <v>129</v>
      </c>
      <c r="C775" s="22">
        <v>221</v>
      </c>
      <c r="D775" s="22">
        <v>92</v>
      </c>
      <c r="E775" s="22">
        <v>112</v>
      </c>
      <c r="F775" s="22">
        <v>83</v>
      </c>
      <c r="G775" s="22">
        <v>599</v>
      </c>
      <c r="H775" s="22">
        <v>40</v>
      </c>
      <c r="I775" s="22">
        <v>130</v>
      </c>
      <c r="J775" s="22">
        <v>210</v>
      </c>
      <c r="K775" s="22">
        <v>80</v>
      </c>
      <c r="L775" s="23">
        <v>40299</v>
      </c>
      <c r="M775" s="24" t="s">
        <v>110</v>
      </c>
      <c r="N775" s="24" t="e" vm="49">
        <v>#VALUE!</v>
      </c>
      <c r="O775" s="22">
        <v>786</v>
      </c>
      <c r="P775" s="24" t="s">
        <v>91</v>
      </c>
      <c r="Q775" s="24" t="s">
        <v>100</v>
      </c>
      <c r="R775" s="24" t="s">
        <v>101</v>
      </c>
      <c r="S775" s="24" t="s">
        <v>94</v>
      </c>
    </row>
    <row r="776" spans="1:19" ht="32" x14ac:dyDescent="0.2">
      <c r="A776" s="22">
        <v>62</v>
      </c>
      <c r="B776" s="22">
        <v>117</v>
      </c>
      <c r="C776" s="22">
        <v>204</v>
      </c>
      <c r="D776" s="22">
        <v>87</v>
      </c>
      <c r="E776" s="22">
        <v>55</v>
      </c>
      <c r="F776" s="22">
        <v>28</v>
      </c>
      <c r="G776" s="22">
        <v>472</v>
      </c>
      <c r="H776" s="22">
        <v>70</v>
      </c>
      <c r="I776" s="22">
        <v>110</v>
      </c>
      <c r="J776" s="22">
        <v>190</v>
      </c>
      <c r="K776" s="22">
        <v>80</v>
      </c>
      <c r="L776" s="23">
        <v>40299</v>
      </c>
      <c r="M776" s="24" t="s">
        <v>110</v>
      </c>
      <c r="N776" s="24" t="e" vm="49">
        <v>#VALUE!</v>
      </c>
      <c r="O776" s="22">
        <v>863</v>
      </c>
      <c r="P776" s="24" t="s">
        <v>91</v>
      </c>
      <c r="Q776" s="24" t="s">
        <v>100</v>
      </c>
      <c r="R776" s="24" t="s">
        <v>102</v>
      </c>
      <c r="S776" s="24" t="s">
        <v>97</v>
      </c>
    </row>
    <row r="777" spans="1:19" x14ac:dyDescent="0.2">
      <c r="A777" s="22">
        <v>78</v>
      </c>
      <c r="B777" s="22">
        <v>141</v>
      </c>
      <c r="C777" s="22">
        <v>235</v>
      </c>
      <c r="D777" s="22">
        <v>94</v>
      </c>
      <c r="E777" s="22">
        <v>63</v>
      </c>
      <c r="F777" s="22">
        <v>31</v>
      </c>
      <c r="G777" s="22">
        <v>697</v>
      </c>
      <c r="H777" s="22">
        <v>90</v>
      </c>
      <c r="I777" s="22">
        <v>130</v>
      </c>
      <c r="J777" s="22">
        <v>220</v>
      </c>
      <c r="K777" s="22">
        <v>90</v>
      </c>
      <c r="L777" s="23">
        <v>40299</v>
      </c>
      <c r="M777" s="24" t="s">
        <v>110</v>
      </c>
      <c r="N777" s="24" t="e" vm="49">
        <v>#VALUE!</v>
      </c>
      <c r="O777" s="22">
        <v>904</v>
      </c>
      <c r="P777" s="24" t="s">
        <v>91</v>
      </c>
      <c r="Q777" s="24" t="s">
        <v>92</v>
      </c>
      <c r="R777" s="24" t="s">
        <v>95</v>
      </c>
      <c r="S777" s="24" t="s">
        <v>94</v>
      </c>
    </row>
    <row r="778" spans="1:19" ht="32" x14ac:dyDescent="0.2">
      <c r="A778" s="22">
        <v>100</v>
      </c>
      <c r="B778" s="22">
        <v>159</v>
      </c>
      <c r="C778" s="22">
        <v>273</v>
      </c>
      <c r="D778" s="22">
        <v>114</v>
      </c>
      <c r="E778" s="22">
        <v>59</v>
      </c>
      <c r="F778" s="22">
        <v>35</v>
      </c>
      <c r="G778" s="22">
        <v>555</v>
      </c>
      <c r="H778" s="22">
        <v>100</v>
      </c>
      <c r="I778" s="22">
        <v>150</v>
      </c>
      <c r="J778" s="22">
        <v>250</v>
      </c>
      <c r="K778" s="22">
        <v>100</v>
      </c>
      <c r="L778" s="23">
        <v>40299</v>
      </c>
      <c r="M778" s="24" t="s">
        <v>110</v>
      </c>
      <c r="N778" s="24" t="e" vm="49">
        <v>#VALUE!</v>
      </c>
      <c r="O778" s="22">
        <v>321</v>
      </c>
      <c r="P778" s="24" t="s">
        <v>91</v>
      </c>
      <c r="Q778" s="24" t="s">
        <v>92</v>
      </c>
      <c r="R778" s="24" t="s">
        <v>96</v>
      </c>
      <c r="S778" s="24" t="s">
        <v>97</v>
      </c>
    </row>
    <row r="779" spans="1:19" x14ac:dyDescent="0.2">
      <c r="A779" s="22">
        <v>35</v>
      </c>
      <c r="B779" s="22">
        <v>62</v>
      </c>
      <c r="C779" s="22">
        <v>110</v>
      </c>
      <c r="D779" s="22">
        <v>48</v>
      </c>
      <c r="E779" s="22">
        <v>27</v>
      </c>
      <c r="F779" s="22">
        <v>15</v>
      </c>
      <c r="G779" s="22">
        <v>599</v>
      </c>
      <c r="H779" s="22">
        <v>30</v>
      </c>
      <c r="I779" s="22">
        <v>50</v>
      </c>
      <c r="J779" s="22">
        <v>80</v>
      </c>
      <c r="K779" s="22">
        <v>30</v>
      </c>
      <c r="L779" s="23">
        <v>40299</v>
      </c>
      <c r="M779" s="24" t="s">
        <v>110</v>
      </c>
      <c r="N779" s="24" t="e" vm="49">
        <v>#VALUE!</v>
      </c>
      <c r="O779" s="22">
        <v>941</v>
      </c>
      <c r="P779" s="24" t="s">
        <v>91</v>
      </c>
      <c r="Q779" s="24" t="s">
        <v>103</v>
      </c>
      <c r="R779" s="24" t="s">
        <v>104</v>
      </c>
      <c r="S779" s="24" t="s">
        <v>97</v>
      </c>
    </row>
    <row r="780" spans="1:19" x14ac:dyDescent="0.2">
      <c r="A780" s="22">
        <v>17</v>
      </c>
      <c r="B780" s="22">
        <v>72</v>
      </c>
      <c r="C780" s="22">
        <v>130</v>
      </c>
      <c r="D780" s="22">
        <v>58</v>
      </c>
      <c r="E780" s="22">
        <v>55</v>
      </c>
      <c r="F780" s="22">
        <v>22</v>
      </c>
      <c r="G780" s="22">
        <v>338</v>
      </c>
      <c r="H780" s="22">
        <v>30</v>
      </c>
      <c r="I780" s="22">
        <v>60</v>
      </c>
      <c r="J780" s="22">
        <v>100</v>
      </c>
      <c r="K780" s="22">
        <v>40</v>
      </c>
      <c r="L780" s="23">
        <v>40299</v>
      </c>
      <c r="M780" s="24" t="s">
        <v>110</v>
      </c>
      <c r="N780" s="24" t="e" vm="49">
        <v>#VALUE!</v>
      </c>
      <c r="O780" s="22">
        <v>305</v>
      </c>
      <c r="P780" s="24" t="s">
        <v>91</v>
      </c>
      <c r="Q780" s="24" t="s">
        <v>103</v>
      </c>
      <c r="R780" s="24" t="s">
        <v>105</v>
      </c>
      <c r="S780" s="24" t="s">
        <v>97</v>
      </c>
    </row>
    <row r="781" spans="1:19" x14ac:dyDescent="0.2">
      <c r="A781" s="22">
        <v>47</v>
      </c>
      <c r="B781" s="22">
        <v>92</v>
      </c>
      <c r="C781" s="22">
        <v>170</v>
      </c>
      <c r="D781" s="22">
        <v>78</v>
      </c>
      <c r="E781" s="22">
        <v>45</v>
      </c>
      <c r="F781" s="22">
        <v>24</v>
      </c>
      <c r="G781" s="22">
        <v>995</v>
      </c>
      <c r="H781" s="22">
        <v>50</v>
      </c>
      <c r="I781" s="22">
        <v>80</v>
      </c>
      <c r="J781" s="22">
        <v>130</v>
      </c>
      <c r="K781" s="22">
        <v>50</v>
      </c>
      <c r="L781" s="23">
        <v>40299</v>
      </c>
      <c r="M781" s="24" t="s">
        <v>110</v>
      </c>
      <c r="N781" s="24" t="e" vm="49">
        <v>#VALUE!</v>
      </c>
      <c r="O781" s="22">
        <v>239</v>
      </c>
      <c r="P781" s="24" t="s">
        <v>91</v>
      </c>
      <c r="Q781" s="24" t="s">
        <v>103</v>
      </c>
      <c r="R781" s="24" t="s">
        <v>106</v>
      </c>
      <c r="S781" s="24" t="s">
        <v>97</v>
      </c>
    </row>
    <row r="782" spans="1:19" x14ac:dyDescent="0.2">
      <c r="A782" s="22">
        <v>22</v>
      </c>
      <c r="B782" s="22">
        <v>42</v>
      </c>
      <c r="C782" s="22">
        <v>71</v>
      </c>
      <c r="D782" s="22">
        <v>29</v>
      </c>
      <c r="E782" s="22">
        <v>20</v>
      </c>
      <c r="F782" s="22">
        <v>8</v>
      </c>
      <c r="G782" s="22">
        <v>835</v>
      </c>
      <c r="H782" s="22">
        <v>30</v>
      </c>
      <c r="I782" s="22">
        <v>40</v>
      </c>
      <c r="J782" s="22">
        <v>70</v>
      </c>
      <c r="K782" s="22">
        <v>30</v>
      </c>
      <c r="L782" s="23">
        <v>40299</v>
      </c>
      <c r="M782" s="24" t="s">
        <v>110</v>
      </c>
      <c r="N782" s="24" t="e" vm="39">
        <v>#VALUE!</v>
      </c>
      <c r="O782" s="22">
        <v>857</v>
      </c>
      <c r="P782" s="24" t="s">
        <v>91</v>
      </c>
      <c r="Q782" s="24" t="s">
        <v>98</v>
      </c>
      <c r="R782" s="24" t="s">
        <v>107</v>
      </c>
      <c r="S782" s="24" t="s">
        <v>94</v>
      </c>
    </row>
    <row r="783" spans="1:19" x14ac:dyDescent="0.2">
      <c r="A783" s="22">
        <v>12</v>
      </c>
      <c r="B783" s="22">
        <v>29</v>
      </c>
      <c r="C783" s="22">
        <v>49</v>
      </c>
      <c r="D783" s="22">
        <v>20</v>
      </c>
      <c r="E783" s="22">
        <v>17</v>
      </c>
      <c r="F783" s="22">
        <v>5</v>
      </c>
      <c r="G783" s="22">
        <v>464</v>
      </c>
      <c r="H783" s="22">
        <v>20</v>
      </c>
      <c r="I783" s="22">
        <v>30</v>
      </c>
      <c r="J783" s="22">
        <v>50</v>
      </c>
      <c r="K783" s="22">
        <v>20</v>
      </c>
      <c r="L783" s="23">
        <v>40299</v>
      </c>
      <c r="M783" s="24" t="s">
        <v>110</v>
      </c>
      <c r="N783" s="24" t="e" vm="39">
        <v>#VALUE!</v>
      </c>
      <c r="O783" s="22">
        <v>413</v>
      </c>
      <c r="P783" s="24" t="s">
        <v>91</v>
      </c>
      <c r="Q783" s="24" t="s">
        <v>98</v>
      </c>
      <c r="R783" s="24" t="s">
        <v>99</v>
      </c>
      <c r="S783" s="24" t="s">
        <v>94</v>
      </c>
    </row>
    <row r="784" spans="1:19" x14ac:dyDescent="0.2">
      <c r="A784" s="22">
        <v>-16</v>
      </c>
      <c r="B784" s="22">
        <v>61</v>
      </c>
      <c r="C784" s="22">
        <v>114</v>
      </c>
      <c r="D784" s="22">
        <v>53</v>
      </c>
      <c r="E784" s="22">
        <v>77</v>
      </c>
      <c r="F784" s="22">
        <v>48</v>
      </c>
      <c r="G784" s="22">
        <v>491</v>
      </c>
      <c r="H784" s="22">
        <v>0</v>
      </c>
      <c r="I784" s="22">
        <v>60</v>
      </c>
      <c r="J784" s="22">
        <v>110</v>
      </c>
      <c r="K784" s="22">
        <v>50</v>
      </c>
      <c r="L784" s="23">
        <v>40299</v>
      </c>
      <c r="M784" s="24" t="s">
        <v>110</v>
      </c>
      <c r="N784" s="24" t="e" vm="39">
        <v>#VALUE!</v>
      </c>
      <c r="O784" s="22">
        <v>413</v>
      </c>
      <c r="P784" s="24" t="s">
        <v>91</v>
      </c>
      <c r="Q784" s="24" t="s">
        <v>100</v>
      </c>
      <c r="R784" s="24" t="s">
        <v>101</v>
      </c>
      <c r="S784" s="24" t="s">
        <v>94</v>
      </c>
    </row>
    <row r="785" spans="1:19" ht="32" x14ac:dyDescent="0.2">
      <c r="A785" s="22">
        <v>84</v>
      </c>
      <c r="B785" s="22">
        <v>149</v>
      </c>
      <c r="C785" s="22">
        <v>298</v>
      </c>
      <c r="D785" s="22">
        <v>149</v>
      </c>
      <c r="E785" s="22">
        <v>65</v>
      </c>
      <c r="F785" s="22">
        <v>41</v>
      </c>
      <c r="G785" s="22">
        <v>1156</v>
      </c>
      <c r="H785" s="22">
        <v>100</v>
      </c>
      <c r="I785" s="22">
        <v>150</v>
      </c>
      <c r="J785" s="22">
        <v>290</v>
      </c>
      <c r="K785" s="22">
        <v>140</v>
      </c>
      <c r="L785" s="23">
        <v>40299</v>
      </c>
      <c r="M785" s="24" t="s">
        <v>110</v>
      </c>
      <c r="N785" s="24" t="e" vm="39">
        <v>#VALUE!</v>
      </c>
      <c r="O785" s="22">
        <v>339</v>
      </c>
      <c r="P785" s="24" t="s">
        <v>91</v>
      </c>
      <c r="Q785" s="24" t="s">
        <v>100</v>
      </c>
      <c r="R785" s="24" t="s">
        <v>111</v>
      </c>
      <c r="S785" s="24" t="s">
        <v>94</v>
      </c>
    </row>
    <row r="786" spans="1:19" x14ac:dyDescent="0.2">
      <c r="A786" s="22">
        <v>434</v>
      </c>
      <c r="B786" s="22">
        <v>487</v>
      </c>
      <c r="C786" s="22">
        <v>551</v>
      </c>
      <c r="D786" s="22">
        <v>64</v>
      </c>
      <c r="E786" s="22">
        <v>53</v>
      </c>
      <c r="F786" s="22">
        <v>21</v>
      </c>
      <c r="G786" s="22">
        <v>-663</v>
      </c>
      <c r="H786" s="22">
        <v>430</v>
      </c>
      <c r="I786" s="22">
        <v>460</v>
      </c>
      <c r="J786" s="22">
        <v>520</v>
      </c>
      <c r="K786" s="22">
        <v>60</v>
      </c>
      <c r="L786" s="23">
        <v>40299</v>
      </c>
      <c r="M786" s="24" t="s">
        <v>110</v>
      </c>
      <c r="N786" s="24" t="e" vm="39">
        <v>#VALUE!</v>
      </c>
      <c r="O786" s="22">
        <v>978</v>
      </c>
      <c r="P786" s="24" t="s">
        <v>91</v>
      </c>
      <c r="Q786" s="24" t="s">
        <v>92</v>
      </c>
      <c r="R786" s="24" t="s">
        <v>95</v>
      </c>
      <c r="S786" s="24" t="s">
        <v>94</v>
      </c>
    </row>
    <row r="787" spans="1:19" x14ac:dyDescent="0.2">
      <c r="A787" s="22">
        <v>12</v>
      </c>
      <c r="B787" s="22">
        <v>65</v>
      </c>
      <c r="C787" s="22">
        <v>118</v>
      </c>
      <c r="D787" s="22">
        <v>53</v>
      </c>
      <c r="E787" s="22">
        <v>53</v>
      </c>
      <c r="F787" s="22">
        <v>20</v>
      </c>
      <c r="G787" s="22">
        <v>361</v>
      </c>
      <c r="H787" s="22">
        <v>20</v>
      </c>
      <c r="I787" s="22">
        <v>50</v>
      </c>
      <c r="J787" s="22">
        <v>90</v>
      </c>
      <c r="K787" s="22">
        <v>40</v>
      </c>
      <c r="L787" s="23">
        <v>40299</v>
      </c>
      <c r="M787" s="24" t="s">
        <v>110</v>
      </c>
      <c r="N787" s="24" t="e" vm="39">
        <v>#VALUE!</v>
      </c>
      <c r="O787" s="22">
        <v>857</v>
      </c>
      <c r="P787" s="24" t="s">
        <v>91</v>
      </c>
      <c r="Q787" s="24" t="s">
        <v>103</v>
      </c>
      <c r="R787" s="24" t="s">
        <v>105</v>
      </c>
      <c r="S787" s="24" t="s">
        <v>97</v>
      </c>
    </row>
    <row r="788" spans="1:19" x14ac:dyDescent="0.2">
      <c r="A788" s="22">
        <v>12</v>
      </c>
      <c r="B788" s="22">
        <v>29</v>
      </c>
      <c r="C788" s="22">
        <v>49</v>
      </c>
      <c r="D788" s="22">
        <v>20</v>
      </c>
      <c r="E788" s="22">
        <v>17</v>
      </c>
      <c r="F788" s="22">
        <v>5</v>
      </c>
      <c r="G788" s="22">
        <v>829</v>
      </c>
      <c r="H788" s="22">
        <v>20</v>
      </c>
      <c r="I788" s="22">
        <v>30</v>
      </c>
      <c r="J788" s="22">
        <v>50</v>
      </c>
      <c r="K788" s="22">
        <v>20</v>
      </c>
      <c r="L788" s="23">
        <v>40299</v>
      </c>
      <c r="M788" s="24" t="s">
        <v>110</v>
      </c>
      <c r="N788" s="24" t="e" vm="7">
        <v>#VALUE!</v>
      </c>
      <c r="O788" s="22">
        <v>603</v>
      </c>
      <c r="P788" s="24" t="s">
        <v>109</v>
      </c>
      <c r="Q788" s="24" t="s">
        <v>98</v>
      </c>
      <c r="R788" s="24" t="s">
        <v>107</v>
      </c>
      <c r="S788" s="24" t="s">
        <v>94</v>
      </c>
    </row>
    <row r="789" spans="1:19" x14ac:dyDescent="0.2">
      <c r="A789" s="22">
        <v>32</v>
      </c>
      <c r="B789" s="22">
        <v>43</v>
      </c>
      <c r="C789" s="22">
        <v>43</v>
      </c>
      <c r="D789" s="22">
        <v>0</v>
      </c>
      <c r="E789" s="22">
        <v>11</v>
      </c>
      <c r="F789" s="22">
        <v>0</v>
      </c>
      <c r="G789" s="22">
        <v>645</v>
      </c>
      <c r="H789" s="22">
        <v>30</v>
      </c>
      <c r="I789" s="22">
        <v>40</v>
      </c>
      <c r="J789" s="22">
        <v>40</v>
      </c>
      <c r="K789" s="22">
        <v>0</v>
      </c>
      <c r="L789" s="23">
        <v>40299</v>
      </c>
      <c r="M789" s="24" t="s">
        <v>110</v>
      </c>
      <c r="N789" s="24" t="e" vm="7">
        <v>#VALUE!</v>
      </c>
      <c r="O789" s="22">
        <v>603</v>
      </c>
      <c r="P789" s="24" t="s">
        <v>109</v>
      </c>
      <c r="Q789" s="24" t="s">
        <v>98</v>
      </c>
      <c r="R789" s="24" t="s">
        <v>99</v>
      </c>
      <c r="S789" s="24" t="s">
        <v>94</v>
      </c>
    </row>
    <row r="790" spans="1:19" x14ac:dyDescent="0.2">
      <c r="A790" s="22">
        <v>-7</v>
      </c>
      <c r="B790" s="22">
        <v>61</v>
      </c>
      <c r="C790" s="22">
        <v>104</v>
      </c>
      <c r="D790" s="22">
        <v>43</v>
      </c>
      <c r="E790" s="22">
        <v>68</v>
      </c>
      <c r="F790" s="22">
        <v>39</v>
      </c>
      <c r="G790" s="22">
        <v>282</v>
      </c>
      <c r="H790" s="22">
        <v>10</v>
      </c>
      <c r="I790" s="22">
        <v>60</v>
      </c>
      <c r="J790" s="22">
        <v>100</v>
      </c>
      <c r="K790" s="22">
        <v>40</v>
      </c>
      <c r="L790" s="23">
        <v>40299</v>
      </c>
      <c r="M790" s="24" t="s">
        <v>110</v>
      </c>
      <c r="N790" s="24" t="e" vm="7">
        <v>#VALUE!</v>
      </c>
      <c r="O790" s="22">
        <v>603</v>
      </c>
      <c r="P790" s="24" t="s">
        <v>109</v>
      </c>
      <c r="Q790" s="24" t="s">
        <v>100</v>
      </c>
      <c r="R790" s="24" t="s">
        <v>101</v>
      </c>
      <c r="S790" s="24" t="s">
        <v>94</v>
      </c>
    </row>
    <row r="791" spans="1:19" ht="32" x14ac:dyDescent="0.2">
      <c r="A791" s="22">
        <v>-3</v>
      </c>
      <c r="B791" s="22">
        <v>42</v>
      </c>
      <c r="C791" s="22">
        <v>76</v>
      </c>
      <c r="D791" s="22">
        <v>34</v>
      </c>
      <c r="E791" s="22">
        <v>45</v>
      </c>
      <c r="F791" s="22">
        <v>12</v>
      </c>
      <c r="G791" s="22">
        <v>182</v>
      </c>
      <c r="H791" s="22">
        <v>0</v>
      </c>
      <c r="I791" s="22">
        <v>40</v>
      </c>
      <c r="J791" s="22">
        <v>70</v>
      </c>
      <c r="K791" s="22">
        <v>30</v>
      </c>
      <c r="L791" s="23">
        <v>40299</v>
      </c>
      <c r="M791" s="24" t="s">
        <v>110</v>
      </c>
      <c r="N791" s="24" t="e" vm="7">
        <v>#VALUE!</v>
      </c>
      <c r="O791" s="22">
        <v>603</v>
      </c>
      <c r="P791" s="24" t="s">
        <v>109</v>
      </c>
      <c r="Q791" s="24" t="s">
        <v>100</v>
      </c>
      <c r="R791" s="24" t="s">
        <v>111</v>
      </c>
      <c r="S791" s="24" t="s">
        <v>94</v>
      </c>
    </row>
    <row r="792" spans="1:19" x14ac:dyDescent="0.2">
      <c r="A792" s="22">
        <v>35</v>
      </c>
      <c r="B792" s="22">
        <v>74</v>
      </c>
      <c r="C792" s="22">
        <v>125</v>
      </c>
      <c r="D792" s="22">
        <v>51</v>
      </c>
      <c r="E792" s="22">
        <v>39</v>
      </c>
      <c r="F792" s="22">
        <v>16</v>
      </c>
      <c r="G792" s="22">
        <v>265</v>
      </c>
      <c r="H792" s="22">
        <v>40</v>
      </c>
      <c r="I792" s="22">
        <v>70</v>
      </c>
      <c r="J792" s="22">
        <v>110</v>
      </c>
      <c r="K792" s="22">
        <v>40</v>
      </c>
      <c r="L792" s="23">
        <v>40299</v>
      </c>
      <c r="M792" s="24" t="s">
        <v>110</v>
      </c>
      <c r="N792" s="24" t="e" vm="7">
        <v>#VALUE!</v>
      </c>
      <c r="O792" s="22">
        <v>603</v>
      </c>
      <c r="P792" s="24" t="s">
        <v>109</v>
      </c>
      <c r="Q792" s="24" t="s">
        <v>92</v>
      </c>
      <c r="R792" s="24" t="s">
        <v>93</v>
      </c>
      <c r="S792" s="24" t="s">
        <v>94</v>
      </c>
    </row>
    <row r="793" spans="1:19" x14ac:dyDescent="0.2">
      <c r="A793" s="22">
        <v>31</v>
      </c>
      <c r="B793" s="22">
        <v>80</v>
      </c>
      <c r="C793" s="22">
        <v>132</v>
      </c>
      <c r="D793" s="22">
        <v>52</v>
      </c>
      <c r="E793" s="22">
        <v>49</v>
      </c>
      <c r="F793" s="22">
        <v>17</v>
      </c>
      <c r="G793" s="22">
        <v>397</v>
      </c>
      <c r="H793" s="22">
        <v>50</v>
      </c>
      <c r="I793" s="22">
        <v>80</v>
      </c>
      <c r="J793" s="22">
        <v>120</v>
      </c>
      <c r="K793" s="22">
        <v>40</v>
      </c>
      <c r="L793" s="23">
        <v>40299</v>
      </c>
      <c r="M793" s="24" t="s">
        <v>110</v>
      </c>
      <c r="N793" s="24" t="e" vm="7">
        <v>#VALUE!</v>
      </c>
      <c r="O793" s="22">
        <v>603</v>
      </c>
      <c r="P793" s="24" t="s">
        <v>109</v>
      </c>
      <c r="Q793" s="24" t="s">
        <v>92</v>
      </c>
      <c r="R793" s="24" t="s">
        <v>95</v>
      </c>
      <c r="S793" s="24" t="s">
        <v>94</v>
      </c>
    </row>
    <row r="794" spans="1:19" x14ac:dyDescent="0.2">
      <c r="A794" s="22">
        <v>-1</v>
      </c>
      <c r="B794" s="22">
        <v>45</v>
      </c>
      <c r="C794" s="22">
        <v>81</v>
      </c>
      <c r="D794" s="22">
        <v>36</v>
      </c>
      <c r="E794" s="22">
        <v>46</v>
      </c>
      <c r="F794" s="22">
        <v>13</v>
      </c>
      <c r="G794" s="22">
        <v>212</v>
      </c>
      <c r="H794" s="22">
        <v>10</v>
      </c>
      <c r="I794" s="22">
        <v>40</v>
      </c>
      <c r="J794" s="22">
        <v>60</v>
      </c>
      <c r="K794" s="22">
        <v>20</v>
      </c>
      <c r="L794" s="23">
        <v>40299</v>
      </c>
      <c r="M794" s="24" t="s">
        <v>110</v>
      </c>
      <c r="N794" s="24" t="e" vm="7">
        <v>#VALUE!</v>
      </c>
      <c r="O794" s="22">
        <v>603</v>
      </c>
      <c r="P794" s="24" t="s">
        <v>109</v>
      </c>
      <c r="Q794" s="24" t="s">
        <v>103</v>
      </c>
      <c r="R794" s="24" t="s">
        <v>105</v>
      </c>
      <c r="S794" s="24" t="s">
        <v>97</v>
      </c>
    </row>
    <row r="795" spans="1:19" x14ac:dyDescent="0.2">
      <c r="A795" s="22">
        <v>112</v>
      </c>
      <c r="B795" s="22">
        <v>152</v>
      </c>
      <c r="C795" s="22">
        <v>256</v>
      </c>
      <c r="D795" s="22">
        <v>104</v>
      </c>
      <c r="E795" s="22">
        <v>40</v>
      </c>
      <c r="F795" s="22">
        <v>29</v>
      </c>
      <c r="G795" s="22">
        <v>871</v>
      </c>
      <c r="H795" s="22">
        <v>120</v>
      </c>
      <c r="I795" s="22">
        <v>160</v>
      </c>
      <c r="J795" s="22">
        <v>270</v>
      </c>
      <c r="K795" s="22">
        <v>110</v>
      </c>
      <c r="L795" s="23">
        <v>40299</v>
      </c>
      <c r="M795" s="24" t="s">
        <v>110</v>
      </c>
      <c r="N795" s="24" t="e" vm="48">
        <v>#VALUE!</v>
      </c>
      <c r="O795" s="22">
        <v>518</v>
      </c>
      <c r="P795" s="24" t="s">
        <v>91</v>
      </c>
      <c r="Q795" s="24" t="s">
        <v>98</v>
      </c>
      <c r="R795" s="24" t="s">
        <v>107</v>
      </c>
      <c r="S795" s="24" t="s">
        <v>94</v>
      </c>
    </row>
    <row r="796" spans="1:19" x14ac:dyDescent="0.2">
      <c r="A796" s="22">
        <v>111</v>
      </c>
      <c r="B796" s="22">
        <v>152</v>
      </c>
      <c r="C796" s="22">
        <v>256</v>
      </c>
      <c r="D796" s="22">
        <v>104</v>
      </c>
      <c r="E796" s="22">
        <v>41</v>
      </c>
      <c r="F796" s="22">
        <v>29</v>
      </c>
      <c r="G796" s="22">
        <v>821</v>
      </c>
      <c r="H796" s="22">
        <v>120</v>
      </c>
      <c r="I796" s="22">
        <v>160</v>
      </c>
      <c r="J796" s="22">
        <v>270</v>
      </c>
      <c r="K796" s="22">
        <v>110</v>
      </c>
      <c r="L796" s="23">
        <v>40299</v>
      </c>
      <c r="M796" s="24" t="s">
        <v>110</v>
      </c>
      <c r="N796" s="24" t="e" vm="48">
        <v>#VALUE!</v>
      </c>
      <c r="O796" s="22">
        <v>716</v>
      </c>
      <c r="P796" s="24" t="s">
        <v>91</v>
      </c>
      <c r="Q796" s="24" t="s">
        <v>98</v>
      </c>
      <c r="R796" s="24" t="s">
        <v>108</v>
      </c>
      <c r="S796" s="24" t="s">
        <v>94</v>
      </c>
    </row>
    <row r="797" spans="1:19" x14ac:dyDescent="0.2">
      <c r="A797" s="22">
        <v>89</v>
      </c>
      <c r="B797" s="22">
        <v>124</v>
      </c>
      <c r="C797" s="22">
        <v>210</v>
      </c>
      <c r="D797" s="22">
        <v>86</v>
      </c>
      <c r="E797" s="22">
        <v>35</v>
      </c>
      <c r="F797" s="22">
        <v>24</v>
      </c>
      <c r="G797" s="22">
        <v>499</v>
      </c>
      <c r="H797" s="22">
        <v>100</v>
      </c>
      <c r="I797" s="22">
        <v>130</v>
      </c>
      <c r="J797" s="22">
        <v>220</v>
      </c>
      <c r="K797" s="22">
        <v>90</v>
      </c>
      <c r="L797" s="23">
        <v>40299</v>
      </c>
      <c r="M797" s="24" t="s">
        <v>110</v>
      </c>
      <c r="N797" s="24" t="e" vm="48">
        <v>#VALUE!</v>
      </c>
      <c r="O797" s="22">
        <v>516</v>
      </c>
      <c r="P797" s="24" t="s">
        <v>91</v>
      </c>
      <c r="Q797" s="24" t="s">
        <v>98</v>
      </c>
      <c r="R797" s="24" t="s">
        <v>99</v>
      </c>
      <c r="S797" s="24" t="s">
        <v>94</v>
      </c>
    </row>
    <row r="798" spans="1:19" x14ac:dyDescent="0.2">
      <c r="A798" s="22">
        <v>-195</v>
      </c>
      <c r="B798" s="22">
        <v>-52</v>
      </c>
      <c r="C798" s="22">
        <v>69</v>
      </c>
      <c r="D798" s="22">
        <v>121</v>
      </c>
      <c r="E798" s="22">
        <v>143</v>
      </c>
      <c r="F798" s="22">
        <v>109</v>
      </c>
      <c r="G798" s="22">
        <v>1673</v>
      </c>
      <c r="H798" s="22">
        <v>-180</v>
      </c>
      <c r="I798" s="22">
        <v>-50</v>
      </c>
      <c r="J798" s="22">
        <v>60</v>
      </c>
      <c r="K798" s="22">
        <v>110</v>
      </c>
      <c r="L798" s="23">
        <v>40299</v>
      </c>
      <c r="M798" s="24" t="s">
        <v>110</v>
      </c>
      <c r="N798" s="24" t="e" vm="48">
        <v>#VALUE!</v>
      </c>
      <c r="O798" s="22">
        <v>646</v>
      </c>
      <c r="P798" s="24" t="s">
        <v>91</v>
      </c>
      <c r="Q798" s="24" t="s">
        <v>100</v>
      </c>
      <c r="R798" s="24" t="s">
        <v>101</v>
      </c>
      <c r="S798" s="24" t="s">
        <v>94</v>
      </c>
    </row>
    <row r="799" spans="1:19" ht="32" x14ac:dyDescent="0.2">
      <c r="A799" s="22">
        <v>187</v>
      </c>
      <c r="B799" s="22">
        <v>283</v>
      </c>
      <c r="C799" s="22">
        <v>543</v>
      </c>
      <c r="D799" s="22">
        <v>260</v>
      </c>
      <c r="E799" s="22">
        <v>96</v>
      </c>
      <c r="F799" s="22">
        <v>72</v>
      </c>
      <c r="G799" s="22">
        <v>1271</v>
      </c>
      <c r="H799" s="22">
        <v>210</v>
      </c>
      <c r="I799" s="22">
        <v>290</v>
      </c>
      <c r="J799" s="22">
        <v>530</v>
      </c>
      <c r="K799" s="22">
        <v>240</v>
      </c>
      <c r="L799" s="23">
        <v>40299</v>
      </c>
      <c r="M799" s="24" t="s">
        <v>110</v>
      </c>
      <c r="N799" s="24" t="e" vm="48">
        <v>#VALUE!</v>
      </c>
      <c r="O799" s="22">
        <v>212</v>
      </c>
      <c r="P799" s="24" t="s">
        <v>91</v>
      </c>
      <c r="Q799" s="24" t="s">
        <v>100</v>
      </c>
      <c r="R799" s="24" t="s">
        <v>111</v>
      </c>
      <c r="S799" s="24" t="s">
        <v>94</v>
      </c>
    </row>
    <row r="800" spans="1:19" x14ac:dyDescent="0.2">
      <c r="A800" s="22">
        <v>295</v>
      </c>
      <c r="B800" s="22">
        <v>454</v>
      </c>
      <c r="C800" s="22">
        <v>756</v>
      </c>
      <c r="D800" s="22">
        <v>302</v>
      </c>
      <c r="E800" s="22">
        <v>159</v>
      </c>
      <c r="F800" s="22">
        <v>105</v>
      </c>
      <c r="G800" s="22">
        <v>2250</v>
      </c>
      <c r="H800" s="22">
        <v>300</v>
      </c>
      <c r="I800" s="22">
        <v>430</v>
      </c>
      <c r="J800" s="22">
        <v>710</v>
      </c>
      <c r="K800" s="22">
        <v>280</v>
      </c>
      <c r="L800" s="23">
        <v>40299</v>
      </c>
      <c r="M800" s="24" t="s">
        <v>110</v>
      </c>
      <c r="N800" s="24" t="e" vm="48">
        <v>#VALUE!</v>
      </c>
      <c r="O800" s="22">
        <v>585</v>
      </c>
      <c r="P800" s="24" t="s">
        <v>91</v>
      </c>
      <c r="Q800" s="24" t="s">
        <v>92</v>
      </c>
      <c r="R800" s="24" t="s">
        <v>95</v>
      </c>
      <c r="S800" s="24" t="s">
        <v>94</v>
      </c>
    </row>
    <row r="801" spans="1:19" x14ac:dyDescent="0.2">
      <c r="A801" s="22">
        <v>252</v>
      </c>
      <c r="B801" s="22">
        <v>386</v>
      </c>
      <c r="C801" s="22">
        <v>651</v>
      </c>
      <c r="D801" s="22">
        <v>265</v>
      </c>
      <c r="E801" s="22">
        <v>134</v>
      </c>
      <c r="F801" s="22">
        <v>100</v>
      </c>
      <c r="G801" s="22">
        <v>1613</v>
      </c>
      <c r="H801" s="22">
        <v>200</v>
      </c>
      <c r="I801" s="22">
        <v>300</v>
      </c>
      <c r="J801" s="22">
        <v>500</v>
      </c>
      <c r="K801" s="22">
        <v>200</v>
      </c>
      <c r="L801" s="23">
        <v>40299</v>
      </c>
      <c r="M801" s="24" t="s">
        <v>110</v>
      </c>
      <c r="N801" s="24" t="e" vm="48">
        <v>#VALUE!</v>
      </c>
      <c r="O801" s="22">
        <v>315</v>
      </c>
      <c r="P801" s="24" t="s">
        <v>91</v>
      </c>
      <c r="Q801" s="24" t="s">
        <v>103</v>
      </c>
      <c r="R801" s="24" t="s">
        <v>105</v>
      </c>
      <c r="S801" s="24" t="s">
        <v>97</v>
      </c>
    </row>
    <row r="802" spans="1:19" x14ac:dyDescent="0.2">
      <c r="A802" s="22">
        <v>-131</v>
      </c>
      <c r="B802" s="22">
        <v>-37</v>
      </c>
      <c r="C802" s="22">
        <v>198</v>
      </c>
      <c r="D802" s="22">
        <v>235</v>
      </c>
      <c r="E802" s="22">
        <v>94</v>
      </c>
      <c r="F802" s="22">
        <v>72</v>
      </c>
      <c r="G802" s="22">
        <v>2169</v>
      </c>
      <c r="H802" s="22">
        <v>-90</v>
      </c>
      <c r="I802" s="22">
        <v>-20</v>
      </c>
      <c r="J802" s="22">
        <v>150</v>
      </c>
      <c r="K802" s="22">
        <v>170</v>
      </c>
      <c r="L802" s="23">
        <v>40299</v>
      </c>
      <c r="M802" s="24" t="s">
        <v>110</v>
      </c>
      <c r="N802" s="24" t="e" vm="48">
        <v>#VALUE!</v>
      </c>
      <c r="O802" s="22">
        <v>315</v>
      </c>
      <c r="P802" s="24" t="s">
        <v>91</v>
      </c>
      <c r="Q802" s="24" t="s">
        <v>103</v>
      </c>
      <c r="R802" s="24" t="s">
        <v>106</v>
      </c>
      <c r="S802" s="24" t="s">
        <v>97</v>
      </c>
    </row>
    <row r="803" spans="1:19" ht="32" x14ac:dyDescent="0.2">
      <c r="A803" s="22">
        <v>28</v>
      </c>
      <c r="B803" s="22">
        <v>65</v>
      </c>
      <c r="C803" s="22">
        <v>110</v>
      </c>
      <c r="D803" s="22">
        <v>45</v>
      </c>
      <c r="E803" s="22">
        <v>37</v>
      </c>
      <c r="F803" s="22">
        <v>14</v>
      </c>
      <c r="G803" s="22">
        <v>410</v>
      </c>
      <c r="H803" s="22">
        <v>40</v>
      </c>
      <c r="I803" s="22">
        <v>60</v>
      </c>
      <c r="J803" s="22">
        <v>90</v>
      </c>
      <c r="K803" s="22">
        <v>30</v>
      </c>
      <c r="L803" s="23">
        <v>40299</v>
      </c>
      <c r="M803" s="24" t="s">
        <v>112</v>
      </c>
      <c r="N803" s="24" t="e" vm="33">
        <v>#VALUE!</v>
      </c>
      <c r="O803" s="22">
        <v>318</v>
      </c>
      <c r="P803" s="24" t="s">
        <v>109</v>
      </c>
      <c r="Q803" s="24" t="s">
        <v>100</v>
      </c>
      <c r="R803" s="24" t="s">
        <v>102</v>
      </c>
      <c r="S803" s="24" t="s">
        <v>97</v>
      </c>
    </row>
    <row r="804" spans="1:19" x14ac:dyDescent="0.2">
      <c r="A804" s="22">
        <v>3</v>
      </c>
      <c r="B804" s="22">
        <v>90</v>
      </c>
      <c r="C804" s="22">
        <v>154</v>
      </c>
      <c r="D804" s="22">
        <v>64</v>
      </c>
      <c r="E804" s="22">
        <v>87</v>
      </c>
      <c r="F804" s="22">
        <v>58</v>
      </c>
      <c r="G804" s="22">
        <v>-113</v>
      </c>
      <c r="H804" s="22">
        <v>10</v>
      </c>
      <c r="I804" s="22">
        <v>80</v>
      </c>
      <c r="J804" s="22">
        <v>130</v>
      </c>
      <c r="K804" s="22">
        <v>50</v>
      </c>
      <c r="L804" s="23">
        <v>40299</v>
      </c>
      <c r="M804" s="24" t="s">
        <v>112</v>
      </c>
      <c r="N804" s="24" t="e" vm="33">
        <v>#VALUE!</v>
      </c>
      <c r="O804" s="22">
        <v>985</v>
      </c>
      <c r="P804" s="24" t="s">
        <v>109</v>
      </c>
      <c r="Q804" s="24" t="s">
        <v>100</v>
      </c>
      <c r="R804" s="24" t="s">
        <v>113</v>
      </c>
      <c r="S804" s="24" t="s">
        <v>94</v>
      </c>
    </row>
    <row r="805" spans="1:19" x14ac:dyDescent="0.2">
      <c r="A805" s="22">
        <v>44</v>
      </c>
      <c r="B805" s="22">
        <v>82</v>
      </c>
      <c r="C805" s="22">
        <v>130</v>
      </c>
      <c r="D805" s="22">
        <v>48</v>
      </c>
      <c r="E805" s="22">
        <v>38</v>
      </c>
      <c r="F805" s="22">
        <v>14</v>
      </c>
      <c r="G805" s="22">
        <v>351</v>
      </c>
      <c r="H805" s="22">
        <v>50</v>
      </c>
      <c r="I805" s="22">
        <v>70</v>
      </c>
      <c r="J805" s="22">
        <v>110</v>
      </c>
      <c r="K805" s="22">
        <v>40</v>
      </c>
      <c r="L805" s="23">
        <v>40299</v>
      </c>
      <c r="M805" s="24" t="s">
        <v>112</v>
      </c>
      <c r="N805" s="24" t="e" vm="33">
        <v>#VALUE!</v>
      </c>
      <c r="O805" s="22">
        <v>225</v>
      </c>
      <c r="P805" s="24" t="s">
        <v>109</v>
      </c>
      <c r="Q805" s="24" t="s">
        <v>100</v>
      </c>
      <c r="R805" s="24" t="s">
        <v>101</v>
      </c>
      <c r="S805" s="24" t="s">
        <v>94</v>
      </c>
    </row>
    <row r="806" spans="1:19" x14ac:dyDescent="0.2">
      <c r="A806" s="22">
        <v>35</v>
      </c>
      <c r="B806" s="22">
        <v>63</v>
      </c>
      <c r="C806" s="22">
        <v>111</v>
      </c>
      <c r="D806" s="22">
        <v>48</v>
      </c>
      <c r="E806" s="22">
        <v>28</v>
      </c>
      <c r="F806" s="22">
        <v>15</v>
      </c>
      <c r="G806" s="22">
        <v>599</v>
      </c>
      <c r="H806" s="22">
        <v>40</v>
      </c>
      <c r="I806" s="22">
        <v>60</v>
      </c>
      <c r="J806" s="22">
        <v>100</v>
      </c>
      <c r="K806" s="22">
        <v>40</v>
      </c>
      <c r="L806" s="23">
        <v>40299</v>
      </c>
      <c r="M806" s="24" t="s">
        <v>112</v>
      </c>
      <c r="N806" s="24" t="e" vm="33">
        <v>#VALUE!</v>
      </c>
      <c r="O806" s="22">
        <v>985</v>
      </c>
      <c r="P806" s="24" t="s">
        <v>109</v>
      </c>
      <c r="Q806" s="24" t="s">
        <v>103</v>
      </c>
      <c r="R806" s="24" t="s">
        <v>104</v>
      </c>
      <c r="S806" s="24" t="s">
        <v>97</v>
      </c>
    </row>
    <row r="807" spans="1:19" x14ac:dyDescent="0.2">
      <c r="A807" s="22">
        <v>33</v>
      </c>
      <c r="B807" s="22">
        <v>96</v>
      </c>
      <c r="C807" s="22">
        <v>173</v>
      </c>
      <c r="D807" s="22">
        <v>77</v>
      </c>
      <c r="E807" s="22">
        <v>63</v>
      </c>
      <c r="F807" s="22">
        <v>29</v>
      </c>
      <c r="G807" s="22">
        <v>529</v>
      </c>
      <c r="H807" s="22">
        <v>40</v>
      </c>
      <c r="I807" s="22">
        <v>90</v>
      </c>
      <c r="J807" s="22">
        <v>160</v>
      </c>
      <c r="K807" s="22">
        <v>70</v>
      </c>
      <c r="L807" s="23">
        <v>40299</v>
      </c>
      <c r="M807" s="24" t="s">
        <v>112</v>
      </c>
      <c r="N807" s="24" t="e" vm="33">
        <v>#VALUE!</v>
      </c>
      <c r="O807" s="22">
        <v>337</v>
      </c>
      <c r="P807" s="24" t="s">
        <v>109</v>
      </c>
      <c r="Q807" s="24" t="s">
        <v>103</v>
      </c>
      <c r="R807" s="24" t="s">
        <v>105</v>
      </c>
      <c r="S807" s="24" t="s">
        <v>97</v>
      </c>
    </row>
    <row r="808" spans="1:19" x14ac:dyDescent="0.2">
      <c r="A808" s="22">
        <v>36</v>
      </c>
      <c r="B808" s="22">
        <v>59</v>
      </c>
      <c r="C808" s="22">
        <v>99</v>
      </c>
      <c r="D808" s="22">
        <v>40</v>
      </c>
      <c r="E808" s="22">
        <v>23</v>
      </c>
      <c r="F808" s="22">
        <v>11</v>
      </c>
      <c r="G808" s="22">
        <v>793</v>
      </c>
      <c r="H808" s="22">
        <v>50</v>
      </c>
      <c r="I808" s="22">
        <v>70</v>
      </c>
      <c r="J808" s="22">
        <v>120</v>
      </c>
      <c r="K808" s="22">
        <v>50</v>
      </c>
      <c r="L808" s="23">
        <v>40299</v>
      </c>
      <c r="M808" s="24" t="s">
        <v>112</v>
      </c>
      <c r="N808" s="24" t="e" vm="33">
        <v>#VALUE!</v>
      </c>
      <c r="O808" s="22">
        <v>318</v>
      </c>
      <c r="P808" s="24" t="s">
        <v>109</v>
      </c>
      <c r="Q808" s="24" t="s">
        <v>92</v>
      </c>
      <c r="R808" s="24" t="s">
        <v>95</v>
      </c>
      <c r="S808" s="24" t="s">
        <v>94</v>
      </c>
    </row>
    <row r="809" spans="1:19" ht="32" x14ac:dyDescent="0.2">
      <c r="A809" s="22">
        <v>52</v>
      </c>
      <c r="B809" s="22">
        <v>77</v>
      </c>
      <c r="C809" s="22">
        <v>130</v>
      </c>
      <c r="D809" s="22">
        <v>53</v>
      </c>
      <c r="E809" s="22">
        <v>25</v>
      </c>
      <c r="F809" s="22">
        <v>14</v>
      </c>
      <c r="G809" s="22">
        <v>803</v>
      </c>
      <c r="H809" s="22">
        <v>80</v>
      </c>
      <c r="I809" s="22">
        <v>100</v>
      </c>
      <c r="J809" s="22">
        <v>160</v>
      </c>
      <c r="K809" s="22">
        <v>60</v>
      </c>
      <c r="L809" s="23">
        <v>40299</v>
      </c>
      <c r="M809" s="24" t="s">
        <v>112</v>
      </c>
      <c r="N809" s="24" t="e" vm="33">
        <v>#VALUE!</v>
      </c>
      <c r="O809" s="22">
        <v>318</v>
      </c>
      <c r="P809" s="24" t="s">
        <v>109</v>
      </c>
      <c r="Q809" s="24" t="s">
        <v>92</v>
      </c>
      <c r="R809" s="24" t="s">
        <v>96</v>
      </c>
      <c r="S809" s="24" t="s">
        <v>97</v>
      </c>
    </row>
    <row r="810" spans="1:19" ht="32" x14ac:dyDescent="0.2">
      <c r="A810" s="22">
        <v>14</v>
      </c>
      <c r="B810" s="22">
        <v>53</v>
      </c>
      <c r="C810" s="22">
        <v>92</v>
      </c>
      <c r="D810" s="22">
        <v>39</v>
      </c>
      <c r="E810" s="22">
        <v>39</v>
      </c>
      <c r="F810" s="22">
        <v>12</v>
      </c>
      <c r="G810" s="22">
        <v>212</v>
      </c>
      <c r="H810" s="22">
        <v>10</v>
      </c>
      <c r="I810" s="22">
        <v>40</v>
      </c>
      <c r="J810" s="22">
        <v>70</v>
      </c>
      <c r="K810" s="22">
        <v>30</v>
      </c>
      <c r="L810" s="23">
        <v>40299</v>
      </c>
      <c r="M810" s="24" t="s">
        <v>112</v>
      </c>
      <c r="N810" s="24" t="e" vm="18">
        <v>#VALUE!</v>
      </c>
      <c r="O810" s="22">
        <v>505</v>
      </c>
      <c r="P810" s="24" t="s">
        <v>109</v>
      </c>
      <c r="Q810" s="24" t="s">
        <v>100</v>
      </c>
      <c r="R810" s="24" t="s">
        <v>102</v>
      </c>
      <c r="S810" s="24" t="s">
        <v>97</v>
      </c>
    </row>
    <row r="811" spans="1:19" x14ac:dyDescent="0.2">
      <c r="A811" s="22">
        <v>-4</v>
      </c>
      <c r="B811" s="22">
        <v>42</v>
      </c>
      <c r="C811" s="22">
        <v>76</v>
      </c>
      <c r="D811" s="22">
        <v>34</v>
      </c>
      <c r="E811" s="22">
        <v>46</v>
      </c>
      <c r="F811" s="22">
        <v>12</v>
      </c>
      <c r="G811" s="22">
        <v>-104</v>
      </c>
      <c r="H811" s="22">
        <v>10</v>
      </c>
      <c r="I811" s="22">
        <v>40</v>
      </c>
      <c r="J811" s="22">
        <v>60</v>
      </c>
      <c r="K811" s="22">
        <v>20</v>
      </c>
      <c r="L811" s="23">
        <v>40299</v>
      </c>
      <c r="M811" s="24" t="s">
        <v>112</v>
      </c>
      <c r="N811" s="24" t="e" vm="18">
        <v>#VALUE!</v>
      </c>
      <c r="O811" s="22">
        <v>505</v>
      </c>
      <c r="P811" s="24" t="s">
        <v>109</v>
      </c>
      <c r="Q811" s="24" t="s">
        <v>100</v>
      </c>
      <c r="R811" s="24" t="s">
        <v>113</v>
      </c>
      <c r="S811" s="24" t="s">
        <v>94</v>
      </c>
    </row>
    <row r="812" spans="1:19" x14ac:dyDescent="0.2">
      <c r="A812" s="22">
        <v>-7</v>
      </c>
      <c r="B812" s="22">
        <v>61</v>
      </c>
      <c r="C812" s="22">
        <v>104</v>
      </c>
      <c r="D812" s="22">
        <v>43</v>
      </c>
      <c r="E812" s="22">
        <v>68</v>
      </c>
      <c r="F812" s="22">
        <v>39</v>
      </c>
      <c r="G812" s="22">
        <v>282</v>
      </c>
      <c r="H812" s="22">
        <v>0</v>
      </c>
      <c r="I812" s="22">
        <v>50</v>
      </c>
      <c r="J812" s="22">
        <v>80</v>
      </c>
      <c r="K812" s="22">
        <v>30</v>
      </c>
      <c r="L812" s="23">
        <v>40299</v>
      </c>
      <c r="M812" s="24" t="s">
        <v>112</v>
      </c>
      <c r="N812" s="24" t="e" vm="18">
        <v>#VALUE!</v>
      </c>
      <c r="O812" s="22">
        <v>505</v>
      </c>
      <c r="P812" s="24" t="s">
        <v>109</v>
      </c>
      <c r="Q812" s="24" t="s">
        <v>100</v>
      </c>
      <c r="R812" s="24" t="s">
        <v>101</v>
      </c>
      <c r="S812" s="24" t="s">
        <v>94</v>
      </c>
    </row>
    <row r="813" spans="1:19" x14ac:dyDescent="0.2">
      <c r="A813" s="22">
        <v>12</v>
      </c>
      <c r="B813" s="22">
        <v>29</v>
      </c>
      <c r="C813" s="22">
        <v>49</v>
      </c>
      <c r="D813" s="22">
        <v>20</v>
      </c>
      <c r="E813" s="22">
        <v>17</v>
      </c>
      <c r="F813" s="22">
        <v>5</v>
      </c>
      <c r="G813" s="22">
        <v>829</v>
      </c>
      <c r="H813" s="22">
        <v>20</v>
      </c>
      <c r="I813" s="22">
        <v>30</v>
      </c>
      <c r="J813" s="22">
        <v>40</v>
      </c>
      <c r="K813" s="22">
        <v>10</v>
      </c>
      <c r="L813" s="23">
        <v>40299</v>
      </c>
      <c r="M813" s="24" t="s">
        <v>112</v>
      </c>
      <c r="N813" s="24" t="e" vm="18">
        <v>#VALUE!</v>
      </c>
      <c r="O813" s="22">
        <v>505</v>
      </c>
      <c r="P813" s="24" t="s">
        <v>109</v>
      </c>
      <c r="Q813" s="24" t="s">
        <v>103</v>
      </c>
      <c r="R813" s="24" t="s">
        <v>104</v>
      </c>
      <c r="S813" s="24" t="s">
        <v>97</v>
      </c>
    </row>
    <row r="814" spans="1:19" x14ac:dyDescent="0.2">
      <c r="A814" s="22">
        <v>7</v>
      </c>
      <c r="B814" s="22">
        <v>37</v>
      </c>
      <c r="C814" s="22">
        <v>68</v>
      </c>
      <c r="D814" s="22">
        <v>31</v>
      </c>
      <c r="E814" s="22">
        <v>30</v>
      </c>
      <c r="F814" s="22">
        <v>9</v>
      </c>
      <c r="G814" s="22">
        <v>976</v>
      </c>
      <c r="H814" s="22">
        <v>20</v>
      </c>
      <c r="I814" s="22">
        <v>40</v>
      </c>
      <c r="J814" s="22">
        <v>60</v>
      </c>
      <c r="K814" s="22">
        <v>20</v>
      </c>
      <c r="L814" s="23">
        <v>40299</v>
      </c>
      <c r="M814" s="24" t="s">
        <v>112</v>
      </c>
      <c r="N814" s="24" t="e" vm="18">
        <v>#VALUE!</v>
      </c>
      <c r="O814" s="22">
        <v>505</v>
      </c>
      <c r="P814" s="24" t="s">
        <v>109</v>
      </c>
      <c r="Q814" s="24" t="s">
        <v>103</v>
      </c>
      <c r="R814" s="24" t="s">
        <v>105</v>
      </c>
      <c r="S814" s="24" t="s">
        <v>97</v>
      </c>
    </row>
    <row r="815" spans="1:19" x14ac:dyDescent="0.2">
      <c r="A815" s="22">
        <v>31</v>
      </c>
      <c r="B815" s="22">
        <v>80</v>
      </c>
      <c r="C815" s="22">
        <v>132</v>
      </c>
      <c r="D815" s="22">
        <v>52</v>
      </c>
      <c r="E815" s="22">
        <v>49</v>
      </c>
      <c r="F815" s="22">
        <v>17</v>
      </c>
      <c r="G815" s="22">
        <v>397</v>
      </c>
      <c r="H815" s="22">
        <v>60</v>
      </c>
      <c r="I815" s="22">
        <v>100</v>
      </c>
      <c r="J815" s="22">
        <v>160</v>
      </c>
      <c r="K815" s="22">
        <v>60</v>
      </c>
      <c r="L815" s="23">
        <v>40299</v>
      </c>
      <c r="M815" s="24" t="s">
        <v>112</v>
      </c>
      <c r="N815" s="24" t="e" vm="18">
        <v>#VALUE!</v>
      </c>
      <c r="O815" s="22">
        <v>505</v>
      </c>
      <c r="P815" s="24" t="s">
        <v>109</v>
      </c>
      <c r="Q815" s="24" t="s">
        <v>92</v>
      </c>
      <c r="R815" s="24" t="s">
        <v>95</v>
      </c>
      <c r="S815" s="24" t="s">
        <v>94</v>
      </c>
    </row>
    <row r="816" spans="1:19" ht="32" x14ac:dyDescent="0.2">
      <c r="A816" s="22">
        <v>-15</v>
      </c>
      <c r="B816" s="22">
        <v>38</v>
      </c>
      <c r="C816" s="22">
        <v>136</v>
      </c>
      <c r="D816" s="22">
        <v>98</v>
      </c>
      <c r="E816" s="22">
        <v>53</v>
      </c>
      <c r="F816" s="22">
        <v>30</v>
      </c>
      <c r="G816" s="22">
        <v>973</v>
      </c>
      <c r="H816" s="22">
        <v>10</v>
      </c>
      <c r="I816" s="22">
        <v>50</v>
      </c>
      <c r="J816" s="22">
        <v>170</v>
      </c>
      <c r="K816" s="22">
        <v>120</v>
      </c>
      <c r="L816" s="23">
        <v>40299</v>
      </c>
      <c r="M816" s="24" t="s">
        <v>112</v>
      </c>
      <c r="N816" s="24" t="e" vm="18">
        <v>#VALUE!</v>
      </c>
      <c r="O816" s="22">
        <v>505</v>
      </c>
      <c r="P816" s="24" t="s">
        <v>109</v>
      </c>
      <c r="Q816" s="24" t="s">
        <v>92</v>
      </c>
      <c r="R816" s="24" t="s">
        <v>96</v>
      </c>
      <c r="S816" s="24" t="s">
        <v>97</v>
      </c>
    </row>
    <row r="817" spans="1:19" ht="32" x14ac:dyDescent="0.2">
      <c r="A817" s="22">
        <v>79</v>
      </c>
      <c r="B817" s="22">
        <v>141</v>
      </c>
      <c r="C817" s="22">
        <v>235</v>
      </c>
      <c r="D817" s="22">
        <v>94</v>
      </c>
      <c r="E817" s="22">
        <v>62</v>
      </c>
      <c r="F817" s="22">
        <v>31</v>
      </c>
      <c r="G817" s="22">
        <v>697</v>
      </c>
      <c r="H817" s="22">
        <v>80</v>
      </c>
      <c r="I817" s="22">
        <v>120</v>
      </c>
      <c r="J817" s="22">
        <v>200</v>
      </c>
      <c r="K817" s="22">
        <v>80</v>
      </c>
      <c r="L817" s="23">
        <v>40299</v>
      </c>
      <c r="M817" s="24" t="s">
        <v>112</v>
      </c>
      <c r="N817" s="24" t="e" vm="29">
        <v>#VALUE!</v>
      </c>
      <c r="O817" s="22">
        <v>405</v>
      </c>
      <c r="P817" s="24" t="s">
        <v>109</v>
      </c>
      <c r="Q817" s="24" t="s">
        <v>100</v>
      </c>
      <c r="R817" s="24" t="s">
        <v>102</v>
      </c>
      <c r="S817" s="24" t="s">
        <v>97</v>
      </c>
    </row>
    <row r="818" spans="1:19" x14ac:dyDescent="0.2">
      <c r="A818" s="22">
        <v>101</v>
      </c>
      <c r="B818" s="22">
        <v>159</v>
      </c>
      <c r="C818" s="22">
        <v>273</v>
      </c>
      <c r="D818" s="22">
        <v>114</v>
      </c>
      <c r="E818" s="22">
        <v>58</v>
      </c>
      <c r="F818" s="22">
        <v>35</v>
      </c>
      <c r="G818" s="22">
        <v>-387</v>
      </c>
      <c r="H818" s="22">
        <v>100</v>
      </c>
      <c r="I818" s="22">
        <v>140</v>
      </c>
      <c r="J818" s="22">
        <v>230</v>
      </c>
      <c r="K818" s="22">
        <v>90</v>
      </c>
      <c r="L818" s="23">
        <v>40299</v>
      </c>
      <c r="M818" s="24" t="s">
        <v>112</v>
      </c>
      <c r="N818" s="24" t="e" vm="29">
        <v>#VALUE!</v>
      </c>
      <c r="O818" s="22">
        <v>918</v>
      </c>
      <c r="P818" s="24" t="s">
        <v>109</v>
      </c>
      <c r="Q818" s="24" t="s">
        <v>100</v>
      </c>
      <c r="R818" s="24" t="s">
        <v>113</v>
      </c>
      <c r="S818" s="24" t="s">
        <v>94</v>
      </c>
    </row>
    <row r="819" spans="1:19" x14ac:dyDescent="0.2">
      <c r="A819" s="22">
        <v>13</v>
      </c>
      <c r="B819" s="22">
        <v>29</v>
      </c>
      <c r="C819" s="22">
        <v>49</v>
      </c>
      <c r="D819" s="22">
        <v>20</v>
      </c>
      <c r="E819" s="22">
        <v>16</v>
      </c>
      <c r="F819" s="22">
        <v>5</v>
      </c>
      <c r="G819" s="22">
        <v>464</v>
      </c>
      <c r="H819" s="22">
        <v>30</v>
      </c>
      <c r="I819" s="22">
        <v>30</v>
      </c>
      <c r="J819" s="22">
        <v>40</v>
      </c>
      <c r="K819" s="22">
        <v>10</v>
      </c>
      <c r="L819" s="23">
        <v>40299</v>
      </c>
      <c r="M819" s="24" t="s">
        <v>112</v>
      </c>
      <c r="N819" s="24" t="e" vm="29">
        <v>#VALUE!</v>
      </c>
      <c r="O819" s="22">
        <v>405</v>
      </c>
      <c r="P819" s="24" t="s">
        <v>109</v>
      </c>
      <c r="Q819" s="24" t="s">
        <v>100</v>
      </c>
      <c r="R819" s="24" t="s">
        <v>101</v>
      </c>
      <c r="S819" s="24" t="s">
        <v>94</v>
      </c>
    </row>
    <row r="820" spans="1:19" x14ac:dyDescent="0.2">
      <c r="A820" s="22">
        <v>17</v>
      </c>
      <c r="B820" s="22">
        <v>72</v>
      </c>
      <c r="C820" s="22">
        <v>130</v>
      </c>
      <c r="D820" s="22">
        <v>58</v>
      </c>
      <c r="E820" s="22">
        <v>55</v>
      </c>
      <c r="F820" s="22">
        <v>22</v>
      </c>
      <c r="G820" s="22">
        <v>338</v>
      </c>
      <c r="H820" s="22">
        <v>20</v>
      </c>
      <c r="I820" s="22">
        <v>70</v>
      </c>
      <c r="J820" s="22">
        <v>120</v>
      </c>
      <c r="K820" s="22">
        <v>50</v>
      </c>
      <c r="L820" s="23">
        <v>40299</v>
      </c>
      <c r="M820" s="24" t="s">
        <v>112</v>
      </c>
      <c r="N820" s="24" t="e" vm="29">
        <v>#VALUE!</v>
      </c>
      <c r="O820" s="22">
        <v>918</v>
      </c>
      <c r="P820" s="24" t="s">
        <v>109</v>
      </c>
      <c r="Q820" s="24" t="s">
        <v>103</v>
      </c>
      <c r="R820" s="24" t="s">
        <v>104</v>
      </c>
      <c r="S820" s="24" t="s">
        <v>97</v>
      </c>
    </row>
    <row r="821" spans="1:19" x14ac:dyDescent="0.2">
      <c r="A821" s="22">
        <v>17</v>
      </c>
      <c r="B821" s="22">
        <v>129</v>
      </c>
      <c r="C821" s="22">
        <v>221</v>
      </c>
      <c r="D821" s="22">
        <v>92</v>
      </c>
      <c r="E821" s="22">
        <v>112</v>
      </c>
      <c r="F821" s="22">
        <v>83</v>
      </c>
      <c r="G821" s="22">
        <v>599</v>
      </c>
      <c r="H821" s="22">
        <v>40</v>
      </c>
      <c r="I821" s="22">
        <v>130</v>
      </c>
      <c r="J821" s="22">
        <v>210</v>
      </c>
      <c r="K821" s="22">
        <v>80</v>
      </c>
      <c r="L821" s="23">
        <v>40299</v>
      </c>
      <c r="M821" s="24" t="s">
        <v>112</v>
      </c>
      <c r="N821" s="24" t="e" vm="29">
        <v>#VALUE!</v>
      </c>
      <c r="O821" s="22">
        <v>918</v>
      </c>
      <c r="P821" s="24" t="s">
        <v>109</v>
      </c>
      <c r="Q821" s="24" t="s">
        <v>103</v>
      </c>
      <c r="R821" s="24" t="s">
        <v>105</v>
      </c>
      <c r="S821" s="24" t="s">
        <v>97</v>
      </c>
    </row>
    <row r="822" spans="1:19" x14ac:dyDescent="0.2">
      <c r="A822" s="22">
        <v>30</v>
      </c>
      <c r="B822" s="22">
        <v>56</v>
      </c>
      <c r="C822" s="22">
        <v>99</v>
      </c>
      <c r="D822" s="22">
        <v>43</v>
      </c>
      <c r="E822" s="22">
        <v>26</v>
      </c>
      <c r="F822" s="22">
        <v>14</v>
      </c>
      <c r="G822" s="22">
        <v>602</v>
      </c>
      <c r="H822" s="22">
        <v>50</v>
      </c>
      <c r="I822" s="22">
        <v>70</v>
      </c>
      <c r="J822" s="22">
        <v>120</v>
      </c>
      <c r="K822" s="22">
        <v>50</v>
      </c>
      <c r="L822" s="23">
        <v>40299</v>
      </c>
      <c r="M822" s="24" t="s">
        <v>112</v>
      </c>
      <c r="N822" s="24" t="e" vm="29">
        <v>#VALUE!</v>
      </c>
      <c r="O822" s="22">
        <v>580</v>
      </c>
      <c r="P822" s="24" t="s">
        <v>109</v>
      </c>
      <c r="Q822" s="24" t="s">
        <v>92</v>
      </c>
      <c r="R822" s="24" t="s">
        <v>95</v>
      </c>
      <c r="S822" s="24" t="s">
        <v>94</v>
      </c>
    </row>
    <row r="823" spans="1:19" ht="32" x14ac:dyDescent="0.2">
      <c r="A823" s="22">
        <v>22</v>
      </c>
      <c r="B823" s="22">
        <v>42</v>
      </c>
      <c r="C823" s="22">
        <v>71</v>
      </c>
      <c r="D823" s="22">
        <v>29</v>
      </c>
      <c r="E823" s="22">
        <v>20</v>
      </c>
      <c r="F823" s="22">
        <v>8</v>
      </c>
      <c r="G823" s="22">
        <v>835</v>
      </c>
      <c r="H823" s="22">
        <v>40</v>
      </c>
      <c r="I823" s="22">
        <v>50</v>
      </c>
      <c r="J823" s="22">
        <v>80</v>
      </c>
      <c r="K823" s="22">
        <v>30</v>
      </c>
      <c r="L823" s="23">
        <v>40299</v>
      </c>
      <c r="M823" s="24" t="s">
        <v>112</v>
      </c>
      <c r="N823" s="24" t="e" vm="29">
        <v>#VALUE!</v>
      </c>
      <c r="O823" s="22">
        <v>405</v>
      </c>
      <c r="P823" s="24" t="s">
        <v>109</v>
      </c>
      <c r="Q823" s="24" t="s">
        <v>92</v>
      </c>
      <c r="R823" s="24" t="s">
        <v>96</v>
      </c>
      <c r="S823" s="24" t="s">
        <v>97</v>
      </c>
    </row>
    <row r="824" spans="1:19" ht="32" x14ac:dyDescent="0.2">
      <c r="A824" s="22">
        <v>88</v>
      </c>
      <c r="B824" s="22">
        <v>124</v>
      </c>
      <c r="C824" s="22">
        <v>210</v>
      </c>
      <c r="D824" s="22">
        <v>86</v>
      </c>
      <c r="E824" s="22">
        <v>36</v>
      </c>
      <c r="F824" s="22">
        <v>24</v>
      </c>
      <c r="G824" s="22">
        <v>499</v>
      </c>
      <c r="H824" s="22">
        <v>90</v>
      </c>
      <c r="I824" s="22">
        <v>110</v>
      </c>
      <c r="J824" s="22">
        <v>180</v>
      </c>
      <c r="K824" s="22">
        <v>70</v>
      </c>
      <c r="L824" s="23">
        <v>40299</v>
      </c>
      <c r="M824" s="24" t="s">
        <v>112</v>
      </c>
      <c r="N824" s="24" t="e" vm="50">
        <v>#VALUE!</v>
      </c>
      <c r="O824" s="22">
        <v>430</v>
      </c>
      <c r="P824" s="24" t="s">
        <v>91</v>
      </c>
      <c r="Q824" s="24" t="s">
        <v>100</v>
      </c>
      <c r="R824" s="24" t="s">
        <v>102</v>
      </c>
      <c r="S824" s="24" t="s">
        <v>97</v>
      </c>
    </row>
    <row r="825" spans="1:19" x14ac:dyDescent="0.2">
      <c r="A825" s="22">
        <v>44</v>
      </c>
      <c r="B825" s="22">
        <v>96</v>
      </c>
      <c r="C825" s="22">
        <v>160</v>
      </c>
      <c r="D825" s="22">
        <v>64</v>
      </c>
      <c r="E825" s="22">
        <v>52</v>
      </c>
      <c r="F825" s="22">
        <v>21</v>
      </c>
      <c r="G825" s="22">
        <v>-161</v>
      </c>
      <c r="H825" s="22">
        <v>50</v>
      </c>
      <c r="I825" s="22">
        <v>80</v>
      </c>
      <c r="J825" s="22">
        <v>130</v>
      </c>
      <c r="K825" s="22">
        <v>50</v>
      </c>
      <c r="L825" s="23">
        <v>40299</v>
      </c>
      <c r="M825" s="24" t="s">
        <v>112</v>
      </c>
      <c r="N825" s="24" t="e" vm="50">
        <v>#VALUE!</v>
      </c>
      <c r="O825" s="22">
        <v>254</v>
      </c>
      <c r="P825" s="24" t="s">
        <v>91</v>
      </c>
      <c r="Q825" s="24" t="s">
        <v>100</v>
      </c>
      <c r="R825" s="24" t="s">
        <v>113</v>
      </c>
      <c r="S825" s="24" t="s">
        <v>94</v>
      </c>
    </row>
    <row r="826" spans="1:19" x14ac:dyDescent="0.2">
      <c r="A826" s="22">
        <v>112</v>
      </c>
      <c r="B826" s="22">
        <v>152</v>
      </c>
      <c r="C826" s="22">
        <v>256</v>
      </c>
      <c r="D826" s="22">
        <v>104</v>
      </c>
      <c r="E826" s="22">
        <v>40</v>
      </c>
      <c r="F826" s="22">
        <v>29</v>
      </c>
      <c r="G826" s="22">
        <v>821</v>
      </c>
      <c r="H826" s="22">
        <v>120</v>
      </c>
      <c r="I826" s="22">
        <v>140</v>
      </c>
      <c r="J826" s="22">
        <v>220</v>
      </c>
      <c r="K826" s="22">
        <v>80</v>
      </c>
      <c r="L826" s="23">
        <v>40299</v>
      </c>
      <c r="M826" s="24" t="s">
        <v>112</v>
      </c>
      <c r="N826" s="24" t="e" vm="50">
        <v>#VALUE!</v>
      </c>
      <c r="O826" s="22">
        <v>254</v>
      </c>
      <c r="P826" s="24" t="s">
        <v>91</v>
      </c>
      <c r="Q826" s="24" t="s">
        <v>100</v>
      </c>
      <c r="R826" s="24" t="s">
        <v>101</v>
      </c>
      <c r="S826" s="24" t="s">
        <v>94</v>
      </c>
    </row>
    <row r="827" spans="1:19" x14ac:dyDescent="0.2">
      <c r="A827" s="22">
        <v>27</v>
      </c>
      <c r="B827" s="22">
        <v>71</v>
      </c>
      <c r="C827" s="22">
        <v>123</v>
      </c>
      <c r="D827" s="22">
        <v>52</v>
      </c>
      <c r="E827" s="22">
        <v>44</v>
      </c>
      <c r="F827" s="22">
        <v>17</v>
      </c>
      <c r="G827" s="22">
        <v>361</v>
      </c>
      <c r="H827" s="22">
        <v>50</v>
      </c>
      <c r="I827" s="22">
        <v>80</v>
      </c>
      <c r="J827" s="22">
        <v>120</v>
      </c>
      <c r="K827" s="22">
        <v>40</v>
      </c>
      <c r="L827" s="23">
        <v>40299</v>
      </c>
      <c r="M827" s="24" t="s">
        <v>112</v>
      </c>
      <c r="N827" s="24" t="e" vm="50">
        <v>#VALUE!</v>
      </c>
      <c r="O827" s="22">
        <v>915</v>
      </c>
      <c r="P827" s="24" t="s">
        <v>91</v>
      </c>
      <c r="Q827" s="24" t="s">
        <v>103</v>
      </c>
      <c r="R827" s="24" t="s">
        <v>104</v>
      </c>
      <c r="S827" s="24" t="s">
        <v>97</v>
      </c>
    </row>
    <row r="828" spans="1:19" x14ac:dyDescent="0.2">
      <c r="A828" s="22">
        <v>25</v>
      </c>
      <c r="B828" s="22">
        <v>61</v>
      </c>
      <c r="C828" s="22">
        <v>103</v>
      </c>
      <c r="D828" s="22">
        <v>42</v>
      </c>
      <c r="E828" s="22">
        <v>36</v>
      </c>
      <c r="F828" s="22">
        <v>13</v>
      </c>
      <c r="G828" s="22">
        <v>384</v>
      </c>
      <c r="H828" s="22">
        <v>30</v>
      </c>
      <c r="I828" s="22">
        <v>60</v>
      </c>
      <c r="J828" s="22">
        <v>100</v>
      </c>
      <c r="K828" s="22">
        <v>40</v>
      </c>
      <c r="L828" s="23">
        <v>40299</v>
      </c>
      <c r="M828" s="24" t="s">
        <v>112</v>
      </c>
      <c r="N828" s="24" t="e" vm="50">
        <v>#VALUE!</v>
      </c>
      <c r="O828" s="22">
        <v>512</v>
      </c>
      <c r="P828" s="24" t="s">
        <v>91</v>
      </c>
      <c r="Q828" s="24" t="s">
        <v>103</v>
      </c>
      <c r="R828" s="24" t="s">
        <v>105</v>
      </c>
      <c r="S828" s="24" t="s">
        <v>97</v>
      </c>
    </row>
    <row r="829" spans="1:19" x14ac:dyDescent="0.2">
      <c r="A829" s="22">
        <v>183</v>
      </c>
      <c r="B829" s="22">
        <v>277</v>
      </c>
      <c r="C829" s="22">
        <v>512</v>
      </c>
      <c r="D829" s="22">
        <v>235</v>
      </c>
      <c r="E829" s="22">
        <v>94</v>
      </c>
      <c r="F829" s="22">
        <v>72</v>
      </c>
      <c r="G829" s="22">
        <v>1060</v>
      </c>
      <c r="H829" s="22">
        <v>270</v>
      </c>
      <c r="I829" s="22">
        <v>350</v>
      </c>
      <c r="J829" s="22">
        <v>640</v>
      </c>
      <c r="K829" s="22">
        <v>290</v>
      </c>
      <c r="L829" s="23">
        <v>40299</v>
      </c>
      <c r="M829" s="24" t="s">
        <v>112</v>
      </c>
      <c r="N829" s="24" t="e" vm="50">
        <v>#VALUE!</v>
      </c>
      <c r="O829" s="22">
        <v>430</v>
      </c>
      <c r="P829" s="24" t="s">
        <v>91</v>
      </c>
      <c r="Q829" s="24" t="s">
        <v>92</v>
      </c>
      <c r="R829" s="24" t="s">
        <v>95</v>
      </c>
      <c r="S829" s="24" t="s">
        <v>94</v>
      </c>
    </row>
    <row r="830" spans="1:19" ht="32" x14ac:dyDescent="0.2">
      <c r="A830" s="22">
        <v>68</v>
      </c>
      <c r="B830" s="22">
        <v>107</v>
      </c>
      <c r="C830" s="22">
        <v>190</v>
      </c>
      <c r="D830" s="22">
        <v>83</v>
      </c>
      <c r="E830" s="22">
        <v>39</v>
      </c>
      <c r="F830" s="22">
        <v>27</v>
      </c>
      <c r="G830" s="22">
        <v>584</v>
      </c>
      <c r="H830" s="22">
        <v>100</v>
      </c>
      <c r="I830" s="22">
        <v>130</v>
      </c>
      <c r="J830" s="22">
        <v>230</v>
      </c>
      <c r="K830" s="22">
        <v>100</v>
      </c>
      <c r="L830" s="23">
        <v>40299</v>
      </c>
      <c r="M830" s="24" t="s">
        <v>112</v>
      </c>
      <c r="N830" s="24" t="e" vm="50">
        <v>#VALUE!</v>
      </c>
      <c r="O830" s="22">
        <v>956</v>
      </c>
      <c r="P830" s="24" t="s">
        <v>91</v>
      </c>
      <c r="Q830" s="24" t="s">
        <v>92</v>
      </c>
      <c r="R830" s="24" t="s">
        <v>96</v>
      </c>
      <c r="S830" s="24" t="s">
        <v>97</v>
      </c>
    </row>
    <row r="831" spans="1:19" x14ac:dyDescent="0.2">
      <c r="A831" s="22">
        <v>36</v>
      </c>
      <c r="B831" s="22">
        <v>58</v>
      </c>
      <c r="C831" s="22">
        <v>97</v>
      </c>
      <c r="D831" s="22">
        <v>39</v>
      </c>
      <c r="E831" s="22">
        <v>22</v>
      </c>
      <c r="F831" s="22">
        <v>10</v>
      </c>
      <c r="G831" s="22">
        <v>799</v>
      </c>
      <c r="H831" s="22">
        <v>50</v>
      </c>
      <c r="I831" s="22">
        <v>60</v>
      </c>
      <c r="J831" s="22">
        <v>90</v>
      </c>
      <c r="K831" s="22">
        <v>30</v>
      </c>
      <c r="L831" s="23">
        <v>40299</v>
      </c>
      <c r="M831" s="24" t="s">
        <v>114</v>
      </c>
      <c r="N831" s="24" t="e" vm="14">
        <v>#VALUE!</v>
      </c>
      <c r="O831" s="22">
        <v>435</v>
      </c>
      <c r="P831" s="24" t="s">
        <v>109</v>
      </c>
      <c r="Q831" s="24" t="s">
        <v>100</v>
      </c>
      <c r="R831" s="24" t="s">
        <v>113</v>
      </c>
      <c r="S831" s="24" t="s">
        <v>94</v>
      </c>
    </row>
    <row r="832" spans="1:19" x14ac:dyDescent="0.2">
      <c r="A832" s="22">
        <v>36</v>
      </c>
      <c r="B832" s="22">
        <v>63</v>
      </c>
      <c r="C832" s="22">
        <v>111</v>
      </c>
      <c r="D832" s="22">
        <v>48</v>
      </c>
      <c r="E832" s="22">
        <v>27</v>
      </c>
      <c r="F832" s="22">
        <v>15</v>
      </c>
      <c r="G832" s="22">
        <v>599</v>
      </c>
      <c r="H832" s="22">
        <v>40</v>
      </c>
      <c r="I832" s="22">
        <v>60</v>
      </c>
      <c r="J832" s="22">
        <v>100</v>
      </c>
      <c r="K832" s="22">
        <v>40</v>
      </c>
      <c r="L832" s="23">
        <v>40299</v>
      </c>
      <c r="M832" s="24" t="s">
        <v>114</v>
      </c>
      <c r="N832" s="24" t="e" vm="14">
        <v>#VALUE!</v>
      </c>
      <c r="O832" s="22">
        <v>435</v>
      </c>
      <c r="P832" s="24" t="s">
        <v>109</v>
      </c>
      <c r="Q832" s="24" t="s">
        <v>100</v>
      </c>
      <c r="R832" s="24" t="s">
        <v>101</v>
      </c>
      <c r="S832" s="24" t="s">
        <v>94</v>
      </c>
    </row>
    <row r="833" spans="1:19" ht="32" x14ac:dyDescent="0.2">
      <c r="A833" s="22">
        <v>42</v>
      </c>
      <c r="B833" s="22">
        <v>65</v>
      </c>
      <c r="C833" s="22">
        <v>109</v>
      </c>
      <c r="D833" s="22">
        <v>44</v>
      </c>
      <c r="E833" s="22">
        <v>23</v>
      </c>
      <c r="F833" s="22">
        <v>12</v>
      </c>
      <c r="G833" s="22">
        <v>844</v>
      </c>
      <c r="H833" s="22">
        <v>40</v>
      </c>
      <c r="I833" s="22">
        <v>60</v>
      </c>
      <c r="J833" s="22">
        <v>100</v>
      </c>
      <c r="K833" s="22">
        <v>40</v>
      </c>
      <c r="L833" s="23">
        <v>40299</v>
      </c>
      <c r="M833" s="24" t="s">
        <v>114</v>
      </c>
      <c r="N833" s="24" t="e" vm="14">
        <v>#VALUE!</v>
      </c>
      <c r="O833" s="22">
        <v>435</v>
      </c>
      <c r="P833" s="24" t="s">
        <v>109</v>
      </c>
      <c r="Q833" s="24" t="s">
        <v>100</v>
      </c>
      <c r="R833" s="24" t="s">
        <v>102</v>
      </c>
      <c r="S833" s="24" t="s">
        <v>97</v>
      </c>
    </row>
    <row r="834" spans="1:19" x14ac:dyDescent="0.2">
      <c r="A834" s="22">
        <v>38</v>
      </c>
      <c r="B834" s="22">
        <v>80</v>
      </c>
      <c r="C834" s="22">
        <v>148</v>
      </c>
      <c r="D834" s="22">
        <v>68</v>
      </c>
      <c r="E834" s="22">
        <v>42</v>
      </c>
      <c r="F834" s="22">
        <v>21</v>
      </c>
      <c r="G834" s="22">
        <v>998</v>
      </c>
      <c r="H834" s="22">
        <v>60</v>
      </c>
      <c r="I834" s="22">
        <v>100</v>
      </c>
      <c r="J834" s="22">
        <v>180</v>
      </c>
      <c r="K834" s="22">
        <v>80</v>
      </c>
      <c r="L834" s="23">
        <v>40299</v>
      </c>
      <c r="M834" s="24" t="s">
        <v>114</v>
      </c>
      <c r="N834" s="24" t="e" vm="14">
        <v>#VALUE!</v>
      </c>
      <c r="O834" s="22">
        <v>435</v>
      </c>
      <c r="P834" s="24" t="s">
        <v>109</v>
      </c>
      <c r="Q834" s="24" t="s">
        <v>92</v>
      </c>
      <c r="R834" s="24" t="s">
        <v>93</v>
      </c>
      <c r="S834" s="24" t="s">
        <v>94</v>
      </c>
    </row>
    <row r="835" spans="1:19" x14ac:dyDescent="0.2">
      <c r="A835" s="22">
        <v>22</v>
      </c>
      <c r="B835" s="22">
        <v>65</v>
      </c>
      <c r="C835" s="22">
        <v>113</v>
      </c>
      <c r="D835" s="22">
        <v>48</v>
      </c>
      <c r="E835" s="22">
        <v>43</v>
      </c>
      <c r="F835" s="22">
        <v>15</v>
      </c>
      <c r="G835" s="22">
        <v>334</v>
      </c>
      <c r="H835" s="22">
        <v>50</v>
      </c>
      <c r="I835" s="22">
        <v>80</v>
      </c>
      <c r="J835" s="22">
        <v>140</v>
      </c>
      <c r="K835" s="22">
        <v>60</v>
      </c>
      <c r="L835" s="23">
        <v>40299</v>
      </c>
      <c r="M835" s="24" t="s">
        <v>114</v>
      </c>
      <c r="N835" s="24" t="e" vm="14">
        <v>#VALUE!</v>
      </c>
      <c r="O835" s="22">
        <v>435</v>
      </c>
      <c r="P835" s="24" t="s">
        <v>109</v>
      </c>
      <c r="Q835" s="24" t="s">
        <v>92</v>
      </c>
      <c r="R835" s="24" t="s">
        <v>95</v>
      </c>
      <c r="S835" s="24" t="s">
        <v>94</v>
      </c>
    </row>
    <row r="836" spans="1:19" ht="32" x14ac:dyDescent="0.2">
      <c r="A836" s="22">
        <v>34</v>
      </c>
      <c r="B836" s="22">
        <v>96</v>
      </c>
      <c r="C836" s="22">
        <v>173</v>
      </c>
      <c r="D836" s="22">
        <v>77</v>
      </c>
      <c r="E836" s="22">
        <v>62</v>
      </c>
      <c r="F836" s="22">
        <v>29</v>
      </c>
      <c r="G836" s="22">
        <v>529</v>
      </c>
      <c r="H836" s="22">
        <v>70</v>
      </c>
      <c r="I836" s="22">
        <v>120</v>
      </c>
      <c r="J836" s="22">
        <v>210</v>
      </c>
      <c r="K836" s="22">
        <v>90</v>
      </c>
      <c r="L836" s="23">
        <v>40299</v>
      </c>
      <c r="M836" s="24" t="s">
        <v>114</v>
      </c>
      <c r="N836" s="24" t="e" vm="14">
        <v>#VALUE!</v>
      </c>
      <c r="O836" s="22">
        <v>435</v>
      </c>
      <c r="P836" s="24" t="s">
        <v>109</v>
      </c>
      <c r="Q836" s="24" t="s">
        <v>92</v>
      </c>
      <c r="R836" s="24" t="s">
        <v>96</v>
      </c>
      <c r="S836" s="24" t="s">
        <v>97</v>
      </c>
    </row>
    <row r="837" spans="1:19" x14ac:dyDescent="0.2">
      <c r="A837" s="22">
        <v>34</v>
      </c>
      <c r="B837" s="22">
        <v>74</v>
      </c>
      <c r="C837" s="22">
        <v>125</v>
      </c>
      <c r="D837" s="22">
        <v>51</v>
      </c>
      <c r="E837" s="22">
        <v>40</v>
      </c>
      <c r="F837" s="22">
        <v>16</v>
      </c>
      <c r="G837" s="22">
        <v>265</v>
      </c>
      <c r="H837" s="22">
        <v>40</v>
      </c>
      <c r="I837" s="22">
        <v>70</v>
      </c>
      <c r="J837" s="22">
        <v>110</v>
      </c>
      <c r="K837" s="22">
        <v>40</v>
      </c>
      <c r="L837" s="23">
        <v>40299</v>
      </c>
      <c r="M837" s="24" t="s">
        <v>114</v>
      </c>
      <c r="N837" s="24" t="e" vm="14">
        <v>#VALUE!</v>
      </c>
      <c r="O837" s="22">
        <v>435</v>
      </c>
      <c r="P837" s="24" t="s">
        <v>109</v>
      </c>
      <c r="Q837" s="24" t="s">
        <v>103</v>
      </c>
      <c r="R837" s="24" t="s">
        <v>104</v>
      </c>
      <c r="S837" s="24" t="s">
        <v>97</v>
      </c>
    </row>
    <row r="838" spans="1:19" x14ac:dyDescent="0.2">
      <c r="A838" s="22">
        <v>32</v>
      </c>
      <c r="B838" s="22">
        <v>80</v>
      </c>
      <c r="C838" s="22">
        <v>132</v>
      </c>
      <c r="D838" s="22">
        <v>52</v>
      </c>
      <c r="E838" s="22">
        <v>48</v>
      </c>
      <c r="F838" s="22">
        <v>17</v>
      </c>
      <c r="G838" s="22">
        <v>397</v>
      </c>
      <c r="H838" s="22">
        <v>40</v>
      </c>
      <c r="I838" s="22">
        <v>70</v>
      </c>
      <c r="J838" s="22">
        <v>110</v>
      </c>
      <c r="K838" s="22">
        <v>40</v>
      </c>
      <c r="L838" s="23">
        <v>40299</v>
      </c>
      <c r="M838" s="24" t="s">
        <v>114</v>
      </c>
      <c r="N838" s="24" t="e" vm="14">
        <v>#VALUE!</v>
      </c>
      <c r="O838" s="22">
        <v>435</v>
      </c>
      <c r="P838" s="24" t="s">
        <v>109</v>
      </c>
      <c r="Q838" s="24" t="s">
        <v>103</v>
      </c>
      <c r="R838" s="24" t="s">
        <v>105</v>
      </c>
      <c r="S838" s="24" t="s">
        <v>97</v>
      </c>
    </row>
    <row r="839" spans="1:19" x14ac:dyDescent="0.2">
      <c r="A839" s="22">
        <v>-15</v>
      </c>
      <c r="B839" s="22">
        <v>38</v>
      </c>
      <c r="C839" s="22">
        <v>136</v>
      </c>
      <c r="D839" s="22">
        <v>98</v>
      </c>
      <c r="E839" s="22">
        <v>53</v>
      </c>
      <c r="F839" s="22">
        <v>30</v>
      </c>
      <c r="G839" s="22">
        <v>973</v>
      </c>
      <c r="H839" s="22">
        <v>-10</v>
      </c>
      <c r="I839" s="22">
        <v>30</v>
      </c>
      <c r="J839" s="22">
        <v>110</v>
      </c>
      <c r="K839" s="22">
        <v>80</v>
      </c>
      <c r="L839" s="23">
        <v>40299</v>
      </c>
      <c r="M839" s="24" t="s">
        <v>114</v>
      </c>
      <c r="N839" s="24" t="e" vm="14">
        <v>#VALUE!</v>
      </c>
      <c r="O839" s="22">
        <v>435</v>
      </c>
      <c r="P839" s="24" t="s">
        <v>109</v>
      </c>
      <c r="Q839" s="24" t="s">
        <v>103</v>
      </c>
      <c r="R839" s="24" t="s">
        <v>106</v>
      </c>
      <c r="S839" s="24" t="s">
        <v>97</v>
      </c>
    </row>
    <row r="840" spans="1:19" x14ac:dyDescent="0.2">
      <c r="A840" s="22">
        <v>-8</v>
      </c>
      <c r="B840" s="22">
        <v>61</v>
      </c>
      <c r="C840" s="22">
        <v>104</v>
      </c>
      <c r="D840" s="22">
        <v>43</v>
      </c>
      <c r="E840" s="22">
        <v>69</v>
      </c>
      <c r="F840" s="22">
        <v>39</v>
      </c>
      <c r="G840" s="22">
        <v>282</v>
      </c>
      <c r="H840" s="22">
        <v>10</v>
      </c>
      <c r="I840" s="22">
        <v>50</v>
      </c>
      <c r="J840" s="22">
        <v>70</v>
      </c>
      <c r="K840" s="22">
        <v>20</v>
      </c>
      <c r="L840" s="23">
        <v>40299</v>
      </c>
      <c r="M840" s="24" t="s">
        <v>114</v>
      </c>
      <c r="N840" s="24" t="e" vm="14">
        <v>#VALUE!</v>
      </c>
      <c r="O840" s="22">
        <v>435</v>
      </c>
      <c r="P840" s="24" t="s">
        <v>109</v>
      </c>
      <c r="Q840" s="24" t="s">
        <v>98</v>
      </c>
      <c r="R840" s="24" t="s">
        <v>107</v>
      </c>
      <c r="S840" s="24" t="s">
        <v>94</v>
      </c>
    </row>
    <row r="841" spans="1:19" x14ac:dyDescent="0.2">
      <c r="A841" s="22">
        <v>14</v>
      </c>
      <c r="B841" s="22">
        <v>53</v>
      </c>
      <c r="C841" s="22">
        <v>92</v>
      </c>
      <c r="D841" s="22">
        <v>39</v>
      </c>
      <c r="E841" s="22">
        <v>39</v>
      </c>
      <c r="F841" s="22">
        <v>12</v>
      </c>
      <c r="G841" s="22">
        <v>212</v>
      </c>
      <c r="H841" s="22">
        <v>20</v>
      </c>
      <c r="I841" s="22">
        <v>40</v>
      </c>
      <c r="J841" s="22">
        <v>60</v>
      </c>
      <c r="K841" s="22">
        <v>20</v>
      </c>
      <c r="L841" s="23">
        <v>40299</v>
      </c>
      <c r="M841" s="24" t="s">
        <v>114</v>
      </c>
      <c r="N841" s="24" t="e" vm="14">
        <v>#VALUE!</v>
      </c>
      <c r="O841" s="22">
        <v>435</v>
      </c>
      <c r="P841" s="24" t="s">
        <v>109</v>
      </c>
      <c r="Q841" s="24" t="s">
        <v>98</v>
      </c>
      <c r="R841" s="24" t="s">
        <v>108</v>
      </c>
      <c r="S841" s="24" t="s">
        <v>94</v>
      </c>
    </row>
    <row r="842" spans="1:19" x14ac:dyDescent="0.2">
      <c r="A842" s="22">
        <v>-3</v>
      </c>
      <c r="B842" s="22">
        <v>42</v>
      </c>
      <c r="C842" s="22">
        <v>76</v>
      </c>
      <c r="D842" s="22">
        <v>34</v>
      </c>
      <c r="E842" s="22">
        <v>45</v>
      </c>
      <c r="F842" s="22">
        <v>12</v>
      </c>
      <c r="G842" s="22">
        <v>182</v>
      </c>
      <c r="H842" s="22">
        <v>10</v>
      </c>
      <c r="I842" s="22">
        <v>30</v>
      </c>
      <c r="J842" s="22">
        <v>50</v>
      </c>
      <c r="K842" s="22">
        <v>20</v>
      </c>
      <c r="L842" s="23">
        <v>40299</v>
      </c>
      <c r="M842" s="24" t="s">
        <v>114</v>
      </c>
      <c r="N842" s="24" t="e" vm="14">
        <v>#VALUE!</v>
      </c>
      <c r="O842" s="22">
        <v>801</v>
      </c>
      <c r="P842" s="24" t="s">
        <v>109</v>
      </c>
      <c r="Q842" s="24" t="s">
        <v>98</v>
      </c>
      <c r="R842" s="24" t="s">
        <v>99</v>
      </c>
      <c r="S842" s="24" t="s">
        <v>94</v>
      </c>
    </row>
    <row r="843" spans="1:19" x14ac:dyDescent="0.2">
      <c r="A843" s="22">
        <v>165</v>
      </c>
      <c r="B843" s="22">
        <v>261</v>
      </c>
      <c r="C843" s="22">
        <v>521</v>
      </c>
      <c r="D843" s="22">
        <v>260</v>
      </c>
      <c r="E843" s="22">
        <v>96</v>
      </c>
      <c r="F843" s="22">
        <v>72</v>
      </c>
      <c r="G843" s="22">
        <v>1559</v>
      </c>
      <c r="H843" s="22">
        <v>180</v>
      </c>
      <c r="I843" s="22">
        <v>260</v>
      </c>
      <c r="J843" s="22">
        <v>500</v>
      </c>
      <c r="K843" s="22">
        <v>240</v>
      </c>
      <c r="L843" s="23">
        <v>40299</v>
      </c>
      <c r="M843" s="24" t="s">
        <v>114</v>
      </c>
      <c r="N843" s="24" t="e" vm="51">
        <v>#VALUE!</v>
      </c>
      <c r="O843" s="22">
        <v>415</v>
      </c>
      <c r="P843" s="24" t="s">
        <v>91</v>
      </c>
      <c r="Q843" s="24" t="s">
        <v>100</v>
      </c>
      <c r="R843" s="24" t="s">
        <v>113</v>
      </c>
      <c r="S843" s="24" t="s">
        <v>94</v>
      </c>
    </row>
    <row r="844" spans="1:19" x14ac:dyDescent="0.2">
      <c r="A844" s="22">
        <v>25</v>
      </c>
      <c r="B844" s="22">
        <v>168</v>
      </c>
      <c r="C844" s="22">
        <v>289</v>
      </c>
      <c r="D844" s="22">
        <v>121</v>
      </c>
      <c r="E844" s="22">
        <v>143</v>
      </c>
      <c r="F844" s="22">
        <v>109</v>
      </c>
      <c r="G844" s="22">
        <v>788</v>
      </c>
      <c r="H844" s="22">
        <v>30</v>
      </c>
      <c r="I844" s="22">
        <v>160</v>
      </c>
      <c r="J844" s="22">
        <v>270</v>
      </c>
      <c r="K844" s="22">
        <v>110</v>
      </c>
      <c r="L844" s="23">
        <v>40299</v>
      </c>
      <c r="M844" s="24" t="s">
        <v>114</v>
      </c>
      <c r="N844" s="24" t="e" vm="51">
        <v>#VALUE!</v>
      </c>
      <c r="O844" s="22">
        <v>209</v>
      </c>
      <c r="P844" s="24" t="s">
        <v>91</v>
      </c>
      <c r="Q844" s="24" t="s">
        <v>100</v>
      </c>
      <c r="R844" s="24" t="s">
        <v>101</v>
      </c>
      <c r="S844" s="24" t="s">
        <v>94</v>
      </c>
    </row>
    <row r="845" spans="1:19" ht="32" x14ac:dyDescent="0.2">
      <c r="A845" s="22">
        <v>230</v>
      </c>
      <c r="B845" s="22">
        <v>349</v>
      </c>
      <c r="C845" s="22">
        <v>612</v>
      </c>
      <c r="D845" s="22">
        <v>263</v>
      </c>
      <c r="E845" s="22">
        <v>119</v>
      </c>
      <c r="F845" s="22">
        <v>86</v>
      </c>
      <c r="G845" s="22">
        <v>1433</v>
      </c>
      <c r="H845" s="22">
        <v>220</v>
      </c>
      <c r="I845" s="22">
        <v>330</v>
      </c>
      <c r="J845" s="22">
        <v>580</v>
      </c>
      <c r="K845" s="22">
        <v>250</v>
      </c>
      <c r="L845" s="23">
        <v>40299</v>
      </c>
      <c r="M845" s="24" t="s">
        <v>114</v>
      </c>
      <c r="N845" s="24" t="e" vm="51">
        <v>#VALUE!</v>
      </c>
      <c r="O845" s="22">
        <v>626</v>
      </c>
      <c r="P845" s="24" t="s">
        <v>91</v>
      </c>
      <c r="Q845" s="24" t="s">
        <v>100</v>
      </c>
      <c r="R845" s="24" t="s">
        <v>102</v>
      </c>
      <c r="S845" s="24" t="s">
        <v>97</v>
      </c>
    </row>
    <row r="846" spans="1:19" x14ac:dyDescent="0.2">
      <c r="A846" s="22">
        <v>-84</v>
      </c>
      <c r="B846" s="22">
        <v>-21</v>
      </c>
      <c r="C846" s="22">
        <v>106</v>
      </c>
      <c r="D846" s="22">
        <v>127</v>
      </c>
      <c r="E846" s="22">
        <v>63</v>
      </c>
      <c r="F846" s="22">
        <v>40</v>
      </c>
      <c r="G846" s="22">
        <v>1215</v>
      </c>
      <c r="H846" s="22">
        <v>-80</v>
      </c>
      <c r="I846" s="22">
        <v>-30</v>
      </c>
      <c r="J846" s="22">
        <v>130</v>
      </c>
      <c r="K846" s="22">
        <v>160</v>
      </c>
      <c r="L846" s="23">
        <v>40299</v>
      </c>
      <c r="M846" s="24" t="s">
        <v>114</v>
      </c>
      <c r="N846" s="24" t="e" vm="51">
        <v>#VALUE!</v>
      </c>
      <c r="O846" s="22">
        <v>209</v>
      </c>
      <c r="P846" s="24" t="s">
        <v>91</v>
      </c>
      <c r="Q846" s="24" t="s">
        <v>92</v>
      </c>
      <c r="R846" s="24" t="s">
        <v>93</v>
      </c>
      <c r="S846" s="24" t="s">
        <v>94</v>
      </c>
    </row>
    <row r="847" spans="1:19" x14ac:dyDescent="0.2">
      <c r="A847" s="22">
        <v>295</v>
      </c>
      <c r="B847" s="22">
        <v>454</v>
      </c>
      <c r="C847" s="22">
        <v>756</v>
      </c>
      <c r="D847" s="22">
        <v>302</v>
      </c>
      <c r="E847" s="22">
        <v>159</v>
      </c>
      <c r="F847" s="22">
        <v>105</v>
      </c>
      <c r="G847" s="22">
        <v>2250</v>
      </c>
      <c r="H847" s="22">
        <v>410</v>
      </c>
      <c r="I847" s="22">
        <v>560</v>
      </c>
      <c r="J847" s="22">
        <v>940</v>
      </c>
      <c r="K847" s="22">
        <v>380</v>
      </c>
      <c r="L847" s="23">
        <v>40299</v>
      </c>
      <c r="M847" s="24" t="s">
        <v>114</v>
      </c>
      <c r="N847" s="24" t="e" vm="51">
        <v>#VALUE!</v>
      </c>
      <c r="O847" s="22">
        <v>650</v>
      </c>
      <c r="P847" s="24" t="s">
        <v>91</v>
      </c>
      <c r="Q847" s="24" t="s">
        <v>92</v>
      </c>
      <c r="R847" s="24" t="s">
        <v>95</v>
      </c>
      <c r="S847" s="24" t="s">
        <v>94</v>
      </c>
    </row>
    <row r="848" spans="1:19" ht="32" x14ac:dyDescent="0.2">
      <c r="A848" s="22">
        <v>-142</v>
      </c>
      <c r="B848" s="22">
        <v>-32</v>
      </c>
      <c r="C848" s="22">
        <v>163</v>
      </c>
      <c r="D848" s="22">
        <v>195</v>
      </c>
      <c r="E848" s="22">
        <v>110</v>
      </c>
      <c r="F848" s="22">
        <v>64</v>
      </c>
      <c r="G848" s="22">
        <v>1952</v>
      </c>
      <c r="H848" s="22">
        <v>-140</v>
      </c>
      <c r="I848" s="22">
        <v>-40</v>
      </c>
      <c r="J848" s="22">
        <v>200</v>
      </c>
      <c r="K848" s="22">
        <v>240</v>
      </c>
      <c r="L848" s="23">
        <v>40299</v>
      </c>
      <c r="M848" s="24" t="s">
        <v>114</v>
      </c>
      <c r="N848" s="24" t="e" vm="51">
        <v>#VALUE!</v>
      </c>
      <c r="O848" s="22">
        <v>714</v>
      </c>
      <c r="P848" s="24" t="s">
        <v>91</v>
      </c>
      <c r="Q848" s="24" t="s">
        <v>92</v>
      </c>
      <c r="R848" s="24" t="s">
        <v>96</v>
      </c>
      <c r="S848" s="24" t="s">
        <v>97</v>
      </c>
    </row>
    <row r="849" spans="1:19" x14ac:dyDescent="0.2">
      <c r="A849" s="22">
        <v>111</v>
      </c>
      <c r="B849" s="22">
        <v>152</v>
      </c>
      <c r="C849" s="22">
        <v>256</v>
      </c>
      <c r="D849" s="22">
        <v>104</v>
      </c>
      <c r="E849" s="22">
        <v>41</v>
      </c>
      <c r="F849" s="22">
        <v>29</v>
      </c>
      <c r="G849" s="22">
        <v>871</v>
      </c>
      <c r="H849" s="22">
        <v>120</v>
      </c>
      <c r="I849" s="22">
        <v>140</v>
      </c>
      <c r="J849" s="22">
        <v>220</v>
      </c>
      <c r="K849" s="22">
        <v>80</v>
      </c>
      <c r="L849" s="23">
        <v>40299</v>
      </c>
      <c r="M849" s="24" t="s">
        <v>114</v>
      </c>
      <c r="N849" s="24" t="e" vm="51">
        <v>#VALUE!</v>
      </c>
      <c r="O849" s="22">
        <v>760</v>
      </c>
      <c r="P849" s="24" t="s">
        <v>91</v>
      </c>
      <c r="Q849" s="24" t="s">
        <v>103</v>
      </c>
      <c r="R849" s="24" t="s">
        <v>104</v>
      </c>
      <c r="S849" s="24" t="s">
        <v>97</v>
      </c>
    </row>
    <row r="850" spans="1:19" x14ac:dyDescent="0.2">
      <c r="A850" s="22">
        <v>183</v>
      </c>
      <c r="B850" s="22">
        <v>277</v>
      </c>
      <c r="C850" s="22">
        <v>512</v>
      </c>
      <c r="D850" s="22">
        <v>235</v>
      </c>
      <c r="E850" s="22">
        <v>94</v>
      </c>
      <c r="F850" s="22">
        <v>72</v>
      </c>
      <c r="G850" s="22">
        <v>1060</v>
      </c>
      <c r="H850" s="22">
        <v>180</v>
      </c>
      <c r="I850" s="22">
        <v>250</v>
      </c>
      <c r="J850" s="22">
        <v>450</v>
      </c>
      <c r="K850" s="22">
        <v>200</v>
      </c>
      <c r="L850" s="23">
        <v>40299</v>
      </c>
      <c r="M850" s="24" t="s">
        <v>114</v>
      </c>
      <c r="N850" s="24" t="e" vm="51">
        <v>#VALUE!</v>
      </c>
      <c r="O850" s="22">
        <v>805</v>
      </c>
      <c r="P850" s="24" t="s">
        <v>91</v>
      </c>
      <c r="Q850" s="24" t="s">
        <v>103</v>
      </c>
      <c r="R850" s="24" t="s">
        <v>105</v>
      </c>
      <c r="S850" s="24" t="s">
        <v>97</v>
      </c>
    </row>
    <row r="851" spans="1:19" x14ac:dyDescent="0.2">
      <c r="A851" s="22">
        <v>67</v>
      </c>
      <c r="B851" s="22">
        <v>107</v>
      </c>
      <c r="C851" s="22">
        <v>190</v>
      </c>
      <c r="D851" s="22">
        <v>83</v>
      </c>
      <c r="E851" s="22">
        <v>40</v>
      </c>
      <c r="F851" s="22">
        <v>27</v>
      </c>
      <c r="G851" s="22">
        <v>584</v>
      </c>
      <c r="H851" s="22">
        <v>60</v>
      </c>
      <c r="I851" s="22">
        <v>90</v>
      </c>
      <c r="J851" s="22">
        <v>160</v>
      </c>
      <c r="K851" s="22">
        <v>70</v>
      </c>
      <c r="L851" s="23">
        <v>40299</v>
      </c>
      <c r="M851" s="24" t="s">
        <v>114</v>
      </c>
      <c r="N851" s="24" t="e" vm="51">
        <v>#VALUE!</v>
      </c>
      <c r="O851" s="22">
        <v>805</v>
      </c>
      <c r="P851" s="24" t="s">
        <v>91</v>
      </c>
      <c r="Q851" s="24" t="s">
        <v>103</v>
      </c>
      <c r="R851" s="24" t="s">
        <v>106</v>
      </c>
      <c r="S851" s="24" t="s">
        <v>97</v>
      </c>
    </row>
    <row r="852" spans="1:19" x14ac:dyDescent="0.2">
      <c r="A852" s="22">
        <v>111</v>
      </c>
      <c r="B852" s="22">
        <v>152</v>
      </c>
      <c r="C852" s="22">
        <v>256</v>
      </c>
      <c r="D852" s="22">
        <v>104</v>
      </c>
      <c r="E852" s="22">
        <v>41</v>
      </c>
      <c r="F852" s="22">
        <v>29</v>
      </c>
      <c r="G852" s="22">
        <v>821</v>
      </c>
      <c r="H852" s="22">
        <v>100</v>
      </c>
      <c r="I852" s="22">
        <v>110</v>
      </c>
      <c r="J852" s="22">
        <v>170</v>
      </c>
      <c r="K852" s="22">
        <v>60</v>
      </c>
      <c r="L852" s="23">
        <v>40299</v>
      </c>
      <c r="M852" s="24" t="s">
        <v>114</v>
      </c>
      <c r="N852" s="24" t="e" vm="51">
        <v>#VALUE!</v>
      </c>
      <c r="O852" s="22">
        <v>310</v>
      </c>
      <c r="P852" s="24" t="s">
        <v>91</v>
      </c>
      <c r="Q852" s="24" t="s">
        <v>98</v>
      </c>
      <c r="R852" s="24" t="s">
        <v>107</v>
      </c>
      <c r="S852" s="24" t="s">
        <v>94</v>
      </c>
    </row>
    <row r="853" spans="1:19" x14ac:dyDescent="0.2">
      <c r="A853" s="22">
        <v>89</v>
      </c>
      <c r="B853" s="22">
        <v>124</v>
      </c>
      <c r="C853" s="22">
        <v>210</v>
      </c>
      <c r="D853" s="22">
        <v>86</v>
      </c>
      <c r="E853" s="22">
        <v>35</v>
      </c>
      <c r="F853" s="22">
        <v>24</v>
      </c>
      <c r="G853" s="22">
        <v>499</v>
      </c>
      <c r="H853" s="22">
        <v>80</v>
      </c>
      <c r="I853" s="22">
        <v>90</v>
      </c>
      <c r="J853" s="22">
        <v>140</v>
      </c>
      <c r="K853" s="22">
        <v>50</v>
      </c>
      <c r="L853" s="23">
        <v>40299</v>
      </c>
      <c r="M853" s="24" t="s">
        <v>114</v>
      </c>
      <c r="N853" s="24" t="e" vm="51">
        <v>#VALUE!</v>
      </c>
      <c r="O853" s="22">
        <v>530</v>
      </c>
      <c r="P853" s="24" t="s">
        <v>91</v>
      </c>
      <c r="Q853" s="24" t="s">
        <v>98</v>
      </c>
      <c r="R853" s="24" t="s">
        <v>108</v>
      </c>
      <c r="S853" s="24" t="s">
        <v>94</v>
      </c>
    </row>
    <row r="854" spans="1:19" x14ac:dyDescent="0.2">
      <c r="A854" s="22">
        <v>43</v>
      </c>
      <c r="B854" s="22">
        <v>96</v>
      </c>
      <c r="C854" s="22">
        <v>160</v>
      </c>
      <c r="D854" s="22">
        <v>64</v>
      </c>
      <c r="E854" s="22">
        <v>53</v>
      </c>
      <c r="F854" s="22">
        <v>21</v>
      </c>
      <c r="G854" s="22">
        <v>593</v>
      </c>
      <c r="H854" s="22">
        <v>30</v>
      </c>
      <c r="I854" s="22">
        <v>60</v>
      </c>
      <c r="J854" s="22">
        <v>100</v>
      </c>
      <c r="K854" s="22">
        <v>40</v>
      </c>
      <c r="L854" s="23">
        <v>40299</v>
      </c>
      <c r="M854" s="24" t="s">
        <v>114</v>
      </c>
      <c r="N854" s="24" t="e" vm="51">
        <v>#VALUE!</v>
      </c>
      <c r="O854" s="22">
        <v>714</v>
      </c>
      <c r="P854" s="24" t="s">
        <v>91</v>
      </c>
      <c r="Q854" s="24" t="s">
        <v>98</v>
      </c>
      <c r="R854" s="24" t="s">
        <v>99</v>
      </c>
      <c r="S854" s="24" t="s">
        <v>94</v>
      </c>
    </row>
    <row r="855" spans="1:19" x14ac:dyDescent="0.2">
      <c r="A855" s="22">
        <v>31</v>
      </c>
      <c r="B855" s="22">
        <v>43</v>
      </c>
      <c r="C855" s="22">
        <v>43</v>
      </c>
      <c r="D855" s="22">
        <v>0</v>
      </c>
      <c r="E855" s="22">
        <v>12</v>
      </c>
      <c r="F855" s="22">
        <v>0</v>
      </c>
      <c r="G855" s="22">
        <v>645</v>
      </c>
      <c r="H855" s="22">
        <v>30</v>
      </c>
      <c r="I855" s="22">
        <v>40</v>
      </c>
      <c r="J855" s="22">
        <v>40</v>
      </c>
      <c r="K855" s="22">
        <v>0</v>
      </c>
      <c r="L855" s="23">
        <v>40299</v>
      </c>
      <c r="M855" s="24" t="s">
        <v>114</v>
      </c>
      <c r="N855" s="24" t="e" vm="21">
        <v>#VALUE!</v>
      </c>
      <c r="O855" s="22">
        <v>775</v>
      </c>
      <c r="P855" s="24" t="s">
        <v>109</v>
      </c>
      <c r="Q855" s="24" t="s">
        <v>100</v>
      </c>
      <c r="R855" s="24" t="s">
        <v>113</v>
      </c>
      <c r="S855" s="24" t="s">
        <v>94</v>
      </c>
    </row>
    <row r="856" spans="1:19" x14ac:dyDescent="0.2">
      <c r="A856" s="22">
        <v>13</v>
      </c>
      <c r="B856" s="22">
        <v>29</v>
      </c>
      <c r="C856" s="22">
        <v>49</v>
      </c>
      <c r="D856" s="22">
        <v>20</v>
      </c>
      <c r="E856" s="22">
        <v>16</v>
      </c>
      <c r="F856" s="22">
        <v>5</v>
      </c>
      <c r="G856" s="22">
        <v>829</v>
      </c>
      <c r="H856" s="22">
        <v>20</v>
      </c>
      <c r="I856" s="22">
        <v>30</v>
      </c>
      <c r="J856" s="22">
        <v>40</v>
      </c>
      <c r="K856" s="22">
        <v>10</v>
      </c>
      <c r="L856" s="23">
        <v>40299</v>
      </c>
      <c r="M856" s="24" t="s">
        <v>114</v>
      </c>
      <c r="N856" s="24" t="e" vm="21">
        <v>#VALUE!</v>
      </c>
      <c r="O856" s="22">
        <v>775</v>
      </c>
      <c r="P856" s="24" t="s">
        <v>109</v>
      </c>
      <c r="Q856" s="24" t="s">
        <v>100</v>
      </c>
      <c r="R856" s="24" t="s">
        <v>101</v>
      </c>
      <c r="S856" s="24" t="s">
        <v>94</v>
      </c>
    </row>
    <row r="857" spans="1:19" ht="32" x14ac:dyDescent="0.2">
      <c r="A857" s="22">
        <v>13</v>
      </c>
      <c r="B857" s="22">
        <v>29</v>
      </c>
      <c r="C857" s="22">
        <v>49</v>
      </c>
      <c r="D857" s="22">
        <v>20</v>
      </c>
      <c r="E857" s="22">
        <v>16</v>
      </c>
      <c r="F857" s="22">
        <v>5</v>
      </c>
      <c r="G857" s="22">
        <v>784</v>
      </c>
      <c r="H857" s="22">
        <v>20</v>
      </c>
      <c r="I857" s="22">
        <v>30</v>
      </c>
      <c r="J857" s="22">
        <v>40</v>
      </c>
      <c r="K857" s="22">
        <v>10</v>
      </c>
      <c r="L857" s="23">
        <v>40299</v>
      </c>
      <c r="M857" s="24" t="s">
        <v>114</v>
      </c>
      <c r="N857" s="24" t="e" vm="21">
        <v>#VALUE!</v>
      </c>
      <c r="O857" s="22">
        <v>775</v>
      </c>
      <c r="P857" s="24" t="s">
        <v>109</v>
      </c>
      <c r="Q857" s="24" t="s">
        <v>100</v>
      </c>
      <c r="R857" s="24" t="s">
        <v>102</v>
      </c>
      <c r="S857" s="24" t="s">
        <v>97</v>
      </c>
    </row>
    <row r="858" spans="1:19" x14ac:dyDescent="0.2">
      <c r="A858" s="22">
        <v>-1</v>
      </c>
      <c r="B858" s="22">
        <v>45</v>
      </c>
      <c r="C858" s="22">
        <v>81</v>
      </c>
      <c r="D858" s="22">
        <v>36</v>
      </c>
      <c r="E858" s="22">
        <v>46</v>
      </c>
      <c r="F858" s="22">
        <v>13</v>
      </c>
      <c r="G858" s="22">
        <v>212</v>
      </c>
      <c r="H858" s="22">
        <v>20</v>
      </c>
      <c r="I858" s="22">
        <v>60</v>
      </c>
      <c r="J858" s="22">
        <v>100</v>
      </c>
      <c r="K858" s="22">
        <v>40</v>
      </c>
      <c r="L858" s="23">
        <v>40299</v>
      </c>
      <c r="M858" s="24" t="s">
        <v>114</v>
      </c>
      <c r="N858" s="24" t="e" vm="21">
        <v>#VALUE!</v>
      </c>
      <c r="O858" s="22">
        <v>702</v>
      </c>
      <c r="P858" s="24" t="s">
        <v>109</v>
      </c>
      <c r="Q858" s="24" t="s">
        <v>92</v>
      </c>
      <c r="R858" s="24" t="s">
        <v>95</v>
      </c>
      <c r="S858" s="24" t="s">
        <v>94</v>
      </c>
    </row>
    <row r="859" spans="1:19" x14ac:dyDescent="0.2">
      <c r="A859" s="22">
        <v>25</v>
      </c>
      <c r="B859" s="22">
        <v>168</v>
      </c>
      <c r="C859" s="22">
        <v>289</v>
      </c>
      <c r="D859" s="22">
        <v>121</v>
      </c>
      <c r="E859" s="22">
        <v>143</v>
      </c>
      <c r="F859" s="22">
        <v>109</v>
      </c>
      <c r="G859" s="22">
        <v>788</v>
      </c>
      <c r="H859" s="22">
        <v>40</v>
      </c>
      <c r="I859" s="22">
        <v>150</v>
      </c>
      <c r="J859" s="22">
        <v>250</v>
      </c>
      <c r="K859" s="22">
        <v>100</v>
      </c>
      <c r="L859" s="23">
        <v>40299</v>
      </c>
      <c r="M859" s="24" t="s">
        <v>114</v>
      </c>
      <c r="N859" s="24" t="e" vm="21">
        <v>#VALUE!</v>
      </c>
      <c r="O859" s="22">
        <v>775</v>
      </c>
      <c r="P859" s="24" t="s">
        <v>109</v>
      </c>
      <c r="Q859" s="24" t="s">
        <v>103</v>
      </c>
      <c r="R859" s="24" t="s">
        <v>104</v>
      </c>
      <c r="S859" s="24" t="s">
        <v>97</v>
      </c>
    </row>
    <row r="860" spans="1:19" x14ac:dyDescent="0.2">
      <c r="A860" s="22">
        <v>160</v>
      </c>
      <c r="B860" s="22">
        <v>270</v>
      </c>
      <c r="C860" s="22">
        <v>465</v>
      </c>
      <c r="D860" s="22">
        <v>195</v>
      </c>
      <c r="E860" s="22">
        <v>110</v>
      </c>
      <c r="F860" s="22">
        <v>64</v>
      </c>
      <c r="G860" s="22">
        <v>956</v>
      </c>
      <c r="H860" s="22">
        <v>160</v>
      </c>
      <c r="I860" s="22">
        <v>240</v>
      </c>
      <c r="J860" s="22">
        <v>400</v>
      </c>
      <c r="K860" s="22">
        <v>160</v>
      </c>
      <c r="L860" s="23">
        <v>40299</v>
      </c>
      <c r="M860" s="24" t="s">
        <v>114</v>
      </c>
      <c r="N860" s="24" t="e" vm="21">
        <v>#VALUE!</v>
      </c>
      <c r="O860" s="22">
        <v>775</v>
      </c>
      <c r="P860" s="24" t="s">
        <v>109</v>
      </c>
      <c r="Q860" s="24" t="s">
        <v>103</v>
      </c>
      <c r="R860" s="24" t="s">
        <v>105</v>
      </c>
      <c r="S860" s="24" t="s">
        <v>97</v>
      </c>
    </row>
    <row r="861" spans="1:19" x14ac:dyDescent="0.2">
      <c r="A861" s="22">
        <v>121</v>
      </c>
      <c r="B861" s="22">
        <v>185</v>
      </c>
      <c r="C861" s="22">
        <v>312</v>
      </c>
      <c r="D861" s="22">
        <v>127</v>
      </c>
      <c r="E861" s="22">
        <v>64</v>
      </c>
      <c r="F861" s="22">
        <v>40</v>
      </c>
      <c r="G861" s="22">
        <v>671</v>
      </c>
      <c r="H861" s="22">
        <v>120</v>
      </c>
      <c r="I861" s="22">
        <v>170</v>
      </c>
      <c r="J861" s="22">
        <v>270</v>
      </c>
      <c r="K861" s="22">
        <v>100</v>
      </c>
      <c r="L861" s="23">
        <v>40299</v>
      </c>
      <c r="M861" s="24" t="s">
        <v>114</v>
      </c>
      <c r="N861" s="24" t="e" vm="21">
        <v>#VALUE!</v>
      </c>
      <c r="O861" s="22">
        <v>775</v>
      </c>
      <c r="P861" s="24" t="s">
        <v>109</v>
      </c>
      <c r="Q861" s="24" t="s">
        <v>103</v>
      </c>
      <c r="R861" s="24" t="s">
        <v>106</v>
      </c>
      <c r="S861" s="24" t="s">
        <v>97</v>
      </c>
    </row>
    <row r="862" spans="1:19" x14ac:dyDescent="0.2">
      <c r="A862" s="22">
        <v>231</v>
      </c>
      <c r="B862" s="22">
        <v>349</v>
      </c>
      <c r="C862" s="22">
        <v>612</v>
      </c>
      <c r="D862" s="22">
        <v>263</v>
      </c>
      <c r="E862" s="22">
        <v>118</v>
      </c>
      <c r="F862" s="22">
        <v>86</v>
      </c>
      <c r="G862" s="22">
        <v>1433</v>
      </c>
      <c r="H862" s="22">
        <v>170</v>
      </c>
      <c r="I862" s="22">
        <v>240</v>
      </c>
      <c r="J862" s="22">
        <v>410</v>
      </c>
      <c r="K862" s="22">
        <v>170</v>
      </c>
      <c r="L862" s="23">
        <v>40299</v>
      </c>
      <c r="M862" s="24" t="s">
        <v>114</v>
      </c>
      <c r="N862" s="24" t="e" vm="21">
        <v>#VALUE!</v>
      </c>
      <c r="O862" s="22">
        <v>702</v>
      </c>
      <c r="P862" s="24" t="s">
        <v>109</v>
      </c>
      <c r="Q862" s="24" t="s">
        <v>98</v>
      </c>
      <c r="R862" s="24" t="s">
        <v>107</v>
      </c>
      <c r="S862" s="24" t="s">
        <v>94</v>
      </c>
    </row>
    <row r="863" spans="1:19" x14ac:dyDescent="0.2">
      <c r="A863" s="22">
        <v>164</v>
      </c>
      <c r="B863" s="22">
        <v>261</v>
      </c>
      <c r="C863" s="22">
        <v>521</v>
      </c>
      <c r="D863" s="22">
        <v>260</v>
      </c>
      <c r="E863" s="22">
        <v>97</v>
      </c>
      <c r="F863" s="22">
        <v>72</v>
      </c>
      <c r="G863" s="22">
        <v>1559</v>
      </c>
      <c r="H863" s="22">
        <v>120</v>
      </c>
      <c r="I863" s="22">
        <v>180</v>
      </c>
      <c r="J863" s="22">
        <v>350</v>
      </c>
      <c r="K863" s="22">
        <v>170</v>
      </c>
      <c r="L863" s="23">
        <v>40299</v>
      </c>
      <c r="M863" s="24" t="s">
        <v>114</v>
      </c>
      <c r="N863" s="24" t="e" vm="21">
        <v>#VALUE!</v>
      </c>
      <c r="O863" s="22">
        <v>775</v>
      </c>
      <c r="P863" s="24" t="s">
        <v>109</v>
      </c>
      <c r="Q863" s="24" t="s">
        <v>98</v>
      </c>
      <c r="R863" s="24" t="s">
        <v>108</v>
      </c>
      <c r="S863" s="24" t="s">
        <v>94</v>
      </c>
    </row>
    <row r="864" spans="1:19" x14ac:dyDescent="0.2">
      <c r="A864" s="22">
        <v>-380</v>
      </c>
      <c r="B864" s="22">
        <v>-265</v>
      </c>
      <c r="C864" s="22">
        <v>18</v>
      </c>
      <c r="D864" s="22">
        <v>265</v>
      </c>
      <c r="E864" s="22">
        <v>133</v>
      </c>
      <c r="F864" s="22">
        <v>100</v>
      </c>
      <c r="G864" s="22">
        <v>3742</v>
      </c>
      <c r="H864" s="22">
        <v>-250</v>
      </c>
      <c r="I864" s="22">
        <v>-170</v>
      </c>
      <c r="J864" s="22">
        <v>0</v>
      </c>
      <c r="K864" s="22">
        <v>170</v>
      </c>
      <c r="L864" s="23">
        <v>40299</v>
      </c>
      <c r="M864" s="24" t="s">
        <v>114</v>
      </c>
      <c r="N864" s="24" t="e" vm="21">
        <v>#VALUE!</v>
      </c>
      <c r="O864" s="22">
        <v>702</v>
      </c>
      <c r="P864" s="24" t="s">
        <v>109</v>
      </c>
      <c r="Q864" s="24" t="s">
        <v>98</v>
      </c>
      <c r="R864" s="24" t="s">
        <v>99</v>
      </c>
      <c r="S864" s="24" t="s">
        <v>94</v>
      </c>
    </row>
    <row r="865" spans="1:19" ht="32" x14ac:dyDescent="0.2">
      <c r="A865" s="22">
        <v>6</v>
      </c>
      <c r="B865" s="22">
        <v>37</v>
      </c>
      <c r="C865" s="22">
        <v>68</v>
      </c>
      <c r="D865" s="22">
        <v>31</v>
      </c>
      <c r="E865" s="22">
        <v>31</v>
      </c>
      <c r="F865" s="22">
        <v>9</v>
      </c>
      <c r="G865" s="22">
        <v>976</v>
      </c>
      <c r="H865" s="22">
        <v>30</v>
      </c>
      <c r="I865" s="22">
        <v>50</v>
      </c>
      <c r="J865" s="22">
        <v>80</v>
      </c>
      <c r="K865" s="22">
        <v>30</v>
      </c>
      <c r="L865" s="23">
        <v>40299</v>
      </c>
      <c r="M865" s="24" t="s">
        <v>114</v>
      </c>
      <c r="N865" s="24" t="e" vm="21">
        <v>#VALUE!</v>
      </c>
      <c r="O865" s="22">
        <v>775</v>
      </c>
      <c r="P865" s="24" t="s">
        <v>109</v>
      </c>
      <c r="Q865" s="24" t="s">
        <v>92</v>
      </c>
      <c r="R865" s="24" t="s">
        <v>96</v>
      </c>
      <c r="S865" s="24" t="s">
        <v>97</v>
      </c>
    </row>
    <row r="866" spans="1:19" x14ac:dyDescent="0.2">
      <c r="A866" s="22">
        <v>11</v>
      </c>
      <c r="B866" s="22">
        <v>65</v>
      </c>
      <c r="C866" s="22">
        <v>118</v>
      </c>
      <c r="D866" s="22">
        <v>53</v>
      </c>
      <c r="E866" s="22">
        <v>54</v>
      </c>
      <c r="F866" s="22">
        <v>20</v>
      </c>
      <c r="G866" s="22">
        <v>361</v>
      </c>
      <c r="H866" s="22">
        <v>20</v>
      </c>
      <c r="I866" s="22">
        <v>60</v>
      </c>
      <c r="J866" s="22">
        <v>110</v>
      </c>
      <c r="K866" s="22">
        <v>50</v>
      </c>
      <c r="L866" s="23">
        <v>40299</v>
      </c>
      <c r="M866" s="24" t="s">
        <v>114</v>
      </c>
      <c r="N866" s="24" t="e" vm="17">
        <v>#VALUE!</v>
      </c>
      <c r="O866" s="22">
        <v>541</v>
      </c>
      <c r="P866" s="24" t="s">
        <v>109</v>
      </c>
      <c r="Q866" s="24" t="s">
        <v>100</v>
      </c>
      <c r="R866" s="24" t="s">
        <v>113</v>
      </c>
      <c r="S866" s="24" t="s">
        <v>94</v>
      </c>
    </row>
    <row r="867" spans="1:19" x14ac:dyDescent="0.2">
      <c r="A867" s="22">
        <v>27</v>
      </c>
      <c r="B867" s="22">
        <v>71</v>
      </c>
      <c r="C867" s="22">
        <v>123</v>
      </c>
      <c r="D867" s="22">
        <v>52</v>
      </c>
      <c r="E867" s="22">
        <v>44</v>
      </c>
      <c r="F867" s="22">
        <v>17</v>
      </c>
      <c r="G867" s="22">
        <v>361</v>
      </c>
      <c r="H867" s="22">
        <v>40</v>
      </c>
      <c r="I867" s="22">
        <v>70</v>
      </c>
      <c r="J867" s="22">
        <v>110</v>
      </c>
      <c r="K867" s="22">
        <v>40</v>
      </c>
      <c r="L867" s="23">
        <v>40299</v>
      </c>
      <c r="M867" s="24" t="s">
        <v>114</v>
      </c>
      <c r="N867" s="24" t="e" vm="17">
        <v>#VALUE!</v>
      </c>
      <c r="O867" s="22">
        <v>541</v>
      </c>
      <c r="P867" s="24" t="s">
        <v>109</v>
      </c>
      <c r="Q867" s="24" t="s">
        <v>100</v>
      </c>
      <c r="R867" s="24" t="s">
        <v>101</v>
      </c>
      <c r="S867" s="24" t="s">
        <v>94</v>
      </c>
    </row>
    <row r="868" spans="1:19" ht="32" x14ac:dyDescent="0.2">
      <c r="A868" s="22">
        <v>83</v>
      </c>
      <c r="B868" s="22">
        <v>149</v>
      </c>
      <c r="C868" s="22">
        <v>298</v>
      </c>
      <c r="D868" s="22">
        <v>149</v>
      </c>
      <c r="E868" s="22">
        <v>66</v>
      </c>
      <c r="F868" s="22">
        <v>41</v>
      </c>
      <c r="G868" s="22">
        <v>1156</v>
      </c>
      <c r="H868" s="22">
        <v>90</v>
      </c>
      <c r="I868" s="22">
        <v>140</v>
      </c>
      <c r="J868" s="22">
        <v>280</v>
      </c>
      <c r="K868" s="22">
        <v>140</v>
      </c>
      <c r="L868" s="23">
        <v>40299</v>
      </c>
      <c r="M868" s="24" t="s">
        <v>114</v>
      </c>
      <c r="N868" s="24" t="e" vm="17">
        <v>#VALUE!</v>
      </c>
      <c r="O868" s="22">
        <v>541</v>
      </c>
      <c r="P868" s="24" t="s">
        <v>109</v>
      </c>
      <c r="Q868" s="24" t="s">
        <v>100</v>
      </c>
      <c r="R868" s="24" t="s">
        <v>102</v>
      </c>
      <c r="S868" s="24" t="s">
        <v>97</v>
      </c>
    </row>
    <row r="869" spans="1:19" x14ac:dyDescent="0.2">
      <c r="A869" s="22">
        <v>-2</v>
      </c>
      <c r="B869" s="22">
        <v>75</v>
      </c>
      <c r="C869" s="22">
        <v>128</v>
      </c>
      <c r="D869" s="22">
        <v>53</v>
      </c>
      <c r="E869" s="22">
        <v>77</v>
      </c>
      <c r="F869" s="22">
        <v>48</v>
      </c>
      <c r="G869" s="22">
        <v>458</v>
      </c>
      <c r="H869" s="22">
        <v>40</v>
      </c>
      <c r="I869" s="22">
        <v>100</v>
      </c>
      <c r="J869" s="22">
        <v>160</v>
      </c>
      <c r="K869" s="22">
        <v>60</v>
      </c>
      <c r="L869" s="23">
        <v>40299</v>
      </c>
      <c r="M869" s="24" t="s">
        <v>114</v>
      </c>
      <c r="N869" s="24" t="e" vm="17">
        <v>#VALUE!</v>
      </c>
      <c r="O869" s="22">
        <v>503</v>
      </c>
      <c r="P869" s="24" t="s">
        <v>109</v>
      </c>
      <c r="Q869" s="24" t="s">
        <v>92</v>
      </c>
      <c r="R869" s="24" t="s">
        <v>93</v>
      </c>
      <c r="S869" s="24" t="s">
        <v>94</v>
      </c>
    </row>
    <row r="870" spans="1:19" x14ac:dyDescent="0.2">
      <c r="A870" s="22">
        <v>8</v>
      </c>
      <c r="B870" s="22">
        <v>68</v>
      </c>
      <c r="C870" s="22">
        <v>116</v>
      </c>
      <c r="D870" s="22">
        <v>48</v>
      </c>
      <c r="E870" s="22">
        <v>60</v>
      </c>
      <c r="F870" s="22">
        <v>15</v>
      </c>
      <c r="G870" s="22">
        <v>422</v>
      </c>
      <c r="H870" s="22">
        <v>30</v>
      </c>
      <c r="I870" s="22">
        <v>80</v>
      </c>
      <c r="J870" s="22">
        <v>140</v>
      </c>
      <c r="K870" s="22">
        <v>60</v>
      </c>
      <c r="L870" s="23">
        <v>40299</v>
      </c>
      <c r="M870" s="24" t="s">
        <v>114</v>
      </c>
      <c r="N870" s="24" t="e" vm="17">
        <v>#VALUE!</v>
      </c>
      <c r="O870" s="22">
        <v>971</v>
      </c>
      <c r="P870" s="24" t="s">
        <v>109</v>
      </c>
      <c r="Q870" s="24" t="s">
        <v>92</v>
      </c>
      <c r="R870" s="24" t="s">
        <v>95</v>
      </c>
      <c r="S870" s="24" t="s">
        <v>94</v>
      </c>
    </row>
    <row r="871" spans="1:19" x14ac:dyDescent="0.2">
      <c r="A871" s="22">
        <v>26</v>
      </c>
      <c r="B871" s="22">
        <v>45</v>
      </c>
      <c r="C871" s="22">
        <v>75</v>
      </c>
      <c r="D871" s="22">
        <v>30</v>
      </c>
      <c r="E871" s="22">
        <v>19</v>
      </c>
      <c r="F871" s="22">
        <v>8</v>
      </c>
      <c r="G871" s="22">
        <v>794</v>
      </c>
      <c r="H871" s="22">
        <v>40</v>
      </c>
      <c r="I871" s="22">
        <v>40</v>
      </c>
      <c r="J871" s="22">
        <v>60</v>
      </c>
      <c r="K871" s="22">
        <v>20</v>
      </c>
      <c r="L871" s="23">
        <v>40299</v>
      </c>
      <c r="M871" s="24" t="s">
        <v>114</v>
      </c>
      <c r="N871" s="24" t="e" vm="17">
        <v>#VALUE!</v>
      </c>
      <c r="O871" s="22">
        <v>503</v>
      </c>
      <c r="P871" s="24" t="s">
        <v>109</v>
      </c>
      <c r="Q871" s="24" t="s">
        <v>103</v>
      </c>
      <c r="R871" s="24" t="s">
        <v>104</v>
      </c>
      <c r="S871" s="24" t="s">
        <v>97</v>
      </c>
    </row>
    <row r="872" spans="1:19" x14ac:dyDescent="0.2">
      <c r="A872" s="22">
        <v>30</v>
      </c>
      <c r="B872" s="22">
        <v>56</v>
      </c>
      <c r="C872" s="22">
        <v>99</v>
      </c>
      <c r="D872" s="22">
        <v>43</v>
      </c>
      <c r="E872" s="22">
        <v>26</v>
      </c>
      <c r="F872" s="22">
        <v>14</v>
      </c>
      <c r="G872" s="22">
        <v>602</v>
      </c>
      <c r="H872" s="22">
        <v>30</v>
      </c>
      <c r="I872" s="22">
        <v>50</v>
      </c>
      <c r="J872" s="22">
        <v>80</v>
      </c>
      <c r="K872" s="22">
        <v>30</v>
      </c>
      <c r="L872" s="23">
        <v>40299</v>
      </c>
      <c r="M872" s="24" t="s">
        <v>114</v>
      </c>
      <c r="N872" s="24" t="e" vm="17">
        <v>#VALUE!</v>
      </c>
      <c r="O872" s="22">
        <v>971</v>
      </c>
      <c r="P872" s="24" t="s">
        <v>109</v>
      </c>
      <c r="Q872" s="24" t="s">
        <v>103</v>
      </c>
      <c r="R872" s="24" t="s">
        <v>105</v>
      </c>
      <c r="S872" s="24" t="s">
        <v>97</v>
      </c>
    </row>
    <row r="873" spans="1:19" x14ac:dyDescent="0.2">
      <c r="A873" s="22">
        <v>12</v>
      </c>
      <c r="B873" s="22">
        <v>29</v>
      </c>
      <c r="C873" s="22">
        <v>49</v>
      </c>
      <c r="D873" s="22">
        <v>20</v>
      </c>
      <c r="E873" s="22">
        <v>17</v>
      </c>
      <c r="F873" s="22">
        <v>5</v>
      </c>
      <c r="G873" s="22">
        <v>464</v>
      </c>
      <c r="H873" s="22">
        <v>20</v>
      </c>
      <c r="I873" s="22">
        <v>20</v>
      </c>
      <c r="J873" s="22">
        <v>30</v>
      </c>
      <c r="K873" s="22">
        <v>10</v>
      </c>
      <c r="L873" s="23">
        <v>40299</v>
      </c>
      <c r="M873" s="24" t="s">
        <v>114</v>
      </c>
      <c r="N873" s="24" t="e" vm="17">
        <v>#VALUE!</v>
      </c>
      <c r="O873" s="22">
        <v>503</v>
      </c>
      <c r="P873" s="24" t="s">
        <v>109</v>
      </c>
      <c r="Q873" s="24" t="s">
        <v>98</v>
      </c>
      <c r="R873" s="24" t="s">
        <v>107</v>
      </c>
      <c r="S873" s="24" t="s">
        <v>94</v>
      </c>
    </row>
    <row r="874" spans="1:19" x14ac:dyDescent="0.2">
      <c r="A874" s="22">
        <v>79</v>
      </c>
      <c r="B874" s="22">
        <v>141</v>
      </c>
      <c r="C874" s="22">
        <v>235</v>
      </c>
      <c r="D874" s="22">
        <v>94</v>
      </c>
      <c r="E874" s="22">
        <v>62</v>
      </c>
      <c r="F874" s="22">
        <v>31</v>
      </c>
      <c r="G874" s="22">
        <v>697</v>
      </c>
      <c r="H874" s="22">
        <v>50</v>
      </c>
      <c r="I874" s="22">
        <v>90</v>
      </c>
      <c r="J874" s="22">
        <v>150</v>
      </c>
      <c r="K874" s="22">
        <v>60</v>
      </c>
      <c r="L874" s="23">
        <v>40299</v>
      </c>
      <c r="M874" s="24" t="s">
        <v>114</v>
      </c>
      <c r="N874" s="24" t="e" vm="17">
        <v>#VALUE!</v>
      </c>
      <c r="O874" s="22">
        <v>503</v>
      </c>
      <c r="P874" s="24" t="s">
        <v>109</v>
      </c>
      <c r="Q874" s="24" t="s">
        <v>98</v>
      </c>
      <c r="R874" s="24" t="s">
        <v>108</v>
      </c>
      <c r="S874" s="24" t="s">
        <v>94</v>
      </c>
    </row>
    <row r="875" spans="1:19" x14ac:dyDescent="0.2">
      <c r="A875" s="22">
        <v>101</v>
      </c>
      <c r="B875" s="22">
        <v>159</v>
      </c>
      <c r="C875" s="22">
        <v>273</v>
      </c>
      <c r="D875" s="22">
        <v>114</v>
      </c>
      <c r="E875" s="22">
        <v>58</v>
      </c>
      <c r="F875" s="22">
        <v>35</v>
      </c>
      <c r="G875" s="22">
        <v>555</v>
      </c>
      <c r="H875" s="22">
        <v>70</v>
      </c>
      <c r="I875" s="22">
        <v>110</v>
      </c>
      <c r="J875" s="22">
        <v>180</v>
      </c>
      <c r="K875" s="22">
        <v>70</v>
      </c>
      <c r="L875" s="23">
        <v>40299</v>
      </c>
      <c r="M875" s="24" t="s">
        <v>114</v>
      </c>
      <c r="N875" s="24" t="e" vm="17">
        <v>#VALUE!</v>
      </c>
      <c r="O875" s="22">
        <v>971</v>
      </c>
      <c r="P875" s="24" t="s">
        <v>109</v>
      </c>
      <c r="Q875" s="24" t="s">
        <v>98</v>
      </c>
      <c r="R875" s="24" t="s">
        <v>99</v>
      </c>
      <c r="S875" s="24" t="s">
        <v>94</v>
      </c>
    </row>
    <row r="876" spans="1:19" ht="32" x14ac:dyDescent="0.2">
      <c r="A876" s="22">
        <v>25</v>
      </c>
      <c r="B876" s="22">
        <v>61</v>
      </c>
      <c r="C876" s="22">
        <v>103</v>
      </c>
      <c r="D876" s="22">
        <v>42</v>
      </c>
      <c r="E876" s="22">
        <v>36</v>
      </c>
      <c r="F876" s="22">
        <v>13</v>
      </c>
      <c r="G876" s="22">
        <v>384</v>
      </c>
      <c r="H876" s="22">
        <v>40</v>
      </c>
      <c r="I876" s="22">
        <v>70</v>
      </c>
      <c r="J876" s="22">
        <v>120</v>
      </c>
      <c r="K876" s="22">
        <v>50</v>
      </c>
      <c r="L876" s="23">
        <v>40299</v>
      </c>
      <c r="M876" s="24" t="s">
        <v>114</v>
      </c>
      <c r="N876" s="24" t="e" vm="17">
        <v>#VALUE!</v>
      </c>
      <c r="O876" s="22">
        <v>971</v>
      </c>
      <c r="P876" s="24" t="s">
        <v>109</v>
      </c>
      <c r="Q876" s="24" t="s">
        <v>92</v>
      </c>
      <c r="R876" s="24" t="s">
        <v>96</v>
      </c>
      <c r="S876" s="24" t="s">
        <v>97</v>
      </c>
    </row>
    <row r="877" spans="1:19" x14ac:dyDescent="0.2">
      <c r="A877" s="22">
        <v>34</v>
      </c>
      <c r="B877" s="22">
        <v>62</v>
      </c>
      <c r="C877" s="22">
        <v>110</v>
      </c>
      <c r="D877" s="22">
        <v>48</v>
      </c>
      <c r="E877" s="22">
        <v>28</v>
      </c>
      <c r="F877" s="22">
        <v>15</v>
      </c>
      <c r="G877" s="22">
        <v>599</v>
      </c>
      <c r="H877" s="22">
        <v>40</v>
      </c>
      <c r="I877" s="22">
        <v>60</v>
      </c>
      <c r="J877" s="22">
        <v>100</v>
      </c>
      <c r="K877" s="22">
        <v>40</v>
      </c>
      <c r="L877" s="23">
        <v>40299</v>
      </c>
      <c r="M877" s="24" t="s">
        <v>114</v>
      </c>
      <c r="N877" s="24" t="e" vm="24">
        <v>#VALUE!</v>
      </c>
      <c r="O877" s="22">
        <v>206</v>
      </c>
      <c r="P877" s="24" t="s">
        <v>109</v>
      </c>
      <c r="Q877" s="24" t="s">
        <v>100</v>
      </c>
      <c r="R877" s="24" t="s">
        <v>113</v>
      </c>
      <c r="S877" s="24" t="s">
        <v>94</v>
      </c>
    </row>
    <row r="878" spans="1:19" x14ac:dyDescent="0.2">
      <c r="A878" s="22">
        <v>16</v>
      </c>
      <c r="B878" s="22">
        <v>72</v>
      </c>
      <c r="C878" s="22">
        <v>130</v>
      </c>
      <c r="D878" s="22">
        <v>58</v>
      </c>
      <c r="E878" s="22">
        <v>56</v>
      </c>
      <c r="F878" s="22">
        <v>22</v>
      </c>
      <c r="G878" s="22">
        <v>338</v>
      </c>
      <c r="H878" s="22">
        <v>20</v>
      </c>
      <c r="I878" s="22">
        <v>70</v>
      </c>
      <c r="J878" s="22">
        <v>120</v>
      </c>
      <c r="K878" s="22">
        <v>50</v>
      </c>
      <c r="L878" s="23">
        <v>40299</v>
      </c>
      <c r="M878" s="24" t="s">
        <v>114</v>
      </c>
      <c r="N878" s="24" t="e" vm="24">
        <v>#VALUE!</v>
      </c>
      <c r="O878" s="22">
        <v>206</v>
      </c>
      <c r="P878" s="24" t="s">
        <v>109</v>
      </c>
      <c r="Q878" s="24" t="s">
        <v>100</v>
      </c>
      <c r="R878" s="24" t="s">
        <v>101</v>
      </c>
      <c r="S878" s="24" t="s">
        <v>94</v>
      </c>
    </row>
    <row r="879" spans="1:19" ht="32" x14ac:dyDescent="0.2">
      <c r="A879" s="22">
        <v>47</v>
      </c>
      <c r="B879" s="22">
        <v>92</v>
      </c>
      <c r="C879" s="22">
        <v>170</v>
      </c>
      <c r="D879" s="22">
        <v>78</v>
      </c>
      <c r="E879" s="22">
        <v>45</v>
      </c>
      <c r="F879" s="22">
        <v>24</v>
      </c>
      <c r="G879" s="22">
        <v>995</v>
      </c>
      <c r="H879" s="22">
        <v>60</v>
      </c>
      <c r="I879" s="22">
        <v>90</v>
      </c>
      <c r="J879" s="22">
        <v>160</v>
      </c>
      <c r="K879" s="22">
        <v>70</v>
      </c>
      <c r="L879" s="23">
        <v>40299</v>
      </c>
      <c r="M879" s="24" t="s">
        <v>114</v>
      </c>
      <c r="N879" s="24" t="e" vm="24">
        <v>#VALUE!</v>
      </c>
      <c r="O879" s="22">
        <v>206</v>
      </c>
      <c r="P879" s="24" t="s">
        <v>109</v>
      </c>
      <c r="Q879" s="24" t="s">
        <v>100</v>
      </c>
      <c r="R879" s="24" t="s">
        <v>102</v>
      </c>
      <c r="S879" s="24" t="s">
        <v>97</v>
      </c>
    </row>
    <row r="880" spans="1:19" x14ac:dyDescent="0.2">
      <c r="A880" s="22">
        <v>58</v>
      </c>
      <c r="B880" s="22">
        <v>104</v>
      </c>
      <c r="C880" s="22">
        <v>175</v>
      </c>
      <c r="D880" s="22">
        <v>71</v>
      </c>
      <c r="E880" s="22">
        <v>46</v>
      </c>
      <c r="F880" s="22">
        <v>22</v>
      </c>
      <c r="G880" s="22">
        <v>373</v>
      </c>
      <c r="H880" s="22">
        <v>90</v>
      </c>
      <c r="I880" s="22">
        <v>130</v>
      </c>
      <c r="J880" s="22">
        <v>210</v>
      </c>
      <c r="K880" s="22">
        <v>80</v>
      </c>
      <c r="L880" s="23">
        <v>40299</v>
      </c>
      <c r="M880" s="24" t="s">
        <v>114</v>
      </c>
      <c r="N880" s="24" t="e" vm="24">
        <v>#VALUE!</v>
      </c>
      <c r="O880" s="22">
        <v>253</v>
      </c>
      <c r="P880" s="24" t="s">
        <v>109</v>
      </c>
      <c r="Q880" s="24" t="s">
        <v>92</v>
      </c>
      <c r="R880" s="24" t="s">
        <v>95</v>
      </c>
      <c r="S880" s="24" t="s">
        <v>94</v>
      </c>
    </row>
    <row r="881" spans="1:19" x14ac:dyDescent="0.2">
      <c r="A881" s="22">
        <v>98</v>
      </c>
      <c r="B881" s="22">
        <v>165</v>
      </c>
      <c r="C881" s="22">
        <v>275</v>
      </c>
      <c r="D881" s="22">
        <v>110</v>
      </c>
      <c r="E881" s="22">
        <v>67</v>
      </c>
      <c r="F881" s="22">
        <v>36</v>
      </c>
      <c r="G881" s="22">
        <v>1020</v>
      </c>
      <c r="H881" s="22">
        <v>100</v>
      </c>
      <c r="I881" s="22">
        <v>150</v>
      </c>
      <c r="J881" s="22">
        <v>240</v>
      </c>
      <c r="K881" s="22">
        <v>90</v>
      </c>
      <c r="L881" s="23">
        <v>40299</v>
      </c>
      <c r="M881" s="24" t="s">
        <v>114</v>
      </c>
      <c r="N881" s="24" t="e" vm="24">
        <v>#VALUE!</v>
      </c>
      <c r="O881" s="22">
        <v>206</v>
      </c>
      <c r="P881" s="24" t="s">
        <v>109</v>
      </c>
      <c r="Q881" s="24" t="s">
        <v>103</v>
      </c>
      <c r="R881" s="24" t="s">
        <v>104</v>
      </c>
      <c r="S881" s="24" t="s">
        <v>97</v>
      </c>
    </row>
    <row r="882" spans="1:19" x14ac:dyDescent="0.2">
      <c r="A882" s="22">
        <v>36</v>
      </c>
      <c r="B882" s="22">
        <v>59</v>
      </c>
      <c r="C882" s="22">
        <v>99</v>
      </c>
      <c r="D882" s="22">
        <v>40</v>
      </c>
      <c r="E882" s="22">
        <v>23</v>
      </c>
      <c r="F882" s="22">
        <v>11</v>
      </c>
      <c r="G882" s="22">
        <v>793</v>
      </c>
      <c r="H882" s="22">
        <v>50</v>
      </c>
      <c r="I882" s="22">
        <v>50</v>
      </c>
      <c r="J882" s="22">
        <v>80</v>
      </c>
      <c r="K882" s="22">
        <v>30</v>
      </c>
      <c r="L882" s="23">
        <v>40299</v>
      </c>
      <c r="M882" s="24" t="s">
        <v>114</v>
      </c>
      <c r="N882" s="24" t="e" vm="24">
        <v>#VALUE!</v>
      </c>
      <c r="O882" s="22">
        <v>206</v>
      </c>
      <c r="P882" s="24" t="s">
        <v>109</v>
      </c>
      <c r="Q882" s="24" t="s">
        <v>103</v>
      </c>
      <c r="R882" s="24" t="s">
        <v>105</v>
      </c>
      <c r="S882" s="24" t="s">
        <v>97</v>
      </c>
    </row>
    <row r="883" spans="1:19" x14ac:dyDescent="0.2">
      <c r="A883" s="22">
        <v>44</v>
      </c>
      <c r="B883" s="22">
        <v>82</v>
      </c>
      <c r="C883" s="22">
        <v>130</v>
      </c>
      <c r="D883" s="22">
        <v>48</v>
      </c>
      <c r="E883" s="22">
        <v>38</v>
      </c>
      <c r="F883" s="22">
        <v>14</v>
      </c>
      <c r="G883" s="22">
        <v>351</v>
      </c>
      <c r="H883" s="22">
        <v>30</v>
      </c>
      <c r="I883" s="22">
        <v>50</v>
      </c>
      <c r="J883" s="22">
        <v>80</v>
      </c>
      <c r="K883" s="22">
        <v>30</v>
      </c>
      <c r="L883" s="23">
        <v>40299</v>
      </c>
      <c r="M883" s="24" t="s">
        <v>114</v>
      </c>
      <c r="N883" s="24" t="e" vm="24">
        <v>#VALUE!</v>
      </c>
      <c r="O883" s="22">
        <v>509</v>
      </c>
      <c r="P883" s="24" t="s">
        <v>109</v>
      </c>
      <c r="Q883" s="24" t="s">
        <v>98</v>
      </c>
      <c r="R883" s="24" t="s">
        <v>107</v>
      </c>
      <c r="S883" s="24" t="s">
        <v>94</v>
      </c>
    </row>
    <row r="884" spans="1:19" x14ac:dyDescent="0.2">
      <c r="A884" s="22">
        <v>27</v>
      </c>
      <c r="B884" s="22">
        <v>65</v>
      </c>
      <c r="C884" s="22">
        <v>110</v>
      </c>
      <c r="D884" s="22">
        <v>45</v>
      </c>
      <c r="E884" s="22">
        <v>38</v>
      </c>
      <c r="F884" s="22">
        <v>14</v>
      </c>
      <c r="G884" s="22">
        <v>410</v>
      </c>
      <c r="H884" s="22">
        <v>30</v>
      </c>
      <c r="I884" s="22">
        <v>50</v>
      </c>
      <c r="J884" s="22">
        <v>70</v>
      </c>
      <c r="K884" s="22">
        <v>20</v>
      </c>
      <c r="L884" s="23">
        <v>40299</v>
      </c>
      <c r="M884" s="24" t="s">
        <v>114</v>
      </c>
      <c r="N884" s="24" t="e" vm="24">
        <v>#VALUE!</v>
      </c>
      <c r="O884" s="22">
        <v>360</v>
      </c>
      <c r="P884" s="24" t="s">
        <v>109</v>
      </c>
      <c r="Q884" s="24" t="s">
        <v>98</v>
      </c>
      <c r="R884" s="24" t="s">
        <v>108</v>
      </c>
      <c r="S884" s="24" t="s">
        <v>94</v>
      </c>
    </row>
    <row r="885" spans="1:19" x14ac:dyDescent="0.2">
      <c r="A885" s="22">
        <v>2</v>
      </c>
      <c r="B885" s="22">
        <v>90</v>
      </c>
      <c r="C885" s="22">
        <v>154</v>
      </c>
      <c r="D885" s="22">
        <v>64</v>
      </c>
      <c r="E885" s="22">
        <v>88</v>
      </c>
      <c r="F885" s="22">
        <v>58</v>
      </c>
      <c r="G885" s="22">
        <v>551</v>
      </c>
      <c r="H885" s="22">
        <v>10</v>
      </c>
      <c r="I885" s="22">
        <v>60</v>
      </c>
      <c r="J885" s="22">
        <v>100</v>
      </c>
      <c r="K885" s="22">
        <v>40</v>
      </c>
      <c r="L885" s="23">
        <v>40299</v>
      </c>
      <c r="M885" s="24" t="s">
        <v>114</v>
      </c>
      <c r="N885" s="24" t="e" vm="24">
        <v>#VALUE!</v>
      </c>
      <c r="O885" s="22">
        <v>425</v>
      </c>
      <c r="P885" s="24" t="s">
        <v>109</v>
      </c>
      <c r="Q885" s="24" t="s">
        <v>98</v>
      </c>
      <c r="R885" s="24" t="s">
        <v>99</v>
      </c>
      <c r="S885" s="24" t="s">
        <v>94</v>
      </c>
    </row>
    <row r="886" spans="1:19" ht="32" x14ac:dyDescent="0.2">
      <c r="A886" s="22">
        <v>16</v>
      </c>
      <c r="B886" s="22">
        <v>129</v>
      </c>
      <c r="C886" s="22">
        <v>221</v>
      </c>
      <c r="D886" s="22">
        <v>92</v>
      </c>
      <c r="E886" s="22">
        <v>113</v>
      </c>
      <c r="F886" s="22">
        <v>83</v>
      </c>
      <c r="G886" s="22">
        <v>599</v>
      </c>
      <c r="H886" s="22">
        <v>60</v>
      </c>
      <c r="I886" s="22">
        <v>160</v>
      </c>
      <c r="J886" s="22">
        <v>270</v>
      </c>
      <c r="K886" s="22">
        <v>110</v>
      </c>
      <c r="L886" s="23">
        <v>40299</v>
      </c>
      <c r="M886" s="24" t="s">
        <v>114</v>
      </c>
      <c r="N886" s="24" t="e" vm="24">
        <v>#VALUE!</v>
      </c>
      <c r="O886" s="22">
        <v>253</v>
      </c>
      <c r="P886" s="24" t="s">
        <v>109</v>
      </c>
      <c r="Q886" s="24" t="s">
        <v>92</v>
      </c>
      <c r="R886" s="24" t="s">
        <v>96</v>
      </c>
      <c r="S886" s="24" t="s">
        <v>97</v>
      </c>
    </row>
    <row r="887" spans="1:19" x14ac:dyDescent="0.2">
      <c r="A887" s="22">
        <v>11</v>
      </c>
      <c r="B887" s="22">
        <v>64</v>
      </c>
      <c r="C887" s="22">
        <v>115</v>
      </c>
      <c r="D887" s="22">
        <v>51</v>
      </c>
      <c r="E887" s="22">
        <v>53</v>
      </c>
      <c r="F887" s="22">
        <v>19</v>
      </c>
      <c r="G887" s="22">
        <v>396</v>
      </c>
      <c r="H887" s="22">
        <v>20</v>
      </c>
      <c r="I887" s="22">
        <v>60</v>
      </c>
      <c r="J887" s="22">
        <v>100</v>
      </c>
      <c r="K887" s="22">
        <v>40</v>
      </c>
      <c r="L887" s="23">
        <v>40330</v>
      </c>
      <c r="M887" s="24" t="s">
        <v>90</v>
      </c>
      <c r="N887" s="24" t="e" vm="26">
        <v>#VALUE!</v>
      </c>
      <c r="O887" s="22">
        <v>719</v>
      </c>
      <c r="P887" s="24" t="s">
        <v>91</v>
      </c>
      <c r="Q887" s="24" t="s">
        <v>98</v>
      </c>
      <c r="R887" s="24" t="s">
        <v>107</v>
      </c>
      <c r="S887" s="24" t="s">
        <v>94</v>
      </c>
    </row>
    <row r="888" spans="1:19" x14ac:dyDescent="0.2">
      <c r="A888" s="22">
        <v>27</v>
      </c>
      <c r="B888" s="22">
        <v>64</v>
      </c>
      <c r="C888" s="22">
        <v>117</v>
      </c>
      <c r="D888" s="22">
        <v>53</v>
      </c>
      <c r="E888" s="22">
        <v>37</v>
      </c>
      <c r="F888" s="22">
        <v>16</v>
      </c>
      <c r="G888" s="22">
        <v>1028</v>
      </c>
      <c r="H888" s="22">
        <v>30</v>
      </c>
      <c r="I888" s="22">
        <v>60</v>
      </c>
      <c r="J888" s="22">
        <v>100</v>
      </c>
      <c r="K888" s="22">
        <v>40</v>
      </c>
      <c r="L888" s="23">
        <v>40330</v>
      </c>
      <c r="M888" s="24" t="s">
        <v>90</v>
      </c>
      <c r="N888" s="24" t="e" vm="26">
        <v>#VALUE!</v>
      </c>
      <c r="O888" s="22">
        <v>970</v>
      </c>
      <c r="P888" s="24" t="s">
        <v>91</v>
      </c>
      <c r="Q888" s="24" t="s">
        <v>98</v>
      </c>
      <c r="R888" s="24" t="s">
        <v>108</v>
      </c>
      <c r="S888" s="24" t="s">
        <v>94</v>
      </c>
    </row>
    <row r="889" spans="1:19" x14ac:dyDescent="0.2">
      <c r="A889" s="22">
        <v>29</v>
      </c>
      <c r="B889" s="22">
        <v>56</v>
      </c>
      <c r="C889" s="22">
        <v>99</v>
      </c>
      <c r="D889" s="22">
        <v>43</v>
      </c>
      <c r="E889" s="22">
        <v>27</v>
      </c>
      <c r="F889" s="22">
        <v>14</v>
      </c>
      <c r="G889" s="22">
        <v>597</v>
      </c>
      <c r="H889" s="22">
        <v>30</v>
      </c>
      <c r="I889" s="22">
        <v>50</v>
      </c>
      <c r="J889" s="22">
        <v>80</v>
      </c>
      <c r="K889" s="22">
        <v>30</v>
      </c>
      <c r="L889" s="23">
        <v>40330</v>
      </c>
      <c r="M889" s="24" t="s">
        <v>90</v>
      </c>
      <c r="N889" s="24" t="e" vm="26">
        <v>#VALUE!</v>
      </c>
      <c r="O889" s="22">
        <v>720</v>
      </c>
      <c r="P889" s="24" t="s">
        <v>91</v>
      </c>
      <c r="Q889" s="24" t="s">
        <v>98</v>
      </c>
      <c r="R889" s="24" t="s">
        <v>99</v>
      </c>
      <c r="S889" s="24" t="s">
        <v>94</v>
      </c>
    </row>
    <row r="890" spans="1:19" x14ac:dyDescent="0.2">
      <c r="A890" s="22">
        <v>99</v>
      </c>
      <c r="B890" s="22">
        <v>136</v>
      </c>
      <c r="C890" s="22">
        <v>230</v>
      </c>
      <c r="D890" s="22">
        <v>94</v>
      </c>
      <c r="E890" s="22">
        <v>37</v>
      </c>
      <c r="F890" s="22">
        <v>26</v>
      </c>
      <c r="G890" s="22">
        <v>562</v>
      </c>
      <c r="H890" s="22">
        <v>140</v>
      </c>
      <c r="I890" s="22">
        <v>170</v>
      </c>
      <c r="J890" s="22">
        <v>270</v>
      </c>
      <c r="K890" s="22">
        <v>100</v>
      </c>
      <c r="L890" s="23">
        <v>40330</v>
      </c>
      <c r="M890" s="24" t="s">
        <v>90</v>
      </c>
      <c r="N890" s="24" t="e" vm="26">
        <v>#VALUE!</v>
      </c>
      <c r="O890" s="22">
        <v>719</v>
      </c>
      <c r="P890" s="24" t="s">
        <v>91</v>
      </c>
      <c r="Q890" s="24" t="s">
        <v>100</v>
      </c>
      <c r="R890" s="24" t="s">
        <v>101</v>
      </c>
      <c r="S890" s="24" t="s">
        <v>94</v>
      </c>
    </row>
    <row r="891" spans="1:19" ht="32" x14ac:dyDescent="0.2">
      <c r="A891" s="22">
        <v>33</v>
      </c>
      <c r="B891" s="22">
        <v>81</v>
      </c>
      <c r="C891" s="22">
        <v>135</v>
      </c>
      <c r="D891" s="22">
        <v>54</v>
      </c>
      <c r="E891" s="22">
        <v>48</v>
      </c>
      <c r="F891" s="22">
        <v>17</v>
      </c>
      <c r="G891" s="22">
        <v>641</v>
      </c>
      <c r="H891" s="22">
        <v>50</v>
      </c>
      <c r="I891" s="22">
        <v>90</v>
      </c>
      <c r="J891" s="22">
        <v>150</v>
      </c>
      <c r="K891" s="22">
        <v>60</v>
      </c>
      <c r="L891" s="23">
        <v>40330</v>
      </c>
      <c r="M891" s="24" t="s">
        <v>90</v>
      </c>
      <c r="N891" s="24" t="e" vm="26">
        <v>#VALUE!</v>
      </c>
      <c r="O891" s="22">
        <v>303</v>
      </c>
      <c r="P891" s="24" t="s">
        <v>91</v>
      </c>
      <c r="Q891" s="24" t="s">
        <v>100</v>
      </c>
      <c r="R891" s="24" t="s">
        <v>102</v>
      </c>
      <c r="S891" s="24" t="s">
        <v>97</v>
      </c>
    </row>
    <row r="892" spans="1:19" x14ac:dyDescent="0.2">
      <c r="A892" s="22">
        <v>121</v>
      </c>
      <c r="B892" s="22">
        <v>163</v>
      </c>
      <c r="C892" s="22">
        <v>276</v>
      </c>
      <c r="D892" s="22">
        <v>113</v>
      </c>
      <c r="E892" s="22">
        <v>42</v>
      </c>
      <c r="F892" s="22">
        <v>31</v>
      </c>
      <c r="G892" s="22">
        <v>897</v>
      </c>
      <c r="H892" s="22">
        <v>130</v>
      </c>
      <c r="I892" s="22">
        <v>170</v>
      </c>
      <c r="J892" s="22">
        <v>280</v>
      </c>
      <c r="K892" s="22">
        <v>110</v>
      </c>
      <c r="L892" s="23">
        <v>40330</v>
      </c>
      <c r="M892" s="24" t="s">
        <v>90</v>
      </c>
      <c r="N892" s="24" t="e" vm="26">
        <v>#VALUE!</v>
      </c>
      <c r="O892" s="22">
        <v>719</v>
      </c>
      <c r="P892" s="24" t="s">
        <v>91</v>
      </c>
      <c r="Q892" s="24" t="s">
        <v>92</v>
      </c>
      <c r="R892" s="24" t="s">
        <v>93</v>
      </c>
      <c r="S892" s="24" t="s">
        <v>94</v>
      </c>
    </row>
    <row r="893" spans="1:19" x14ac:dyDescent="0.2">
      <c r="A893" s="22">
        <v>68</v>
      </c>
      <c r="B893" s="22">
        <v>107</v>
      </c>
      <c r="C893" s="22">
        <v>190</v>
      </c>
      <c r="D893" s="22">
        <v>83</v>
      </c>
      <c r="E893" s="22">
        <v>39</v>
      </c>
      <c r="F893" s="22">
        <v>27</v>
      </c>
      <c r="G893" s="22">
        <v>574</v>
      </c>
      <c r="H893" s="22">
        <v>80</v>
      </c>
      <c r="I893" s="22">
        <v>110</v>
      </c>
      <c r="J893" s="22">
        <v>190</v>
      </c>
      <c r="K893" s="22">
        <v>80</v>
      </c>
      <c r="L893" s="23">
        <v>40330</v>
      </c>
      <c r="M893" s="24" t="s">
        <v>90</v>
      </c>
      <c r="N893" s="24" t="e" vm="26">
        <v>#VALUE!</v>
      </c>
      <c r="O893" s="22">
        <v>970</v>
      </c>
      <c r="P893" s="24" t="s">
        <v>91</v>
      </c>
      <c r="Q893" s="24" t="s">
        <v>92</v>
      </c>
      <c r="R893" s="24" t="s">
        <v>95</v>
      </c>
      <c r="S893" s="24" t="s">
        <v>94</v>
      </c>
    </row>
    <row r="894" spans="1:19" ht="32" x14ac:dyDescent="0.2">
      <c r="A894" s="22">
        <v>132</v>
      </c>
      <c r="B894" s="22">
        <v>178</v>
      </c>
      <c r="C894" s="22">
        <v>301</v>
      </c>
      <c r="D894" s="22">
        <v>123</v>
      </c>
      <c r="E894" s="22">
        <v>46</v>
      </c>
      <c r="F894" s="22">
        <v>34</v>
      </c>
      <c r="G894" s="22">
        <v>947</v>
      </c>
      <c r="H894" s="22">
        <v>140</v>
      </c>
      <c r="I894" s="22">
        <v>180</v>
      </c>
      <c r="J894" s="22">
        <v>310</v>
      </c>
      <c r="K894" s="22">
        <v>130</v>
      </c>
      <c r="L894" s="23">
        <v>40330</v>
      </c>
      <c r="M894" s="24" t="s">
        <v>90</v>
      </c>
      <c r="N894" s="24" t="e" vm="26">
        <v>#VALUE!</v>
      </c>
      <c r="O894" s="22">
        <v>719</v>
      </c>
      <c r="P894" s="24" t="s">
        <v>91</v>
      </c>
      <c r="Q894" s="24" t="s">
        <v>92</v>
      </c>
      <c r="R894" s="24" t="s">
        <v>96</v>
      </c>
      <c r="S894" s="24" t="s">
        <v>97</v>
      </c>
    </row>
    <row r="895" spans="1:19" x14ac:dyDescent="0.2">
      <c r="A895" s="22">
        <v>83</v>
      </c>
      <c r="B895" s="22">
        <v>149</v>
      </c>
      <c r="C895" s="22">
        <v>298</v>
      </c>
      <c r="D895" s="22">
        <v>149</v>
      </c>
      <c r="E895" s="22">
        <v>66</v>
      </c>
      <c r="F895" s="22">
        <v>41</v>
      </c>
      <c r="G895" s="22">
        <v>1245</v>
      </c>
      <c r="H895" s="22">
        <v>90</v>
      </c>
      <c r="I895" s="22">
        <v>140</v>
      </c>
      <c r="J895" s="22">
        <v>260</v>
      </c>
      <c r="K895" s="22">
        <v>120</v>
      </c>
      <c r="L895" s="23">
        <v>40330</v>
      </c>
      <c r="M895" s="24" t="s">
        <v>90</v>
      </c>
      <c r="N895" s="24" t="e" vm="26">
        <v>#VALUE!</v>
      </c>
      <c r="O895" s="22">
        <v>720</v>
      </c>
      <c r="P895" s="24" t="s">
        <v>91</v>
      </c>
      <c r="Q895" s="24" t="s">
        <v>103</v>
      </c>
      <c r="R895" s="24" t="s">
        <v>104</v>
      </c>
      <c r="S895" s="24" t="s">
        <v>97</v>
      </c>
    </row>
    <row r="896" spans="1:19" x14ac:dyDescent="0.2">
      <c r="A896" s="22">
        <v>-7</v>
      </c>
      <c r="B896" s="22">
        <v>63</v>
      </c>
      <c r="C896" s="22">
        <v>107</v>
      </c>
      <c r="D896" s="22">
        <v>44</v>
      </c>
      <c r="E896" s="22">
        <v>70</v>
      </c>
      <c r="F896" s="22">
        <v>40</v>
      </c>
      <c r="G896" s="22">
        <v>496</v>
      </c>
      <c r="H896" s="22">
        <v>10</v>
      </c>
      <c r="I896" s="22">
        <v>60</v>
      </c>
      <c r="J896" s="22">
        <v>90</v>
      </c>
      <c r="K896" s="22">
        <v>30</v>
      </c>
      <c r="L896" s="23">
        <v>40330</v>
      </c>
      <c r="M896" s="24" t="s">
        <v>90</v>
      </c>
      <c r="N896" s="24" t="e" vm="26">
        <v>#VALUE!</v>
      </c>
      <c r="O896" s="22">
        <v>720</v>
      </c>
      <c r="P896" s="24" t="s">
        <v>91</v>
      </c>
      <c r="Q896" s="24" t="s">
        <v>103</v>
      </c>
      <c r="R896" s="24" t="s">
        <v>105</v>
      </c>
      <c r="S896" s="24" t="s">
        <v>97</v>
      </c>
    </row>
    <row r="897" spans="1:19" x14ac:dyDescent="0.2">
      <c r="A897" s="22">
        <v>24</v>
      </c>
      <c r="B897" s="22">
        <v>68</v>
      </c>
      <c r="C897" s="22">
        <v>118</v>
      </c>
      <c r="D897" s="22">
        <v>50</v>
      </c>
      <c r="E897" s="22">
        <v>44</v>
      </c>
      <c r="F897" s="22">
        <v>16</v>
      </c>
      <c r="G897" s="22">
        <v>397</v>
      </c>
      <c r="H897" s="22">
        <v>30</v>
      </c>
      <c r="I897" s="22">
        <v>60</v>
      </c>
      <c r="J897" s="22">
        <v>100</v>
      </c>
      <c r="K897" s="22">
        <v>40</v>
      </c>
      <c r="L897" s="23">
        <v>40330</v>
      </c>
      <c r="M897" s="24" t="s">
        <v>90</v>
      </c>
      <c r="N897" s="24" t="e" vm="26">
        <v>#VALUE!</v>
      </c>
      <c r="O897" s="22">
        <v>719</v>
      </c>
      <c r="P897" s="24" t="s">
        <v>91</v>
      </c>
      <c r="Q897" s="24" t="s">
        <v>103</v>
      </c>
      <c r="R897" s="24" t="s">
        <v>106</v>
      </c>
      <c r="S897" s="24" t="s">
        <v>97</v>
      </c>
    </row>
    <row r="898" spans="1:19" x14ac:dyDescent="0.2">
      <c r="A898" s="22">
        <v>99</v>
      </c>
      <c r="B898" s="22">
        <v>136</v>
      </c>
      <c r="C898" s="22">
        <v>230</v>
      </c>
      <c r="D898" s="22">
        <v>94</v>
      </c>
      <c r="E898" s="22">
        <v>37</v>
      </c>
      <c r="F898" s="22">
        <v>26</v>
      </c>
      <c r="G898" s="22">
        <v>562</v>
      </c>
      <c r="H898" s="22">
        <v>90</v>
      </c>
      <c r="I898" s="22">
        <v>120</v>
      </c>
      <c r="J898" s="22">
        <v>200</v>
      </c>
      <c r="K898" s="22">
        <v>80</v>
      </c>
      <c r="L898" s="23">
        <v>40330</v>
      </c>
      <c r="M898" s="24" t="s">
        <v>90</v>
      </c>
      <c r="N898" s="24" t="e" vm="45">
        <v>#VALUE!</v>
      </c>
      <c r="O898" s="22">
        <v>312</v>
      </c>
      <c r="P898" s="24" t="s">
        <v>91</v>
      </c>
      <c r="Q898" s="24" t="s">
        <v>98</v>
      </c>
      <c r="R898" s="24" t="s">
        <v>107</v>
      </c>
      <c r="S898" s="24" t="s">
        <v>94</v>
      </c>
    </row>
    <row r="899" spans="1:19" x14ac:dyDescent="0.2">
      <c r="A899" s="22">
        <v>33</v>
      </c>
      <c r="B899" s="22">
        <v>81</v>
      </c>
      <c r="C899" s="22">
        <v>135</v>
      </c>
      <c r="D899" s="22">
        <v>54</v>
      </c>
      <c r="E899" s="22">
        <v>48</v>
      </c>
      <c r="F899" s="22">
        <v>17</v>
      </c>
      <c r="G899" s="22">
        <v>641</v>
      </c>
      <c r="H899" s="22">
        <v>30</v>
      </c>
      <c r="I899" s="22">
        <v>70</v>
      </c>
      <c r="J899" s="22">
        <v>110</v>
      </c>
      <c r="K899" s="22">
        <v>40</v>
      </c>
      <c r="L899" s="23">
        <v>40330</v>
      </c>
      <c r="M899" s="24" t="s">
        <v>90</v>
      </c>
      <c r="N899" s="24" t="e" vm="45">
        <v>#VALUE!</v>
      </c>
      <c r="O899" s="22">
        <v>312</v>
      </c>
      <c r="P899" s="24" t="s">
        <v>91</v>
      </c>
      <c r="Q899" s="24" t="s">
        <v>98</v>
      </c>
      <c r="R899" s="24" t="s">
        <v>108</v>
      </c>
      <c r="S899" s="24" t="s">
        <v>94</v>
      </c>
    </row>
    <row r="900" spans="1:19" x14ac:dyDescent="0.2">
      <c r="A900" s="22">
        <v>241</v>
      </c>
      <c r="B900" s="22">
        <v>362</v>
      </c>
      <c r="C900" s="22">
        <v>634</v>
      </c>
      <c r="D900" s="22">
        <v>272</v>
      </c>
      <c r="E900" s="22">
        <v>121</v>
      </c>
      <c r="F900" s="22">
        <v>89</v>
      </c>
      <c r="G900" s="22">
        <v>1616</v>
      </c>
      <c r="H900" s="22">
        <v>300</v>
      </c>
      <c r="I900" s="22">
        <v>430</v>
      </c>
      <c r="J900" s="22">
        <v>740</v>
      </c>
      <c r="K900" s="22">
        <v>310</v>
      </c>
      <c r="L900" s="23">
        <v>40330</v>
      </c>
      <c r="M900" s="24" t="s">
        <v>90</v>
      </c>
      <c r="N900" s="24" t="e" vm="45">
        <v>#VALUE!</v>
      </c>
      <c r="O900" s="22">
        <v>312</v>
      </c>
      <c r="P900" s="24" t="s">
        <v>91</v>
      </c>
      <c r="Q900" s="24" t="s">
        <v>100</v>
      </c>
      <c r="R900" s="24" t="s">
        <v>101</v>
      </c>
      <c r="S900" s="24" t="s">
        <v>94</v>
      </c>
    </row>
    <row r="901" spans="1:19" ht="32" x14ac:dyDescent="0.2">
      <c r="A901" s="22">
        <v>164</v>
      </c>
      <c r="B901" s="22">
        <v>261</v>
      </c>
      <c r="C901" s="22">
        <v>521</v>
      </c>
      <c r="D901" s="22">
        <v>260</v>
      </c>
      <c r="E901" s="22">
        <v>97</v>
      </c>
      <c r="F901" s="22">
        <v>72</v>
      </c>
      <c r="G901" s="22">
        <v>1715</v>
      </c>
      <c r="H901" s="22">
        <v>210</v>
      </c>
      <c r="I901" s="22">
        <v>310</v>
      </c>
      <c r="J901" s="22">
        <v>610</v>
      </c>
      <c r="K901" s="22">
        <v>300</v>
      </c>
      <c r="L901" s="23">
        <v>40330</v>
      </c>
      <c r="M901" s="24" t="s">
        <v>90</v>
      </c>
      <c r="N901" s="24" t="e" vm="45">
        <v>#VALUE!</v>
      </c>
      <c r="O901" s="22">
        <v>312</v>
      </c>
      <c r="P901" s="24" t="s">
        <v>91</v>
      </c>
      <c r="Q901" s="24" t="s">
        <v>100</v>
      </c>
      <c r="R901" s="24" t="s">
        <v>102</v>
      </c>
      <c r="S901" s="24" t="s">
        <v>97</v>
      </c>
    </row>
    <row r="902" spans="1:19" x14ac:dyDescent="0.2">
      <c r="A902" s="22">
        <v>167</v>
      </c>
      <c r="B902" s="22">
        <v>278</v>
      </c>
      <c r="C902" s="22">
        <v>478</v>
      </c>
      <c r="D902" s="22">
        <v>200</v>
      </c>
      <c r="E902" s="22">
        <v>111</v>
      </c>
      <c r="F902" s="22">
        <v>66</v>
      </c>
      <c r="G902" s="22">
        <v>1095</v>
      </c>
      <c r="H902" s="22">
        <v>190</v>
      </c>
      <c r="I902" s="22">
        <v>290</v>
      </c>
      <c r="J902" s="22">
        <v>500</v>
      </c>
      <c r="K902" s="22">
        <v>210</v>
      </c>
      <c r="L902" s="23">
        <v>40330</v>
      </c>
      <c r="M902" s="24" t="s">
        <v>90</v>
      </c>
      <c r="N902" s="24" t="e" vm="45">
        <v>#VALUE!</v>
      </c>
      <c r="O902" s="22">
        <v>815</v>
      </c>
      <c r="P902" s="24" t="s">
        <v>91</v>
      </c>
      <c r="Q902" s="24" t="s">
        <v>92</v>
      </c>
      <c r="R902" s="24" t="s">
        <v>95</v>
      </c>
      <c r="S902" s="24" t="s">
        <v>94</v>
      </c>
    </row>
    <row r="903" spans="1:19" ht="32" x14ac:dyDescent="0.2">
      <c r="A903" s="22">
        <v>135</v>
      </c>
      <c r="B903" s="22">
        <v>204</v>
      </c>
      <c r="C903" s="22">
        <v>345</v>
      </c>
      <c r="D903" s="22">
        <v>141</v>
      </c>
      <c r="E903" s="22">
        <v>69</v>
      </c>
      <c r="F903" s="22">
        <v>45</v>
      </c>
      <c r="G903" s="22">
        <v>764</v>
      </c>
      <c r="H903" s="22">
        <v>160</v>
      </c>
      <c r="I903" s="22">
        <v>220</v>
      </c>
      <c r="J903" s="22">
        <v>360</v>
      </c>
      <c r="K903" s="22">
        <v>140</v>
      </c>
      <c r="L903" s="23">
        <v>40330</v>
      </c>
      <c r="M903" s="24" t="s">
        <v>90</v>
      </c>
      <c r="N903" s="24" t="e" vm="45">
        <v>#VALUE!</v>
      </c>
      <c r="O903" s="22">
        <v>630</v>
      </c>
      <c r="P903" s="24" t="s">
        <v>91</v>
      </c>
      <c r="Q903" s="24" t="s">
        <v>92</v>
      </c>
      <c r="R903" s="24" t="s">
        <v>96</v>
      </c>
      <c r="S903" s="24" t="s">
        <v>97</v>
      </c>
    </row>
    <row r="904" spans="1:19" x14ac:dyDescent="0.2">
      <c r="A904" s="22">
        <v>121</v>
      </c>
      <c r="B904" s="22">
        <v>163</v>
      </c>
      <c r="C904" s="22">
        <v>276</v>
      </c>
      <c r="D904" s="22">
        <v>113</v>
      </c>
      <c r="E904" s="22">
        <v>42</v>
      </c>
      <c r="F904" s="22">
        <v>31</v>
      </c>
      <c r="G904" s="22">
        <v>897</v>
      </c>
      <c r="H904" s="22">
        <v>130</v>
      </c>
      <c r="I904" s="22">
        <v>150</v>
      </c>
      <c r="J904" s="22">
        <v>240</v>
      </c>
      <c r="K904" s="22">
        <v>90</v>
      </c>
      <c r="L904" s="23">
        <v>40330</v>
      </c>
      <c r="M904" s="24" t="s">
        <v>90</v>
      </c>
      <c r="N904" s="24" t="e" vm="45">
        <v>#VALUE!</v>
      </c>
      <c r="O904" s="22">
        <v>630</v>
      </c>
      <c r="P904" s="24" t="s">
        <v>91</v>
      </c>
      <c r="Q904" s="24" t="s">
        <v>103</v>
      </c>
      <c r="R904" s="24" t="s">
        <v>104</v>
      </c>
      <c r="S904" s="24" t="s">
        <v>97</v>
      </c>
    </row>
    <row r="905" spans="1:19" x14ac:dyDescent="0.2">
      <c r="A905" s="22">
        <v>67</v>
      </c>
      <c r="B905" s="22">
        <v>107</v>
      </c>
      <c r="C905" s="22">
        <v>190</v>
      </c>
      <c r="D905" s="22">
        <v>83</v>
      </c>
      <c r="E905" s="22">
        <v>40</v>
      </c>
      <c r="F905" s="22">
        <v>27</v>
      </c>
      <c r="G905" s="22">
        <v>574</v>
      </c>
      <c r="H905" s="22">
        <v>60</v>
      </c>
      <c r="I905" s="22">
        <v>90</v>
      </c>
      <c r="J905" s="22">
        <v>160</v>
      </c>
      <c r="K905" s="22">
        <v>70</v>
      </c>
      <c r="L905" s="23">
        <v>40330</v>
      </c>
      <c r="M905" s="24" t="s">
        <v>90</v>
      </c>
      <c r="N905" s="24" t="e" vm="45">
        <v>#VALUE!</v>
      </c>
      <c r="O905" s="22">
        <v>630</v>
      </c>
      <c r="P905" s="24" t="s">
        <v>91</v>
      </c>
      <c r="Q905" s="24" t="s">
        <v>103</v>
      </c>
      <c r="R905" s="24" t="s">
        <v>105</v>
      </c>
      <c r="S905" s="24" t="s">
        <v>97</v>
      </c>
    </row>
    <row r="906" spans="1:19" x14ac:dyDescent="0.2">
      <c r="A906" s="22">
        <v>133</v>
      </c>
      <c r="B906" s="22">
        <v>178</v>
      </c>
      <c r="C906" s="22">
        <v>301</v>
      </c>
      <c r="D906" s="22">
        <v>123</v>
      </c>
      <c r="E906" s="22">
        <v>45</v>
      </c>
      <c r="F906" s="22">
        <v>34</v>
      </c>
      <c r="G906" s="22">
        <v>947</v>
      </c>
      <c r="H906" s="22">
        <v>140</v>
      </c>
      <c r="I906" s="22">
        <v>160</v>
      </c>
      <c r="J906" s="22">
        <v>260</v>
      </c>
      <c r="K906" s="22">
        <v>100</v>
      </c>
      <c r="L906" s="23">
        <v>40330</v>
      </c>
      <c r="M906" s="24" t="s">
        <v>90</v>
      </c>
      <c r="N906" s="24" t="e" vm="45">
        <v>#VALUE!</v>
      </c>
      <c r="O906" s="22">
        <v>309</v>
      </c>
      <c r="P906" s="24" t="s">
        <v>91</v>
      </c>
      <c r="Q906" s="24" t="s">
        <v>103</v>
      </c>
      <c r="R906" s="24" t="s">
        <v>106</v>
      </c>
      <c r="S906" s="24" t="s">
        <v>97</v>
      </c>
    </row>
    <row r="907" spans="1:19" x14ac:dyDescent="0.2">
      <c r="A907" s="22">
        <v>164</v>
      </c>
      <c r="B907" s="22">
        <v>261</v>
      </c>
      <c r="C907" s="22">
        <v>521</v>
      </c>
      <c r="D907" s="22">
        <v>260</v>
      </c>
      <c r="E907" s="22">
        <v>97</v>
      </c>
      <c r="F907" s="22">
        <v>72</v>
      </c>
      <c r="G907" s="22">
        <v>1715</v>
      </c>
      <c r="H907" s="22">
        <v>150</v>
      </c>
      <c r="I907" s="22">
        <v>230</v>
      </c>
      <c r="J907" s="22">
        <v>450</v>
      </c>
      <c r="K907" s="22">
        <v>220</v>
      </c>
      <c r="L907" s="23">
        <v>40330</v>
      </c>
      <c r="M907" s="24" t="s">
        <v>90</v>
      </c>
      <c r="N907" s="24" t="e" vm="20">
        <v>#VALUE!</v>
      </c>
      <c r="O907" s="22">
        <v>641</v>
      </c>
      <c r="P907" s="24" t="s">
        <v>109</v>
      </c>
      <c r="Q907" s="24" t="s">
        <v>98</v>
      </c>
      <c r="R907" s="24" t="s">
        <v>107</v>
      </c>
      <c r="S907" s="24" t="s">
        <v>94</v>
      </c>
    </row>
    <row r="908" spans="1:19" x14ac:dyDescent="0.2">
      <c r="A908" s="22">
        <v>197</v>
      </c>
      <c r="B908" s="22">
        <v>332</v>
      </c>
      <c r="C908" s="22">
        <v>603</v>
      </c>
      <c r="D908" s="22">
        <v>271</v>
      </c>
      <c r="E908" s="22">
        <v>135</v>
      </c>
      <c r="F908" s="22">
        <v>102</v>
      </c>
      <c r="G908" s="22">
        <v>1714</v>
      </c>
      <c r="H908" s="22">
        <v>180</v>
      </c>
      <c r="I908" s="22">
        <v>300</v>
      </c>
      <c r="J908" s="22">
        <v>530</v>
      </c>
      <c r="K908" s="22">
        <v>230</v>
      </c>
      <c r="L908" s="23">
        <v>40330</v>
      </c>
      <c r="M908" s="24" t="s">
        <v>90</v>
      </c>
      <c r="N908" s="24" t="e" vm="20">
        <v>#VALUE!</v>
      </c>
      <c r="O908" s="22">
        <v>563</v>
      </c>
      <c r="P908" s="24" t="s">
        <v>109</v>
      </c>
      <c r="Q908" s="24" t="s">
        <v>98</v>
      </c>
      <c r="R908" s="24" t="s">
        <v>108</v>
      </c>
      <c r="S908" s="24" t="s">
        <v>94</v>
      </c>
    </row>
    <row r="909" spans="1:19" x14ac:dyDescent="0.2">
      <c r="A909" s="22">
        <v>15</v>
      </c>
      <c r="B909" s="22">
        <v>32</v>
      </c>
      <c r="C909" s="22">
        <v>53</v>
      </c>
      <c r="D909" s="22">
        <v>21</v>
      </c>
      <c r="E909" s="22">
        <v>17</v>
      </c>
      <c r="F909" s="22">
        <v>5</v>
      </c>
      <c r="G909" s="22">
        <v>798</v>
      </c>
      <c r="H909" s="22">
        <v>30</v>
      </c>
      <c r="I909" s="22">
        <v>40</v>
      </c>
      <c r="J909" s="22">
        <v>60</v>
      </c>
      <c r="K909" s="22">
        <v>20</v>
      </c>
      <c r="L909" s="23">
        <v>40330</v>
      </c>
      <c r="M909" s="24" t="s">
        <v>90</v>
      </c>
      <c r="N909" s="24" t="e" vm="20">
        <v>#VALUE!</v>
      </c>
      <c r="O909" s="22">
        <v>515</v>
      </c>
      <c r="P909" s="24" t="s">
        <v>109</v>
      </c>
      <c r="Q909" s="24" t="s">
        <v>100</v>
      </c>
      <c r="R909" s="24" t="s">
        <v>101</v>
      </c>
      <c r="S909" s="24" t="s">
        <v>94</v>
      </c>
    </row>
    <row r="910" spans="1:19" ht="32" x14ac:dyDescent="0.2">
      <c r="A910" s="22">
        <v>31</v>
      </c>
      <c r="B910" s="22">
        <v>43</v>
      </c>
      <c r="C910" s="22">
        <v>43</v>
      </c>
      <c r="D910" s="22">
        <v>0</v>
      </c>
      <c r="E910" s="22">
        <v>12</v>
      </c>
      <c r="F910" s="22">
        <v>0</v>
      </c>
      <c r="G910" s="22">
        <v>602</v>
      </c>
      <c r="H910" s="22">
        <v>40</v>
      </c>
      <c r="I910" s="22">
        <v>50</v>
      </c>
      <c r="J910" s="22">
        <v>50</v>
      </c>
      <c r="K910" s="22">
        <v>0</v>
      </c>
      <c r="L910" s="23">
        <v>40330</v>
      </c>
      <c r="M910" s="24" t="s">
        <v>90</v>
      </c>
      <c r="N910" s="24" t="e" vm="20">
        <v>#VALUE!</v>
      </c>
      <c r="O910" s="22">
        <v>319</v>
      </c>
      <c r="P910" s="24" t="s">
        <v>109</v>
      </c>
      <c r="Q910" s="24" t="s">
        <v>100</v>
      </c>
      <c r="R910" s="24" t="s">
        <v>102</v>
      </c>
      <c r="S910" s="24" t="s">
        <v>97</v>
      </c>
    </row>
    <row r="911" spans="1:19" x14ac:dyDescent="0.2">
      <c r="A911" s="22">
        <v>18</v>
      </c>
      <c r="B911" s="22">
        <v>35</v>
      </c>
      <c r="C911" s="22">
        <v>58</v>
      </c>
      <c r="D911" s="22">
        <v>23</v>
      </c>
      <c r="E911" s="22">
        <v>17</v>
      </c>
      <c r="F911" s="22">
        <v>6</v>
      </c>
      <c r="G911" s="22">
        <v>843</v>
      </c>
      <c r="H911" s="22">
        <v>30</v>
      </c>
      <c r="I911" s="22">
        <v>40</v>
      </c>
      <c r="J911" s="22">
        <v>60</v>
      </c>
      <c r="K911" s="22">
        <v>20</v>
      </c>
      <c r="L911" s="23">
        <v>40330</v>
      </c>
      <c r="M911" s="24" t="s">
        <v>90</v>
      </c>
      <c r="N911" s="24" t="e" vm="20">
        <v>#VALUE!</v>
      </c>
      <c r="O911" s="22">
        <v>641</v>
      </c>
      <c r="P911" s="24" t="s">
        <v>109</v>
      </c>
      <c r="Q911" s="24" t="s">
        <v>92</v>
      </c>
      <c r="R911" s="24" t="s">
        <v>93</v>
      </c>
      <c r="S911" s="24" t="s">
        <v>94</v>
      </c>
    </row>
    <row r="912" spans="1:19" x14ac:dyDescent="0.2">
      <c r="A912" s="22">
        <v>8</v>
      </c>
      <c r="B912" s="22">
        <v>38</v>
      </c>
      <c r="C912" s="22">
        <v>70</v>
      </c>
      <c r="D912" s="22">
        <v>32</v>
      </c>
      <c r="E912" s="22">
        <v>30</v>
      </c>
      <c r="F912" s="22">
        <v>9</v>
      </c>
      <c r="G912" s="22">
        <v>996</v>
      </c>
      <c r="H912" s="22">
        <v>20</v>
      </c>
      <c r="I912" s="22">
        <v>40</v>
      </c>
      <c r="J912" s="22">
        <v>70</v>
      </c>
      <c r="K912" s="22">
        <v>30</v>
      </c>
      <c r="L912" s="23">
        <v>40330</v>
      </c>
      <c r="M912" s="24" t="s">
        <v>90</v>
      </c>
      <c r="N912" s="24" t="e" vm="20">
        <v>#VALUE!</v>
      </c>
      <c r="O912" s="22">
        <v>563</v>
      </c>
      <c r="P912" s="24" t="s">
        <v>109</v>
      </c>
      <c r="Q912" s="24" t="s">
        <v>92</v>
      </c>
      <c r="R912" s="24" t="s">
        <v>95</v>
      </c>
      <c r="S912" s="24" t="s">
        <v>94</v>
      </c>
    </row>
    <row r="913" spans="1:19" ht="32" x14ac:dyDescent="0.2">
      <c r="A913" s="22">
        <v>11</v>
      </c>
      <c r="B913" s="22">
        <v>30</v>
      </c>
      <c r="C913" s="22">
        <v>52</v>
      </c>
      <c r="D913" s="22">
        <v>22</v>
      </c>
      <c r="E913" s="22">
        <v>19</v>
      </c>
      <c r="F913" s="22">
        <v>7</v>
      </c>
      <c r="G913" s="22">
        <v>608</v>
      </c>
      <c r="H913" s="22">
        <v>20</v>
      </c>
      <c r="I913" s="22">
        <v>30</v>
      </c>
      <c r="J913" s="22">
        <v>50</v>
      </c>
      <c r="K913" s="22">
        <v>20</v>
      </c>
      <c r="L913" s="23">
        <v>40330</v>
      </c>
      <c r="M913" s="24" t="s">
        <v>90</v>
      </c>
      <c r="N913" s="24" t="e" vm="20">
        <v>#VALUE!</v>
      </c>
      <c r="O913" s="22">
        <v>712</v>
      </c>
      <c r="P913" s="24" t="s">
        <v>109</v>
      </c>
      <c r="Q913" s="24" t="s">
        <v>92</v>
      </c>
      <c r="R913" s="24" t="s">
        <v>96</v>
      </c>
      <c r="S913" s="24" t="s">
        <v>97</v>
      </c>
    </row>
    <row r="914" spans="1:19" x14ac:dyDescent="0.2">
      <c r="A914" s="22">
        <v>241</v>
      </c>
      <c r="B914" s="22">
        <v>362</v>
      </c>
      <c r="C914" s="22">
        <v>634</v>
      </c>
      <c r="D914" s="22">
        <v>272</v>
      </c>
      <c r="E914" s="22">
        <v>121</v>
      </c>
      <c r="F914" s="22">
        <v>89</v>
      </c>
      <c r="G914" s="22">
        <v>1616</v>
      </c>
      <c r="H914" s="22">
        <v>230</v>
      </c>
      <c r="I914" s="22">
        <v>320</v>
      </c>
      <c r="J914" s="22">
        <v>550</v>
      </c>
      <c r="K914" s="22">
        <v>230</v>
      </c>
      <c r="L914" s="23">
        <v>40330</v>
      </c>
      <c r="M914" s="24" t="s">
        <v>90</v>
      </c>
      <c r="N914" s="24" t="e" vm="20">
        <v>#VALUE!</v>
      </c>
      <c r="O914" s="22">
        <v>641</v>
      </c>
      <c r="P914" s="24" t="s">
        <v>109</v>
      </c>
      <c r="Q914" s="24" t="s">
        <v>103</v>
      </c>
      <c r="R914" s="24" t="s">
        <v>104</v>
      </c>
      <c r="S914" s="24" t="s">
        <v>97</v>
      </c>
    </row>
    <row r="915" spans="1:19" x14ac:dyDescent="0.2">
      <c r="A915" s="22">
        <v>136</v>
      </c>
      <c r="B915" s="22">
        <v>204</v>
      </c>
      <c r="C915" s="22">
        <v>345</v>
      </c>
      <c r="D915" s="22">
        <v>141</v>
      </c>
      <c r="E915" s="22">
        <v>68</v>
      </c>
      <c r="F915" s="22">
        <v>45</v>
      </c>
      <c r="G915" s="22">
        <v>764</v>
      </c>
      <c r="H915" s="22">
        <v>140</v>
      </c>
      <c r="I915" s="22">
        <v>180</v>
      </c>
      <c r="J915" s="22">
        <v>300</v>
      </c>
      <c r="K915" s="22">
        <v>120</v>
      </c>
      <c r="L915" s="23">
        <v>40330</v>
      </c>
      <c r="M915" s="24" t="s">
        <v>90</v>
      </c>
      <c r="N915" s="24" t="e" vm="20">
        <v>#VALUE!</v>
      </c>
      <c r="O915" s="22">
        <v>319</v>
      </c>
      <c r="P915" s="24" t="s">
        <v>109</v>
      </c>
      <c r="Q915" s="24" t="s">
        <v>103</v>
      </c>
      <c r="R915" s="24" t="s">
        <v>105</v>
      </c>
      <c r="S915" s="24" t="s">
        <v>97</v>
      </c>
    </row>
    <row r="916" spans="1:19" x14ac:dyDescent="0.2">
      <c r="A916" s="22">
        <v>14</v>
      </c>
      <c r="B916" s="22">
        <v>55</v>
      </c>
      <c r="C916" s="22">
        <v>96</v>
      </c>
      <c r="D916" s="22">
        <v>41</v>
      </c>
      <c r="E916" s="22">
        <v>41</v>
      </c>
      <c r="F916" s="22">
        <v>13</v>
      </c>
      <c r="G916" s="22">
        <v>239</v>
      </c>
      <c r="H916" s="22">
        <v>20</v>
      </c>
      <c r="I916" s="22">
        <v>50</v>
      </c>
      <c r="J916" s="22">
        <v>80</v>
      </c>
      <c r="K916" s="22">
        <v>30</v>
      </c>
      <c r="L916" s="23">
        <v>40330</v>
      </c>
      <c r="M916" s="24" t="s">
        <v>90</v>
      </c>
      <c r="N916" s="24" t="e" vm="35">
        <v>#VALUE!</v>
      </c>
      <c r="O916" s="22">
        <v>636</v>
      </c>
      <c r="P916" s="24" t="s">
        <v>109</v>
      </c>
      <c r="Q916" s="24" t="s">
        <v>98</v>
      </c>
      <c r="R916" s="24" t="s">
        <v>107</v>
      </c>
      <c r="S916" s="24" t="s">
        <v>94</v>
      </c>
    </row>
    <row r="917" spans="1:19" x14ac:dyDescent="0.2">
      <c r="A917" s="22">
        <v>-3</v>
      </c>
      <c r="B917" s="22">
        <v>43</v>
      </c>
      <c r="C917" s="22">
        <v>78</v>
      </c>
      <c r="D917" s="22">
        <v>35</v>
      </c>
      <c r="E917" s="22">
        <v>46</v>
      </c>
      <c r="F917" s="22">
        <v>13</v>
      </c>
      <c r="G917" s="22">
        <v>204</v>
      </c>
      <c r="H917" s="22">
        <v>-10</v>
      </c>
      <c r="I917" s="22">
        <v>30</v>
      </c>
      <c r="J917" s="22">
        <v>60</v>
      </c>
      <c r="K917" s="22">
        <v>30</v>
      </c>
      <c r="L917" s="23">
        <v>40330</v>
      </c>
      <c r="M917" s="24" t="s">
        <v>90</v>
      </c>
      <c r="N917" s="24" t="e" vm="35">
        <v>#VALUE!</v>
      </c>
      <c r="O917" s="22">
        <v>573</v>
      </c>
      <c r="P917" s="24" t="s">
        <v>109</v>
      </c>
      <c r="Q917" s="24" t="s">
        <v>98</v>
      </c>
      <c r="R917" s="24" t="s">
        <v>108</v>
      </c>
      <c r="S917" s="24" t="s">
        <v>94</v>
      </c>
    </row>
    <row r="918" spans="1:19" x14ac:dyDescent="0.2">
      <c r="A918" s="22">
        <v>0</v>
      </c>
      <c r="B918" s="22">
        <v>46</v>
      </c>
      <c r="C918" s="22">
        <v>82</v>
      </c>
      <c r="D918" s="22">
        <v>36</v>
      </c>
      <c r="E918" s="22">
        <v>46</v>
      </c>
      <c r="F918" s="22">
        <v>13</v>
      </c>
      <c r="G918" s="22">
        <v>236</v>
      </c>
      <c r="H918" s="22">
        <v>0</v>
      </c>
      <c r="I918" s="22">
        <v>40</v>
      </c>
      <c r="J918" s="22">
        <v>70</v>
      </c>
      <c r="K918" s="22">
        <v>30</v>
      </c>
      <c r="L918" s="23">
        <v>40330</v>
      </c>
      <c r="M918" s="24" t="s">
        <v>90</v>
      </c>
      <c r="N918" s="24" t="e" vm="35">
        <v>#VALUE!</v>
      </c>
      <c r="O918" s="22">
        <v>573</v>
      </c>
      <c r="P918" s="24" t="s">
        <v>109</v>
      </c>
      <c r="Q918" s="24" t="s">
        <v>98</v>
      </c>
      <c r="R918" s="24" t="s">
        <v>99</v>
      </c>
      <c r="S918" s="24" t="s">
        <v>94</v>
      </c>
    </row>
    <row r="919" spans="1:19" x14ac:dyDescent="0.2">
      <c r="A919" s="22">
        <v>33</v>
      </c>
      <c r="B919" s="22">
        <v>55</v>
      </c>
      <c r="C919" s="22">
        <v>92</v>
      </c>
      <c r="D919" s="22">
        <v>37</v>
      </c>
      <c r="E919" s="22">
        <v>22</v>
      </c>
      <c r="F919" s="22">
        <v>10</v>
      </c>
      <c r="G919" s="22">
        <v>876</v>
      </c>
      <c r="H919" s="22">
        <v>40</v>
      </c>
      <c r="I919" s="22">
        <v>60</v>
      </c>
      <c r="J919" s="22">
        <v>100</v>
      </c>
      <c r="K919" s="22">
        <v>40</v>
      </c>
      <c r="L919" s="23">
        <v>40330</v>
      </c>
      <c r="M919" s="24" t="s">
        <v>90</v>
      </c>
      <c r="N919" s="24" t="e" vm="35">
        <v>#VALUE!</v>
      </c>
      <c r="O919" s="22">
        <v>660</v>
      </c>
      <c r="P919" s="24" t="s">
        <v>109</v>
      </c>
      <c r="Q919" s="24" t="s">
        <v>100</v>
      </c>
      <c r="R919" s="24" t="s">
        <v>101</v>
      </c>
      <c r="S919" s="24" t="s">
        <v>94</v>
      </c>
    </row>
    <row r="920" spans="1:19" ht="32" x14ac:dyDescent="0.2">
      <c r="A920" s="22">
        <v>31</v>
      </c>
      <c r="B920" s="22">
        <v>53</v>
      </c>
      <c r="C920" s="22">
        <v>89</v>
      </c>
      <c r="D920" s="22">
        <v>36</v>
      </c>
      <c r="E920" s="22">
        <v>22</v>
      </c>
      <c r="F920" s="22">
        <v>10</v>
      </c>
      <c r="G920" s="22">
        <v>828</v>
      </c>
      <c r="H920" s="22">
        <v>40</v>
      </c>
      <c r="I920" s="22">
        <v>60</v>
      </c>
      <c r="J920" s="22">
        <v>100</v>
      </c>
      <c r="K920" s="22">
        <v>40</v>
      </c>
      <c r="L920" s="23">
        <v>40330</v>
      </c>
      <c r="M920" s="24" t="s">
        <v>90</v>
      </c>
      <c r="N920" s="24" t="e" vm="35">
        <v>#VALUE!</v>
      </c>
      <c r="O920" s="22">
        <v>573</v>
      </c>
      <c r="P920" s="24" t="s">
        <v>109</v>
      </c>
      <c r="Q920" s="24" t="s">
        <v>100</v>
      </c>
      <c r="R920" s="24" t="s">
        <v>102</v>
      </c>
      <c r="S920" s="24" t="s">
        <v>97</v>
      </c>
    </row>
    <row r="921" spans="1:19" x14ac:dyDescent="0.2">
      <c r="A921" s="22">
        <v>31</v>
      </c>
      <c r="B921" s="22">
        <v>93</v>
      </c>
      <c r="C921" s="22">
        <v>169</v>
      </c>
      <c r="D921" s="22">
        <v>76</v>
      </c>
      <c r="E921" s="22">
        <v>62</v>
      </c>
      <c r="F921" s="22">
        <v>28</v>
      </c>
      <c r="G921" s="22">
        <v>580</v>
      </c>
      <c r="H921" s="22">
        <v>40</v>
      </c>
      <c r="I921" s="22">
        <v>90</v>
      </c>
      <c r="J921" s="22">
        <v>170</v>
      </c>
      <c r="K921" s="22">
        <v>80</v>
      </c>
      <c r="L921" s="23">
        <v>40330</v>
      </c>
      <c r="M921" s="24" t="s">
        <v>90</v>
      </c>
      <c r="N921" s="24" t="e" vm="35">
        <v>#VALUE!</v>
      </c>
      <c r="O921" s="22">
        <v>573</v>
      </c>
      <c r="P921" s="24" t="s">
        <v>109</v>
      </c>
      <c r="Q921" s="24" t="s">
        <v>92</v>
      </c>
      <c r="R921" s="24" t="s">
        <v>95</v>
      </c>
      <c r="S921" s="24" t="s">
        <v>94</v>
      </c>
    </row>
    <row r="922" spans="1:19" ht="32" x14ac:dyDescent="0.2">
      <c r="A922" s="22">
        <v>35</v>
      </c>
      <c r="B922" s="22">
        <v>77</v>
      </c>
      <c r="C922" s="22">
        <v>142</v>
      </c>
      <c r="D922" s="22">
        <v>65</v>
      </c>
      <c r="E922" s="22">
        <v>42</v>
      </c>
      <c r="F922" s="22">
        <v>20</v>
      </c>
      <c r="G922" s="22">
        <v>1042</v>
      </c>
      <c r="H922" s="22">
        <v>50</v>
      </c>
      <c r="I922" s="22">
        <v>80</v>
      </c>
      <c r="J922" s="22">
        <v>140</v>
      </c>
      <c r="K922" s="22">
        <v>60</v>
      </c>
      <c r="L922" s="23">
        <v>40330</v>
      </c>
      <c r="M922" s="24" t="s">
        <v>90</v>
      </c>
      <c r="N922" s="24" t="e" vm="35">
        <v>#VALUE!</v>
      </c>
      <c r="O922" s="22">
        <v>314</v>
      </c>
      <c r="P922" s="24" t="s">
        <v>109</v>
      </c>
      <c r="Q922" s="24" t="s">
        <v>92</v>
      </c>
      <c r="R922" s="24" t="s">
        <v>96</v>
      </c>
      <c r="S922" s="24" t="s">
        <v>97</v>
      </c>
    </row>
    <row r="923" spans="1:19" x14ac:dyDescent="0.2">
      <c r="A923" s="22">
        <v>-4</v>
      </c>
      <c r="B923" s="22">
        <v>73</v>
      </c>
      <c r="C923" s="22">
        <v>125</v>
      </c>
      <c r="D923" s="22">
        <v>52</v>
      </c>
      <c r="E923" s="22">
        <v>77</v>
      </c>
      <c r="F923" s="22">
        <v>47</v>
      </c>
      <c r="G923" s="22">
        <v>313</v>
      </c>
      <c r="H923" s="22">
        <v>20</v>
      </c>
      <c r="I923" s="22">
        <v>70</v>
      </c>
      <c r="J923" s="22">
        <v>110</v>
      </c>
      <c r="K923" s="22">
        <v>40</v>
      </c>
      <c r="L923" s="23">
        <v>40330</v>
      </c>
      <c r="M923" s="24" t="s">
        <v>90</v>
      </c>
      <c r="N923" s="24" t="e" vm="35">
        <v>#VALUE!</v>
      </c>
      <c r="O923" s="22">
        <v>660</v>
      </c>
      <c r="P923" s="24" t="s">
        <v>109</v>
      </c>
      <c r="Q923" s="24" t="s">
        <v>103</v>
      </c>
      <c r="R923" s="24" t="s">
        <v>104</v>
      </c>
      <c r="S923" s="24" t="s">
        <v>97</v>
      </c>
    </row>
    <row r="924" spans="1:19" x14ac:dyDescent="0.2">
      <c r="A924" s="22">
        <v>-33</v>
      </c>
      <c r="B924" s="22">
        <v>25</v>
      </c>
      <c r="C924" s="22">
        <v>141</v>
      </c>
      <c r="D924" s="22">
        <v>116</v>
      </c>
      <c r="E924" s="22">
        <v>58</v>
      </c>
      <c r="F924" s="22">
        <v>35</v>
      </c>
      <c r="G924" s="22">
        <v>1142</v>
      </c>
      <c r="H924" s="22">
        <v>0</v>
      </c>
      <c r="I924" s="22">
        <v>30</v>
      </c>
      <c r="J924" s="22">
        <v>120</v>
      </c>
      <c r="K924" s="22">
        <v>90</v>
      </c>
      <c r="L924" s="23">
        <v>40330</v>
      </c>
      <c r="M924" s="24" t="s">
        <v>90</v>
      </c>
      <c r="N924" s="24" t="e" vm="35">
        <v>#VALUE!</v>
      </c>
      <c r="O924" s="22">
        <v>636</v>
      </c>
      <c r="P924" s="24" t="s">
        <v>109</v>
      </c>
      <c r="Q924" s="24" t="s">
        <v>103</v>
      </c>
      <c r="R924" s="24" t="s">
        <v>105</v>
      </c>
      <c r="S924" s="24" t="s">
        <v>97</v>
      </c>
    </row>
    <row r="925" spans="1:19" x14ac:dyDescent="0.2">
      <c r="A925" s="22">
        <v>99</v>
      </c>
      <c r="B925" s="22">
        <v>167</v>
      </c>
      <c r="C925" s="22">
        <v>278</v>
      </c>
      <c r="D925" s="22">
        <v>111</v>
      </c>
      <c r="E925" s="22">
        <v>68</v>
      </c>
      <c r="F925" s="22">
        <v>36</v>
      </c>
      <c r="G925" s="22">
        <v>767</v>
      </c>
      <c r="H925" s="22">
        <v>90</v>
      </c>
      <c r="I925" s="22">
        <v>150</v>
      </c>
      <c r="J925" s="22">
        <v>240</v>
      </c>
      <c r="K925" s="22">
        <v>90</v>
      </c>
      <c r="L925" s="23">
        <v>40330</v>
      </c>
      <c r="M925" s="24" t="s">
        <v>90</v>
      </c>
      <c r="N925" s="24" t="e" vm="44">
        <v>#VALUE!</v>
      </c>
      <c r="O925" s="22">
        <v>513</v>
      </c>
      <c r="P925" s="24" t="s">
        <v>91</v>
      </c>
      <c r="Q925" s="24" t="s">
        <v>98</v>
      </c>
      <c r="R925" s="24" t="s">
        <v>107</v>
      </c>
      <c r="S925" s="24" t="s">
        <v>94</v>
      </c>
    </row>
    <row r="926" spans="1:19" x14ac:dyDescent="0.2">
      <c r="A926" s="22">
        <v>105</v>
      </c>
      <c r="B926" s="22">
        <v>164</v>
      </c>
      <c r="C926" s="22">
        <v>282</v>
      </c>
      <c r="D926" s="22">
        <v>118</v>
      </c>
      <c r="E926" s="22">
        <v>59</v>
      </c>
      <c r="F926" s="22">
        <v>36</v>
      </c>
      <c r="G926" s="22">
        <v>636</v>
      </c>
      <c r="H926" s="22">
        <v>90</v>
      </c>
      <c r="I926" s="22">
        <v>140</v>
      </c>
      <c r="J926" s="22">
        <v>240</v>
      </c>
      <c r="K926" s="22">
        <v>100</v>
      </c>
      <c r="L926" s="23">
        <v>40330</v>
      </c>
      <c r="M926" s="24" t="s">
        <v>90</v>
      </c>
      <c r="N926" s="24" t="e" vm="44">
        <v>#VALUE!</v>
      </c>
      <c r="O926" s="22">
        <v>937</v>
      </c>
      <c r="P926" s="24" t="s">
        <v>91</v>
      </c>
      <c r="Q926" s="24" t="s">
        <v>98</v>
      </c>
      <c r="R926" s="24" t="s">
        <v>108</v>
      </c>
      <c r="S926" s="24" t="s">
        <v>94</v>
      </c>
    </row>
    <row r="927" spans="1:19" x14ac:dyDescent="0.2">
      <c r="A927" s="22">
        <v>83</v>
      </c>
      <c r="B927" s="22">
        <v>149</v>
      </c>
      <c r="C927" s="22">
        <v>298</v>
      </c>
      <c r="D927" s="22">
        <v>149</v>
      </c>
      <c r="E927" s="22">
        <v>66</v>
      </c>
      <c r="F927" s="22">
        <v>41</v>
      </c>
      <c r="G927" s="22">
        <v>1245</v>
      </c>
      <c r="H927" s="22">
        <v>120</v>
      </c>
      <c r="I927" s="22">
        <v>180</v>
      </c>
      <c r="J927" s="22">
        <v>350</v>
      </c>
      <c r="K927" s="22">
        <v>170</v>
      </c>
      <c r="L927" s="23">
        <v>40330</v>
      </c>
      <c r="M927" s="24" t="s">
        <v>90</v>
      </c>
      <c r="N927" s="24" t="e" vm="44">
        <v>#VALUE!</v>
      </c>
      <c r="O927" s="22">
        <v>419</v>
      </c>
      <c r="P927" s="24" t="s">
        <v>91</v>
      </c>
      <c r="Q927" s="24" t="s">
        <v>100</v>
      </c>
      <c r="R927" s="24" t="s">
        <v>101</v>
      </c>
      <c r="S927" s="24" t="s">
        <v>94</v>
      </c>
    </row>
    <row r="928" spans="1:19" ht="32" x14ac:dyDescent="0.2">
      <c r="A928" s="22">
        <v>12</v>
      </c>
      <c r="B928" s="22">
        <v>64</v>
      </c>
      <c r="C928" s="22">
        <v>115</v>
      </c>
      <c r="D928" s="22">
        <v>51</v>
      </c>
      <c r="E928" s="22">
        <v>52</v>
      </c>
      <c r="F928" s="22">
        <v>19</v>
      </c>
      <c r="G928" s="22">
        <v>396</v>
      </c>
      <c r="H928" s="22">
        <v>30</v>
      </c>
      <c r="I928" s="22">
        <v>80</v>
      </c>
      <c r="J928" s="22">
        <v>130</v>
      </c>
      <c r="K928" s="22">
        <v>50</v>
      </c>
      <c r="L928" s="23">
        <v>40330</v>
      </c>
      <c r="M928" s="24" t="s">
        <v>90</v>
      </c>
      <c r="N928" s="24" t="e" vm="44">
        <v>#VALUE!</v>
      </c>
      <c r="O928" s="22">
        <v>419</v>
      </c>
      <c r="P928" s="24" t="s">
        <v>91</v>
      </c>
      <c r="Q928" s="24" t="s">
        <v>100</v>
      </c>
      <c r="R928" s="24" t="s">
        <v>102</v>
      </c>
      <c r="S928" s="24" t="s">
        <v>97</v>
      </c>
    </row>
    <row r="929" spans="1:19" x14ac:dyDescent="0.2">
      <c r="A929" s="22">
        <v>24</v>
      </c>
      <c r="B929" s="22">
        <v>68</v>
      </c>
      <c r="C929" s="22">
        <v>118</v>
      </c>
      <c r="D929" s="22">
        <v>50</v>
      </c>
      <c r="E929" s="22">
        <v>44</v>
      </c>
      <c r="F929" s="22">
        <v>16</v>
      </c>
      <c r="G929" s="22">
        <v>397</v>
      </c>
      <c r="H929" s="22">
        <v>40</v>
      </c>
      <c r="I929" s="22">
        <v>70</v>
      </c>
      <c r="J929" s="22">
        <v>120</v>
      </c>
      <c r="K929" s="22">
        <v>50</v>
      </c>
      <c r="L929" s="23">
        <v>40330</v>
      </c>
      <c r="M929" s="24" t="s">
        <v>90</v>
      </c>
      <c r="N929" s="24" t="e" vm="44">
        <v>#VALUE!</v>
      </c>
      <c r="O929" s="22">
        <v>513</v>
      </c>
      <c r="P929" s="24" t="s">
        <v>91</v>
      </c>
      <c r="Q929" s="24" t="s">
        <v>92</v>
      </c>
      <c r="R929" s="24" t="s">
        <v>93</v>
      </c>
      <c r="S929" s="24" t="s">
        <v>94</v>
      </c>
    </row>
    <row r="930" spans="1:19" x14ac:dyDescent="0.2">
      <c r="A930" s="22">
        <v>19</v>
      </c>
      <c r="B930" s="22">
        <v>55</v>
      </c>
      <c r="C930" s="22">
        <v>93</v>
      </c>
      <c r="D930" s="22">
        <v>38</v>
      </c>
      <c r="E930" s="22">
        <v>36</v>
      </c>
      <c r="F930" s="22">
        <v>12</v>
      </c>
      <c r="G930" s="22">
        <v>414</v>
      </c>
      <c r="H930" s="22">
        <v>20</v>
      </c>
      <c r="I930" s="22">
        <v>50</v>
      </c>
      <c r="J930" s="22">
        <v>90</v>
      </c>
      <c r="K930" s="22">
        <v>40</v>
      </c>
      <c r="L930" s="23">
        <v>40330</v>
      </c>
      <c r="M930" s="24" t="s">
        <v>90</v>
      </c>
      <c r="N930" s="24" t="e" vm="44">
        <v>#VALUE!</v>
      </c>
      <c r="O930" s="22">
        <v>614</v>
      </c>
      <c r="P930" s="24" t="s">
        <v>91</v>
      </c>
      <c r="Q930" s="24" t="s">
        <v>92</v>
      </c>
      <c r="R930" s="24" t="s">
        <v>95</v>
      </c>
      <c r="S930" s="24" t="s">
        <v>94</v>
      </c>
    </row>
    <row r="931" spans="1:19" ht="32" x14ac:dyDescent="0.2">
      <c r="A931" s="22">
        <v>-6</v>
      </c>
      <c r="B931" s="22">
        <v>63</v>
      </c>
      <c r="C931" s="22">
        <v>107</v>
      </c>
      <c r="D931" s="22">
        <v>44</v>
      </c>
      <c r="E931" s="22">
        <v>69</v>
      </c>
      <c r="F931" s="22">
        <v>40</v>
      </c>
      <c r="G931" s="22">
        <v>496</v>
      </c>
      <c r="H931" s="22">
        <v>20</v>
      </c>
      <c r="I931" s="22">
        <v>70</v>
      </c>
      <c r="J931" s="22">
        <v>110</v>
      </c>
      <c r="K931" s="22">
        <v>40</v>
      </c>
      <c r="L931" s="23">
        <v>40330</v>
      </c>
      <c r="M931" s="24" t="s">
        <v>90</v>
      </c>
      <c r="N931" s="24" t="e" vm="44">
        <v>#VALUE!</v>
      </c>
      <c r="O931" s="22">
        <v>937</v>
      </c>
      <c r="P931" s="24" t="s">
        <v>91</v>
      </c>
      <c r="Q931" s="24" t="s">
        <v>92</v>
      </c>
      <c r="R931" s="24" t="s">
        <v>96</v>
      </c>
      <c r="S931" s="24" t="s">
        <v>97</v>
      </c>
    </row>
    <row r="932" spans="1:19" x14ac:dyDescent="0.2">
      <c r="A932" s="22">
        <v>9</v>
      </c>
      <c r="B932" s="22">
        <v>26</v>
      </c>
      <c r="C932" s="22">
        <v>44</v>
      </c>
      <c r="D932" s="22">
        <v>18</v>
      </c>
      <c r="E932" s="22">
        <v>17</v>
      </c>
      <c r="F932" s="22">
        <v>5</v>
      </c>
      <c r="G932" s="22">
        <v>478</v>
      </c>
      <c r="H932" s="22">
        <v>20</v>
      </c>
      <c r="I932" s="22">
        <v>20</v>
      </c>
      <c r="J932" s="22">
        <v>30</v>
      </c>
      <c r="K932" s="22">
        <v>10</v>
      </c>
      <c r="L932" s="23">
        <v>40330</v>
      </c>
      <c r="M932" s="24" t="s">
        <v>90</v>
      </c>
      <c r="N932" s="24" t="e" vm="44">
        <v>#VALUE!</v>
      </c>
      <c r="O932" s="22">
        <v>614</v>
      </c>
      <c r="P932" s="24" t="s">
        <v>91</v>
      </c>
      <c r="Q932" s="24" t="s">
        <v>103</v>
      </c>
      <c r="R932" s="24" t="s">
        <v>104</v>
      </c>
      <c r="S932" s="24" t="s">
        <v>97</v>
      </c>
    </row>
    <row r="933" spans="1:19" x14ac:dyDescent="0.2">
      <c r="A933" s="22">
        <v>18</v>
      </c>
      <c r="B933" s="22">
        <v>36</v>
      </c>
      <c r="C933" s="22">
        <v>60</v>
      </c>
      <c r="D933" s="22">
        <v>24</v>
      </c>
      <c r="E933" s="22">
        <v>18</v>
      </c>
      <c r="F933" s="22">
        <v>6</v>
      </c>
      <c r="G933" s="22">
        <v>856</v>
      </c>
      <c r="H933" s="22">
        <v>30</v>
      </c>
      <c r="I933" s="22">
        <v>30</v>
      </c>
      <c r="J933" s="22">
        <v>50</v>
      </c>
      <c r="K933" s="22">
        <v>20</v>
      </c>
      <c r="L933" s="23">
        <v>40330</v>
      </c>
      <c r="M933" s="24" t="s">
        <v>90</v>
      </c>
      <c r="N933" s="24" t="e" vm="44">
        <v>#VALUE!</v>
      </c>
      <c r="O933" s="22">
        <v>513</v>
      </c>
      <c r="P933" s="24" t="s">
        <v>91</v>
      </c>
      <c r="Q933" s="24" t="s">
        <v>103</v>
      </c>
      <c r="R933" s="24" t="s">
        <v>105</v>
      </c>
      <c r="S933" s="24" t="s">
        <v>97</v>
      </c>
    </row>
    <row r="934" spans="1:19" x14ac:dyDescent="0.2">
      <c r="A934" s="22">
        <v>24</v>
      </c>
      <c r="B934" s="22">
        <v>59</v>
      </c>
      <c r="C934" s="22">
        <v>99</v>
      </c>
      <c r="D934" s="22">
        <v>40</v>
      </c>
      <c r="E934" s="22">
        <v>35</v>
      </c>
      <c r="F934" s="22">
        <v>12</v>
      </c>
      <c r="G934" s="22">
        <v>443</v>
      </c>
      <c r="H934" s="22">
        <v>20</v>
      </c>
      <c r="I934" s="22">
        <v>50</v>
      </c>
      <c r="J934" s="22">
        <v>80</v>
      </c>
      <c r="K934" s="22">
        <v>30</v>
      </c>
      <c r="L934" s="23">
        <v>40330</v>
      </c>
      <c r="M934" s="24" t="s">
        <v>90</v>
      </c>
      <c r="N934" s="24" t="e" vm="28">
        <v>#VALUE!</v>
      </c>
      <c r="O934" s="22">
        <v>920</v>
      </c>
      <c r="P934" s="24" t="s">
        <v>109</v>
      </c>
      <c r="Q934" s="24" t="s">
        <v>98</v>
      </c>
      <c r="R934" s="24" t="s">
        <v>107</v>
      </c>
      <c r="S934" s="24" t="s">
        <v>94</v>
      </c>
    </row>
    <row r="935" spans="1:19" x14ac:dyDescent="0.2">
      <c r="A935" s="22">
        <v>-2</v>
      </c>
      <c r="B935" s="22">
        <v>75</v>
      </c>
      <c r="C935" s="22">
        <v>128</v>
      </c>
      <c r="D935" s="22">
        <v>53</v>
      </c>
      <c r="E935" s="22">
        <v>77</v>
      </c>
      <c r="F935" s="22">
        <v>48</v>
      </c>
      <c r="G935" s="22">
        <v>597</v>
      </c>
      <c r="H935" s="22">
        <v>10</v>
      </c>
      <c r="I935" s="22">
        <v>70</v>
      </c>
      <c r="J935" s="22">
        <v>110</v>
      </c>
      <c r="K935" s="22">
        <v>40</v>
      </c>
      <c r="L935" s="23">
        <v>40330</v>
      </c>
      <c r="M935" s="24" t="s">
        <v>90</v>
      </c>
      <c r="N935" s="24" t="e" vm="28">
        <v>#VALUE!</v>
      </c>
      <c r="O935" s="22">
        <v>715</v>
      </c>
      <c r="P935" s="24" t="s">
        <v>109</v>
      </c>
      <c r="Q935" s="24" t="s">
        <v>98</v>
      </c>
      <c r="R935" s="24" t="s">
        <v>108</v>
      </c>
      <c r="S935" s="24" t="s">
        <v>94</v>
      </c>
    </row>
    <row r="936" spans="1:19" x14ac:dyDescent="0.2">
      <c r="A936" s="22">
        <v>50</v>
      </c>
      <c r="B936" s="22">
        <v>96</v>
      </c>
      <c r="C936" s="22">
        <v>177</v>
      </c>
      <c r="D936" s="22">
        <v>81</v>
      </c>
      <c r="E936" s="22">
        <v>46</v>
      </c>
      <c r="F936" s="22">
        <v>25</v>
      </c>
      <c r="G936" s="22">
        <v>1046</v>
      </c>
      <c r="H936" s="22">
        <v>70</v>
      </c>
      <c r="I936" s="22">
        <v>110</v>
      </c>
      <c r="J936" s="22">
        <v>200</v>
      </c>
      <c r="K936" s="22">
        <v>90</v>
      </c>
      <c r="L936" s="23">
        <v>40330</v>
      </c>
      <c r="M936" s="24" t="s">
        <v>90</v>
      </c>
      <c r="N936" s="24" t="e" vm="28">
        <v>#VALUE!</v>
      </c>
      <c r="O936" s="22">
        <v>262</v>
      </c>
      <c r="P936" s="24" t="s">
        <v>109</v>
      </c>
      <c r="Q936" s="24" t="s">
        <v>100</v>
      </c>
      <c r="R936" s="24" t="s">
        <v>101</v>
      </c>
      <c r="S936" s="24" t="s">
        <v>94</v>
      </c>
    </row>
    <row r="937" spans="1:19" ht="32" x14ac:dyDescent="0.2">
      <c r="A937" s="22">
        <v>34</v>
      </c>
      <c r="B937" s="22">
        <v>62</v>
      </c>
      <c r="C937" s="22">
        <v>110</v>
      </c>
      <c r="D937" s="22">
        <v>48</v>
      </c>
      <c r="E937" s="22">
        <v>28</v>
      </c>
      <c r="F937" s="22">
        <v>15</v>
      </c>
      <c r="G937" s="22">
        <v>593</v>
      </c>
      <c r="H937" s="22">
        <v>50</v>
      </c>
      <c r="I937" s="22">
        <v>70</v>
      </c>
      <c r="J937" s="22">
        <v>120</v>
      </c>
      <c r="K937" s="22">
        <v>50</v>
      </c>
      <c r="L937" s="23">
        <v>40330</v>
      </c>
      <c r="M937" s="24" t="s">
        <v>90</v>
      </c>
      <c r="N937" s="24" t="e" vm="28">
        <v>#VALUE!</v>
      </c>
      <c r="O937" s="22">
        <v>262</v>
      </c>
      <c r="P937" s="24" t="s">
        <v>109</v>
      </c>
      <c r="Q937" s="24" t="s">
        <v>100</v>
      </c>
      <c r="R937" s="24" t="s">
        <v>102</v>
      </c>
      <c r="S937" s="24" t="s">
        <v>97</v>
      </c>
    </row>
    <row r="938" spans="1:19" x14ac:dyDescent="0.2">
      <c r="A938" s="22">
        <v>19</v>
      </c>
      <c r="B938" s="22">
        <v>74</v>
      </c>
      <c r="C938" s="22">
        <v>133</v>
      </c>
      <c r="D938" s="22">
        <v>59</v>
      </c>
      <c r="E938" s="22">
        <v>55</v>
      </c>
      <c r="F938" s="22">
        <v>22</v>
      </c>
      <c r="G938" s="22">
        <v>377</v>
      </c>
      <c r="H938" s="22">
        <v>20</v>
      </c>
      <c r="I938" s="22">
        <v>70</v>
      </c>
      <c r="J938" s="22">
        <v>130</v>
      </c>
      <c r="K938" s="22">
        <v>60</v>
      </c>
      <c r="L938" s="23">
        <v>40330</v>
      </c>
      <c r="M938" s="24" t="s">
        <v>90</v>
      </c>
      <c r="N938" s="24" t="e" vm="28">
        <v>#VALUE!</v>
      </c>
      <c r="O938" s="22">
        <v>715</v>
      </c>
      <c r="P938" s="24" t="s">
        <v>109</v>
      </c>
      <c r="Q938" s="24" t="s">
        <v>92</v>
      </c>
      <c r="R938" s="24" t="s">
        <v>93</v>
      </c>
      <c r="S938" s="24" t="s">
        <v>94</v>
      </c>
    </row>
    <row r="939" spans="1:19" x14ac:dyDescent="0.2">
      <c r="A939" s="22">
        <v>24</v>
      </c>
      <c r="B939" s="22">
        <v>154</v>
      </c>
      <c r="C939" s="22">
        <v>264</v>
      </c>
      <c r="D939" s="22">
        <v>110</v>
      </c>
      <c r="E939" s="22">
        <v>130</v>
      </c>
      <c r="F939" s="22">
        <v>100</v>
      </c>
      <c r="G939" s="22">
        <v>665</v>
      </c>
      <c r="H939" s="22">
        <v>50</v>
      </c>
      <c r="I939" s="22">
        <v>160</v>
      </c>
      <c r="J939" s="22">
        <v>270</v>
      </c>
      <c r="K939" s="22">
        <v>110</v>
      </c>
      <c r="L939" s="23">
        <v>40330</v>
      </c>
      <c r="M939" s="24" t="s">
        <v>90</v>
      </c>
      <c r="N939" s="24" t="e" vm="28">
        <v>#VALUE!</v>
      </c>
      <c r="O939" s="22">
        <v>608</v>
      </c>
      <c r="P939" s="24" t="s">
        <v>109</v>
      </c>
      <c r="Q939" s="24" t="s">
        <v>92</v>
      </c>
      <c r="R939" s="24" t="s">
        <v>95</v>
      </c>
      <c r="S939" s="24" t="s">
        <v>94</v>
      </c>
    </row>
    <row r="940" spans="1:19" ht="32" x14ac:dyDescent="0.2">
      <c r="A940" s="22">
        <v>63</v>
      </c>
      <c r="B940" s="22">
        <v>121</v>
      </c>
      <c r="C940" s="22">
        <v>212</v>
      </c>
      <c r="D940" s="22">
        <v>91</v>
      </c>
      <c r="E940" s="22">
        <v>58</v>
      </c>
      <c r="F940" s="22">
        <v>30</v>
      </c>
      <c r="G940" s="22">
        <v>533</v>
      </c>
      <c r="H940" s="22">
        <v>90</v>
      </c>
      <c r="I940" s="22">
        <v>130</v>
      </c>
      <c r="J940" s="22">
        <v>220</v>
      </c>
      <c r="K940" s="22">
        <v>90</v>
      </c>
      <c r="L940" s="23">
        <v>40330</v>
      </c>
      <c r="M940" s="24" t="s">
        <v>90</v>
      </c>
      <c r="N940" s="24" t="e" vm="28">
        <v>#VALUE!</v>
      </c>
      <c r="O940" s="22">
        <v>920</v>
      </c>
      <c r="P940" s="24" t="s">
        <v>109</v>
      </c>
      <c r="Q940" s="24" t="s">
        <v>92</v>
      </c>
      <c r="R940" s="24" t="s">
        <v>96</v>
      </c>
      <c r="S940" s="24" t="s">
        <v>97</v>
      </c>
    </row>
    <row r="941" spans="1:19" x14ac:dyDescent="0.2">
      <c r="A941" s="22">
        <v>40</v>
      </c>
      <c r="B941" s="22">
        <v>78</v>
      </c>
      <c r="C941" s="22">
        <v>125</v>
      </c>
      <c r="D941" s="22">
        <v>47</v>
      </c>
      <c r="E941" s="22">
        <v>38</v>
      </c>
      <c r="F941" s="22">
        <v>14</v>
      </c>
      <c r="G941" s="22">
        <v>371</v>
      </c>
      <c r="H941" s="22">
        <v>50</v>
      </c>
      <c r="I941" s="22">
        <v>70</v>
      </c>
      <c r="J941" s="22">
        <v>110</v>
      </c>
      <c r="K941" s="22">
        <v>40</v>
      </c>
      <c r="L941" s="23">
        <v>40330</v>
      </c>
      <c r="M941" s="24" t="s">
        <v>90</v>
      </c>
      <c r="N941" s="24" t="e" vm="28">
        <v>#VALUE!</v>
      </c>
      <c r="O941" s="22">
        <v>715</v>
      </c>
      <c r="P941" s="24" t="s">
        <v>109</v>
      </c>
      <c r="Q941" s="24" t="s">
        <v>103</v>
      </c>
      <c r="R941" s="24" t="s">
        <v>104</v>
      </c>
      <c r="S941" s="24" t="s">
        <v>97</v>
      </c>
    </row>
    <row r="942" spans="1:19" x14ac:dyDescent="0.2">
      <c r="A942" s="22">
        <v>58</v>
      </c>
      <c r="B942" s="22">
        <v>85</v>
      </c>
      <c r="C942" s="22">
        <v>144</v>
      </c>
      <c r="D942" s="22">
        <v>59</v>
      </c>
      <c r="E942" s="22">
        <v>27</v>
      </c>
      <c r="F942" s="22">
        <v>16</v>
      </c>
      <c r="G942" s="22">
        <v>842</v>
      </c>
      <c r="H942" s="22">
        <v>60</v>
      </c>
      <c r="I942" s="22">
        <v>70</v>
      </c>
      <c r="J942" s="22">
        <v>120</v>
      </c>
      <c r="K942" s="22">
        <v>50</v>
      </c>
      <c r="L942" s="23">
        <v>40330</v>
      </c>
      <c r="M942" s="24" t="s">
        <v>90</v>
      </c>
      <c r="N942" s="24" t="e" vm="28">
        <v>#VALUE!</v>
      </c>
      <c r="O942" s="22">
        <v>920</v>
      </c>
      <c r="P942" s="24" t="s">
        <v>109</v>
      </c>
      <c r="Q942" s="24" t="s">
        <v>103</v>
      </c>
      <c r="R942" s="24" t="s">
        <v>105</v>
      </c>
      <c r="S942" s="24" t="s">
        <v>97</v>
      </c>
    </row>
    <row r="943" spans="1:19" x14ac:dyDescent="0.2">
      <c r="A943" s="22">
        <v>33</v>
      </c>
      <c r="B943" s="22">
        <v>55</v>
      </c>
      <c r="C943" s="22">
        <v>92</v>
      </c>
      <c r="D943" s="22">
        <v>37</v>
      </c>
      <c r="E943" s="22">
        <v>22</v>
      </c>
      <c r="F943" s="22">
        <v>10</v>
      </c>
      <c r="G943" s="22">
        <v>876</v>
      </c>
      <c r="H943" s="22">
        <v>40</v>
      </c>
      <c r="I943" s="22">
        <v>60</v>
      </c>
      <c r="J943" s="22">
        <v>90</v>
      </c>
      <c r="K943" s="22">
        <v>30</v>
      </c>
      <c r="L943" s="23">
        <v>40330</v>
      </c>
      <c r="M943" s="24" t="s">
        <v>110</v>
      </c>
      <c r="N943" s="24" t="e" vm="23">
        <v>#VALUE!</v>
      </c>
      <c r="O943" s="22">
        <v>959</v>
      </c>
      <c r="P943" s="24" t="s">
        <v>109</v>
      </c>
      <c r="Q943" s="24" t="s">
        <v>98</v>
      </c>
      <c r="R943" s="24" t="s">
        <v>107</v>
      </c>
      <c r="S943" s="24" t="s">
        <v>94</v>
      </c>
    </row>
    <row r="944" spans="1:19" x14ac:dyDescent="0.2">
      <c r="A944" s="22">
        <v>15</v>
      </c>
      <c r="B944" s="22">
        <v>31</v>
      </c>
      <c r="C944" s="22">
        <v>51</v>
      </c>
      <c r="D944" s="22">
        <v>20</v>
      </c>
      <c r="E944" s="22">
        <v>16</v>
      </c>
      <c r="F944" s="22">
        <v>5</v>
      </c>
      <c r="G944" s="22">
        <v>804</v>
      </c>
      <c r="H944" s="22">
        <v>20</v>
      </c>
      <c r="I944" s="22">
        <v>30</v>
      </c>
      <c r="J944" s="22">
        <v>50</v>
      </c>
      <c r="K944" s="22">
        <v>20</v>
      </c>
      <c r="L944" s="23">
        <v>40330</v>
      </c>
      <c r="M944" s="24" t="s">
        <v>110</v>
      </c>
      <c r="N944" s="24" t="e" vm="23">
        <v>#VALUE!</v>
      </c>
      <c r="O944" s="22">
        <v>203</v>
      </c>
      <c r="P944" s="24" t="s">
        <v>109</v>
      </c>
      <c r="Q944" s="24" t="s">
        <v>98</v>
      </c>
      <c r="R944" s="24" t="s">
        <v>99</v>
      </c>
      <c r="S944" s="24" t="s">
        <v>94</v>
      </c>
    </row>
    <row r="945" spans="1:19" x14ac:dyDescent="0.2">
      <c r="A945" s="22">
        <v>-2</v>
      </c>
      <c r="B945" s="22">
        <v>75</v>
      </c>
      <c r="C945" s="22">
        <v>128</v>
      </c>
      <c r="D945" s="22">
        <v>53</v>
      </c>
      <c r="E945" s="22">
        <v>77</v>
      </c>
      <c r="F945" s="22">
        <v>48</v>
      </c>
      <c r="G945" s="22">
        <v>597</v>
      </c>
      <c r="H945" s="22">
        <v>10</v>
      </c>
      <c r="I945" s="22">
        <v>70</v>
      </c>
      <c r="J945" s="22">
        <v>120</v>
      </c>
      <c r="K945" s="22">
        <v>50</v>
      </c>
      <c r="L945" s="23">
        <v>40330</v>
      </c>
      <c r="M945" s="24" t="s">
        <v>110</v>
      </c>
      <c r="N945" s="24" t="e" vm="23">
        <v>#VALUE!</v>
      </c>
      <c r="O945" s="22">
        <v>203</v>
      </c>
      <c r="P945" s="24" t="s">
        <v>109</v>
      </c>
      <c r="Q945" s="24" t="s">
        <v>100</v>
      </c>
      <c r="R945" s="24" t="s">
        <v>101</v>
      </c>
      <c r="S945" s="24" t="s">
        <v>94</v>
      </c>
    </row>
    <row r="946" spans="1:19" ht="32" x14ac:dyDescent="0.2">
      <c r="A946" s="22">
        <v>19</v>
      </c>
      <c r="B946" s="22">
        <v>62</v>
      </c>
      <c r="C946" s="22">
        <v>108</v>
      </c>
      <c r="D946" s="22">
        <v>46</v>
      </c>
      <c r="E946" s="22">
        <v>43</v>
      </c>
      <c r="F946" s="22">
        <v>15</v>
      </c>
      <c r="G946" s="22">
        <v>367</v>
      </c>
      <c r="H946" s="22">
        <v>30</v>
      </c>
      <c r="I946" s="22">
        <v>60</v>
      </c>
      <c r="J946" s="22">
        <v>100</v>
      </c>
      <c r="K946" s="22">
        <v>40</v>
      </c>
      <c r="L946" s="23">
        <v>40330</v>
      </c>
      <c r="M946" s="24" t="s">
        <v>110</v>
      </c>
      <c r="N946" s="24" t="e" vm="23">
        <v>#VALUE!</v>
      </c>
      <c r="O946" s="22">
        <v>475</v>
      </c>
      <c r="P946" s="24" t="s">
        <v>109</v>
      </c>
      <c r="Q946" s="24" t="s">
        <v>100</v>
      </c>
      <c r="R946" s="24" t="s">
        <v>102</v>
      </c>
      <c r="S946" s="24" t="s">
        <v>97</v>
      </c>
    </row>
    <row r="947" spans="1:19" x14ac:dyDescent="0.2">
      <c r="A947" s="22">
        <v>79</v>
      </c>
      <c r="B947" s="22">
        <v>140</v>
      </c>
      <c r="C947" s="22">
        <v>232</v>
      </c>
      <c r="D947" s="22">
        <v>92</v>
      </c>
      <c r="E947" s="22">
        <v>61</v>
      </c>
      <c r="F947" s="22">
        <v>30</v>
      </c>
      <c r="G947" s="22">
        <v>1102</v>
      </c>
      <c r="H947" s="22">
        <v>100</v>
      </c>
      <c r="I947" s="22">
        <v>140</v>
      </c>
      <c r="J947" s="22">
        <v>220</v>
      </c>
      <c r="K947" s="22">
        <v>80</v>
      </c>
      <c r="L947" s="23">
        <v>40330</v>
      </c>
      <c r="M947" s="24" t="s">
        <v>110</v>
      </c>
      <c r="N947" s="24" t="e" vm="23">
        <v>#VALUE!</v>
      </c>
      <c r="O947" s="22">
        <v>475</v>
      </c>
      <c r="P947" s="24" t="s">
        <v>109</v>
      </c>
      <c r="Q947" s="24" t="s">
        <v>92</v>
      </c>
      <c r="R947" s="24" t="s">
        <v>95</v>
      </c>
      <c r="S947" s="24" t="s">
        <v>94</v>
      </c>
    </row>
    <row r="948" spans="1:19" x14ac:dyDescent="0.2">
      <c r="A948" s="22">
        <v>32</v>
      </c>
      <c r="B948" s="22">
        <v>93</v>
      </c>
      <c r="C948" s="22">
        <v>169</v>
      </c>
      <c r="D948" s="22">
        <v>76</v>
      </c>
      <c r="E948" s="22">
        <v>61</v>
      </c>
      <c r="F948" s="22">
        <v>28</v>
      </c>
      <c r="G948" s="22">
        <v>580</v>
      </c>
      <c r="H948" s="22">
        <v>40</v>
      </c>
      <c r="I948" s="22">
        <v>80</v>
      </c>
      <c r="J948" s="22">
        <v>130</v>
      </c>
      <c r="K948" s="22">
        <v>50</v>
      </c>
      <c r="L948" s="23">
        <v>40330</v>
      </c>
      <c r="M948" s="24" t="s">
        <v>110</v>
      </c>
      <c r="N948" s="24" t="e" vm="23">
        <v>#VALUE!</v>
      </c>
      <c r="O948" s="22">
        <v>203</v>
      </c>
      <c r="P948" s="24" t="s">
        <v>109</v>
      </c>
      <c r="Q948" s="24" t="s">
        <v>103</v>
      </c>
      <c r="R948" s="24" t="s">
        <v>105</v>
      </c>
      <c r="S948" s="24" t="s">
        <v>97</v>
      </c>
    </row>
    <row r="949" spans="1:19" x14ac:dyDescent="0.2">
      <c r="A949" s="22">
        <v>36</v>
      </c>
      <c r="B949" s="22">
        <v>77</v>
      </c>
      <c r="C949" s="22">
        <v>142</v>
      </c>
      <c r="D949" s="22">
        <v>65</v>
      </c>
      <c r="E949" s="22">
        <v>41</v>
      </c>
      <c r="F949" s="22">
        <v>20</v>
      </c>
      <c r="G949" s="22">
        <v>1042</v>
      </c>
      <c r="H949" s="22">
        <v>50</v>
      </c>
      <c r="I949" s="22">
        <v>70</v>
      </c>
      <c r="J949" s="22">
        <v>110</v>
      </c>
      <c r="K949" s="22">
        <v>40</v>
      </c>
      <c r="L949" s="23">
        <v>40330</v>
      </c>
      <c r="M949" s="24" t="s">
        <v>110</v>
      </c>
      <c r="N949" s="24" t="e" vm="23">
        <v>#VALUE!</v>
      </c>
      <c r="O949" s="22">
        <v>475</v>
      </c>
      <c r="P949" s="24" t="s">
        <v>109</v>
      </c>
      <c r="Q949" s="24" t="s">
        <v>103</v>
      </c>
      <c r="R949" s="24" t="s">
        <v>106</v>
      </c>
      <c r="S949" s="24" t="s">
        <v>97</v>
      </c>
    </row>
    <row r="950" spans="1:19" x14ac:dyDescent="0.2">
      <c r="A950" s="22">
        <v>38</v>
      </c>
      <c r="B950" s="22">
        <v>62</v>
      </c>
      <c r="C950" s="22">
        <v>105</v>
      </c>
      <c r="D950" s="22">
        <v>43</v>
      </c>
      <c r="E950" s="22">
        <v>24</v>
      </c>
      <c r="F950" s="22">
        <v>12</v>
      </c>
      <c r="G950" s="22">
        <v>864</v>
      </c>
      <c r="H950" s="22">
        <v>50</v>
      </c>
      <c r="I950" s="22">
        <v>70</v>
      </c>
      <c r="J950" s="22">
        <v>110</v>
      </c>
      <c r="K950" s="22">
        <v>40</v>
      </c>
      <c r="L950" s="23">
        <v>40330</v>
      </c>
      <c r="M950" s="24" t="s">
        <v>110</v>
      </c>
      <c r="N950" s="24" t="e" vm="49">
        <v>#VALUE!</v>
      </c>
      <c r="O950" s="22">
        <v>386</v>
      </c>
      <c r="P950" s="24" t="s">
        <v>91</v>
      </c>
      <c r="Q950" s="24" t="s">
        <v>98</v>
      </c>
      <c r="R950" s="24" t="s">
        <v>107</v>
      </c>
      <c r="S950" s="24" t="s">
        <v>94</v>
      </c>
    </row>
    <row r="951" spans="1:19" x14ac:dyDescent="0.2">
      <c r="A951" s="22">
        <v>58</v>
      </c>
      <c r="B951" s="22">
        <v>85</v>
      </c>
      <c r="C951" s="22">
        <v>144</v>
      </c>
      <c r="D951" s="22">
        <v>59</v>
      </c>
      <c r="E951" s="22">
        <v>27</v>
      </c>
      <c r="F951" s="22">
        <v>16</v>
      </c>
      <c r="G951" s="22">
        <v>842</v>
      </c>
      <c r="H951" s="22">
        <v>70</v>
      </c>
      <c r="I951" s="22">
        <v>90</v>
      </c>
      <c r="J951" s="22">
        <v>150</v>
      </c>
      <c r="K951" s="22">
        <v>60</v>
      </c>
      <c r="L951" s="23">
        <v>40330</v>
      </c>
      <c r="M951" s="24" t="s">
        <v>110</v>
      </c>
      <c r="N951" s="24" t="e" vm="49">
        <v>#VALUE!</v>
      </c>
      <c r="O951" s="22">
        <v>407</v>
      </c>
      <c r="P951" s="24" t="s">
        <v>91</v>
      </c>
      <c r="Q951" s="24" t="s">
        <v>98</v>
      </c>
      <c r="R951" s="24" t="s">
        <v>99</v>
      </c>
      <c r="S951" s="24" t="s">
        <v>94</v>
      </c>
    </row>
    <row r="952" spans="1:19" x14ac:dyDescent="0.2">
      <c r="A952" s="22">
        <v>25</v>
      </c>
      <c r="B952" s="22">
        <v>154</v>
      </c>
      <c r="C952" s="22">
        <v>264</v>
      </c>
      <c r="D952" s="22">
        <v>110</v>
      </c>
      <c r="E952" s="22">
        <v>129</v>
      </c>
      <c r="F952" s="22">
        <v>100</v>
      </c>
      <c r="G952" s="22">
        <v>665</v>
      </c>
      <c r="H952" s="22">
        <v>40</v>
      </c>
      <c r="I952" s="22">
        <v>150</v>
      </c>
      <c r="J952" s="22">
        <v>250</v>
      </c>
      <c r="K952" s="22">
        <v>100</v>
      </c>
      <c r="L952" s="23">
        <v>40330</v>
      </c>
      <c r="M952" s="24" t="s">
        <v>110</v>
      </c>
      <c r="N952" s="24" t="e" vm="49">
        <v>#VALUE!</v>
      </c>
      <c r="O952" s="22">
        <v>786</v>
      </c>
      <c r="P952" s="24" t="s">
        <v>91</v>
      </c>
      <c r="Q952" s="24" t="s">
        <v>100</v>
      </c>
      <c r="R952" s="24" t="s">
        <v>101</v>
      </c>
      <c r="S952" s="24" t="s">
        <v>94</v>
      </c>
    </row>
    <row r="953" spans="1:19" ht="32" x14ac:dyDescent="0.2">
      <c r="A953" s="22">
        <v>63</v>
      </c>
      <c r="B953" s="22">
        <v>121</v>
      </c>
      <c r="C953" s="22">
        <v>212</v>
      </c>
      <c r="D953" s="22">
        <v>91</v>
      </c>
      <c r="E953" s="22">
        <v>58</v>
      </c>
      <c r="F953" s="22">
        <v>30</v>
      </c>
      <c r="G953" s="22">
        <v>533</v>
      </c>
      <c r="H953" s="22">
        <v>80</v>
      </c>
      <c r="I953" s="22">
        <v>120</v>
      </c>
      <c r="J953" s="22">
        <v>200</v>
      </c>
      <c r="K953" s="22">
        <v>80</v>
      </c>
      <c r="L953" s="23">
        <v>40330</v>
      </c>
      <c r="M953" s="24" t="s">
        <v>110</v>
      </c>
      <c r="N953" s="24" t="e" vm="49">
        <v>#VALUE!</v>
      </c>
      <c r="O953" s="22">
        <v>321</v>
      </c>
      <c r="P953" s="24" t="s">
        <v>91</v>
      </c>
      <c r="Q953" s="24" t="s">
        <v>100</v>
      </c>
      <c r="R953" s="24" t="s">
        <v>102</v>
      </c>
      <c r="S953" s="24" t="s">
        <v>97</v>
      </c>
    </row>
    <row r="954" spans="1:19" x14ac:dyDescent="0.2">
      <c r="A954" s="22">
        <v>99</v>
      </c>
      <c r="B954" s="22">
        <v>167</v>
      </c>
      <c r="C954" s="22">
        <v>278</v>
      </c>
      <c r="D954" s="22">
        <v>111</v>
      </c>
      <c r="E954" s="22">
        <v>68</v>
      </c>
      <c r="F954" s="22">
        <v>36</v>
      </c>
      <c r="G954" s="22">
        <v>767</v>
      </c>
      <c r="H954" s="22">
        <v>110</v>
      </c>
      <c r="I954" s="22">
        <v>160</v>
      </c>
      <c r="J954" s="22">
        <v>260</v>
      </c>
      <c r="K954" s="22">
        <v>100</v>
      </c>
      <c r="L954" s="23">
        <v>40330</v>
      </c>
      <c r="M954" s="24" t="s">
        <v>110</v>
      </c>
      <c r="N954" s="24" t="e" vm="49">
        <v>#VALUE!</v>
      </c>
      <c r="O954" s="22">
        <v>904</v>
      </c>
      <c r="P954" s="24" t="s">
        <v>91</v>
      </c>
      <c r="Q954" s="24" t="s">
        <v>92</v>
      </c>
      <c r="R954" s="24" t="s">
        <v>95</v>
      </c>
      <c r="S954" s="24" t="s">
        <v>94</v>
      </c>
    </row>
    <row r="955" spans="1:19" ht="32" x14ac:dyDescent="0.2">
      <c r="A955" s="22">
        <v>105</v>
      </c>
      <c r="B955" s="22">
        <v>164</v>
      </c>
      <c r="C955" s="22">
        <v>282</v>
      </c>
      <c r="D955" s="22">
        <v>118</v>
      </c>
      <c r="E955" s="22">
        <v>59</v>
      </c>
      <c r="F955" s="22">
        <v>36</v>
      </c>
      <c r="G955" s="22">
        <v>636</v>
      </c>
      <c r="H955" s="22">
        <v>100</v>
      </c>
      <c r="I955" s="22">
        <v>150</v>
      </c>
      <c r="J955" s="22">
        <v>260</v>
      </c>
      <c r="K955" s="22">
        <v>110</v>
      </c>
      <c r="L955" s="23">
        <v>40330</v>
      </c>
      <c r="M955" s="24" t="s">
        <v>110</v>
      </c>
      <c r="N955" s="24" t="e" vm="49">
        <v>#VALUE!</v>
      </c>
      <c r="O955" s="22">
        <v>850</v>
      </c>
      <c r="P955" s="24" t="s">
        <v>91</v>
      </c>
      <c r="Q955" s="24" t="s">
        <v>92</v>
      </c>
      <c r="R955" s="24" t="s">
        <v>96</v>
      </c>
      <c r="S955" s="24" t="s">
        <v>97</v>
      </c>
    </row>
    <row r="956" spans="1:19" x14ac:dyDescent="0.2">
      <c r="A956" s="22">
        <v>35</v>
      </c>
      <c r="B956" s="22">
        <v>62</v>
      </c>
      <c r="C956" s="22">
        <v>110</v>
      </c>
      <c r="D956" s="22">
        <v>48</v>
      </c>
      <c r="E956" s="22">
        <v>27</v>
      </c>
      <c r="F956" s="22">
        <v>15</v>
      </c>
      <c r="G956" s="22">
        <v>593</v>
      </c>
      <c r="H956" s="22">
        <v>30</v>
      </c>
      <c r="I956" s="22">
        <v>50</v>
      </c>
      <c r="J956" s="22">
        <v>80</v>
      </c>
      <c r="K956" s="22">
        <v>30</v>
      </c>
      <c r="L956" s="23">
        <v>40330</v>
      </c>
      <c r="M956" s="24" t="s">
        <v>110</v>
      </c>
      <c r="N956" s="24" t="e" vm="49">
        <v>#VALUE!</v>
      </c>
      <c r="O956" s="22">
        <v>941</v>
      </c>
      <c r="P956" s="24" t="s">
        <v>91</v>
      </c>
      <c r="Q956" s="24" t="s">
        <v>103</v>
      </c>
      <c r="R956" s="24" t="s">
        <v>104</v>
      </c>
      <c r="S956" s="24" t="s">
        <v>97</v>
      </c>
    </row>
    <row r="957" spans="1:19" x14ac:dyDescent="0.2">
      <c r="A957" s="22">
        <v>19</v>
      </c>
      <c r="B957" s="22">
        <v>74</v>
      </c>
      <c r="C957" s="22">
        <v>133</v>
      </c>
      <c r="D957" s="22">
        <v>59</v>
      </c>
      <c r="E957" s="22">
        <v>55</v>
      </c>
      <c r="F957" s="22">
        <v>22</v>
      </c>
      <c r="G957" s="22">
        <v>377</v>
      </c>
      <c r="H957" s="22">
        <v>30</v>
      </c>
      <c r="I957" s="22">
        <v>60</v>
      </c>
      <c r="J957" s="22">
        <v>100</v>
      </c>
      <c r="K957" s="22">
        <v>40</v>
      </c>
      <c r="L957" s="23">
        <v>40330</v>
      </c>
      <c r="M957" s="24" t="s">
        <v>110</v>
      </c>
      <c r="N957" s="24" t="e" vm="49">
        <v>#VALUE!</v>
      </c>
      <c r="O957" s="22">
        <v>754</v>
      </c>
      <c r="P957" s="24" t="s">
        <v>91</v>
      </c>
      <c r="Q957" s="24" t="s">
        <v>103</v>
      </c>
      <c r="R957" s="24" t="s">
        <v>105</v>
      </c>
      <c r="S957" s="24" t="s">
        <v>97</v>
      </c>
    </row>
    <row r="958" spans="1:19" x14ac:dyDescent="0.2">
      <c r="A958" s="22">
        <v>49</v>
      </c>
      <c r="B958" s="22">
        <v>96</v>
      </c>
      <c r="C958" s="22">
        <v>177</v>
      </c>
      <c r="D958" s="22">
        <v>81</v>
      </c>
      <c r="E958" s="22">
        <v>47</v>
      </c>
      <c r="F958" s="22">
        <v>25</v>
      </c>
      <c r="G958" s="22">
        <v>1046</v>
      </c>
      <c r="H958" s="22">
        <v>40</v>
      </c>
      <c r="I958" s="22">
        <v>70</v>
      </c>
      <c r="J958" s="22">
        <v>130</v>
      </c>
      <c r="K958" s="22">
        <v>60</v>
      </c>
      <c r="L958" s="23">
        <v>40330</v>
      </c>
      <c r="M958" s="24" t="s">
        <v>110</v>
      </c>
      <c r="N958" s="24" t="e" vm="49">
        <v>#VALUE!</v>
      </c>
      <c r="O958" s="22">
        <v>305</v>
      </c>
      <c r="P958" s="24" t="s">
        <v>91</v>
      </c>
      <c r="Q958" s="24" t="s">
        <v>103</v>
      </c>
      <c r="R958" s="24" t="s">
        <v>106</v>
      </c>
      <c r="S958" s="24" t="s">
        <v>97</v>
      </c>
    </row>
    <row r="959" spans="1:19" x14ac:dyDescent="0.2">
      <c r="A959" s="22">
        <v>19</v>
      </c>
      <c r="B959" s="22">
        <v>36</v>
      </c>
      <c r="C959" s="22">
        <v>60</v>
      </c>
      <c r="D959" s="22">
        <v>24</v>
      </c>
      <c r="E959" s="22">
        <v>17</v>
      </c>
      <c r="F959" s="22">
        <v>6</v>
      </c>
      <c r="G959" s="22">
        <v>856</v>
      </c>
      <c r="H959" s="22">
        <v>30</v>
      </c>
      <c r="I959" s="22">
        <v>40</v>
      </c>
      <c r="J959" s="22">
        <v>60</v>
      </c>
      <c r="K959" s="22">
        <v>20</v>
      </c>
      <c r="L959" s="23">
        <v>40330</v>
      </c>
      <c r="M959" s="24" t="s">
        <v>110</v>
      </c>
      <c r="N959" s="24" t="e" vm="39">
        <v>#VALUE!</v>
      </c>
      <c r="O959" s="22">
        <v>781</v>
      </c>
      <c r="P959" s="24" t="s">
        <v>91</v>
      </c>
      <c r="Q959" s="24" t="s">
        <v>98</v>
      </c>
      <c r="R959" s="24" t="s">
        <v>107</v>
      </c>
      <c r="S959" s="24" t="s">
        <v>94</v>
      </c>
    </row>
    <row r="960" spans="1:19" x14ac:dyDescent="0.2">
      <c r="A960" s="22">
        <v>10</v>
      </c>
      <c r="B960" s="22">
        <v>26</v>
      </c>
      <c r="C960" s="22">
        <v>44</v>
      </c>
      <c r="D960" s="22">
        <v>18</v>
      </c>
      <c r="E960" s="22">
        <v>16</v>
      </c>
      <c r="F960" s="22">
        <v>5</v>
      </c>
      <c r="G960" s="22">
        <v>478</v>
      </c>
      <c r="H960" s="22">
        <v>20</v>
      </c>
      <c r="I960" s="22">
        <v>30</v>
      </c>
      <c r="J960" s="22">
        <v>40</v>
      </c>
      <c r="K960" s="22">
        <v>10</v>
      </c>
      <c r="L960" s="23">
        <v>40330</v>
      </c>
      <c r="M960" s="24" t="s">
        <v>110</v>
      </c>
      <c r="N960" s="24" t="e" vm="39">
        <v>#VALUE!</v>
      </c>
      <c r="O960" s="22">
        <v>413</v>
      </c>
      <c r="P960" s="24" t="s">
        <v>91</v>
      </c>
      <c r="Q960" s="24" t="s">
        <v>98</v>
      </c>
      <c r="R960" s="24" t="s">
        <v>99</v>
      </c>
      <c r="S960" s="24" t="s">
        <v>94</v>
      </c>
    </row>
    <row r="961" spans="1:19" x14ac:dyDescent="0.2">
      <c r="A961" s="22">
        <v>-3</v>
      </c>
      <c r="B961" s="22">
        <v>67</v>
      </c>
      <c r="C961" s="22">
        <v>111</v>
      </c>
      <c r="D961" s="22">
        <v>44</v>
      </c>
      <c r="E961" s="22">
        <v>70</v>
      </c>
      <c r="F961" s="22">
        <v>40</v>
      </c>
      <c r="G961" s="22">
        <v>543</v>
      </c>
      <c r="H961" s="22">
        <v>10</v>
      </c>
      <c r="I961" s="22">
        <v>60</v>
      </c>
      <c r="J961" s="22">
        <v>100</v>
      </c>
      <c r="K961" s="22">
        <v>40</v>
      </c>
      <c r="L961" s="23">
        <v>40330</v>
      </c>
      <c r="M961" s="24" t="s">
        <v>110</v>
      </c>
      <c r="N961" s="24" t="e" vm="39">
        <v>#VALUE!</v>
      </c>
      <c r="O961" s="22">
        <v>351</v>
      </c>
      <c r="P961" s="24" t="s">
        <v>91</v>
      </c>
      <c r="Q961" s="24" t="s">
        <v>100</v>
      </c>
      <c r="R961" s="24" t="s">
        <v>101</v>
      </c>
      <c r="S961" s="24" t="s">
        <v>94</v>
      </c>
    </row>
    <row r="962" spans="1:19" ht="32" x14ac:dyDescent="0.2">
      <c r="A962" s="22">
        <v>83</v>
      </c>
      <c r="B962" s="22">
        <v>149</v>
      </c>
      <c r="C962" s="22">
        <v>298</v>
      </c>
      <c r="D962" s="22">
        <v>149</v>
      </c>
      <c r="E962" s="22">
        <v>66</v>
      </c>
      <c r="F962" s="22">
        <v>41</v>
      </c>
      <c r="G962" s="22">
        <v>1245</v>
      </c>
      <c r="H962" s="22">
        <v>100</v>
      </c>
      <c r="I962" s="22">
        <v>150</v>
      </c>
      <c r="J962" s="22">
        <v>290</v>
      </c>
      <c r="K962" s="22">
        <v>140</v>
      </c>
      <c r="L962" s="23">
        <v>40330</v>
      </c>
      <c r="M962" s="24" t="s">
        <v>110</v>
      </c>
      <c r="N962" s="24" t="e" vm="39">
        <v>#VALUE!</v>
      </c>
      <c r="O962" s="22">
        <v>339</v>
      </c>
      <c r="P962" s="24" t="s">
        <v>91</v>
      </c>
      <c r="Q962" s="24" t="s">
        <v>100</v>
      </c>
      <c r="R962" s="24" t="s">
        <v>111</v>
      </c>
      <c r="S962" s="24" t="s">
        <v>94</v>
      </c>
    </row>
    <row r="963" spans="1:19" x14ac:dyDescent="0.2">
      <c r="A963" s="22">
        <v>547</v>
      </c>
      <c r="B963" s="22">
        <v>595</v>
      </c>
      <c r="C963" s="22">
        <v>649</v>
      </c>
      <c r="D963" s="22">
        <v>54</v>
      </c>
      <c r="E963" s="22">
        <v>48</v>
      </c>
      <c r="F963" s="22">
        <v>17</v>
      </c>
      <c r="G963" s="22">
        <v>-1006</v>
      </c>
      <c r="H963" s="22">
        <v>530</v>
      </c>
      <c r="I963" s="22">
        <v>560</v>
      </c>
      <c r="J963" s="22">
        <v>610</v>
      </c>
      <c r="K963" s="22">
        <v>50</v>
      </c>
      <c r="L963" s="23">
        <v>40330</v>
      </c>
      <c r="M963" s="24" t="s">
        <v>110</v>
      </c>
      <c r="N963" s="24" t="e" vm="39">
        <v>#VALUE!</v>
      </c>
      <c r="O963" s="22">
        <v>617</v>
      </c>
      <c r="P963" s="24" t="s">
        <v>91</v>
      </c>
      <c r="Q963" s="24" t="s">
        <v>92</v>
      </c>
      <c r="R963" s="24" t="s">
        <v>95</v>
      </c>
      <c r="S963" s="24" t="s">
        <v>94</v>
      </c>
    </row>
    <row r="964" spans="1:19" x14ac:dyDescent="0.2">
      <c r="A964" s="22">
        <v>12</v>
      </c>
      <c r="B964" s="22">
        <v>64</v>
      </c>
      <c r="C964" s="22">
        <v>115</v>
      </c>
      <c r="D964" s="22">
        <v>51</v>
      </c>
      <c r="E964" s="22">
        <v>52</v>
      </c>
      <c r="F964" s="22">
        <v>19</v>
      </c>
      <c r="G964" s="22">
        <v>396</v>
      </c>
      <c r="H964" s="22">
        <v>20</v>
      </c>
      <c r="I964" s="22">
        <v>50</v>
      </c>
      <c r="J964" s="22">
        <v>80</v>
      </c>
      <c r="K964" s="22">
        <v>30</v>
      </c>
      <c r="L964" s="23">
        <v>40330</v>
      </c>
      <c r="M964" s="24" t="s">
        <v>110</v>
      </c>
      <c r="N964" s="24" t="e" vm="39">
        <v>#VALUE!</v>
      </c>
      <c r="O964" s="22">
        <v>781</v>
      </c>
      <c r="P964" s="24" t="s">
        <v>91</v>
      </c>
      <c r="Q964" s="24" t="s">
        <v>103</v>
      </c>
      <c r="R964" s="24" t="s">
        <v>105</v>
      </c>
      <c r="S964" s="24" t="s">
        <v>97</v>
      </c>
    </row>
    <row r="965" spans="1:19" x14ac:dyDescent="0.2">
      <c r="A965" s="22">
        <v>17</v>
      </c>
      <c r="B965" s="22">
        <v>35</v>
      </c>
      <c r="C965" s="22">
        <v>58</v>
      </c>
      <c r="D965" s="22">
        <v>23</v>
      </c>
      <c r="E965" s="22">
        <v>18</v>
      </c>
      <c r="F965" s="22">
        <v>6</v>
      </c>
      <c r="G965" s="22">
        <v>843</v>
      </c>
      <c r="H965" s="22">
        <v>30</v>
      </c>
      <c r="I965" s="22">
        <v>40</v>
      </c>
      <c r="J965" s="22">
        <v>60</v>
      </c>
      <c r="K965" s="22">
        <v>20</v>
      </c>
      <c r="L965" s="23">
        <v>40330</v>
      </c>
      <c r="M965" s="24" t="s">
        <v>110</v>
      </c>
      <c r="N965" s="24" t="e" vm="7">
        <v>#VALUE!</v>
      </c>
      <c r="O965" s="22">
        <v>603</v>
      </c>
      <c r="P965" s="24" t="s">
        <v>109</v>
      </c>
      <c r="Q965" s="24" t="s">
        <v>98</v>
      </c>
      <c r="R965" s="24" t="s">
        <v>107</v>
      </c>
      <c r="S965" s="24" t="s">
        <v>94</v>
      </c>
    </row>
    <row r="966" spans="1:19" x14ac:dyDescent="0.2">
      <c r="A966" s="22">
        <v>32</v>
      </c>
      <c r="B966" s="22">
        <v>43</v>
      </c>
      <c r="C966" s="22">
        <v>43</v>
      </c>
      <c r="D966" s="22">
        <v>0</v>
      </c>
      <c r="E966" s="22">
        <v>11</v>
      </c>
      <c r="F966" s="22">
        <v>0</v>
      </c>
      <c r="G966" s="22">
        <v>602</v>
      </c>
      <c r="H966" s="22">
        <v>30</v>
      </c>
      <c r="I966" s="22">
        <v>40</v>
      </c>
      <c r="J966" s="22">
        <v>40</v>
      </c>
      <c r="K966" s="22">
        <v>0</v>
      </c>
      <c r="L966" s="23">
        <v>40330</v>
      </c>
      <c r="M966" s="24" t="s">
        <v>110</v>
      </c>
      <c r="N966" s="24" t="e" vm="7">
        <v>#VALUE!</v>
      </c>
      <c r="O966" s="22">
        <v>603</v>
      </c>
      <c r="P966" s="24" t="s">
        <v>109</v>
      </c>
      <c r="Q966" s="24" t="s">
        <v>98</v>
      </c>
      <c r="R966" s="24" t="s">
        <v>99</v>
      </c>
      <c r="S966" s="24" t="s">
        <v>94</v>
      </c>
    </row>
    <row r="967" spans="1:19" x14ac:dyDescent="0.2">
      <c r="A967" s="22">
        <v>-4</v>
      </c>
      <c r="B967" s="22">
        <v>73</v>
      </c>
      <c r="C967" s="22">
        <v>125</v>
      </c>
      <c r="D967" s="22">
        <v>52</v>
      </c>
      <c r="E967" s="22">
        <v>77</v>
      </c>
      <c r="F967" s="22">
        <v>47</v>
      </c>
      <c r="G967" s="22">
        <v>313</v>
      </c>
      <c r="H967" s="22">
        <v>20</v>
      </c>
      <c r="I967" s="22">
        <v>80</v>
      </c>
      <c r="J967" s="22">
        <v>120</v>
      </c>
      <c r="K967" s="22">
        <v>40</v>
      </c>
      <c r="L967" s="23">
        <v>40330</v>
      </c>
      <c r="M967" s="24" t="s">
        <v>110</v>
      </c>
      <c r="N967" s="24" t="e" vm="7">
        <v>#VALUE!</v>
      </c>
      <c r="O967" s="22">
        <v>603</v>
      </c>
      <c r="P967" s="24" t="s">
        <v>109</v>
      </c>
      <c r="Q967" s="24" t="s">
        <v>100</v>
      </c>
      <c r="R967" s="24" t="s">
        <v>101</v>
      </c>
      <c r="S967" s="24" t="s">
        <v>94</v>
      </c>
    </row>
    <row r="968" spans="1:19" ht="32" x14ac:dyDescent="0.2">
      <c r="A968" s="22">
        <v>-3</v>
      </c>
      <c r="B968" s="22">
        <v>43</v>
      </c>
      <c r="C968" s="22">
        <v>78</v>
      </c>
      <c r="D968" s="22">
        <v>35</v>
      </c>
      <c r="E968" s="22">
        <v>46</v>
      </c>
      <c r="F968" s="22">
        <v>13</v>
      </c>
      <c r="G968" s="22">
        <v>204</v>
      </c>
      <c r="H968" s="22">
        <v>0</v>
      </c>
      <c r="I968" s="22">
        <v>40</v>
      </c>
      <c r="J968" s="22">
        <v>70</v>
      </c>
      <c r="K968" s="22">
        <v>30</v>
      </c>
      <c r="L968" s="23">
        <v>40330</v>
      </c>
      <c r="M968" s="24" t="s">
        <v>110</v>
      </c>
      <c r="N968" s="24" t="e" vm="7">
        <v>#VALUE!</v>
      </c>
      <c r="O968" s="22">
        <v>603</v>
      </c>
      <c r="P968" s="24" t="s">
        <v>109</v>
      </c>
      <c r="Q968" s="24" t="s">
        <v>100</v>
      </c>
      <c r="R968" s="24" t="s">
        <v>111</v>
      </c>
      <c r="S968" s="24" t="s">
        <v>94</v>
      </c>
    </row>
    <row r="969" spans="1:19" x14ac:dyDescent="0.2">
      <c r="A969" s="22">
        <v>41</v>
      </c>
      <c r="B969" s="22">
        <v>82</v>
      </c>
      <c r="C969" s="22">
        <v>138</v>
      </c>
      <c r="D969" s="22">
        <v>56</v>
      </c>
      <c r="E969" s="22">
        <v>41</v>
      </c>
      <c r="F969" s="22">
        <v>17</v>
      </c>
      <c r="G969" s="22">
        <v>302</v>
      </c>
      <c r="H969" s="22">
        <v>50</v>
      </c>
      <c r="I969" s="22">
        <v>80</v>
      </c>
      <c r="J969" s="22">
        <v>130</v>
      </c>
      <c r="K969" s="22">
        <v>50</v>
      </c>
      <c r="L969" s="23">
        <v>40330</v>
      </c>
      <c r="M969" s="24" t="s">
        <v>110</v>
      </c>
      <c r="N969" s="24" t="e" vm="7">
        <v>#VALUE!</v>
      </c>
      <c r="O969" s="22">
        <v>603</v>
      </c>
      <c r="P969" s="24" t="s">
        <v>109</v>
      </c>
      <c r="Q969" s="24" t="s">
        <v>92</v>
      </c>
      <c r="R969" s="24" t="s">
        <v>93</v>
      </c>
      <c r="S969" s="24" t="s">
        <v>94</v>
      </c>
    </row>
    <row r="970" spans="1:19" x14ac:dyDescent="0.2">
      <c r="A970" s="22">
        <v>42</v>
      </c>
      <c r="B970" s="22">
        <v>94</v>
      </c>
      <c r="C970" s="22">
        <v>156</v>
      </c>
      <c r="D970" s="22">
        <v>62</v>
      </c>
      <c r="E970" s="22">
        <v>52</v>
      </c>
      <c r="F970" s="22">
        <v>20</v>
      </c>
      <c r="G970" s="22">
        <v>436</v>
      </c>
      <c r="H970" s="22">
        <v>60</v>
      </c>
      <c r="I970" s="22">
        <v>90</v>
      </c>
      <c r="J970" s="22">
        <v>140</v>
      </c>
      <c r="K970" s="22">
        <v>50</v>
      </c>
      <c r="L970" s="23">
        <v>40330</v>
      </c>
      <c r="M970" s="24" t="s">
        <v>110</v>
      </c>
      <c r="N970" s="24" t="e" vm="7">
        <v>#VALUE!</v>
      </c>
      <c r="O970" s="22">
        <v>603</v>
      </c>
      <c r="P970" s="24" t="s">
        <v>109</v>
      </c>
      <c r="Q970" s="24" t="s">
        <v>92</v>
      </c>
      <c r="R970" s="24" t="s">
        <v>95</v>
      </c>
      <c r="S970" s="24" t="s">
        <v>94</v>
      </c>
    </row>
    <row r="971" spans="1:19" x14ac:dyDescent="0.2">
      <c r="A971" s="22">
        <v>0</v>
      </c>
      <c r="B971" s="22">
        <v>46</v>
      </c>
      <c r="C971" s="22">
        <v>82</v>
      </c>
      <c r="D971" s="22">
        <v>36</v>
      </c>
      <c r="E971" s="22">
        <v>46</v>
      </c>
      <c r="F971" s="22">
        <v>13</v>
      </c>
      <c r="G971" s="22">
        <v>236</v>
      </c>
      <c r="H971" s="22">
        <v>10</v>
      </c>
      <c r="I971" s="22">
        <v>40</v>
      </c>
      <c r="J971" s="22">
        <v>60</v>
      </c>
      <c r="K971" s="22">
        <v>20</v>
      </c>
      <c r="L971" s="23">
        <v>40330</v>
      </c>
      <c r="M971" s="24" t="s">
        <v>110</v>
      </c>
      <c r="N971" s="24" t="e" vm="7">
        <v>#VALUE!</v>
      </c>
      <c r="O971" s="22">
        <v>603</v>
      </c>
      <c r="P971" s="24" t="s">
        <v>109</v>
      </c>
      <c r="Q971" s="24" t="s">
        <v>103</v>
      </c>
      <c r="R971" s="24" t="s">
        <v>105</v>
      </c>
      <c r="S971" s="24" t="s">
        <v>97</v>
      </c>
    </row>
    <row r="972" spans="1:19" x14ac:dyDescent="0.2">
      <c r="A972" s="22">
        <v>133</v>
      </c>
      <c r="B972" s="22">
        <v>178</v>
      </c>
      <c r="C972" s="22">
        <v>301</v>
      </c>
      <c r="D972" s="22">
        <v>123</v>
      </c>
      <c r="E972" s="22">
        <v>45</v>
      </c>
      <c r="F972" s="22">
        <v>34</v>
      </c>
      <c r="G972" s="22">
        <v>947</v>
      </c>
      <c r="H972" s="22">
        <v>150</v>
      </c>
      <c r="I972" s="22">
        <v>190</v>
      </c>
      <c r="J972" s="22">
        <v>320</v>
      </c>
      <c r="K972" s="22">
        <v>130</v>
      </c>
      <c r="L972" s="23">
        <v>40330</v>
      </c>
      <c r="M972" s="24" t="s">
        <v>110</v>
      </c>
      <c r="N972" s="24" t="e" vm="48">
        <v>#VALUE!</v>
      </c>
      <c r="O972" s="22">
        <v>516</v>
      </c>
      <c r="P972" s="24" t="s">
        <v>91</v>
      </c>
      <c r="Q972" s="24" t="s">
        <v>98</v>
      </c>
      <c r="R972" s="24" t="s">
        <v>107</v>
      </c>
      <c r="S972" s="24" t="s">
        <v>94</v>
      </c>
    </row>
    <row r="973" spans="1:19" x14ac:dyDescent="0.2">
      <c r="A973" s="22">
        <v>121</v>
      </c>
      <c r="B973" s="22">
        <v>163</v>
      </c>
      <c r="C973" s="22">
        <v>276</v>
      </c>
      <c r="D973" s="22">
        <v>113</v>
      </c>
      <c r="E973" s="22">
        <v>42</v>
      </c>
      <c r="F973" s="22">
        <v>31</v>
      </c>
      <c r="G973" s="22">
        <v>897</v>
      </c>
      <c r="H973" s="22">
        <v>140</v>
      </c>
      <c r="I973" s="22">
        <v>180</v>
      </c>
      <c r="J973" s="22">
        <v>290</v>
      </c>
      <c r="K973" s="22">
        <v>110</v>
      </c>
      <c r="L973" s="23">
        <v>40330</v>
      </c>
      <c r="M973" s="24" t="s">
        <v>110</v>
      </c>
      <c r="N973" s="24" t="e" vm="48">
        <v>#VALUE!</v>
      </c>
      <c r="O973" s="22">
        <v>845</v>
      </c>
      <c r="P973" s="24" t="s">
        <v>91</v>
      </c>
      <c r="Q973" s="24" t="s">
        <v>98</v>
      </c>
      <c r="R973" s="24" t="s">
        <v>108</v>
      </c>
      <c r="S973" s="24" t="s">
        <v>94</v>
      </c>
    </row>
    <row r="974" spans="1:19" x14ac:dyDescent="0.2">
      <c r="A974" s="22">
        <v>99</v>
      </c>
      <c r="B974" s="22">
        <v>136</v>
      </c>
      <c r="C974" s="22">
        <v>230</v>
      </c>
      <c r="D974" s="22">
        <v>94</v>
      </c>
      <c r="E974" s="22">
        <v>37</v>
      </c>
      <c r="F974" s="22">
        <v>26</v>
      </c>
      <c r="G974" s="22">
        <v>562</v>
      </c>
      <c r="H974" s="22">
        <v>120</v>
      </c>
      <c r="I974" s="22">
        <v>150</v>
      </c>
      <c r="J974" s="22">
        <v>240</v>
      </c>
      <c r="K974" s="22">
        <v>90</v>
      </c>
      <c r="L974" s="23">
        <v>40330</v>
      </c>
      <c r="M974" s="24" t="s">
        <v>110</v>
      </c>
      <c r="N974" s="24" t="e" vm="48">
        <v>#VALUE!</v>
      </c>
      <c r="O974" s="22">
        <v>718</v>
      </c>
      <c r="P974" s="24" t="s">
        <v>91</v>
      </c>
      <c r="Q974" s="24" t="s">
        <v>98</v>
      </c>
      <c r="R974" s="24" t="s">
        <v>99</v>
      </c>
      <c r="S974" s="24" t="s">
        <v>94</v>
      </c>
    </row>
    <row r="975" spans="1:19" x14ac:dyDescent="0.2">
      <c r="A975" s="22">
        <v>-236</v>
      </c>
      <c r="B975" s="22">
        <v>-72</v>
      </c>
      <c r="C975" s="22">
        <v>72</v>
      </c>
      <c r="D975" s="22">
        <v>144</v>
      </c>
      <c r="E975" s="22">
        <v>164</v>
      </c>
      <c r="F975" s="22">
        <v>131</v>
      </c>
      <c r="G975" s="22">
        <v>1979</v>
      </c>
      <c r="H975" s="22">
        <v>-210</v>
      </c>
      <c r="I975" s="22">
        <v>-60</v>
      </c>
      <c r="J975" s="22">
        <v>70</v>
      </c>
      <c r="K975" s="22">
        <v>130</v>
      </c>
      <c r="L975" s="23">
        <v>40330</v>
      </c>
      <c r="M975" s="24" t="s">
        <v>110</v>
      </c>
      <c r="N975" s="24" t="e" vm="48">
        <v>#VALUE!</v>
      </c>
      <c r="O975" s="22">
        <v>914</v>
      </c>
      <c r="P975" s="24" t="s">
        <v>91</v>
      </c>
      <c r="Q975" s="24" t="s">
        <v>100</v>
      </c>
      <c r="R975" s="24" t="s">
        <v>101</v>
      </c>
      <c r="S975" s="24" t="s">
        <v>94</v>
      </c>
    </row>
    <row r="976" spans="1:19" ht="32" x14ac:dyDescent="0.2">
      <c r="A976" s="22">
        <v>318</v>
      </c>
      <c r="B976" s="22">
        <v>415</v>
      </c>
      <c r="C976" s="22">
        <v>675</v>
      </c>
      <c r="D976" s="22">
        <v>260</v>
      </c>
      <c r="E976" s="22">
        <v>97</v>
      </c>
      <c r="F976" s="22">
        <v>72</v>
      </c>
      <c r="G976" s="22">
        <v>1405</v>
      </c>
      <c r="H976" s="22">
        <v>340</v>
      </c>
      <c r="I976" s="22">
        <v>420</v>
      </c>
      <c r="J976" s="22">
        <v>660</v>
      </c>
      <c r="K976" s="22">
        <v>240</v>
      </c>
      <c r="L976" s="23">
        <v>40330</v>
      </c>
      <c r="M976" s="24" t="s">
        <v>110</v>
      </c>
      <c r="N976" s="24" t="e" vm="48">
        <v>#VALUE!</v>
      </c>
      <c r="O976" s="22">
        <v>631</v>
      </c>
      <c r="P976" s="24" t="s">
        <v>91</v>
      </c>
      <c r="Q976" s="24" t="s">
        <v>100</v>
      </c>
      <c r="R976" s="24" t="s">
        <v>111</v>
      </c>
      <c r="S976" s="24" t="s">
        <v>94</v>
      </c>
    </row>
    <row r="977" spans="1:19" x14ac:dyDescent="0.2">
      <c r="A977" s="22">
        <v>357</v>
      </c>
      <c r="B977" s="22">
        <v>534</v>
      </c>
      <c r="C977" s="22">
        <v>890</v>
      </c>
      <c r="D977" s="22">
        <v>356</v>
      </c>
      <c r="E977" s="22">
        <v>177</v>
      </c>
      <c r="F977" s="22">
        <v>124</v>
      </c>
      <c r="G977" s="22">
        <v>2476</v>
      </c>
      <c r="H977" s="22">
        <v>350</v>
      </c>
      <c r="I977" s="22">
        <v>500</v>
      </c>
      <c r="J977" s="22">
        <v>840</v>
      </c>
      <c r="K977" s="22">
        <v>340</v>
      </c>
      <c r="L977" s="23">
        <v>40330</v>
      </c>
      <c r="M977" s="24" t="s">
        <v>110</v>
      </c>
      <c r="N977" s="24" t="e" vm="48">
        <v>#VALUE!</v>
      </c>
      <c r="O977" s="22">
        <v>646</v>
      </c>
      <c r="P977" s="24" t="s">
        <v>91</v>
      </c>
      <c r="Q977" s="24" t="s">
        <v>92</v>
      </c>
      <c r="R977" s="24" t="s">
        <v>95</v>
      </c>
      <c r="S977" s="24" t="s">
        <v>94</v>
      </c>
    </row>
    <row r="978" spans="1:19" x14ac:dyDescent="0.2">
      <c r="A978" s="22">
        <v>263</v>
      </c>
      <c r="B978" s="22">
        <v>398</v>
      </c>
      <c r="C978" s="22">
        <v>669</v>
      </c>
      <c r="D978" s="22">
        <v>271</v>
      </c>
      <c r="E978" s="22">
        <v>135</v>
      </c>
      <c r="F978" s="22">
        <v>102</v>
      </c>
      <c r="G978" s="22">
        <v>1727</v>
      </c>
      <c r="H978" s="22">
        <v>220</v>
      </c>
      <c r="I978" s="22">
        <v>320</v>
      </c>
      <c r="J978" s="22">
        <v>520</v>
      </c>
      <c r="K978" s="22">
        <v>200</v>
      </c>
      <c r="L978" s="23">
        <v>40330</v>
      </c>
      <c r="M978" s="24" t="s">
        <v>110</v>
      </c>
      <c r="N978" s="24" t="e" vm="48">
        <v>#VALUE!</v>
      </c>
      <c r="O978" s="22">
        <v>607</v>
      </c>
      <c r="P978" s="24" t="s">
        <v>91</v>
      </c>
      <c r="Q978" s="24" t="s">
        <v>103</v>
      </c>
      <c r="R978" s="24" t="s">
        <v>105</v>
      </c>
      <c r="S978" s="24" t="s">
        <v>97</v>
      </c>
    </row>
    <row r="979" spans="1:19" x14ac:dyDescent="0.2">
      <c r="A979" s="22">
        <v>-143</v>
      </c>
      <c r="B979" s="22">
        <v>-46</v>
      </c>
      <c r="C979" s="22">
        <v>198</v>
      </c>
      <c r="D979" s="22">
        <v>244</v>
      </c>
      <c r="E979" s="22">
        <v>97</v>
      </c>
      <c r="F979" s="22">
        <v>75</v>
      </c>
      <c r="G979" s="22">
        <v>2636</v>
      </c>
      <c r="H979" s="22">
        <v>-100</v>
      </c>
      <c r="I979" s="22">
        <v>-30</v>
      </c>
      <c r="J979" s="22">
        <v>150</v>
      </c>
      <c r="K979" s="22">
        <v>180</v>
      </c>
      <c r="L979" s="23">
        <v>40330</v>
      </c>
      <c r="M979" s="24" t="s">
        <v>110</v>
      </c>
      <c r="N979" s="24" t="e" vm="48">
        <v>#VALUE!</v>
      </c>
      <c r="O979" s="22">
        <v>716</v>
      </c>
      <c r="P979" s="24" t="s">
        <v>91</v>
      </c>
      <c r="Q979" s="24" t="s">
        <v>103</v>
      </c>
      <c r="R979" s="24" t="s">
        <v>106</v>
      </c>
      <c r="S979" s="24" t="s">
        <v>97</v>
      </c>
    </row>
    <row r="980" spans="1:19" ht="32" x14ac:dyDescent="0.2">
      <c r="A980" s="22">
        <v>23</v>
      </c>
      <c r="B980" s="22">
        <v>59</v>
      </c>
      <c r="C980" s="22">
        <v>99</v>
      </c>
      <c r="D980" s="22">
        <v>40</v>
      </c>
      <c r="E980" s="22">
        <v>36</v>
      </c>
      <c r="F980" s="22">
        <v>12</v>
      </c>
      <c r="G980" s="22">
        <v>443</v>
      </c>
      <c r="H980" s="22">
        <v>30</v>
      </c>
      <c r="I980" s="22">
        <v>50</v>
      </c>
      <c r="J980" s="22">
        <v>80</v>
      </c>
      <c r="K980" s="22">
        <v>30</v>
      </c>
      <c r="L980" s="23">
        <v>40330</v>
      </c>
      <c r="M980" s="24" t="s">
        <v>112</v>
      </c>
      <c r="N980" s="24" t="e" vm="33">
        <v>#VALUE!</v>
      </c>
      <c r="O980" s="22">
        <v>318</v>
      </c>
      <c r="P980" s="24" t="s">
        <v>109</v>
      </c>
      <c r="Q980" s="24" t="s">
        <v>100</v>
      </c>
      <c r="R980" s="24" t="s">
        <v>102</v>
      </c>
      <c r="S980" s="24" t="s">
        <v>97</v>
      </c>
    </row>
    <row r="981" spans="1:19" x14ac:dyDescent="0.2">
      <c r="A981" s="22">
        <v>-3</v>
      </c>
      <c r="B981" s="22">
        <v>75</v>
      </c>
      <c r="C981" s="22">
        <v>128</v>
      </c>
      <c r="D981" s="22">
        <v>53</v>
      </c>
      <c r="E981" s="22">
        <v>78</v>
      </c>
      <c r="F981" s="22">
        <v>48</v>
      </c>
      <c r="G981" s="22">
        <v>-267</v>
      </c>
      <c r="H981" s="22">
        <v>10</v>
      </c>
      <c r="I981" s="22">
        <v>70</v>
      </c>
      <c r="J981" s="22">
        <v>110</v>
      </c>
      <c r="K981" s="22">
        <v>40</v>
      </c>
      <c r="L981" s="23">
        <v>40330</v>
      </c>
      <c r="M981" s="24" t="s">
        <v>112</v>
      </c>
      <c r="N981" s="24" t="e" vm="33">
        <v>#VALUE!</v>
      </c>
      <c r="O981" s="22">
        <v>318</v>
      </c>
      <c r="P981" s="24" t="s">
        <v>109</v>
      </c>
      <c r="Q981" s="24" t="s">
        <v>100</v>
      </c>
      <c r="R981" s="24" t="s">
        <v>113</v>
      </c>
      <c r="S981" s="24" t="s">
        <v>94</v>
      </c>
    </row>
    <row r="982" spans="1:19" x14ac:dyDescent="0.2">
      <c r="A982" s="22">
        <v>41</v>
      </c>
      <c r="B982" s="22">
        <v>78</v>
      </c>
      <c r="C982" s="22">
        <v>125</v>
      </c>
      <c r="D982" s="22">
        <v>47</v>
      </c>
      <c r="E982" s="22">
        <v>37</v>
      </c>
      <c r="F982" s="22">
        <v>14</v>
      </c>
      <c r="G982" s="22">
        <v>371</v>
      </c>
      <c r="H982" s="22">
        <v>40</v>
      </c>
      <c r="I982" s="22">
        <v>60</v>
      </c>
      <c r="J982" s="22">
        <v>100</v>
      </c>
      <c r="K982" s="22">
        <v>40</v>
      </c>
      <c r="L982" s="23">
        <v>40330</v>
      </c>
      <c r="M982" s="24" t="s">
        <v>112</v>
      </c>
      <c r="N982" s="24" t="e" vm="33">
        <v>#VALUE!</v>
      </c>
      <c r="O982" s="22">
        <v>225</v>
      </c>
      <c r="P982" s="24" t="s">
        <v>109</v>
      </c>
      <c r="Q982" s="24" t="s">
        <v>100</v>
      </c>
      <c r="R982" s="24" t="s">
        <v>101</v>
      </c>
      <c r="S982" s="24" t="s">
        <v>94</v>
      </c>
    </row>
    <row r="983" spans="1:19" x14ac:dyDescent="0.2">
      <c r="A983" s="22">
        <v>36</v>
      </c>
      <c r="B983" s="22">
        <v>63</v>
      </c>
      <c r="C983" s="22">
        <v>111</v>
      </c>
      <c r="D983" s="22">
        <v>48</v>
      </c>
      <c r="E983" s="22">
        <v>27</v>
      </c>
      <c r="F983" s="22">
        <v>15</v>
      </c>
      <c r="G983" s="22">
        <v>593</v>
      </c>
      <c r="H983" s="22">
        <v>40</v>
      </c>
      <c r="I983" s="22">
        <v>60</v>
      </c>
      <c r="J983" s="22">
        <v>100</v>
      </c>
      <c r="K983" s="22">
        <v>40</v>
      </c>
      <c r="L983" s="23">
        <v>40330</v>
      </c>
      <c r="M983" s="24" t="s">
        <v>112</v>
      </c>
      <c r="N983" s="24" t="e" vm="33">
        <v>#VALUE!</v>
      </c>
      <c r="O983" s="22">
        <v>225</v>
      </c>
      <c r="P983" s="24" t="s">
        <v>109</v>
      </c>
      <c r="Q983" s="24" t="s">
        <v>103</v>
      </c>
      <c r="R983" s="24" t="s">
        <v>104</v>
      </c>
      <c r="S983" s="24" t="s">
        <v>97</v>
      </c>
    </row>
    <row r="984" spans="1:19" x14ac:dyDescent="0.2">
      <c r="A984" s="22">
        <v>32</v>
      </c>
      <c r="B984" s="22">
        <v>93</v>
      </c>
      <c r="C984" s="22">
        <v>169</v>
      </c>
      <c r="D984" s="22">
        <v>76</v>
      </c>
      <c r="E984" s="22">
        <v>61</v>
      </c>
      <c r="F984" s="22">
        <v>28</v>
      </c>
      <c r="G984" s="22">
        <v>580</v>
      </c>
      <c r="H984" s="22">
        <v>40</v>
      </c>
      <c r="I984" s="22">
        <v>90</v>
      </c>
      <c r="J984" s="22">
        <v>160</v>
      </c>
      <c r="K984" s="22">
        <v>70</v>
      </c>
      <c r="L984" s="23">
        <v>40330</v>
      </c>
      <c r="M984" s="24" t="s">
        <v>112</v>
      </c>
      <c r="N984" s="24" t="e" vm="33">
        <v>#VALUE!</v>
      </c>
      <c r="O984" s="22">
        <v>318</v>
      </c>
      <c r="P984" s="24" t="s">
        <v>109</v>
      </c>
      <c r="Q984" s="24" t="s">
        <v>103</v>
      </c>
      <c r="R984" s="24" t="s">
        <v>105</v>
      </c>
      <c r="S984" s="24" t="s">
        <v>97</v>
      </c>
    </row>
    <row r="985" spans="1:19" x14ac:dyDescent="0.2">
      <c r="A985" s="22">
        <v>40</v>
      </c>
      <c r="B985" s="22">
        <v>64</v>
      </c>
      <c r="C985" s="22">
        <v>107</v>
      </c>
      <c r="D985" s="22">
        <v>43</v>
      </c>
      <c r="E985" s="22">
        <v>24</v>
      </c>
      <c r="F985" s="22">
        <v>12</v>
      </c>
      <c r="G985" s="22">
        <v>822</v>
      </c>
      <c r="H985" s="22">
        <v>60</v>
      </c>
      <c r="I985" s="22">
        <v>80</v>
      </c>
      <c r="J985" s="22">
        <v>130</v>
      </c>
      <c r="K985" s="22">
        <v>50</v>
      </c>
      <c r="L985" s="23">
        <v>40330</v>
      </c>
      <c r="M985" s="24" t="s">
        <v>112</v>
      </c>
      <c r="N985" s="24" t="e" vm="33">
        <v>#VALUE!</v>
      </c>
      <c r="O985" s="22">
        <v>337</v>
      </c>
      <c r="P985" s="24" t="s">
        <v>109</v>
      </c>
      <c r="Q985" s="24" t="s">
        <v>92</v>
      </c>
      <c r="R985" s="24" t="s">
        <v>95</v>
      </c>
      <c r="S985" s="24" t="s">
        <v>94</v>
      </c>
    </row>
    <row r="986" spans="1:19" ht="32" x14ac:dyDescent="0.2">
      <c r="A986" s="22">
        <v>58</v>
      </c>
      <c r="B986" s="22">
        <v>85</v>
      </c>
      <c r="C986" s="22">
        <v>144</v>
      </c>
      <c r="D986" s="22">
        <v>59</v>
      </c>
      <c r="E986" s="22">
        <v>27</v>
      </c>
      <c r="F986" s="22">
        <v>16</v>
      </c>
      <c r="G986" s="22">
        <v>842</v>
      </c>
      <c r="H986" s="22">
        <v>90</v>
      </c>
      <c r="I986" s="22">
        <v>110</v>
      </c>
      <c r="J986" s="22">
        <v>180</v>
      </c>
      <c r="K986" s="22">
        <v>70</v>
      </c>
      <c r="L986" s="23">
        <v>40330</v>
      </c>
      <c r="M986" s="24" t="s">
        <v>112</v>
      </c>
      <c r="N986" s="24" t="e" vm="33">
        <v>#VALUE!</v>
      </c>
      <c r="O986" s="22">
        <v>318</v>
      </c>
      <c r="P986" s="24" t="s">
        <v>109</v>
      </c>
      <c r="Q986" s="24" t="s">
        <v>92</v>
      </c>
      <c r="R986" s="24" t="s">
        <v>96</v>
      </c>
      <c r="S986" s="24" t="s">
        <v>97</v>
      </c>
    </row>
    <row r="987" spans="1:19" ht="32" x14ac:dyDescent="0.2">
      <c r="A987" s="22">
        <v>14</v>
      </c>
      <c r="B987" s="22">
        <v>55</v>
      </c>
      <c r="C987" s="22">
        <v>96</v>
      </c>
      <c r="D987" s="22">
        <v>41</v>
      </c>
      <c r="E987" s="22">
        <v>41</v>
      </c>
      <c r="F987" s="22">
        <v>13</v>
      </c>
      <c r="G987" s="22">
        <v>239</v>
      </c>
      <c r="H987" s="22">
        <v>20</v>
      </c>
      <c r="I987" s="22">
        <v>50</v>
      </c>
      <c r="J987" s="22">
        <v>80</v>
      </c>
      <c r="K987" s="22">
        <v>30</v>
      </c>
      <c r="L987" s="23">
        <v>40330</v>
      </c>
      <c r="M987" s="24" t="s">
        <v>112</v>
      </c>
      <c r="N987" s="24" t="e" vm="18">
        <v>#VALUE!</v>
      </c>
      <c r="O987" s="22">
        <v>505</v>
      </c>
      <c r="P987" s="24" t="s">
        <v>109</v>
      </c>
      <c r="Q987" s="24" t="s">
        <v>100</v>
      </c>
      <c r="R987" s="24" t="s">
        <v>102</v>
      </c>
      <c r="S987" s="24" t="s">
        <v>97</v>
      </c>
    </row>
    <row r="988" spans="1:19" x14ac:dyDescent="0.2">
      <c r="A988" s="22">
        <v>-3</v>
      </c>
      <c r="B988" s="22">
        <v>43</v>
      </c>
      <c r="C988" s="22">
        <v>78</v>
      </c>
      <c r="D988" s="22">
        <v>35</v>
      </c>
      <c r="E988" s="22">
        <v>46</v>
      </c>
      <c r="F988" s="22">
        <v>13</v>
      </c>
      <c r="G988" s="22">
        <v>-180</v>
      </c>
      <c r="H988" s="22">
        <v>0</v>
      </c>
      <c r="I988" s="22">
        <v>30</v>
      </c>
      <c r="J988" s="22">
        <v>60</v>
      </c>
      <c r="K988" s="22">
        <v>30</v>
      </c>
      <c r="L988" s="23">
        <v>40330</v>
      </c>
      <c r="M988" s="24" t="s">
        <v>112</v>
      </c>
      <c r="N988" s="24" t="e" vm="18">
        <v>#VALUE!</v>
      </c>
      <c r="O988" s="22">
        <v>505</v>
      </c>
      <c r="P988" s="24" t="s">
        <v>109</v>
      </c>
      <c r="Q988" s="24" t="s">
        <v>100</v>
      </c>
      <c r="R988" s="24" t="s">
        <v>113</v>
      </c>
      <c r="S988" s="24" t="s">
        <v>94</v>
      </c>
    </row>
    <row r="989" spans="1:19" x14ac:dyDescent="0.2">
      <c r="A989" s="22">
        <v>-3</v>
      </c>
      <c r="B989" s="22">
        <v>73</v>
      </c>
      <c r="C989" s="22">
        <v>125</v>
      </c>
      <c r="D989" s="22">
        <v>52</v>
      </c>
      <c r="E989" s="22">
        <v>76</v>
      </c>
      <c r="F989" s="22">
        <v>47</v>
      </c>
      <c r="G989" s="22">
        <v>313</v>
      </c>
      <c r="H989" s="22">
        <v>0</v>
      </c>
      <c r="I989" s="22">
        <v>60</v>
      </c>
      <c r="J989" s="22">
        <v>100</v>
      </c>
      <c r="K989" s="22">
        <v>40</v>
      </c>
      <c r="L989" s="23">
        <v>40330</v>
      </c>
      <c r="M989" s="24" t="s">
        <v>112</v>
      </c>
      <c r="N989" s="24" t="e" vm="18">
        <v>#VALUE!</v>
      </c>
      <c r="O989" s="22">
        <v>505</v>
      </c>
      <c r="P989" s="24" t="s">
        <v>109</v>
      </c>
      <c r="Q989" s="24" t="s">
        <v>100</v>
      </c>
      <c r="R989" s="24" t="s">
        <v>101</v>
      </c>
      <c r="S989" s="24" t="s">
        <v>94</v>
      </c>
    </row>
    <row r="990" spans="1:19" x14ac:dyDescent="0.2">
      <c r="A990" s="22">
        <v>18</v>
      </c>
      <c r="B990" s="22">
        <v>35</v>
      </c>
      <c r="C990" s="22">
        <v>58</v>
      </c>
      <c r="D990" s="22">
        <v>23</v>
      </c>
      <c r="E990" s="22">
        <v>17</v>
      </c>
      <c r="F990" s="22">
        <v>6</v>
      </c>
      <c r="G990" s="22">
        <v>843</v>
      </c>
      <c r="H990" s="22">
        <v>20</v>
      </c>
      <c r="I990" s="22">
        <v>30</v>
      </c>
      <c r="J990" s="22">
        <v>50</v>
      </c>
      <c r="K990" s="22">
        <v>20</v>
      </c>
      <c r="L990" s="23">
        <v>40330</v>
      </c>
      <c r="M990" s="24" t="s">
        <v>112</v>
      </c>
      <c r="N990" s="24" t="e" vm="18">
        <v>#VALUE!</v>
      </c>
      <c r="O990" s="22">
        <v>505</v>
      </c>
      <c r="P990" s="24" t="s">
        <v>109</v>
      </c>
      <c r="Q990" s="24" t="s">
        <v>103</v>
      </c>
      <c r="R990" s="24" t="s">
        <v>104</v>
      </c>
      <c r="S990" s="24" t="s">
        <v>97</v>
      </c>
    </row>
    <row r="991" spans="1:19" x14ac:dyDescent="0.2">
      <c r="A991" s="22">
        <v>8</v>
      </c>
      <c r="B991" s="22">
        <v>38</v>
      </c>
      <c r="C991" s="22">
        <v>70</v>
      </c>
      <c r="D991" s="22">
        <v>32</v>
      </c>
      <c r="E991" s="22">
        <v>30</v>
      </c>
      <c r="F991" s="22">
        <v>9</v>
      </c>
      <c r="G991" s="22">
        <v>996</v>
      </c>
      <c r="H991" s="22">
        <v>10</v>
      </c>
      <c r="I991" s="22">
        <v>30</v>
      </c>
      <c r="J991" s="22">
        <v>60</v>
      </c>
      <c r="K991" s="22">
        <v>30</v>
      </c>
      <c r="L991" s="23">
        <v>40330</v>
      </c>
      <c r="M991" s="24" t="s">
        <v>112</v>
      </c>
      <c r="N991" s="24" t="e" vm="18">
        <v>#VALUE!</v>
      </c>
      <c r="O991" s="22">
        <v>505</v>
      </c>
      <c r="P991" s="24" t="s">
        <v>109</v>
      </c>
      <c r="Q991" s="24" t="s">
        <v>103</v>
      </c>
      <c r="R991" s="24" t="s">
        <v>105</v>
      </c>
      <c r="S991" s="24" t="s">
        <v>97</v>
      </c>
    </row>
    <row r="992" spans="1:19" x14ac:dyDescent="0.2">
      <c r="A992" s="22">
        <v>43</v>
      </c>
      <c r="B992" s="22">
        <v>94</v>
      </c>
      <c r="C992" s="22">
        <v>156</v>
      </c>
      <c r="D992" s="22">
        <v>62</v>
      </c>
      <c r="E992" s="22">
        <v>51</v>
      </c>
      <c r="F992" s="22">
        <v>20</v>
      </c>
      <c r="G992" s="22">
        <v>436</v>
      </c>
      <c r="H992" s="22">
        <v>80</v>
      </c>
      <c r="I992" s="22">
        <v>120</v>
      </c>
      <c r="J992" s="22">
        <v>190</v>
      </c>
      <c r="K992" s="22">
        <v>70</v>
      </c>
      <c r="L992" s="23">
        <v>40330</v>
      </c>
      <c r="M992" s="24" t="s">
        <v>112</v>
      </c>
      <c r="N992" s="24" t="e" vm="18">
        <v>#VALUE!</v>
      </c>
      <c r="O992" s="22">
        <v>505</v>
      </c>
      <c r="P992" s="24" t="s">
        <v>109</v>
      </c>
      <c r="Q992" s="24" t="s">
        <v>92</v>
      </c>
      <c r="R992" s="24" t="s">
        <v>95</v>
      </c>
      <c r="S992" s="24" t="s">
        <v>94</v>
      </c>
    </row>
    <row r="993" spans="1:19" ht="32" x14ac:dyDescent="0.2">
      <c r="A993" s="22">
        <v>-34</v>
      </c>
      <c r="B993" s="22">
        <v>25</v>
      </c>
      <c r="C993" s="22">
        <v>141</v>
      </c>
      <c r="D993" s="22">
        <v>116</v>
      </c>
      <c r="E993" s="22">
        <v>59</v>
      </c>
      <c r="F993" s="22">
        <v>35</v>
      </c>
      <c r="G993" s="22">
        <v>1142</v>
      </c>
      <c r="H993" s="22">
        <v>-20</v>
      </c>
      <c r="I993" s="22">
        <v>30</v>
      </c>
      <c r="J993" s="22">
        <v>170</v>
      </c>
      <c r="K993" s="22">
        <v>140</v>
      </c>
      <c r="L993" s="23">
        <v>40330</v>
      </c>
      <c r="M993" s="24" t="s">
        <v>112</v>
      </c>
      <c r="N993" s="24" t="e" vm="18">
        <v>#VALUE!</v>
      </c>
      <c r="O993" s="22">
        <v>505</v>
      </c>
      <c r="P993" s="24" t="s">
        <v>109</v>
      </c>
      <c r="Q993" s="24" t="s">
        <v>92</v>
      </c>
      <c r="R993" s="24" t="s">
        <v>96</v>
      </c>
      <c r="S993" s="24" t="s">
        <v>97</v>
      </c>
    </row>
    <row r="994" spans="1:19" ht="32" x14ac:dyDescent="0.2">
      <c r="A994" s="22">
        <v>99</v>
      </c>
      <c r="B994" s="22">
        <v>167</v>
      </c>
      <c r="C994" s="22">
        <v>278</v>
      </c>
      <c r="D994" s="22">
        <v>111</v>
      </c>
      <c r="E994" s="22">
        <v>68</v>
      </c>
      <c r="F994" s="22">
        <v>36</v>
      </c>
      <c r="G994" s="22">
        <v>767</v>
      </c>
      <c r="H994" s="22">
        <v>90</v>
      </c>
      <c r="I994" s="22">
        <v>140</v>
      </c>
      <c r="J994" s="22">
        <v>230</v>
      </c>
      <c r="K994" s="22">
        <v>90</v>
      </c>
      <c r="L994" s="23">
        <v>40330</v>
      </c>
      <c r="M994" s="24" t="s">
        <v>112</v>
      </c>
      <c r="N994" s="24" t="e" vm="29">
        <v>#VALUE!</v>
      </c>
      <c r="O994" s="22">
        <v>918</v>
      </c>
      <c r="P994" s="24" t="s">
        <v>109</v>
      </c>
      <c r="Q994" s="24" t="s">
        <v>100</v>
      </c>
      <c r="R994" s="24" t="s">
        <v>102</v>
      </c>
      <c r="S994" s="24" t="s">
        <v>97</v>
      </c>
    </row>
    <row r="995" spans="1:19" x14ac:dyDescent="0.2">
      <c r="A995" s="22">
        <v>105</v>
      </c>
      <c r="B995" s="22">
        <v>164</v>
      </c>
      <c r="C995" s="22">
        <v>282</v>
      </c>
      <c r="D995" s="22">
        <v>118</v>
      </c>
      <c r="E995" s="22">
        <v>59</v>
      </c>
      <c r="F995" s="22">
        <v>36</v>
      </c>
      <c r="G995" s="22">
        <v>-660</v>
      </c>
      <c r="H995" s="22">
        <v>100</v>
      </c>
      <c r="I995" s="22">
        <v>140</v>
      </c>
      <c r="J995" s="22">
        <v>240</v>
      </c>
      <c r="K995" s="22">
        <v>100</v>
      </c>
      <c r="L995" s="23">
        <v>40330</v>
      </c>
      <c r="M995" s="24" t="s">
        <v>112</v>
      </c>
      <c r="N995" s="24" t="e" vm="29">
        <v>#VALUE!</v>
      </c>
      <c r="O995" s="22">
        <v>918</v>
      </c>
      <c r="P995" s="24" t="s">
        <v>109</v>
      </c>
      <c r="Q995" s="24" t="s">
        <v>100</v>
      </c>
      <c r="R995" s="24" t="s">
        <v>113</v>
      </c>
      <c r="S995" s="24" t="s">
        <v>94</v>
      </c>
    </row>
    <row r="996" spans="1:19" x14ac:dyDescent="0.2">
      <c r="A996" s="22">
        <v>10</v>
      </c>
      <c r="B996" s="22">
        <v>26</v>
      </c>
      <c r="C996" s="22">
        <v>44</v>
      </c>
      <c r="D996" s="22">
        <v>18</v>
      </c>
      <c r="E996" s="22">
        <v>16</v>
      </c>
      <c r="F996" s="22">
        <v>5</v>
      </c>
      <c r="G996" s="22">
        <v>478</v>
      </c>
      <c r="H996" s="22">
        <v>20</v>
      </c>
      <c r="I996" s="22">
        <v>20</v>
      </c>
      <c r="J996" s="22">
        <v>30</v>
      </c>
      <c r="K996" s="22">
        <v>10</v>
      </c>
      <c r="L996" s="23">
        <v>40330</v>
      </c>
      <c r="M996" s="24" t="s">
        <v>112</v>
      </c>
      <c r="N996" s="24" t="e" vm="29">
        <v>#VALUE!</v>
      </c>
      <c r="O996" s="22">
        <v>918</v>
      </c>
      <c r="P996" s="24" t="s">
        <v>109</v>
      </c>
      <c r="Q996" s="24" t="s">
        <v>100</v>
      </c>
      <c r="R996" s="24" t="s">
        <v>101</v>
      </c>
      <c r="S996" s="24" t="s">
        <v>94</v>
      </c>
    </row>
    <row r="997" spans="1:19" x14ac:dyDescent="0.2">
      <c r="A997" s="22">
        <v>19</v>
      </c>
      <c r="B997" s="22">
        <v>74</v>
      </c>
      <c r="C997" s="22">
        <v>133</v>
      </c>
      <c r="D997" s="22">
        <v>59</v>
      </c>
      <c r="E997" s="22">
        <v>55</v>
      </c>
      <c r="F997" s="22">
        <v>22</v>
      </c>
      <c r="G997" s="22">
        <v>377</v>
      </c>
      <c r="H997" s="22">
        <v>30</v>
      </c>
      <c r="I997" s="22">
        <v>80</v>
      </c>
      <c r="J997" s="22">
        <v>130</v>
      </c>
      <c r="K997" s="22">
        <v>50</v>
      </c>
      <c r="L997" s="23">
        <v>40330</v>
      </c>
      <c r="M997" s="24" t="s">
        <v>112</v>
      </c>
      <c r="N997" s="24" t="e" vm="29">
        <v>#VALUE!</v>
      </c>
      <c r="O997" s="22">
        <v>918</v>
      </c>
      <c r="P997" s="24" t="s">
        <v>109</v>
      </c>
      <c r="Q997" s="24" t="s">
        <v>103</v>
      </c>
      <c r="R997" s="24" t="s">
        <v>104</v>
      </c>
      <c r="S997" s="24" t="s">
        <v>97</v>
      </c>
    </row>
    <row r="998" spans="1:19" x14ac:dyDescent="0.2">
      <c r="A998" s="22">
        <v>25</v>
      </c>
      <c r="B998" s="22">
        <v>154</v>
      </c>
      <c r="C998" s="22">
        <v>264</v>
      </c>
      <c r="D998" s="22">
        <v>110</v>
      </c>
      <c r="E998" s="22">
        <v>129</v>
      </c>
      <c r="F998" s="22">
        <v>100</v>
      </c>
      <c r="G998" s="22">
        <v>665</v>
      </c>
      <c r="H998" s="22">
        <v>40</v>
      </c>
      <c r="I998" s="22">
        <v>150</v>
      </c>
      <c r="J998" s="22">
        <v>250</v>
      </c>
      <c r="K998" s="22">
        <v>100</v>
      </c>
      <c r="L998" s="23">
        <v>40330</v>
      </c>
      <c r="M998" s="24" t="s">
        <v>112</v>
      </c>
      <c r="N998" s="24" t="e" vm="29">
        <v>#VALUE!</v>
      </c>
      <c r="O998" s="22">
        <v>580</v>
      </c>
      <c r="P998" s="24" t="s">
        <v>109</v>
      </c>
      <c r="Q998" s="24" t="s">
        <v>103</v>
      </c>
      <c r="R998" s="24" t="s">
        <v>105</v>
      </c>
      <c r="S998" s="24" t="s">
        <v>97</v>
      </c>
    </row>
    <row r="999" spans="1:19" x14ac:dyDescent="0.2">
      <c r="A999" s="22">
        <v>29</v>
      </c>
      <c r="B999" s="22">
        <v>56</v>
      </c>
      <c r="C999" s="22">
        <v>99</v>
      </c>
      <c r="D999" s="22">
        <v>43</v>
      </c>
      <c r="E999" s="22">
        <v>27</v>
      </c>
      <c r="F999" s="22">
        <v>14</v>
      </c>
      <c r="G999" s="22">
        <v>597</v>
      </c>
      <c r="H999" s="22">
        <v>50</v>
      </c>
      <c r="I999" s="22">
        <v>70</v>
      </c>
      <c r="J999" s="22">
        <v>120</v>
      </c>
      <c r="K999" s="22">
        <v>50</v>
      </c>
      <c r="L999" s="23">
        <v>40330</v>
      </c>
      <c r="M999" s="24" t="s">
        <v>112</v>
      </c>
      <c r="N999" s="24" t="e" vm="29">
        <v>#VALUE!</v>
      </c>
      <c r="O999" s="22">
        <v>918</v>
      </c>
      <c r="P999" s="24" t="s">
        <v>109</v>
      </c>
      <c r="Q999" s="24" t="s">
        <v>92</v>
      </c>
      <c r="R999" s="24" t="s">
        <v>95</v>
      </c>
      <c r="S999" s="24" t="s">
        <v>94</v>
      </c>
    </row>
    <row r="1000" spans="1:19" ht="32" x14ac:dyDescent="0.2">
      <c r="A1000" s="22">
        <v>19</v>
      </c>
      <c r="B1000" s="22">
        <v>36</v>
      </c>
      <c r="C1000" s="22">
        <v>60</v>
      </c>
      <c r="D1000" s="22">
        <v>24</v>
      </c>
      <c r="E1000" s="22">
        <v>17</v>
      </c>
      <c r="F1000" s="22">
        <v>6</v>
      </c>
      <c r="G1000" s="22">
        <v>856</v>
      </c>
      <c r="H1000" s="22">
        <v>30</v>
      </c>
      <c r="I1000" s="22">
        <v>40</v>
      </c>
      <c r="J1000" s="22">
        <v>70</v>
      </c>
      <c r="K1000" s="22">
        <v>30</v>
      </c>
      <c r="L1000" s="23">
        <v>40330</v>
      </c>
      <c r="M1000" s="24" t="s">
        <v>112</v>
      </c>
      <c r="N1000" s="24" t="e" vm="29">
        <v>#VALUE!</v>
      </c>
      <c r="O1000" s="22">
        <v>405</v>
      </c>
      <c r="P1000" s="24" t="s">
        <v>109</v>
      </c>
      <c r="Q1000" s="24" t="s">
        <v>92</v>
      </c>
      <c r="R1000" s="24" t="s">
        <v>96</v>
      </c>
      <c r="S1000" s="24" t="s">
        <v>97</v>
      </c>
    </row>
    <row r="1001" spans="1:19" ht="32" x14ac:dyDescent="0.2">
      <c r="A1001" s="22">
        <v>99</v>
      </c>
      <c r="B1001" s="22">
        <v>136</v>
      </c>
      <c r="C1001" s="22">
        <v>230</v>
      </c>
      <c r="D1001" s="22">
        <v>94</v>
      </c>
      <c r="E1001" s="22">
        <v>37</v>
      </c>
      <c r="F1001" s="22">
        <v>26</v>
      </c>
      <c r="G1001" s="22">
        <v>562</v>
      </c>
      <c r="H1001" s="22">
        <v>90</v>
      </c>
      <c r="I1001" s="22">
        <v>110</v>
      </c>
      <c r="J1001" s="22">
        <v>190</v>
      </c>
      <c r="K1001" s="22">
        <v>80</v>
      </c>
      <c r="L1001" s="23">
        <v>40330</v>
      </c>
      <c r="M1001" s="24" t="s">
        <v>112</v>
      </c>
      <c r="N1001" s="24" t="e" vm="50">
        <v>#VALUE!</v>
      </c>
      <c r="O1001" s="22">
        <v>469</v>
      </c>
      <c r="P1001" s="24" t="s">
        <v>91</v>
      </c>
      <c r="Q1001" s="24" t="s">
        <v>100</v>
      </c>
      <c r="R1001" s="24" t="s">
        <v>102</v>
      </c>
      <c r="S1001" s="24" t="s">
        <v>97</v>
      </c>
    </row>
    <row r="1002" spans="1:19" x14ac:dyDescent="0.2">
      <c r="A1002" s="22">
        <v>33</v>
      </c>
      <c r="B1002" s="22">
        <v>81</v>
      </c>
      <c r="C1002" s="22">
        <v>135</v>
      </c>
      <c r="D1002" s="22">
        <v>54</v>
      </c>
      <c r="E1002" s="22">
        <v>48</v>
      </c>
      <c r="F1002" s="22">
        <v>17</v>
      </c>
      <c r="G1002" s="22">
        <v>-321</v>
      </c>
      <c r="H1002" s="22">
        <v>40</v>
      </c>
      <c r="I1002" s="22">
        <v>70</v>
      </c>
      <c r="J1002" s="22">
        <v>110</v>
      </c>
      <c r="K1002" s="22">
        <v>40</v>
      </c>
      <c r="L1002" s="23">
        <v>40330</v>
      </c>
      <c r="M1002" s="24" t="s">
        <v>112</v>
      </c>
      <c r="N1002" s="24" t="e" vm="50">
        <v>#VALUE!</v>
      </c>
      <c r="O1002" s="22">
        <v>936</v>
      </c>
      <c r="P1002" s="24" t="s">
        <v>91</v>
      </c>
      <c r="Q1002" s="24" t="s">
        <v>100</v>
      </c>
      <c r="R1002" s="24" t="s">
        <v>113</v>
      </c>
      <c r="S1002" s="24" t="s">
        <v>94</v>
      </c>
    </row>
    <row r="1003" spans="1:19" x14ac:dyDescent="0.2">
      <c r="A1003" s="22">
        <v>120</v>
      </c>
      <c r="B1003" s="22">
        <v>163</v>
      </c>
      <c r="C1003" s="22">
        <v>276</v>
      </c>
      <c r="D1003" s="22">
        <v>113</v>
      </c>
      <c r="E1003" s="22">
        <v>43</v>
      </c>
      <c r="F1003" s="22">
        <v>31</v>
      </c>
      <c r="G1003" s="22">
        <v>897</v>
      </c>
      <c r="H1003" s="22">
        <v>120</v>
      </c>
      <c r="I1003" s="22">
        <v>140</v>
      </c>
      <c r="J1003" s="22">
        <v>230</v>
      </c>
      <c r="K1003" s="22">
        <v>90</v>
      </c>
      <c r="L1003" s="23">
        <v>40330</v>
      </c>
      <c r="M1003" s="24" t="s">
        <v>112</v>
      </c>
      <c r="N1003" s="24" t="e" vm="50">
        <v>#VALUE!</v>
      </c>
      <c r="O1003" s="22">
        <v>281</v>
      </c>
      <c r="P1003" s="24" t="s">
        <v>91</v>
      </c>
      <c r="Q1003" s="24" t="s">
        <v>100</v>
      </c>
      <c r="R1003" s="24" t="s">
        <v>101</v>
      </c>
      <c r="S1003" s="24" t="s">
        <v>94</v>
      </c>
    </row>
    <row r="1004" spans="1:19" x14ac:dyDescent="0.2">
      <c r="A1004" s="22">
        <v>24</v>
      </c>
      <c r="B1004" s="22">
        <v>68</v>
      </c>
      <c r="C1004" s="22">
        <v>118</v>
      </c>
      <c r="D1004" s="22">
        <v>50</v>
      </c>
      <c r="E1004" s="22">
        <v>44</v>
      </c>
      <c r="F1004" s="22">
        <v>16</v>
      </c>
      <c r="G1004" s="22">
        <v>397</v>
      </c>
      <c r="H1004" s="22">
        <v>40</v>
      </c>
      <c r="I1004" s="22">
        <v>70</v>
      </c>
      <c r="J1004" s="22">
        <v>110</v>
      </c>
      <c r="K1004" s="22">
        <v>40</v>
      </c>
      <c r="L1004" s="23">
        <v>40330</v>
      </c>
      <c r="M1004" s="24" t="s">
        <v>112</v>
      </c>
      <c r="N1004" s="24" t="e" vm="50">
        <v>#VALUE!</v>
      </c>
      <c r="O1004" s="22">
        <v>832</v>
      </c>
      <c r="P1004" s="24" t="s">
        <v>91</v>
      </c>
      <c r="Q1004" s="24" t="s">
        <v>103</v>
      </c>
      <c r="R1004" s="24" t="s">
        <v>104</v>
      </c>
      <c r="S1004" s="24" t="s">
        <v>97</v>
      </c>
    </row>
    <row r="1005" spans="1:19" x14ac:dyDescent="0.2">
      <c r="A1005" s="22">
        <v>20</v>
      </c>
      <c r="B1005" s="22">
        <v>55</v>
      </c>
      <c r="C1005" s="22">
        <v>93</v>
      </c>
      <c r="D1005" s="22">
        <v>38</v>
      </c>
      <c r="E1005" s="22">
        <v>35</v>
      </c>
      <c r="F1005" s="22">
        <v>12</v>
      </c>
      <c r="G1005" s="22">
        <v>414</v>
      </c>
      <c r="H1005" s="22">
        <v>30</v>
      </c>
      <c r="I1005" s="22">
        <v>60</v>
      </c>
      <c r="J1005" s="22">
        <v>90</v>
      </c>
      <c r="K1005" s="22">
        <v>30</v>
      </c>
      <c r="L1005" s="23">
        <v>40330</v>
      </c>
      <c r="M1005" s="24" t="s">
        <v>112</v>
      </c>
      <c r="N1005" s="24" t="e" vm="50">
        <v>#VALUE!</v>
      </c>
      <c r="O1005" s="22">
        <v>409</v>
      </c>
      <c r="P1005" s="24" t="s">
        <v>91</v>
      </c>
      <c r="Q1005" s="24" t="s">
        <v>103</v>
      </c>
      <c r="R1005" s="24" t="s">
        <v>105</v>
      </c>
      <c r="S1005" s="24" t="s">
        <v>97</v>
      </c>
    </row>
    <row r="1006" spans="1:19" x14ac:dyDescent="0.2">
      <c r="A1006" s="22">
        <v>192</v>
      </c>
      <c r="B1006" s="22">
        <v>288</v>
      </c>
      <c r="C1006" s="22">
        <v>532</v>
      </c>
      <c r="D1006" s="22">
        <v>244</v>
      </c>
      <c r="E1006" s="22">
        <v>96</v>
      </c>
      <c r="F1006" s="22">
        <v>75</v>
      </c>
      <c r="G1006" s="22">
        <v>1213</v>
      </c>
      <c r="H1006" s="22">
        <v>270</v>
      </c>
      <c r="I1006" s="22">
        <v>360</v>
      </c>
      <c r="J1006" s="22">
        <v>660</v>
      </c>
      <c r="K1006" s="22">
        <v>300</v>
      </c>
      <c r="L1006" s="23">
        <v>40330</v>
      </c>
      <c r="M1006" s="24" t="s">
        <v>112</v>
      </c>
      <c r="N1006" s="24" t="e" vm="50">
        <v>#VALUE!</v>
      </c>
      <c r="O1006" s="22">
        <v>210</v>
      </c>
      <c r="P1006" s="24" t="s">
        <v>91</v>
      </c>
      <c r="Q1006" s="24" t="s">
        <v>92</v>
      </c>
      <c r="R1006" s="24" t="s">
        <v>95</v>
      </c>
      <c r="S1006" s="24" t="s">
        <v>94</v>
      </c>
    </row>
    <row r="1007" spans="1:19" ht="32" x14ac:dyDescent="0.2">
      <c r="A1007" s="22">
        <v>68</v>
      </c>
      <c r="B1007" s="22">
        <v>107</v>
      </c>
      <c r="C1007" s="22">
        <v>190</v>
      </c>
      <c r="D1007" s="22">
        <v>83</v>
      </c>
      <c r="E1007" s="22">
        <v>39</v>
      </c>
      <c r="F1007" s="22">
        <v>27</v>
      </c>
      <c r="G1007" s="22">
        <v>574</v>
      </c>
      <c r="H1007" s="22">
        <v>100</v>
      </c>
      <c r="I1007" s="22">
        <v>130</v>
      </c>
      <c r="J1007" s="22">
        <v>230</v>
      </c>
      <c r="K1007" s="22">
        <v>100</v>
      </c>
      <c r="L1007" s="23">
        <v>40330</v>
      </c>
      <c r="M1007" s="24" t="s">
        <v>112</v>
      </c>
      <c r="N1007" s="24" t="e" vm="50">
        <v>#VALUE!</v>
      </c>
      <c r="O1007" s="22">
        <v>806</v>
      </c>
      <c r="P1007" s="24" t="s">
        <v>91</v>
      </c>
      <c r="Q1007" s="24" t="s">
        <v>92</v>
      </c>
      <c r="R1007" s="24" t="s">
        <v>96</v>
      </c>
      <c r="S1007" s="24" t="s">
        <v>97</v>
      </c>
    </row>
    <row r="1008" spans="1:19" x14ac:dyDescent="0.2">
      <c r="A1008" s="22">
        <v>31</v>
      </c>
      <c r="B1008" s="22">
        <v>53</v>
      </c>
      <c r="C1008" s="22">
        <v>89</v>
      </c>
      <c r="D1008" s="22">
        <v>36</v>
      </c>
      <c r="E1008" s="22">
        <v>22</v>
      </c>
      <c r="F1008" s="22">
        <v>10</v>
      </c>
      <c r="G1008" s="22">
        <v>828</v>
      </c>
      <c r="H1008" s="22">
        <v>40</v>
      </c>
      <c r="I1008" s="22">
        <v>50</v>
      </c>
      <c r="J1008" s="22">
        <v>80</v>
      </c>
      <c r="K1008" s="22">
        <v>30</v>
      </c>
      <c r="L1008" s="23">
        <v>40330</v>
      </c>
      <c r="M1008" s="24" t="s">
        <v>114</v>
      </c>
      <c r="N1008" s="24" t="e" vm="14">
        <v>#VALUE!</v>
      </c>
      <c r="O1008" s="22">
        <v>435</v>
      </c>
      <c r="P1008" s="24" t="s">
        <v>109</v>
      </c>
      <c r="Q1008" s="24" t="s">
        <v>100</v>
      </c>
      <c r="R1008" s="24" t="s">
        <v>113</v>
      </c>
      <c r="S1008" s="24" t="s">
        <v>94</v>
      </c>
    </row>
    <row r="1009" spans="1:19" x14ac:dyDescent="0.2">
      <c r="A1009" s="22">
        <v>35</v>
      </c>
      <c r="B1009" s="22">
        <v>63</v>
      </c>
      <c r="C1009" s="22">
        <v>111</v>
      </c>
      <c r="D1009" s="22">
        <v>48</v>
      </c>
      <c r="E1009" s="22">
        <v>28</v>
      </c>
      <c r="F1009" s="22">
        <v>15</v>
      </c>
      <c r="G1009" s="22">
        <v>593</v>
      </c>
      <c r="H1009" s="22">
        <v>40</v>
      </c>
      <c r="I1009" s="22">
        <v>60</v>
      </c>
      <c r="J1009" s="22">
        <v>100</v>
      </c>
      <c r="K1009" s="22">
        <v>40</v>
      </c>
      <c r="L1009" s="23">
        <v>40330</v>
      </c>
      <c r="M1009" s="24" t="s">
        <v>114</v>
      </c>
      <c r="N1009" s="24" t="e" vm="14">
        <v>#VALUE!</v>
      </c>
      <c r="O1009" s="22">
        <v>435</v>
      </c>
      <c r="P1009" s="24" t="s">
        <v>109</v>
      </c>
      <c r="Q1009" s="24" t="s">
        <v>100</v>
      </c>
      <c r="R1009" s="24" t="s">
        <v>101</v>
      </c>
      <c r="S1009" s="24" t="s">
        <v>94</v>
      </c>
    </row>
    <row r="1010" spans="1:19" ht="32" x14ac:dyDescent="0.2">
      <c r="A1010" s="22">
        <v>34</v>
      </c>
      <c r="B1010" s="22">
        <v>55</v>
      </c>
      <c r="C1010" s="22">
        <v>92</v>
      </c>
      <c r="D1010" s="22">
        <v>37</v>
      </c>
      <c r="E1010" s="22">
        <v>21</v>
      </c>
      <c r="F1010" s="22">
        <v>10</v>
      </c>
      <c r="G1010" s="22">
        <v>876</v>
      </c>
      <c r="H1010" s="22">
        <v>40</v>
      </c>
      <c r="I1010" s="22">
        <v>50</v>
      </c>
      <c r="J1010" s="22">
        <v>80</v>
      </c>
      <c r="K1010" s="22">
        <v>30</v>
      </c>
      <c r="L1010" s="23">
        <v>40330</v>
      </c>
      <c r="M1010" s="24" t="s">
        <v>114</v>
      </c>
      <c r="N1010" s="24" t="e" vm="14">
        <v>#VALUE!</v>
      </c>
      <c r="O1010" s="22">
        <v>435</v>
      </c>
      <c r="P1010" s="24" t="s">
        <v>109</v>
      </c>
      <c r="Q1010" s="24" t="s">
        <v>100</v>
      </c>
      <c r="R1010" s="24" t="s">
        <v>102</v>
      </c>
      <c r="S1010" s="24" t="s">
        <v>97</v>
      </c>
    </row>
    <row r="1011" spans="1:19" x14ac:dyDescent="0.2">
      <c r="A1011" s="22">
        <v>36</v>
      </c>
      <c r="B1011" s="22">
        <v>77</v>
      </c>
      <c r="C1011" s="22">
        <v>142</v>
      </c>
      <c r="D1011" s="22">
        <v>65</v>
      </c>
      <c r="E1011" s="22">
        <v>41</v>
      </c>
      <c r="F1011" s="22">
        <v>20</v>
      </c>
      <c r="G1011" s="22">
        <v>1042</v>
      </c>
      <c r="H1011" s="22">
        <v>60</v>
      </c>
      <c r="I1011" s="22">
        <v>90</v>
      </c>
      <c r="J1011" s="22">
        <v>170</v>
      </c>
      <c r="K1011" s="22">
        <v>80</v>
      </c>
      <c r="L1011" s="23">
        <v>40330</v>
      </c>
      <c r="M1011" s="24" t="s">
        <v>114</v>
      </c>
      <c r="N1011" s="24" t="e" vm="14">
        <v>#VALUE!</v>
      </c>
      <c r="O1011" s="22">
        <v>435</v>
      </c>
      <c r="P1011" s="24" t="s">
        <v>109</v>
      </c>
      <c r="Q1011" s="24" t="s">
        <v>92</v>
      </c>
      <c r="R1011" s="24" t="s">
        <v>93</v>
      </c>
      <c r="S1011" s="24" t="s">
        <v>94</v>
      </c>
    </row>
    <row r="1012" spans="1:19" x14ac:dyDescent="0.2">
      <c r="A1012" s="22">
        <v>19</v>
      </c>
      <c r="B1012" s="22">
        <v>62</v>
      </c>
      <c r="C1012" s="22">
        <v>108</v>
      </c>
      <c r="D1012" s="22">
        <v>46</v>
      </c>
      <c r="E1012" s="22">
        <v>43</v>
      </c>
      <c r="F1012" s="22">
        <v>15</v>
      </c>
      <c r="G1012" s="22">
        <v>367</v>
      </c>
      <c r="H1012" s="22">
        <v>50</v>
      </c>
      <c r="I1012" s="22">
        <v>80</v>
      </c>
      <c r="J1012" s="22">
        <v>130</v>
      </c>
      <c r="K1012" s="22">
        <v>50</v>
      </c>
      <c r="L1012" s="23">
        <v>40330</v>
      </c>
      <c r="M1012" s="24" t="s">
        <v>114</v>
      </c>
      <c r="N1012" s="24" t="e" vm="14">
        <v>#VALUE!</v>
      </c>
      <c r="O1012" s="22">
        <v>801</v>
      </c>
      <c r="P1012" s="24" t="s">
        <v>109</v>
      </c>
      <c r="Q1012" s="24" t="s">
        <v>92</v>
      </c>
      <c r="R1012" s="24" t="s">
        <v>95</v>
      </c>
      <c r="S1012" s="24" t="s">
        <v>94</v>
      </c>
    </row>
    <row r="1013" spans="1:19" x14ac:dyDescent="0.2">
      <c r="A1013" s="22">
        <v>42</v>
      </c>
      <c r="B1013" s="22">
        <v>82</v>
      </c>
      <c r="C1013" s="22">
        <v>138</v>
      </c>
      <c r="D1013" s="22">
        <v>56</v>
      </c>
      <c r="E1013" s="22">
        <v>40</v>
      </c>
      <c r="F1013" s="22">
        <v>17</v>
      </c>
      <c r="G1013" s="22">
        <v>302</v>
      </c>
      <c r="H1013" s="22">
        <v>50</v>
      </c>
      <c r="I1013" s="22">
        <v>80</v>
      </c>
      <c r="J1013" s="22">
        <v>120</v>
      </c>
      <c r="K1013" s="22">
        <v>40</v>
      </c>
      <c r="L1013" s="23">
        <v>40330</v>
      </c>
      <c r="M1013" s="24" t="s">
        <v>114</v>
      </c>
      <c r="N1013" s="24" t="e" vm="14">
        <v>#VALUE!</v>
      </c>
      <c r="O1013" s="22">
        <v>435</v>
      </c>
      <c r="P1013" s="24" t="s">
        <v>109</v>
      </c>
      <c r="Q1013" s="24" t="s">
        <v>103</v>
      </c>
      <c r="R1013" s="24" t="s">
        <v>104</v>
      </c>
      <c r="S1013" s="24" t="s">
        <v>97</v>
      </c>
    </row>
    <row r="1014" spans="1:19" x14ac:dyDescent="0.2">
      <c r="A1014" s="22">
        <v>42</v>
      </c>
      <c r="B1014" s="22">
        <v>94</v>
      </c>
      <c r="C1014" s="22">
        <v>156</v>
      </c>
      <c r="D1014" s="22">
        <v>62</v>
      </c>
      <c r="E1014" s="22">
        <v>52</v>
      </c>
      <c r="F1014" s="22">
        <v>20</v>
      </c>
      <c r="G1014" s="22">
        <v>436</v>
      </c>
      <c r="H1014" s="22">
        <v>50</v>
      </c>
      <c r="I1014" s="22">
        <v>80</v>
      </c>
      <c r="J1014" s="22">
        <v>130</v>
      </c>
      <c r="K1014" s="22">
        <v>50</v>
      </c>
      <c r="L1014" s="23">
        <v>40330</v>
      </c>
      <c r="M1014" s="24" t="s">
        <v>114</v>
      </c>
      <c r="N1014" s="24" t="e" vm="14">
        <v>#VALUE!</v>
      </c>
      <c r="O1014" s="22">
        <v>435</v>
      </c>
      <c r="P1014" s="24" t="s">
        <v>109</v>
      </c>
      <c r="Q1014" s="24" t="s">
        <v>103</v>
      </c>
      <c r="R1014" s="24" t="s">
        <v>105</v>
      </c>
      <c r="S1014" s="24" t="s">
        <v>97</v>
      </c>
    </row>
    <row r="1015" spans="1:19" x14ac:dyDescent="0.2">
      <c r="A1015" s="22">
        <v>-33</v>
      </c>
      <c r="B1015" s="22">
        <v>25</v>
      </c>
      <c r="C1015" s="22">
        <v>141</v>
      </c>
      <c r="D1015" s="22">
        <v>116</v>
      </c>
      <c r="E1015" s="22">
        <v>58</v>
      </c>
      <c r="F1015" s="22">
        <v>35</v>
      </c>
      <c r="G1015" s="22">
        <v>1142</v>
      </c>
      <c r="H1015" s="22">
        <v>-10</v>
      </c>
      <c r="I1015" s="22">
        <v>30</v>
      </c>
      <c r="J1015" s="22">
        <v>120</v>
      </c>
      <c r="K1015" s="22">
        <v>90</v>
      </c>
      <c r="L1015" s="23">
        <v>40330</v>
      </c>
      <c r="M1015" s="24" t="s">
        <v>114</v>
      </c>
      <c r="N1015" s="24" t="e" vm="14">
        <v>#VALUE!</v>
      </c>
      <c r="O1015" s="22">
        <v>435</v>
      </c>
      <c r="P1015" s="24" t="s">
        <v>109</v>
      </c>
      <c r="Q1015" s="24" t="s">
        <v>103</v>
      </c>
      <c r="R1015" s="24" t="s">
        <v>106</v>
      </c>
      <c r="S1015" s="24" t="s">
        <v>97</v>
      </c>
    </row>
    <row r="1016" spans="1:19" x14ac:dyDescent="0.2">
      <c r="A1016" s="22">
        <v>-3</v>
      </c>
      <c r="B1016" s="22">
        <v>73</v>
      </c>
      <c r="C1016" s="22">
        <v>125</v>
      </c>
      <c r="D1016" s="22">
        <v>52</v>
      </c>
      <c r="E1016" s="22">
        <v>76</v>
      </c>
      <c r="F1016" s="22">
        <v>47</v>
      </c>
      <c r="G1016" s="22">
        <v>313</v>
      </c>
      <c r="H1016" s="22">
        <v>0</v>
      </c>
      <c r="I1016" s="22">
        <v>50</v>
      </c>
      <c r="J1016" s="22">
        <v>80</v>
      </c>
      <c r="K1016" s="22">
        <v>30</v>
      </c>
      <c r="L1016" s="23">
        <v>40330</v>
      </c>
      <c r="M1016" s="24" t="s">
        <v>114</v>
      </c>
      <c r="N1016" s="24" t="e" vm="14">
        <v>#VALUE!</v>
      </c>
      <c r="O1016" s="22">
        <v>801</v>
      </c>
      <c r="P1016" s="24" t="s">
        <v>109</v>
      </c>
      <c r="Q1016" s="24" t="s">
        <v>98</v>
      </c>
      <c r="R1016" s="24" t="s">
        <v>107</v>
      </c>
      <c r="S1016" s="24" t="s">
        <v>94</v>
      </c>
    </row>
    <row r="1017" spans="1:19" x14ac:dyDescent="0.2">
      <c r="A1017" s="22">
        <v>14</v>
      </c>
      <c r="B1017" s="22">
        <v>55</v>
      </c>
      <c r="C1017" s="22">
        <v>96</v>
      </c>
      <c r="D1017" s="22">
        <v>41</v>
      </c>
      <c r="E1017" s="22">
        <v>41</v>
      </c>
      <c r="F1017" s="22">
        <v>13</v>
      </c>
      <c r="G1017" s="22">
        <v>239</v>
      </c>
      <c r="H1017" s="22">
        <v>20</v>
      </c>
      <c r="I1017" s="22">
        <v>40</v>
      </c>
      <c r="J1017" s="22">
        <v>60</v>
      </c>
      <c r="K1017" s="22">
        <v>20</v>
      </c>
      <c r="L1017" s="23">
        <v>40330</v>
      </c>
      <c r="M1017" s="24" t="s">
        <v>114</v>
      </c>
      <c r="N1017" s="24" t="e" vm="14">
        <v>#VALUE!</v>
      </c>
      <c r="O1017" s="22">
        <v>801</v>
      </c>
      <c r="P1017" s="24" t="s">
        <v>109</v>
      </c>
      <c r="Q1017" s="24" t="s">
        <v>98</v>
      </c>
      <c r="R1017" s="24" t="s">
        <v>108</v>
      </c>
      <c r="S1017" s="24" t="s">
        <v>94</v>
      </c>
    </row>
    <row r="1018" spans="1:19" x14ac:dyDescent="0.2">
      <c r="A1018" s="22">
        <v>-3</v>
      </c>
      <c r="B1018" s="22">
        <v>43</v>
      </c>
      <c r="C1018" s="22">
        <v>78</v>
      </c>
      <c r="D1018" s="22">
        <v>35</v>
      </c>
      <c r="E1018" s="22">
        <v>46</v>
      </c>
      <c r="F1018" s="22">
        <v>13</v>
      </c>
      <c r="G1018" s="22">
        <v>204</v>
      </c>
      <c r="H1018" s="22">
        <v>10</v>
      </c>
      <c r="I1018" s="22">
        <v>30</v>
      </c>
      <c r="J1018" s="22">
        <v>50</v>
      </c>
      <c r="K1018" s="22">
        <v>20</v>
      </c>
      <c r="L1018" s="23">
        <v>40330</v>
      </c>
      <c r="M1018" s="24" t="s">
        <v>114</v>
      </c>
      <c r="N1018" s="24" t="e" vm="14">
        <v>#VALUE!</v>
      </c>
      <c r="O1018" s="22">
        <v>435</v>
      </c>
      <c r="P1018" s="24" t="s">
        <v>109</v>
      </c>
      <c r="Q1018" s="24" t="s">
        <v>98</v>
      </c>
      <c r="R1018" s="24" t="s">
        <v>99</v>
      </c>
      <c r="S1018" s="24" t="s">
        <v>94</v>
      </c>
    </row>
    <row r="1019" spans="1:19" ht="32" x14ac:dyDescent="0.2">
      <c r="A1019" s="22">
        <v>32</v>
      </c>
      <c r="B1019" s="22">
        <v>93</v>
      </c>
      <c r="C1019" s="22">
        <v>169</v>
      </c>
      <c r="D1019" s="22">
        <v>76</v>
      </c>
      <c r="E1019" s="22">
        <v>61</v>
      </c>
      <c r="F1019" s="22">
        <v>28</v>
      </c>
      <c r="G1019" s="22">
        <v>580</v>
      </c>
      <c r="H1019" s="22">
        <v>70</v>
      </c>
      <c r="I1019" s="22">
        <v>120</v>
      </c>
      <c r="J1019" s="22">
        <v>210</v>
      </c>
      <c r="K1019" s="22">
        <v>90</v>
      </c>
      <c r="L1019" s="23">
        <v>40330</v>
      </c>
      <c r="M1019" s="24" t="s">
        <v>114</v>
      </c>
      <c r="N1019" s="24" t="e" vm="14">
        <v>#VALUE!</v>
      </c>
      <c r="O1019" s="22">
        <v>435</v>
      </c>
      <c r="P1019" s="24" t="s">
        <v>109</v>
      </c>
      <c r="Q1019" s="24" t="s">
        <v>92</v>
      </c>
      <c r="R1019" s="24" t="s">
        <v>96</v>
      </c>
      <c r="S1019" s="24" t="s">
        <v>97</v>
      </c>
    </row>
    <row r="1020" spans="1:19" x14ac:dyDescent="0.2">
      <c r="A1020" s="22">
        <v>165</v>
      </c>
      <c r="B1020" s="22">
        <v>261</v>
      </c>
      <c r="C1020" s="22">
        <v>521</v>
      </c>
      <c r="D1020" s="22">
        <v>260</v>
      </c>
      <c r="E1020" s="22">
        <v>96</v>
      </c>
      <c r="F1020" s="22">
        <v>72</v>
      </c>
      <c r="G1020" s="22">
        <v>1715</v>
      </c>
      <c r="H1020" s="22">
        <v>180</v>
      </c>
      <c r="I1020" s="22">
        <v>260</v>
      </c>
      <c r="J1020" s="22">
        <v>500</v>
      </c>
      <c r="K1020" s="22">
        <v>240</v>
      </c>
      <c r="L1020" s="23">
        <v>40330</v>
      </c>
      <c r="M1020" s="24" t="s">
        <v>114</v>
      </c>
      <c r="N1020" s="24" t="e" vm="51">
        <v>#VALUE!</v>
      </c>
      <c r="O1020" s="22">
        <v>707</v>
      </c>
      <c r="P1020" s="24" t="s">
        <v>91</v>
      </c>
      <c r="Q1020" s="24" t="s">
        <v>100</v>
      </c>
      <c r="R1020" s="24" t="s">
        <v>113</v>
      </c>
      <c r="S1020" s="24" t="s">
        <v>94</v>
      </c>
    </row>
    <row r="1021" spans="1:19" x14ac:dyDescent="0.2">
      <c r="A1021" s="22">
        <v>36</v>
      </c>
      <c r="B1021" s="22">
        <v>201</v>
      </c>
      <c r="C1021" s="22">
        <v>345</v>
      </c>
      <c r="D1021" s="22">
        <v>144</v>
      </c>
      <c r="E1021" s="22">
        <v>165</v>
      </c>
      <c r="F1021" s="22">
        <v>131</v>
      </c>
      <c r="G1021" s="22">
        <v>874</v>
      </c>
      <c r="H1021" s="22">
        <v>50</v>
      </c>
      <c r="I1021" s="22">
        <v>200</v>
      </c>
      <c r="J1021" s="22">
        <v>330</v>
      </c>
      <c r="K1021" s="22">
        <v>130</v>
      </c>
      <c r="L1021" s="23">
        <v>40330</v>
      </c>
      <c r="M1021" s="24" t="s">
        <v>114</v>
      </c>
      <c r="N1021" s="24" t="e" vm="51">
        <v>#VALUE!</v>
      </c>
      <c r="O1021" s="22">
        <v>714</v>
      </c>
      <c r="P1021" s="24" t="s">
        <v>91</v>
      </c>
      <c r="Q1021" s="24" t="s">
        <v>100</v>
      </c>
      <c r="R1021" s="24" t="s">
        <v>101</v>
      </c>
      <c r="S1021" s="24" t="s">
        <v>94</v>
      </c>
    </row>
    <row r="1022" spans="1:19" ht="32" x14ac:dyDescent="0.2">
      <c r="A1022" s="22">
        <v>240</v>
      </c>
      <c r="B1022" s="22">
        <v>362</v>
      </c>
      <c r="C1022" s="22">
        <v>634</v>
      </c>
      <c r="D1022" s="22">
        <v>272</v>
      </c>
      <c r="E1022" s="22">
        <v>122</v>
      </c>
      <c r="F1022" s="22">
        <v>89</v>
      </c>
      <c r="G1022" s="22">
        <v>1616</v>
      </c>
      <c r="H1022" s="22">
        <v>230</v>
      </c>
      <c r="I1022" s="22">
        <v>340</v>
      </c>
      <c r="J1022" s="22">
        <v>600</v>
      </c>
      <c r="K1022" s="22">
        <v>260</v>
      </c>
      <c r="L1022" s="23">
        <v>40330</v>
      </c>
      <c r="M1022" s="24" t="s">
        <v>114</v>
      </c>
      <c r="N1022" s="24" t="e" vm="51">
        <v>#VALUE!</v>
      </c>
      <c r="O1022" s="22">
        <v>562</v>
      </c>
      <c r="P1022" s="24" t="s">
        <v>91</v>
      </c>
      <c r="Q1022" s="24" t="s">
        <v>100</v>
      </c>
      <c r="R1022" s="24" t="s">
        <v>102</v>
      </c>
      <c r="S1022" s="24" t="s">
        <v>97</v>
      </c>
    </row>
    <row r="1023" spans="1:19" x14ac:dyDescent="0.2">
      <c r="A1023" s="22">
        <v>-113</v>
      </c>
      <c r="B1023" s="22">
        <v>-45</v>
      </c>
      <c r="C1023" s="22">
        <v>96</v>
      </c>
      <c r="D1023" s="22">
        <v>141</v>
      </c>
      <c r="E1023" s="22">
        <v>68</v>
      </c>
      <c r="F1023" s="22">
        <v>45</v>
      </c>
      <c r="G1023" s="22">
        <v>1514</v>
      </c>
      <c r="H1023" s="22">
        <v>-110</v>
      </c>
      <c r="I1023" s="22">
        <v>-50</v>
      </c>
      <c r="J1023" s="22">
        <v>120</v>
      </c>
      <c r="K1023" s="22">
        <v>170</v>
      </c>
      <c r="L1023" s="23">
        <v>40330</v>
      </c>
      <c r="M1023" s="24" t="s">
        <v>114</v>
      </c>
      <c r="N1023" s="24" t="e" vm="51">
        <v>#VALUE!</v>
      </c>
      <c r="O1023" s="22">
        <v>707</v>
      </c>
      <c r="P1023" s="24" t="s">
        <v>91</v>
      </c>
      <c r="Q1023" s="24" t="s">
        <v>92</v>
      </c>
      <c r="R1023" s="24" t="s">
        <v>93</v>
      </c>
      <c r="S1023" s="24" t="s">
        <v>94</v>
      </c>
    </row>
    <row r="1024" spans="1:19" x14ac:dyDescent="0.2">
      <c r="A1024" s="22">
        <v>357</v>
      </c>
      <c r="B1024" s="22">
        <v>534</v>
      </c>
      <c r="C1024" s="22">
        <v>890</v>
      </c>
      <c r="D1024" s="22">
        <v>356</v>
      </c>
      <c r="E1024" s="22">
        <v>177</v>
      </c>
      <c r="F1024" s="22">
        <v>124</v>
      </c>
      <c r="G1024" s="22">
        <v>2476</v>
      </c>
      <c r="H1024" s="22">
        <v>500</v>
      </c>
      <c r="I1024" s="22">
        <v>670</v>
      </c>
      <c r="J1024" s="22">
        <v>1110</v>
      </c>
      <c r="K1024" s="22">
        <v>440</v>
      </c>
      <c r="L1024" s="23">
        <v>40330</v>
      </c>
      <c r="M1024" s="24" t="s">
        <v>114</v>
      </c>
      <c r="N1024" s="24" t="e" vm="51">
        <v>#VALUE!</v>
      </c>
      <c r="O1024" s="22">
        <v>805</v>
      </c>
      <c r="P1024" s="24" t="s">
        <v>91</v>
      </c>
      <c r="Q1024" s="24" t="s">
        <v>92</v>
      </c>
      <c r="R1024" s="24" t="s">
        <v>95</v>
      </c>
      <c r="S1024" s="24" t="s">
        <v>94</v>
      </c>
    </row>
    <row r="1025" spans="1:19" x14ac:dyDescent="0.2">
      <c r="A1025" s="22">
        <v>133</v>
      </c>
      <c r="B1025" s="22">
        <v>178</v>
      </c>
      <c r="C1025" s="22">
        <v>301</v>
      </c>
      <c r="D1025" s="22">
        <v>123</v>
      </c>
      <c r="E1025" s="22">
        <v>45</v>
      </c>
      <c r="F1025" s="22">
        <v>34</v>
      </c>
      <c r="G1025" s="22">
        <v>947</v>
      </c>
      <c r="H1025" s="22">
        <v>140</v>
      </c>
      <c r="I1025" s="22">
        <v>160</v>
      </c>
      <c r="J1025" s="22">
        <v>260</v>
      </c>
      <c r="K1025" s="22">
        <v>100</v>
      </c>
      <c r="L1025" s="23">
        <v>40330</v>
      </c>
      <c r="M1025" s="24" t="s">
        <v>114</v>
      </c>
      <c r="N1025" s="24" t="e" vm="51">
        <v>#VALUE!</v>
      </c>
      <c r="O1025" s="22">
        <v>661</v>
      </c>
      <c r="P1025" s="24" t="s">
        <v>91</v>
      </c>
      <c r="Q1025" s="24" t="s">
        <v>103</v>
      </c>
      <c r="R1025" s="24" t="s">
        <v>104</v>
      </c>
      <c r="S1025" s="24" t="s">
        <v>97</v>
      </c>
    </row>
    <row r="1026" spans="1:19" x14ac:dyDescent="0.2">
      <c r="A1026" s="22">
        <v>192</v>
      </c>
      <c r="B1026" s="22">
        <v>288</v>
      </c>
      <c r="C1026" s="22">
        <v>532</v>
      </c>
      <c r="D1026" s="22">
        <v>244</v>
      </c>
      <c r="E1026" s="22">
        <v>96</v>
      </c>
      <c r="F1026" s="22">
        <v>75</v>
      </c>
      <c r="G1026" s="22">
        <v>1213</v>
      </c>
      <c r="H1026" s="22">
        <v>190</v>
      </c>
      <c r="I1026" s="22">
        <v>260</v>
      </c>
      <c r="J1026" s="22">
        <v>460</v>
      </c>
      <c r="K1026" s="22">
        <v>200</v>
      </c>
      <c r="L1026" s="23">
        <v>40330</v>
      </c>
      <c r="M1026" s="24" t="s">
        <v>114</v>
      </c>
      <c r="N1026" s="24" t="e" vm="51">
        <v>#VALUE!</v>
      </c>
      <c r="O1026" s="22">
        <v>661</v>
      </c>
      <c r="P1026" s="24" t="s">
        <v>91</v>
      </c>
      <c r="Q1026" s="24" t="s">
        <v>103</v>
      </c>
      <c r="R1026" s="24" t="s">
        <v>105</v>
      </c>
      <c r="S1026" s="24" t="s">
        <v>97</v>
      </c>
    </row>
    <row r="1027" spans="1:19" x14ac:dyDescent="0.2">
      <c r="A1027" s="22">
        <v>67</v>
      </c>
      <c r="B1027" s="22">
        <v>107</v>
      </c>
      <c r="C1027" s="22">
        <v>190</v>
      </c>
      <c r="D1027" s="22">
        <v>83</v>
      </c>
      <c r="E1027" s="22">
        <v>40</v>
      </c>
      <c r="F1027" s="22">
        <v>27</v>
      </c>
      <c r="G1027" s="22">
        <v>574</v>
      </c>
      <c r="H1027" s="22">
        <v>60</v>
      </c>
      <c r="I1027" s="22">
        <v>90</v>
      </c>
      <c r="J1027" s="22">
        <v>160</v>
      </c>
      <c r="K1027" s="22">
        <v>70</v>
      </c>
      <c r="L1027" s="23">
        <v>40330</v>
      </c>
      <c r="M1027" s="24" t="s">
        <v>114</v>
      </c>
      <c r="N1027" s="24" t="e" vm="51">
        <v>#VALUE!</v>
      </c>
      <c r="O1027" s="22">
        <v>408</v>
      </c>
      <c r="P1027" s="24" t="s">
        <v>91</v>
      </c>
      <c r="Q1027" s="24" t="s">
        <v>103</v>
      </c>
      <c r="R1027" s="24" t="s">
        <v>106</v>
      </c>
      <c r="S1027" s="24" t="s">
        <v>97</v>
      </c>
    </row>
    <row r="1028" spans="1:19" x14ac:dyDescent="0.2">
      <c r="A1028" s="22">
        <v>120</v>
      </c>
      <c r="B1028" s="22">
        <v>163</v>
      </c>
      <c r="C1028" s="22">
        <v>276</v>
      </c>
      <c r="D1028" s="22">
        <v>113</v>
      </c>
      <c r="E1028" s="22">
        <v>43</v>
      </c>
      <c r="F1028" s="22">
        <v>31</v>
      </c>
      <c r="G1028" s="22">
        <v>897</v>
      </c>
      <c r="H1028" s="22">
        <v>90</v>
      </c>
      <c r="I1028" s="22">
        <v>110</v>
      </c>
      <c r="J1028" s="22">
        <v>180</v>
      </c>
      <c r="K1028" s="22">
        <v>70</v>
      </c>
      <c r="L1028" s="23">
        <v>40330</v>
      </c>
      <c r="M1028" s="24" t="s">
        <v>114</v>
      </c>
      <c r="N1028" s="24" t="e" vm="51">
        <v>#VALUE!</v>
      </c>
      <c r="O1028" s="22">
        <v>209</v>
      </c>
      <c r="P1028" s="24" t="s">
        <v>91</v>
      </c>
      <c r="Q1028" s="24" t="s">
        <v>98</v>
      </c>
      <c r="R1028" s="24" t="s">
        <v>107</v>
      </c>
      <c r="S1028" s="24" t="s">
        <v>94</v>
      </c>
    </row>
    <row r="1029" spans="1:19" x14ac:dyDescent="0.2">
      <c r="A1029" s="22">
        <v>98</v>
      </c>
      <c r="B1029" s="22">
        <v>136</v>
      </c>
      <c r="C1029" s="22">
        <v>230</v>
      </c>
      <c r="D1029" s="22">
        <v>94</v>
      </c>
      <c r="E1029" s="22">
        <v>38</v>
      </c>
      <c r="F1029" s="22">
        <v>26</v>
      </c>
      <c r="G1029" s="22">
        <v>562</v>
      </c>
      <c r="H1029" s="22">
        <v>80</v>
      </c>
      <c r="I1029" s="22">
        <v>90</v>
      </c>
      <c r="J1029" s="22">
        <v>150</v>
      </c>
      <c r="K1029" s="22">
        <v>60</v>
      </c>
      <c r="L1029" s="23">
        <v>40330</v>
      </c>
      <c r="M1029" s="24" t="s">
        <v>114</v>
      </c>
      <c r="N1029" s="24" t="e" vm="51">
        <v>#VALUE!</v>
      </c>
      <c r="O1029" s="22">
        <v>415</v>
      </c>
      <c r="P1029" s="24" t="s">
        <v>91</v>
      </c>
      <c r="Q1029" s="24" t="s">
        <v>98</v>
      </c>
      <c r="R1029" s="24" t="s">
        <v>108</v>
      </c>
      <c r="S1029" s="24" t="s">
        <v>94</v>
      </c>
    </row>
    <row r="1030" spans="1:19" x14ac:dyDescent="0.2">
      <c r="A1030" s="22">
        <v>32</v>
      </c>
      <c r="B1030" s="22">
        <v>81</v>
      </c>
      <c r="C1030" s="22">
        <v>135</v>
      </c>
      <c r="D1030" s="22">
        <v>54</v>
      </c>
      <c r="E1030" s="22">
        <v>49</v>
      </c>
      <c r="F1030" s="22">
        <v>17</v>
      </c>
      <c r="G1030" s="22">
        <v>641</v>
      </c>
      <c r="H1030" s="22">
        <v>30</v>
      </c>
      <c r="I1030" s="22">
        <v>60</v>
      </c>
      <c r="J1030" s="22">
        <v>90</v>
      </c>
      <c r="K1030" s="22">
        <v>30</v>
      </c>
      <c r="L1030" s="23">
        <v>40330</v>
      </c>
      <c r="M1030" s="24" t="s">
        <v>114</v>
      </c>
      <c r="N1030" s="24" t="e" vm="51">
        <v>#VALUE!</v>
      </c>
      <c r="O1030" s="22">
        <v>714</v>
      </c>
      <c r="P1030" s="24" t="s">
        <v>91</v>
      </c>
      <c r="Q1030" s="24" t="s">
        <v>98</v>
      </c>
      <c r="R1030" s="24" t="s">
        <v>99</v>
      </c>
      <c r="S1030" s="24" t="s">
        <v>94</v>
      </c>
    </row>
    <row r="1031" spans="1:19" ht="32" x14ac:dyDescent="0.2">
      <c r="A1031" s="22">
        <v>-142</v>
      </c>
      <c r="B1031" s="22">
        <v>-31</v>
      </c>
      <c r="C1031" s="22">
        <v>169</v>
      </c>
      <c r="D1031" s="22">
        <v>200</v>
      </c>
      <c r="E1031" s="22">
        <v>111</v>
      </c>
      <c r="F1031" s="22">
        <v>66</v>
      </c>
      <c r="G1031" s="22">
        <v>2393</v>
      </c>
      <c r="H1031" s="22">
        <v>-140</v>
      </c>
      <c r="I1031" s="22">
        <v>-40</v>
      </c>
      <c r="J1031" s="22">
        <v>210</v>
      </c>
      <c r="K1031" s="22">
        <v>250</v>
      </c>
      <c r="L1031" s="23">
        <v>40330</v>
      </c>
      <c r="M1031" s="24" t="s">
        <v>114</v>
      </c>
      <c r="N1031" s="24" t="e" vm="51">
        <v>#VALUE!</v>
      </c>
      <c r="O1031" s="22">
        <v>415</v>
      </c>
      <c r="P1031" s="24" t="s">
        <v>91</v>
      </c>
      <c r="Q1031" s="24" t="s">
        <v>92</v>
      </c>
      <c r="R1031" s="24" t="s">
        <v>96</v>
      </c>
      <c r="S1031" s="24" t="s">
        <v>97</v>
      </c>
    </row>
    <row r="1032" spans="1:19" x14ac:dyDescent="0.2">
      <c r="A1032" s="22">
        <v>31</v>
      </c>
      <c r="B1032" s="22">
        <v>43</v>
      </c>
      <c r="C1032" s="22">
        <v>43</v>
      </c>
      <c r="D1032" s="22">
        <v>0</v>
      </c>
      <c r="E1032" s="22">
        <v>12</v>
      </c>
      <c r="F1032" s="22">
        <v>0</v>
      </c>
      <c r="G1032" s="22">
        <v>602</v>
      </c>
      <c r="H1032" s="22">
        <v>30</v>
      </c>
      <c r="I1032" s="22">
        <v>40</v>
      </c>
      <c r="J1032" s="22">
        <v>40</v>
      </c>
      <c r="K1032" s="22">
        <v>0</v>
      </c>
      <c r="L1032" s="23">
        <v>40330</v>
      </c>
      <c r="M1032" s="24" t="s">
        <v>114</v>
      </c>
      <c r="N1032" s="24" t="e" vm="21">
        <v>#VALUE!</v>
      </c>
      <c r="O1032" s="22">
        <v>775</v>
      </c>
      <c r="P1032" s="24" t="s">
        <v>109</v>
      </c>
      <c r="Q1032" s="24" t="s">
        <v>100</v>
      </c>
      <c r="R1032" s="24" t="s">
        <v>113</v>
      </c>
      <c r="S1032" s="24" t="s">
        <v>94</v>
      </c>
    </row>
    <row r="1033" spans="1:19" x14ac:dyDescent="0.2">
      <c r="A1033" s="22">
        <v>18</v>
      </c>
      <c r="B1033" s="22">
        <v>35</v>
      </c>
      <c r="C1033" s="22">
        <v>58</v>
      </c>
      <c r="D1033" s="22">
        <v>23</v>
      </c>
      <c r="E1033" s="22">
        <v>17</v>
      </c>
      <c r="F1033" s="22">
        <v>6</v>
      </c>
      <c r="G1033" s="22">
        <v>843</v>
      </c>
      <c r="H1033" s="22">
        <v>20</v>
      </c>
      <c r="I1033" s="22">
        <v>30</v>
      </c>
      <c r="J1033" s="22">
        <v>50</v>
      </c>
      <c r="K1033" s="22">
        <v>20</v>
      </c>
      <c r="L1033" s="23">
        <v>40330</v>
      </c>
      <c r="M1033" s="24" t="s">
        <v>114</v>
      </c>
      <c r="N1033" s="24" t="e" vm="21">
        <v>#VALUE!</v>
      </c>
      <c r="O1033" s="22">
        <v>775</v>
      </c>
      <c r="P1033" s="24" t="s">
        <v>109</v>
      </c>
      <c r="Q1033" s="24" t="s">
        <v>100</v>
      </c>
      <c r="R1033" s="24" t="s">
        <v>101</v>
      </c>
      <c r="S1033" s="24" t="s">
        <v>94</v>
      </c>
    </row>
    <row r="1034" spans="1:19" ht="32" x14ac:dyDescent="0.2">
      <c r="A1034" s="22">
        <v>15</v>
      </c>
      <c r="B1034" s="22">
        <v>32</v>
      </c>
      <c r="C1034" s="22">
        <v>53</v>
      </c>
      <c r="D1034" s="22">
        <v>21</v>
      </c>
      <c r="E1034" s="22">
        <v>17</v>
      </c>
      <c r="F1034" s="22">
        <v>5</v>
      </c>
      <c r="G1034" s="22">
        <v>798</v>
      </c>
      <c r="H1034" s="22">
        <v>20</v>
      </c>
      <c r="I1034" s="22">
        <v>30</v>
      </c>
      <c r="J1034" s="22">
        <v>50</v>
      </c>
      <c r="K1034" s="22">
        <v>20</v>
      </c>
      <c r="L1034" s="23">
        <v>40330</v>
      </c>
      <c r="M1034" s="24" t="s">
        <v>114</v>
      </c>
      <c r="N1034" s="24" t="e" vm="21">
        <v>#VALUE!</v>
      </c>
      <c r="O1034" s="22">
        <v>702</v>
      </c>
      <c r="P1034" s="24" t="s">
        <v>109</v>
      </c>
      <c r="Q1034" s="24" t="s">
        <v>100</v>
      </c>
      <c r="R1034" s="24" t="s">
        <v>102</v>
      </c>
      <c r="S1034" s="24" t="s">
        <v>97</v>
      </c>
    </row>
    <row r="1035" spans="1:19" x14ac:dyDescent="0.2">
      <c r="A1035" s="22">
        <v>0</v>
      </c>
      <c r="B1035" s="22">
        <v>46</v>
      </c>
      <c r="C1035" s="22">
        <v>82</v>
      </c>
      <c r="D1035" s="22">
        <v>36</v>
      </c>
      <c r="E1035" s="22">
        <v>46</v>
      </c>
      <c r="F1035" s="22">
        <v>13</v>
      </c>
      <c r="G1035" s="22">
        <v>236</v>
      </c>
      <c r="H1035" s="22">
        <v>20</v>
      </c>
      <c r="I1035" s="22">
        <v>60</v>
      </c>
      <c r="J1035" s="22">
        <v>100</v>
      </c>
      <c r="K1035" s="22">
        <v>40</v>
      </c>
      <c r="L1035" s="23">
        <v>40330</v>
      </c>
      <c r="M1035" s="24" t="s">
        <v>114</v>
      </c>
      <c r="N1035" s="24" t="e" vm="21">
        <v>#VALUE!</v>
      </c>
      <c r="O1035" s="22">
        <v>702</v>
      </c>
      <c r="P1035" s="24" t="s">
        <v>109</v>
      </c>
      <c r="Q1035" s="24" t="s">
        <v>92</v>
      </c>
      <c r="R1035" s="24" t="s">
        <v>95</v>
      </c>
      <c r="S1035" s="24" t="s">
        <v>94</v>
      </c>
    </row>
    <row r="1036" spans="1:19" x14ac:dyDescent="0.2">
      <c r="A1036" s="22">
        <v>37</v>
      </c>
      <c r="B1036" s="22">
        <v>201</v>
      </c>
      <c r="C1036" s="22">
        <v>345</v>
      </c>
      <c r="D1036" s="22">
        <v>144</v>
      </c>
      <c r="E1036" s="22">
        <v>164</v>
      </c>
      <c r="F1036" s="22">
        <v>131</v>
      </c>
      <c r="G1036" s="22">
        <v>874</v>
      </c>
      <c r="H1036" s="22">
        <v>50</v>
      </c>
      <c r="I1036" s="22">
        <v>180</v>
      </c>
      <c r="J1036" s="22">
        <v>300</v>
      </c>
      <c r="K1036" s="22">
        <v>120</v>
      </c>
      <c r="L1036" s="23">
        <v>40330</v>
      </c>
      <c r="M1036" s="24" t="s">
        <v>114</v>
      </c>
      <c r="N1036" s="24" t="e" vm="21">
        <v>#VALUE!</v>
      </c>
      <c r="O1036" s="22">
        <v>775</v>
      </c>
      <c r="P1036" s="24" t="s">
        <v>109</v>
      </c>
      <c r="Q1036" s="24" t="s">
        <v>103</v>
      </c>
      <c r="R1036" s="24" t="s">
        <v>104</v>
      </c>
      <c r="S1036" s="24" t="s">
        <v>97</v>
      </c>
    </row>
    <row r="1037" spans="1:19" x14ac:dyDescent="0.2">
      <c r="A1037" s="22">
        <v>166</v>
      </c>
      <c r="B1037" s="22">
        <v>278</v>
      </c>
      <c r="C1037" s="22">
        <v>478</v>
      </c>
      <c r="D1037" s="22">
        <v>200</v>
      </c>
      <c r="E1037" s="22">
        <v>112</v>
      </c>
      <c r="F1037" s="22">
        <v>66</v>
      </c>
      <c r="G1037" s="22">
        <v>1095</v>
      </c>
      <c r="H1037" s="22">
        <v>170</v>
      </c>
      <c r="I1037" s="22">
        <v>250</v>
      </c>
      <c r="J1037" s="22">
        <v>420</v>
      </c>
      <c r="K1037" s="22">
        <v>170</v>
      </c>
      <c r="L1037" s="23">
        <v>40330</v>
      </c>
      <c r="M1037" s="24" t="s">
        <v>114</v>
      </c>
      <c r="N1037" s="24" t="e" vm="21">
        <v>#VALUE!</v>
      </c>
      <c r="O1037" s="22">
        <v>702</v>
      </c>
      <c r="P1037" s="24" t="s">
        <v>109</v>
      </c>
      <c r="Q1037" s="24" t="s">
        <v>103</v>
      </c>
      <c r="R1037" s="24" t="s">
        <v>105</v>
      </c>
      <c r="S1037" s="24" t="s">
        <v>97</v>
      </c>
    </row>
    <row r="1038" spans="1:19" x14ac:dyDescent="0.2">
      <c r="A1038" s="22">
        <v>136</v>
      </c>
      <c r="B1038" s="22">
        <v>204</v>
      </c>
      <c r="C1038" s="22">
        <v>345</v>
      </c>
      <c r="D1038" s="22">
        <v>141</v>
      </c>
      <c r="E1038" s="22">
        <v>68</v>
      </c>
      <c r="F1038" s="22">
        <v>45</v>
      </c>
      <c r="G1038" s="22">
        <v>764</v>
      </c>
      <c r="H1038" s="22">
        <v>130</v>
      </c>
      <c r="I1038" s="22">
        <v>180</v>
      </c>
      <c r="J1038" s="22">
        <v>300</v>
      </c>
      <c r="K1038" s="22">
        <v>120</v>
      </c>
      <c r="L1038" s="23">
        <v>40330</v>
      </c>
      <c r="M1038" s="24" t="s">
        <v>114</v>
      </c>
      <c r="N1038" s="24" t="e" vm="21">
        <v>#VALUE!</v>
      </c>
      <c r="O1038" s="22">
        <v>775</v>
      </c>
      <c r="P1038" s="24" t="s">
        <v>109</v>
      </c>
      <c r="Q1038" s="24" t="s">
        <v>103</v>
      </c>
      <c r="R1038" s="24" t="s">
        <v>106</v>
      </c>
      <c r="S1038" s="24" t="s">
        <v>97</v>
      </c>
    </row>
    <row r="1039" spans="1:19" x14ac:dyDescent="0.2">
      <c r="A1039" s="22">
        <v>241</v>
      </c>
      <c r="B1039" s="22">
        <v>362</v>
      </c>
      <c r="C1039" s="22">
        <v>634</v>
      </c>
      <c r="D1039" s="22">
        <v>272</v>
      </c>
      <c r="E1039" s="22">
        <v>121</v>
      </c>
      <c r="F1039" s="22">
        <v>89</v>
      </c>
      <c r="G1039" s="22">
        <v>1616</v>
      </c>
      <c r="H1039" s="22">
        <v>190</v>
      </c>
      <c r="I1039" s="22">
        <v>260</v>
      </c>
      <c r="J1039" s="22">
        <v>430</v>
      </c>
      <c r="K1039" s="22">
        <v>170</v>
      </c>
      <c r="L1039" s="23">
        <v>40330</v>
      </c>
      <c r="M1039" s="24" t="s">
        <v>114</v>
      </c>
      <c r="N1039" s="24" t="e" vm="21">
        <v>#VALUE!</v>
      </c>
      <c r="O1039" s="22">
        <v>775</v>
      </c>
      <c r="P1039" s="24" t="s">
        <v>109</v>
      </c>
      <c r="Q1039" s="24" t="s">
        <v>98</v>
      </c>
      <c r="R1039" s="24" t="s">
        <v>107</v>
      </c>
      <c r="S1039" s="24" t="s">
        <v>94</v>
      </c>
    </row>
    <row r="1040" spans="1:19" x14ac:dyDescent="0.2">
      <c r="A1040" s="22">
        <v>165</v>
      </c>
      <c r="B1040" s="22">
        <v>261</v>
      </c>
      <c r="C1040" s="22">
        <v>521</v>
      </c>
      <c r="D1040" s="22">
        <v>260</v>
      </c>
      <c r="E1040" s="22">
        <v>96</v>
      </c>
      <c r="F1040" s="22">
        <v>72</v>
      </c>
      <c r="G1040" s="22">
        <v>1715</v>
      </c>
      <c r="H1040" s="22">
        <v>120</v>
      </c>
      <c r="I1040" s="22">
        <v>180</v>
      </c>
      <c r="J1040" s="22">
        <v>350</v>
      </c>
      <c r="K1040" s="22">
        <v>170</v>
      </c>
      <c r="L1040" s="23">
        <v>40330</v>
      </c>
      <c r="M1040" s="24" t="s">
        <v>114</v>
      </c>
      <c r="N1040" s="24" t="e" vm="21">
        <v>#VALUE!</v>
      </c>
      <c r="O1040" s="22">
        <v>702</v>
      </c>
      <c r="P1040" s="24" t="s">
        <v>109</v>
      </c>
      <c r="Q1040" s="24" t="s">
        <v>98</v>
      </c>
      <c r="R1040" s="24" t="s">
        <v>108</v>
      </c>
      <c r="S1040" s="24" t="s">
        <v>94</v>
      </c>
    </row>
    <row r="1041" spans="1:19" x14ac:dyDescent="0.2">
      <c r="A1041" s="22">
        <v>-369</v>
      </c>
      <c r="B1041" s="22">
        <v>-271</v>
      </c>
      <c r="C1041" s="22">
        <v>37</v>
      </c>
      <c r="D1041" s="22">
        <v>271</v>
      </c>
      <c r="E1041" s="22">
        <v>135</v>
      </c>
      <c r="F1041" s="22">
        <v>102</v>
      </c>
      <c r="G1041" s="22">
        <v>4507</v>
      </c>
      <c r="H1041" s="22">
        <v>-250</v>
      </c>
      <c r="I1041" s="22">
        <v>-170</v>
      </c>
      <c r="J1041" s="22">
        <v>0</v>
      </c>
      <c r="K1041" s="22">
        <v>170</v>
      </c>
      <c r="L1041" s="23">
        <v>40330</v>
      </c>
      <c r="M1041" s="24" t="s">
        <v>114</v>
      </c>
      <c r="N1041" s="24" t="e" vm="21">
        <v>#VALUE!</v>
      </c>
      <c r="O1041" s="22">
        <v>702</v>
      </c>
      <c r="P1041" s="24" t="s">
        <v>109</v>
      </c>
      <c r="Q1041" s="24" t="s">
        <v>98</v>
      </c>
      <c r="R1041" s="24" t="s">
        <v>99</v>
      </c>
      <c r="S1041" s="24" t="s">
        <v>94</v>
      </c>
    </row>
    <row r="1042" spans="1:19" ht="32" x14ac:dyDescent="0.2">
      <c r="A1042" s="22">
        <v>8</v>
      </c>
      <c r="B1042" s="22">
        <v>38</v>
      </c>
      <c r="C1042" s="22">
        <v>70</v>
      </c>
      <c r="D1042" s="22">
        <v>32</v>
      </c>
      <c r="E1042" s="22">
        <v>30</v>
      </c>
      <c r="F1042" s="22">
        <v>9</v>
      </c>
      <c r="G1042" s="22">
        <v>996</v>
      </c>
      <c r="H1042" s="22">
        <v>20</v>
      </c>
      <c r="I1042" s="22">
        <v>40</v>
      </c>
      <c r="J1042" s="22">
        <v>80</v>
      </c>
      <c r="K1042" s="22">
        <v>40</v>
      </c>
      <c r="L1042" s="23">
        <v>40330</v>
      </c>
      <c r="M1042" s="24" t="s">
        <v>114</v>
      </c>
      <c r="N1042" s="24" t="e" vm="21">
        <v>#VALUE!</v>
      </c>
      <c r="O1042" s="22">
        <v>775</v>
      </c>
      <c r="P1042" s="24" t="s">
        <v>109</v>
      </c>
      <c r="Q1042" s="24" t="s">
        <v>92</v>
      </c>
      <c r="R1042" s="24" t="s">
        <v>96</v>
      </c>
      <c r="S1042" s="24" t="s">
        <v>97</v>
      </c>
    </row>
    <row r="1043" spans="1:19" x14ac:dyDescent="0.2">
      <c r="A1043" s="22">
        <v>11</v>
      </c>
      <c r="B1043" s="22">
        <v>64</v>
      </c>
      <c r="C1043" s="22">
        <v>115</v>
      </c>
      <c r="D1043" s="22">
        <v>51</v>
      </c>
      <c r="E1043" s="22">
        <v>53</v>
      </c>
      <c r="F1043" s="22">
        <v>19</v>
      </c>
      <c r="G1043" s="22">
        <v>396</v>
      </c>
      <c r="H1043" s="22">
        <v>30</v>
      </c>
      <c r="I1043" s="22">
        <v>70</v>
      </c>
      <c r="J1043" s="22">
        <v>110</v>
      </c>
      <c r="K1043" s="22">
        <v>40</v>
      </c>
      <c r="L1043" s="23">
        <v>40330</v>
      </c>
      <c r="M1043" s="24" t="s">
        <v>114</v>
      </c>
      <c r="N1043" s="24" t="e" vm="17">
        <v>#VALUE!</v>
      </c>
      <c r="O1043" s="22">
        <v>503</v>
      </c>
      <c r="P1043" s="24" t="s">
        <v>109</v>
      </c>
      <c r="Q1043" s="24" t="s">
        <v>100</v>
      </c>
      <c r="R1043" s="24" t="s">
        <v>113</v>
      </c>
      <c r="S1043" s="24" t="s">
        <v>94</v>
      </c>
    </row>
    <row r="1044" spans="1:19" x14ac:dyDescent="0.2">
      <c r="A1044" s="22">
        <v>24</v>
      </c>
      <c r="B1044" s="22">
        <v>68</v>
      </c>
      <c r="C1044" s="22">
        <v>118</v>
      </c>
      <c r="D1044" s="22">
        <v>50</v>
      </c>
      <c r="E1044" s="22">
        <v>44</v>
      </c>
      <c r="F1044" s="22">
        <v>16</v>
      </c>
      <c r="G1044" s="22">
        <v>397</v>
      </c>
      <c r="H1044" s="22">
        <v>40</v>
      </c>
      <c r="I1044" s="22">
        <v>70</v>
      </c>
      <c r="J1044" s="22">
        <v>110</v>
      </c>
      <c r="K1044" s="22">
        <v>40</v>
      </c>
      <c r="L1044" s="23">
        <v>40330</v>
      </c>
      <c r="M1044" s="24" t="s">
        <v>114</v>
      </c>
      <c r="N1044" s="24" t="e" vm="17">
        <v>#VALUE!</v>
      </c>
      <c r="O1044" s="22">
        <v>503</v>
      </c>
      <c r="P1044" s="24" t="s">
        <v>109</v>
      </c>
      <c r="Q1044" s="24" t="s">
        <v>100</v>
      </c>
      <c r="R1044" s="24" t="s">
        <v>101</v>
      </c>
      <c r="S1044" s="24" t="s">
        <v>94</v>
      </c>
    </row>
    <row r="1045" spans="1:19" ht="32" x14ac:dyDescent="0.2">
      <c r="A1045" s="22">
        <v>83</v>
      </c>
      <c r="B1045" s="22">
        <v>149</v>
      </c>
      <c r="C1045" s="22">
        <v>298</v>
      </c>
      <c r="D1045" s="22">
        <v>149</v>
      </c>
      <c r="E1045" s="22">
        <v>66</v>
      </c>
      <c r="F1045" s="22">
        <v>41</v>
      </c>
      <c r="G1045" s="22">
        <v>1245</v>
      </c>
      <c r="H1045" s="22">
        <v>90</v>
      </c>
      <c r="I1045" s="22">
        <v>140</v>
      </c>
      <c r="J1045" s="22">
        <v>280</v>
      </c>
      <c r="K1045" s="22">
        <v>140</v>
      </c>
      <c r="L1045" s="23">
        <v>40330</v>
      </c>
      <c r="M1045" s="24" t="s">
        <v>114</v>
      </c>
      <c r="N1045" s="24" t="e" vm="17">
        <v>#VALUE!</v>
      </c>
      <c r="O1045" s="22">
        <v>541</v>
      </c>
      <c r="P1045" s="24" t="s">
        <v>109</v>
      </c>
      <c r="Q1045" s="24" t="s">
        <v>100</v>
      </c>
      <c r="R1045" s="24" t="s">
        <v>102</v>
      </c>
      <c r="S1045" s="24" t="s">
        <v>97</v>
      </c>
    </row>
    <row r="1046" spans="1:19" x14ac:dyDescent="0.2">
      <c r="A1046" s="22">
        <v>-6</v>
      </c>
      <c r="B1046" s="22">
        <v>63</v>
      </c>
      <c r="C1046" s="22">
        <v>107</v>
      </c>
      <c r="D1046" s="22">
        <v>44</v>
      </c>
      <c r="E1046" s="22">
        <v>69</v>
      </c>
      <c r="F1046" s="22">
        <v>40</v>
      </c>
      <c r="G1046" s="22">
        <v>496</v>
      </c>
      <c r="H1046" s="22">
        <v>30</v>
      </c>
      <c r="I1046" s="22">
        <v>80</v>
      </c>
      <c r="J1046" s="22">
        <v>130</v>
      </c>
      <c r="K1046" s="22">
        <v>50</v>
      </c>
      <c r="L1046" s="23">
        <v>40330</v>
      </c>
      <c r="M1046" s="24" t="s">
        <v>114</v>
      </c>
      <c r="N1046" s="24" t="e" vm="17">
        <v>#VALUE!</v>
      </c>
      <c r="O1046" s="22">
        <v>541</v>
      </c>
      <c r="P1046" s="24" t="s">
        <v>109</v>
      </c>
      <c r="Q1046" s="24" t="s">
        <v>92</v>
      </c>
      <c r="R1046" s="24" t="s">
        <v>93</v>
      </c>
      <c r="S1046" s="24" t="s">
        <v>94</v>
      </c>
    </row>
    <row r="1047" spans="1:19" x14ac:dyDescent="0.2">
      <c r="A1047" s="22">
        <v>4</v>
      </c>
      <c r="B1047" s="22">
        <v>65</v>
      </c>
      <c r="C1047" s="22">
        <v>112</v>
      </c>
      <c r="D1047" s="22">
        <v>47</v>
      </c>
      <c r="E1047" s="22">
        <v>61</v>
      </c>
      <c r="F1047" s="22">
        <v>15</v>
      </c>
      <c r="G1047" s="22">
        <v>456</v>
      </c>
      <c r="H1047" s="22">
        <v>40</v>
      </c>
      <c r="I1047" s="22">
        <v>90</v>
      </c>
      <c r="J1047" s="22">
        <v>140</v>
      </c>
      <c r="K1047" s="22">
        <v>50</v>
      </c>
      <c r="L1047" s="23">
        <v>40330</v>
      </c>
      <c r="M1047" s="24" t="s">
        <v>114</v>
      </c>
      <c r="N1047" s="24" t="e" vm="17">
        <v>#VALUE!</v>
      </c>
      <c r="O1047" s="22">
        <v>971</v>
      </c>
      <c r="P1047" s="24" t="s">
        <v>109</v>
      </c>
      <c r="Q1047" s="24" t="s">
        <v>92</v>
      </c>
      <c r="R1047" s="24" t="s">
        <v>95</v>
      </c>
      <c r="S1047" s="24" t="s">
        <v>94</v>
      </c>
    </row>
    <row r="1048" spans="1:19" x14ac:dyDescent="0.2">
      <c r="A1048" s="22">
        <v>22</v>
      </c>
      <c r="B1048" s="22">
        <v>41</v>
      </c>
      <c r="C1048" s="22">
        <v>69</v>
      </c>
      <c r="D1048" s="22">
        <v>28</v>
      </c>
      <c r="E1048" s="22">
        <v>19</v>
      </c>
      <c r="F1048" s="22">
        <v>7</v>
      </c>
      <c r="G1048" s="22">
        <v>816</v>
      </c>
      <c r="H1048" s="22">
        <v>40</v>
      </c>
      <c r="I1048" s="22">
        <v>40</v>
      </c>
      <c r="J1048" s="22">
        <v>60</v>
      </c>
      <c r="K1048" s="22">
        <v>20</v>
      </c>
      <c r="L1048" s="23">
        <v>40330</v>
      </c>
      <c r="M1048" s="24" t="s">
        <v>114</v>
      </c>
      <c r="N1048" s="24" t="e" vm="17">
        <v>#VALUE!</v>
      </c>
      <c r="O1048" s="22">
        <v>971</v>
      </c>
      <c r="P1048" s="24" t="s">
        <v>109</v>
      </c>
      <c r="Q1048" s="24" t="s">
        <v>103</v>
      </c>
      <c r="R1048" s="24" t="s">
        <v>104</v>
      </c>
      <c r="S1048" s="24" t="s">
        <v>97</v>
      </c>
    </row>
    <row r="1049" spans="1:19" x14ac:dyDescent="0.2">
      <c r="A1049" s="22">
        <v>30</v>
      </c>
      <c r="B1049" s="22">
        <v>56</v>
      </c>
      <c r="C1049" s="22">
        <v>99</v>
      </c>
      <c r="D1049" s="22">
        <v>43</v>
      </c>
      <c r="E1049" s="22">
        <v>26</v>
      </c>
      <c r="F1049" s="22">
        <v>14</v>
      </c>
      <c r="G1049" s="22">
        <v>597</v>
      </c>
      <c r="H1049" s="22">
        <v>30</v>
      </c>
      <c r="I1049" s="22">
        <v>50</v>
      </c>
      <c r="J1049" s="22">
        <v>80</v>
      </c>
      <c r="K1049" s="22">
        <v>30</v>
      </c>
      <c r="L1049" s="23">
        <v>40330</v>
      </c>
      <c r="M1049" s="24" t="s">
        <v>114</v>
      </c>
      <c r="N1049" s="24" t="e" vm="17">
        <v>#VALUE!</v>
      </c>
      <c r="O1049" s="22">
        <v>503</v>
      </c>
      <c r="P1049" s="24" t="s">
        <v>109</v>
      </c>
      <c r="Q1049" s="24" t="s">
        <v>103</v>
      </c>
      <c r="R1049" s="24" t="s">
        <v>105</v>
      </c>
      <c r="S1049" s="24" t="s">
        <v>97</v>
      </c>
    </row>
    <row r="1050" spans="1:19" x14ac:dyDescent="0.2">
      <c r="A1050" s="22">
        <v>9</v>
      </c>
      <c r="B1050" s="22">
        <v>26</v>
      </c>
      <c r="C1050" s="22">
        <v>44</v>
      </c>
      <c r="D1050" s="22">
        <v>18</v>
      </c>
      <c r="E1050" s="22">
        <v>17</v>
      </c>
      <c r="F1050" s="22">
        <v>5</v>
      </c>
      <c r="G1050" s="22">
        <v>478</v>
      </c>
      <c r="H1050" s="22">
        <v>10</v>
      </c>
      <c r="I1050" s="22">
        <v>10</v>
      </c>
      <c r="J1050" s="22">
        <v>20</v>
      </c>
      <c r="K1050" s="22">
        <v>10</v>
      </c>
      <c r="L1050" s="23">
        <v>40330</v>
      </c>
      <c r="M1050" s="24" t="s">
        <v>114</v>
      </c>
      <c r="N1050" s="24" t="e" vm="17">
        <v>#VALUE!</v>
      </c>
      <c r="O1050" s="22">
        <v>503</v>
      </c>
      <c r="P1050" s="24" t="s">
        <v>109</v>
      </c>
      <c r="Q1050" s="24" t="s">
        <v>98</v>
      </c>
      <c r="R1050" s="24" t="s">
        <v>107</v>
      </c>
      <c r="S1050" s="24" t="s">
        <v>94</v>
      </c>
    </row>
    <row r="1051" spans="1:19" x14ac:dyDescent="0.2">
      <c r="A1051" s="22">
        <v>100</v>
      </c>
      <c r="B1051" s="22">
        <v>167</v>
      </c>
      <c r="C1051" s="22">
        <v>278</v>
      </c>
      <c r="D1051" s="22">
        <v>111</v>
      </c>
      <c r="E1051" s="22">
        <v>67</v>
      </c>
      <c r="F1051" s="22">
        <v>36</v>
      </c>
      <c r="G1051" s="22">
        <v>767</v>
      </c>
      <c r="H1051" s="22">
        <v>70</v>
      </c>
      <c r="I1051" s="22">
        <v>110</v>
      </c>
      <c r="J1051" s="22">
        <v>180</v>
      </c>
      <c r="K1051" s="22">
        <v>70</v>
      </c>
      <c r="L1051" s="23">
        <v>40330</v>
      </c>
      <c r="M1051" s="24" t="s">
        <v>114</v>
      </c>
      <c r="N1051" s="24" t="e" vm="17">
        <v>#VALUE!</v>
      </c>
      <c r="O1051" s="22">
        <v>503</v>
      </c>
      <c r="P1051" s="24" t="s">
        <v>109</v>
      </c>
      <c r="Q1051" s="24" t="s">
        <v>98</v>
      </c>
      <c r="R1051" s="24" t="s">
        <v>108</v>
      </c>
      <c r="S1051" s="24" t="s">
        <v>94</v>
      </c>
    </row>
    <row r="1052" spans="1:19" x14ac:dyDescent="0.2">
      <c r="A1052" s="22">
        <v>105</v>
      </c>
      <c r="B1052" s="22">
        <v>164</v>
      </c>
      <c r="C1052" s="22">
        <v>282</v>
      </c>
      <c r="D1052" s="22">
        <v>118</v>
      </c>
      <c r="E1052" s="22">
        <v>59</v>
      </c>
      <c r="F1052" s="22">
        <v>36</v>
      </c>
      <c r="G1052" s="22">
        <v>636</v>
      </c>
      <c r="H1052" s="22">
        <v>80</v>
      </c>
      <c r="I1052" s="22">
        <v>120</v>
      </c>
      <c r="J1052" s="22">
        <v>190</v>
      </c>
      <c r="K1052" s="22">
        <v>70</v>
      </c>
      <c r="L1052" s="23">
        <v>40330</v>
      </c>
      <c r="M1052" s="24" t="s">
        <v>114</v>
      </c>
      <c r="N1052" s="24" t="e" vm="17">
        <v>#VALUE!</v>
      </c>
      <c r="O1052" s="22">
        <v>503</v>
      </c>
      <c r="P1052" s="24" t="s">
        <v>109</v>
      </c>
      <c r="Q1052" s="24" t="s">
        <v>98</v>
      </c>
      <c r="R1052" s="24" t="s">
        <v>99</v>
      </c>
      <c r="S1052" s="24" t="s">
        <v>94</v>
      </c>
    </row>
    <row r="1053" spans="1:19" ht="32" x14ac:dyDescent="0.2">
      <c r="A1053" s="22">
        <v>20</v>
      </c>
      <c r="B1053" s="22">
        <v>55</v>
      </c>
      <c r="C1053" s="22">
        <v>93</v>
      </c>
      <c r="D1053" s="22">
        <v>38</v>
      </c>
      <c r="E1053" s="22">
        <v>35</v>
      </c>
      <c r="F1053" s="22">
        <v>12</v>
      </c>
      <c r="G1053" s="22">
        <v>414</v>
      </c>
      <c r="H1053" s="22">
        <v>40</v>
      </c>
      <c r="I1053" s="22">
        <v>70</v>
      </c>
      <c r="J1053" s="22">
        <v>110</v>
      </c>
      <c r="K1053" s="22">
        <v>40</v>
      </c>
      <c r="L1053" s="23">
        <v>40330</v>
      </c>
      <c r="M1053" s="24" t="s">
        <v>114</v>
      </c>
      <c r="N1053" s="24" t="e" vm="17">
        <v>#VALUE!</v>
      </c>
      <c r="O1053" s="22">
        <v>541</v>
      </c>
      <c r="P1053" s="24" t="s">
        <v>109</v>
      </c>
      <c r="Q1053" s="24" t="s">
        <v>92</v>
      </c>
      <c r="R1053" s="24" t="s">
        <v>96</v>
      </c>
      <c r="S1053" s="24" t="s">
        <v>97</v>
      </c>
    </row>
    <row r="1054" spans="1:19" x14ac:dyDescent="0.2">
      <c r="A1054" s="22">
        <v>34</v>
      </c>
      <c r="B1054" s="22">
        <v>62</v>
      </c>
      <c r="C1054" s="22">
        <v>110</v>
      </c>
      <c r="D1054" s="22">
        <v>48</v>
      </c>
      <c r="E1054" s="22">
        <v>28</v>
      </c>
      <c r="F1054" s="22">
        <v>15</v>
      </c>
      <c r="G1054" s="22">
        <v>593</v>
      </c>
      <c r="H1054" s="22">
        <v>40</v>
      </c>
      <c r="I1054" s="22">
        <v>60</v>
      </c>
      <c r="J1054" s="22">
        <v>100</v>
      </c>
      <c r="K1054" s="22">
        <v>40</v>
      </c>
      <c r="L1054" s="23">
        <v>40330</v>
      </c>
      <c r="M1054" s="24" t="s">
        <v>114</v>
      </c>
      <c r="N1054" s="24" t="e" vm="24">
        <v>#VALUE!</v>
      </c>
      <c r="O1054" s="22">
        <v>206</v>
      </c>
      <c r="P1054" s="24" t="s">
        <v>109</v>
      </c>
      <c r="Q1054" s="24" t="s">
        <v>100</v>
      </c>
      <c r="R1054" s="24" t="s">
        <v>113</v>
      </c>
      <c r="S1054" s="24" t="s">
        <v>94</v>
      </c>
    </row>
    <row r="1055" spans="1:19" x14ac:dyDescent="0.2">
      <c r="A1055" s="22">
        <v>18</v>
      </c>
      <c r="B1055" s="22">
        <v>74</v>
      </c>
      <c r="C1055" s="22">
        <v>133</v>
      </c>
      <c r="D1055" s="22">
        <v>59</v>
      </c>
      <c r="E1055" s="22">
        <v>56</v>
      </c>
      <c r="F1055" s="22">
        <v>22</v>
      </c>
      <c r="G1055" s="22">
        <v>377</v>
      </c>
      <c r="H1055" s="22">
        <v>20</v>
      </c>
      <c r="I1055" s="22">
        <v>70</v>
      </c>
      <c r="J1055" s="22">
        <v>120</v>
      </c>
      <c r="K1055" s="22">
        <v>50</v>
      </c>
      <c r="L1055" s="23">
        <v>40330</v>
      </c>
      <c r="M1055" s="24" t="s">
        <v>114</v>
      </c>
      <c r="N1055" s="24" t="e" vm="24">
        <v>#VALUE!</v>
      </c>
      <c r="O1055" s="22">
        <v>425</v>
      </c>
      <c r="P1055" s="24" t="s">
        <v>109</v>
      </c>
      <c r="Q1055" s="24" t="s">
        <v>100</v>
      </c>
      <c r="R1055" s="24" t="s">
        <v>101</v>
      </c>
      <c r="S1055" s="24" t="s">
        <v>94</v>
      </c>
    </row>
    <row r="1056" spans="1:19" ht="32" x14ac:dyDescent="0.2">
      <c r="A1056" s="22">
        <v>49</v>
      </c>
      <c r="B1056" s="22">
        <v>96</v>
      </c>
      <c r="C1056" s="22">
        <v>177</v>
      </c>
      <c r="D1056" s="22">
        <v>81</v>
      </c>
      <c r="E1056" s="22">
        <v>47</v>
      </c>
      <c r="F1056" s="22">
        <v>25</v>
      </c>
      <c r="G1056" s="22">
        <v>1046</v>
      </c>
      <c r="H1056" s="22">
        <v>60</v>
      </c>
      <c r="I1056" s="22">
        <v>90</v>
      </c>
      <c r="J1056" s="22">
        <v>160</v>
      </c>
      <c r="K1056" s="22">
        <v>70</v>
      </c>
      <c r="L1056" s="23">
        <v>40330</v>
      </c>
      <c r="M1056" s="24" t="s">
        <v>114</v>
      </c>
      <c r="N1056" s="24" t="e" vm="24">
        <v>#VALUE!</v>
      </c>
      <c r="O1056" s="22">
        <v>253</v>
      </c>
      <c r="P1056" s="24" t="s">
        <v>109</v>
      </c>
      <c r="Q1056" s="24" t="s">
        <v>100</v>
      </c>
      <c r="R1056" s="24" t="s">
        <v>102</v>
      </c>
      <c r="S1056" s="24" t="s">
        <v>97</v>
      </c>
    </row>
    <row r="1057" spans="1:19" x14ac:dyDescent="0.2">
      <c r="A1057" s="22">
        <v>66</v>
      </c>
      <c r="B1057" s="22">
        <v>114</v>
      </c>
      <c r="C1057" s="22">
        <v>193</v>
      </c>
      <c r="D1057" s="22">
        <v>79</v>
      </c>
      <c r="E1057" s="22">
        <v>48</v>
      </c>
      <c r="F1057" s="22">
        <v>25</v>
      </c>
      <c r="G1057" s="22">
        <v>425</v>
      </c>
      <c r="H1057" s="22">
        <v>110</v>
      </c>
      <c r="I1057" s="22">
        <v>150</v>
      </c>
      <c r="J1057" s="22">
        <v>240</v>
      </c>
      <c r="K1057" s="22">
        <v>90</v>
      </c>
      <c r="L1057" s="23">
        <v>40330</v>
      </c>
      <c r="M1057" s="24" t="s">
        <v>114</v>
      </c>
      <c r="N1057" s="24" t="e" vm="24">
        <v>#VALUE!</v>
      </c>
      <c r="O1057" s="22">
        <v>425</v>
      </c>
      <c r="P1057" s="24" t="s">
        <v>109</v>
      </c>
      <c r="Q1057" s="24" t="s">
        <v>92</v>
      </c>
      <c r="R1057" s="24" t="s">
        <v>95</v>
      </c>
      <c r="S1057" s="24" t="s">
        <v>94</v>
      </c>
    </row>
    <row r="1058" spans="1:19" x14ac:dyDescent="0.2">
      <c r="A1058" s="22">
        <v>79</v>
      </c>
      <c r="B1058" s="22">
        <v>140</v>
      </c>
      <c r="C1058" s="22">
        <v>232</v>
      </c>
      <c r="D1058" s="22">
        <v>92</v>
      </c>
      <c r="E1058" s="22">
        <v>61</v>
      </c>
      <c r="F1058" s="22">
        <v>30</v>
      </c>
      <c r="G1058" s="22">
        <v>1102</v>
      </c>
      <c r="H1058" s="22">
        <v>90</v>
      </c>
      <c r="I1058" s="22">
        <v>130</v>
      </c>
      <c r="J1058" s="22">
        <v>200</v>
      </c>
      <c r="K1058" s="22">
        <v>70</v>
      </c>
      <c r="L1058" s="23">
        <v>40330</v>
      </c>
      <c r="M1058" s="24" t="s">
        <v>114</v>
      </c>
      <c r="N1058" s="24" t="e" vm="24">
        <v>#VALUE!</v>
      </c>
      <c r="O1058" s="22">
        <v>206</v>
      </c>
      <c r="P1058" s="24" t="s">
        <v>109</v>
      </c>
      <c r="Q1058" s="24" t="s">
        <v>103</v>
      </c>
      <c r="R1058" s="24" t="s">
        <v>104</v>
      </c>
      <c r="S1058" s="24" t="s">
        <v>97</v>
      </c>
    </row>
    <row r="1059" spans="1:19" x14ac:dyDescent="0.2">
      <c r="A1059" s="22">
        <v>40</v>
      </c>
      <c r="B1059" s="22">
        <v>64</v>
      </c>
      <c r="C1059" s="22">
        <v>107</v>
      </c>
      <c r="D1059" s="22">
        <v>43</v>
      </c>
      <c r="E1059" s="22">
        <v>24</v>
      </c>
      <c r="F1059" s="22">
        <v>12</v>
      </c>
      <c r="G1059" s="22">
        <v>822</v>
      </c>
      <c r="H1059" s="22">
        <v>50</v>
      </c>
      <c r="I1059" s="22">
        <v>60</v>
      </c>
      <c r="J1059" s="22">
        <v>90</v>
      </c>
      <c r="K1059" s="22">
        <v>30</v>
      </c>
      <c r="L1059" s="23">
        <v>40330</v>
      </c>
      <c r="M1059" s="24" t="s">
        <v>114</v>
      </c>
      <c r="N1059" s="24" t="e" vm="24">
        <v>#VALUE!</v>
      </c>
      <c r="O1059" s="22">
        <v>509</v>
      </c>
      <c r="P1059" s="24" t="s">
        <v>109</v>
      </c>
      <c r="Q1059" s="24" t="s">
        <v>103</v>
      </c>
      <c r="R1059" s="24" t="s">
        <v>105</v>
      </c>
      <c r="S1059" s="24" t="s">
        <v>97</v>
      </c>
    </row>
    <row r="1060" spans="1:19" x14ac:dyDescent="0.2">
      <c r="A1060" s="22">
        <v>41</v>
      </c>
      <c r="B1060" s="22">
        <v>78</v>
      </c>
      <c r="C1060" s="22">
        <v>125</v>
      </c>
      <c r="D1060" s="22">
        <v>47</v>
      </c>
      <c r="E1060" s="22">
        <v>37</v>
      </c>
      <c r="F1060" s="22">
        <v>14</v>
      </c>
      <c r="G1060" s="22">
        <v>371</v>
      </c>
      <c r="H1060" s="22">
        <v>30</v>
      </c>
      <c r="I1060" s="22">
        <v>50</v>
      </c>
      <c r="J1060" s="22">
        <v>80</v>
      </c>
      <c r="K1060" s="22">
        <v>30</v>
      </c>
      <c r="L1060" s="23">
        <v>40330</v>
      </c>
      <c r="M1060" s="24" t="s">
        <v>114</v>
      </c>
      <c r="N1060" s="24" t="e" vm="24">
        <v>#VALUE!</v>
      </c>
      <c r="O1060" s="22">
        <v>360</v>
      </c>
      <c r="P1060" s="24" t="s">
        <v>109</v>
      </c>
      <c r="Q1060" s="24" t="s">
        <v>98</v>
      </c>
      <c r="R1060" s="24" t="s">
        <v>107</v>
      </c>
      <c r="S1060" s="24" t="s">
        <v>94</v>
      </c>
    </row>
    <row r="1061" spans="1:19" x14ac:dyDescent="0.2">
      <c r="A1061" s="22">
        <v>24</v>
      </c>
      <c r="B1061" s="22">
        <v>59</v>
      </c>
      <c r="C1061" s="22">
        <v>99</v>
      </c>
      <c r="D1061" s="22">
        <v>40</v>
      </c>
      <c r="E1061" s="22">
        <v>35</v>
      </c>
      <c r="F1061" s="22">
        <v>12</v>
      </c>
      <c r="G1061" s="22">
        <v>443</v>
      </c>
      <c r="H1061" s="22">
        <v>20</v>
      </c>
      <c r="I1061" s="22">
        <v>40</v>
      </c>
      <c r="J1061" s="22">
        <v>60</v>
      </c>
      <c r="K1061" s="22">
        <v>20</v>
      </c>
      <c r="L1061" s="23">
        <v>40330</v>
      </c>
      <c r="M1061" s="24" t="s">
        <v>114</v>
      </c>
      <c r="N1061" s="24" t="e" vm="24">
        <v>#VALUE!</v>
      </c>
      <c r="O1061" s="22">
        <v>206</v>
      </c>
      <c r="P1061" s="24" t="s">
        <v>109</v>
      </c>
      <c r="Q1061" s="24" t="s">
        <v>98</v>
      </c>
      <c r="R1061" s="24" t="s">
        <v>108</v>
      </c>
      <c r="S1061" s="24" t="s">
        <v>94</v>
      </c>
    </row>
    <row r="1062" spans="1:19" x14ac:dyDescent="0.2">
      <c r="A1062" s="22">
        <v>-3</v>
      </c>
      <c r="B1062" s="22">
        <v>75</v>
      </c>
      <c r="C1062" s="22">
        <v>128</v>
      </c>
      <c r="D1062" s="22">
        <v>53</v>
      </c>
      <c r="E1062" s="22">
        <v>78</v>
      </c>
      <c r="F1062" s="22">
        <v>48</v>
      </c>
      <c r="G1062" s="22">
        <v>597</v>
      </c>
      <c r="H1062" s="22">
        <v>0</v>
      </c>
      <c r="I1062" s="22">
        <v>50</v>
      </c>
      <c r="J1062" s="22">
        <v>80</v>
      </c>
      <c r="K1062" s="22">
        <v>30</v>
      </c>
      <c r="L1062" s="23">
        <v>40330</v>
      </c>
      <c r="M1062" s="24" t="s">
        <v>114</v>
      </c>
      <c r="N1062" s="24" t="e" vm="24">
        <v>#VALUE!</v>
      </c>
      <c r="O1062" s="22">
        <v>360</v>
      </c>
      <c r="P1062" s="24" t="s">
        <v>109</v>
      </c>
      <c r="Q1062" s="24" t="s">
        <v>98</v>
      </c>
      <c r="R1062" s="24" t="s">
        <v>99</v>
      </c>
      <c r="S1062" s="24" t="s">
        <v>94</v>
      </c>
    </row>
    <row r="1063" spans="1:19" ht="32" x14ac:dyDescent="0.2">
      <c r="A1063" s="22">
        <v>24</v>
      </c>
      <c r="B1063" s="22">
        <v>154</v>
      </c>
      <c r="C1063" s="22">
        <v>264</v>
      </c>
      <c r="D1063" s="22">
        <v>110</v>
      </c>
      <c r="E1063" s="22">
        <v>130</v>
      </c>
      <c r="F1063" s="22">
        <v>100</v>
      </c>
      <c r="G1063" s="22">
        <v>665</v>
      </c>
      <c r="H1063" s="22">
        <v>90</v>
      </c>
      <c r="I1063" s="22">
        <v>200</v>
      </c>
      <c r="J1063" s="22">
        <v>330</v>
      </c>
      <c r="K1063" s="22">
        <v>130</v>
      </c>
      <c r="L1063" s="23">
        <v>40330</v>
      </c>
      <c r="M1063" s="24" t="s">
        <v>114</v>
      </c>
      <c r="N1063" s="24" t="e" vm="24">
        <v>#VALUE!</v>
      </c>
      <c r="O1063" s="22">
        <v>206</v>
      </c>
      <c r="P1063" s="24" t="s">
        <v>109</v>
      </c>
      <c r="Q1063" s="24" t="s">
        <v>92</v>
      </c>
      <c r="R1063" s="24" t="s">
        <v>96</v>
      </c>
      <c r="S1063" s="24" t="s">
        <v>97</v>
      </c>
    </row>
    <row r="1064" spans="1:19" x14ac:dyDescent="0.2">
      <c r="A1064" s="22">
        <v>81</v>
      </c>
      <c r="B1064" s="22">
        <v>146</v>
      </c>
      <c r="C1064" s="22">
        <v>291</v>
      </c>
      <c r="D1064" s="22">
        <v>145</v>
      </c>
      <c r="E1064" s="22">
        <v>65</v>
      </c>
      <c r="F1064" s="22">
        <v>40</v>
      </c>
      <c r="G1064" s="22">
        <v>1304</v>
      </c>
      <c r="H1064" s="22">
        <v>80</v>
      </c>
      <c r="I1064" s="22">
        <v>130</v>
      </c>
      <c r="J1064" s="22">
        <v>250</v>
      </c>
      <c r="K1064" s="22">
        <v>120</v>
      </c>
      <c r="L1064" s="23">
        <v>40360</v>
      </c>
      <c r="M1064" s="24" t="s">
        <v>90</v>
      </c>
      <c r="N1064" s="24" t="e" vm="26">
        <v>#VALUE!</v>
      </c>
      <c r="O1064" s="22">
        <v>303</v>
      </c>
      <c r="P1064" s="24" t="s">
        <v>91</v>
      </c>
      <c r="Q1064" s="24" t="s">
        <v>103</v>
      </c>
      <c r="R1064" s="24" t="s">
        <v>104</v>
      </c>
      <c r="S1064" s="24" t="s">
        <v>97</v>
      </c>
    </row>
    <row r="1065" spans="1:19" x14ac:dyDescent="0.2">
      <c r="A1065" s="22">
        <v>-10</v>
      </c>
      <c r="B1065" s="22">
        <v>56</v>
      </c>
      <c r="C1065" s="22">
        <v>95</v>
      </c>
      <c r="D1065" s="22">
        <v>39</v>
      </c>
      <c r="E1065" s="22">
        <v>66</v>
      </c>
      <c r="F1065" s="22">
        <v>36</v>
      </c>
      <c r="G1065" s="22">
        <v>517</v>
      </c>
      <c r="H1065" s="22">
        <v>0</v>
      </c>
      <c r="I1065" s="22">
        <v>50</v>
      </c>
      <c r="J1065" s="22">
        <v>80</v>
      </c>
      <c r="K1065" s="22">
        <v>30</v>
      </c>
      <c r="L1065" s="23">
        <v>40360</v>
      </c>
      <c r="M1065" s="24" t="s">
        <v>90</v>
      </c>
      <c r="N1065" s="24" t="e" vm="26">
        <v>#VALUE!</v>
      </c>
      <c r="O1065" s="22">
        <v>970</v>
      </c>
      <c r="P1065" s="24" t="s">
        <v>91</v>
      </c>
      <c r="Q1065" s="24" t="s">
        <v>103</v>
      </c>
      <c r="R1065" s="24" t="s">
        <v>105</v>
      </c>
      <c r="S1065" s="24" t="s">
        <v>97</v>
      </c>
    </row>
    <row r="1066" spans="1:19" x14ac:dyDescent="0.2">
      <c r="A1066" s="22">
        <v>21</v>
      </c>
      <c r="B1066" s="22">
        <v>63</v>
      </c>
      <c r="C1066" s="22">
        <v>110</v>
      </c>
      <c r="D1066" s="22">
        <v>47</v>
      </c>
      <c r="E1066" s="22">
        <v>42</v>
      </c>
      <c r="F1066" s="22">
        <v>15</v>
      </c>
      <c r="G1066" s="22">
        <v>420</v>
      </c>
      <c r="H1066" s="22">
        <v>20</v>
      </c>
      <c r="I1066" s="22">
        <v>50</v>
      </c>
      <c r="J1066" s="22">
        <v>90</v>
      </c>
      <c r="K1066" s="22">
        <v>40</v>
      </c>
      <c r="L1066" s="23">
        <v>40360</v>
      </c>
      <c r="M1066" s="24" t="s">
        <v>90</v>
      </c>
      <c r="N1066" s="24" t="e" vm="26">
        <v>#VALUE!</v>
      </c>
      <c r="O1066" s="22">
        <v>720</v>
      </c>
      <c r="P1066" s="24" t="s">
        <v>91</v>
      </c>
      <c r="Q1066" s="24" t="s">
        <v>103</v>
      </c>
      <c r="R1066" s="24" t="s">
        <v>106</v>
      </c>
      <c r="S1066" s="24" t="s">
        <v>97</v>
      </c>
    </row>
    <row r="1067" spans="1:19" x14ac:dyDescent="0.2">
      <c r="A1067" s="22">
        <v>12</v>
      </c>
      <c r="B1067" s="22">
        <v>64</v>
      </c>
      <c r="C1067" s="22">
        <v>115</v>
      </c>
      <c r="D1067" s="22">
        <v>51</v>
      </c>
      <c r="E1067" s="22">
        <v>52</v>
      </c>
      <c r="F1067" s="22">
        <v>19</v>
      </c>
      <c r="G1067" s="22">
        <v>419</v>
      </c>
      <c r="H1067" s="22">
        <v>20</v>
      </c>
      <c r="I1067" s="22">
        <v>60</v>
      </c>
      <c r="J1067" s="22">
        <v>100</v>
      </c>
      <c r="K1067" s="22">
        <v>40</v>
      </c>
      <c r="L1067" s="23">
        <v>40360</v>
      </c>
      <c r="M1067" s="24" t="s">
        <v>90</v>
      </c>
      <c r="N1067" s="24" t="e" vm="26">
        <v>#VALUE!</v>
      </c>
      <c r="O1067" s="22">
        <v>970</v>
      </c>
      <c r="P1067" s="24" t="s">
        <v>91</v>
      </c>
      <c r="Q1067" s="24" t="s">
        <v>98</v>
      </c>
      <c r="R1067" s="24" t="s">
        <v>107</v>
      </c>
      <c r="S1067" s="24" t="s">
        <v>94</v>
      </c>
    </row>
    <row r="1068" spans="1:19" x14ac:dyDescent="0.2">
      <c r="A1068" s="22">
        <v>23</v>
      </c>
      <c r="B1068" s="22">
        <v>59</v>
      </c>
      <c r="C1068" s="22">
        <v>109</v>
      </c>
      <c r="D1068" s="22">
        <v>50</v>
      </c>
      <c r="E1068" s="22">
        <v>36</v>
      </c>
      <c r="F1068" s="22">
        <v>15</v>
      </c>
      <c r="G1068" s="22">
        <v>1051</v>
      </c>
      <c r="H1068" s="22">
        <v>20</v>
      </c>
      <c r="I1068" s="22">
        <v>50</v>
      </c>
      <c r="J1068" s="22">
        <v>90</v>
      </c>
      <c r="K1068" s="22">
        <v>40</v>
      </c>
      <c r="L1068" s="23">
        <v>40360</v>
      </c>
      <c r="M1068" s="24" t="s">
        <v>90</v>
      </c>
      <c r="N1068" s="24" t="e" vm="26">
        <v>#VALUE!</v>
      </c>
      <c r="O1068" s="22">
        <v>720</v>
      </c>
      <c r="P1068" s="24" t="s">
        <v>91</v>
      </c>
      <c r="Q1068" s="24" t="s">
        <v>98</v>
      </c>
      <c r="R1068" s="24" t="s">
        <v>108</v>
      </c>
      <c r="S1068" s="24" t="s">
        <v>94</v>
      </c>
    </row>
    <row r="1069" spans="1:19" x14ac:dyDescent="0.2">
      <c r="A1069" s="22">
        <v>27</v>
      </c>
      <c r="B1069" s="22">
        <v>53</v>
      </c>
      <c r="C1069" s="22">
        <v>94</v>
      </c>
      <c r="D1069" s="22">
        <v>41</v>
      </c>
      <c r="E1069" s="22">
        <v>26</v>
      </c>
      <c r="F1069" s="22">
        <v>13</v>
      </c>
      <c r="G1069" s="22">
        <v>592</v>
      </c>
      <c r="H1069" s="22">
        <v>30</v>
      </c>
      <c r="I1069" s="22">
        <v>50</v>
      </c>
      <c r="J1069" s="22">
        <v>80</v>
      </c>
      <c r="K1069" s="22">
        <v>30</v>
      </c>
      <c r="L1069" s="23">
        <v>40360</v>
      </c>
      <c r="M1069" s="24" t="s">
        <v>90</v>
      </c>
      <c r="N1069" s="24" t="e" vm="26">
        <v>#VALUE!</v>
      </c>
      <c r="O1069" s="22">
        <v>303</v>
      </c>
      <c r="P1069" s="24" t="s">
        <v>91</v>
      </c>
      <c r="Q1069" s="24" t="s">
        <v>98</v>
      </c>
      <c r="R1069" s="24" t="s">
        <v>99</v>
      </c>
      <c r="S1069" s="24" t="s">
        <v>94</v>
      </c>
    </row>
    <row r="1070" spans="1:19" x14ac:dyDescent="0.2">
      <c r="A1070" s="22">
        <v>98</v>
      </c>
      <c r="B1070" s="22">
        <v>136</v>
      </c>
      <c r="C1070" s="22">
        <v>230</v>
      </c>
      <c r="D1070" s="22">
        <v>94</v>
      </c>
      <c r="E1070" s="22">
        <v>38</v>
      </c>
      <c r="F1070" s="22">
        <v>26</v>
      </c>
      <c r="G1070" s="22">
        <v>608</v>
      </c>
      <c r="H1070" s="22">
        <v>140</v>
      </c>
      <c r="I1070" s="22">
        <v>170</v>
      </c>
      <c r="J1070" s="22">
        <v>270</v>
      </c>
      <c r="K1070" s="22">
        <v>100</v>
      </c>
      <c r="L1070" s="23">
        <v>40360</v>
      </c>
      <c r="M1070" s="24" t="s">
        <v>90</v>
      </c>
      <c r="N1070" s="24" t="e" vm="26">
        <v>#VALUE!</v>
      </c>
      <c r="O1070" s="22">
        <v>303</v>
      </c>
      <c r="P1070" s="24" t="s">
        <v>91</v>
      </c>
      <c r="Q1070" s="24" t="s">
        <v>100</v>
      </c>
      <c r="R1070" s="24" t="s">
        <v>101</v>
      </c>
      <c r="S1070" s="24" t="s">
        <v>94</v>
      </c>
    </row>
    <row r="1071" spans="1:19" ht="32" x14ac:dyDescent="0.2">
      <c r="A1071" s="22">
        <v>31</v>
      </c>
      <c r="B1071" s="22">
        <v>79</v>
      </c>
      <c r="C1071" s="22">
        <v>131</v>
      </c>
      <c r="D1071" s="22">
        <v>52</v>
      </c>
      <c r="E1071" s="22">
        <v>48</v>
      </c>
      <c r="F1071" s="22">
        <v>17</v>
      </c>
      <c r="G1071" s="22">
        <v>668</v>
      </c>
      <c r="H1071" s="22">
        <v>50</v>
      </c>
      <c r="I1071" s="22">
        <v>90</v>
      </c>
      <c r="J1071" s="22">
        <v>150</v>
      </c>
      <c r="K1071" s="22">
        <v>60</v>
      </c>
      <c r="L1071" s="23">
        <v>40360</v>
      </c>
      <c r="M1071" s="24" t="s">
        <v>90</v>
      </c>
      <c r="N1071" s="24" t="e" vm="26">
        <v>#VALUE!</v>
      </c>
      <c r="O1071" s="22">
        <v>303</v>
      </c>
      <c r="P1071" s="24" t="s">
        <v>91</v>
      </c>
      <c r="Q1071" s="24" t="s">
        <v>100</v>
      </c>
      <c r="R1071" s="24" t="s">
        <v>102</v>
      </c>
      <c r="S1071" s="24" t="s">
        <v>97</v>
      </c>
    </row>
    <row r="1072" spans="1:19" ht="32" x14ac:dyDescent="0.2">
      <c r="A1072" s="22">
        <v>139</v>
      </c>
      <c r="B1072" s="22">
        <v>185</v>
      </c>
      <c r="C1072" s="22">
        <v>312</v>
      </c>
      <c r="D1072" s="22">
        <v>127</v>
      </c>
      <c r="E1072" s="22">
        <v>46</v>
      </c>
      <c r="F1072" s="22">
        <v>35</v>
      </c>
      <c r="G1072" s="22">
        <v>1007</v>
      </c>
      <c r="H1072" s="22">
        <v>150</v>
      </c>
      <c r="I1072" s="22">
        <v>190</v>
      </c>
      <c r="J1072" s="22">
        <v>320</v>
      </c>
      <c r="K1072" s="22">
        <v>130</v>
      </c>
      <c r="L1072" s="23">
        <v>40360</v>
      </c>
      <c r="M1072" s="24" t="s">
        <v>90</v>
      </c>
      <c r="N1072" s="24" t="e" vm="26">
        <v>#VALUE!</v>
      </c>
      <c r="O1072" s="22">
        <v>970</v>
      </c>
      <c r="P1072" s="24" t="s">
        <v>91</v>
      </c>
      <c r="Q1072" s="24" t="s">
        <v>92</v>
      </c>
      <c r="R1072" s="24" t="s">
        <v>96</v>
      </c>
      <c r="S1072" s="24" t="s">
        <v>97</v>
      </c>
    </row>
    <row r="1073" spans="1:19" x14ac:dyDescent="0.2">
      <c r="A1073" s="22">
        <v>111</v>
      </c>
      <c r="B1073" s="22">
        <v>152</v>
      </c>
      <c r="C1073" s="22">
        <v>256</v>
      </c>
      <c r="D1073" s="22">
        <v>104</v>
      </c>
      <c r="E1073" s="22">
        <v>41</v>
      </c>
      <c r="F1073" s="22">
        <v>29</v>
      </c>
      <c r="G1073" s="22">
        <v>952</v>
      </c>
      <c r="H1073" s="22">
        <v>120</v>
      </c>
      <c r="I1073" s="22">
        <v>150</v>
      </c>
      <c r="J1073" s="22">
        <v>260</v>
      </c>
      <c r="K1073" s="22">
        <v>110</v>
      </c>
      <c r="L1073" s="23">
        <v>40360</v>
      </c>
      <c r="M1073" s="24" t="s">
        <v>90</v>
      </c>
      <c r="N1073" s="24" t="e" vm="26">
        <v>#VALUE!</v>
      </c>
      <c r="O1073" s="22">
        <v>720</v>
      </c>
      <c r="P1073" s="24" t="s">
        <v>91</v>
      </c>
      <c r="Q1073" s="24" t="s">
        <v>92</v>
      </c>
      <c r="R1073" s="24" t="s">
        <v>93</v>
      </c>
      <c r="S1073" s="24" t="s">
        <v>94</v>
      </c>
    </row>
    <row r="1074" spans="1:19" x14ac:dyDescent="0.2">
      <c r="A1074" s="22">
        <v>71</v>
      </c>
      <c r="B1074" s="22">
        <v>112</v>
      </c>
      <c r="C1074" s="22">
        <v>199</v>
      </c>
      <c r="D1074" s="22">
        <v>87</v>
      </c>
      <c r="E1074" s="22">
        <v>41</v>
      </c>
      <c r="F1074" s="22">
        <v>28</v>
      </c>
      <c r="G1074" s="22">
        <v>564</v>
      </c>
      <c r="H1074" s="22">
        <v>80</v>
      </c>
      <c r="I1074" s="22">
        <v>110</v>
      </c>
      <c r="J1074" s="22">
        <v>200</v>
      </c>
      <c r="K1074" s="22">
        <v>90</v>
      </c>
      <c r="L1074" s="23">
        <v>40360</v>
      </c>
      <c r="M1074" s="24" t="s">
        <v>90</v>
      </c>
      <c r="N1074" s="24" t="e" vm="26">
        <v>#VALUE!</v>
      </c>
      <c r="O1074" s="22">
        <v>970</v>
      </c>
      <c r="P1074" s="24" t="s">
        <v>91</v>
      </c>
      <c r="Q1074" s="24" t="s">
        <v>92</v>
      </c>
      <c r="R1074" s="24" t="s">
        <v>95</v>
      </c>
      <c r="S1074" s="24" t="s">
        <v>94</v>
      </c>
    </row>
    <row r="1075" spans="1:19" x14ac:dyDescent="0.2">
      <c r="A1075" s="22">
        <v>111</v>
      </c>
      <c r="B1075" s="22">
        <v>152</v>
      </c>
      <c r="C1075" s="22">
        <v>256</v>
      </c>
      <c r="D1075" s="22">
        <v>104</v>
      </c>
      <c r="E1075" s="22">
        <v>41</v>
      </c>
      <c r="F1075" s="22">
        <v>29</v>
      </c>
      <c r="G1075" s="22">
        <v>952</v>
      </c>
      <c r="H1075" s="22">
        <v>120</v>
      </c>
      <c r="I1075" s="22">
        <v>140</v>
      </c>
      <c r="J1075" s="22">
        <v>220</v>
      </c>
      <c r="K1075" s="22">
        <v>80</v>
      </c>
      <c r="L1075" s="23">
        <v>40360</v>
      </c>
      <c r="M1075" s="24" t="s">
        <v>90</v>
      </c>
      <c r="N1075" s="24" t="e" vm="45">
        <v>#VALUE!</v>
      </c>
      <c r="O1075" s="22">
        <v>312</v>
      </c>
      <c r="P1075" s="24" t="s">
        <v>91</v>
      </c>
      <c r="Q1075" s="24" t="s">
        <v>103</v>
      </c>
      <c r="R1075" s="24" t="s">
        <v>104</v>
      </c>
      <c r="S1075" s="24" t="s">
        <v>97</v>
      </c>
    </row>
    <row r="1076" spans="1:19" x14ac:dyDescent="0.2">
      <c r="A1076" s="22">
        <v>72</v>
      </c>
      <c r="B1076" s="22">
        <v>112</v>
      </c>
      <c r="C1076" s="22">
        <v>199</v>
      </c>
      <c r="D1076" s="22">
        <v>87</v>
      </c>
      <c r="E1076" s="22">
        <v>40</v>
      </c>
      <c r="F1076" s="22">
        <v>28</v>
      </c>
      <c r="G1076" s="22">
        <v>564</v>
      </c>
      <c r="H1076" s="22">
        <v>70</v>
      </c>
      <c r="I1076" s="22">
        <v>100</v>
      </c>
      <c r="J1076" s="22">
        <v>170</v>
      </c>
      <c r="K1076" s="22">
        <v>70</v>
      </c>
      <c r="L1076" s="23">
        <v>40360</v>
      </c>
      <c r="M1076" s="24" t="s">
        <v>90</v>
      </c>
      <c r="N1076" s="24" t="e" vm="45">
        <v>#VALUE!</v>
      </c>
      <c r="O1076" s="22">
        <v>312</v>
      </c>
      <c r="P1076" s="24" t="s">
        <v>91</v>
      </c>
      <c r="Q1076" s="24" t="s">
        <v>103</v>
      </c>
      <c r="R1076" s="24" t="s">
        <v>105</v>
      </c>
      <c r="S1076" s="24" t="s">
        <v>97</v>
      </c>
    </row>
    <row r="1077" spans="1:19" x14ac:dyDescent="0.2">
      <c r="A1077" s="22">
        <v>139</v>
      </c>
      <c r="B1077" s="22">
        <v>185</v>
      </c>
      <c r="C1077" s="22">
        <v>312</v>
      </c>
      <c r="D1077" s="22">
        <v>127</v>
      </c>
      <c r="E1077" s="22">
        <v>46</v>
      </c>
      <c r="F1077" s="22">
        <v>35</v>
      </c>
      <c r="G1077" s="22">
        <v>1007</v>
      </c>
      <c r="H1077" s="22">
        <v>150</v>
      </c>
      <c r="I1077" s="22">
        <v>170</v>
      </c>
      <c r="J1077" s="22">
        <v>270</v>
      </c>
      <c r="K1077" s="22">
        <v>100</v>
      </c>
      <c r="L1077" s="23">
        <v>40360</v>
      </c>
      <c r="M1077" s="24" t="s">
        <v>90</v>
      </c>
      <c r="N1077" s="24" t="e" vm="45">
        <v>#VALUE!</v>
      </c>
      <c r="O1077" s="22">
        <v>815</v>
      </c>
      <c r="P1077" s="24" t="s">
        <v>91</v>
      </c>
      <c r="Q1077" s="24" t="s">
        <v>103</v>
      </c>
      <c r="R1077" s="24" t="s">
        <v>106</v>
      </c>
      <c r="S1077" s="24" t="s">
        <v>97</v>
      </c>
    </row>
    <row r="1078" spans="1:19" x14ac:dyDescent="0.2">
      <c r="A1078" s="22">
        <v>99</v>
      </c>
      <c r="B1078" s="22">
        <v>136</v>
      </c>
      <c r="C1078" s="22">
        <v>230</v>
      </c>
      <c r="D1078" s="22">
        <v>94</v>
      </c>
      <c r="E1078" s="22">
        <v>37</v>
      </c>
      <c r="F1078" s="22">
        <v>26</v>
      </c>
      <c r="G1078" s="22">
        <v>608</v>
      </c>
      <c r="H1078" s="22">
        <v>90</v>
      </c>
      <c r="I1078" s="22">
        <v>120</v>
      </c>
      <c r="J1078" s="22">
        <v>200</v>
      </c>
      <c r="K1078" s="22">
        <v>80</v>
      </c>
      <c r="L1078" s="23">
        <v>40360</v>
      </c>
      <c r="M1078" s="24" t="s">
        <v>90</v>
      </c>
      <c r="N1078" s="24" t="e" vm="45">
        <v>#VALUE!</v>
      </c>
      <c r="O1078" s="22">
        <v>815</v>
      </c>
      <c r="P1078" s="24" t="s">
        <v>91</v>
      </c>
      <c r="Q1078" s="24" t="s">
        <v>98</v>
      </c>
      <c r="R1078" s="24" t="s">
        <v>107</v>
      </c>
      <c r="S1078" s="24" t="s">
        <v>94</v>
      </c>
    </row>
    <row r="1079" spans="1:19" x14ac:dyDescent="0.2">
      <c r="A1079" s="22">
        <v>31</v>
      </c>
      <c r="B1079" s="22">
        <v>79</v>
      </c>
      <c r="C1079" s="22">
        <v>131</v>
      </c>
      <c r="D1079" s="22">
        <v>52</v>
      </c>
      <c r="E1079" s="22">
        <v>48</v>
      </c>
      <c r="F1079" s="22">
        <v>17</v>
      </c>
      <c r="G1079" s="22">
        <v>668</v>
      </c>
      <c r="H1079" s="22">
        <v>30</v>
      </c>
      <c r="I1079" s="22">
        <v>70</v>
      </c>
      <c r="J1079" s="22">
        <v>110</v>
      </c>
      <c r="K1079" s="22">
        <v>40</v>
      </c>
      <c r="L1079" s="23">
        <v>40360</v>
      </c>
      <c r="M1079" s="24" t="s">
        <v>90</v>
      </c>
      <c r="N1079" s="24" t="e" vm="45">
        <v>#VALUE!</v>
      </c>
      <c r="O1079" s="22">
        <v>815</v>
      </c>
      <c r="P1079" s="24" t="s">
        <v>91</v>
      </c>
      <c r="Q1079" s="24" t="s">
        <v>98</v>
      </c>
      <c r="R1079" s="24" t="s">
        <v>108</v>
      </c>
      <c r="S1079" s="24" t="s">
        <v>94</v>
      </c>
    </row>
    <row r="1080" spans="1:19" x14ac:dyDescent="0.2">
      <c r="A1080" s="22">
        <v>259</v>
      </c>
      <c r="B1080" s="22">
        <v>387</v>
      </c>
      <c r="C1080" s="22">
        <v>678</v>
      </c>
      <c r="D1080" s="22">
        <v>291</v>
      </c>
      <c r="E1080" s="22">
        <v>128</v>
      </c>
      <c r="F1080" s="22">
        <v>96</v>
      </c>
      <c r="G1080" s="22">
        <v>1742</v>
      </c>
      <c r="H1080" s="22">
        <v>340</v>
      </c>
      <c r="I1080" s="22">
        <v>470</v>
      </c>
      <c r="J1080" s="22">
        <v>800</v>
      </c>
      <c r="K1080" s="22">
        <v>330</v>
      </c>
      <c r="L1080" s="23">
        <v>40360</v>
      </c>
      <c r="M1080" s="24" t="s">
        <v>90</v>
      </c>
      <c r="N1080" s="24" t="e" vm="45">
        <v>#VALUE!</v>
      </c>
      <c r="O1080" s="22">
        <v>224</v>
      </c>
      <c r="P1080" s="24" t="s">
        <v>91</v>
      </c>
      <c r="Q1080" s="24" t="s">
        <v>100</v>
      </c>
      <c r="R1080" s="24" t="s">
        <v>101</v>
      </c>
      <c r="S1080" s="24" t="s">
        <v>94</v>
      </c>
    </row>
    <row r="1081" spans="1:19" ht="32" x14ac:dyDescent="0.2">
      <c r="A1081" s="22">
        <v>168</v>
      </c>
      <c r="B1081" s="22">
        <v>266</v>
      </c>
      <c r="C1081" s="22">
        <v>532</v>
      </c>
      <c r="D1081" s="22">
        <v>266</v>
      </c>
      <c r="E1081" s="22">
        <v>98</v>
      </c>
      <c r="F1081" s="22">
        <v>74</v>
      </c>
      <c r="G1081" s="22">
        <v>1819</v>
      </c>
      <c r="H1081" s="22">
        <v>220</v>
      </c>
      <c r="I1081" s="22">
        <v>320</v>
      </c>
      <c r="J1081" s="22">
        <v>620</v>
      </c>
      <c r="K1081" s="22">
        <v>300</v>
      </c>
      <c r="L1081" s="23">
        <v>40360</v>
      </c>
      <c r="M1081" s="24" t="s">
        <v>90</v>
      </c>
      <c r="N1081" s="24" t="e" vm="45">
        <v>#VALUE!</v>
      </c>
      <c r="O1081" s="22">
        <v>312</v>
      </c>
      <c r="P1081" s="24" t="s">
        <v>91</v>
      </c>
      <c r="Q1081" s="24" t="s">
        <v>100</v>
      </c>
      <c r="R1081" s="24" t="s">
        <v>102</v>
      </c>
      <c r="S1081" s="24" t="s">
        <v>97</v>
      </c>
    </row>
    <row r="1082" spans="1:19" ht="32" x14ac:dyDescent="0.2">
      <c r="A1082" s="22">
        <v>150</v>
      </c>
      <c r="B1082" s="22">
        <v>222</v>
      </c>
      <c r="C1082" s="22">
        <v>376</v>
      </c>
      <c r="D1082" s="22">
        <v>154</v>
      </c>
      <c r="E1082" s="22">
        <v>72</v>
      </c>
      <c r="F1082" s="22">
        <v>49</v>
      </c>
      <c r="G1082" s="22">
        <v>833</v>
      </c>
      <c r="H1082" s="22">
        <v>170</v>
      </c>
      <c r="I1082" s="22">
        <v>230</v>
      </c>
      <c r="J1082" s="22">
        <v>390</v>
      </c>
      <c r="K1082" s="22">
        <v>160</v>
      </c>
      <c r="L1082" s="23">
        <v>40360</v>
      </c>
      <c r="M1082" s="24" t="s">
        <v>90</v>
      </c>
      <c r="N1082" s="24" t="e" vm="45">
        <v>#VALUE!</v>
      </c>
      <c r="O1082" s="22">
        <v>217</v>
      </c>
      <c r="P1082" s="24" t="s">
        <v>91</v>
      </c>
      <c r="Q1082" s="24" t="s">
        <v>92</v>
      </c>
      <c r="R1082" s="24" t="s">
        <v>96</v>
      </c>
      <c r="S1082" s="24" t="s">
        <v>97</v>
      </c>
    </row>
    <row r="1083" spans="1:19" x14ac:dyDescent="0.2">
      <c r="A1083" s="22">
        <v>208</v>
      </c>
      <c r="B1083" s="22">
        <v>329</v>
      </c>
      <c r="C1083" s="22">
        <v>567</v>
      </c>
      <c r="D1083" s="22">
        <v>238</v>
      </c>
      <c r="E1083" s="22">
        <v>121</v>
      </c>
      <c r="F1083" s="22">
        <v>78</v>
      </c>
      <c r="G1083" s="22">
        <v>1190</v>
      </c>
      <c r="H1083" s="22">
        <v>230</v>
      </c>
      <c r="I1083" s="22">
        <v>340</v>
      </c>
      <c r="J1083" s="22">
        <v>590</v>
      </c>
      <c r="K1083" s="22">
        <v>250</v>
      </c>
      <c r="L1083" s="23">
        <v>40360</v>
      </c>
      <c r="M1083" s="24" t="s">
        <v>90</v>
      </c>
      <c r="N1083" s="24" t="e" vm="45">
        <v>#VALUE!</v>
      </c>
      <c r="O1083" s="22">
        <v>312</v>
      </c>
      <c r="P1083" s="24" t="s">
        <v>91</v>
      </c>
      <c r="Q1083" s="24" t="s">
        <v>92</v>
      </c>
      <c r="R1083" s="24" t="s">
        <v>95</v>
      </c>
      <c r="S1083" s="24" t="s">
        <v>94</v>
      </c>
    </row>
    <row r="1084" spans="1:19" x14ac:dyDescent="0.2">
      <c r="A1084" s="22">
        <v>258</v>
      </c>
      <c r="B1084" s="22">
        <v>387</v>
      </c>
      <c r="C1084" s="22">
        <v>678</v>
      </c>
      <c r="D1084" s="22">
        <v>291</v>
      </c>
      <c r="E1084" s="22">
        <v>129</v>
      </c>
      <c r="F1084" s="22">
        <v>96</v>
      </c>
      <c r="G1084" s="22">
        <v>1742</v>
      </c>
      <c r="H1084" s="22">
        <v>240</v>
      </c>
      <c r="I1084" s="22">
        <v>340</v>
      </c>
      <c r="J1084" s="22">
        <v>590</v>
      </c>
      <c r="K1084" s="22">
        <v>250</v>
      </c>
      <c r="L1084" s="23">
        <v>40360</v>
      </c>
      <c r="M1084" s="24" t="s">
        <v>90</v>
      </c>
      <c r="N1084" s="24" t="e" vm="20">
        <v>#VALUE!</v>
      </c>
      <c r="O1084" s="22">
        <v>319</v>
      </c>
      <c r="P1084" s="24" t="s">
        <v>109</v>
      </c>
      <c r="Q1084" s="24" t="s">
        <v>103</v>
      </c>
      <c r="R1084" s="24" t="s">
        <v>104</v>
      </c>
      <c r="S1084" s="24" t="s">
        <v>97</v>
      </c>
    </row>
    <row r="1085" spans="1:19" x14ac:dyDescent="0.2">
      <c r="A1085" s="22">
        <v>150</v>
      </c>
      <c r="B1085" s="22">
        <v>222</v>
      </c>
      <c r="C1085" s="22">
        <v>376</v>
      </c>
      <c r="D1085" s="22">
        <v>154</v>
      </c>
      <c r="E1085" s="22">
        <v>72</v>
      </c>
      <c r="F1085" s="22">
        <v>49</v>
      </c>
      <c r="G1085" s="22">
        <v>833</v>
      </c>
      <c r="H1085" s="22">
        <v>150</v>
      </c>
      <c r="I1085" s="22">
        <v>200</v>
      </c>
      <c r="J1085" s="22">
        <v>330</v>
      </c>
      <c r="K1085" s="22">
        <v>130</v>
      </c>
      <c r="L1085" s="23">
        <v>40360</v>
      </c>
      <c r="M1085" s="24" t="s">
        <v>90</v>
      </c>
      <c r="N1085" s="24" t="e" vm="20">
        <v>#VALUE!</v>
      </c>
      <c r="O1085" s="22">
        <v>319</v>
      </c>
      <c r="P1085" s="24" t="s">
        <v>109</v>
      </c>
      <c r="Q1085" s="24" t="s">
        <v>103</v>
      </c>
      <c r="R1085" s="24" t="s">
        <v>105</v>
      </c>
      <c r="S1085" s="24" t="s">
        <v>97</v>
      </c>
    </row>
    <row r="1086" spans="1:19" x14ac:dyDescent="0.2">
      <c r="A1086" s="22">
        <v>167</v>
      </c>
      <c r="B1086" s="22">
        <v>266</v>
      </c>
      <c r="C1086" s="22">
        <v>532</v>
      </c>
      <c r="D1086" s="22">
        <v>266</v>
      </c>
      <c r="E1086" s="22">
        <v>99</v>
      </c>
      <c r="F1086" s="22">
        <v>74</v>
      </c>
      <c r="G1086" s="22">
        <v>1819</v>
      </c>
      <c r="H1086" s="22">
        <v>150</v>
      </c>
      <c r="I1086" s="22">
        <v>240</v>
      </c>
      <c r="J1086" s="22">
        <v>460</v>
      </c>
      <c r="K1086" s="22">
        <v>220</v>
      </c>
      <c r="L1086" s="23">
        <v>40360</v>
      </c>
      <c r="M1086" s="24" t="s">
        <v>90</v>
      </c>
      <c r="N1086" s="24" t="e" vm="20">
        <v>#VALUE!</v>
      </c>
      <c r="O1086" s="22">
        <v>515</v>
      </c>
      <c r="P1086" s="24" t="s">
        <v>109</v>
      </c>
      <c r="Q1086" s="24" t="s">
        <v>98</v>
      </c>
      <c r="R1086" s="24" t="s">
        <v>107</v>
      </c>
      <c r="S1086" s="24" t="s">
        <v>94</v>
      </c>
    </row>
    <row r="1087" spans="1:19" x14ac:dyDescent="0.2">
      <c r="A1087" s="22">
        <v>197</v>
      </c>
      <c r="B1087" s="22">
        <v>332</v>
      </c>
      <c r="C1087" s="22">
        <v>602</v>
      </c>
      <c r="D1087" s="22">
        <v>270</v>
      </c>
      <c r="E1087" s="22">
        <v>135</v>
      </c>
      <c r="F1087" s="22">
        <v>102</v>
      </c>
      <c r="G1087" s="22">
        <v>1834</v>
      </c>
      <c r="H1087" s="22">
        <v>170</v>
      </c>
      <c r="I1087" s="22">
        <v>290</v>
      </c>
      <c r="J1087" s="22">
        <v>520</v>
      </c>
      <c r="K1087" s="22">
        <v>230</v>
      </c>
      <c r="L1087" s="23">
        <v>40360</v>
      </c>
      <c r="M1087" s="24" t="s">
        <v>90</v>
      </c>
      <c r="N1087" s="24" t="e" vm="20">
        <v>#VALUE!</v>
      </c>
      <c r="O1087" s="22">
        <v>319</v>
      </c>
      <c r="P1087" s="24" t="s">
        <v>109</v>
      </c>
      <c r="Q1087" s="24" t="s">
        <v>98</v>
      </c>
      <c r="R1087" s="24" t="s">
        <v>108</v>
      </c>
      <c r="S1087" s="24" t="s">
        <v>94</v>
      </c>
    </row>
    <row r="1088" spans="1:19" x14ac:dyDescent="0.2">
      <c r="A1088" s="22">
        <v>13</v>
      </c>
      <c r="B1088" s="22">
        <v>29</v>
      </c>
      <c r="C1088" s="22">
        <v>49</v>
      </c>
      <c r="D1088" s="22">
        <v>20</v>
      </c>
      <c r="E1088" s="22">
        <v>16</v>
      </c>
      <c r="F1088" s="22">
        <v>5</v>
      </c>
      <c r="G1088" s="22">
        <v>808</v>
      </c>
      <c r="H1088" s="22">
        <v>20</v>
      </c>
      <c r="I1088" s="22">
        <v>30</v>
      </c>
      <c r="J1088" s="22">
        <v>50</v>
      </c>
      <c r="K1088" s="22">
        <v>20</v>
      </c>
      <c r="L1088" s="23">
        <v>40360</v>
      </c>
      <c r="M1088" s="24" t="s">
        <v>90</v>
      </c>
      <c r="N1088" s="24" t="e" vm="20">
        <v>#VALUE!</v>
      </c>
      <c r="O1088" s="22">
        <v>641</v>
      </c>
      <c r="P1088" s="24" t="s">
        <v>109</v>
      </c>
      <c r="Q1088" s="24" t="s">
        <v>100</v>
      </c>
      <c r="R1088" s="24" t="s">
        <v>101</v>
      </c>
      <c r="S1088" s="24" t="s">
        <v>94</v>
      </c>
    </row>
    <row r="1089" spans="1:19" ht="32" x14ac:dyDescent="0.2">
      <c r="A1089" s="22">
        <v>31</v>
      </c>
      <c r="B1089" s="22">
        <v>43</v>
      </c>
      <c r="C1089" s="22">
        <v>43</v>
      </c>
      <c r="D1089" s="22">
        <v>0</v>
      </c>
      <c r="E1089" s="22">
        <v>12</v>
      </c>
      <c r="F1089" s="22">
        <v>0</v>
      </c>
      <c r="G1089" s="22">
        <v>559</v>
      </c>
      <c r="H1089" s="22">
        <v>40</v>
      </c>
      <c r="I1089" s="22">
        <v>50</v>
      </c>
      <c r="J1089" s="22">
        <v>50</v>
      </c>
      <c r="K1089" s="22">
        <v>0</v>
      </c>
      <c r="L1089" s="23">
        <v>40360</v>
      </c>
      <c r="M1089" s="24" t="s">
        <v>90</v>
      </c>
      <c r="N1089" s="24" t="e" vm="20">
        <v>#VALUE!</v>
      </c>
      <c r="O1089" s="22">
        <v>641</v>
      </c>
      <c r="P1089" s="24" t="s">
        <v>109</v>
      </c>
      <c r="Q1089" s="24" t="s">
        <v>100</v>
      </c>
      <c r="R1089" s="24" t="s">
        <v>102</v>
      </c>
      <c r="S1089" s="24" t="s">
        <v>97</v>
      </c>
    </row>
    <row r="1090" spans="1:19" ht="32" x14ac:dyDescent="0.2">
      <c r="A1090" s="22">
        <v>12</v>
      </c>
      <c r="B1090" s="22">
        <v>31</v>
      </c>
      <c r="C1090" s="22">
        <v>54</v>
      </c>
      <c r="D1090" s="22">
        <v>23</v>
      </c>
      <c r="E1090" s="22">
        <v>19</v>
      </c>
      <c r="F1090" s="22">
        <v>7</v>
      </c>
      <c r="G1090" s="22">
        <v>605</v>
      </c>
      <c r="H1090" s="22">
        <v>20</v>
      </c>
      <c r="I1090" s="22">
        <v>30</v>
      </c>
      <c r="J1090" s="22">
        <v>50</v>
      </c>
      <c r="K1090" s="22">
        <v>20</v>
      </c>
      <c r="L1090" s="23">
        <v>40360</v>
      </c>
      <c r="M1090" s="24" t="s">
        <v>90</v>
      </c>
      <c r="N1090" s="24" t="e" vm="20">
        <v>#VALUE!</v>
      </c>
      <c r="O1090" s="22">
        <v>712</v>
      </c>
      <c r="P1090" s="24" t="s">
        <v>109</v>
      </c>
      <c r="Q1090" s="24" t="s">
        <v>92</v>
      </c>
      <c r="R1090" s="24" t="s">
        <v>96</v>
      </c>
      <c r="S1090" s="24" t="s">
        <v>97</v>
      </c>
    </row>
    <row r="1091" spans="1:19" x14ac:dyDescent="0.2">
      <c r="A1091" s="22">
        <v>17</v>
      </c>
      <c r="B1091" s="22">
        <v>36</v>
      </c>
      <c r="C1091" s="22">
        <v>61</v>
      </c>
      <c r="D1091" s="22">
        <v>25</v>
      </c>
      <c r="E1091" s="22">
        <v>19</v>
      </c>
      <c r="F1091" s="22">
        <v>7</v>
      </c>
      <c r="G1091" s="22">
        <v>854</v>
      </c>
      <c r="H1091" s="22">
        <v>30</v>
      </c>
      <c r="I1091" s="22">
        <v>40</v>
      </c>
      <c r="J1091" s="22">
        <v>60</v>
      </c>
      <c r="K1091" s="22">
        <v>20</v>
      </c>
      <c r="L1091" s="23">
        <v>40360</v>
      </c>
      <c r="M1091" s="24" t="s">
        <v>90</v>
      </c>
      <c r="N1091" s="24" t="e" vm="20">
        <v>#VALUE!</v>
      </c>
      <c r="O1091" s="22">
        <v>319</v>
      </c>
      <c r="P1091" s="24" t="s">
        <v>109</v>
      </c>
      <c r="Q1091" s="24" t="s">
        <v>92</v>
      </c>
      <c r="R1091" s="24" t="s">
        <v>93</v>
      </c>
      <c r="S1091" s="24" t="s">
        <v>94</v>
      </c>
    </row>
    <row r="1092" spans="1:19" x14ac:dyDescent="0.2">
      <c r="A1092" s="22">
        <v>9</v>
      </c>
      <c r="B1092" s="22">
        <v>41</v>
      </c>
      <c r="C1092" s="22">
        <v>75</v>
      </c>
      <c r="D1092" s="22">
        <v>34</v>
      </c>
      <c r="E1092" s="22">
        <v>32</v>
      </c>
      <c r="F1092" s="22">
        <v>10</v>
      </c>
      <c r="G1092" s="22">
        <v>1010</v>
      </c>
      <c r="H1092" s="22">
        <v>20</v>
      </c>
      <c r="I1092" s="22">
        <v>40</v>
      </c>
      <c r="J1092" s="22">
        <v>70</v>
      </c>
      <c r="K1092" s="22">
        <v>30</v>
      </c>
      <c r="L1092" s="23">
        <v>40360</v>
      </c>
      <c r="M1092" s="24" t="s">
        <v>90</v>
      </c>
      <c r="N1092" s="24" t="e" vm="20">
        <v>#VALUE!</v>
      </c>
      <c r="O1092" s="22">
        <v>712</v>
      </c>
      <c r="P1092" s="24" t="s">
        <v>109</v>
      </c>
      <c r="Q1092" s="24" t="s">
        <v>92</v>
      </c>
      <c r="R1092" s="24" t="s">
        <v>95</v>
      </c>
      <c r="S1092" s="24" t="s">
        <v>94</v>
      </c>
    </row>
    <row r="1093" spans="1:19" x14ac:dyDescent="0.2">
      <c r="A1093" s="22">
        <v>-1</v>
      </c>
      <c r="B1093" s="22">
        <v>82</v>
      </c>
      <c r="C1093" s="22">
        <v>141</v>
      </c>
      <c r="D1093" s="22">
        <v>59</v>
      </c>
      <c r="E1093" s="22">
        <v>83</v>
      </c>
      <c r="F1093" s="22">
        <v>53</v>
      </c>
      <c r="G1093" s="22">
        <v>338</v>
      </c>
      <c r="H1093" s="22">
        <v>10</v>
      </c>
      <c r="I1093" s="22">
        <v>70</v>
      </c>
      <c r="J1093" s="22">
        <v>120</v>
      </c>
      <c r="K1093" s="22">
        <v>50</v>
      </c>
      <c r="L1093" s="23">
        <v>40360</v>
      </c>
      <c r="M1093" s="24" t="s">
        <v>90</v>
      </c>
      <c r="N1093" s="24" t="e" vm="35">
        <v>#VALUE!</v>
      </c>
      <c r="O1093" s="22">
        <v>816</v>
      </c>
      <c r="P1093" s="24" t="s">
        <v>109</v>
      </c>
      <c r="Q1093" s="24" t="s">
        <v>103</v>
      </c>
      <c r="R1093" s="24" t="s">
        <v>104</v>
      </c>
      <c r="S1093" s="24" t="s">
        <v>97</v>
      </c>
    </row>
    <row r="1094" spans="1:19" x14ac:dyDescent="0.2">
      <c r="A1094" s="22">
        <v>-12</v>
      </c>
      <c r="B1094" s="22">
        <v>49</v>
      </c>
      <c r="C1094" s="22">
        <v>169</v>
      </c>
      <c r="D1094" s="22">
        <v>120</v>
      </c>
      <c r="E1094" s="22">
        <v>61</v>
      </c>
      <c r="F1094" s="22">
        <v>37</v>
      </c>
      <c r="G1094" s="22">
        <v>1334</v>
      </c>
      <c r="H1094" s="22">
        <v>0</v>
      </c>
      <c r="I1094" s="22">
        <v>40</v>
      </c>
      <c r="J1094" s="22">
        <v>140</v>
      </c>
      <c r="K1094" s="22">
        <v>100</v>
      </c>
      <c r="L1094" s="23">
        <v>40360</v>
      </c>
      <c r="M1094" s="24" t="s">
        <v>90</v>
      </c>
      <c r="N1094" s="24" t="e" vm="35">
        <v>#VALUE!</v>
      </c>
      <c r="O1094" s="22">
        <v>417</v>
      </c>
      <c r="P1094" s="24" t="s">
        <v>109</v>
      </c>
      <c r="Q1094" s="24" t="s">
        <v>103</v>
      </c>
      <c r="R1094" s="24" t="s">
        <v>105</v>
      </c>
      <c r="S1094" s="24" t="s">
        <v>97</v>
      </c>
    </row>
    <row r="1095" spans="1:19" x14ac:dyDescent="0.2">
      <c r="A1095" s="22">
        <v>17</v>
      </c>
      <c r="B1095" s="22">
        <v>59</v>
      </c>
      <c r="C1095" s="22">
        <v>103</v>
      </c>
      <c r="D1095" s="22">
        <v>44</v>
      </c>
      <c r="E1095" s="22">
        <v>42</v>
      </c>
      <c r="F1095" s="22">
        <v>14</v>
      </c>
      <c r="G1095" s="22">
        <v>258</v>
      </c>
      <c r="H1095" s="22">
        <v>30</v>
      </c>
      <c r="I1095" s="22">
        <v>60</v>
      </c>
      <c r="J1095" s="22">
        <v>90</v>
      </c>
      <c r="K1095" s="22">
        <v>30</v>
      </c>
      <c r="L1095" s="23">
        <v>40360</v>
      </c>
      <c r="M1095" s="24" t="s">
        <v>90</v>
      </c>
      <c r="N1095" s="24" t="e" vm="35">
        <v>#VALUE!</v>
      </c>
      <c r="O1095" s="22">
        <v>636</v>
      </c>
      <c r="P1095" s="24" t="s">
        <v>109</v>
      </c>
      <c r="Q1095" s="24" t="s">
        <v>98</v>
      </c>
      <c r="R1095" s="24" t="s">
        <v>107</v>
      </c>
      <c r="S1095" s="24" t="s">
        <v>94</v>
      </c>
    </row>
    <row r="1096" spans="1:19" x14ac:dyDescent="0.2">
      <c r="A1096" s="22">
        <v>1</v>
      </c>
      <c r="B1096" s="22">
        <v>49</v>
      </c>
      <c r="C1096" s="22">
        <v>89</v>
      </c>
      <c r="D1096" s="22">
        <v>40</v>
      </c>
      <c r="E1096" s="22">
        <v>48</v>
      </c>
      <c r="F1096" s="22">
        <v>15</v>
      </c>
      <c r="G1096" s="22">
        <v>219</v>
      </c>
      <c r="H1096" s="22">
        <v>0</v>
      </c>
      <c r="I1096" s="22">
        <v>40</v>
      </c>
      <c r="J1096" s="22">
        <v>70</v>
      </c>
      <c r="K1096" s="22">
        <v>30</v>
      </c>
      <c r="L1096" s="23">
        <v>40360</v>
      </c>
      <c r="M1096" s="24" t="s">
        <v>90</v>
      </c>
      <c r="N1096" s="24" t="e" vm="35">
        <v>#VALUE!</v>
      </c>
      <c r="O1096" s="22">
        <v>816</v>
      </c>
      <c r="P1096" s="24" t="s">
        <v>109</v>
      </c>
      <c r="Q1096" s="24" t="s">
        <v>98</v>
      </c>
      <c r="R1096" s="24" t="s">
        <v>108</v>
      </c>
      <c r="S1096" s="24" t="s">
        <v>94</v>
      </c>
    </row>
    <row r="1097" spans="1:19" x14ac:dyDescent="0.2">
      <c r="A1097" s="22">
        <v>0</v>
      </c>
      <c r="B1097" s="22">
        <v>46</v>
      </c>
      <c r="C1097" s="22">
        <v>82</v>
      </c>
      <c r="D1097" s="22">
        <v>36</v>
      </c>
      <c r="E1097" s="22">
        <v>46</v>
      </c>
      <c r="F1097" s="22">
        <v>13</v>
      </c>
      <c r="G1097" s="22">
        <v>252</v>
      </c>
      <c r="H1097" s="22">
        <v>0</v>
      </c>
      <c r="I1097" s="22">
        <v>40</v>
      </c>
      <c r="J1097" s="22">
        <v>70</v>
      </c>
      <c r="K1097" s="22">
        <v>30</v>
      </c>
      <c r="L1097" s="23">
        <v>40360</v>
      </c>
      <c r="M1097" s="24" t="s">
        <v>90</v>
      </c>
      <c r="N1097" s="24" t="e" vm="35">
        <v>#VALUE!</v>
      </c>
      <c r="O1097" s="22">
        <v>816</v>
      </c>
      <c r="P1097" s="24" t="s">
        <v>109</v>
      </c>
      <c r="Q1097" s="24" t="s">
        <v>98</v>
      </c>
      <c r="R1097" s="24" t="s">
        <v>99</v>
      </c>
      <c r="S1097" s="24" t="s">
        <v>94</v>
      </c>
    </row>
    <row r="1098" spans="1:19" x14ac:dyDescent="0.2">
      <c r="A1098" s="22">
        <v>32</v>
      </c>
      <c r="B1098" s="22">
        <v>52</v>
      </c>
      <c r="C1098" s="22">
        <v>87</v>
      </c>
      <c r="D1098" s="22">
        <v>35</v>
      </c>
      <c r="E1098" s="22">
        <v>20</v>
      </c>
      <c r="F1098" s="22">
        <v>9</v>
      </c>
      <c r="G1098" s="22">
        <v>894</v>
      </c>
      <c r="H1098" s="22">
        <v>40</v>
      </c>
      <c r="I1098" s="22">
        <v>60</v>
      </c>
      <c r="J1098" s="22">
        <v>100</v>
      </c>
      <c r="K1098" s="22">
        <v>40</v>
      </c>
      <c r="L1098" s="23">
        <v>40360</v>
      </c>
      <c r="M1098" s="24" t="s">
        <v>90</v>
      </c>
      <c r="N1098" s="24" t="e" vm="35">
        <v>#VALUE!</v>
      </c>
      <c r="O1098" s="22">
        <v>573</v>
      </c>
      <c r="P1098" s="24" t="s">
        <v>109</v>
      </c>
      <c r="Q1098" s="24" t="s">
        <v>100</v>
      </c>
      <c r="R1098" s="24" t="s">
        <v>101</v>
      </c>
      <c r="S1098" s="24" t="s">
        <v>94</v>
      </c>
    </row>
    <row r="1099" spans="1:19" ht="32" x14ac:dyDescent="0.2">
      <c r="A1099" s="22">
        <v>35</v>
      </c>
      <c r="B1099" s="22">
        <v>57</v>
      </c>
      <c r="C1099" s="22">
        <v>96</v>
      </c>
      <c r="D1099" s="22">
        <v>39</v>
      </c>
      <c r="E1099" s="22">
        <v>22</v>
      </c>
      <c r="F1099" s="22">
        <v>10</v>
      </c>
      <c r="G1099" s="22">
        <v>845</v>
      </c>
      <c r="H1099" s="22">
        <v>50</v>
      </c>
      <c r="I1099" s="22">
        <v>70</v>
      </c>
      <c r="J1099" s="22">
        <v>110</v>
      </c>
      <c r="K1099" s="22">
        <v>40</v>
      </c>
      <c r="L1099" s="23">
        <v>40360</v>
      </c>
      <c r="M1099" s="24" t="s">
        <v>90</v>
      </c>
      <c r="N1099" s="24" t="e" vm="35">
        <v>#VALUE!</v>
      </c>
      <c r="O1099" s="22">
        <v>314</v>
      </c>
      <c r="P1099" s="24" t="s">
        <v>109</v>
      </c>
      <c r="Q1099" s="24" t="s">
        <v>100</v>
      </c>
      <c r="R1099" s="24" t="s">
        <v>102</v>
      </c>
      <c r="S1099" s="24" t="s">
        <v>97</v>
      </c>
    </row>
    <row r="1100" spans="1:19" ht="32" x14ac:dyDescent="0.2">
      <c r="A1100" s="22">
        <v>32</v>
      </c>
      <c r="B1100" s="22">
        <v>72</v>
      </c>
      <c r="C1100" s="22">
        <v>132</v>
      </c>
      <c r="D1100" s="22">
        <v>60</v>
      </c>
      <c r="E1100" s="22">
        <v>40</v>
      </c>
      <c r="F1100" s="22">
        <v>18</v>
      </c>
      <c r="G1100" s="22">
        <v>1070</v>
      </c>
      <c r="H1100" s="22">
        <v>40</v>
      </c>
      <c r="I1100" s="22">
        <v>70</v>
      </c>
      <c r="J1100" s="22">
        <v>130</v>
      </c>
      <c r="K1100" s="22">
        <v>60</v>
      </c>
      <c r="L1100" s="23">
        <v>40360</v>
      </c>
      <c r="M1100" s="24" t="s">
        <v>90</v>
      </c>
      <c r="N1100" s="24" t="e" vm="35">
        <v>#VALUE!</v>
      </c>
      <c r="O1100" s="22">
        <v>314</v>
      </c>
      <c r="P1100" s="24" t="s">
        <v>109</v>
      </c>
      <c r="Q1100" s="24" t="s">
        <v>92</v>
      </c>
      <c r="R1100" s="24" t="s">
        <v>96</v>
      </c>
      <c r="S1100" s="24" t="s">
        <v>97</v>
      </c>
    </row>
    <row r="1101" spans="1:19" x14ac:dyDescent="0.2">
      <c r="A1101" s="22">
        <v>31</v>
      </c>
      <c r="B1101" s="22">
        <v>93</v>
      </c>
      <c r="C1101" s="22">
        <v>169</v>
      </c>
      <c r="D1101" s="22">
        <v>76</v>
      </c>
      <c r="E1101" s="22">
        <v>62</v>
      </c>
      <c r="F1101" s="22">
        <v>28</v>
      </c>
      <c r="G1101" s="22">
        <v>613</v>
      </c>
      <c r="H1101" s="22">
        <v>40</v>
      </c>
      <c r="I1101" s="22">
        <v>90</v>
      </c>
      <c r="J1101" s="22">
        <v>170</v>
      </c>
      <c r="K1101" s="22">
        <v>80</v>
      </c>
      <c r="L1101" s="23">
        <v>40360</v>
      </c>
      <c r="M1101" s="24" t="s">
        <v>90</v>
      </c>
      <c r="N1101" s="24" t="e" vm="35">
        <v>#VALUE!</v>
      </c>
      <c r="O1101" s="22">
        <v>636</v>
      </c>
      <c r="P1101" s="24" t="s">
        <v>109</v>
      </c>
      <c r="Q1101" s="24" t="s">
        <v>92</v>
      </c>
      <c r="R1101" s="24" t="s">
        <v>95</v>
      </c>
      <c r="S1101" s="24" t="s">
        <v>94</v>
      </c>
    </row>
    <row r="1102" spans="1:19" x14ac:dyDescent="0.2">
      <c r="A1102" s="22">
        <v>9</v>
      </c>
      <c r="B1102" s="22">
        <v>26</v>
      </c>
      <c r="C1102" s="22">
        <v>44</v>
      </c>
      <c r="D1102" s="22">
        <v>18</v>
      </c>
      <c r="E1102" s="22">
        <v>17</v>
      </c>
      <c r="F1102" s="22">
        <v>5</v>
      </c>
      <c r="G1102" s="22">
        <v>486</v>
      </c>
      <c r="H1102" s="22">
        <v>20</v>
      </c>
      <c r="I1102" s="22">
        <v>20</v>
      </c>
      <c r="J1102" s="22">
        <v>30</v>
      </c>
      <c r="K1102" s="22">
        <v>10</v>
      </c>
      <c r="L1102" s="23">
        <v>40360</v>
      </c>
      <c r="M1102" s="24" t="s">
        <v>90</v>
      </c>
      <c r="N1102" s="24" t="e" vm="44">
        <v>#VALUE!</v>
      </c>
      <c r="O1102" s="22">
        <v>740</v>
      </c>
      <c r="P1102" s="24" t="s">
        <v>91</v>
      </c>
      <c r="Q1102" s="24" t="s">
        <v>103</v>
      </c>
      <c r="R1102" s="24" t="s">
        <v>104</v>
      </c>
      <c r="S1102" s="24" t="s">
        <v>97</v>
      </c>
    </row>
    <row r="1103" spans="1:19" x14ac:dyDescent="0.2">
      <c r="A1103" s="22">
        <v>16</v>
      </c>
      <c r="B1103" s="22">
        <v>34</v>
      </c>
      <c r="C1103" s="22">
        <v>57</v>
      </c>
      <c r="D1103" s="22">
        <v>23</v>
      </c>
      <c r="E1103" s="22">
        <v>18</v>
      </c>
      <c r="F1103" s="22">
        <v>6</v>
      </c>
      <c r="G1103" s="22">
        <v>868</v>
      </c>
      <c r="H1103" s="22">
        <v>40</v>
      </c>
      <c r="I1103" s="22">
        <v>40</v>
      </c>
      <c r="J1103" s="22">
        <v>50</v>
      </c>
      <c r="K1103" s="22">
        <v>10</v>
      </c>
      <c r="L1103" s="23">
        <v>40360</v>
      </c>
      <c r="M1103" s="24" t="s">
        <v>90</v>
      </c>
      <c r="N1103" s="24" t="e" vm="44">
        <v>#VALUE!</v>
      </c>
      <c r="O1103" s="22">
        <v>614</v>
      </c>
      <c r="P1103" s="24" t="s">
        <v>91</v>
      </c>
      <c r="Q1103" s="24" t="s">
        <v>103</v>
      </c>
      <c r="R1103" s="24" t="s">
        <v>105</v>
      </c>
      <c r="S1103" s="24" t="s">
        <v>97</v>
      </c>
    </row>
    <row r="1104" spans="1:19" x14ac:dyDescent="0.2">
      <c r="A1104" s="22">
        <v>104</v>
      </c>
      <c r="B1104" s="22">
        <v>172</v>
      </c>
      <c r="C1104" s="22">
        <v>286</v>
      </c>
      <c r="D1104" s="22">
        <v>114</v>
      </c>
      <c r="E1104" s="22">
        <v>68</v>
      </c>
      <c r="F1104" s="22">
        <v>37</v>
      </c>
      <c r="G1104" s="22">
        <v>822</v>
      </c>
      <c r="H1104" s="22">
        <v>100</v>
      </c>
      <c r="I1104" s="22">
        <v>160</v>
      </c>
      <c r="J1104" s="22">
        <v>250</v>
      </c>
      <c r="K1104" s="22">
        <v>90</v>
      </c>
      <c r="L1104" s="23">
        <v>40360</v>
      </c>
      <c r="M1104" s="24" t="s">
        <v>90</v>
      </c>
      <c r="N1104" s="24" t="e" vm="44">
        <v>#VALUE!</v>
      </c>
      <c r="O1104" s="22">
        <v>740</v>
      </c>
      <c r="P1104" s="24" t="s">
        <v>91</v>
      </c>
      <c r="Q1104" s="24" t="s">
        <v>98</v>
      </c>
      <c r="R1104" s="24" t="s">
        <v>107</v>
      </c>
      <c r="S1104" s="24" t="s">
        <v>94</v>
      </c>
    </row>
    <row r="1105" spans="1:19" x14ac:dyDescent="0.2">
      <c r="A1105" s="22">
        <v>128</v>
      </c>
      <c r="B1105" s="22">
        <v>195</v>
      </c>
      <c r="C1105" s="22">
        <v>336</v>
      </c>
      <c r="D1105" s="22">
        <v>141</v>
      </c>
      <c r="E1105" s="22">
        <v>67</v>
      </c>
      <c r="F1105" s="22">
        <v>43</v>
      </c>
      <c r="G1105" s="22">
        <v>692</v>
      </c>
      <c r="H1105" s="22">
        <v>110</v>
      </c>
      <c r="I1105" s="22">
        <v>170</v>
      </c>
      <c r="J1105" s="22">
        <v>290</v>
      </c>
      <c r="K1105" s="22">
        <v>120</v>
      </c>
      <c r="L1105" s="23">
        <v>40360</v>
      </c>
      <c r="M1105" s="24" t="s">
        <v>90</v>
      </c>
      <c r="N1105" s="24" t="e" vm="44">
        <v>#VALUE!</v>
      </c>
      <c r="O1105" s="22">
        <v>513</v>
      </c>
      <c r="P1105" s="24" t="s">
        <v>91</v>
      </c>
      <c r="Q1105" s="24" t="s">
        <v>98</v>
      </c>
      <c r="R1105" s="24" t="s">
        <v>108</v>
      </c>
      <c r="S1105" s="24" t="s">
        <v>94</v>
      </c>
    </row>
    <row r="1106" spans="1:19" x14ac:dyDescent="0.2">
      <c r="A1106" s="22">
        <v>81</v>
      </c>
      <c r="B1106" s="22">
        <v>146</v>
      </c>
      <c r="C1106" s="22">
        <v>291</v>
      </c>
      <c r="D1106" s="22">
        <v>145</v>
      </c>
      <c r="E1106" s="22">
        <v>65</v>
      </c>
      <c r="F1106" s="22">
        <v>40</v>
      </c>
      <c r="G1106" s="22">
        <v>1304</v>
      </c>
      <c r="H1106" s="22">
        <v>120</v>
      </c>
      <c r="I1106" s="22">
        <v>180</v>
      </c>
      <c r="J1106" s="22">
        <v>340</v>
      </c>
      <c r="K1106" s="22">
        <v>160</v>
      </c>
      <c r="L1106" s="23">
        <v>40360</v>
      </c>
      <c r="M1106" s="24" t="s">
        <v>90</v>
      </c>
      <c r="N1106" s="24" t="e" vm="44">
        <v>#VALUE!</v>
      </c>
      <c r="O1106" s="22">
        <v>216</v>
      </c>
      <c r="P1106" s="24" t="s">
        <v>91</v>
      </c>
      <c r="Q1106" s="24" t="s">
        <v>100</v>
      </c>
      <c r="R1106" s="24" t="s">
        <v>101</v>
      </c>
      <c r="S1106" s="24" t="s">
        <v>94</v>
      </c>
    </row>
    <row r="1107" spans="1:19" ht="32" x14ac:dyDescent="0.2">
      <c r="A1107" s="22">
        <v>11</v>
      </c>
      <c r="B1107" s="22">
        <v>64</v>
      </c>
      <c r="C1107" s="22">
        <v>115</v>
      </c>
      <c r="D1107" s="22">
        <v>51</v>
      </c>
      <c r="E1107" s="22">
        <v>53</v>
      </c>
      <c r="F1107" s="22">
        <v>19</v>
      </c>
      <c r="G1107" s="22">
        <v>419</v>
      </c>
      <c r="H1107" s="22">
        <v>30</v>
      </c>
      <c r="I1107" s="22">
        <v>80</v>
      </c>
      <c r="J1107" s="22">
        <v>130</v>
      </c>
      <c r="K1107" s="22">
        <v>50</v>
      </c>
      <c r="L1107" s="23">
        <v>40360</v>
      </c>
      <c r="M1107" s="24" t="s">
        <v>90</v>
      </c>
      <c r="N1107" s="24" t="e" vm="44">
        <v>#VALUE!</v>
      </c>
      <c r="O1107" s="22">
        <v>513</v>
      </c>
      <c r="P1107" s="24" t="s">
        <v>91</v>
      </c>
      <c r="Q1107" s="24" t="s">
        <v>100</v>
      </c>
      <c r="R1107" s="24" t="s">
        <v>102</v>
      </c>
      <c r="S1107" s="24" t="s">
        <v>97</v>
      </c>
    </row>
    <row r="1108" spans="1:19" x14ac:dyDescent="0.2">
      <c r="A1108" s="22">
        <v>20</v>
      </c>
      <c r="B1108" s="22">
        <v>63</v>
      </c>
      <c r="C1108" s="22">
        <v>110</v>
      </c>
      <c r="D1108" s="22">
        <v>47</v>
      </c>
      <c r="E1108" s="22">
        <v>43</v>
      </c>
      <c r="F1108" s="22">
        <v>15</v>
      </c>
      <c r="G1108" s="22">
        <v>420</v>
      </c>
      <c r="H1108" s="22">
        <v>40</v>
      </c>
      <c r="I1108" s="22">
        <v>70</v>
      </c>
      <c r="J1108" s="22">
        <v>110</v>
      </c>
      <c r="K1108" s="22">
        <v>40</v>
      </c>
      <c r="L1108" s="23">
        <v>40360</v>
      </c>
      <c r="M1108" s="24" t="s">
        <v>90</v>
      </c>
      <c r="N1108" s="24" t="e" vm="44">
        <v>#VALUE!</v>
      </c>
      <c r="O1108" s="22">
        <v>614</v>
      </c>
      <c r="P1108" s="24" t="s">
        <v>91</v>
      </c>
      <c r="Q1108" s="24" t="s">
        <v>92</v>
      </c>
      <c r="R1108" s="24" t="s">
        <v>93</v>
      </c>
      <c r="S1108" s="24" t="s">
        <v>94</v>
      </c>
    </row>
    <row r="1109" spans="1:19" x14ac:dyDescent="0.2">
      <c r="A1109" s="22">
        <v>18</v>
      </c>
      <c r="B1109" s="22">
        <v>51</v>
      </c>
      <c r="C1109" s="22">
        <v>85</v>
      </c>
      <c r="D1109" s="22">
        <v>34</v>
      </c>
      <c r="E1109" s="22">
        <v>33</v>
      </c>
      <c r="F1109" s="22">
        <v>10</v>
      </c>
      <c r="G1109" s="22">
        <v>432</v>
      </c>
      <c r="H1109" s="22">
        <v>30</v>
      </c>
      <c r="I1109" s="22">
        <v>50</v>
      </c>
      <c r="J1109" s="22">
        <v>80</v>
      </c>
      <c r="K1109" s="22">
        <v>30</v>
      </c>
      <c r="L1109" s="23">
        <v>40360</v>
      </c>
      <c r="M1109" s="24" t="s">
        <v>90</v>
      </c>
      <c r="N1109" s="24" t="e" vm="44">
        <v>#VALUE!</v>
      </c>
      <c r="O1109" s="22">
        <v>513</v>
      </c>
      <c r="P1109" s="24" t="s">
        <v>91</v>
      </c>
      <c r="Q1109" s="24" t="s">
        <v>92</v>
      </c>
      <c r="R1109" s="24" t="s">
        <v>95</v>
      </c>
      <c r="S1109" s="24" t="s">
        <v>94</v>
      </c>
    </row>
    <row r="1110" spans="1:19" ht="32" x14ac:dyDescent="0.2">
      <c r="A1110" s="22">
        <v>-9</v>
      </c>
      <c r="B1110" s="22">
        <v>56</v>
      </c>
      <c r="C1110" s="22">
        <v>95</v>
      </c>
      <c r="D1110" s="22">
        <v>39</v>
      </c>
      <c r="E1110" s="22">
        <v>65</v>
      </c>
      <c r="F1110" s="22">
        <v>36</v>
      </c>
      <c r="G1110" s="22">
        <v>517</v>
      </c>
      <c r="H1110" s="22">
        <v>0</v>
      </c>
      <c r="I1110" s="22">
        <v>50</v>
      </c>
      <c r="J1110" s="22">
        <v>90</v>
      </c>
      <c r="K1110" s="22">
        <v>40</v>
      </c>
      <c r="L1110" s="23">
        <v>40360</v>
      </c>
      <c r="M1110" s="24" t="s">
        <v>90</v>
      </c>
      <c r="N1110" s="24" t="e" vm="44">
        <v>#VALUE!</v>
      </c>
      <c r="O1110" s="22">
        <v>330</v>
      </c>
      <c r="P1110" s="24" t="s">
        <v>91</v>
      </c>
      <c r="Q1110" s="24" t="s">
        <v>92</v>
      </c>
      <c r="R1110" s="24" t="s">
        <v>96</v>
      </c>
      <c r="S1110" s="24" t="s">
        <v>97</v>
      </c>
    </row>
    <row r="1111" spans="1:19" x14ac:dyDescent="0.2">
      <c r="A1111" s="22">
        <v>29</v>
      </c>
      <c r="B1111" s="22">
        <v>65</v>
      </c>
      <c r="C1111" s="22">
        <v>104</v>
      </c>
      <c r="D1111" s="22">
        <v>39</v>
      </c>
      <c r="E1111" s="22">
        <v>36</v>
      </c>
      <c r="F1111" s="22">
        <v>12</v>
      </c>
      <c r="G1111" s="22">
        <v>380</v>
      </c>
      <c r="H1111" s="22">
        <v>40</v>
      </c>
      <c r="I1111" s="22">
        <v>60</v>
      </c>
      <c r="J1111" s="22">
        <v>90</v>
      </c>
      <c r="K1111" s="22">
        <v>30</v>
      </c>
      <c r="L1111" s="23">
        <v>40360</v>
      </c>
      <c r="M1111" s="24" t="s">
        <v>90</v>
      </c>
      <c r="N1111" s="24" t="e" vm="28">
        <v>#VALUE!</v>
      </c>
      <c r="O1111" s="22">
        <v>920</v>
      </c>
      <c r="P1111" s="24" t="s">
        <v>109</v>
      </c>
      <c r="Q1111" s="24" t="s">
        <v>103</v>
      </c>
      <c r="R1111" s="24" t="s">
        <v>104</v>
      </c>
      <c r="S1111" s="24" t="s">
        <v>97</v>
      </c>
    </row>
    <row r="1112" spans="1:19" x14ac:dyDescent="0.2">
      <c r="A1112" s="22">
        <v>58</v>
      </c>
      <c r="B1112" s="22">
        <v>85</v>
      </c>
      <c r="C1112" s="22">
        <v>144</v>
      </c>
      <c r="D1112" s="22">
        <v>59</v>
      </c>
      <c r="E1112" s="22">
        <v>27</v>
      </c>
      <c r="F1112" s="22">
        <v>16</v>
      </c>
      <c r="G1112" s="22">
        <v>870</v>
      </c>
      <c r="H1112" s="22">
        <v>60</v>
      </c>
      <c r="I1112" s="22">
        <v>70</v>
      </c>
      <c r="J1112" s="22">
        <v>120</v>
      </c>
      <c r="K1112" s="22">
        <v>50</v>
      </c>
      <c r="L1112" s="23">
        <v>40360</v>
      </c>
      <c r="M1112" s="24" t="s">
        <v>90</v>
      </c>
      <c r="N1112" s="24" t="e" vm="28">
        <v>#VALUE!</v>
      </c>
      <c r="O1112" s="22">
        <v>262</v>
      </c>
      <c r="P1112" s="24" t="s">
        <v>109</v>
      </c>
      <c r="Q1112" s="24" t="s">
        <v>103</v>
      </c>
      <c r="R1112" s="24" t="s">
        <v>105</v>
      </c>
      <c r="S1112" s="24" t="s">
        <v>97</v>
      </c>
    </row>
    <row r="1113" spans="1:19" x14ac:dyDescent="0.2">
      <c r="A1113" s="22">
        <v>21</v>
      </c>
      <c r="B1113" s="22">
        <v>54</v>
      </c>
      <c r="C1113" s="22">
        <v>90</v>
      </c>
      <c r="D1113" s="22">
        <v>36</v>
      </c>
      <c r="E1113" s="22">
        <v>33</v>
      </c>
      <c r="F1113" s="22">
        <v>11</v>
      </c>
      <c r="G1113" s="22">
        <v>462</v>
      </c>
      <c r="H1113" s="22">
        <v>10</v>
      </c>
      <c r="I1113" s="22">
        <v>40</v>
      </c>
      <c r="J1113" s="22">
        <v>70</v>
      </c>
      <c r="K1113" s="22">
        <v>30</v>
      </c>
      <c r="L1113" s="23">
        <v>40360</v>
      </c>
      <c r="M1113" s="24" t="s">
        <v>90</v>
      </c>
      <c r="N1113" s="24" t="e" vm="28">
        <v>#VALUE!</v>
      </c>
      <c r="O1113" s="22">
        <v>920</v>
      </c>
      <c r="P1113" s="24" t="s">
        <v>109</v>
      </c>
      <c r="Q1113" s="24" t="s">
        <v>98</v>
      </c>
      <c r="R1113" s="24" t="s">
        <v>107</v>
      </c>
      <c r="S1113" s="24" t="s">
        <v>94</v>
      </c>
    </row>
    <row r="1114" spans="1:19" x14ac:dyDescent="0.2">
      <c r="A1114" s="22">
        <v>-6</v>
      </c>
      <c r="B1114" s="22">
        <v>66</v>
      </c>
      <c r="C1114" s="22">
        <v>113</v>
      </c>
      <c r="D1114" s="22">
        <v>47</v>
      </c>
      <c r="E1114" s="22">
        <v>72</v>
      </c>
      <c r="F1114" s="22">
        <v>42</v>
      </c>
      <c r="G1114" s="22">
        <v>622</v>
      </c>
      <c r="H1114" s="22">
        <v>0</v>
      </c>
      <c r="I1114" s="22">
        <v>50</v>
      </c>
      <c r="J1114" s="22">
        <v>90</v>
      </c>
      <c r="K1114" s="22">
        <v>40</v>
      </c>
      <c r="L1114" s="23">
        <v>40360</v>
      </c>
      <c r="M1114" s="24" t="s">
        <v>90</v>
      </c>
      <c r="N1114" s="24" t="e" vm="28">
        <v>#VALUE!</v>
      </c>
      <c r="O1114" s="22">
        <v>608</v>
      </c>
      <c r="P1114" s="24" t="s">
        <v>109</v>
      </c>
      <c r="Q1114" s="24" t="s">
        <v>98</v>
      </c>
      <c r="R1114" s="24" t="s">
        <v>108</v>
      </c>
      <c r="S1114" s="24" t="s">
        <v>94</v>
      </c>
    </row>
    <row r="1115" spans="1:19" x14ac:dyDescent="0.2">
      <c r="A1115" s="22">
        <v>56</v>
      </c>
      <c r="B1115" s="22">
        <v>103</v>
      </c>
      <c r="C1115" s="22">
        <v>189</v>
      </c>
      <c r="D1115" s="22">
        <v>86</v>
      </c>
      <c r="E1115" s="22">
        <v>47</v>
      </c>
      <c r="F1115" s="22">
        <v>26</v>
      </c>
      <c r="G1115" s="22">
        <v>1081</v>
      </c>
      <c r="H1115" s="22">
        <v>90</v>
      </c>
      <c r="I1115" s="22">
        <v>130</v>
      </c>
      <c r="J1115" s="22">
        <v>220</v>
      </c>
      <c r="K1115" s="22">
        <v>90</v>
      </c>
      <c r="L1115" s="23">
        <v>40360</v>
      </c>
      <c r="M1115" s="24" t="s">
        <v>90</v>
      </c>
      <c r="N1115" s="24" t="e" vm="28">
        <v>#VALUE!</v>
      </c>
      <c r="O1115" s="22">
        <v>608</v>
      </c>
      <c r="P1115" s="24" t="s">
        <v>109</v>
      </c>
      <c r="Q1115" s="24" t="s">
        <v>100</v>
      </c>
      <c r="R1115" s="24" t="s">
        <v>101</v>
      </c>
      <c r="S1115" s="24" t="s">
        <v>94</v>
      </c>
    </row>
    <row r="1116" spans="1:19" ht="32" x14ac:dyDescent="0.2">
      <c r="A1116" s="22">
        <v>36</v>
      </c>
      <c r="B1116" s="22">
        <v>65</v>
      </c>
      <c r="C1116" s="22">
        <v>115</v>
      </c>
      <c r="D1116" s="22">
        <v>50</v>
      </c>
      <c r="E1116" s="22">
        <v>29</v>
      </c>
      <c r="F1116" s="22">
        <v>16</v>
      </c>
      <c r="G1116" s="22">
        <v>587</v>
      </c>
      <c r="H1116" s="22">
        <v>60</v>
      </c>
      <c r="I1116" s="22">
        <v>80</v>
      </c>
      <c r="J1116" s="22">
        <v>130</v>
      </c>
      <c r="K1116" s="22">
        <v>50</v>
      </c>
      <c r="L1116" s="23">
        <v>40360</v>
      </c>
      <c r="M1116" s="24" t="s">
        <v>90</v>
      </c>
      <c r="N1116" s="24" t="e" vm="28">
        <v>#VALUE!</v>
      </c>
      <c r="O1116" s="22">
        <v>920</v>
      </c>
      <c r="P1116" s="24" t="s">
        <v>109</v>
      </c>
      <c r="Q1116" s="24" t="s">
        <v>100</v>
      </c>
      <c r="R1116" s="24" t="s">
        <v>102</v>
      </c>
      <c r="S1116" s="24" t="s">
        <v>97</v>
      </c>
    </row>
    <row r="1117" spans="1:19" x14ac:dyDescent="0.2">
      <c r="A1117" s="22">
        <v>18</v>
      </c>
      <c r="B1117" s="22">
        <v>74</v>
      </c>
      <c r="C1117" s="22">
        <v>133</v>
      </c>
      <c r="D1117" s="22">
        <v>59</v>
      </c>
      <c r="E1117" s="22">
        <v>56</v>
      </c>
      <c r="F1117" s="22">
        <v>22</v>
      </c>
      <c r="G1117" s="22">
        <v>403</v>
      </c>
      <c r="H1117" s="22">
        <v>20</v>
      </c>
      <c r="I1117" s="22">
        <v>70</v>
      </c>
      <c r="J1117" s="22">
        <v>130</v>
      </c>
      <c r="K1117" s="22">
        <v>60</v>
      </c>
      <c r="L1117" s="23">
        <v>40360</v>
      </c>
      <c r="M1117" s="24" t="s">
        <v>90</v>
      </c>
      <c r="N1117" s="24" t="e" vm="28">
        <v>#VALUE!</v>
      </c>
      <c r="O1117" s="22">
        <v>920</v>
      </c>
      <c r="P1117" s="24" t="s">
        <v>109</v>
      </c>
      <c r="Q1117" s="24" t="s">
        <v>92</v>
      </c>
      <c r="R1117" s="24" t="s">
        <v>93</v>
      </c>
      <c r="S1117" s="24" t="s">
        <v>94</v>
      </c>
    </row>
    <row r="1118" spans="1:19" x14ac:dyDescent="0.2">
      <c r="A1118" s="22">
        <v>32</v>
      </c>
      <c r="B1118" s="22">
        <v>173</v>
      </c>
      <c r="C1118" s="22">
        <v>297</v>
      </c>
      <c r="D1118" s="22">
        <v>124</v>
      </c>
      <c r="E1118" s="22">
        <v>141</v>
      </c>
      <c r="F1118" s="22">
        <v>112</v>
      </c>
      <c r="G1118" s="22">
        <v>717</v>
      </c>
      <c r="H1118" s="22">
        <v>60</v>
      </c>
      <c r="I1118" s="22">
        <v>180</v>
      </c>
      <c r="J1118" s="22">
        <v>310</v>
      </c>
      <c r="K1118" s="22">
        <v>130</v>
      </c>
      <c r="L1118" s="23">
        <v>40360</v>
      </c>
      <c r="M1118" s="24" t="s">
        <v>90</v>
      </c>
      <c r="N1118" s="24" t="e" vm="28">
        <v>#VALUE!</v>
      </c>
      <c r="O1118" s="22">
        <v>262</v>
      </c>
      <c r="P1118" s="24" t="s">
        <v>109</v>
      </c>
      <c r="Q1118" s="24" t="s">
        <v>92</v>
      </c>
      <c r="R1118" s="24" t="s">
        <v>95</v>
      </c>
      <c r="S1118" s="24" t="s">
        <v>94</v>
      </c>
    </row>
    <row r="1119" spans="1:19" ht="32" x14ac:dyDescent="0.2">
      <c r="A1119" s="22">
        <v>71</v>
      </c>
      <c r="B1119" s="22">
        <v>130</v>
      </c>
      <c r="C1119" s="22">
        <v>227</v>
      </c>
      <c r="D1119" s="22">
        <v>97</v>
      </c>
      <c r="E1119" s="22">
        <v>59</v>
      </c>
      <c r="F1119" s="22">
        <v>32</v>
      </c>
      <c r="G1119" s="22">
        <v>575</v>
      </c>
      <c r="H1119" s="22">
        <v>80</v>
      </c>
      <c r="I1119" s="22">
        <v>130</v>
      </c>
      <c r="J1119" s="22">
        <v>230</v>
      </c>
      <c r="K1119" s="22">
        <v>100</v>
      </c>
      <c r="L1119" s="23">
        <v>40360</v>
      </c>
      <c r="M1119" s="24" t="s">
        <v>90</v>
      </c>
      <c r="N1119" s="24" t="e" vm="28">
        <v>#VALUE!</v>
      </c>
      <c r="O1119" s="22">
        <v>920</v>
      </c>
      <c r="P1119" s="24" t="s">
        <v>109</v>
      </c>
      <c r="Q1119" s="24" t="s">
        <v>92</v>
      </c>
      <c r="R1119" s="24" t="s">
        <v>96</v>
      </c>
      <c r="S1119" s="24" t="s">
        <v>97</v>
      </c>
    </row>
    <row r="1120" spans="1:19" x14ac:dyDescent="0.2">
      <c r="A1120" s="22">
        <v>32</v>
      </c>
      <c r="B1120" s="22">
        <v>52</v>
      </c>
      <c r="C1120" s="22">
        <v>87</v>
      </c>
      <c r="D1120" s="22">
        <v>35</v>
      </c>
      <c r="E1120" s="22">
        <v>20</v>
      </c>
      <c r="F1120" s="22">
        <v>9</v>
      </c>
      <c r="G1120" s="22">
        <v>894</v>
      </c>
      <c r="H1120" s="22">
        <v>50</v>
      </c>
      <c r="I1120" s="22">
        <v>60</v>
      </c>
      <c r="J1120" s="22">
        <v>90</v>
      </c>
      <c r="K1120" s="22">
        <v>30</v>
      </c>
      <c r="L1120" s="23">
        <v>40360</v>
      </c>
      <c r="M1120" s="24" t="s">
        <v>110</v>
      </c>
      <c r="N1120" s="24" t="e" vm="23">
        <v>#VALUE!</v>
      </c>
      <c r="O1120" s="22">
        <v>203</v>
      </c>
      <c r="P1120" s="24" t="s">
        <v>109</v>
      </c>
      <c r="Q1120" s="24" t="s">
        <v>98</v>
      </c>
      <c r="R1120" s="24" t="s">
        <v>107</v>
      </c>
      <c r="S1120" s="24" t="s">
        <v>94</v>
      </c>
    </row>
    <row r="1121" spans="1:19" x14ac:dyDescent="0.2">
      <c r="A1121" s="22">
        <v>15</v>
      </c>
      <c r="B1121" s="22">
        <v>31</v>
      </c>
      <c r="C1121" s="22">
        <v>51</v>
      </c>
      <c r="D1121" s="22">
        <v>20</v>
      </c>
      <c r="E1121" s="22">
        <v>16</v>
      </c>
      <c r="F1121" s="22">
        <v>5</v>
      </c>
      <c r="G1121" s="22">
        <v>814</v>
      </c>
      <c r="H1121" s="22">
        <v>20</v>
      </c>
      <c r="I1121" s="22">
        <v>30</v>
      </c>
      <c r="J1121" s="22">
        <v>50</v>
      </c>
      <c r="K1121" s="22">
        <v>20</v>
      </c>
      <c r="L1121" s="23">
        <v>40360</v>
      </c>
      <c r="M1121" s="24" t="s">
        <v>110</v>
      </c>
      <c r="N1121" s="24" t="e" vm="23">
        <v>#VALUE!</v>
      </c>
      <c r="O1121" s="22">
        <v>860</v>
      </c>
      <c r="P1121" s="24" t="s">
        <v>109</v>
      </c>
      <c r="Q1121" s="24" t="s">
        <v>98</v>
      </c>
      <c r="R1121" s="24" t="s">
        <v>99</v>
      </c>
      <c r="S1121" s="24" t="s">
        <v>94</v>
      </c>
    </row>
    <row r="1122" spans="1:19" x14ac:dyDescent="0.2">
      <c r="A1122" s="22">
        <v>32</v>
      </c>
      <c r="B1122" s="22">
        <v>93</v>
      </c>
      <c r="C1122" s="22">
        <v>169</v>
      </c>
      <c r="D1122" s="22">
        <v>76</v>
      </c>
      <c r="E1122" s="22">
        <v>61</v>
      </c>
      <c r="F1122" s="22">
        <v>28</v>
      </c>
      <c r="G1122" s="22">
        <v>613</v>
      </c>
      <c r="H1122" s="22">
        <v>40</v>
      </c>
      <c r="I1122" s="22">
        <v>80</v>
      </c>
      <c r="J1122" s="22">
        <v>130</v>
      </c>
      <c r="K1122" s="22">
        <v>50</v>
      </c>
      <c r="L1122" s="23">
        <v>40360</v>
      </c>
      <c r="M1122" s="24" t="s">
        <v>110</v>
      </c>
      <c r="N1122" s="24" t="e" vm="23">
        <v>#VALUE!</v>
      </c>
      <c r="O1122" s="22">
        <v>959</v>
      </c>
      <c r="P1122" s="24" t="s">
        <v>109</v>
      </c>
      <c r="Q1122" s="24" t="s">
        <v>103</v>
      </c>
      <c r="R1122" s="24" t="s">
        <v>105</v>
      </c>
      <c r="S1122" s="24" t="s">
        <v>97</v>
      </c>
    </row>
    <row r="1123" spans="1:19" x14ac:dyDescent="0.2">
      <c r="A1123" s="22">
        <v>33</v>
      </c>
      <c r="B1123" s="22">
        <v>72</v>
      </c>
      <c r="C1123" s="22">
        <v>132</v>
      </c>
      <c r="D1123" s="22">
        <v>60</v>
      </c>
      <c r="E1123" s="22">
        <v>39</v>
      </c>
      <c r="F1123" s="22">
        <v>18</v>
      </c>
      <c r="G1123" s="22">
        <v>1070</v>
      </c>
      <c r="H1123" s="22">
        <v>40</v>
      </c>
      <c r="I1123" s="22">
        <v>60</v>
      </c>
      <c r="J1123" s="22">
        <v>100</v>
      </c>
      <c r="K1123" s="22">
        <v>40</v>
      </c>
      <c r="L1123" s="23">
        <v>40360</v>
      </c>
      <c r="M1123" s="24" t="s">
        <v>110</v>
      </c>
      <c r="N1123" s="24" t="e" vm="23">
        <v>#VALUE!</v>
      </c>
      <c r="O1123" s="22">
        <v>959</v>
      </c>
      <c r="P1123" s="24" t="s">
        <v>109</v>
      </c>
      <c r="Q1123" s="24" t="s">
        <v>103</v>
      </c>
      <c r="R1123" s="24" t="s">
        <v>106</v>
      </c>
      <c r="S1123" s="24" t="s">
        <v>97</v>
      </c>
    </row>
    <row r="1124" spans="1:19" x14ac:dyDescent="0.2">
      <c r="A1124" s="22">
        <v>-5</v>
      </c>
      <c r="B1124" s="22">
        <v>66</v>
      </c>
      <c r="C1124" s="22">
        <v>113</v>
      </c>
      <c r="D1124" s="22">
        <v>47</v>
      </c>
      <c r="E1124" s="22">
        <v>71</v>
      </c>
      <c r="F1124" s="22">
        <v>42</v>
      </c>
      <c r="G1124" s="22">
        <v>622</v>
      </c>
      <c r="H1124" s="22">
        <v>20</v>
      </c>
      <c r="I1124" s="22">
        <v>70</v>
      </c>
      <c r="J1124" s="22">
        <v>110</v>
      </c>
      <c r="K1124" s="22">
        <v>40</v>
      </c>
      <c r="L1124" s="23">
        <v>40360</v>
      </c>
      <c r="M1124" s="24" t="s">
        <v>110</v>
      </c>
      <c r="N1124" s="24" t="e" vm="23">
        <v>#VALUE!</v>
      </c>
      <c r="O1124" s="22">
        <v>860</v>
      </c>
      <c r="P1124" s="24" t="s">
        <v>109</v>
      </c>
      <c r="Q1124" s="24" t="s">
        <v>100</v>
      </c>
      <c r="R1124" s="24" t="s">
        <v>101</v>
      </c>
      <c r="S1124" s="24" t="s">
        <v>94</v>
      </c>
    </row>
    <row r="1125" spans="1:19" ht="32" x14ac:dyDescent="0.2">
      <c r="A1125" s="22">
        <v>16</v>
      </c>
      <c r="B1125" s="22">
        <v>57</v>
      </c>
      <c r="C1125" s="22">
        <v>100</v>
      </c>
      <c r="D1125" s="22">
        <v>43</v>
      </c>
      <c r="E1125" s="22">
        <v>41</v>
      </c>
      <c r="F1125" s="22">
        <v>14</v>
      </c>
      <c r="G1125" s="22">
        <v>388</v>
      </c>
      <c r="H1125" s="22">
        <v>20</v>
      </c>
      <c r="I1125" s="22">
        <v>50</v>
      </c>
      <c r="J1125" s="22">
        <v>90</v>
      </c>
      <c r="K1125" s="22">
        <v>40</v>
      </c>
      <c r="L1125" s="23">
        <v>40360</v>
      </c>
      <c r="M1125" s="24" t="s">
        <v>110</v>
      </c>
      <c r="N1125" s="24" t="e" vm="23">
        <v>#VALUE!</v>
      </c>
      <c r="O1125" s="22">
        <v>203</v>
      </c>
      <c r="P1125" s="24" t="s">
        <v>109</v>
      </c>
      <c r="Q1125" s="24" t="s">
        <v>100</v>
      </c>
      <c r="R1125" s="24" t="s">
        <v>102</v>
      </c>
      <c r="S1125" s="24" t="s">
        <v>97</v>
      </c>
    </row>
    <row r="1126" spans="1:19" x14ac:dyDescent="0.2">
      <c r="A1126" s="22">
        <v>75</v>
      </c>
      <c r="B1126" s="22">
        <v>135</v>
      </c>
      <c r="C1126" s="22">
        <v>225</v>
      </c>
      <c r="D1126" s="22">
        <v>90</v>
      </c>
      <c r="E1126" s="22">
        <v>60</v>
      </c>
      <c r="F1126" s="22">
        <v>29</v>
      </c>
      <c r="G1126" s="22">
        <v>1148</v>
      </c>
      <c r="H1126" s="22">
        <v>90</v>
      </c>
      <c r="I1126" s="22">
        <v>130</v>
      </c>
      <c r="J1126" s="22">
        <v>210</v>
      </c>
      <c r="K1126" s="22">
        <v>80</v>
      </c>
      <c r="L1126" s="23">
        <v>40360</v>
      </c>
      <c r="M1126" s="24" t="s">
        <v>110</v>
      </c>
      <c r="N1126" s="24" t="e" vm="23">
        <v>#VALUE!</v>
      </c>
      <c r="O1126" s="22">
        <v>203</v>
      </c>
      <c r="P1126" s="24" t="s">
        <v>109</v>
      </c>
      <c r="Q1126" s="24" t="s">
        <v>92</v>
      </c>
      <c r="R1126" s="24" t="s">
        <v>95</v>
      </c>
      <c r="S1126" s="24" t="s">
        <v>94</v>
      </c>
    </row>
    <row r="1127" spans="1:19" x14ac:dyDescent="0.2">
      <c r="A1127" s="22">
        <v>41</v>
      </c>
      <c r="B1127" s="22">
        <v>65</v>
      </c>
      <c r="C1127" s="22">
        <v>110</v>
      </c>
      <c r="D1127" s="22">
        <v>45</v>
      </c>
      <c r="E1127" s="22">
        <v>24</v>
      </c>
      <c r="F1127" s="22">
        <v>12</v>
      </c>
      <c r="G1127" s="22">
        <v>885</v>
      </c>
      <c r="H1127" s="22">
        <v>50</v>
      </c>
      <c r="I1127" s="22">
        <v>70</v>
      </c>
      <c r="J1127" s="22">
        <v>110</v>
      </c>
      <c r="K1127" s="22">
        <v>40</v>
      </c>
      <c r="L1127" s="23">
        <v>40360</v>
      </c>
      <c r="M1127" s="24" t="s">
        <v>110</v>
      </c>
      <c r="N1127" s="24" t="e" vm="49">
        <v>#VALUE!</v>
      </c>
      <c r="O1127" s="22">
        <v>386</v>
      </c>
      <c r="P1127" s="24" t="s">
        <v>91</v>
      </c>
      <c r="Q1127" s="24" t="s">
        <v>98</v>
      </c>
      <c r="R1127" s="24" t="s">
        <v>107</v>
      </c>
      <c r="S1127" s="24" t="s">
        <v>94</v>
      </c>
    </row>
    <row r="1128" spans="1:19" x14ac:dyDescent="0.2">
      <c r="A1128" s="22">
        <v>58</v>
      </c>
      <c r="B1128" s="22">
        <v>85</v>
      </c>
      <c r="C1128" s="22">
        <v>144</v>
      </c>
      <c r="D1128" s="22">
        <v>59</v>
      </c>
      <c r="E1128" s="22">
        <v>27</v>
      </c>
      <c r="F1128" s="22">
        <v>16</v>
      </c>
      <c r="G1128" s="22">
        <v>870</v>
      </c>
      <c r="H1128" s="22">
        <v>70</v>
      </c>
      <c r="I1128" s="22">
        <v>90</v>
      </c>
      <c r="J1128" s="22">
        <v>150</v>
      </c>
      <c r="K1128" s="22">
        <v>60</v>
      </c>
      <c r="L1128" s="23">
        <v>40360</v>
      </c>
      <c r="M1128" s="24" t="s">
        <v>110</v>
      </c>
      <c r="N1128" s="24" t="e" vm="49">
        <v>#VALUE!</v>
      </c>
      <c r="O1128" s="22">
        <v>954</v>
      </c>
      <c r="P1128" s="24" t="s">
        <v>91</v>
      </c>
      <c r="Q1128" s="24" t="s">
        <v>98</v>
      </c>
      <c r="R1128" s="24" t="s">
        <v>99</v>
      </c>
      <c r="S1128" s="24" t="s">
        <v>94</v>
      </c>
    </row>
    <row r="1129" spans="1:19" x14ac:dyDescent="0.2">
      <c r="A1129" s="22">
        <v>36</v>
      </c>
      <c r="B1129" s="22">
        <v>65</v>
      </c>
      <c r="C1129" s="22">
        <v>115</v>
      </c>
      <c r="D1129" s="22">
        <v>50</v>
      </c>
      <c r="E1129" s="22">
        <v>29</v>
      </c>
      <c r="F1129" s="22">
        <v>16</v>
      </c>
      <c r="G1129" s="22">
        <v>587</v>
      </c>
      <c r="H1129" s="22">
        <v>30</v>
      </c>
      <c r="I1129" s="22">
        <v>50</v>
      </c>
      <c r="J1129" s="22">
        <v>80</v>
      </c>
      <c r="K1129" s="22">
        <v>30</v>
      </c>
      <c r="L1129" s="23">
        <v>40360</v>
      </c>
      <c r="M1129" s="24" t="s">
        <v>110</v>
      </c>
      <c r="N1129" s="24" t="e" vm="49">
        <v>#VALUE!</v>
      </c>
      <c r="O1129" s="22">
        <v>863</v>
      </c>
      <c r="P1129" s="24" t="s">
        <v>91</v>
      </c>
      <c r="Q1129" s="24" t="s">
        <v>103</v>
      </c>
      <c r="R1129" s="24" t="s">
        <v>104</v>
      </c>
      <c r="S1129" s="24" t="s">
        <v>97</v>
      </c>
    </row>
    <row r="1130" spans="1:19" x14ac:dyDescent="0.2">
      <c r="A1130" s="22">
        <v>19</v>
      </c>
      <c r="B1130" s="22">
        <v>74</v>
      </c>
      <c r="C1130" s="22">
        <v>133</v>
      </c>
      <c r="D1130" s="22">
        <v>59</v>
      </c>
      <c r="E1130" s="22">
        <v>55</v>
      </c>
      <c r="F1130" s="22">
        <v>22</v>
      </c>
      <c r="G1130" s="22">
        <v>403</v>
      </c>
      <c r="H1130" s="22">
        <v>30</v>
      </c>
      <c r="I1130" s="22">
        <v>60</v>
      </c>
      <c r="J1130" s="22">
        <v>100</v>
      </c>
      <c r="K1130" s="22">
        <v>40</v>
      </c>
      <c r="L1130" s="23">
        <v>40360</v>
      </c>
      <c r="M1130" s="24" t="s">
        <v>110</v>
      </c>
      <c r="N1130" s="24" t="e" vm="49">
        <v>#VALUE!</v>
      </c>
      <c r="O1130" s="22">
        <v>904</v>
      </c>
      <c r="P1130" s="24" t="s">
        <v>91</v>
      </c>
      <c r="Q1130" s="24" t="s">
        <v>103</v>
      </c>
      <c r="R1130" s="24" t="s">
        <v>105</v>
      </c>
      <c r="S1130" s="24" t="s">
        <v>97</v>
      </c>
    </row>
    <row r="1131" spans="1:19" x14ac:dyDescent="0.2">
      <c r="A1131" s="22">
        <v>55</v>
      </c>
      <c r="B1131" s="22">
        <v>103</v>
      </c>
      <c r="C1131" s="22">
        <v>189</v>
      </c>
      <c r="D1131" s="22">
        <v>86</v>
      </c>
      <c r="E1131" s="22">
        <v>48</v>
      </c>
      <c r="F1131" s="22">
        <v>26</v>
      </c>
      <c r="G1131" s="22">
        <v>1081</v>
      </c>
      <c r="H1131" s="22">
        <v>50</v>
      </c>
      <c r="I1131" s="22">
        <v>80</v>
      </c>
      <c r="J1131" s="22">
        <v>140</v>
      </c>
      <c r="K1131" s="22">
        <v>60</v>
      </c>
      <c r="L1131" s="23">
        <v>40360</v>
      </c>
      <c r="M1131" s="24" t="s">
        <v>110</v>
      </c>
      <c r="N1131" s="24" t="e" vm="49">
        <v>#VALUE!</v>
      </c>
      <c r="O1131" s="22">
        <v>904</v>
      </c>
      <c r="P1131" s="24" t="s">
        <v>91</v>
      </c>
      <c r="Q1131" s="24" t="s">
        <v>103</v>
      </c>
      <c r="R1131" s="24" t="s">
        <v>106</v>
      </c>
      <c r="S1131" s="24" t="s">
        <v>97</v>
      </c>
    </row>
    <row r="1132" spans="1:19" x14ac:dyDescent="0.2">
      <c r="A1132" s="22">
        <v>32</v>
      </c>
      <c r="B1132" s="22">
        <v>173</v>
      </c>
      <c r="C1132" s="22">
        <v>297</v>
      </c>
      <c r="D1132" s="22">
        <v>124</v>
      </c>
      <c r="E1132" s="22">
        <v>141</v>
      </c>
      <c r="F1132" s="22">
        <v>112</v>
      </c>
      <c r="G1132" s="22">
        <v>717</v>
      </c>
      <c r="H1132" s="22">
        <v>60</v>
      </c>
      <c r="I1132" s="22">
        <v>180</v>
      </c>
      <c r="J1132" s="22">
        <v>290</v>
      </c>
      <c r="K1132" s="22">
        <v>110</v>
      </c>
      <c r="L1132" s="23">
        <v>40360</v>
      </c>
      <c r="M1132" s="24" t="s">
        <v>110</v>
      </c>
      <c r="N1132" s="24" t="e" vm="49">
        <v>#VALUE!</v>
      </c>
      <c r="O1132" s="22">
        <v>386</v>
      </c>
      <c r="P1132" s="24" t="s">
        <v>91</v>
      </c>
      <c r="Q1132" s="24" t="s">
        <v>100</v>
      </c>
      <c r="R1132" s="24" t="s">
        <v>101</v>
      </c>
      <c r="S1132" s="24" t="s">
        <v>94</v>
      </c>
    </row>
    <row r="1133" spans="1:19" ht="32" x14ac:dyDescent="0.2">
      <c r="A1133" s="22">
        <v>71</v>
      </c>
      <c r="B1133" s="22">
        <v>130</v>
      </c>
      <c r="C1133" s="22">
        <v>227</v>
      </c>
      <c r="D1133" s="22">
        <v>97</v>
      </c>
      <c r="E1133" s="22">
        <v>59</v>
      </c>
      <c r="F1133" s="22">
        <v>32</v>
      </c>
      <c r="G1133" s="22">
        <v>575</v>
      </c>
      <c r="H1133" s="22">
        <v>80</v>
      </c>
      <c r="I1133" s="22">
        <v>130</v>
      </c>
      <c r="J1133" s="22">
        <v>220</v>
      </c>
      <c r="K1133" s="22">
        <v>90</v>
      </c>
      <c r="L1133" s="23">
        <v>40360</v>
      </c>
      <c r="M1133" s="24" t="s">
        <v>110</v>
      </c>
      <c r="N1133" s="24" t="e" vm="49">
        <v>#VALUE!</v>
      </c>
      <c r="O1133" s="22">
        <v>863</v>
      </c>
      <c r="P1133" s="24" t="s">
        <v>91</v>
      </c>
      <c r="Q1133" s="24" t="s">
        <v>100</v>
      </c>
      <c r="R1133" s="24" t="s">
        <v>102</v>
      </c>
      <c r="S1133" s="24" t="s">
        <v>97</v>
      </c>
    </row>
    <row r="1134" spans="1:19" x14ac:dyDescent="0.2">
      <c r="A1134" s="22">
        <v>104</v>
      </c>
      <c r="B1134" s="22">
        <v>172</v>
      </c>
      <c r="C1134" s="22">
        <v>286</v>
      </c>
      <c r="D1134" s="22">
        <v>114</v>
      </c>
      <c r="E1134" s="22">
        <v>68</v>
      </c>
      <c r="F1134" s="22">
        <v>37</v>
      </c>
      <c r="G1134" s="22">
        <v>822</v>
      </c>
      <c r="H1134" s="22">
        <v>120</v>
      </c>
      <c r="I1134" s="22">
        <v>170</v>
      </c>
      <c r="J1134" s="22">
        <v>270</v>
      </c>
      <c r="K1134" s="22">
        <v>100</v>
      </c>
      <c r="L1134" s="23">
        <v>40360</v>
      </c>
      <c r="M1134" s="24" t="s">
        <v>110</v>
      </c>
      <c r="N1134" s="24" t="e" vm="49">
        <v>#VALUE!</v>
      </c>
      <c r="O1134" s="22">
        <v>904</v>
      </c>
      <c r="P1134" s="24" t="s">
        <v>91</v>
      </c>
      <c r="Q1134" s="24" t="s">
        <v>92</v>
      </c>
      <c r="R1134" s="24" t="s">
        <v>95</v>
      </c>
      <c r="S1134" s="24" t="s">
        <v>94</v>
      </c>
    </row>
    <row r="1135" spans="1:19" ht="32" x14ac:dyDescent="0.2">
      <c r="A1135" s="22">
        <v>129</v>
      </c>
      <c r="B1135" s="22">
        <v>195</v>
      </c>
      <c r="C1135" s="22">
        <v>336</v>
      </c>
      <c r="D1135" s="22">
        <v>141</v>
      </c>
      <c r="E1135" s="22">
        <v>66</v>
      </c>
      <c r="F1135" s="22">
        <v>43</v>
      </c>
      <c r="G1135" s="22">
        <v>692</v>
      </c>
      <c r="H1135" s="22">
        <v>130</v>
      </c>
      <c r="I1135" s="22">
        <v>180</v>
      </c>
      <c r="J1135" s="22">
        <v>310</v>
      </c>
      <c r="K1135" s="22">
        <v>130</v>
      </c>
      <c r="L1135" s="23">
        <v>40360</v>
      </c>
      <c r="M1135" s="24" t="s">
        <v>110</v>
      </c>
      <c r="N1135" s="24" t="e" vm="49">
        <v>#VALUE!</v>
      </c>
      <c r="O1135" s="22">
        <v>727</v>
      </c>
      <c r="P1135" s="24" t="s">
        <v>91</v>
      </c>
      <c r="Q1135" s="24" t="s">
        <v>92</v>
      </c>
      <c r="R1135" s="24" t="s">
        <v>96</v>
      </c>
      <c r="S1135" s="24" t="s">
        <v>97</v>
      </c>
    </row>
    <row r="1136" spans="1:19" x14ac:dyDescent="0.2">
      <c r="A1136" s="22">
        <v>16</v>
      </c>
      <c r="B1136" s="22">
        <v>34</v>
      </c>
      <c r="C1136" s="22">
        <v>57</v>
      </c>
      <c r="D1136" s="22">
        <v>23</v>
      </c>
      <c r="E1136" s="22">
        <v>18</v>
      </c>
      <c r="F1136" s="22">
        <v>6</v>
      </c>
      <c r="G1136" s="22">
        <v>868</v>
      </c>
      <c r="H1136" s="22">
        <v>30</v>
      </c>
      <c r="I1136" s="22">
        <v>40</v>
      </c>
      <c r="J1136" s="22">
        <v>60</v>
      </c>
      <c r="K1136" s="22">
        <v>20</v>
      </c>
      <c r="L1136" s="23">
        <v>40360</v>
      </c>
      <c r="M1136" s="24" t="s">
        <v>110</v>
      </c>
      <c r="N1136" s="24" t="e" vm="39">
        <v>#VALUE!</v>
      </c>
      <c r="O1136" s="22">
        <v>413</v>
      </c>
      <c r="P1136" s="24" t="s">
        <v>91</v>
      </c>
      <c r="Q1136" s="24" t="s">
        <v>98</v>
      </c>
      <c r="R1136" s="24" t="s">
        <v>107</v>
      </c>
      <c r="S1136" s="24" t="s">
        <v>94</v>
      </c>
    </row>
    <row r="1137" spans="1:19" x14ac:dyDescent="0.2">
      <c r="A1137" s="22">
        <v>9</v>
      </c>
      <c r="B1137" s="22">
        <v>26</v>
      </c>
      <c r="C1137" s="22">
        <v>44</v>
      </c>
      <c r="D1137" s="22">
        <v>18</v>
      </c>
      <c r="E1137" s="22">
        <v>17</v>
      </c>
      <c r="F1137" s="22">
        <v>5</v>
      </c>
      <c r="G1137" s="22">
        <v>486</v>
      </c>
      <c r="H1137" s="22">
        <v>20</v>
      </c>
      <c r="I1137" s="22">
        <v>30</v>
      </c>
      <c r="J1137" s="22">
        <v>40</v>
      </c>
      <c r="K1137" s="22">
        <v>10</v>
      </c>
      <c r="L1137" s="23">
        <v>40360</v>
      </c>
      <c r="M1137" s="24" t="s">
        <v>110</v>
      </c>
      <c r="N1137" s="24" t="e" vm="39">
        <v>#VALUE!</v>
      </c>
      <c r="O1137" s="22">
        <v>339</v>
      </c>
      <c r="P1137" s="24" t="s">
        <v>91</v>
      </c>
      <c r="Q1137" s="24" t="s">
        <v>98</v>
      </c>
      <c r="R1137" s="24" t="s">
        <v>99</v>
      </c>
      <c r="S1137" s="24" t="s">
        <v>94</v>
      </c>
    </row>
    <row r="1138" spans="1:19" x14ac:dyDescent="0.2">
      <c r="A1138" s="22">
        <v>11</v>
      </c>
      <c r="B1138" s="22">
        <v>64</v>
      </c>
      <c r="C1138" s="22">
        <v>115</v>
      </c>
      <c r="D1138" s="22">
        <v>51</v>
      </c>
      <c r="E1138" s="22">
        <v>53</v>
      </c>
      <c r="F1138" s="22">
        <v>19</v>
      </c>
      <c r="G1138" s="22">
        <v>419</v>
      </c>
      <c r="H1138" s="22">
        <v>20</v>
      </c>
      <c r="I1138" s="22">
        <v>50</v>
      </c>
      <c r="J1138" s="22">
        <v>80</v>
      </c>
      <c r="K1138" s="22">
        <v>30</v>
      </c>
      <c r="L1138" s="23">
        <v>40360</v>
      </c>
      <c r="M1138" s="24" t="s">
        <v>110</v>
      </c>
      <c r="N1138" s="24" t="e" vm="39">
        <v>#VALUE!</v>
      </c>
      <c r="O1138" s="22">
        <v>978</v>
      </c>
      <c r="P1138" s="24" t="s">
        <v>91</v>
      </c>
      <c r="Q1138" s="24" t="s">
        <v>103</v>
      </c>
      <c r="R1138" s="24" t="s">
        <v>105</v>
      </c>
      <c r="S1138" s="24" t="s">
        <v>97</v>
      </c>
    </row>
    <row r="1139" spans="1:19" x14ac:dyDescent="0.2">
      <c r="A1139" s="22">
        <v>7</v>
      </c>
      <c r="B1139" s="22">
        <v>72</v>
      </c>
      <c r="C1139" s="22">
        <v>111</v>
      </c>
      <c r="D1139" s="22">
        <v>39</v>
      </c>
      <c r="E1139" s="22">
        <v>65</v>
      </c>
      <c r="F1139" s="22">
        <v>36</v>
      </c>
      <c r="G1139" s="22">
        <v>560</v>
      </c>
      <c r="H1139" s="22">
        <v>20</v>
      </c>
      <c r="I1139" s="22">
        <v>70</v>
      </c>
      <c r="J1139" s="22">
        <v>100</v>
      </c>
      <c r="K1139" s="22">
        <v>30</v>
      </c>
      <c r="L1139" s="23">
        <v>40360</v>
      </c>
      <c r="M1139" s="24" t="s">
        <v>110</v>
      </c>
      <c r="N1139" s="24" t="e" vm="39">
        <v>#VALUE!</v>
      </c>
      <c r="O1139" s="22">
        <v>978</v>
      </c>
      <c r="P1139" s="24" t="s">
        <v>91</v>
      </c>
      <c r="Q1139" s="24" t="s">
        <v>100</v>
      </c>
      <c r="R1139" s="24" t="s">
        <v>101</v>
      </c>
      <c r="S1139" s="24" t="s">
        <v>94</v>
      </c>
    </row>
    <row r="1140" spans="1:19" ht="32" x14ac:dyDescent="0.2">
      <c r="A1140" s="22">
        <v>81</v>
      </c>
      <c r="B1140" s="22">
        <v>146</v>
      </c>
      <c r="C1140" s="22">
        <v>291</v>
      </c>
      <c r="D1140" s="22">
        <v>145</v>
      </c>
      <c r="E1140" s="22">
        <v>65</v>
      </c>
      <c r="F1140" s="22">
        <v>40</v>
      </c>
      <c r="G1140" s="22">
        <v>1304</v>
      </c>
      <c r="H1140" s="22">
        <v>100</v>
      </c>
      <c r="I1140" s="22">
        <v>150</v>
      </c>
      <c r="J1140" s="22">
        <v>280</v>
      </c>
      <c r="K1140" s="22">
        <v>130</v>
      </c>
      <c r="L1140" s="23">
        <v>40360</v>
      </c>
      <c r="M1140" s="24" t="s">
        <v>110</v>
      </c>
      <c r="N1140" s="24" t="e" vm="39">
        <v>#VALUE!</v>
      </c>
      <c r="O1140" s="22">
        <v>617</v>
      </c>
      <c r="P1140" s="24" t="s">
        <v>91</v>
      </c>
      <c r="Q1140" s="24" t="s">
        <v>100</v>
      </c>
      <c r="R1140" s="24" t="s">
        <v>111</v>
      </c>
      <c r="S1140" s="24" t="s">
        <v>94</v>
      </c>
    </row>
    <row r="1141" spans="1:19" x14ac:dyDescent="0.2">
      <c r="A1141" s="22">
        <v>564</v>
      </c>
      <c r="B1141" s="22">
        <v>613</v>
      </c>
      <c r="C1141" s="22">
        <v>665</v>
      </c>
      <c r="D1141" s="22">
        <v>52</v>
      </c>
      <c r="E1141" s="22">
        <v>49</v>
      </c>
      <c r="F1141" s="22">
        <v>17</v>
      </c>
      <c r="G1141" s="22">
        <v>-1493</v>
      </c>
      <c r="H1141" s="22">
        <v>560</v>
      </c>
      <c r="I1141" s="22">
        <v>590</v>
      </c>
      <c r="J1141" s="22">
        <v>630</v>
      </c>
      <c r="K1141" s="22">
        <v>40</v>
      </c>
      <c r="L1141" s="23">
        <v>40360</v>
      </c>
      <c r="M1141" s="24" t="s">
        <v>110</v>
      </c>
      <c r="N1141" s="24" t="e" vm="39">
        <v>#VALUE!</v>
      </c>
      <c r="O1141" s="22">
        <v>508</v>
      </c>
      <c r="P1141" s="24" t="s">
        <v>91</v>
      </c>
      <c r="Q1141" s="24" t="s">
        <v>92</v>
      </c>
      <c r="R1141" s="24" t="s">
        <v>95</v>
      </c>
      <c r="S1141" s="24" t="s">
        <v>94</v>
      </c>
    </row>
    <row r="1142" spans="1:19" x14ac:dyDescent="0.2">
      <c r="A1142" s="22">
        <v>17</v>
      </c>
      <c r="B1142" s="22">
        <v>36</v>
      </c>
      <c r="C1142" s="22">
        <v>61</v>
      </c>
      <c r="D1142" s="22">
        <v>25</v>
      </c>
      <c r="E1142" s="22">
        <v>19</v>
      </c>
      <c r="F1142" s="22">
        <v>7</v>
      </c>
      <c r="G1142" s="22">
        <v>854</v>
      </c>
      <c r="H1142" s="22">
        <v>30</v>
      </c>
      <c r="I1142" s="22">
        <v>40</v>
      </c>
      <c r="J1142" s="22">
        <v>60</v>
      </c>
      <c r="K1142" s="22">
        <v>20</v>
      </c>
      <c r="L1142" s="23">
        <v>40360</v>
      </c>
      <c r="M1142" s="24" t="s">
        <v>110</v>
      </c>
      <c r="N1142" s="24" t="e" vm="7">
        <v>#VALUE!</v>
      </c>
      <c r="O1142" s="22">
        <v>603</v>
      </c>
      <c r="P1142" s="24" t="s">
        <v>109</v>
      </c>
      <c r="Q1142" s="24" t="s">
        <v>98</v>
      </c>
      <c r="R1142" s="24" t="s">
        <v>107</v>
      </c>
      <c r="S1142" s="24" t="s">
        <v>94</v>
      </c>
    </row>
    <row r="1143" spans="1:19" x14ac:dyDescent="0.2">
      <c r="A1143" s="22">
        <v>31</v>
      </c>
      <c r="B1143" s="22">
        <v>43</v>
      </c>
      <c r="C1143" s="22">
        <v>43</v>
      </c>
      <c r="D1143" s="22">
        <v>0</v>
      </c>
      <c r="E1143" s="22">
        <v>12</v>
      </c>
      <c r="F1143" s="22">
        <v>0</v>
      </c>
      <c r="G1143" s="22">
        <v>559</v>
      </c>
      <c r="H1143" s="22">
        <v>30</v>
      </c>
      <c r="I1143" s="22">
        <v>40</v>
      </c>
      <c r="J1143" s="22">
        <v>40</v>
      </c>
      <c r="K1143" s="22">
        <v>0</v>
      </c>
      <c r="L1143" s="23">
        <v>40360</v>
      </c>
      <c r="M1143" s="24" t="s">
        <v>110</v>
      </c>
      <c r="N1143" s="24" t="e" vm="7">
        <v>#VALUE!</v>
      </c>
      <c r="O1143" s="22">
        <v>603</v>
      </c>
      <c r="P1143" s="24" t="s">
        <v>109</v>
      </c>
      <c r="Q1143" s="24" t="s">
        <v>98</v>
      </c>
      <c r="R1143" s="24" t="s">
        <v>99</v>
      </c>
      <c r="S1143" s="24" t="s">
        <v>94</v>
      </c>
    </row>
    <row r="1144" spans="1:19" x14ac:dyDescent="0.2">
      <c r="A1144" s="22">
        <v>0</v>
      </c>
      <c r="B1144" s="22">
        <v>46</v>
      </c>
      <c r="C1144" s="22">
        <v>82</v>
      </c>
      <c r="D1144" s="22">
        <v>36</v>
      </c>
      <c r="E1144" s="22">
        <v>46</v>
      </c>
      <c r="F1144" s="22">
        <v>13</v>
      </c>
      <c r="G1144" s="22">
        <v>252</v>
      </c>
      <c r="H1144" s="22">
        <v>10</v>
      </c>
      <c r="I1144" s="22">
        <v>40</v>
      </c>
      <c r="J1144" s="22">
        <v>60</v>
      </c>
      <c r="K1144" s="22">
        <v>20</v>
      </c>
      <c r="L1144" s="23">
        <v>40360</v>
      </c>
      <c r="M1144" s="24" t="s">
        <v>110</v>
      </c>
      <c r="N1144" s="24" t="e" vm="7">
        <v>#VALUE!</v>
      </c>
      <c r="O1144" s="22">
        <v>603</v>
      </c>
      <c r="P1144" s="24" t="s">
        <v>109</v>
      </c>
      <c r="Q1144" s="24" t="s">
        <v>103</v>
      </c>
      <c r="R1144" s="24" t="s">
        <v>105</v>
      </c>
      <c r="S1144" s="24" t="s">
        <v>97</v>
      </c>
    </row>
    <row r="1145" spans="1:19" x14ac:dyDescent="0.2">
      <c r="A1145" s="22">
        <v>-1</v>
      </c>
      <c r="B1145" s="22">
        <v>82</v>
      </c>
      <c r="C1145" s="22">
        <v>141</v>
      </c>
      <c r="D1145" s="22">
        <v>59</v>
      </c>
      <c r="E1145" s="22">
        <v>83</v>
      </c>
      <c r="F1145" s="22">
        <v>53</v>
      </c>
      <c r="G1145" s="22">
        <v>338</v>
      </c>
      <c r="H1145" s="22">
        <v>10</v>
      </c>
      <c r="I1145" s="22">
        <v>80</v>
      </c>
      <c r="J1145" s="22">
        <v>130</v>
      </c>
      <c r="K1145" s="22">
        <v>50</v>
      </c>
      <c r="L1145" s="23">
        <v>40360</v>
      </c>
      <c r="M1145" s="24" t="s">
        <v>110</v>
      </c>
      <c r="N1145" s="24" t="e" vm="7">
        <v>#VALUE!</v>
      </c>
      <c r="O1145" s="22">
        <v>603</v>
      </c>
      <c r="P1145" s="24" t="s">
        <v>109</v>
      </c>
      <c r="Q1145" s="24" t="s">
        <v>100</v>
      </c>
      <c r="R1145" s="24" t="s">
        <v>101</v>
      </c>
      <c r="S1145" s="24" t="s">
        <v>94</v>
      </c>
    </row>
    <row r="1146" spans="1:19" ht="32" x14ac:dyDescent="0.2">
      <c r="A1146" s="22">
        <v>0</v>
      </c>
      <c r="B1146" s="22">
        <v>49</v>
      </c>
      <c r="C1146" s="22">
        <v>89</v>
      </c>
      <c r="D1146" s="22">
        <v>40</v>
      </c>
      <c r="E1146" s="22">
        <v>49</v>
      </c>
      <c r="F1146" s="22">
        <v>15</v>
      </c>
      <c r="G1146" s="22">
        <v>219</v>
      </c>
      <c r="H1146" s="22">
        <v>10</v>
      </c>
      <c r="I1146" s="22">
        <v>50</v>
      </c>
      <c r="J1146" s="22">
        <v>80</v>
      </c>
      <c r="K1146" s="22">
        <v>30</v>
      </c>
      <c r="L1146" s="23">
        <v>40360</v>
      </c>
      <c r="M1146" s="24" t="s">
        <v>110</v>
      </c>
      <c r="N1146" s="24" t="e" vm="7">
        <v>#VALUE!</v>
      </c>
      <c r="O1146" s="22">
        <v>603</v>
      </c>
      <c r="P1146" s="24" t="s">
        <v>109</v>
      </c>
      <c r="Q1146" s="24" t="s">
        <v>100</v>
      </c>
      <c r="R1146" s="24" t="s">
        <v>111</v>
      </c>
      <c r="S1146" s="24" t="s">
        <v>94</v>
      </c>
    </row>
    <row r="1147" spans="1:19" x14ac:dyDescent="0.2">
      <c r="A1147" s="22">
        <v>49</v>
      </c>
      <c r="B1147" s="22">
        <v>90</v>
      </c>
      <c r="C1147" s="22">
        <v>151</v>
      </c>
      <c r="D1147" s="22">
        <v>61</v>
      </c>
      <c r="E1147" s="22">
        <v>41</v>
      </c>
      <c r="F1147" s="22">
        <v>19</v>
      </c>
      <c r="G1147" s="22">
        <v>329</v>
      </c>
      <c r="H1147" s="22">
        <v>70</v>
      </c>
      <c r="I1147" s="22">
        <v>90</v>
      </c>
      <c r="J1147" s="22">
        <v>140</v>
      </c>
      <c r="K1147" s="22">
        <v>50</v>
      </c>
      <c r="L1147" s="23">
        <v>40360</v>
      </c>
      <c r="M1147" s="24" t="s">
        <v>110</v>
      </c>
      <c r="N1147" s="24" t="e" vm="7">
        <v>#VALUE!</v>
      </c>
      <c r="O1147" s="22">
        <v>603</v>
      </c>
      <c r="P1147" s="24" t="s">
        <v>109</v>
      </c>
      <c r="Q1147" s="24" t="s">
        <v>92</v>
      </c>
      <c r="R1147" s="24" t="s">
        <v>93</v>
      </c>
      <c r="S1147" s="24" t="s">
        <v>94</v>
      </c>
    </row>
    <row r="1148" spans="1:19" x14ac:dyDescent="0.2">
      <c r="A1148" s="22">
        <v>43</v>
      </c>
      <c r="B1148" s="22">
        <v>96</v>
      </c>
      <c r="C1148" s="22">
        <v>160</v>
      </c>
      <c r="D1148" s="22">
        <v>64</v>
      </c>
      <c r="E1148" s="22">
        <v>53</v>
      </c>
      <c r="F1148" s="22">
        <v>21</v>
      </c>
      <c r="G1148" s="22">
        <v>467</v>
      </c>
      <c r="H1148" s="22">
        <v>60</v>
      </c>
      <c r="I1148" s="22">
        <v>90</v>
      </c>
      <c r="J1148" s="22">
        <v>150</v>
      </c>
      <c r="K1148" s="22">
        <v>60</v>
      </c>
      <c r="L1148" s="23">
        <v>40360</v>
      </c>
      <c r="M1148" s="24" t="s">
        <v>110</v>
      </c>
      <c r="N1148" s="24" t="e" vm="7">
        <v>#VALUE!</v>
      </c>
      <c r="O1148" s="22">
        <v>603</v>
      </c>
      <c r="P1148" s="24" t="s">
        <v>109</v>
      </c>
      <c r="Q1148" s="24" t="s">
        <v>92</v>
      </c>
      <c r="R1148" s="24" t="s">
        <v>95</v>
      </c>
      <c r="S1148" s="24" t="s">
        <v>94</v>
      </c>
    </row>
    <row r="1149" spans="1:19" x14ac:dyDescent="0.2">
      <c r="A1149" s="22">
        <v>138</v>
      </c>
      <c r="B1149" s="22">
        <v>185</v>
      </c>
      <c r="C1149" s="22">
        <v>312</v>
      </c>
      <c r="D1149" s="22">
        <v>127</v>
      </c>
      <c r="E1149" s="22">
        <v>47</v>
      </c>
      <c r="F1149" s="22">
        <v>35</v>
      </c>
      <c r="G1149" s="22">
        <v>1007</v>
      </c>
      <c r="H1149" s="22">
        <v>160</v>
      </c>
      <c r="I1149" s="22">
        <v>200</v>
      </c>
      <c r="J1149" s="22">
        <v>330</v>
      </c>
      <c r="K1149" s="22">
        <v>130</v>
      </c>
      <c r="L1149" s="23">
        <v>40360</v>
      </c>
      <c r="M1149" s="24" t="s">
        <v>110</v>
      </c>
      <c r="N1149" s="24" t="e" vm="48">
        <v>#VALUE!</v>
      </c>
      <c r="O1149" s="22">
        <v>212</v>
      </c>
      <c r="P1149" s="24" t="s">
        <v>91</v>
      </c>
      <c r="Q1149" s="24" t="s">
        <v>98</v>
      </c>
      <c r="R1149" s="24" t="s">
        <v>107</v>
      </c>
      <c r="S1149" s="24" t="s">
        <v>94</v>
      </c>
    </row>
    <row r="1150" spans="1:19" x14ac:dyDescent="0.2">
      <c r="A1150" s="22">
        <v>111</v>
      </c>
      <c r="B1150" s="22">
        <v>152</v>
      </c>
      <c r="C1150" s="22">
        <v>256</v>
      </c>
      <c r="D1150" s="22">
        <v>104</v>
      </c>
      <c r="E1150" s="22">
        <v>41</v>
      </c>
      <c r="F1150" s="22">
        <v>29</v>
      </c>
      <c r="G1150" s="22">
        <v>952</v>
      </c>
      <c r="H1150" s="22">
        <v>120</v>
      </c>
      <c r="I1150" s="22">
        <v>160</v>
      </c>
      <c r="J1150" s="22">
        <v>270</v>
      </c>
      <c r="K1150" s="22">
        <v>110</v>
      </c>
      <c r="L1150" s="23">
        <v>40360</v>
      </c>
      <c r="M1150" s="24" t="s">
        <v>110</v>
      </c>
      <c r="N1150" s="24" t="e" vm="48">
        <v>#VALUE!</v>
      </c>
      <c r="O1150" s="22">
        <v>518</v>
      </c>
      <c r="P1150" s="24" t="s">
        <v>91</v>
      </c>
      <c r="Q1150" s="24" t="s">
        <v>98</v>
      </c>
      <c r="R1150" s="24" t="s">
        <v>108</v>
      </c>
      <c r="S1150" s="24" t="s">
        <v>94</v>
      </c>
    </row>
    <row r="1151" spans="1:19" x14ac:dyDescent="0.2">
      <c r="A1151" s="22">
        <v>98</v>
      </c>
      <c r="B1151" s="22">
        <v>136</v>
      </c>
      <c r="C1151" s="22">
        <v>230</v>
      </c>
      <c r="D1151" s="22">
        <v>94</v>
      </c>
      <c r="E1151" s="22">
        <v>38</v>
      </c>
      <c r="F1151" s="22">
        <v>26</v>
      </c>
      <c r="G1151" s="22">
        <v>608</v>
      </c>
      <c r="H1151" s="22">
        <v>120</v>
      </c>
      <c r="I1151" s="22">
        <v>150</v>
      </c>
      <c r="J1151" s="22">
        <v>240</v>
      </c>
      <c r="K1151" s="22">
        <v>90</v>
      </c>
      <c r="L1151" s="23">
        <v>40360</v>
      </c>
      <c r="M1151" s="24" t="s">
        <v>110</v>
      </c>
      <c r="N1151" s="24" t="e" vm="48">
        <v>#VALUE!</v>
      </c>
      <c r="O1151" s="22">
        <v>315</v>
      </c>
      <c r="P1151" s="24" t="s">
        <v>91</v>
      </c>
      <c r="Q1151" s="24" t="s">
        <v>98</v>
      </c>
      <c r="R1151" s="24" t="s">
        <v>99</v>
      </c>
      <c r="S1151" s="24" t="s">
        <v>94</v>
      </c>
    </row>
    <row r="1152" spans="1:19" x14ac:dyDescent="0.2">
      <c r="A1152" s="22">
        <v>388</v>
      </c>
      <c r="B1152" s="22">
        <v>523</v>
      </c>
      <c r="C1152" s="22">
        <v>793</v>
      </c>
      <c r="D1152" s="22">
        <v>270</v>
      </c>
      <c r="E1152" s="22">
        <v>135</v>
      </c>
      <c r="F1152" s="22">
        <v>102</v>
      </c>
      <c r="G1152" s="22">
        <v>1781</v>
      </c>
      <c r="H1152" s="22">
        <v>310</v>
      </c>
      <c r="I1152" s="22">
        <v>410</v>
      </c>
      <c r="J1152" s="22">
        <v>610</v>
      </c>
      <c r="K1152" s="22">
        <v>200</v>
      </c>
      <c r="L1152" s="23">
        <v>40360</v>
      </c>
      <c r="M1152" s="24" t="s">
        <v>110</v>
      </c>
      <c r="N1152" s="24" t="e" vm="48">
        <v>#VALUE!</v>
      </c>
      <c r="O1152" s="22">
        <v>516</v>
      </c>
      <c r="P1152" s="24" t="s">
        <v>91</v>
      </c>
      <c r="Q1152" s="24" t="s">
        <v>103</v>
      </c>
      <c r="R1152" s="24" t="s">
        <v>105</v>
      </c>
      <c r="S1152" s="24" t="s">
        <v>97</v>
      </c>
    </row>
    <row r="1153" spans="1:19" x14ac:dyDescent="0.2">
      <c r="A1153" s="22">
        <v>-164</v>
      </c>
      <c r="B1153" s="22">
        <v>-62</v>
      </c>
      <c r="C1153" s="22">
        <v>198</v>
      </c>
      <c r="D1153" s="22">
        <v>260</v>
      </c>
      <c r="E1153" s="22">
        <v>102</v>
      </c>
      <c r="F1153" s="22">
        <v>80</v>
      </c>
      <c r="G1153" s="22">
        <v>3076</v>
      </c>
      <c r="H1153" s="22">
        <v>-110</v>
      </c>
      <c r="I1153" s="22">
        <v>-40</v>
      </c>
      <c r="J1153" s="22">
        <v>150</v>
      </c>
      <c r="K1153" s="22">
        <v>190</v>
      </c>
      <c r="L1153" s="23">
        <v>40360</v>
      </c>
      <c r="M1153" s="24" t="s">
        <v>110</v>
      </c>
      <c r="N1153" s="24" t="e" vm="48">
        <v>#VALUE!</v>
      </c>
      <c r="O1153" s="22">
        <v>716</v>
      </c>
      <c r="P1153" s="24" t="s">
        <v>91</v>
      </c>
      <c r="Q1153" s="24" t="s">
        <v>103</v>
      </c>
      <c r="R1153" s="24" t="s">
        <v>106</v>
      </c>
      <c r="S1153" s="24" t="s">
        <v>97</v>
      </c>
    </row>
    <row r="1154" spans="1:19" ht="32" x14ac:dyDescent="0.2">
      <c r="A1154" s="22">
        <v>182</v>
      </c>
      <c r="B1154" s="22">
        <v>280</v>
      </c>
      <c r="C1154" s="22">
        <v>546</v>
      </c>
      <c r="D1154" s="22">
        <v>266</v>
      </c>
      <c r="E1154" s="22">
        <v>98</v>
      </c>
      <c r="F1154" s="22">
        <v>74</v>
      </c>
      <c r="G1154" s="22">
        <v>1355</v>
      </c>
      <c r="H1154" s="22">
        <v>190</v>
      </c>
      <c r="I1154" s="22">
        <v>280</v>
      </c>
      <c r="J1154" s="22">
        <v>530</v>
      </c>
      <c r="K1154" s="22">
        <v>250</v>
      </c>
      <c r="L1154" s="23">
        <v>40360</v>
      </c>
      <c r="M1154" s="24" t="s">
        <v>110</v>
      </c>
      <c r="N1154" s="24" t="e" vm="48">
        <v>#VALUE!</v>
      </c>
      <c r="O1154" s="22">
        <v>585</v>
      </c>
      <c r="P1154" s="24" t="s">
        <v>91</v>
      </c>
      <c r="Q1154" s="24" t="s">
        <v>100</v>
      </c>
      <c r="R1154" s="24" t="s">
        <v>111</v>
      </c>
      <c r="S1154" s="24" t="s">
        <v>94</v>
      </c>
    </row>
    <row r="1155" spans="1:19" x14ac:dyDescent="0.2">
      <c r="A1155" s="22">
        <v>-266</v>
      </c>
      <c r="B1155" s="22">
        <v>-85</v>
      </c>
      <c r="C1155" s="22">
        <v>77</v>
      </c>
      <c r="D1155" s="22">
        <v>162</v>
      </c>
      <c r="E1155" s="22">
        <v>181</v>
      </c>
      <c r="F1155" s="22">
        <v>147</v>
      </c>
      <c r="G1155" s="22">
        <v>2321</v>
      </c>
      <c r="H1155" s="22">
        <v>-240</v>
      </c>
      <c r="I1155" s="22">
        <v>-80</v>
      </c>
      <c r="J1155" s="22">
        <v>70</v>
      </c>
      <c r="K1155" s="22">
        <v>150</v>
      </c>
      <c r="L1155" s="23">
        <v>40360</v>
      </c>
      <c r="M1155" s="24" t="s">
        <v>110</v>
      </c>
      <c r="N1155" s="24" t="e" vm="48">
        <v>#VALUE!</v>
      </c>
      <c r="O1155" s="22">
        <v>347</v>
      </c>
      <c r="P1155" s="24" t="s">
        <v>91</v>
      </c>
      <c r="Q1155" s="24" t="s">
        <v>100</v>
      </c>
      <c r="R1155" s="24" t="s">
        <v>101</v>
      </c>
      <c r="S1155" s="24" t="s">
        <v>94</v>
      </c>
    </row>
    <row r="1156" spans="1:19" x14ac:dyDescent="0.2">
      <c r="A1156" s="22">
        <v>370</v>
      </c>
      <c r="B1156" s="22">
        <v>548</v>
      </c>
      <c r="C1156" s="22">
        <v>912</v>
      </c>
      <c r="D1156" s="22">
        <v>364</v>
      </c>
      <c r="E1156" s="22">
        <v>178</v>
      </c>
      <c r="F1156" s="22">
        <v>127</v>
      </c>
      <c r="G1156" s="22">
        <v>2654</v>
      </c>
      <c r="H1156" s="22">
        <v>370</v>
      </c>
      <c r="I1156" s="22">
        <v>520</v>
      </c>
      <c r="J1156" s="22">
        <v>860</v>
      </c>
      <c r="K1156" s="22">
        <v>340</v>
      </c>
      <c r="L1156" s="23">
        <v>40360</v>
      </c>
      <c r="M1156" s="24" t="s">
        <v>110</v>
      </c>
      <c r="N1156" s="24" t="e" vm="48">
        <v>#VALUE!</v>
      </c>
      <c r="O1156" s="22">
        <v>845</v>
      </c>
      <c r="P1156" s="24" t="s">
        <v>91</v>
      </c>
      <c r="Q1156" s="24" t="s">
        <v>92</v>
      </c>
      <c r="R1156" s="24" t="s">
        <v>95</v>
      </c>
      <c r="S1156" s="24" t="s">
        <v>94</v>
      </c>
    </row>
    <row r="1157" spans="1:19" ht="32" x14ac:dyDescent="0.2">
      <c r="A1157" s="22">
        <v>58</v>
      </c>
      <c r="B1157" s="22">
        <v>85</v>
      </c>
      <c r="C1157" s="22">
        <v>144</v>
      </c>
      <c r="D1157" s="22">
        <v>59</v>
      </c>
      <c r="E1157" s="22">
        <v>27</v>
      </c>
      <c r="F1157" s="22">
        <v>16</v>
      </c>
      <c r="G1157" s="22">
        <v>870</v>
      </c>
      <c r="H1157" s="22">
        <v>90</v>
      </c>
      <c r="I1157" s="22">
        <v>110</v>
      </c>
      <c r="J1157" s="22">
        <v>180</v>
      </c>
      <c r="K1157" s="22">
        <v>70</v>
      </c>
      <c r="L1157" s="23">
        <v>40360</v>
      </c>
      <c r="M1157" s="24" t="s">
        <v>112</v>
      </c>
      <c r="N1157" s="24" t="e" vm="33">
        <v>#VALUE!</v>
      </c>
      <c r="O1157" s="22">
        <v>318</v>
      </c>
      <c r="P1157" s="24" t="s">
        <v>109</v>
      </c>
      <c r="Q1157" s="24" t="s">
        <v>92</v>
      </c>
      <c r="R1157" s="24" t="s">
        <v>96</v>
      </c>
      <c r="S1157" s="24" t="s">
        <v>97</v>
      </c>
    </row>
    <row r="1158" spans="1:19" x14ac:dyDescent="0.2">
      <c r="A1158" s="22">
        <v>36</v>
      </c>
      <c r="B1158" s="22">
        <v>59</v>
      </c>
      <c r="C1158" s="22">
        <v>99</v>
      </c>
      <c r="D1158" s="22">
        <v>40</v>
      </c>
      <c r="E1158" s="22">
        <v>23</v>
      </c>
      <c r="F1158" s="22">
        <v>11</v>
      </c>
      <c r="G1158" s="22">
        <v>843</v>
      </c>
      <c r="H1158" s="22">
        <v>50</v>
      </c>
      <c r="I1158" s="22">
        <v>70</v>
      </c>
      <c r="J1158" s="22">
        <v>120</v>
      </c>
      <c r="K1158" s="22">
        <v>50</v>
      </c>
      <c r="L1158" s="23">
        <v>40360</v>
      </c>
      <c r="M1158" s="24" t="s">
        <v>112</v>
      </c>
      <c r="N1158" s="24" t="e" vm="33">
        <v>#VALUE!</v>
      </c>
      <c r="O1158" s="22">
        <v>318</v>
      </c>
      <c r="P1158" s="24" t="s">
        <v>109</v>
      </c>
      <c r="Q1158" s="24" t="s">
        <v>92</v>
      </c>
      <c r="R1158" s="24" t="s">
        <v>95</v>
      </c>
      <c r="S1158" s="24" t="s">
        <v>94</v>
      </c>
    </row>
    <row r="1159" spans="1:19" x14ac:dyDescent="0.2">
      <c r="A1159" s="22">
        <v>32</v>
      </c>
      <c r="B1159" s="22">
        <v>60</v>
      </c>
      <c r="C1159" s="22">
        <v>106</v>
      </c>
      <c r="D1159" s="22">
        <v>46</v>
      </c>
      <c r="E1159" s="22">
        <v>28</v>
      </c>
      <c r="F1159" s="22">
        <v>15</v>
      </c>
      <c r="G1159" s="22">
        <v>587</v>
      </c>
      <c r="H1159" s="22">
        <v>40</v>
      </c>
      <c r="I1159" s="22">
        <v>60</v>
      </c>
      <c r="J1159" s="22">
        <v>100</v>
      </c>
      <c r="K1159" s="22">
        <v>40</v>
      </c>
      <c r="L1159" s="23">
        <v>40360</v>
      </c>
      <c r="M1159" s="24" t="s">
        <v>112</v>
      </c>
      <c r="N1159" s="24" t="e" vm="33">
        <v>#VALUE!</v>
      </c>
      <c r="O1159" s="22">
        <v>318</v>
      </c>
      <c r="P1159" s="24" t="s">
        <v>109</v>
      </c>
      <c r="Q1159" s="24" t="s">
        <v>103</v>
      </c>
      <c r="R1159" s="24" t="s">
        <v>104</v>
      </c>
      <c r="S1159" s="24" t="s">
        <v>97</v>
      </c>
    </row>
    <row r="1160" spans="1:19" x14ac:dyDescent="0.2">
      <c r="A1160" s="22">
        <v>31</v>
      </c>
      <c r="B1160" s="22">
        <v>93</v>
      </c>
      <c r="C1160" s="22">
        <v>169</v>
      </c>
      <c r="D1160" s="22">
        <v>76</v>
      </c>
      <c r="E1160" s="22">
        <v>62</v>
      </c>
      <c r="F1160" s="22">
        <v>28</v>
      </c>
      <c r="G1160" s="22">
        <v>613</v>
      </c>
      <c r="H1160" s="22">
        <v>40</v>
      </c>
      <c r="I1160" s="22">
        <v>90</v>
      </c>
      <c r="J1160" s="22">
        <v>160</v>
      </c>
      <c r="K1160" s="22">
        <v>70</v>
      </c>
      <c r="L1160" s="23">
        <v>40360</v>
      </c>
      <c r="M1160" s="24" t="s">
        <v>112</v>
      </c>
      <c r="N1160" s="24" t="e" vm="33">
        <v>#VALUE!</v>
      </c>
      <c r="O1160" s="22">
        <v>318</v>
      </c>
      <c r="P1160" s="24" t="s">
        <v>109</v>
      </c>
      <c r="Q1160" s="24" t="s">
        <v>103</v>
      </c>
      <c r="R1160" s="24" t="s">
        <v>105</v>
      </c>
      <c r="S1160" s="24" t="s">
        <v>97</v>
      </c>
    </row>
    <row r="1161" spans="1:19" x14ac:dyDescent="0.2">
      <c r="A1161" s="22">
        <v>-6</v>
      </c>
      <c r="B1161" s="22">
        <v>66</v>
      </c>
      <c r="C1161" s="22">
        <v>113</v>
      </c>
      <c r="D1161" s="22">
        <v>47</v>
      </c>
      <c r="E1161" s="22">
        <v>72</v>
      </c>
      <c r="F1161" s="22">
        <v>42</v>
      </c>
      <c r="G1161" s="22">
        <v>-395</v>
      </c>
      <c r="H1161" s="22">
        <v>0</v>
      </c>
      <c r="I1161" s="22">
        <v>50</v>
      </c>
      <c r="J1161" s="22">
        <v>90</v>
      </c>
      <c r="K1161" s="22">
        <v>40</v>
      </c>
      <c r="L1161" s="23">
        <v>40360</v>
      </c>
      <c r="M1161" s="24" t="s">
        <v>112</v>
      </c>
      <c r="N1161" s="24" t="e" vm="33">
        <v>#VALUE!</v>
      </c>
      <c r="O1161" s="22">
        <v>985</v>
      </c>
      <c r="P1161" s="24" t="s">
        <v>109</v>
      </c>
      <c r="Q1161" s="24" t="s">
        <v>100</v>
      </c>
      <c r="R1161" s="24" t="s">
        <v>113</v>
      </c>
      <c r="S1161" s="24" t="s">
        <v>94</v>
      </c>
    </row>
    <row r="1162" spans="1:19" x14ac:dyDescent="0.2">
      <c r="A1162" s="22">
        <v>30</v>
      </c>
      <c r="B1162" s="22">
        <v>65</v>
      </c>
      <c r="C1162" s="22">
        <v>104</v>
      </c>
      <c r="D1162" s="22">
        <v>39</v>
      </c>
      <c r="E1162" s="22">
        <v>35</v>
      </c>
      <c r="F1162" s="22">
        <v>12</v>
      </c>
      <c r="G1162" s="22">
        <v>380</v>
      </c>
      <c r="H1162" s="22">
        <v>30</v>
      </c>
      <c r="I1162" s="22">
        <v>50</v>
      </c>
      <c r="J1162" s="22">
        <v>80</v>
      </c>
      <c r="K1162" s="22">
        <v>30</v>
      </c>
      <c r="L1162" s="23">
        <v>40360</v>
      </c>
      <c r="M1162" s="24" t="s">
        <v>112</v>
      </c>
      <c r="N1162" s="24" t="e" vm="33">
        <v>#VALUE!</v>
      </c>
      <c r="O1162" s="22">
        <v>225</v>
      </c>
      <c r="P1162" s="24" t="s">
        <v>109</v>
      </c>
      <c r="Q1162" s="24" t="s">
        <v>100</v>
      </c>
      <c r="R1162" s="24" t="s">
        <v>101</v>
      </c>
      <c r="S1162" s="24" t="s">
        <v>94</v>
      </c>
    </row>
    <row r="1163" spans="1:19" ht="32" x14ac:dyDescent="0.2">
      <c r="A1163" s="22">
        <v>21</v>
      </c>
      <c r="B1163" s="22">
        <v>54</v>
      </c>
      <c r="C1163" s="22">
        <v>90</v>
      </c>
      <c r="D1163" s="22">
        <v>36</v>
      </c>
      <c r="E1163" s="22">
        <v>33</v>
      </c>
      <c r="F1163" s="22">
        <v>11</v>
      </c>
      <c r="G1163" s="22">
        <v>462</v>
      </c>
      <c r="H1163" s="22">
        <v>20</v>
      </c>
      <c r="I1163" s="22">
        <v>40</v>
      </c>
      <c r="J1163" s="22">
        <v>70</v>
      </c>
      <c r="K1163" s="22">
        <v>30</v>
      </c>
      <c r="L1163" s="23">
        <v>40360</v>
      </c>
      <c r="M1163" s="24" t="s">
        <v>112</v>
      </c>
      <c r="N1163" s="24" t="e" vm="33">
        <v>#VALUE!</v>
      </c>
      <c r="O1163" s="22">
        <v>225</v>
      </c>
      <c r="P1163" s="24" t="s">
        <v>109</v>
      </c>
      <c r="Q1163" s="24" t="s">
        <v>100</v>
      </c>
      <c r="R1163" s="24" t="s">
        <v>102</v>
      </c>
      <c r="S1163" s="24" t="s">
        <v>97</v>
      </c>
    </row>
    <row r="1164" spans="1:19" ht="32" x14ac:dyDescent="0.2">
      <c r="A1164" s="22">
        <v>-11</v>
      </c>
      <c r="B1164" s="22">
        <v>49</v>
      </c>
      <c r="C1164" s="22">
        <v>169</v>
      </c>
      <c r="D1164" s="22">
        <v>120</v>
      </c>
      <c r="E1164" s="22">
        <v>60</v>
      </c>
      <c r="F1164" s="22">
        <v>37</v>
      </c>
      <c r="G1164" s="22">
        <v>1334</v>
      </c>
      <c r="H1164" s="22">
        <v>10</v>
      </c>
      <c r="I1164" s="22">
        <v>60</v>
      </c>
      <c r="J1164" s="22">
        <v>210</v>
      </c>
      <c r="K1164" s="22">
        <v>150</v>
      </c>
      <c r="L1164" s="23">
        <v>40360</v>
      </c>
      <c r="M1164" s="24" t="s">
        <v>112</v>
      </c>
      <c r="N1164" s="24" t="e" vm="18">
        <v>#VALUE!</v>
      </c>
      <c r="O1164" s="22">
        <v>505</v>
      </c>
      <c r="P1164" s="24" t="s">
        <v>109</v>
      </c>
      <c r="Q1164" s="24" t="s">
        <v>92</v>
      </c>
      <c r="R1164" s="24" t="s">
        <v>96</v>
      </c>
      <c r="S1164" s="24" t="s">
        <v>97</v>
      </c>
    </row>
    <row r="1165" spans="1:19" x14ac:dyDescent="0.2">
      <c r="A1165" s="22">
        <v>44</v>
      </c>
      <c r="B1165" s="22">
        <v>96</v>
      </c>
      <c r="C1165" s="22">
        <v>160</v>
      </c>
      <c r="D1165" s="22">
        <v>64</v>
      </c>
      <c r="E1165" s="22">
        <v>52</v>
      </c>
      <c r="F1165" s="22">
        <v>21</v>
      </c>
      <c r="G1165" s="22">
        <v>467</v>
      </c>
      <c r="H1165" s="22">
        <v>70</v>
      </c>
      <c r="I1165" s="22">
        <v>120</v>
      </c>
      <c r="J1165" s="22">
        <v>200</v>
      </c>
      <c r="K1165" s="22">
        <v>80</v>
      </c>
      <c r="L1165" s="23">
        <v>40360</v>
      </c>
      <c r="M1165" s="24" t="s">
        <v>112</v>
      </c>
      <c r="N1165" s="24" t="e" vm="18">
        <v>#VALUE!</v>
      </c>
      <c r="O1165" s="22">
        <v>505</v>
      </c>
      <c r="P1165" s="24" t="s">
        <v>109</v>
      </c>
      <c r="Q1165" s="24" t="s">
        <v>92</v>
      </c>
      <c r="R1165" s="24" t="s">
        <v>95</v>
      </c>
      <c r="S1165" s="24" t="s">
        <v>94</v>
      </c>
    </row>
    <row r="1166" spans="1:19" x14ac:dyDescent="0.2">
      <c r="A1166" s="22">
        <v>17</v>
      </c>
      <c r="B1166" s="22">
        <v>36</v>
      </c>
      <c r="C1166" s="22">
        <v>61</v>
      </c>
      <c r="D1166" s="22">
        <v>25</v>
      </c>
      <c r="E1166" s="22">
        <v>19</v>
      </c>
      <c r="F1166" s="22">
        <v>7</v>
      </c>
      <c r="G1166" s="22">
        <v>854</v>
      </c>
      <c r="H1166" s="22">
        <v>20</v>
      </c>
      <c r="I1166" s="22">
        <v>30</v>
      </c>
      <c r="J1166" s="22">
        <v>50</v>
      </c>
      <c r="K1166" s="22">
        <v>20</v>
      </c>
      <c r="L1166" s="23">
        <v>40360</v>
      </c>
      <c r="M1166" s="24" t="s">
        <v>112</v>
      </c>
      <c r="N1166" s="24" t="e" vm="18">
        <v>#VALUE!</v>
      </c>
      <c r="O1166" s="22">
        <v>505</v>
      </c>
      <c r="P1166" s="24" t="s">
        <v>109</v>
      </c>
      <c r="Q1166" s="24" t="s">
        <v>103</v>
      </c>
      <c r="R1166" s="24" t="s">
        <v>104</v>
      </c>
      <c r="S1166" s="24" t="s">
        <v>97</v>
      </c>
    </row>
    <row r="1167" spans="1:19" x14ac:dyDescent="0.2">
      <c r="A1167" s="22">
        <v>10</v>
      </c>
      <c r="B1167" s="22">
        <v>41</v>
      </c>
      <c r="C1167" s="22">
        <v>75</v>
      </c>
      <c r="D1167" s="22">
        <v>34</v>
      </c>
      <c r="E1167" s="22">
        <v>31</v>
      </c>
      <c r="F1167" s="22">
        <v>10</v>
      </c>
      <c r="G1167" s="22">
        <v>1010</v>
      </c>
      <c r="H1167" s="22">
        <v>20</v>
      </c>
      <c r="I1167" s="22">
        <v>40</v>
      </c>
      <c r="J1167" s="22">
        <v>70</v>
      </c>
      <c r="K1167" s="22">
        <v>30</v>
      </c>
      <c r="L1167" s="23">
        <v>40360</v>
      </c>
      <c r="M1167" s="24" t="s">
        <v>112</v>
      </c>
      <c r="N1167" s="24" t="e" vm="18">
        <v>#VALUE!</v>
      </c>
      <c r="O1167" s="22">
        <v>505</v>
      </c>
      <c r="P1167" s="24" t="s">
        <v>109</v>
      </c>
      <c r="Q1167" s="24" t="s">
        <v>103</v>
      </c>
      <c r="R1167" s="24" t="s">
        <v>105</v>
      </c>
      <c r="S1167" s="24" t="s">
        <v>97</v>
      </c>
    </row>
    <row r="1168" spans="1:19" x14ac:dyDescent="0.2">
      <c r="A1168" s="22">
        <v>1</v>
      </c>
      <c r="B1168" s="22">
        <v>49</v>
      </c>
      <c r="C1168" s="22">
        <v>89</v>
      </c>
      <c r="D1168" s="22">
        <v>40</v>
      </c>
      <c r="E1168" s="22">
        <v>48</v>
      </c>
      <c r="F1168" s="22">
        <v>15</v>
      </c>
      <c r="G1168" s="22">
        <v>-258</v>
      </c>
      <c r="H1168" s="22">
        <v>10</v>
      </c>
      <c r="I1168" s="22">
        <v>40</v>
      </c>
      <c r="J1168" s="22">
        <v>70</v>
      </c>
      <c r="K1168" s="22">
        <v>30</v>
      </c>
      <c r="L1168" s="23">
        <v>40360</v>
      </c>
      <c r="M1168" s="24" t="s">
        <v>112</v>
      </c>
      <c r="N1168" s="24" t="e" vm="18">
        <v>#VALUE!</v>
      </c>
      <c r="O1168" s="22">
        <v>505</v>
      </c>
      <c r="P1168" s="24" t="s">
        <v>109</v>
      </c>
      <c r="Q1168" s="24" t="s">
        <v>100</v>
      </c>
      <c r="R1168" s="24" t="s">
        <v>113</v>
      </c>
      <c r="S1168" s="24" t="s">
        <v>94</v>
      </c>
    </row>
    <row r="1169" spans="1:19" x14ac:dyDescent="0.2">
      <c r="A1169" s="22">
        <v>-1</v>
      </c>
      <c r="B1169" s="22">
        <v>82</v>
      </c>
      <c r="C1169" s="22">
        <v>141</v>
      </c>
      <c r="D1169" s="22">
        <v>59</v>
      </c>
      <c r="E1169" s="22">
        <v>83</v>
      </c>
      <c r="F1169" s="22">
        <v>53</v>
      </c>
      <c r="G1169" s="22">
        <v>338</v>
      </c>
      <c r="H1169" s="22">
        <v>0</v>
      </c>
      <c r="I1169" s="22">
        <v>70</v>
      </c>
      <c r="J1169" s="22">
        <v>120</v>
      </c>
      <c r="K1169" s="22">
        <v>50</v>
      </c>
      <c r="L1169" s="23">
        <v>40360</v>
      </c>
      <c r="M1169" s="24" t="s">
        <v>112</v>
      </c>
      <c r="N1169" s="24" t="e" vm="18">
        <v>#VALUE!</v>
      </c>
      <c r="O1169" s="22">
        <v>505</v>
      </c>
      <c r="P1169" s="24" t="s">
        <v>109</v>
      </c>
      <c r="Q1169" s="24" t="s">
        <v>100</v>
      </c>
      <c r="R1169" s="24" t="s">
        <v>101</v>
      </c>
      <c r="S1169" s="24" t="s">
        <v>94</v>
      </c>
    </row>
    <row r="1170" spans="1:19" ht="32" x14ac:dyDescent="0.2">
      <c r="A1170" s="22">
        <v>18</v>
      </c>
      <c r="B1170" s="22">
        <v>59</v>
      </c>
      <c r="C1170" s="22">
        <v>103</v>
      </c>
      <c r="D1170" s="22">
        <v>44</v>
      </c>
      <c r="E1170" s="22">
        <v>41</v>
      </c>
      <c r="F1170" s="22">
        <v>14</v>
      </c>
      <c r="G1170" s="22">
        <v>258</v>
      </c>
      <c r="H1170" s="22">
        <v>20</v>
      </c>
      <c r="I1170" s="22">
        <v>50</v>
      </c>
      <c r="J1170" s="22">
        <v>80</v>
      </c>
      <c r="K1170" s="22">
        <v>30</v>
      </c>
      <c r="L1170" s="23">
        <v>40360</v>
      </c>
      <c r="M1170" s="24" t="s">
        <v>112</v>
      </c>
      <c r="N1170" s="24" t="e" vm="18">
        <v>#VALUE!</v>
      </c>
      <c r="O1170" s="22">
        <v>505</v>
      </c>
      <c r="P1170" s="24" t="s">
        <v>109</v>
      </c>
      <c r="Q1170" s="24" t="s">
        <v>100</v>
      </c>
      <c r="R1170" s="24" t="s">
        <v>102</v>
      </c>
      <c r="S1170" s="24" t="s">
        <v>97</v>
      </c>
    </row>
    <row r="1171" spans="1:19" ht="32" x14ac:dyDescent="0.2">
      <c r="A1171" s="22">
        <v>16</v>
      </c>
      <c r="B1171" s="22">
        <v>34</v>
      </c>
      <c r="C1171" s="22">
        <v>57</v>
      </c>
      <c r="D1171" s="22">
        <v>23</v>
      </c>
      <c r="E1171" s="22">
        <v>18</v>
      </c>
      <c r="F1171" s="22">
        <v>6</v>
      </c>
      <c r="G1171" s="22">
        <v>868</v>
      </c>
      <c r="H1171" s="22">
        <v>40</v>
      </c>
      <c r="I1171" s="22">
        <v>50</v>
      </c>
      <c r="J1171" s="22">
        <v>70</v>
      </c>
      <c r="K1171" s="22">
        <v>20</v>
      </c>
      <c r="L1171" s="23">
        <v>40360</v>
      </c>
      <c r="M1171" s="24" t="s">
        <v>112</v>
      </c>
      <c r="N1171" s="24" t="e" vm="29">
        <v>#VALUE!</v>
      </c>
      <c r="O1171" s="22">
        <v>405</v>
      </c>
      <c r="P1171" s="24" t="s">
        <v>109</v>
      </c>
      <c r="Q1171" s="24" t="s">
        <v>92</v>
      </c>
      <c r="R1171" s="24" t="s">
        <v>96</v>
      </c>
      <c r="S1171" s="24" t="s">
        <v>97</v>
      </c>
    </row>
    <row r="1172" spans="1:19" x14ac:dyDescent="0.2">
      <c r="A1172" s="22">
        <v>28</v>
      </c>
      <c r="B1172" s="22">
        <v>53</v>
      </c>
      <c r="C1172" s="22">
        <v>94</v>
      </c>
      <c r="D1172" s="22">
        <v>41</v>
      </c>
      <c r="E1172" s="22">
        <v>25</v>
      </c>
      <c r="F1172" s="22">
        <v>13</v>
      </c>
      <c r="G1172" s="22">
        <v>592</v>
      </c>
      <c r="H1172" s="22">
        <v>40</v>
      </c>
      <c r="I1172" s="22">
        <v>60</v>
      </c>
      <c r="J1172" s="22">
        <v>110</v>
      </c>
      <c r="K1172" s="22">
        <v>50</v>
      </c>
      <c r="L1172" s="23">
        <v>40360</v>
      </c>
      <c r="M1172" s="24" t="s">
        <v>112</v>
      </c>
      <c r="N1172" s="24" t="e" vm="29">
        <v>#VALUE!</v>
      </c>
      <c r="O1172" s="22">
        <v>580</v>
      </c>
      <c r="P1172" s="24" t="s">
        <v>109</v>
      </c>
      <c r="Q1172" s="24" t="s">
        <v>92</v>
      </c>
      <c r="R1172" s="24" t="s">
        <v>95</v>
      </c>
      <c r="S1172" s="24" t="s">
        <v>94</v>
      </c>
    </row>
    <row r="1173" spans="1:19" x14ac:dyDescent="0.2">
      <c r="A1173" s="22">
        <v>32</v>
      </c>
      <c r="B1173" s="22">
        <v>173</v>
      </c>
      <c r="C1173" s="22">
        <v>297</v>
      </c>
      <c r="D1173" s="22">
        <v>124</v>
      </c>
      <c r="E1173" s="22">
        <v>141</v>
      </c>
      <c r="F1173" s="22">
        <v>112</v>
      </c>
      <c r="G1173" s="22">
        <v>717</v>
      </c>
      <c r="H1173" s="22">
        <v>60</v>
      </c>
      <c r="I1173" s="22">
        <v>180</v>
      </c>
      <c r="J1173" s="22">
        <v>290</v>
      </c>
      <c r="K1173" s="22">
        <v>110</v>
      </c>
      <c r="L1173" s="23">
        <v>40360</v>
      </c>
      <c r="M1173" s="24" t="s">
        <v>112</v>
      </c>
      <c r="N1173" s="24" t="e" vm="29">
        <v>#VALUE!</v>
      </c>
      <c r="O1173" s="22">
        <v>405</v>
      </c>
      <c r="P1173" s="24" t="s">
        <v>109</v>
      </c>
      <c r="Q1173" s="24" t="s">
        <v>103</v>
      </c>
      <c r="R1173" s="24" t="s">
        <v>105</v>
      </c>
      <c r="S1173" s="24" t="s">
        <v>97</v>
      </c>
    </row>
    <row r="1174" spans="1:19" x14ac:dyDescent="0.2">
      <c r="A1174" s="22">
        <v>19</v>
      </c>
      <c r="B1174" s="22">
        <v>74</v>
      </c>
      <c r="C1174" s="22">
        <v>133</v>
      </c>
      <c r="D1174" s="22">
        <v>59</v>
      </c>
      <c r="E1174" s="22">
        <v>55</v>
      </c>
      <c r="F1174" s="22">
        <v>22</v>
      </c>
      <c r="G1174" s="22">
        <v>403</v>
      </c>
      <c r="H1174" s="22">
        <v>30</v>
      </c>
      <c r="I1174" s="22">
        <v>80</v>
      </c>
      <c r="J1174" s="22">
        <v>130</v>
      </c>
      <c r="K1174" s="22">
        <v>50</v>
      </c>
      <c r="L1174" s="23">
        <v>40360</v>
      </c>
      <c r="M1174" s="24" t="s">
        <v>112</v>
      </c>
      <c r="N1174" s="24" t="e" vm="29">
        <v>#VALUE!</v>
      </c>
      <c r="O1174" s="22">
        <v>405</v>
      </c>
      <c r="P1174" s="24" t="s">
        <v>109</v>
      </c>
      <c r="Q1174" s="24" t="s">
        <v>103</v>
      </c>
      <c r="R1174" s="24" t="s">
        <v>104</v>
      </c>
      <c r="S1174" s="24" t="s">
        <v>97</v>
      </c>
    </row>
    <row r="1175" spans="1:19" x14ac:dyDescent="0.2">
      <c r="A1175" s="22">
        <v>128</v>
      </c>
      <c r="B1175" s="22">
        <v>195</v>
      </c>
      <c r="C1175" s="22">
        <v>336</v>
      </c>
      <c r="D1175" s="22">
        <v>141</v>
      </c>
      <c r="E1175" s="22">
        <v>67</v>
      </c>
      <c r="F1175" s="22">
        <v>43</v>
      </c>
      <c r="G1175" s="22">
        <v>-942</v>
      </c>
      <c r="H1175" s="22">
        <v>110</v>
      </c>
      <c r="I1175" s="22">
        <v>160</v>
      </c>
      <c r="J1175" s="22">
        <v>280</v>
      </c>
      <c r="K1175" s="22">
        <v>120</v>
      </c>
      <c r="L1175" s="23">
        <v>40360</v>
      </c>
      <c r="M1175" s="24" t="s">
        <v>112</v>
      </c>
      <c r="N1175" s="24" t="e" vm="29">
        <v>#VALUE!</v>
      </c>
      <c r="O1175" s="22">
        <v>580</v>
      </c>
      <c r="P1175" s="24" t="s">
        <v>109</v>
      </c>
      <c r="Q1175" s="24" t="s">
        <v>100</v>
      </c>
      <c r="R1175" s="24" t="s">
        <v>113</v>
      </c>
      <c r="S1175" s="24" t="s">
        <v>94</v>
      </c>
    </row>
    <row r="1176" spans="1:19" x14ac:dyDescent="0.2">
      <c r="A1176" s="22">
        <v>9</v>
      </c>
      <c r="B1176" s="22">
        <v>26</v>
      </c>
      <c r="C1176" s="22">
        <v>44</v>
      </c>
      <c r="D1176" s="22">
        <v>18</v>
      </c>
      <c r="E1176" s="22">
        <v>17</v>
      </c>
      <c r="F1176" s="22">
        <v>5</v>
      </c>
      <c r="G1176" s="22">
        <v>486</v>
      </c>
      <c r="H1176" s="22">
        <v>20</v>
      </c>
      <c r="I1176" s="22">
        <v>20</v>
      </c>
      <c r="J1176" s="22">
        <v>30</v>
      </c>
      <c r="K1176" s="22">
        <v>10</v>
      </c>
      <c r="L1176" s="23">
        <v>40360</v>
      </c>
      <c r="M1176" s="24" t="s">
        <v>112</v>
      </c>
      <c r="N1176" s="24" t="e" vm="29">
        <v>#VALUE!</v>
      </c>
      <c r="O1176" s="22">
        <v>918</v>
      </c>
      <c r="P1176" s="24" t="s">
        <v>109</v>
      </c>
      <c r="Q1176" s="24" t="s">
        <v>100</v>
      </c>
      <c r="R1176" s="24" t="s">
        <v>101</v>
      </c>
      <c r="S1176" s="24" t="s">
        <v>94</v>
      </c>
    </row>
    <row r="1177" spans="1:19" ht="32" x14ac:dyDescent="0.2">
      <c r="A1177" s="22">
        <v>103</v>
      </c>
      <c r="B1177" s="22">
        <v>172</v>
      </c>
      <c r="C1177" s="22">
        <v>286</v>
      </c>
      <c r="D1177" s="22">
        <v>114</v>
      </c>
      <c r="E1177" s="22">
        <v>69</v>
      </c>
      <c r="F1177" s="22">
        <v>37</v>
      </c>
      <c r="G1177" s="22">
        <v>822</v>
      </c>
      <c r="H1177" s="22">
        <v>100</v>
      </c>
      <c r="I1177" s="22">
        <v>150</v>
      </c>
      <c r="J1177" s="22">
        <v>240</v>
      </c>
      <c r="K1177" s="22">
        <v>90</v>
      </c>
      <c r="L1177" s="23">
        <v>40360</v>
      </c>
      <c r="M1177" s="24" t="s">
        <v>112</v>
      </c>
      <c r="N1177" s="24" t="e" vm="29">
        <v>#VALUE!</v>
      </c>
      <c r="O1177" s="22">
        <v>580</v>
      </c>
      <c r="P1177" s="24" t="s">
        <v>109</v>
      </c>
      <c r="Q1177" s="24" t="s">
        <v>100</v>
      </c>
      <c r="R1177" s="24" t="s">
        <v>102</v>
      </c>
      <c r="S1177" s="24" t="s">
        <v>97</v>
      </c>
    </row>
    <row r="1178" spans="1:19" ht="32" x14ac:dyDescent="0.2">
      <c r="A1178" s="22">
        <v>71</v>
      </c>
      <c r="B1178" s="22">
        <v>112</v>
      </c>
      <c r="C1178" s="22">
        <v>199</v>
      </c>
      <c r="D1178" s="22">
        <v>87</v>
      </c>
      <c r="E1178" s="22">
        <v>41</v>
      </c>
      <c r="F1178" s="22">
        <v>28</v>
      </c>
      <c r="G1178" s="22">
        <v>564</v>
      </c>
      <c r="H1178" s="22">
        <v>110</v>
      </c>
      <c r="I1178" s="22">
        <v>140</v>
      </c>
      <c r="J1178" s="22">
        <v>240</v>
      </c>
      <c r="K1178" s="22">
        <v>100</v>
      </c>
      <c r="L1178" s="23">
        <v>40360</v>
      </c>
      <c r="M1178" s="24" t="s">
        <v>112</v>
      </c>
      <c r="N1178" s="24" t="e" vm="50">
        <v>#VALUE!</v>
      </c>
      <c r="O1178" s="22">
        <v>325</v>
      </c>
      <c r="P1178" s="24" t="s">
        <v>91</v>
      </c>
      <c r="Q1178" s="24" t="s">
        <v>92</v>
      </c>
      <c r="R1178" s="24" t="s">
        <v>96</v>
      </c>
      <c r="S1178" s="24" t="s">
        <v>97</v>
      </c>
    </row>
    <row r="1179" spans="1:19" x14ac:dyDescent="0.2">
      <c r="A1179" s="22">
        <v>206</v>
      </c>
      <c r="B1179" s="22">
        <v>307</v>
      </c>
      <c r="C1179" s="22">
        <v>567</v>
      </c>
      <c r="D1179" s="22">
        <v>260</v>
      </c>
      <c r="E1179" s="22">
        <v>101</v>
      </c>
      <c r="F1179" s="22">
        <v>80</v>
      </c>
      <c r="G1179" s="22">
        <v>1319</v>
      </c>
      <c r="H1179" s="22">
        <v>290</v>
      </c>
      <c r="I1179" s="22">
        <v>380</v>
      </c>
      <c r="J1179" s="22">
        <v>700</v>
      </c>
      <c r="K1179" s="22">
        <v>320</v>
      </c>
      <c r="L1179" s="23">
        <v>40360</v>
      </c>
      <c r="M1179" s="24" t="s">
        <v>112</v>
      </c>
      <c r="N1179" s="24" t="e" vm="50">
        <v>#VALUE!</v>
      </c>
      <c r="O1179" s="22">
        <v>430</v>
      </c>
      <c r="P1179" s="24" t="s">
        <v>91</v>
      </c>
      <c r="Q1179" s="24" t="s">
        <v>92</v>
      </c>
      <c r="R1179" s="24" t="s">
        <v>95</v>
      </c>
      <c r="S1179" s="24" t="s">
        <v>94</v>
      </c>
    </row>
    <row r="1180" spans="1:19" x14ac:dyDescent="0.2">
      <c r="A1180" s="22">
        <v>19</v>
      </c>
      <c r="B1180" s="22">
        <v>51</v>
      </c>
      <c r="C1180" s="22">
        <v>85</v>
      </c>
      <c r="D1180" s="22">
        <v>34</v>
      </c>
      <c r="E1180" s="22">
        <v>32</v>
      </c>
      <c r="F1180" s="22">
        <v>10</v>
      </c>
      <c r="G1180" s="22">
        <v>432</v>
      </c>
      <c r="H1180" s="22">
        <v>30</v>
      </c>
      <c r="I1180" s="22">
        <v>50</v>
      </c>
      <c r="J1180" s="22">
        <v>80</v>
      </c>
      <c r="K1180" s="22">
        <v>30</v>
      </c>
      <c r="L1180" s="23">
        <v>40360</v>
      </c>
      <c r="M1180" s="24" t="s">
        <v>112</v>
      </c>
      <c r="N1180" s="24" t="e" vm="50">
        <v>#VALUE!</v>
      </c>
      <c r="O1180" s="22">
        <v>281</v>
      </c>
      <c r="P1180" s="24" t="s">
        <v>91</v>
      </c>
      <c r="Q1180" s="24" t="s">
        <v>103</v>
      </c>
      <c r="R1180" s="24" t="s">
        <v>105</v>
      </c>
      <c r="S1180" s="24" t="s">
        <v>97</v>
      </c>
    </row>
    <row r="1181" spans="1:19" x14ac:dyDescent="0.2">
      <c r="A1181" s="22">
        <v>20</v>
      </c>
      <c r="B1181" s="22">
        <v>63</v>
      </c>
      <c r="C1181" s="22">
        <v>110</v>
      </c>
      <c r="D1181" s="22">
        <v>47</v>
      </c>
      <c r="E1181" s="22">
        <v>43</v>
      </c>
      <c r="F1181" s="22">
        <v>15</v>
      </c>
      <c r="G1181" s="22">
        <v>420</v>
      </c>
      <c r="H1181" s="22">
        <v>30</v>
      </c>
      <c r="I1181" s="22">
        <v>60</v>
      </c>
      <c r="J1181" s="22">
        <v>100</v>
      </c>
      <c r="K1181" s="22">
        <v>40</v>
      </c>
      <c r="L1181" s="23">
        <v>40360</v>
      </c>
      <c r="M1181" s="24" t="s">
        <v>112</v>
      </c>
      <c r="N1181" s="24" t="e" vm="50">
        <v>#VALUE!</v>
      </c>
      <c r="O1181" s="22">
        <v>903</v>
      </c>
      <c r="P1181" s="24" t="s">
        <v>91</v>
      </c>
      <c r="Q1181" s="24" t="s">
        <v>103</v>
      </c>
      <c r="R1181" s="24" t="s">
        <v>104</v>
      </c>
      <c r="S1181" s="24" t="s">
        <v>97</v>
      </c>
    </row>
    <row r="1182" spans="1:19" x14ac:dyDescent="0.2">
      <c r="A1182" s="22">
        <v>30</v>
      </c>
      <c r="B1182" s="22">
        <v>79</v>
      </c>
      <c r="C1182" s="22">
        <v>131</v>
      </c>
      <c r="D1182" s="22">
        <v>52</v>
      </c>
      <c r="E1182" s="22">
        <v>49</v>
      </c>
      <c r="F1182" s="22">
        <v>17</v>
      </c>
      <c r="G1182" s="22">
        <v>-456</v>
      </c>
      <c r="H1182" s="22">
        <v>40</v>
      </c>
      <c r="I1182" s="22">
        <v>70</v>
      </c>
      <c r="J1182" s="22">
        <v>110</v>
      </c>
      <c r="K1182" s="22">
        <v>40</v>
      </c>
      <c r="L1182" s="23">
        <v>40360</v>
      </c>
      <c r="M1182" s="24" t="s">
        <v>112</v>
      </c>
      <c r="N1182" s="24" t="e" vm="50">
        <v>#VALUE!</v>
      </c>
      <c r="O1182" s="22">
        <v>281</v>
      </c>
      <c r="P1182" s="24" t="s">
        <v>91</v>
      </c>
      <c r="Q1182" s="24" t="s">
        <v>100</v>
      </c>
      <c r="R1182" s="24" t="s">
        <v>113</v>
      </c>
      <c r="S1182" s="24" t="s">
        <v>94</v>
      </c>
    </row>
    <row r="1183" spans="1:19" x14ac:dyDescent="0.2">
      <c r="A1183" s="22">
        <v>112</v>
      </c>
      <c r="B1183" s="22">
        <v>152</v>
      </c>
      <c r="C1183" s="22">
        <v>256</v>
      </c>
      <c r="D1183" s="22">
        <v>104</v>
      </c>
      <c r="E1183" s="22">
        <v>40</v>
      </c>
      <c r="F1183" s="22">
        <v>29</v>
      </c>
      <c r="G1183" s="22">
        <v>952</v>
      </c>
      <c r="H1183" s="22">
        <v>120</v>
      </c>
      <c r="I1183" s="22">
        <v>140</v>
      </c>
      <c r="J1183" s="22">
        <v>220</v>
      </c>
      <c r="K1183" s="22">
        <v>80</v>
      </c>
      <c r="L1183" s="23">
        <v>40360</v>
      </c>
      <c r="M1183" s="24" t="s">
        <v>112</v>
      </c>
      <c r="N1183" s="24" t="e" vm="50">
        <v>#VALUE!</v>
      </c>
      <c r="O1183" s="22">
        <v>210</v>
      </c>
      <c r="P1183" s="24" t="s">
        <v>91</v>
      </c>
      <c r="Q1183" s="24" t="s">
        <v>100</v>
      </c>
      <c r="R1183" s="24" t="s">
        <v>101</v>
      </c>
      <c r="S1183" s="24" t="s">
        <v>94</v>
      </c>
    </row>
    <row r="1184" spans="1:19" ht="32" x14ac:dyDescent="0.2">
      <c r="A1184" s="22">
        <v>98</v>
      </c>
      <c r="B1184" s="22">
        <v>136</v>
      </c>
      <c r="C1184" s="22">
        <v>230</v>
      </c>
      <c r="D1184" s="22">
        <v>94</v>
      </c>
      <c r="E1184" s="22">
        <v>38</v>
      </c>
      <c r="F1184" s="22">
        <v>26</v>
      </c>
      <c r="G1184" s="22">
        <v>608</v>
      </c>
      <c r="H1184" s="22">
        <v>90</v>
      </c>
      <c r="I1184" s="22">
        <v>110</v>
      </c>
      <c r="J1184" s="22">
        <v>190</v>
      </c>
      <c r="K1184" s="22">
        <v>80</v>
      </c>
      <c r="L1184" s="23">
        <v>40360</v>
      </c>
      <c r="M1184" s="24" t="s">
        <v>112</v>
      </c>
      <c r="N1184" s="24" t="e" vm="50">
        <v>#VALUE!</v>
      </c>
      <c r="O1184" s="22">
        <v>832</v>
      </c>
      <c r="P1184" s="24" t="s">
        <v>91</v>
      </c>
      <c r="Q1184" s="24" t="s">
        <v>100</v>
      </c>
      <c r="R1184" s="24" t="s">
        <v>102</v>
      </c>
      <c r="S1184" s="24" t="s">
        <v>97</v>
      </c>
    </row>
    <row r="1185" spans="1:19" x14ac:dyDescent="0.2">
      <c r="A1185" s="22">
        <v>32</v>
      </c>
      <c r="B1185" s="22">
        <v>72</v>
      </c>
      <c r="C1185" s="22">
        <v>132</v>
      </c>
      <c r="D1185" s="22">
        <v>60</v>
      </c>
      <c r="E1185" s="22">
        <v>40</v>
      </c>
      <c r="F1185" s="22">
        <v>18</v>
      </c>
      <c r="G1185" s="22">
        <v>1070</v>
      </c>
      <c r="H1185" s="22">
        <v>60</v>
      </c>
      <c r="I1185" s="22">
        <v>90</v>
      </c>
      <c r="J1185" s="22">
        <v>160</v>
      </c>
      <c r="K1185" s="22">
        <v>70</v>
      </c>
      <c r="L1185" s="23">
        <v>40360</v>
      </c>
      <c r="M1185" s="24" t="s">
        <v>114</v>
      </c>
      <c r="N1185" s="24" t="e" vm="14">
        <v>#VALUE!</v>
      </c>
      <c r="O1185" s="22">
        <v>435</v>
      </c>
      <c r="P1185" s="24" t="s">
        <v>109</v>
      </c>
      <c r="Q1185" s="24" t="s">
        <v>92</v>
      </c>
      <c r="R1185" s="24" t="s">
        <v>93</v>
      </c>
      <c r="S1185" s="24" t="s">
        <v>94</v>
      </c>
    </row>
    <row r="1186" spans="1:19" x14ac:dyDescent="0.2">
      <c r="A1186" s="22">
        <v>16</v>
      </c>
      <c r="B1186" s="22">
        <v>57</v>
      </c>
      <c r="C1186" s="22">
        <v>100</v>
      </c>
      <c r="D1186" s="22">
        <v>43</v>
      </c>
      <c r="E1186" s="22">
        <v>41</v>
      </c>
      <c r="F1186" s="22">
        <v>14</v>
      </c>
      <c r="G1186" s="22">
        <v>388</v>
      </c>
      <c r="H1186" s="22">
        <v>40</v>
      </c>
      <c r="I1186" s="22">
        <v>70</v>
      </c>
      <c r="J1186" s="22">
        <v>120</v>
      </c>
      <c r="K1186" s="22">
        <v>50</v>
      </c>
      <c r="L1186" s="23">
        <v>40360</v>
      </c>
      <c r="M1186" s="24" t="s">
        <v>114</v>
      </c>
      <c r="N1186" s="24" t="e" vm="14">
        <v>#VALUE!</v>
      </c>
      <c r="O1186" s="22">
        <v>801</v>
      </c>
      <c r="P1186" s="24" t="s">
        <v>109</v>
      </c>
      <c r="Q1186" s="24" t="s">
        <v>92</v>
      </c>
      <c r="R1186" s="24" t="s">
        <v>95</v>
      </c>
      <c r="S1186" s="24" t="s">
        <v>94</v>
      </c>
    </row>
    <row r="1187" spans="1:19" x14ac:dyDescent="0.2">
      <c r="A1187" s="22">
        <v>48</v>
      </c>
      <c r="B1187" s="22">
        <v>90</v>
      </c>
      <c r="C1187" s="22">
        <v>151</v>
      </c>
      <c r="D1187" s="22">
        <v>61</v>
      </c>
      <c r="E1187" s="22">
        <v>42</v>
      </c>
      <c r="F1187" s="22">
        <v>19</v>
      </c>
      <c r="G1187" s="22">
        <v>329</v>
      </c>
      <c r="H1187" s="22">
        <v>60</v>
      </c>
      <c r="I1187" s="22">
        <v>80</v>
      </c>
      <c r="J1187" s="22">
        <v>130</v>
      </c>
      <c r="K1187" s="22">
        <v>50</v>
      </c>
      <c r="L1187" s="23">
        <v>40360</v>
      </c>
      <c r="M1187" s="24" t="s">
        <v>114</v>
      </c>
      <c r="N1187" s="24" t="e" vm="14">
        <v>#VALUE!</v>
      </c>
      <c r="O1187" s="22">
        <v>435</v>
      </c>
      <c r="P1187" s="24" t="s">
        <v>109</v>
      </c>
      <c r="Q1187" s="24" t="s">
        <v>103</v>
      </c>
      <c r="R1187" s="24" t="s">
        <v>104</v>
      </c>
      <c r="S1187" s="24" t="s">
        <v>97</v>
      </c>
    </row>
    <row r="1188" spans="1:19" x14ac:dyDescent="0.2">
      <c r="A1188" s="22">
        <v>44</v>
      </c>
      <c r="B1188" s="22">
        <v>96</v>
      </c>
      <c r="C1188" s="22">
        <v>160</v>
      </c>
      <c r="D1188" s="22">
        <v>64</v>
      </c>
      <c r="E1188" s="22">
        <v>52</v>
      </c>
      <c r="F1188" s="22">
        <v>21</v>
      </c>
      <c r="G1188" s="22">
        <v>467</v>
      </c>
      <c r="H1188" s="22">
        <v>60</v>
      </c>
      <c r="I1188" s="22">
        <v>90</v>
      </c>
      <c r="J1188" s="22">
        <v>140</v>
      </c>
      <c r="K1188" s="22">
        <v>50</v>
      </c>
      <c r="L1188" s="23">
        <v>40360</v>
      </c>
      <c r="M1188" s="24" t="s">
        <v>114</v>
      </c>
      <c r="N1188" s="24" t="e" vm="14">
        <v>#VALUE!</v>
      </c>
      <c r="O1188" s="22">
        <v>435</v>
      </c>
      <c r="P1188" s="24" t="s">
        <v>109</v>
      </c>
      <c r="Q1188" s="24" t="s">
        <v>103</v>
      </c>
      <c r="R1188" s="24" t="s">
        <v>105</v>
      </c>
      <c r="S1188" s="24" t="s">
        <v>97</v>
      </c>
    </row>
    <row r="1189" spans="1:19" x14ac:dyDescent="0.2">
      <c r="A1189" s="22">
        <v>-12</v>
      </c>
      <c r="B1189" s="22">
        <v>49</v>
      </c>
      <c r="C1189" s="22">
        <v>169</v>
      </c>
      <c r="D1189" s="22">
        <v>120</v>
      </c>
      <c r="E1189" s="22">
        <v>61</v>
      </c>
      <c r="F1189" s="22">
        <v>37</v>
      </c>
      <c r="G1189" s="22">
        <v>1334</v>
      </c>
      <c r="H1189" s="22">
        <v>-10</v>
      </c>
      <c r="I1189" s="22">
        <v>40</v>
      </c>
      <c r="J1189" s="22">
        <v>140</v>
      </c>
      <c r="K1189" s="22">
        <v>100</v>
      </c>
      <c r="L1189" s="23">
        <v>40360</v>
      </c>
      <c r="M1189" s="24" t="s">
        <v>114</v>
      </c>
      <c r="N1189" s="24" t="e" vm="14">
        <v>#VALUE!</v>
      </c>
      <c r="O1189" s="22">
        <v>801</v>
      </c>
      <c r="P1189" s="24" t="s">
        <v>109</v>
      </c>
      <c r="Q1189" s="24" t="s">
        <v>103</v>
      </c>
      <c r="R1189" s="24" t="s">
        <v>106</v>
      </c>
      <c r="S1189" s="24" t="s">
        <v>97</v>
      </c>
    </row>
    <row r="1190" spans="1:19" x14ac:dyDescent="0.2">
      <c r="A1190" s="22">
        <v>0</v>
      </c>
      <c r="B1190" s="22">
        <v>82</v>
      </c>
      <c r="C1190" s="22">
        <v>141</v>
      </c>
      <c r="D1190" s="22">
        <v>59</v>
      </c>
      <c r="E1190" s="22">
        <v>82</v>
      </c>
      <c r="F1190" s="22">
        <v>53</v>
      </c>
      <c r="G1190" s="22">
        <v>338</v>
      </c>
      <c r="H1190" s="22">
        <v>10</v>
      </c>
      <c r="I1190" s="22">
        <v>60</v>
      </c>
      <c r="J1190" s="22">
        <v>90</v>
      </c>
      <c r="K1190" s="22">
        <v>30</v>
      </c>
      <c r="L1190" s="23">
        <v>40360</v>
      </c>
      <c r="M1190" s="24" t="s">
        <v>114</v>
      </c>
      <c r="N1190" s="24" t="e" vm="14">
        <v>#VALUE!</v>
      </c>
      <c r="O1190" s="22">
        <v>435</v>
      </c>
      <c r="P1190" s="24" t="s">
        <v>109</v>
      </c>
      <c r="Q1190" s="24" t="s">
        <v>98</v>
      </c>
      <c r="R1190" s="24" t="s">
        <v>107</v>
      </c>
      <c r="S1190" s="24" t="s">
        <v>94</v>
      </c>
    </row>
    <row r="1191" spans="1:19" x14ac:dyDescent="0.2">
      <c r="A1191" s="22">
        <v>17</v>
      </c>
      <c r="B1191" s="22">
        <v>59</v>
      </c>
      <c r="C1191" s="22">
        <v>103</v>
      </c>
      <c r="D1191" s="22">
        <v>44</v>
      </c>
      <c r="E1191" s="22">
        <v>42</v>
      </c>
      <c r="F1191" s="22">
        <v>14</v>
      </c>
      <c r="G1191" s="22">
        <v>258</v>
      </c>
      <c r="H1191" s="22">
        <v>30</v>
      </c>
      <c r="I1191" s="22">
        <v>50</v>
      </c>
      <c r="J1191" s="22">
        <v>70</v>
      </c>
      <c r="K1191" s="22">
        <v>20</v>
      </c>
      <c r="L1191" s="23">
        <v>40360</v>
      </c>
      <c r="M1191" s="24" t="s">
        <v>114</v>
      </c>
      <c r="N1191" s="24" t="e" vm="14">
        <v>#VALUE!</v>
      </c>
      <c r="O1191" s="22">
        <v>435</v>
      </c>
      <c r="P1191" s="24" t="s">
        <v>109</v>
      </c>
      <c r="Q1191" s="24" t="s">
        <v>98</v>
      </c>
      <c r="R1191" s="24" t="s">
        <v>108</v>
      </c>
      <c r="S1191" s="24" t="s">
        <v>94</v>
      </c>
    </row>
    <row r="1192" spans="1:19" x14ac:dyDescent="0.2">
      <c r="A1192" s="22">
        <v>1</v>
      </c>
      <c r="B1192" s="22">
        <v>49</v>
      </c>
      <c r="C1192" s="22">
        <v>89</v>
      </c>
      <c r="D1192" s="22">
        <v>40</v>
      </c>
      <c r="E1192" s="22">
        <v>48</v>
      </c>
      <c r="F1192" s="22">
        <v>15</v>
      </c>
      <c r="G1192" s="22">
        <v>219</v>
      </c>
      <c r="H1192" s="22">
        <v>20</v>
      </c>
      <c r="I1192" s="22">
        <v>40</v>
      </c>
      <c r="J1192" s="22">
        <v>60</v>
      </c>
      <c r="K1192" s="22">
        <v>20</v>
      </c>
      <c r="L1192" s="23">
        <v>40360</v>
      </c>
      <c r="M1192" s="24" t="s">
        <v>114</v>
      </c>
      <c r="N1192" s="24" t="e" vm="14">
        <v>#VALUE!</v>
      </c>
      <c r="O1192" s="22">
        <v>435</v>
      </c>
      <c r="P1192" s="24" t="s">
        <v>109</v>
      </c>
      <c r="Q1192" s="24" t="s">
        <v>98</v>
      </c>
      <c r="R1192" s="24" t="s">
        <v>99</v>
      </c>
      <c r="S1192" s="24" t="s">
        <v>94</v>
      </c>
    </row>
    <row r="1193" spans="1:19" ht="32" x14ac:dyDescent="0.2">
      <c r="A1193" s="22">
        <v>31</v>
      </c>
      <c r="B1193" s="22">
        <v>93</v>
      </c>
      <c r="C1193" s="22">
        <v>169</v>
      </c>
      <c r="D1193" s="22">
        <v>76</v>
      </c>
      <c r="E1193" s="22">
        <v>62</v>
      </c>
      <c r="F1193" s="22">
        <v>28</v>
      </c>
      <c r="G1193" s="22">
        <v>613</v>
      </c>
      <c r="H1193" s="22">
        <v>70</v>
      </c>
      <c r="I1193" s="22">
        <v>120</v>
      </c>
      <c r="J1193" s="22">
        <v>210</v>
      </c>
      <c r="K1193" s="22">
        <v>90</v>
      </c>
      <c r="L1193" s="23">
        <v>40360</v>
      </c>
      <c r="M1193" s="24" t="s">
        <v>114</v>
      </c>
      <c r="N1193" s="24" t="e" vm="14">
        <v>#VALUE!</v>
      </c>
      <c r="O1193" s="22">
        <v>435</v>
      </c>
      <c r="P1193" s="24" t="s">
        <v>109</v>
      </c>
      <c r="Q1193" s="24" t="s">
        <v>92</v>
      </c>
      <c r="R1193" s="24" t="s">
        <v>96</v>
      </c>
      <c r="S1193" s="24" t="s">
        <v>97</v>
      </c>
    </row>
    <row r="1194" spans="1:19" x14ac:dyDescent="0.2">
      <c r="A1194" s="22">
        <v>36</v>
      </c>
      <c r="B1194" s="22">
        <v>57</v>
      </c>
      <c r="C1194" s="22">
        <v>96</v>
      </c>
      <c r="D1194" s="22">
        <v>39</v>
      </c>
      <c r="E1194" s="22">
        <v>21</v>
      </c>
      <c r="F1194" s="22">
        <v>10</v>
      </c>
      <c r="G1194" s="22">
        <v>845</v>
      </c>
      <c r="H1194" s="22">
        <v>50</v>
      </c>
      <c r="I1194" s="22">
        <v>60</v>
      </c>
      <c r="J1194" s="22">
        <v>90</v>
      </c>
      <c r="K1194" s="22">
        <v>30</v>
      </c>
      <c r="L1194" s="23">
        <v>40360</v>
      </c>
      <c r="M1194" s="24" t="s">
        <v>114</v>
      </c>
      <c r="N1194" s="24" t="e" vm="14">
        <v>#VALUE!</v>
      </c>
      <c r="O1194" s="22">
        <v>801</v>
      </c>
      <c r="P1194" s="24" t="s">
        <v>109</v>
      </c>
      <c r="Q1194" s="24" t="s">
        <v>100</v>
      </c>
      <c r="R1194" s="24" t="s">
        <v>113</v>
      </c>
      <c r="S1194" s="24" t="s">
        <v>94</v>
      </c>
    </row>
    <row r="1195" spans="1:19" x14ac:dyDescent="0.2">
      <c r="A1195" s="22">
        <v>32</v>
      </c>
      <c r="B1195" s="22">
        <v>60</v>
      </c>
      <c r="C1195" s="22">
        <v>106</v>
      </c>
      <c r="D1195" s="22">
        <v>46</v>
      </c>
      <c r="E1195" s="22">
        <v>28</v>
      </c>
      <c r="F1195" s="22">
        <v>15</v>
      </c>
      <c r="G1195" s="22">
        <v>587</v>
      </c>
      <c r="H1195" s="22">
        <v>40</v>
      </c>
      <c r="I1195" s="22">
        <v>60</v>
      </c>
      <c r="J1195" s="22">
        <v>100</v>
      </c>
      <c r="K1195" s="22">
        <v>40</v>
      </c>
      <c r="L1195" s="23">
        <v>40360</v>
      </c>
      <c r="M1195" s="24" t="s">
        <v>114</v>
      </c>
      <c r="N1195" s="24" t="e" vm="14">
        <v>#VALUE!</v>
      </c>
      <c r="O1195" s="22">
        <v>801</v>
      </c>
      <c r="P1195" s="24" t="s">
        <v>109</v>
      </c>
      <c r="Q1195" s="24" t="s">
        <v>100</v>
      </c>
      <c r="R1195" s="24" t="s">
        <v>101</v>
      </c>
      <c r="S1195" s="24" t="s">
        <v>94</v>
      </c>
    </row>
    <row r="1196" spans="1:19" ht="32" x14ac:dyDescent="0.2">
      <c r="A1196" s="22">
        <v>31</v>
      </c>
      <c r="B1196" s="22">
        <v>52</v>
      </c>
      <c r="C1196" s="22">
        <v>87</v>
      </c>
      <c r="D1196" s="22">
        <v>35</v>
      </c>
      <c r="E1196" s="22">
        <v>21</v>
      </c>
      <c r="F1196" s="22">
        <v>9</v>
      </c>
      <c r="G1196" s="22">
        <v>894</v>
      </c>
      <c r="H1196" s="22">
        <v>40</v>
      </c>
      <c r="I1196" s="22">
        <v>50</v>
      </c>
      <c r="J1196" s="22">
        <v>80</v>
      </c>
      <c r="K1196" s="22">
        <v>30</v>
      </c>
      <c r="L1196" s="23">
        <v>40360</v>
      </c>
      <c r="M1196" s="24" t="s">
        <v>114</v>
      </c>
      <c r="N1196" s="24" t="e" vm="14">
        <v>#VALUE!</v>
      </c>
      <c r="O1196" s="22">
        <v>801</v>
      </c>
      <c r="P1196" s="24" t="s">
        <v>109</v>
      </c>
      <c r="Q1196" s="24" t="s">
        <v>100</v>
      </c>
      <c r="R1196" s="24" t="s">
        <v>102</v>
      </c>
      <c r="S1196" s="24" t="s">
        <v>97</v>
      </c>
    </row>
    <row r="1197" spans="1:19" x14ac:dyDescent="0.2">
      <c r="A1197" s="22">
        <v>-138</v>
      </c>
      <c r="B1197" s="22">
        <v>-67</v>
      </c>
      <c r="C1197" s="22">
        <v>87</v>
      </c>
      <c r="D1197" s="22">
        <v>154</v>
      </c>
      <c r="E1197" s="22">
        <v>71</v>
      </c>
      <c r="F1197" s="22">
        <v>49</v>
      </c>
      <c r="G1197" s="22">
        <v>1832</v>
      </c>
      <c r="H1197" s="22">
        <v>-150</v>
      </c>
      <c r="I1197" s="22">
        <v>-90</v>
      </c>
      <c r="J1197" s="22">
        <v>100</v>
      </c>
      <c r="K1197" s="22">
        <v>190</v>
      </c>
      <c r="L1197" s="23">
        <v>40360</v>
      </c>
      <c r="M1197" s="24" t="s">
        <v>114</v>
      </c>
      <c r="N1197" s="24" t="e" vm="51">
        <v>#VALUE!</v>
      </c>
      <c r="O1197" s="22">
        <v>209</v>
      </c>
      <c r="P1197" s="24" t="s">
        <v>91</v>
      </c>
      <c r="Q1197" s="24" t="s">
        <v>92</v>
      </c>
      <c r="R1197" s="24" t="s">
        <v>93</v>
      </c>
      <c r="S1197" s="24" t="s">
        <v>94</v>
      </c>
    </row>
    <row r="1198" spans="1:19" x14ac:dyDescent="0.2">
      <c r="A1198" s="22">
        <v>370</v>
      </c>
      <c r="B1198" s="22">
        <v>548</v>
      </c>
      <c r="C1198" s="22">
        <v>912</v>
      </c>
      <c r="D1198" s="22">
        <v>364</v>
      </c>
      <c r="E1198" s="22">
        <v>178</v>
      </c>
      <c r="F1198" s="22">
        <v>127</v>
      </c>
      <c r="G1198" s="22">
        <v>2654</v>
      </c>
      <c r="H1198" s="22">
        <v>530</v>
      </c>
      <c r="I1198" s="22">
        <v>690</v>
      </c>
      <c r="J1198" s="22">
        <v>1140</v>
      </c>
      <c r="K1198" s="22">
        <v>450</v>
      </c>
      <c r="L1198" s="23">
        <v>40360</v>
      </c>
      <c r="M1198" s="24" t="s">
        <v>114</v>
      </c>
      <c r="N1198" s="24" t="e" vm="51">
        <v>#VALUE!</v>
      </c>
      <c r="O1198" s="22">
        <v>707</v>
      </c>
      <c r="P1198" s="24" t="s">
        <v>91</v>
      </c>
      <c r="Q1198" s="24" t="s">
        <v>92</v>
      </c>
      <c r="R1198" s="24" t="s">
        <v>95</v>
      </c>
      <c r="S1198" s="24" t="s">
        <v>94</v>
      </c>
    </row>
    <row r="1199" spans="1:19" x14ac:dyDescent="0.2">
      <c r="A1199" s="22">
        <v>139</v>
      </c>
      <c r="B1199" s="22">
        <v>185</v>
      </c>
      <c r="C1199" s="22">
        <v>312</v>
      </c>
      <c r="D1199" s="22">
        <v>127</v>
      </c>
      <c r="E1199" s="22">
        <v>46</v>
      </c>
      <c r="F1199" s="22">
        <v>35</v>
      </c>
      <c r="G1199" s="22">
        <v>1007</v>
      </c>
      <c r="H1199" s="22">
        <v>150</v>
      </c>
      <c r="I1199" s="22">
        <v>170</v>
      </c>
      <c r="J1199" s="22">
        <v>270</v>
      </c>
      <c r="K1199" s="22">
        <v>100</v>
      </c>
      <c r="L1199" s="23">
        <v>40360</v>
      </c>
      <c r="M1199" s="24" t="s">
        <v>114</v>
      </c>
      <c r="N1199" s="24" t="e" vm="51">
        <v>#VALUE!</v>
      </c>
      <c r="O1199" s="22">
        <v>805</v>
      </c>
      <c r="P1199" s="24" t="s">
        <v>91</v>
      </c>
      <c r="Q1199" s="24" t="s">
        <v>103</v>
      </c>
      <c r="R1199" s="24" t="s">
        <v>104</v>
      </c>
      <c r="S1199" s="24" t="s">
        <v>97</v>
      </c>
    </row>
    <row r="1200" spans="1:19" x14ac:dyDescent="0.2">
      <c r="A1200" s="22">
        <v>205</v>
      </c>
      <c r="B1200" s="22">
        <v>307</v>
      </c>
      <c r="C1200" s="22">
        <v>567</v>
      </c>
      <c r="D1200" s="22">
        <v>260</v>
      </c>
      <c r="E1200" s="22">
        <v>102</v>
      </c>
      <c r="F1200" s="22">
        <v>80</v>
      </c>
      <c r="G1200" s="22">
        <v>1319</v>
      </c>
      <c r="H1200" s="22">
        <v>200</v>
      </c>
      <c r="I1200" s="22">
        <v>270</v>
      </c>
      <c r="J1200" s="22">
        <v>490</v>
      </c>
      <c r="K1200" s="22">
        <v>220</v>
      </c>
      <c r="L1200" s="23">
        <v>40360</v>
      </c>
      <c r="M1200" s="24" t="s">
        <v>114</v>
      </c>
      <c r="N1200" s="24" t="e" vm="51">
        <v>#VALUE!</v>
      </c>
      <c r="O1200" s="22">
        <v>650</v>
      </c>
      <c r="P1200" s="24" t="s">
        <v>91</v>
      </c>
      <c r="Q1200" s="24" t="s">
        <v>103</v>
      </c>
      <c r="R1200" s="24" t="s">
        <v>105</v>
      </c>
      <c r="S1200" s="24" t="s">
        <v>97</v>
      </c>
    </row>
    <row r="1201" spans="1:19" x14ac:dyDescent="0.2">
      <c r="A1201" s="22">
        <v>72</v>
      </c>
      <c r="B1201" s="22">
        <v>112</v>
      </c>
      <c r="C1201" s="22">
        <v>199</v>
      </c>
      <c r="D1201" s="22">
        <v>87</v>
      </c>
      <c r="E1201" s="22">
        <v>40</v>
      </c>
      <c r="F1201" s="22">
        <v>28</v>
      </c>
      <c r="G1201" s="22">
        <v>564</v>
      </c>
      <c r="H1201" s="22">
        <v>70</v>
      </c>
      <c r="I1201" s="22">
        <v>100</v>
      </c>
      <c r="J1201" s="22">
        <v>170</v>
      </c>
      <c r="K1201" s="22">
        <v>70</v>
      </c>
      <c r="L1201" s="23">
        <v>40360</v>
      </c>
      <c r="M1201" s="24" t="s">
        <v>114</v>
      </c>
      <c r="N1201" s="24" t="e" vm="51">
        <v>#VALUE!</v>
      </c>
      <c r="O1201" s="22">
        <v>831</v>
      </c>
      <c r="P1201" s="24" t="s">
        <v>91</v>
      </c>
      <c r="Q1201" s="24" t="s">
        <v>103</v>
      </c>
      <c r="R1201" s="24" t="s">
        <v>106</v>
      </c>
      <c r="S1201" s="24" t="s">
        <v>97</v>
      </c>
    </row>
    <row r="1202" spans="1:19" x14ac:dyDescent="0.2">
      <c r="A1202" s="22">
        <v>112</v>
      </c>
      <c r="B1202" s="22">
        <v>152</v>
      </c>
      <c r="C1202" s="22">
        <v>256</v>
      </c>
      <c r="D1202" s="22">
        <v>104</v>
      </c>
      <c r="E1202" s="22">
        <v>40</v>
      </c>
      <c r="F1202" s="22">
        <v>29</v>
      </c>
      <c r="G1202" s="22">
        <v>952</v>
      </c>
      <c r="H1202" s="22">
        <v>100</v>
      </c>
      <c r="I1202" s="22">
        <v>110</v>
      </c>
      <c r="J1202" s="22">
        <v>170</v>
      </c>
      <c r="K1202" s="22">
        <v>60</v>
      </c>
      <c r="L1202" s="23">
        <v>40360</v>
      </c>
      <c r="M1202" s="24" t="s">
        <v>114</v>
      </c>
      <c r="N1202" s="24" t="e" vm="51">
        <v>#VALUE!</v>
      </c>
      <c r="O1202" s="22">
        <v>562</v>
      </c>
      <c r="P1202" s="24" t="s">
        <v>91</v>
      </c>
      <c r="Q1202" s="24" t="s">
        <v>98</v>
      </c>
      <c r="R1202" s="24" t="s">
        <v>107</v>
      </c>
      <c r="S1202" s="24" t="s">
        <v>94</v>
      </c>
    </row>
    <row r="1203" spans="1:19" x14ac:dyDescent="0.2">
      <c r="A1203" s="22">
        <v>98</v>
      </c>
      <c r="B1203" s="22">
        <v>136</v>
      </c>
      <c r="C1203" s="22">
        <v>230</v>
      </c>
      <c r="D1203" s="22">
        <v>94</v>
      </c>
      <c r="E1203" s="22">
        <v>38</v>
      </c>
      <c r="F1203" s="22">
        <v>26</v>
      </c>
      <c r="G1203" s="22">
        <v>608</v>
      </c>
      <c r="H1203" s="22">
        <v>80</v>
      </c>
      <c r="I1203" s="22">
        <v>90</v>
      </c>
      <c r="J1203" s="22">
        <v>150</v>
      </c>
      <c r="K1203" s="22">
        <v>60</v>
      </c>
      <c r="L1203" s="23">
        <v>40360</v>
      </c>
      <c r="M1203" s="24" t="s">
        <v>114</v>
      </c>
      <c r="N1203" s="24" t="e" vm="51">
        <v>#VALUE!</v>
      </c>
      <c r="O1203" s="22">
        <v>831</v>
      </c>
      <c r="P1203" s="24" t="s">
        <v>91</v>
      </c>
      <c r="Q1203" s="24" t="s">
        <v>98</v>
      </c>
      <c r="R1203" s="24" t="s">
        <v>108</v>
      </c>
      <c r="S1203" s="24" t="s">
        <v>94</v>
      </c>
    </row>
    <row r="1204" spans="1:19" x14ac:dyDescent="0.2">
      <c r="A1204" s="22">
        <v>30</v>
      </c>
      <c r="B1204" s="22">
        <v>79</v>
      </c>
      <c r="C1204" s="22">
        <v>131</v>
      </c>
      <c r="D1204" s="22">
        <v>52</v>
      </c>
      <c r="E1204" s="22">
        <v>49</v>
      </c>
      <c r="F1204" s="22">
        <v>17</v>
      </c>
      <c r="G1204" s="22">
        <v>668</v>
      </c>
      <c r="H1204" s="22">
        <v>20</v>
      </c>
      <c r="I1204" s="22">
        <v>50</v>
      </c>
      <c r="J1204" s="22">
        <v>80</v>
      </c>
      <c r="K1204" s="22">
        <v>30</v>
      </c>
      <c r="L1204" s="23">
        <v>40360</v>
      </c>
      <c r="M1204" s="24" t="s">
        <v>114</v>
      </c>
      <c r="N1204" s="24" t="e" vm="51">
        <v>#VALUE!</v>
      </c>
      <c r="O1204" s="22">
        <v>415</v>
      </c>
      <c r="P1204" s="24" t="s">
        <v>91</v>
      </c>
      <c r="Q1204" s="24" t="s">
        <v>98</v>
      </c>
      <c r="R1204" s="24" t="s">
        <v>99</v>
      </c>
      <c r="S1204" s="24" t="s">
        <v>94</v>
      </c>
    </row>
    <row r="1205" spans="1:19" ht="32" x14ac:dyDescent="0.2">
      <c r="A1205" s="22">
        <v>-157</v>
      </c>
      <c r="B1205" s="22">
        <v>-36</v>
      </c>
      <c r="C1205" s="22">
        <v>202</v>
      </c>
      <c r="D1205" s="22">
        <v>238</v>
      </c>
      <c r="E1205" s="22">
        <v>121</v>
      </c>
      <c r="F1205" s="22">
        <v>78</v>
      </c>
      <c r="G1205" s="22">
        <v>2797</v>
      </c>
      <c r="H1205" s="22">
        <v>-150</v>
      </c>
      <c r="I1205" s="22">
        <v>-40</v>
      </c>
      <c r="J1205" s="22">
        <v>250</v>
      </c>
      <c r="K1205" s="22">
        <v>290</v>
      </c>
      <c r="L1205" s="23">
        <v>40360</v>
      </c>
      <c r="M1205" s="24" t="s">
        <v>114</v>
      </c>
      <c r="N1205" s="24" t="e" vm="51">
        <v>#VALUE!</v>
      </c>
      <c r="O1205" s="22">
        <v>707</v>
      </c>
      <c r="P1205" s="24" t="s">
        <v>91</v>
      </c>
      <c r="Q1205" s="24" t="s">
        <v>92</v>
      </c>
      <c r="R1205" s="24" t="s">
        <v>96</v>
      </c>
      <c r="S1205" s="24" t="s">
        <v>97</v>
      </c>
    </row>
    <row r="1206" spans="1:19" x14ac:dyDescent="0.2">
      <c r="A1206" s="22">
        <v>167</v>
      </c>
      <c r="B1206" s="22">
        <v>266</v>
      </c>
      <c r="C1206" s="22">
        <v>532</v>
      </c>
      <c r="D1206" s="22">
        <v>266</v>
      </c>
      <c r="E1206" s="22">
        <v>99</v>
      </c>
      <c r="F1206" s="22">
        <v>74</v>
      </c>
      <c r="G1206" s="22">
        <v>1819</v>
      </c>
      <c r="H1206" s="22">
        <v>170</v>
      </c>
      <c r="I1206" s="22">
        <v>260</v>
      </c>
      <c r="J1206" s="22">
        <v>510</v>
      </c>
      <c r="K1206" s="22">
        <v>250</v>
      </c>
      <c r="L1206" s="23">
        <v>40360</v>
      </c>
      <c r="M1206" s="24" t="s">
        <v>114</v>
      </c>
      <c r="N1206" s="24" t="e" vm="51">
        <v>#VALUE!</v>
      </c>
      <c r="O1206" s="22">
        <v>818</v>
      </c>
      <c r="P1206" s="24" t="s">
        <v>91</v>
      </c>
      <c r="Q1206" s="24" t="s">
        <v>100</v>
      </c>
      <c r="R1206" s="24" t="s">
        <v>113</v>
      </c>
      <c r="S1206" s="24" t="s">
        <v>94</v>
      </c>
    </row>
    <row r="1207" spans="1:19" x14ac:dyDescent="0.2">
      <c r="A1207" s="22">
        <v>45</v>
      </c>
      <c r="B1207" s="22">
        <v>225</v>
      </c>
      <c r="C1207" s="22">
        <v>387</v>
      </c>
      <c r="D1207" s="22">
        <v>162</v>
      </c>
      <c r="E1207" s="22">
        <v>180</v>
      </c>
      <c r="F1207" s="22">
        <v>147</v>
      </c>
      <c r="G1207" s="22">
        <v>943</v>
      </c>
      <c r="H1207" s="22">
        <v>60</v>
      </c>
      <c r="I1207" s="22">
        <v>220</v>
      </c>
      <c r="J1207" s="22">
        <v>370</v>
      </c>
      <c r="K1207" s="22">
        <v>150</v>
      </c>
      <c r="L1207" s="23">
        <v>40360</v>
      </c>
      <c r="M1207" s="24" t="s">
        <v>114</v>
      </c>
      <c r="N1207" s="24" t="e" vm="51">
        <v>#VALUE!</v>
      </c>
      <c r="O1207" s="22">
        <v>562</v>
      </c>
      <c r="P1207" s="24" t="s">
        <v>91</v>
      </c>
      <c r="Q1207" s="24" t="s">
        <v>100</v>
      </c>
      <c r="R1207" s="24" t="s">
        <v>101</v>
      </c>
      <c r="S1207" s="24" t="s">
        <v>94</v>
      </c>
    </row>
    <row r="1208" spans="1:19" ht="32" x14ac:dyDescent="0.2">
      <c r="A1208" s="22">
        <v>259</v>
      </c>
      <c r="B1208" s="22">
        <v>387</v>
      </c>
      <c r="C1208" s="22">
        <v>678</v>
      </c>
      <c r="D1208" s="22">
        <v>291</v>
      </c>
      <c r="E1208" s="22">
        <v>128</v>
      </c>
      <c r="F1208" s="22">
        <v>96</v>
      </c>
      <c r="G1208" s="22">
        <v>1742</v>
      </c>
      <c r="H1208" s="22">
        <v>260</v>
      </c>
      <c r="I1208" s="22">
        <v>380</v>
      </c>
      <c r="J1208" s="22">
        <v>650</v>
      </c>
      <c r="K1208" s="22">
        <v>270</v>
      </c>
      <c r="L1208" s="23">
        <v>40360</v>
      </c>
      <c r="M1208" s="24" t="s">
        <v>114</v>
      </c>
      <c r="N1208" s="24" t="e" vm="51">
        <v>#VALUE!</v>
      </c>
      <c r="O1208" s="22">
        <v>650</v>
      </c>
      <c r="P1208" s="24" t="s">
        <v>91</v>
      </c>
      <c r="Q1208" s="24" t="s">
        <v>100</v>
      </c>
      <c r="R1208" s="24" t="s">
        <v>102</v>
      </c>
      <c r="S1208" s="24" t="s">
        <v>97</v>
      </c>
    </row>
    <row r="1209" spans="1:19" x14ac:dyDescent="0.2">
      <c r="A1209" s="22">
        <v>-1</v>
      </c>
      <c r="B1209" s="22">
        <v>46</v>
      </c>
      <c r="C1209" s="22">
        <v>82</v>
      </c>
      <c r="D1209" s="22">
        <v>36</v>
      </c>
      <c r="E1209" s="22">
        <v>47</v>
      </c>
      <c r="F1209" s="22">
        <v>13</v>
      </c>
      <c r="G1209" s="22">
        <v>252</v>
      </c>
      <c r="H1209" s="22">
        <v>20</v>
      </c>
      <c r="I1209" s="22">
        <v>60</v>
      </c>
      <c r="J1209" s="22">
        <v>100</v>
      </c>
      <c r="K1209" s="22">
        <v>40</v>
      </c>
      <c r="L1209" s="23">
        <v>40360</v>
      </c>
      <c r="M1209" s="24" t="s">
        <v>114</v>
      </c>
      <c r="N1209" s="24" t="e" vm="21">
        <v>#VALUE!</v>
      </c>
      <c r="O1209" s="22">
        <v>775</v>
      </c>
      <c r="P1209" s="24" t="s">
        <v>109</v>
      </c>
      <c r="Q1209" s="24" t="s">
        <v>92</v>
      </c>
      <c r="R1209" s="24" t="s">
        <v>95</v>
      </c>
      <c r="S1209" s="24" t="s">
        <v>94</v>
      </c>
    </row>
    <row r="1210" spans="1:19" x14ac:dyDescent="0.2">
      <c r="A1210" s="22">
        <v>45</v>
      </c>
      <c r="B1210" s="22">
        <v>225</v>
      </c>
      <c r="C1210" s="22">
        <v>387</v>
      </c>
      <c r="D1210" s="22">
        <v>162</v>
      </c>
      <c r="E1210" s="22">
        <v>180</v>
      </c>
      <c r="F1210" s="22">
        <v>147</v>
      </c>
      <c r="G1210" s="22">
        <v>943</v>
      </c>
      <c r="H1210" s="22">
        <v>70</v>
      </c>
      <c r="I1210" s="22">
        <v>210</v>
      </c>
      <c r="J1210" s="22">
        <v>340</v>
      </c>
      <c r="K1210" s="22">
        <v>130</v>
      </c>
      <c r="L1210" s="23">
        <v>40360</v>
      </c>
      <c r="M1210" s="24" t="s">
        <v>114</v>
      </c>
      <c r="N1210" s="24" t="e" vm="21">
        <v>#VALUE!</v>
      </c>
      <c r="O1210" s="22">
        <v>775</v>
      </c>
      <c r="P1210" s="24" t="s">
        <v>109</v>
      </c>
      <c r="Q1210" s="24" t="s">
        <v>103</v>
      </c>
      <c r="R1210" s="24" t="s">
        <v>104</v>
      </c>
      <c r="S1210" s="24" t="s">
        <v>97</v>
      </c>
    </row>
    <row r="1211" spans="1:19" x14ac:dyDescent="0.2">
      <c r="A1211" s="22">
        <v>208</v>
      </c>
      <c r="B1211" s="22">
        <v>329</v>
      </c>
      <c r="C1211" s="22">
        <v>567</v>
      </c>
      <c r="D1211" s="22">
        <v>238</v>
      </c>
      <c r="E1211" s="22">
        <v>121</v>
      </c>
      <c r="F1211" s="22">
        <v>78</v>
      </c>
      <c r="G1211" s="22">
        <v>1190</v>
      </c>
      <c r="H1211" s="22">
        <v>200</v>
      </c>
      <c r="I1211" s="22">
        <v>290</v>
      </c>
      <c r="J1211" s="22">
        <v>490</v>
      </c>
      <c r="K1211" s="22">
        <v>200</v>
      </c>
      <c r="L1211" s="23">
        <v>40360</v>
      </c>
      <c r="M1211" s="24" t="s">
        <v>114</v>
      </c>
      <c r="N1211" s="24" t="e" vm="21">
        <v>#VALUE!</v>
      </c>
      <c r="O1211" s="22">
        <v>775</v>
      </c>
      <c r="P1211" s="24" t="s">
        <v>109</v>
      </c>
      <c r="Q1211" s="24" t="s">
        <v>103</v>
      </c>
      <c r="R1211" s="24" t="s">
        <v>105</v>
      </c>
      <c r="S1211" s="24" t="s">
        <v>97</v>
      </c>
    </row>
    <row r="1212" spans="1:19" x14ac:dyDescent="0.2">
      <c r="A1212" s="22">
        <v>150</v>
      </c>
      <c r="B1212" s="22">
        <v>222</v>
      </c>
      <c r="C1212" s="22">
        <v>376</v>
      </c>
      <c r="D1212" s="22">
        <v>154</v>
      </c>
      <c r="E1212" s="22">
        <v>72</v>
      </c>
      <c r="F1212" s="22">
        <v>49</v>
      </c>
      <c r="G1212" s="22">
        <v>833</v>
      </c>
      <c r="H1212" s="22">
        <v>150</v>
      </c>
      <c r="I1212" s="22">
        <v>200</v>
      </c>
      <c r="J1212" s="22">
        <v>330</v>
      </c>
      <c r="K1212" s="22">
        <v>130</v>
      </c>
      <c r="L1212" s="23">
        <v>40360</v>
      </c>
      <c r="M1212" s="24" t="s">
        <v>114</v>
      </c>
      <c r="N1212" s="24" t="e" vm="21">
        <v>#VALUE!</v>
      </c>
      <c r="O1212" s="22">
        <v>775</v>
      </c>
      <c r="P1212" s="24" t="s">
        <v>109</v>
      </c>
      <c r="Q1212" s="24" t="s">
        <v>103</v>
      </c>
      <c r="R1212" s="24" t="s">
        <v>106</v>
      </c>
      <c r="S1212" s="24" t="s">
        <v>97</v>
      </c>
    </row>
    <row r="1213" spans="1:19" x14ac:dyDescent="0.2">
      <c r="A1213" s="22">
        <v>258</v>
      </c>
      <c r="B1213" s="22">
        <v>387</v>
      </c>
      <c r="C1213" s="22">
        <v>678</v>
      </c>
      <c r="D1213" s="22">
        <v>291</v>
      </c>
      <c r="E1213" s="22">
        <v>129</v>
      </c>
      <c r="F1213" s="22">
        <v>96</v>
      </c>
      <c r="G1213" s="22">
        <v>1742</v>
      </c>
      <c r="H1213" s="22">
        <v>190</v>
      </c>
      <c r="I1213" s="22">
        <v>270</v>
      </c>
      <c r="J1213" s="22">
        <v>460</v>
      </c>
      <c r="K1213" s="22">
        <v>190</v>
      </c>
      <c r="L1213" s="23">
        <v>40360</v>
      </c>
      <c r="M1213" s="24" t="s">
        <v>114</v>
      </c>
      <c r="N1213" s="24" t="e" vm="21">
        <v>#VALUE!</v>
      </c>
      <c r="O1213" s="22">
        <v>702</v>
      </c>
      <c r="P1213" s="24" t="s">
        <v>109</v>
      </c>
      <c r="Q1213" s="24" t="s">
        <v>98</v>
      </c>
      <c r="R1213" s="24" t="s">
        <v>107</v>
      </c>
      <c r="S1213" s="24" t="s">
        <v>94</v>
      </c>
    </row>
    <row r="1214" spans="1:19" x14ac:dyDescent="0.2">
      <c r="A1214" s="22">
        <v>168</v>
      </c>
      <c r="B1214" s="22">
        <v>266</v>
      </c>
      <c r="C1214" s="22">
        <v>532</v>
      </c>
      <c r="D1214" s="22">
        <v>266</v>
      </c>
      <c r="E1214" s="22">
        <v>98</v>
      </c>
      <c r="F1214" s="22">
        <v>74</v>
      </c>
      <c r="G1214" s="22">
        <v>1819</v>
      </c>
      <c r="H1214" s="22">
        <v>130</v>
      </c>
      <c r="I1214" s="22">
        <v>190</v>
      </c>
      <c r="J1214" s="22">
        <v>360</v>
      </c>
      <c r="K1214" s="22">
        <v>170</v>
      </c>
      <c r="L1214" s="23">
        <v>40360</v>
      </c>
      <c r="M1214" s="24" t="s">
        <v>114</v>
      </c>
      <c r="N1214" s="24" t="e" vm="21">
        <v>#VALUE!</v>
      </c>
      <c r="O1214" s="22">
        <v>775</v>
      </c>
      <c r="P1214" s="24" t="s">
        <v>109</v>
      </c>
      <c r="Q1214" s="24" t="s">
        <v>98</v>
      </c>
      <c r="R1214" s="24" t="s">
        <v>108</v>
      </c>
      <c r="S1214" s="24" t="s">
        <v>94</v>
      </c>
    </row>
    <row r="1215" spans="1:19" x14ac:dyDescent="0.2">
      <c r="A1215" s="22">
        <v>-378</v>
      </c>
      <c r="B1215" s="22">
        <v>-270</v>
      </c>
      <c r="C1215" s="22">
        <v>27</v>
      </c>
      <c r="D1215" s="22">
        <v>270</v>
      </c>
      <c r="E1215" s="22">
        <v>135</v>
      </c>
      <c r="F1215" s="22">
        <v>102</v>
      </c>
      <c r="G1215" s="22">
        <v>5230</v>
      </c>
      <c r="H1215" s="22">
        <v>-250</v>
      </c>
      <c r="I1215" s="22">
        <v>-170</v>
      </c>
      <c r="J1215" s="22">
        <v>0</v>
      </c>
      <c r="K1215" s="22">
        <v>170</v>
      </c>
      <c r="L1215" s="23">
        <v>40360</v>
      </c>
      <c r="M1215" s="24" t="s">
        <v>114</v>
      </c>
      <c r="N1215" s="24" t="e" vm="21">
        <v>#VALUE!</v>
      </c>
      <c r="O1215" s="22">
        <v>702</v>
      </c>
      <c r="P1215" s="24" t="s">
        <v>109</v>
      </c>
      <c r="Q1215" s="24" t="s">
        <v>98</v>
      </c>
      <c r="R1215" s="24" t="s">
        <v>99</v>
      </c>
      <c r="S1215" s="24" t="s">
        <v>94</v>
      </c>
    </row>
    <row r="1216" spans="1:19" ht="32" x14ac:dyDescent="0.2">
      <c r="A1216" s="22">
        <v>9</v>
      </c>
      <c r="B1216" s="22">
        <v>41</v>
      </c>
      <c r="C1216" s="22">
        <v>75</v>
      </c>
      <c r="D1216" s="22">
        <v>34</v>
      </c>
      <c r="E1216" s="22">
        <v>32</v>
      </c>
      <c r="F1216" s="22">
        <v>10</v>
      </c>
      <c r="G1216" s="22">
        <v>1010</v>
      </c>
      <c r="H1216" s="22">
        <v>30</v>
      </c>
      <c r="I1216" s="22">
        <v>50</v>
      </c>
      <c r="J1216" s="22">
        <v>90</v>
      </c>
      <c r="K1216" s="22">
        <v>40</v>
      </c>
      <c r="L1216" s="23">
        <v>40360</v>
      </c>
      <c r="M1216" s="24" t="s">
        <v>114</v>
      </c>
      <c r="N1216" s="24" t="e" vm="21">
        <v>#VALUE!</v>
      </c>
      <c r="O1216" s="22">
        <v>775</v>
      </c>
      <c r="P1216" s="24" t="s">
        <v>109</v>
      </c>
      <c r="Q1216" s="24" t="s">
        <v>92</v>
      </c>
      <c r="R1216" s="24" t="s">
        <v>96</v>
      </c>
      <c r="S1216" s="24" t="s">
        <v>97</v>
      </c>
    </row>
    <row r="1217" spans="1:19" x14ac:dyDescent="0.2">
      <c r="A1217" s="22">
        <v>32</v>
      </c>
      <c r="B1217" s="22">
        <v>43</v>
      </c>
      <c r="C1217" s="22">
        <v>43</v>
      </c>
      <c r="D1217" s="22">
        <v>0</v>
      </c>
      <c r="E1217" s="22">
        <v>11</v>
      </c>
      <c r="F1217" s="22">
        <v>0</v>
      </c>
      <c r="G1217" s="22">
        <v>559</v>
      </c>
      <c r="H1217" s="22">
        <v>30</v>
      </c>
      <c r="I1217" s="22">
        <v>40</v>
      </c>
      <c r="J1217" s="22">
        <v>40</v>
      </c>
      <c r="K1217" s="22">
        <v>0</v>
      </c>
      <c r="L1217" s="23">
        <v>40360</v>
      </c>
      <c r="M1217" s="24" t="s">
        <v>114</v>
      </c>
      <c r="N1217" s="24" t="e" vm="21">
        <v>#VALUE!</v>
      </c>
      <c r="O1217" s="22">
        <v>702</v>
      </c>
      <c r="P1217" s="24" t="s">
        <v>109</v>
      </c>
      <c r="Q1217" s="24" t="s">
        <v>100</v>
      </c>
      <c r="R1217" s="24" t="s">
        <v>113</v>
      </c>
      <c r="S1217" s="24" t="s">
        <v>94</v>
      </c>
    </row>
    <row r="1218" spans="1:19" x14ac:dyDescent="0.2">
      <c r="A1218" s="22">
        <v>17</v>
      </c>
      <c r="B1218" s="22">
        <v>36</v>
      </c>
      <c r="C1218" s="22">
        <v>61</v>
      </c>
      <c r="D1218" s="22">
        <v>25</v>
      </c>
      <c r="E1218" s="22">
        <v>19</v>
      </c>
      <c r="F1218" s="22">
        <v>7</v>
      </c>
      <c r="G1218" s="22">
        <v>854</v>
      </c>
      <c r="H1218" s="22">
        <v>20</v>
      </c>
      <c r="I1218" s="22">
        <v>30</v>
      </c>
      <c r="J1218" s="22">
        <v>50</v>
      </c>
      <c r="K1218" s="22">
        <v>20</v>
      </c>
      <c r="L1218" s="23">
        <v>40360</v>
      </c>
      <c r="M1218" s="24" t="s">
        <v>114</v>
      </c>
      <c r="N1218" s="24" t="e" vm="21">
        <v>#VALUE!</v>
      </c>
      <c r="O1218" s="22">
        <v>775</v>
      </c>
      <c r="P1218" s="24" t="s">
        <v>109</v>
      </c>
      <c r="Q1218" s="24" t="s">
        <v>100</v>
      </c>
      <c r="R1218" s="24" t="s">
        <v>101</v>
      </c>
      <c r="S1218" s="24" t="s">
        <v>94</v>
      </c>
    </row>
    <row r="1219" spans="1:19" ht="32" x14ac:dyDescent="0.2">
      <c r="A1219" s="22">
        <v>12</v>
      </c>
      <c r="B1219" s="22">
        <v>29</v>
      </c>
      <c r="C1219" s="22">
        <v>49</v>
      </c>
      <c r="D1219" s="22">
        <v>20</v>
      </c>
      <c r="E1219" s="22">
        <v>17</v>
      </c>
      <c r="F1219" s="22">
        <v>5</v>
      </c>
      <c r="G1219" s="22">
        <v>808</v>
      </c>
      <c r="H1219" s="22">
        <v>20</v>
      </c>
      <c r="I1219" s="22">
        <v>30</v>
      </c>
      <c r="J1219" s="22">
        <v>40</v>
      </c>
      <c r="K1219" s="22">
        <v>10</v>
      </c>
      <c r="L1219" s="23">
        <v>40360</v>
      </c>
      <c r="M1219" s="24" t="s">
        <v>114</v>
      </c>
      <c r="N1219" s="24" t="e" vm="21">
        <v>#VALUE!</v>
      </c>
      <c r="O1219" s="22">
        <v>702</v>
      </c>
      <c r="P1219" s="24" t="s">
        <v>109</v>
      </c>
      <c r="Q1219" s="24" t="s">
        <v>100</v>
      </c>
      <c r="R1219" s="24" t="s">
        <v>102</v>
      </c>
      <c r="S1219" s="24" t="s">
        <v>97</v>
      </c>
    </row>
    <row r="1220" spans="1:19" x14ac:dyDescent="0.2">
      <c r="A1220" s="22">
        <v>-10</v>
      </c>
      <c r="B1220" s="22">
        <v>56</v>
      </c>
      <c r="C1220" s="22">
        <v>95</v>
      </c>
      <c r="D1220" s="22">
        <v>39</v>
      </c>
      <c r="E1220" s="22">
        <v>66</v>
      </c>
      <c r="F1220" s="22">
        <v>36</v>
      </c>
      <c r="G1220" s="22">
        <v>517</v>
      </c>
      <c r="H1220" s="22">
        <v>20</v>
      </c>
      <c r="I1220" s="22">
        <v>70</v>
      </c>
      <c r="J1220" s="22">
        <v>110</v>
      </c>
      <c r="K1220" s="22">
        <v>40</v>
      </c>
      <c r="L1220" s="23">
        <v>40360</v>
      </c>
      <c r="M1220" s="24" t="s">
        <v>114</v>
      </c>
      <c r="N1220" s="24" t="e" vm="17">
        <v>#VALUE!</v>
      </c>
      <c r="O1220" s="22">
        <v>971</v>
      </c>
      <c r="P1220" s="24" t="s">
        <v>109</v>
      </c>
      <c r="Q1220" s="24" t="s">
        <v>92</v>
      </c>
      <c r="R1220" s="24" t="s">
        <v>93</v>
      </c>
      <c r="S1220" s="24" t="s">
        <v>94</v>
      </c>
    </row>
    <row r="1221" spans="1:19" x14ac:dyDescent="0.2">
      <c r="A1221" s="22">
        <v>0</v>
      </c>
      <c r="B1221" s="22">
        <v>55</v>
      </c>
      <c r="C1221" s="22">
        <v>94</v>
      </c>
      <c r="D1221" s="22">
        <v>39</v>
      </c>
      <c r="E1221" s="22">
        <v>55</v>
      </c>
      <c r="F1221" s="22">
        <v>12</v>
      </c>
      <c r="G1221" s="22">
        <v>478</v>
      </c>
      <c r="H1221" s="22">
        <v>20</v>
      </c>
      <c r="I1221" s="22">
        <v>70</v>
      </c>
      <c r="J1221" s="22">
        <v>110</v>
      </c>
      <c r="K1221" s="22">
        <v>40</v>
      </c>
      <c r="L1221" s="23">
        <v>40360</v>
      </c>
      <c r="M1221" s="24" t="s">
        <v>114</v>
      </c>
      <c r="N1221" s="24" t="e" vm="17">
        <v>#VALUE!</v>
      </c>
      <c r="O1221" s="22">
        <v>971</v>
      </c>
      <c r="P1221" s="24" t="s">
        <v>109</v>
      </c>
      <c r="Q1221" s="24" t="s">
        <v>92</v>
      </c>
      <c r="R1221" s="24" t="s">
        <v>95</v>
      </c>
      <c r="S1221" s="24" t="s">
        <v>94</v>
      </c>
    </row>
    <row r="1222" spans="1:19" x14ac:dyDescent="0.2">
      <c r="A1222" s="22">
        <v>24</v>
      </c>
      <c r="B1222" s="22">
        <v>44</v>
      </c>
      <c r="C1222" s="22">
        <v>74</v>
      </c>
      <c r="D1222" s="22">
        <v>30</v>
      </c>
      <c r="E1222" s="22">
        <v>20</v>
      </c>
      <c r="F1222" s="22">
        <v>8</v>
      </c>
      <c r="G1222" s="22">
        <v>829</v>
      </c>
      <c r="H1222" s="22">
        <v>40</v>
      </c>
      <c r="I1222" s="22">
        <v>40</v>
      </c>
      <c r="J1222" s="22">
        <v>60</v>
      </c>
      <c r="K1222" s="22">
        <v>20</v>
      </c>
      <c r="L1222" s="23">
        <v>40360</v>
      </c>
      <c r="M1222" s="24" t="s">
        <v>114</v>
      </c>
      <c r="N1222" s="24" t="e" vm="17">
        <v>#VALUE!</v>
      </c>
      <c r="O1222" s="22">
        <v>503</v>
      </c>
      <c r="P1222" s="24" t="s">
        <v>109</v>
      </c>
      <c r="Q1222" s="24" t="s">
        <v>103</v>
      </c>
      <c r="R1222" s="24" t="s">
        <v>104</v>
      </c>
      <c r="S1222" s="24" t="s">
        <v>97</v>
      </c>
    </row>
    <row r="1223" spans="1:19" x14ac:dyDescent="0.2">
      <c r="A1223" s="22">
        <v>27</v>
      </c>
      <c r="B1223" s="22">
        <v>53</v>
      </c>
      <c r="C1223" s="22">
        <v>94</v>
      </c>
      <c r="D1223" s="22">
        <v>41</v>
      </c>
      <c r="E1223" s="22">
        <v>26</v>
      </c>
      <c r="F1223" s="22">
        <v>13</v>
      </c>
      <c r="G1223" s="22">
        <v>592</v>
      </c>
      <c r="H1223" s="22">
        <v>30</v>
      </c>
      <c r="I1223" s="22">
        <v>50</v>
      </c>
      <c r="J1223" s="22">
        <v>80</v>
      </c>
      <c r="K1223" s="22">
        <v>30</v>
      </c>
      <c r="L1223" s="23">
        <v>40360</v>
      </c>
      <c r="M1223" s="24" t="s">
        <v>114</v>
      </c>
      <c r="N1223" s="24" t="e" vm="17">
        <v>#VALUE!</v>
      </c>
      <c r="O1223" s="22">
        <v>503</v>
      </c>
      <c r="P1223" s="24" t="s">
        <v>109</v>
      </c>
      <c r="Q1223" s="24" t="s">
        <v>103</v>
      </c>
      <c r="R1223" s="24" t="s">
        <v>105</v>
      </c>
      <c r="S1223" s="24" t="s">
        <v>97</v>
      </c>
    </row>
    <row r="1224" spans="1:19" x14ac:dyDescent="0.2">
      <c r="A1224" s="22">
        <v>9</v>
      </c>
      <c r="B1224" s="22">
        <v>26</v>
      </c>
      <c r="C1224" s="22">
        <v>44</v>
      </c>
      <c r="D1224" s="22">
        <v>18</v>
      </c>
      <c r="E1224" s="22">
        <v>17</v>
      </c>
      <c r="F1224" s="22">
        <v>5</v>
      </c>
      <c r="G1224" s="22">
        <v>486</v>
      </c>
      <c r="H1224" s="22">
        <v>10</v>
      </c>
      <c r="I1224" s="22">
        <v>10</v>
      </c>
      <c r="J1224" s="22">
        <v>20</v>
      </c>
      <c r="K1224" s="22">
        <v>10</v>
      </c>
      <c r="L1224" s="23">
        <v>40360</v>
      </c>
      <c r="M1224" s="24" t="s">
        <v>114</v>
      </c>
      <c r="N1224" s="24" t="e" vm="17">
        <v>#VALUE!</v>
      </c>
      <c r="O1224" s="22">
        <v>541</v>
      </c>
      <c r="P1224" s="24" t="s">
        <v>109</v>
      </c>
      <c r="Q1224" s="24" t="s">
        <v>98</v>
      </c>
      <c r="R1224" s="24" t="s">
        <v>107</v>
      </c>
      <c r="S1224" s="24" t="s">
        <v>94</v>
      </c>
    </row>
    <row r="1225" spans="1:19" x14ac:dyDescent="0.2">
      <c r="A1225" s="22">
        <v>104</v>
      </c>
      <c r="B1225" s="22">
        <v>172</v>
      </c>
      <c r="C1225" s="22">
        <v>286</v>
      </c>
      <c r="D1225" s="22">
        <v>114</v>
      </c>
      <c r="E1225" s="22">
        <v>68</v>
      </c>
      <c r="F1225" s="22">
        <v>37</v>
      </c>
      <c r="G1225" s="22">
        <v>822</v>
      </c>
      <c r="H1225" s="22">
        <v>80</v>
      </c>
      <c r="I1225" s="22">
        <v>120</v>
      </c>
      <c r="J1225" s="22">
        <v>190</v>
      </c>
      <c r="K1225" s="22">
        <v>70</v>
      </c>
      <c r="L1225" s="23">
        <v>40360</v>
      </c>
      <c r="M1225" s="24" t="s">
        <v>114</v>
      </c>
      <c r="N1225" s="24" t="e" vm="17">
        <v>#VALUE!</v>
      </c>
      <c r="O1225" s="22">
        <v>503</v>
      </c>
      <c r="P1225" s="24" t="s">
        <v>109</v>
      </c>
      <c r="Q1225" s="24" t="s">
        <v>98</v>
      </c>
      <c r="R1225" s="24" t="s">
        <v>108</v>
      </c>
      <c r="S1225" s="24" t="s">
        <v>94</v>
      </c>
    </row>
    <row r="1226" spans="1:19" x14ac:dyDescent="0.2">
      <c r="A1226" s="22">
        <v>129</v>
      </c>
      <c r="B1226" s="22">
        <v>195</v>
      </c>
      <c r="C1226" s="22">
        <v>336</v>
      </c>
      <c r="D1226" s="22">
        <v>141</v>
      </c>
      <c r="E1226" s="22">
        <v>66</v>
      </c>
      <c r="F1226" s="22">
        <v>43</v>
      </c>
      <c r="G1226" s="22">
        <v>692</v>
      </c>
      <c r="H1226" s="22">
        <v>90</v>
      </c>
      <c r="I1226" s="22">
        <v>130</v>
      </c>
      <c r="J1226" s="22">
        <v>220</v>
      </c>
      <c r="K1226" s="22">
        <v>90</v>
      </c>
      <c r="L1226" s="23">
        <v>40360</v>
      </c>
      <c r="M1226" s="24" t="s">
        <v>114</v>
      </c>
      <c r="N1226" s="24" t="e" vm="17">
        <v>#VALUE!</v>
      </c>
      <c r="O1226" s="22">
        <v>503</v>
      </c>
      <c r="P1226" s="24" t="s">
        <v>109</v>
      </c>
      <c r="Q1226" s="24" t="s">
        <v>98</v>
      </c>
      <c r="R1226" s="24" t="s">
        <v>99</v>
      </c>
      <c r="S1226" s="24" t="s">
        <v>94</v>
      </c>
    </row>
    <row r="1227" spans="1:19" ht="32" x14ac:dyDescent="0.2">
      <c r="A1227" s="22">
        <v>18</v>
      </c>
      <c r="B1227" s="22">
        <v>51</v>
      </c>
      <c r="C1227" s="22">
        <v>85</v>
      </c>
      <c r="D1227" s="22">
        <v>34</v>
      </c>
      <c r="E1227" s="22">
        <v>33</v>
      </c>
      <c r="F1227" s="22">
        <v>10</v>
      </c>
      <c r="G1227" s="22">
        <v>432</v>
      </c>
      <c r="H1227" s="22">
        <v>40</v>
      </c>
      <c r="I1227" s="22">
        <v>60</v>
      </c>
      <c r="J1227" s="22">
        <v>100</v>
      </c>
      <c r="K1227" s="22">
        <v>40</v>
      </c>
      <c r="L1227" s="23">
        <v>40360</v>
      </c>
      <c r="M1227" s="24" t="s">
        <v>114</v>
      </c>
      <c r="N1227" s="24" t="e" vm="17">
        <v>#VALUE!</v>
      </c>
      <c r="O1227" s="22">
        <v>503</v>
      </c>
      <c r="P1227" s="24" t="s">
        <v>109</v>
      </c>
      <c r="Q1227" s="24" t="s">
        <v>92</v>
      </c>
      <c r="R1227" s="24" t="s">
        <v>96</v>
      </c>
      <c r="S1227" s="24" t="s">
        <v>97</v>
      </c>
    </row>
    <row r="1228" spans="1:19" x14ac:dyDescent="0.2">
      <c r="A1228" s="22">
        <v>12</v>
      </c>
      <c r="B1228" s="22">
        <v>64</v>
      </c>
      <c r="C1228" s="22">
        <v>115</v>
      </c>
      <c r="D1228" s="22">
        <v>51</v>
      </c>
      <c r="E1228" s="22">
        <v>52</v>
      </c>
      <c r="F1228" s="22">
        <v>19</v>
      </c>
      <c r="G1228" s="22">
        <v>419</v>
      </c>
      <c r="H1228" s="22">
        <v>30</v>
      </c>
      <c r="I1228" s="22">
        <v>70</v>
      </c>
      <c r="J1228" s="22">
        <v>110</v>
      </c>
      <c r="K1228" s="22">
        <v>40</v>
      </c>
      <c r="L1228" s="23">
        <v>40360</v>
      </c>
      <c r="M1228" s="24" t="s">
        <v>114</v>
      </c>
      <c r="N1228" s="24" t="e" vm="17">
        <v>#VALUE!</v>
      </c>
      <c r="O1228" s="22">
        <v>971</v>
      </c>
      <c r="P1228" s="24" t="s">
        <v>109</v>
      </c>
      <c r="Q1228" s="24" t="s">
        <v>100</v>
      </c>
      <c r="R1228" s="24" t="s">
        <v>113</v>
      </c>
      <c r="S1228" s="24" t="s">
        <v>94</v>
      </c>
    </row>
    <row r="1229" spans="1:19" x14ac:dyDescent="0.2">
      <c r="A1229" s="22">
        <v>20</v>
      </c>
      <c r="B1229" s="22">
        <v>63</v>
      </c>
      <c r="C1229" s="22">
        <v>110</v>
      </c>
      <c r="D1229" s="22">
        <v>47</v>
      </c>
      <c r="E1229" s="22">
        <v>43</v>
      </c>
      <c r="F1229" s="22">
        <v>15</v>
      </c>
      <c r="G1229" s="22">
        <v>420</v>
      </c>
      <c r="H1229" s="22">
        <v>30</v>
      </c>
      <c r="I1229" s="22">
        <v>60</v>
      </c>
      <c r="J1229" s="22">
        <v>100</v>
      </c>
      <c r="K1229" s="22">
        <v>40</v>
      </c>
      <c r="L1229" s="23">
        <v>40360</v>
      </c>
      <c r="M1229" s="24" t="s">
        <v>114</v>
      </c>
      <c r="N1229" s="24" t="e" vm="17">
        <v>#VALUE!</v>
      </c>
      <c r="O1229" s="22">
        <v>503</v>
      </c>
      <c r="P1229" s="24" t="s">
        <v>109</v>
      </c>
      <c r="Q1229" s="24" t="s">
        <v>100</v>
      </c>
      <c r="R1229" s="24" t="s">
        <v>101</v>
      </c>
      <c r="S1229" s="24" t="s">
        <v>94</v>
      </c>
    </row>
    <row r="1230" spans="1:19" ht="32" x14ac:dyDescent="0.2">
      <c r="A1230" s="22">
        <v>81</v>
      </c>
      <c r="B1230" s="22">
        <v>146</v>
      </c>
      <c r="C1230" s="22">
        <v>291</v>
      </c>
      <c r="D1230" s="22">
        <v>145</v>
      </c>
      <c r="E1230" s="22">
        <v>65</v>
      </c>
      <c r="F1230" s="22">
        <v>40</v>
      </c>
      <c r="G1230" s="22">
        <v>1304</v>
      </c>
      <c r="H1230" s="22">
        <v>90</v>
      </c>
      <c r="I1230" s="22">
        <v>140</v>
      </c>
      <c r="J1230" s="22">
        <v>270</v>
      </c>
      <c r="K1230" s="22">
        <v>130</v>
      </c>
      <c r="L1230" s="23">
        <v>40360</v>
      </c>
      <c r="M1230" s="24" t="s">
        <v>114</v>
      </c>
      <c r="N1230" s="24" t="e" vm="17">
        <v>#VALUE!</v>
      </c>
      <c r="O1230" s="22">
        <v>541</v>
      </c>
      <c r="P1230" s="24" t="s">
        <v>109</v>
      </c>
      <c r="Q1230" s="24" t="s">
        <v>100</v>
      </c>
      <c r="R1230" s="24" t="s">
        <v>102</v>
      </c>
      <c r="S1230" s="24" t="s">
        <v>97</v>
      </c>
    </row>
    <row r="1231" spans="1:19" x14ac:dyDescent="0.2">
      <c r="A1231" s="22">
        <v>75</v>
      </c>
      <c r="B1231" s="22">
        <v>135</v>
      </c>
      <c r="C1231" s="22">
        <v>225</v>
      </c>
      <c r="D1231" s="22">
        <v>90</v>
      </c>
      <c r="E1231" s="22">
        <v>60</v>
      </c>
      <c r="F1231" s="22">
        <v>29</v>
      </c>
      <c r="G1231" s="22">
        <v>1148</v>
      </c>
      <c r="H1231" s="22">
        <v>80</v>
      </c>
      <c r="I1231" s="22">
        <v>120</v>
      </c>
      <c r="J1231" s="22">
        <v>190</v>
      </c>
      <c r="K1231" s="22">
        <v>70</v>
      </c>
      <c r="L1231" s="23">
        <v>40360</v>
      </c>
      <c r="M1231" s="24" t="s">
        <v>114</v>
      </c>
      <c r="N1231" s="24" t="e" vm="24">
        <v>#VALUE!</v>
      </c>
      <c r="O1231" s="22">
        <v>425</v>
      </c>
      <c r="P1231" s="24" t="s">
        <v>109</v>
      </c>
      <c r="Q1231" s="24" t="s">
        <v>103</v>
      </c>
      <c r="R1231" s="24" t="s">
        <v>104</v>
      </c>
      <c r="S1231" s="24" t="s">
        <v>97</v>
      </c>
    </row>
    <row r="1232" spans="1:19" x14ac:dyDescent="0.2">
      <c r="A1232" s="22">
        <v>37</v>
      </c>
      <c r="B1232" s="22">
        <v>59</v>
      </c>
      <c r="C1232" s="22">
        <v>99</v>
      </c>
      <c r="D1232" s="22">
        <v>40</v>
      </c>
      <c r="E1232" s="22">
        <v>22</v>
      </c>
      <c r="F1232" s="22">
        <v>11</v>
      </c>
      <c r="G1232" s="22">
        <v>843</v>
      </c>
      <c r="H1232" s="22">
        <v>50</v>
      </c>
      <c r="I1232" s="22">
        <v>50</v>
      </c>
      <c r="J1232" s="22">
        <v>80</v>
      </c>
      <c r="K1232" s="22">
        <v>30</v>
      </c>
      <c r="L1232" s="23">
        <v>40360</v>
      </c>
      <c r="M1232" s="24" t="s">
        <v>114</v>
      </c>
      <c r="N1232" s="24" t="e" vm="24">
        <v>#VALUE!</v>
      </c>
      <c r="O1232" s="22">
        <v>509</v>
      </c>
      <c r="P1232" s="24" t="s">
        <v>109</v>
      </c>
      <c r="Q1232" s="24" t="s">
        <v>103</v>
      </c>
      <c r="R1232" s="24" t="s">
        <v>105</v>
      </c>
      <c r="S1232" s="24" t="s">
        <v>97</v>
      </c>
    </row>
    <row r="1233" spans="1:19" x14ac:dyDescent="0.2">
      <c r="A1233" s="22">
        <v>29</v>
      </c>
      <c r="B1233" s="22">
        <v>65</v>
      </c>
      <c r="C1233" s="22">
        <v>104</v>
      </c>
      <c r="D1233" s="22">
        <v>39</v>
      </c>
      <c r="E1233" s="22">
        <v>36</v>
      </c>
      <c r="F1233" s="22">
        <v>12</v>
      </c>
      <c r="G1233" s="22">
        <v>380</v>
      </c>
      <c r="H1233" s="22">
        <v>30</v>
      </c>
      <c r="I1233" s="22">
        <v>50</v>
      </c>
      <c r="J1233" s="22">
        <v>70</v>
      </c>
      <c r="K1233" s="22">
        <v>20</v>
      </c>
      <c r="L1233" s="23">
        <v>40360</v>
      </c>
      <c r="M1233" s="24" t="s">
        <v>114</v>
      </c>
      <c r="N1233" s="24" t="e" vm="24">
        <v>#VALUE!</v>
      </c>
      <c r="O1233" s="22">
        <v>509</v>
      </c>
      <c r="P1233" s="24" t="s">
        <v>109</v>
      </c>
      <c r="Q1233" s="24" t="s">
        <v>98</v>
      </c>
      <c r="R1233" s="24" t="s">
        <v>107</v>
      </c>
      <c r="S1233" s="24" t="s">
        <v>94</v>
      </c>
    </row>
    <row r="1234" spans="1:19" x14ac:dyDescent="0.2">
      <c r="A1234" s="22">
        <v>20</v>
      </c>
      <c r="B1234" s="22">
        <v>54</v>
      </c>
      <c r="C1234" s="22">
        <v>90</v>
      </c>
      <c r="D1234" s="22">
        <v>36</v>
      </c>
      <c r="E1234" s="22">
        <v>34</v>
      </c>
      <c r="F1234" s="22">
        <v>11</v>
      </c>
      <c r="G1234" s="22">
        <v>462</v>
      </c>
      <c r="H1234" s="22">
        <v>30</v>
      </c>
      <c r="I1234" s="22">
        <v>40</v>
      </c>
      <c r="J1234" s="22">
        <v>60</v>
      </c>
      <c r="K1234" s="22">
        <v>20</v>
      </c>
      <c r="L1234" s="23">
        <v>40360</v>
      </c>
      <c r="M1234" s="24" t="s">
        <v>114</v>
      </c>
      <c r="N1234" s="24" t="e" vm="24">
        <v>#VALUE!</v>
      </c>
      <c r="O1234" s="22">
        <v>509</v>
      </c>
      <c r="P1234" s="24" t="s">
        <v>109</v>
      </c>
      <c r="Q1234" s="24" t="s">
        <v>98</v>
      </c>
      <c r="R1234" s="24" t="s">
        <v>108</v>
      </c>
      <c r="S1234" s="24" t="s">
        <v>94</v>
      </c>
    </row>
    <row r="1235" spans="1:19" x14ac:dyDescent="0.2">
      <c r="A1235" s="22">
        <v>-5</v>
      </c>
      <c r="B1235" s="22">
        <v>66</v>
      </c>
      <c r="C1235" s="22">
        <v>113</v>
      </c>
      <c r="D1235" s="22">
        <v>47</v>
      </c>
      <c r="E1235" s="22">
        <v>71</v>
      </c>
      <c r="F1235" s="22">
        <v>42</v>
      </c>
      <c r="G1235" s="22">
        <v>622</v>
      </c>
      <c r="H1235" s="22">
        <v>0</v>
      </c>
      <c r="I1235" s="22">
        <v>40</v>
      </c>
      <c r="J1235" s="22">
        <v>70</v>
      </c>
      <c r="K1235" s="22">
        <v>30</v>
      </c>
      <c r="L1235" s="23">
        <v>40360</v>
      </c>
      <c r="M1235" s="24" t="s">
        <v>114</v>
      </c>
      <c r="N1235" s="24" t="e" vm="24">
        <v>#VALUE!</v>
      </c>
      <c r="O1235" s="22">
        <v>253</v>
      </c>
      <c r="P1235" s="24" t="s">
        <v>109</v>
      </c>
      <c r="Q1235" s="24" t="s">
        <v>98</v>
      </c>
      <c r="R1235" s="24" t="s">
        <v>99</v>
      </c>
      <c r="S1235" s="24" t="s">
        <v>94</v>
      </c>
    </row>
    <row r="1236" spans="1:19" x14ac:dyDescent="0.2">
      <c r="A1236" s="22">
        <v>75</v>
      </c>
      <c r="B1236" s="22">
        <v>125</v>
      </c>
      <c r="C1236" s="22">
        <v>211</v>
      </c>
      <c r="D1236" s="22">
        <v>86</v>
      </c>
      <c r="E1236" s="22">
        <v>50</v>
      </c>
      <c r="F1236" s="22">
        <v>27</v>
      </c>
      <c r="G1236" s="22">
        <v>463</v>
      </c>
      <c r="H1236" s="22">
        <v>120</v>
      </c>
      <c r="I1236" s="22">
        <v>160</v>
      </c>
      <c r="J1236" s="22">
        <v>260</v>
      </c>
      <c r="K1236" s="22">
        <v>100</v>
      </c>
      <c r="L1236" s="23">
        <v>40360</v>
      </c>
      <c r="M1236" s="24" t="s">
        <v>114</v>
      </c>
      <c r="N1236" s="24" t="e" vm="24">
        <v>#VALUE!</v>
      </c>
      <c r="O1236" s="22">
        <v>425</v>
      </c>
      <c r="P1236" s="24" t="s">
        <v>109</v>
      </c>
      <c r="Q1236" s="24" t="s">
        <v>92</v>
      </c>
      <c r="R1236" s="24" t="s">
        <v>95</v>
      </c>
      <c r="S1236" s="24" t="s">
        <v>94</v>
      </c>
    </row>
    <row r="1237" spans="1:19" ht="32" x14ac:dyDescent="0.2">
      <c r="A1237" s="22">
        <v>31</v>
      </c>
      <c r="B1237" s="22">
        <v>173</v>
      </c>
      <c r="C1237" s="22">
        <v>297</v>
      </c>
      <c r="D1237" s="22">
        <v>124</v>
      </c>
      <c r="E1237" s="22">
        <v>142</v>
      </c>
      <c r="F1237" s="22">
        <v>112</v>
      </c>
      <c r="G1237" s="22">
        <v>717</v>
      </c>
      <c r="H1237" s="22">
        <v>100</v>
      </c>
      <c r="I1237" s="22">
        <v>220</v>
      </c>
      <c r="J1237" s="22">
        <v>370</v>
      </c>
      <c r="K1237" s="22">
        <v>150</v>
      </c>
      <c r="L1237" s="23">
        <v>40360</v>
      </c>
      <c r="M1237" s="24" t="s">
        <v>114</v>
      </c>
      <c r="N1237" s="24" t="e" vm="24">
        <v>#VALUE!</v>
      </c>
      <c r="O1237" s="22">
        <v>360</v>
      </c>
      <c r="P1237" s="24" t="s">
        <v>109</v>
      </c>
      <c r="Q1237" s="24" t="s">
        <v>92</v>
      </c>
      <c r="R1237" s="24" t="s">
        <v>96</v>
      </c>
      <c r="S1237" s="24" t="s">
        <v>97</v>
      </c>
    </row>
    <row r="1238" spans="1:19" x14ac:dyDescent="0.2">
      <c r="A1238" s="22">
        <v>36</v>
      </c>
      <c r="B1238" s="22">
        <v>65</v>
      </c>
      <c r="C1238" s="22">
        <v>115</v>
      </c>
      <c r="D1238" s="22">
        <v>50</v>
      </c>
      <c r="E1238" s="22">
        <v>29</v>
      </c>
      <c r="F1238" s="22">
        <v>16</v>
      </c>
      <c r="G1238" s="22">
        <v>587</v>
      </c>
      <c r="H1238" s="22">
        <v>50</v>
      </c>
      <c r="I1238" s="22">
        <v>70</v>
      </c>
      <c r="J1238" s="22">
        <v>110</v>
      </c>
      <c r="K1238" s="22">
        <v>40</v>
      </c>
      <c r="L1238" s="23">
        <v>40360</v>
      </c>
      <c r="M1238" s="24" t="s">
        <v>114</v>
      </c>
      <c r="N1238" s="24" t="e" vm="24">
        <v>#VALUE!</v>
      </c>
      <c r="O1238" s="22">
        <v>206</v>
      </c>
      <c r="P1238" s="24" t="s">
        <v>109</v>
      </c>
      <c r="Q1238" s="24" t="s">
        <v>100</v>
      </c>
      <c r="R1238" s="24" t="s">
        <v>113</v>
      </c>
      <c r="S1238" s="24" t="s">
        <v>94</v>
      </c>
    </row>
    <row r="1239" spans="1:19" x14ac:dyDescent="0.2">
      <c r="A1239" s="22">
        <v>18</v>
      </c>
      <c r="B1239" s="22">
        <v>74</v>
      </c>
      <c r="C1239" s="22">
        <v>133</v>
      </c>
      <c r="D1239" s="22">
        <v>59</v>
      </c>
      <c r="E1239" s="22">
        <v>56</v>
      </c>
      <c r="F1239" s="22">
        <v>22</v>
      </c>
      <c r="G1239" s="22">
        <v>403</v>
      </c>
      <c r="H1239" s="22">
        <v>20</v>
      </c>
      <c r="I1239" s="22">
        <v>70</v>
      </c>
      <c r="J1239" s="22">
        <v>120</v>
      </c>
      <c r="K1239" s="22">
        <v>50</v>
      </c>
      <c r="L1239" s="23">
        <v>40360</v>
      </c>
      <c r="M1239" s="24" t="s">
        <v>114</v>
      </c>
      <c r="N1239" s="24" t="e" vm="24">
        <v>#VALUE!</v>
      </c>
      <c r="O1239" s="22">
        <v>206</v>
      </c>
      <c r="P1239" s="24" t="s">
        <v>109</v>
      </c>
      <c r="Q1239" s="24" t="s">
        <v>100</v>
      </c>
      <c r="R1239" s="24" t="s">
        <v>101</v>
      </c>
      <c r="S1239" s="24" t="s">
        <v>94</v>
      </c>
    </row>
    <row r="1240" spans="1:19" ht="32" x14ac:dyDescent="0.2">
      <c r="A1240" s="22">
        <v>56</v>
      </c>
      <c r="B1240" s="22">
        <v>103</v>
      </c>
      <c r="C1240" s="22">
        <v>189</v>
      </c>
      <c r="D1240" s="22">
        <v>86</v>
      </c>
      <c r="E1240" s="22">
        <v>47</v>
      </c>
      <c r="F1240" s="22">
        <v>26</v>
      </c>
      <c r="G1240" s="22">
        <v>1081</v>
      </c>
      <c r="H1240" s="22">
        <v>70</v>
      </c>
      <c r="I1240" s="22">
        <v>100</v>
      </c>
      <c r="J1240" s="22">
        <v>180</v>
      </c>
      <c r="K1240" s="22">
        <v>80</v>
      </c>
      <c r="L1240" s="23">
        <v>40360</v>
      </c>
      <c r="M1240" s="24" t="s">
        <v>114</v>
      </c>
      <c r="N1240" s="24" t="e" vm="24">
        <v>#VALUE!</v>
      </c>
      <c r="O1240" s="22">
        <v>253</v>
      </c>
      <c r="P1240" s="24" t="s">
        <v>109</v>
      </c>
      <c r="Q1240" s="24" t="s">
        <v>100</v>
      </c>
      <c r="R1240" s="24" t="s">
        <v>102</v>
      </c>
      <c r="S1240" s="24" t="s">
        <v>97</v>
      </c>
    </row>
    <row r="1241" spans="1:19" x14ac:dyDescent="0.2">
      <c r="A1241" s="22">
        <v>82</v>
      </c>
      <c r="B1241" s="22">
        <v>146</v>
      </c>
      <c r="C1241" s="22">
        <v>291</v>
      </c>
      <c r="D1241" s="22">
        <v>145</v>
      </c>
      <c r="E1241" s="22">
        <v>64</v>
      </c>
      <c r="F1241" s="22">
        <v>40</v>
      </c>
      <c r="G1241" s="22">
        <v>1292</v>
      </c>
      <c r="H1241" s="22">
        <v>80</v>
      </c>
      <c r="I1241" s="22">
        <v>130</v>
      </c>
      <c r="J1241" s="22">
        <v>250</v>
      </c>
      <c r="K1241" s="22">
        <v>120</v>
      </c>
      <c r="L1241" s="23">
        <v>40391</v>
      </c>
      <c r="M1241" s="24" t="s">
        <v>90</v>
      </c>
      <c r="N1241" s="24" t="e" vm="26">
        <v>#VALUE!</v>
      </c>
      <c r="O1241" s="22">
        <v>303</v>
      </c>
      <c r="P1241" s="24" t="s">
        <v>91</v>
      </c>
      <c r="Q1241" s="24" t="s">
        <v>103</v>
      </c>
      <c r="R1241" s="24" t="s">
        <v>104</v>
      </c>
      <c r="S1241" s="24" t="s">
        <v>97</v>
      </c>
    </row>
    <row r="1242" spans="1:19" x14ac:dyDescent="0.2">
      <c r="A1242" s="22">
        <v>-10</v>
      </c>
      <c r="B1242" s="22">
        <v>52</v>
      </c>
      <c r="C1242" s="22">
        <v>89</v>
      </c>
      <c r="D1242" s="22">
        <v>37</v>
      </c>
      <c r="E1242" s="22">
        <v>62</v>
      </c>
      <c r="F1242" s="22">
        <v>33</v>
      </c>
      <c r="G1242" s="22">
        <v>513</v>
      </c>
      <c r="H1242" s="22">
        <v>0</v>
      </c>
      <c r="I1242" s="22">
        <v>40</v>
      </c>
      <c r="J1242" s="22">
        <v>70</v>
      </c>
      <c r="K1242" s="22">
        <v>30</v>
      </c>
      <c r="L1242" s="23">
        <v>40391</v>
      </c>
      <c r="M1242" s="24" t="s">
        <v>90</v>
      </c>
      <c r="N1242" s="24" t="e" vm="26">
        <v>#VALUE!</v>
      </c>
      <c r="O1242" s="22">
        <v>970</v>
      </c>
      <c r="P1242" s="24" t="s">
        <v>91</v>
      </c>
      <c r="Q1242" s="24" t="s">
        <v>103</v>
      </c>
      <c r="R1242" s="24" t="s">
        <v>105</v>
      </c>
      <c r="S1242" s="24" t="s">
        <v>97</v>
      </c>
    </row>
    <row r="1243" spans="1:19" x14ac:dyDescent="0.2">
      <c r="A1243" s="22">
        <v>20</v>
      </c>
      <c r="B1243" s="22">
        <v>62</v>
      </c>
      <c r="C1243" s="22">
        <v>108</v>
      </c>
      <c r="D1243" s="22">
        <v>46</v>
      </c>
      <c r="E1243" s="22">
        <v>42</v>
      </c>
      <c r="F1243" s="22">
        <v>15</v>
      </c>
      <c r="G1243" s="22">
        <v>415</v>
      </c>
      <c r="H1243" s="22">
        <v>30</v>
      </c>
      <c r="I1243" s="22">
        <v>60</v>
      </c>
      <c r="J1243" s="22">
        <v>90</v>
      </c>
      <c r="K1243" s="22">
        <v>30</v>
      </c>
      <c r="L1243" s="23">
        <v>40391</v>
      </c>
      <c r="M1243" s="24" t="s">
        <v>90</v>
      </c>
      <c r="N1243" s="24" t="e" vm="26">
        <v>#VALUE!</v>
      </c>
      <c r="O1243" s="22">
        <v>303</v>
      </c>
      <c r="P1243" s="24" t="s">
        <v>91</v>
      </c>
      <c r="Q1243" s="24" t="s">
        <v>103</v>
      </c>
      <c r="R1243" s="24" t="s">
        <v>106</v>
      </c>
      <c r="S1243" s="24" t="s">
        <v>97</v>
      </c>
    </row>
    <row r="1244" spans="1:19" x14ac:dyDescent="0.2">
      <c r="A1244" s="22">
        <v>9</v>
      </c>
      <c r="B1244" s="22">
        <v>60</v>
      </c>
      <c r="C1244" s="22">
        <v>109</v>
      </c>
      <c r="D1244" s="22">
        <v>49</v>
      </c>
      <c r="E1244" s="22">
        <v>51</v>
      </c>
      <c r="F1244" s="22">
        <v>18</v>
      </c>
      <c r="G1244" s="22">
        <v>414</v>
      </c>
      <c r="H1244" s="22">
        <v>10</v>
      </c>
      <c r="I1244" s="22">
        <v>50</v>
      </c>
      <c r="J1244" s="22">
        <v>90</v>
      </c>
      <c r="K1244" s="22">
        <v>40</v>
      </c>
      <c r="L1244" s="23">
        <v>40391</v>
      </c>
      <c r="M1244" s="24" t="s">
        <v>90</v>
      </c>
      <c r="N1244" s="24" t="e" vm="26">
        <v>#VALUE!</v>
      </c>
      <c r="O1244" s="22">
        <v>720</v>
      </c>
      <c r="P1244" s="24" t="s">
        <v>91</v>
      </c>
      <c r="Q1244" s="24" t="s">
        <v>98</v>
      </c>
      <c r="R1244" s="24" t="s">
        <v>107</v>
      </c>
      <c r="S1244" s="24" t="s">
        <v>94</v>
      </c>
    </row>
    <row r="1245" spans="1:19" x14ac:dyDescent="0.2">
      <c r="A1245" s="22">
        <v>16</v>
      </c>
      <c r="B1245" s="22">
        <v>50</v>
      </c>
      <c r="C1245" s="22">
        <v>91</v>
      </c>
      <c r="D1245" s="22">
        <v>41</v>
      </c>
      <c r="E1245" s="22">
        <v>34</v>
      </c>
      <c r="F1245" s="22">
        <v>12</v>
      </c>
      <c r="G1245" s="22">
        <v>1046</v>
      </c>
      <c r="H1245" s="22">
        <v>20</v>
      </c>
      <c r="I1245" s="22">
        <v>50</v>
      </c>
      <c r="J1245" s="22">
        <v>80</v>
      </c>
      <c r="K1245" s="22">
        <v>30</v>
      </c>
      <c r="L1245" s="23">
        <v>40391</v>
      </c>
      <c r="M1245" s="24" t="s">
        <v>90</v>
      </c>
      <c r="N1245" s="24" t="e" vm="26">
        <v>#VALUE!</v>
      </c>
      <c r="O1245" s="22">
        <v>970</v>
      </c>
      <c r="P1245" s="24" t="s">
        <v>91</v>
      </c>
      <c r="Q1245" s="24" t="s">
        <v>98</v>
      </c>
      <c r="R1245" s="24" t="s">
        <v>108</v>
      </c>
      <c r="S1245" s="24" t="s">
        <v>94</v>
      </c>
    </row>
    <row r="1246" spans="1:19" x14ac:dyDescent="0.2">
      <c r="A1246" s="22">
        <v>53</v>
      </c>
      <c r="B1246" s="22">
        <v>87</v>
      </c>
      <c r="C1246" s="22">
        <v>155</v>
      </c>
      <c r="D1246" s="22">
        <v>68</v>
      </c>
      <c r="E1246" s="22">
        <v>34</v>
      </c>
      <c r="F1246" s="22">
        <v>22</v>
      </c>
      <c r="G1246" s="22">
        <v>587</v>
      </c>
      <c r="H1246" s="22">
        <v>50</v>
      </c>
      <c r="I1246" s="22">
        <v>80</v>
      </c>
      <c r="J1246" s="22">
        <v>130</v>
      </c>
      <c r="K1246" s="22">
        <v>50</v>
      </c>
      <c r="L1246" s="23">
        <v>40391</v>
      </c>
      <c r="M1246" s="24" t="s">
        <v>90</v>
      </c>
      <c r="N1246" s="24" t="e" vm="26">
        <v>#VALUE!</v>
      </c>
      <c r="O1246" s="22">
        <v>719</v>
      </c>
      <c r="P1246" s="24" t="s">
        <v>91</v>
      </c>
      <c r="Q1246" s="24" t="s">
        <v>98</v>
      </c>
      <c r="R1246" s="24" t="s">
        <v>99</v>
      </c>
      <c r="S1246" s="24" t="s">
        <v>94</v>
      </c>
    </row>
    <row r="1247" spans="1:19" x14ac:dyDescent="0.2">
      <c r="A1247" s="22">
        <v>105</v>
      </c>
      <c r="B1247" s="22">
        <v>145</v>
      </c>
      <c r="C1247" s="22">
        <v>245</v>
      </c>
      <c r="D1247" s="22">
        <v>100</v>
      </c>
      <c r="E1247" s="22">
        <v>40</v>
      </c>
      <c r="F1247" s="22">
        <v>28</v>
      </c>
      <c r="G1247" s="22">
        <v>598</v>
      </c>
      <c r="H1247" s="22">
        <v>130</v>
      </c>
      <c r="I1247" s="22">
        <v>170</v>
      </c>
      <c r="J1247" s="22">
        <v>280</v>
      </c>
      <c r="K1247" s="22">
        <v>110</v>
      </c>
      <c r="L1247" s="23">
        <v>40391</v>
      </c>
      <c r="M1247" s="24" t="s">
        <v>90</v>
      </c>
      <c r="N1247" s="24" t="e" vm="26">
        <v>#VALUE!</v>
      </c>
      <c r="O1247" s="22">
        <v>720</v>
      </c>
      <c r="P1247" s="24" t="s">
        <v>91</v>
      </c>
      <c r="Q1247" s="24" t="s">
        <v>100</v>
      </c>
      <c r="R1247" s="24" t="s">
        <v>101</v>
      </c>
      <c r="S1247" s="24" t="s">
        <v>94</v>
      </c>
    </row>
    <row r="1248" spans="1:19" ht="32" x14ac:dyDescent="0.2">
      <c r="A1248" s="22">
        <v>30</v>
      </c>
      <c r="B1248" s="22">
        <v>79</v>
      </c>
      <c r="C1248" s="22">
        <v>131</v>
      </c>
      <c r="D1248" s="22">
        <v>52</v>
      </c>
      <c r="E1248" s="22">
        <v>49</v>
      </c>
      <c r="F1248" s="22">
        <v>17</v>
      </c>
      <c r="G1248" s="22">
        <v>662</v>
      </c>
      <c r="H1248" s="22">
        <v>50</v>
      </c>
      <c r="I1248" s="22">
        <v>90</v>
      </c>
      <c r="J1248" s="22">
        <v>150</v>
      </c>
      <c r="K1248" s="22">
        <v>60</v>
      </c>
      <c r="L1248" s="23">
        <v>40391</v>
      </c>
      <c r="M1248" s="24" t="s">
        <v>90</v>
      </c>
      <c r="N1248" s="24" t="e" vm="26">
        <v>#VALUE!</v>
      </c>
      <c r="O1248" s="22">
        <v>719</v>
      </c>
      <c r="P1248" s="24" t="s">
        <v>91</v>
      </c>
      <c r="Q1248" s="24" t="s">
        <v>100</v>
      </c>
      <c r="R1248" s="24" t="s">
        <v>102</v>
      </c>
      <c r="S1248" s="24" t="s">
        <v>97</v>
      </c>
    </row>
    <row r="1249" spans="1:19" ht="32" x14ac:dyDescent="0.2">
      <c r="A1249" s="22">
        <v>144</v>
      </c>
      <c r="B1249" s="22">
        <v>191</v>
      </c>
      <c r="C1249" s="22">
        <v>323</v>
      </c>
      <c r="D1249" s="22">
        <v>132</v>
      </c>
      <c r="E1249" s="22">
        <v>47</v>
      </c>
      <c r="F1249" s="22">
        <v>36</v>
      </c>
      <c r="G1249" s="22">
        <v>994</v>
      </c>
      <c r="H1249" s="22">
        <v>160</v>
      </c>
      <c r="I1249" s="22">
        <v>200</v>
      </c>
      <c r="J1249" s="22">
        <v>330</v>
      </c>
      <c r="K1249" s="22">
        <v>130</v>
      </c>
      <c r="L1249" s="23">
        <v>40391</v>
      </c>
      <c r="M1249" s="24" t="s">
        <v>90</v>
      </c>
      <c r="N1249" s="24" t="e" vm="26">
        <v>#VALUE!</v>
      </c>
      <c r="O1249" s="22">
        <v>719</v>
      </c>
      <c r="P1249" s="24" t="s">
        <v>91</v>
      </c>
      <c r="Q1249" s="24" t="s">
        <v>92</v>
      </c>
      <c r="R1249" s="24" t="s">
        <v>96</v>
      </c>
      <c r="S1249" s="24" t="s">
        <v>97</v>
      </c>
    </row>
    <row r="1250" spans="1:19" x14ac:dyDescent="0.2">
      <c r="A1250" s="22">
        <v>133</v>
      </c>
      <c r="B1250" s="22">
        <v>178</v>
      </c>
      <c r="C1250" s="22">
        <v>301</v>
      </c>
      <c r="D1250" s="22">
        <v>123</v>
      </c>
      <c r="E1250" s="22">
        <v>45</v>
      </c>
      <c r="F1250" s="22">
        <v>34</v>
      </c>
      <c r="G1250" s="22">
        <v>941</v>
      </c>
      <c r="H1250" s="22">
        <v>140</v>
      </c>
      <c r="I1250" s="22">
        <v>180</v>
      </c>
      <c r="J1250" s="22">
        <v>310</v>
      </c>
      <c r="K1250" s="22">
        <v>130</v>
      </c>
      <c r="L1250" s="23">
        <v>40391</v>
      </c>
      <c r="M1250" s="24" t="s">
        <v>90</v>
      </c>
      <c r="N1250" s="24" t="e" vm="26">
        <v>#VALUE!</v>
      </c>
      <c r="O1250" s="22">
        <v>720</v>
      </c>
      <c r="P1250" s="24" t="s">
        <v>91</v>
      </c>
      <c r="Q1250" s="24" t="s">
        <v>92</v>
      </c>
      <c r="R1250" s="24" t="s">
        <v>93</v>
      </c>
      <c r="S1250" s="24" t="s">
        <v>94</v>
      </c>
    </row>
    <row r="1251" spans="1:19" x14ac:dyDescent="0.2">
      <c r="A1251" s="22">
        <v>39</v>
      </c>
      <c r="B1251" s="22">
        <v>68</v>
      </c>
      <c r="C1251" s="22">
        <v>120</v>
      </c>
      <c r="D1251" s="22">
        <v>52</v>
      </c>
      <c r="E1251" s="22">
        <v>29</v>
      </c>
      <c r="F1251" s="22">
        <v>17</v>
      </c>
      <c r="G1251" s="22">
        <v>554</v>
      </c>
      <c r="H1251" s="22">
        <v>50</v>
      </c>
      <c r="I1251" s="22">
        <v>70</v>
      </c>
      <c r="J1251" s="22">
        <v>120</v>
      </c>
      <c r="K1251" s="22">
        <v>50</v>
      </c>
      <c r="L1251" s="23">
        <v>40391</v>
      </c>
      <c r="M1251" s="24" t="s">
        <v>90</v>
      </c>
      <c r="N1251" s="24" t="e" vm="26">
        <v>#VALUE!</v>
      </c>
      <c r="O1251" s="22">
        <v>719</v>
      </c>
      <c r="P1251" s="24" t="s">
        <v>91</v>
      </c>
      <c r="Q1251" s="24" t="s">
        <v>92</v>
      </c>
      <c r="R1251" s="24" t="s">
        <v>95</v>
      </c>
      <c r="S1251" s="24" t="s">
        <v>94</v>
      </c>
    </row>
    <row r="1252" spans="1:19" x14ac:dyDescent="0.2">
      <c r="A1252" s="22">
        <v>132</v>
      </c>
      <c r="B1252" s="22">
        <v>178</v>
      </c>
      <c r="C1252" s="22">
        <v>301</v>
      </c>
      <c r="D1252" s="22">
        <v>123</v>
      </c>
      <c r="E1252" s="22">
        <v>46</v>
      </c>
      <c r="F1252" s="22">
        <v>34</v>
      </c>
      <c r="G1252" s="22">
        <v>941</v>
      </c>
      <c r="H1252" s="22">
        <v>140</v>
      </c>
      <c r="I1252" s="22">
        <v>160</v>
      </c>
      <c r="J1252" s="22">
        <v>260</v>
      </c>
      <c r="K1252" s="22">
        <v>100</v>
      </c>
      <c r="L1252" s="23">
        <v>40391</v>
      </c>
      <c r="M1252" s="24" t="s">
        <v>90</v>
      </c>
      <c r="N1252" s="24" t="e" vm="45">
        <v>#VALUE!</v>
      </c>
      <c r="O1252" s="22">
        <v>630</v>
      </c>
      <c r="P1252" s="24" t="s">
        <v>91</v>
      </c>
      <c r="Q1252" s="24" t="s">
        <v>103</v>
      </c>
      <c r="R1252" s="24" t="s">
        <v>104</v>
      </c>
      <c r="S1252" s="24" t="s">
        <v>97</v>
      </c>
    </row>
    <row r="1253" spans="1:19" x14ac:dyDescent="0.2">
      <c r="A1253" s="22">
        <v>39</v>
      </c>
      <c r="B1253" s="22">
        <v>68</v>
      </c>
      <c r="C1253" s="22">
        <v>120</v>
      </c>
      <c r="D1253" s="22">
        <v>52</v>
      </c>
      <c r="E1253" s="22">
        <v>29</v>
      </c>
      <c r="F1253" s="22">
        <v>17</v>
      </c>
      <c r="G1253" s="22">
        <v>554</v>
      </c>
      <c r="H1253" s="22">
        <v>40</v>
      </c>
      <c r="I1253" s="22">
        <v>60</v>
      </c>
      <c r="J1253" s="22">
        <v>100</v>
      </c>
      <c r="K1253" s="22">
        <v>40</v>
      </c>
      <c r="L1253" s="23">
        <v>40391</v>
      </c>
      <c r="M1253" s="24" t="s">
        <v>90</v>
      </c>
      <c r="N1253" s="24" t="e" vm="45">
        <v>#VALUE!</v>
      </c>
      <c r="O1253" s="22">
        <v>847</v>
      </c>
      <c r="P1253" s="24" t="s">
        <v>91</v>
      </c>
      <c r="Q1253" s="24" t="s">
        <v>103</v>
      </c>
      <c r="R1253" s="24" t="s">
        <v>105</v>
      </c>
      <c r="S1253" s="24" t="s">
        <v>97</v>
      </c>
    </row>
    <row r="1254" spans="1:19" x14ac:dyDescent="0.2">
      <c r="A1254" s="22">
        <v>143</v>
      </c>
      <c r="B1254" s="22">
        <v>191</v>
      </c>
      <c r="C1254" s="22">
        <v>323</v>
      </c>
      <c r="D1254" s="22">
        <v>132</v>
      </c>
      <c r="E1254" s="22">
        <v>48</v>
      </c>
      <c r="F1254" s="22">
        <v>36</v>
      </c>
      <c r="G1254" s="22">
        <v>994</v>
      </c>
      <c r="H1254" s="22">
        <v>140</v>
      </c>
      <c r="I1254" s="22">
        <v>170</v>
      </c>
      <c r="J1254" s="22">
        <v>280</v>
      </c>
      <c r="K1254" s="22">
        <v>110</v>
      </c>
      <c r="L1254" s="23">
        <v>40391</v>
      </c>
      <c r="M1254" s="24" t="s">
        <v>90</v>
      </c>
      <c r="N1254" s="24" t="e" vm="45">
        <v>#VALUE!</v>
      </c>
      <c r="O1254" s="22">
        <v>309</v>
      </c>
      <c r="P1254" s="24" t="s">
        <v>91</v>
      </c>
      <c r="Q1254" s="24" t="s">
        <v>103</v>
      </c>
      <c r="R1254" s="24" t="s">
        <v>106</v>
      </c>
      <c r="S1254" s="24" t="s">
        <v>97</v>
      </c>
    </row>
    <row r="1255" spans="1:19" x14ac:dyDescent="0.2">
      <c r="A1255" s="22">
        <v>105</v>
      </c>
      <c r="B1255" s="22">
        <v>145</v>
      </c>
      <c r="C1255" s="22">
        <v>245</v>
      </c>
      <c r="D1255" s="22">
        <v>100</v>
      </c>
      <c r="E1255" s="22">
        <v>40</v>
      </c>
      <c r="F1255" s="22">
        <v>28</v>
      </c>
      <c r="G1255" s="22">
        <v>598</v>
      </c>
      <c r="H1255" s="22">
        <v>100</v>
      </c>
      <c r="I1255" s="22">
        <v>130</v>
      </c>
      <c r="J1255" s="22">
        <v>210</v>
      </c>
      <c r="K1255" s="22">
        <v>80</v>
      </c>
      <c r="L1255" s="23">
        <v>40391</v>
      </c>
      <c r="M1255" s="24" t="s">
        <v>90</v>
      </c>
      <c r="N1255" s="24" t="e" vm="45">
        <v>#VALUE!</v>
      </c>
      <c r="O1255" s="22">
        <v>217</v>
      </c>
      <c r="P1255" s="24" t="s">
        <v>91</v>
      </c>
      <c r="Q1255" s="24" t="s">
        <v>98</v>
      </c>
      <c r="R1255" s="24" t="s">
        <v>107</v>
      </c>
      <c r="S1255" s="24" t="s">
        <v>94</v>
      </c>
    </row>
    <row r="1256" spans="1:19" x14ac:dyDescent="0.2">
      <c r="A1256" s="22">
        <v>30</v>
      </c>
      <c r="B1256" s="22">
        <v>79</v>
      </c>
      <c r="C1256" s="22">
        <v>131</v>
      </c>
      <c r="D1256" s="22">
        <v>52</v>
      </c>
      <c r="E1256" s="22">
        <v>49</v>
      </c>
      <c r="F1256" s="22">
        <v>17</v>
      </c>
      <c r="G1256" s="22">
        <v>662</v>
      </c>
      <c r="H1256" s="22">
        <v>30</v>
      </c>
      <c r="I1256" s="22">
        <v>70</v>
      </c>
      <c r="J1256" s="22">
        <v>110</v>
      </c>
      <c r="K1256" s="22">
        <v>40</v>
      </c>
      <c r="L1256" s="23">
        <v>40391</v>
      </c>
      <c r="M1256" s="24" t="s">
        <v>90</v>
      </c>
      <c r="N1256" s="24" t="e" vm="45">
        <v>#VALUE!</v>
      </c>
      <c r="O1256" s="22">
        <v>618</v>
      </c>
      <c r="P1256" s="24" t="s">
        <v>91</v>
      </c>
      <c r="Q1256" s="24" t="s">
        <v>98</v>
      </c>
      <c r="R1256" s="24" t="s">
        <v>108</v>
      </c>
      <c r="S1256" s="24" t="s">
        <v>94</v>
      </c>
    </row>
    <row r="1257" spans="1:19" x14ac:dyDescent="0.2">
      <c r="A1257" s="22">
        <v>262</v>
      </c>
      <c r="B1257" s="22">
        <v>392</v>
      </c>
      <c r="C1257" s="22">
        <v>687</v>
      </c>
      <c r="D1257" s="22">
        <v>295</v>
      </c>
      <c r="E1257" s="22">
        <v>130</v>
      </c>
      <c r="F1257" s="22">
        <v>97</v>
      </c>
      <c r="G1257" s="22">
        <v>1714</v>
      </c>
      <c r="H1257" s="22">
        <v>340</v>
      </c>
      <c r="I1257" s="22">
        <v>470</v>
      </c>
      <c r="J1257" s="22">
        <v>810</v>
      </c>
      <c r="K1257" s="22">
        <v>340</v>
      </c>
      <c r="L1257" s="23">
        <v>40391</v>
      </c>
      <c r="M1257" s="24" t="s">
        <v>90</v>
      </c>
      <c r="N1257" s="24" t="e" vm="45">
        <v>#VALUE!</v>
      </c>
      <c r="O1257" s="22">
        <v>630</v>
      </c>
      <c r="P1257" s="24" t="s">
        <v>91</v>
      </c>
      <c r="Q1257" s="24" t="s">
        <v>100</v>
      </c>
      <c r="R1257" s="24" t="s">
        <v>101</v>
      </c>
      <c r="S1257" s="24" t="s">
        <v>94</v>
      </c>
    </row>
    <row r="1258" spans="1:19" ht="32" x14ac:dyDescent="0.2">
      <c r="A1258" s="22">
        <v>167</v>
      </c>
      <c r="B1258" s="22">
        <v>266</v>
      </c>
      <c r="C1258" s="22">
        <v>532</v>
      </c>
      <c r="D1258" s="22">
        <v>266</v>
      </c>
      <c r="E1258" s="22">
        <v>99</v>
      </c>
      <c r="F1258" s="22">
        <v>74</v>
      </c>
      <c r="G1258" s="22">
        <v>1797</v>
      </c>
      <c r="H1258" s="22">
        <v>220</v>
      </c>
      <c r="I1258" s="22">
        <v>320</v>
      </c>
      <c r="J1258" s="22">
        <v>620</v>
      </c>
      <c r="K1258" s="22">
        <v>300</v>
      </c>
      <c r="L1258" s="23">
        <v>40391</v>
      </c>
      <c r="M1258" s="24" t="s">
        <v>90</v>
      </c>
      <c r="N1258" s="24" t="e" vm="45">
        <v>#VALUE!</v>
      </c>
      <c r="O1258" s="22">
        <v>847</v>
      </c>
      <c r="P1258" s="24" t="s">
        <v>91</v>
      </c>
      <c r="Q1258" s="24" t="s">
        <v>100</v>
      </c>
      <c r="R1258" s="24" t="s">
        <v>102</v>
      </c>
      <c r="S1258" s="24" t="s">
        <v>97</v>
      </c>
    </row>
    <row r="1259" spans="1:19" ht="32" x14ac:dyDescent="0.2">
      <c r="A1259" s="22">
        <v>150</v>
      </c>
      <c r="B1259" s="22">
        <v>222</v>
      </c>
      <c r="C1259" s="22">
        <v>376</v>
      </c>
      <c r="D1259" s="22">
        <v>154</v>
      </c>
      <c r="E1259" s="22">
        <v>72</v>
      </c>
      <c r="F1259" s="22">
        <v>49</v>
      </c>
      <c r="G1259" s="22">
        <v>817</v>
      </c>
      <c r="H1259" s="22">
        <v>170</v>
      </c>
      <c r="I1259" s="22">
        <v>230</v>
      </c>
      <c r="J1259" s="22">
        <v>390</v>
      </c>
      <c r="K1259" s="22">
        <v>160</v>
      </c>
      <c r="L1259" s="23">
        <v>40391</v>
      </c>
      <c r="M1259" s="24" t="s">
        <v>90</v>
      </c>
      <c r="N1259" s="24" t="e" vm="45">
        <v>#VALUE!</v>
      </c>
      <c r="O1259" s="22">
        <v>630</v>
      </c>
      <c r="P1259" s="24" t="s">
        <v>91</v>
      </c>
      <c r="Q1259" s="24" t="s">
        <v>92</v>
      </c>
      <c r="R1259" s="24" t="s">
        <v>96</v>
      </c>
      <c r="S1259" s="24" t="s">
        <v>97</v>
      </c>
    </row>
    <row r="1260" spans="1:19" x14ac:dyDescent="0.2">
      <c r="A1260" s="22">
        <v>163</v>
      </c>
      <c r="B1260" s="22">
        <v>271</v>
      </c>
      <c r="C1260" s="22">
        <v>467</v>
      </c>
      <c r="D1260" s="22">
        <v>196</v>
      </c>
      <c r="E1260" s="22">
        <v>108</v>
      </c>
      <c r="F1260" s="22">
        <v>64</v>
      </c>
      <c r="G1260" s="22">
        <v>1167</v>
      </c>
      <c r="H1260" s="22">
        <v>190</v>
      </c>
      <c r="I1260" s="22">
        <v>290</v>
      </c>
      <c r="J1260" s="22">
        <v>490</v>
      </c>
      <c r="K1260" s="22">
        <v>200</v>
      </c>
      <c r="L1260" s="23">
        <v>40391</v>
      </c>
      <c r="M1260" s="24" t="s">
        <v>90</v>
      </c>
      <c r="N1260" s="24" t="e" vm="45">
        <v>#VALUE!</v>
      </c>
      <c r="O1260" s="22">
        <v>847</v>
      </c>
      <c r="P1260" s="24" t="s">
        <v>91</v>
      </c>
      <c r="Q1260" s="24" t="s">
        <v>92</v>
      </c>
      <c r="R1260" s="24" t="s">
        <v>95</v>
      </c>
      <c r="S1260" s="24" t="s">
        <v>94</v>
      </c>
    </row>
    <row r="1261" spans="1:19" x14ac:dyDescent="0.2">
      <c r="A1261" s="22">
        <v>262</v>
      </c>
      <c r="B1261" s="22">
        <v>392</v>
      </c>
      <c r="C1261" s="22">
        <v>687</v>
      </c>
      <c r="D1261" s="22">
        <v>295</v>
      </c>
      <c r="E1261" s="22">
        <v>130</v>
      </c>
      <c r="F1261" s="22">
        <v>97</v>
      </c>
      <c r="G1261" s="22">
        <v>1714</v>
      </c>
      <c r="H1261" s="22">
        <v>250</v>
      </c>
      <c r="I1261" s="22">
        <v>350</v>
      </c>
      <c r="J1261" s="22">
        <v>600</v>
      </c>
      <c r="K1261" s="22">
        <v>250</v>
      </c>
      <c r="L1261" s="23">
        <v>40391</v>
      </c>
      <c r="M1261" s="24" t="s">
        <v>90</v>
      </c>
      <c r="N1261" s="24" t="e" vm="20">
        <v>#VALUE!</v>
      </c>
      <c r="O1261" s="22">
        <v>712</v>
      </c>
      <c r="P1261" s="24" t="s">
        <v>109</v>
      </c>
      <c r="Q1261" s="24" t="s">
        <v>103</v>
      </c>
      <c r="R1261" s="24" t="s">
        <v>104</v>
      </c>
      <c r="S1261" s="24" t="s">
        <v>97</v>
      </c>
    </row>
    <row r="1262" spans="1:19" x14ac:dyDescent="0.2">
      <c r="A1262" s="22">
        <v>151</v>
      </c>
      <c r="B1262" s="22">
        <v>222</v>
      </c>
      <c r="C1262" s="22">
        <v>376</v>
      </c>
      <c r="D1262" s="22">
        <v>154</v>
      </c>
      <c r="E1262" s="22">
        <v>71</v>
      </c>
      <c r="F1262" s="22">
        <v>49</v>
      </c>
      <c r="G1262" s="22">
        <v>817</v>
      </c>
      <c r="H1262" s="22">
        <v>150</v>
      </c>
      <c r="I1262" s="22">
        <v>200</v>
      </c>
      <c r="J1262" s="22">
        <v>330</v>
      </c>
      <c r="K1262" s="22">
        <v>130</v>
      </c>
      <c r="L1262" s="23">
        <v>40391</v>
      </c>
      <c r="M1262" s="24" t="s">
        <v>90</v>
      </c>
      <c r="N1262" s="24" t="e" vm="20">
        <v>#VALUE!</v>
      </c>
      <c r="O1262" s="22">
        <v>712</v>
      </c>
      <c r="P1262" s="24" t="s">
        <v>109</v>
      </c>
      <c r="Q1262" s="24" t="s">
        <v>103</v>
      </c>
      <c r="R1262" s="24" t="s">
        <v>105</v>
      </c>
      <c r="S1262" s="24" t="s">
        <v>97</v>
      </c>
    </row>
    <row r="1263" spans="1:19" x14ac:dyDescent="0.2">
      <c r="A1263" s="22">
        <v>167</v>
      </c>
      <c r="B1263" s="22">
        <v>266</v>
      </c>
      <c r="C1263" s="22">
        <v>532</v>
      </c>
      <c r="D1263" s="22">
        <v>266</v>
      </c>
      <c r="E1263" s="22">
        <v>99</v>
      </c>
      <c r="F1263" s="22">
        <v>74</v>
      </c>
      <c r="G1263" s="22">
        <v>1797</v>
      </c>
      <c r="H1263" s="22">
        <v>150</v>
      </c>
      <c r="I1263" s="22">
        <v>240</v>
      </c>
      <c r="J1263" s="22">
        <v>460</v>
      </c>
      <c r="K1263" s="22">
        <v>220</v>
      </c>
      <c r="L1263" s="23">
        <v>40391</v>
      </c>
      <c r="M1263" s="24" t="s">
        <v>90</v>
      </c>
      <c r="N1263" s="24" t="e" vm="20">
        <v>#VALUE!</v>
      </c>
      <c r="O1263" s="22">
        <v>515</v>
      </c>
      <c r="P1263" s="24" t="s">
        <v>109</v>
      </c>
      <c r="Q1263" s="24" t="s">
        <v>98</v>
      </c>
      <c r="R1263" s="24" t="s">
        <v>107</v>
      </c>
      <c r="S1263" s="24" t="s">
        <v>94</v>
      </c>
    </row>
    <row r="1264" spans="1:19" x14ac:dyDescent="0.2">
      <c r="A1264" s="22">
        <v>207</v>
      </c>
      <c r="B1264" s="22">
        <v>348</v>
      </c>
      <c r="C1264" s="22">
        <v>632</v>
      </c>
      <c r="D1264" s="22">
        <v>284</v>
      </c>
      <c r="E1264" s="22">
        <v>141</v>
      </c>
      <c r="F1264" s="22">
        <v>107</v>
      </c>
      <c r="G1264" s="22">
        <v>1809</v>
      </c>
      <c r="H1264" s="22">
        <v>180</v>
      </c>
      <c r="I1264" s="22">
        <v>310</v>
      </c>
      <c r="J1264" s="22">
        <v>550</v>
      </c>
      <c r="K1264" s="22">
        <v>240</v>
      </c>
      <c r="L1264" s="23">
        <v>40391</v>
      </c>
      <c r="M1264" s="24" t="s">
        <v>90</v>
      </c>
      <c r="N1264" s="24" t="e" vm="20">
        <v>#VALUE!</v>
      </c>
      <c r="O1264" s="22">
        <v>515</v>
      </c>
      <c r="P1264" s="24" t="s">
        <v>109</v>
      </c>
      <c r="Q1264" s="24" t="s">
        <v>98</v>
      </c>
      <c r="R1264" s="24" t="s">
        <v>108</v>
      </c>
      <c r="S1264" s="24" t="s">
        <v>94</v>
      </c>
    </row>
    <row r="1265" spans="1:19" x14ac:dyDescent="0.2">
      <c r="A1265" s="22">
        <v>18</v>
      </c>
      <c r="B1265" s="22">
        <v>35</v>
      </c>
      <c r="C1265" s="22">
        <v>58</v>
      </c>
      <c r="D1265" s="22">
        <v>23</v>
      </c>
      <c r="E1265" s="22">
        <v>17</v>
      </c>
      <c r="F1265" s="22">
        <v>6</v>
      </c>
      <c r="G1265" s="22">
        <v>806</v>
      </c>
      <c r="H1265" s="22">
        <v>30</v>
      </c>
      <c r="I1265" s="22">
        <v>40</v>
      </c>
      <c r="J1265" s="22">
        <v>60</v>
      </c>
      <c r="K1265" s="22">
        <v>20</v>
      </c>
      <c r="L1265" s="23">
        <v>40391</v>
      </c>
      <c r="M1265" s="24" t="s">
        <v>90</v>
      </c>
      <c r="N1265" s="24" t="e" vm="20">
        <v>#VALUE!</v>
      </c>
      <c r="O1265" s="22">
        <v>712</v>
      </c>
      <c r="P1265" s="24" t="s">
        <v>109</v>
      </c>
      <c r="Q1265" s="24" t="s">
        <v>100</v>
      </c>
      <c r="R1265" s="24" t="s">
        <v>101</v>
      </c>
      <c r="S1265" s="24" t="s">
        <v>94</v>
      </c>
    </row>
    <row r="1266" spans="1:19" ht="32" x14ac:dyDescent="0.2">
      <c r="A1266" s="22">
        <v>31</v>
      </c>
      <c r="B1266" s="22">
        <v>43</v>
      </c>
      <c r="C1266" s="22">
        <v>43</v>
      </c>
      <c r="D1266" s="22">
        <v>0</v>
      </c>
      <c r="E1266" s="22">
        <v>12</v>
      </c>
      <c r="F1266" s="22">
        <v>0</v>
      </c>
      <c r="G1266" s="22">
        <v>516</v>
      </c>
      <c r="H1266" s="22">
        <v>40</v>
      </c>
      <c r="I1266" s="22">
        <v>50</v>
      </c>
      <c r="J1266" s="22">
        <v>50</v>
      </c>
      <c r="K1266" s="22">
        <v>0</v>
      </c>
      <c r="L1266" s="23">
        <v>40391</v>
      </c>
      <c r="M1266" s="24" t="s">
        <v>90</v>
      </c>
      <c r="N1266" s="24" t="e" vm="20">
        <v>#VALUE!</v>
      </c>
      <c r="O1266" s="22">
        <v>515</v>
      </c>
      <c r="P1266" s="24" t="s">
        <v>109</v>
      </c>
      <c r="Q1266" s="24" t="s">
        <v>100</v>
      </c>
      <c r="R1266" s="24" t="s">
        <v>102</v>
      </c>
      <c r="S1266" s="24" t="s">
        <v>97</v>
      </c>
    </row>
    <row r="1267" spans="1:19" x14ac:dyDescent="0.2">
      <c r="A1267" s="22">
        <v>15</v>
      </c>
      <c r="B1267" s="22">
        <v>49</v>
      </c>
      <c r="C1267" s="22">
        <v>90</v>
      </c>
      <c r="D1267" s="22">
        <v>41</v>
      </c>
      <c r="E1267" s="22">
        <v>34</v>
      </c>
      <c r="F1267" s="22">
        <v>12</v>
      </c>
      <c r="G1267" s="22">
        <v>1007</v>
      </c>
      <c r="H1267" s="22">
        <v>20</v>
      </c>
      <c r="I1267" s="22">
        <v>50</v>
      </c>
      <c r="J1267" s="22">
        <v>90</v>
      </c>
      <c r="K1267" s="22">
        <v>40</v>
      </c>
      <c r="L1267" s="23">
        <v>40391</v>
      </c>
      <c r="M1267" s="24" t="s">
        <v>90</v>
      </c>
      <c r="N1267" s="24" t="e" vm="20">
        <v>#VALUE!</v>
      </c>
      <c r="O1267" s="22">
        <v>563</v>
      </c>
      <c r="P1267" s="24" t="s">
        <v>109</v>
      </c>
      <c r="Q1267" s="24" t="s">
        <v>92</v>
      </c>
      <c r="R1267" s="24" t="s">
        <v>95</v>
      </c>
      <c r="S1267" s="24" t="s">
        <v>94</v>
      </c>
    </row>
    <row r="1268" spans="1:19" ht="32" x14ac:dyDescent="0.2">
      <c r="A1268" s="22">
        <v>1</v>
      </c>
      <c r="B1268" s="22">
        <v>18</v>
      </c>
      <c r="C1268" s="22">
        <v>32</v>
      </c>
      <c r="D1268" s="22">
        <v>14</v>
      </c>
      <c r="E1268" s="22">
        <v>17</v>
      </c>
      <c r="F1268" s="22">
        <v>4</v>
      </c>
      <c r="G1268" s="22">
        <v>602</v>
      </c>
      <c r="H1268" s="22">
        <v>10</v>
      </c>
      <c r="I1268" s="22">
        <v>20</v>
      </c>
      <c r="J1268" s="22">
        <v>30</v>
      </c>
      <c r="K1268" s="22">
        <v>10</v>
      </c>
      <c r="L1268" s="23">
        <v>40391</v>
      </c>
      <c r="M1268" s="24" t="s">
        <v>90</v>
      </c>
      <c r="N1268" s="24" t="e" vm="20">
        <v>#VALUE!</v>
      </c>
      <c r="O1268" s="22">
        <v>641</v>
      </c>
      <c r="P1268" s="24" t="s">
        <v>109</v>
      </c>
      <c r="Q1268" s="24" t="s">
        <v>92</v>
      </c>
      <c r="R1268" s="24" t="s">
        <v>96</v>
      </c>
      <c r="S1268" s="24" t="s">
        <v>97</v>
      </c>
    </row>
    <row r="1269" spans="1:19" x14ac:dyDescent="0.2">
      <c r="A1269" s="22">
        <v>19</v>
      </c>
      <c r="B1269" s="22">
        <v>38</v>
      </c>
      <c r="C1269" s="22">
        <v>63</v>
      </c>
      <c r="D1269" s="22">
        <v>25</v>
      </c>
      <c r="E1269" s="22">
        <v>19</v>
      </c>
      <c r="F1269" s="22">
        <v>7</v>
      </c>
      <c r="G1269" s="22">
        <v>851</v>
      </c>
      <c r="H1269" s="22">
        <v>30</v>
      </c>
      <c r="I1269" s="22">
        <v>40</v>
      </c>
      <c r="J1269" s="22">
        <v>60</v>
      </c>
      <c r="K1269" s="22">
        <v>20</v>
      </c>
      <c r="L1269" s="23">
        <v>40391</v>
      </c>
      <c r="M1269" s="24" t="s">
        <v>90</v>
      </c>
      <c r="N1269" s="24" t="e" vm="20">
        <v>#VALUE!</v>
      </c>
      <c r="O1269" s="22">
        <v>641</v>
      </c>
      <c r="P1269" s="24" t="s">
        <v>109</v>
      </c>
      <c r="Q1269" s="24" t="s">
        <v>92</v>
      </c>
      <c r="R1269" s="24" t="s">
        <v>93</v>
      </c>
      <c r="S1269" s="24" t="s">
        <v>94</v>
      </c>
    </row>
    <row r="1270" spans="1:19" x14ac:dyDescent="0.2">
      <c r="A1270" s="22">
        <v>2</v>
      </c>
      <c r="B1270" s="22">
        <v>88</v>
      </c>
      <c r="C1270" s="22">
        <v>151</v>
      </c>
      <c r="D1270" s="22">
        <v>63</v>
      </c>
      <c r="E1270" s="22">
        <v>86</v>
      </c>
      <c r="F1270" s="22">
        <v>57</v>
      </c>
      <c r="G1270" s="22">
        <v>332</v>
      </c>
      <c r="H1270" s="22">
        <v>20</v>
      </c>
      <c r="I1270" s="22">
        <v>80</v>
      </c>
      <c r="J1270" s="22">
        <v>130</v>
      </c>
      <c r="K1270" s="22">
        <v>50</v>
      </c>
      <c r="L1270" s="23">
        <v>40391</v>
      </c>
      <c r="M1270" s="24" t="s">
        <v>90</v>
      </c>
      <c r="N1270" s="24" t="e" vm="35">
        <v>#VALUE!</v>
      </c>
      <c r="O1270" s="22">
        <v>314</v>
      </c>
      <c r="P1270" s="24" t="s">
        <v>109</v>
      </c>
      <c r="Q1270" s="24" t="s">
        <v>103</v>
      </c>
      <c r="R1270" s="24" t="s">
        <v>104</v>
      </c>
      <c r="S1270" s="24" t="s">
        <v>97</v>
      </c>
    </row>
    <row r="1271" spans="1:19" x14ac:dyDescent="0.2">
      <c r="A1271" s="22">
        <v>-41</v>
      </c>
      <c r="B1271" s="22">
        <v>19</v>
      </c>
      <c r="C1271" s="22">
        <v>139</v>
      </c>
      <c r="D1271" s="22">
        <v>120</v>
      </c>
      <c r="E1271" s="22">
        <v>60</v>
      </c>
      <c r="F1271" s="22">
        <v>37</v>
      </c>
      <c r="G1271" s="22">
        <v>1439</v>
      </c>
      <c r="H1271" s="22">
        <v>-20</v>
      </c>
      <c r="I1271" s="22">
        <v>20</v>
      </c>
      <c r="J1271" s="22">
        <v>120</v>
      </c>
      <c r="K1271" s="22">
        <v>100</v>
      </c>
      <c r="L1271" s="23">
        <v>40391</v>
      </c>
      <c r="M1271" s="24" t="s">
        <v>90</v>
      </c>
      <c r="N1271" s="24" t="e" vm="35">
        <v>#VALUE!</v>
      </c>
      <c r="O1271" s="22">
        <v>573</v>
      </c>
      <c r="P1271" s="24" t="s">
        <v>109</v>
      </c>
      <c r="Q1271" s="24" t="s">
        <v>103</v>
      </c>
      <c r="R1271" s="24" t="s">
        <v>105</v>
      </c>
      <c r="S1271" s="24" t="s">
        <v>97</v>
      </c>
    </row>
    <row r="1272" spans="1:19" x14ac:dyDescent="0.2">
      <c r="A1272" s="22">
        <v>19</v>
      </c>
      <c r="B1272" s="22">
        <v>60</v>
      </c>
      <c r="C1272" s="22">
        <v>105</v>
      </c>
      <c r="D1272" s="22">
        <v>45</v>
      </c>
      <c r="E1272" s="22">
        <v>41</v>
      </c>
      <c r="F1272" s="22">
        <v>14</v>
      </c>
      <c r="G1272" s="22">
        <v>253</v>
      </c>
      <c r="H1272" s="22">
        <v>30</v>
      </c>
      <c r="I1272" s="22">
        <v>60</v>
      </c>
      <c r="J1272" s="22">
        <v>90</v>
      </c>
      <c r="K1272" s="22">
        <v>30</v>
      </c>
      <c r="L1272" s="23">
        <v>40391</v>
      </c>
      <c r="M1272" s="24" t="s">
        <v>90</v>
      </c>
      <c r="N1272" s="24" t="e" vm="35">
        <v>#VALUE!</v>
      </c>
      <c r="O1272" s="22">
        <v>816</v>
      </c>
      <c r="P1272" s="24" t="s">
        <v>109</v>
      </c>
      <c r="Q1272" s="24" t="s">
        <v>98</v>
      </c>
      <c r="R1272" s="24" t="s">
        <v>107</v>
      </c>
      <c r="S1272" s="24" t="s">
        <v>94</v>
      </c>
    </row>
    <row r="1273" spans="1:19" x14ac:dyDescent="0.2">
      <c r="A1273" s="22">
        <v>-9</v>
      </c>
      <c r="B1273" s="22">
        <v>36</v>
      </c>
      <c r="C1273" s="22">
        <v>65</v>
      </c>
      <c r="D1273" s="22">
        <v>29</v>
      </c>
      <c r="E1273" s="22">
        <v>45</v>
      </c>
      <c r="F1273" s="22">
        <v>11</v>
      </c>
      <c r="G1273" s="22">
        <v>215</v>
      </c>
      <c r="H1273" s="22">
        <v>-10</v>
      </c>
      <c r="I1273" s="22">
        <v>30</v>
      </c>
      <c r="J1273" s="22">
        <v>50</v>
      </c>
      <c r="K1273" s="22">
        <v>20</v>
      </c>
      <c r="L1273" s="23">
        <v>40391</v>
      </c>
      <c r="M1273" s="24" t="s">
        <v>90</v>
      </c>
      <c r="N1273" s="24" t="e" vm="35">
        <v>#VALUE!</v>
      </c>
      <c r="O1273" s="22">
        <v>660</v>
      </c>
      <c r="P1273" s="24" t="s">
        <v>109</v>
      </c>
      <c r="Q1273" s="24" t="s">
        <v>98</v>
      </c>
      <c r="R1273" s="24" t="s">
        <v>108</v>
      </c>
      <c r="S1273" s="24" t="s">
        <v>94</v>
      </c>
    </row>
    <row r="1274" spans="1:19" x14ac:dyDescent="0.2">
      <c r="A1274" s="22">
        <v>1</v>
      </c>
      <c r="B1274" s="22">
        <v>48</v>
      </c>
      <c r="C1274" s="22">
        <v>86</v>
      </c>
      <c r="D1274" s="22">
        <v>38</v>
      </c>
      <c r="E1274" s="22">
        <v>47</v>
      </c>
      <c r="F1274" s="22">
        <v>14</v>
      </c>
      <c r="G1274" s="22">
        <v>248</v>
      </c>
      <c r="H1274" s="22">
        <v>0</v>
      </c>
      <c r="I1274" s="22">
        <v>40</v>
      </c>
      <c r="J1274" s="22">
        <v>70</v>
      </c>
      <c r="K1274" s="22">
        <v>30</v>
      </c>
      <c r="L1274" s="23">
        <v>40391</v>
      </c>
      <c r="M1274" s="24" t="s">
        <v>90</v>
      </c>
      <c r="N1274" s="24" t="e" vm="35">
        <v>#VALUE!</v>
      </c>
      <c r="O1274" s="22">
        <v>417</v>
      </c>
      <c r="P1274" s="24" t="s">
        <v>109</v>
      </c>
      <c r="Q1274" s="24" t="s">
        <v>98</v>
      </c>
      <c r="R1274" s="24" t="s">
        <v>99</v>
      </c>
      <c r="S1274" s="24" t="s">
        <v>94</v>
      </c>
    </row>
    <row r="1275" spans="1:19" x14ac:dyDescent="0.2">
      <c r="A1275" s="22">
        <v>29</v>
      </c>
      <c r="B1275" s="22">
        <v>49</v>
      </c>
      <c r="C1275" s="22">
        <v>83</v>
      </c>
      <c r="D1275" s="22">
        <v>34</v>
      </c>
      <c r="E1275" s="22">
        <v>20</v>
      </c>
      <c r="F1275" s="22">
        <v>9</v>
      </c>
      <c r="G1275" s="22">
        <v>890</v>
      </c>
      <c r="H1275" s="22">
        <v>40</v>
      </c>
      <c r="I1275" s="22">
        <v>60</v>
      </c>
      <c r="J1275" s="22">
        <v>90</v>
      </c>
      <c r="K1275" s="22">
        <v>30</v>
      </c>
      <c r="L1275" s="23">
        <v>40391</v>
      </c>
      <c r="M1275" s="24" t="s">
        <v>90</v>
      </c>
      <c r="N1275" s="24" t="e" vm="35">
        <v>#VALUE!</v>
      </c>
      <c r="O1275" s="22">
        <v>314</v>
      </c>
      <c r="P1275" s="24" t="s">
        <v>109</v>
      </c>
      <c r="Q1275" s="24" t="s">
        <v>100</v>
      </c>
      <c r="R1275" s="24" t="s">
        <v>101</v>
      </c>
      <c r="S1275" s="24" t="s">
        <v>94</v>
      </c>
    </row>
    <row r="1276" spans="1:19" ht="32" x14ac:dyDescent="0.2">
      <c r="A1276" s="22">
        <v>28</v>
      </c>
      <c r="B1276" s="22">
        <v>48</v>
      </c>
      <c r="C1276" s="22">
        <v>80</v>
      </c>
      <c r="D1276" s="22">
        <v>32</v>
      </c>
      <c r="E1276" s="22">
        <v>20</v>
      </c>
      <c r="F1276" s="22">
        <v>8</v>
      </c>
      <c r="G1276" s="22">
        <v>841</v>
      </c>
      <c r="H1276" s="22">
        <v>50</v>
      </c>
      <c r="I1276" s="22">
        <v>60</v>
      </c>
      <c r="J1276" s="22">
        <v>90</v>
      </c>
      <c r="K1276" s="22">
        <v>30</v>
      </c>
      <c r="L1276" s="23">
        <v>40391</v>
      </c>
      <c r="M1276" s="24" t="s">
        <v>90</v>
      </c>
      <c r="N1276" s="24" t="e" vm="35">
        <v>#VALUE!</v>
      </c>
      <c r="O1276" s="22">
        <v>417</v>
      </c>
      <c r="P1276" s="24" t="s">
        <v>109</v>
      </c>
      <c r="Q1276" s="24" t="s">
        <v>100</v>
      </c>
      <c r="R1276" s="24" t="s">
        <v>102</v>
      </c>
      <c r="S1276" s="24" t="s">
        <v>97</v>
      </c>
    </row>
    <row r="1277" spans="1:19" x14ac:dyDescent="0.2">
      <c r="A1277" s="22">
        <v>27</v>
      </c>
      <c r="B1277" s="22">
        <v>88</v>
      </c>
      <c r="C1277" s="22">
        <v>160</v>
      </c>
      <c r="D1277" s="22">
        <v>72</v>
      </c>
      <c r="E1277" s="22">
        <v>61</v>
      </c>
      <c r="F1277" s="22">
        <v>27</v>
      </c>
      <c r="G1277" s="22">
        <v>606</v>
      </c>
      <c r="H1277" s="22">
        <v>40</v>
      </c>
      <c r="I1277" s="22">
        <v>90</v>
      </c>
      <c r="J1277" s="22">
        <v>160</v>
      </c>
      <c r="K1277" s="22">
        <v>70</v>
      </c>
      <c r="L1277" s="23">
        <v>40391</v>
      </c>
      <c r="M1277" s="24" t="s">
        <v>90</v>
      </c>
      <c r="N1277" s="24" t="e" vm="35">
        <v>#VALUE!</v>
      </c>
      <c r="O1277" s="22">
        <v>417</v>
      </c>
      <c r="P1277" s="24" t="s">
        <v>109</v>
      </c>
      <c r="Q1277" s="24" t="s">
        <v>92</v>
      </c>
      <c r="R1277" s="24" t="s">
        <v>95</v>
      </c>
      <c r="S1277" s="24" t="s">
        <v>94</v>
      </c>
    </row>
    <row r="1278" spans="1:19" ht="32" x14ac:dyDescent="0.2">
      <c r="A1278" s="22">
        <v>24</v>
      </c>
      <c r="B1278" s="22">
        <v>60</v>
      </c>
      <c r="C1278" s="22">
        <v>110</v>
      </c>
      <c r="D1278" s="22">
        <v>50</v>
      </c>
      <c r="E1278" s="22">
        <v>36</v>
      </c>
      <c r="F1278" s="22">
        <v>15</v>
      </c>
      <c r="G1278" s="22">
        <v>1064</v>
      </c>
      <c r="H1278" s="22">
        <v>30</v>
      </c>
      <c r="I1278" s="22">
        <v>60</v>
      </c>
      <c r="J1278" s="22">
        <v>110</v>
      </c>
      <c r="K1278" s="22">
        <v>50</v>
      </c>
      <c r="L1278" s="23">
        <v>40391</v>
      </c>
      <c r="M1278" s="24" t="s">
        <v>90</v>
      </c>
      <c r="N1278" s="24" t="e" vm="35">
        <v>#VALUE!</v>
      </c>
      <c r="O1278" s="22">
        <v>816</v>
      </c>
      <c r="P1278" s="24" t="s">
        <v>109</v>
      </c>
      <c r="Q1278" s="24" t="s">
        <v>92</v>
      </c>
      <c r="R1278" s="24" t="s">
        <v>96</v>
      </c>
      <c r="S1278" s="24" t="s">
        <v>97</v>
      </c>
    </row>
    <row r="1279" spans="1:19" x14ac:dyDescent="0.2">
      <c r="A1279" s="22">
        <v>9</v>
      </c>
      <c r="B1279" s="22">
        <v>25</v>
      </c>
      <c r="C1279" s="22">
        <v>41</v>
      </c>
      <c r="D1279" s="22">
        <v>16</v>
      </c>
      <c r="E1279" s="22">
        <v>16</v>
      </c>
      <c r="F1279" s="22">
        <v>4</v>
      </c>
      <c r="G1279" s="22">
        <v>484</v>
      </c>
      <c r="H1279" s="22">
        <v>20</v>
      </c>
      <c r="I1279" s="22">
        <v>20</v>
      </c>
      <c r="J1279" s="22">
        <v>30</v>
      </c>
      <c r="K1279" s="22">
        <v>10</v>
      </c>
      <c r="L1279" s="23">
        <v>40391</v>
      </c>
      <c r="M1279" s="24" t="s">
        <v>90</v>
      </c>
      <c r="N1279" s="24" t="e" vm="44">
        <v>#VALUE!</v>
      </c>
      <c r="O1279" s="22">
        <v>567</v>
      </c>
      <c r="P1279" s="24" t="s">
        <v>91</v>
      </c>
      <c r="Q1279" s="24" t="s">
        <v>103</v>
      </c>
      <c r="R1279" s="24" t="s">
        <v>104</v>
      </c>
      <c r="S1279" s="24" t="s">
        <v>97</v>
      </c>
    </row>
    <row r="1280" spans="1:19" x14ac:dyDescent="0.2">
      <c r="A1280" s="22">
        <v>16</v>
      </c>
      <c r="B1280" s="22">
        <v>33</v>
      </c>
      <c r="C1280" s="22">
        <v>55</v>
      </c>
      <c r="D1280" s="22">
        <v>22</v>
      </c>
      <c r="E1280" s="22">
        <v>17</v>
      </c>
      <c r="F1280" s="22">
        <v>6</v>
      </c>
      <c r="G1280" s="22">
        <v>865</v>
      </c>
      <c r="H1280" s="22">
        <v>30</v>
      </c>
      <c r="I1280" s="22">
        <v>30</v>
      </c>
      <c r="J1280" s="22">
        <v>40</v>
      </c>
      <c r="K1280" s="22">
        <v>10</v>
      </c>
      <c r="L1280" s="23">
        <v>40391</v>
      </c>
      <c r="M1280" s="24" t="s">
        <v>90</v>
      </c>
      <c r="N1280" s="24" t="e" vm="44">
        <v>#VALUE!</v>
      </c>
      <c r="O1280" s="22">
        <v>330</v>
      </c>
      <c r="P1280" s="24" t="s">
        <v>91</v>
      </c>
      <c r="Q1280" s="24" t="s">
        <v>103</v>
      </c>
      <c r="R1280" s="24" t="s">
        <v>105</v>
      </c>
      <c r="S1280" s="24" t="s">
        <v>97</v>
      </c>
    </row>
    <row r="1281" spans="1:19" x14ac:dyDescent="0.2">
      <c r="A1281" s="22">
        <v>103</v>
      </c>
      <c r="B1281" s="22">
        <v>172</v>
      </c>
      <c r="C1281" s="22">
        <v>286</v>
      </c>
      <c r="D1281" s="22">
        <v>114</v>
      </c>
      <c r="E1281" s="22">
        <v>69</v>
      </c>
      <c r="F1281" s="22">
        <v>37</v>
      </c>
      <c r="G1281" s="22">
        <v>810</v>
      </c>
      <c r="H1281" s="22">
        <v>100</v>
      </c>
      <c r="I1281" s="22">
        <v>160</v>
      </c>
      <c r="J1281" s="22">
        <v>250</v>
      </c>
      <c r="K1281" s="22">
        <v>90</v>
      </c>
      <c r="L1281" s="23">
        <v>40391</v>
      </c>
      <c r="M1281" s="24" t="s">
        <v>90</v>
      </c>
      <c r="N1281" s="24" t="e" vm="44">
        <v>#VALUE!</v>
      </c>
      <c r="O1281" s="22">
        <v>234</v>
      </c>
      <c r="P1281" s="24" t="s">
        <v>91</v>
      </c>
      <c r="Q1281" s="24" t="s">
        <v>98</v>
      </c>
      <c r="R1281" s="24" t="s">
        <v>107</v>
      </c>
      <c r="S1281" s="24" t="s">
        <v>94</v>
      </c>
    </row>
    <row r="1282" spans="1:19" x14ac:dyDescent="0.2">
      <c r="A1282" s="22">
        <v>103</v>
      </c>
      <c r="B1282" s="22">
        <v>161</v>
      </c>
      <c r="C1282" s="22">
        <v>277</v>
      </c>
      <c r="D1282" s="22">
        <v>116</v>
      </c>
      <c r="E1282" s="22">
        <v>58</v>
      </c>
      <c r="F1282" s="22">
        <v>35</v>
      </c>
      <c r="G1282" s="22">
        <v>678</v>
      </c>
      <c r="H1282" s="22">
        <v>100</v>
      </c>
      <c r="I1282" s="22">
        <v>150</v>
      </c>
      <c r="J1282" s="22">
        <v>240</v>
      </c>
      <c r="K1282" s="22">
        <v>90</v>
      </c>
      <c r="L1282" s="23">
        <v>40391</v>
      </c>
      <c r="M1282" s="24" t="s">
        <v>90</v>
      </c>
      <c r="N1282" s="24" t="e" vm="44">
        <v>#VALUE!</v>
      </c>
      <c r="O1282" s="22">
        <v>330</v>
      </c>
      <c r="P1282" s="24" t="s">
        <v>91</v>
      </c>
      <c r="Q1282" s="24" t="s">
        <v>98</v>
      </c>
      <c r="R1282" s="24" t="s">
        <v>108</v>
      </c>
      <c r="S1282" s="24" t="s">
        <v>94</v>
      </c>
    </row>
    <row r="1283" spans="1:19" x14ac:dyDescent="0.2">
      <c r="A1283" s="22">
        <v>81</v>
      </c>
      <c r="B1283" s="22">
        <v>146</v>
      </c>
      <c r="C1283" s="22">
        <v>291</v>
      </c>
      <c r="D1283" s="22">
        <v>145</v>
      </c>
      <c r="E1283" s="22">
        <v>65</v>
      </c>
      <c r="F1283" s="22">
        <v>40</v>
      </c>
      <c r="G1283" s="22">
        <v>1292</v>
      </c>
      <c r="H1283" s="22">
        <v>120</v>
      </c>
      <c r="I1283" s="22">
        <v>180</v>
      </c>
      <c r="J1283" s="22">
        <v>340</v>
      </c>
      <c r="K1283" s="22">
        <v>160</v>
      </c>
      <c r="L1283" s="23">
        <v>40391</v>
      </c>
      <c r="M1283" s="24" t="s">
        <v>90</v>
      </c>
      <c r="N1283" s="24" t="e" vm="44">
        <v>#VALUE!</v>
      </c>
      <c r="O1283" s="22">
        <v>513</v>
      </c>
      <c r="P1283" s="24" t="s">
        <v>91</v>
      </c>
      <c r="Q1283" s="24" t="s">
        <v>100</v>
      </c>
      <c r="R1283" s="24" t="s">
        <v>101</v>
      </c>
      <c r="S1283" s="24" t="s">
        <v>94</v>
      </c>
    </row>
    <row r="1284" spans="1:19" ht="32" x14ac:dyDescent="0.2">
      <c r="A1284" s="22">
        <v>8</v>
      </c>
      <c r="B1284" s="22">
        <v>60</v>
      </c>
      <c r="C1284" s="22">
        <v>109</v>
      </c>
      <c r="D1284" s="22">
        <v>49</v>
      </c>
      <c r="E1284" s="22">
        <v>52</v>
      </c>
      <c r="F1284" s="22">
        <v>18</v>
      </c>
      <c r="G1284" s="22">
        <v>414</v>
      </c>
      <c r="H1284" s="22">
        <v>20</v>
      </c>
      <c r="I1284" s="22">
        <v>70</v>
      </c>
      <c r="J1284" s="22">
        <v>120</v>
      </c>
      <c r="K1284" s="22">
        <v>50</v>
      </c>
      <c r="L1284" s="23">
        <v>40391</v>
      </c>
      <c r="M1284" s="24" t="s">
        <v>90</v>
      </c>
      <c r="N1284" s="24" t="e" vm="44">
        <v>#VALUE!</v>
      </c>
      <c r="O1284" s="22">
        <v>937</v>
      </c>
      <c r="P1284" s="24" t="s">
        <v>91</v>
      </c>
      <c r="Q1284" s="24" t="s">
        <v>100</v>
      </c>
      <c r="R1284" s="24" t="s">
        <v>102</v>
      </c>
      <c r="S1284" s="24" t="s">
        <v>97</v>
      </c>
    </row>
    <row r="1285" spans="1:19" x14ac:dyDescent="0.2">
      <c r="A1285" s="22">
        <v>19</v>
      </c>
      <c r="B1285" s="22">
        <v>62</v>
      </c>
      <c r="C1285" s="22">
        <v>108</v>
      </c>
      <c r="D1285" s="22">
        <v>46</v>
      </c>
      <c r="E1285" s="22">
        <v>43</v>
      </c>
      <c r="F1285" s="22">
        <v>15</v>
      </c>
      <c r="G1285" s="22">
        <v>415</v>
      </c>
      <c r="H1285" s="22">
        <v>40</v>
      </c>
      <c r="I1285" s="22">
        <v>70</v>
      </c>
      <c r="J1285" s="22">
        <v>110</v>
      </c>
      <c r="K1285" s="22">
        <v>40</v>
      </c>
      <c r="L1285" s="23">
        <v>40391</v>
      </c>
      <c r="M1285" s="24" t="s">
        <v>90</v>
      </c>
      <c r="N1285" s="24" t="e" vm="44">
        <v>#VALUE!</v>
      </c>
      <c r="O1285" s="22">
        <v>234</v>
      </c>
      <c r="P1285" s="24" t="s">
        <v>91</v>
      </c>
      <c r="Q1285" s="24" t="s">
        <v>92</v>
      </c>
      <c r="R1285" s="24" t="s">
        <v>93</v>
      </c>
      <c r="S1285" s="24" t="s">
        <v>94</v>
      </c>
    </row>
    <row r="1286" spans="1:19" x14ac:dyDescent="0.2">
      <c r="A1286" s="22">
        <v>19</v>
      </c>
      <c r="B1286" s="22">
        <v>51</v>
      </c>
      <c r="C1286" s="22">
        <v>85</v>
      </c>
      <c r="D1286" s="22">
        <v>34</v>
      </c>
      <c r="E1286" s="22">
        <v>32</v>
      </c>
      <c r="F1286" s="22">
        <v>10</v>
      </c>
      <c r="G1286" s="22">
        <v>428</v>
      </c>
      <c r="H1286" s="22">
        <v>30</v>
      </c>
      <c r="I1286" s="22">
        <v>50</v>
      </c>
      <c r="J1286" s="22">
        <v>80</v>
      </c>
      <c r="K1286" s="22">
        <v>30</v>
      </c>
      <c r="L1286" s="23">
        <v>40391</v>
      </c>
      <c r="M1286" s="24" t="s">
        <v>90</v>
      </c>
      <c r="N1286" s="24" t="e" vm="44">
        <v>#VALUE!</v>
      </c>
      <c r="O1286" s="22">
        <v>234</v>
      </c>
      <c r="P1286" s="24" t="s">
        <v>91</v>
      </c>
      <c r="Q1286" s="24" t="s">
        <v>92</v>
      </c>
      <c r="R1286" s="24" t="s">
        <v>95</v>
      </c>
      <c r="S1286" s="24" t="s">
        <v>94</v>
      </c>
    </row>
    <row r="1287" spans="1:19" ht="32" x14ac:dyDescent="0.2">
      <c r="A1287" s="22">
        <v>-11</v>
      </c>
      <c r="B1287" s="22">
        <v>52</v>
      </c>
      <c r="C1287" s="22">
        <v>89</v>
      </c>
      <c r="D1287" s="22">
        <v>37</v>
      </c>
      <c r="E1287" s="22">
        <v>63</v>
      </c>
      <c r="F1287" s="22">
        <v>33</v>
      </c>
      <c r="G1287" s="22">
        <v>513</v>
      </c>
      <c r="H1287" s="22">
        <v>10</v>
      </c>
      <c r="I1287" s="22">
        <v>60</v>
      </c>
      <c r="J1287" s="22">
        <v>90</v>
      </c>
      <c r="K1287" s="22">
        <v>30</v>
      </c>
      <c r="L1287" s="23">
        <v>40391</v>
      </c>
      <c r="M1287" s="24" t="s">
        <v>90</v>
      </c>
      <c r="N1287" s="24" t="e" vm="44">
        <v>#VALUE!</v>
      </c>
      <c r="O1287" s="22">
        <v>614</v>
      </c>
      <c r="P1287" s="24" t="s">
        <v>91</v>
      </c>
      <c r="Q1287" s="24" t="s">
        <v>92</v>
      </c>
      <c r="R1287" s="24" t="s">
        <v>96</v>
      </c>
      <c r="S1287" s="24" t="s">
        <v>97</v>
      </c>
    </row>
    <row r="1288" spans="1:19" x14ac:dyDescent="0.2">
      <c r="A1288" s="22">
        <v>41</v>
      </c>
      <c r="B1288" s="22">
        <v>79</v>
      </c>
      <c r="C1288" s="22">
        <v>126</v>
      </c>
      <c r="D1288" s="22">
        <v>47</v>
      </c>
      <c r="E1288" s="22">
        <v>38</v>
      </c>
      <c r="F1288" s="22">
        <v>14</v>
      </c>
      <c r="G1288" s="22">
        <v>366</v>
      </c>
      <c r="H1288" s="22">
        <v>50</v>
      </c>
      <c r="I1288" s="22">
        <v>70</v>
      </c>
      <c r="J1288" s="22">
        <v>110</v>
      </c>
      <c r="K1288" s="22">
        <v>40</v>
      </c>
      <c r="L1288" s="23">
        <v>40391</v>
      </c>
      <c r="M1288" s="24" t="s">
        <v>90</v>
      </c>
      <c r="N1288" s="24" t="e" vm="28">
        <v>#VALUE!</v>
      </c>
      <c r="O1288" s="22">
        <v>715</v>
      </c>
      <c r="P1288" s="24" t="s">
        <v>109</v>
      </c>
      <c r="Q1288" s="24" t="s">
        <v>103</v>
      </c>
      <c r="R1288" s="24" t="s">
        <v>104</v>
      </c>
      <c r="S1288" s="24" t="s">
        <v>97</v>
      </c>
    </row>
    <row r="1289" spans="1:19" x14ac:dyDescent="0.2">
      <c r="A1289" s="22">
        <v>63</v>
      </c>
      <c r="B1289" s="22">
        <v>91</v>
      </c>
      <c r="C1289" s="22">
        <v>154</v>
      </c>
      <c r="D1289" s="22">
        <v>63</v>
      </c>
      <c r="E1289" s="22">
        <v>28</v>
      </c>
      <c r="F1289" s="22">
        <v>17</v>
      </c>
      <c r="G1289" s="22">
        <v>864</v>
      </c>
      <c r="H1289" s="22">
        <v>70</v>
      </c>
      <c r="I1289" s="22">
        <v>80</v>
      </c>
      <c r="J1289" s="22">
        <v>130</v>
      </c>
      <c r="K1289" s="22">
        <v>50</v>
      </c>
      <c r="L1289" s="23">
        <v>40391</v>
      </c>
      <c r="M1289" s="24" t="s">
        <v>90</v>
      </c>
      <c r="N1289" s="24" t="e" vm="28">
        <v>#VALUE!</v>
      </c>
      <c r="O1289" s="22">
        <v>262</v>
      </c>
      <c r="P1289" s="24" t="s">
        <v>109</v>
      </c>
      <c r="Q1289" s="24" t="s">
        <v>103</v>
      </c>
      <c r="R1289" s="24" t="s">
        <v>105</v>
      </c>
      <c r="S1289" s="24" t="s">
        <v>97</v>
      </c>
    </row>
    <row r="1290" spans="1:19" x14ac:dyDescent="0.2">
      <c r="A1290" s="22">
        <v>20</v>
      </c>
      <c r="B1290" s="22">
        <v>54</v>
      </c>
      <c r="C1290" s="22">
        <v>90</v>
      </c>
      <c r="D1290" s="22">
        <v>36</v>
      </c>
      <c r="E1290" s="22">
        <v>34</v>
      </c>
      <c r="F1290" s="22">
        <v>11</v>
      </c>
      <c r="G1290" s="22">
        <v>458</v>
      </c>
      <c r="H1290" s="22">
        <v>10</v>
      </c>
      <c r="I1290" s="22">
        <v>40</v>
      </c>
      <c r="J1290" s="22">
        <v>70</v>
      </c>
      <c r="K1290" s="22">
        <v>30</v>
      </c>
      <c r="L1290" s="23">
        <v>40391</v>
      </c>
      <c r="M1290" s="24" t="s">
        <v>90</v>
      </c>
      <c r="N1290" s="24" t="e" vm="28">
        <v>#VALUE!</v>
      </c>
      <c r="O1290" s="22">
        <v>920</v>
      </c>
      <c r="P1290" s="24" t="s">
        <v>109</v>
      </c>
      <c r="Q1290" s="24" t="s">
        <v>98</v>
      </c>
      <c r="R1290" s="24" t="s">
        <v>107</v>
      </c>
      <c r="S1290" s="24" t="s">
        <v>94</v>
      </c>
    </row>
    <row r="1291" spans="1:19" x14ac:dyDescent="0.2">
      <c r="A1291" s="22">
        <v>-7</v>
      </c>
      <c r="B1291" s="22">
        <v>61</v>
      </c>
      <c r="C1291" s="22">
        <v>105</v>
      </c>
      <c r="D1291" s="22">
        <v>44</v>
      </c>
      <c r="E1291" s="22">
        <v>68</v>
      </c>
      <c r="F1291" s="22">
        <v>39</v>
      </c>
      <c r="G1291" s="22">
        <v>617</v>
      </c>
      <c r="H1291" s="22">
        <v>10</v>
      </c>
      <c r="I1291" s="22">
        <v>60</v>
      </c>
      <c r="J1291" s="22">
        <v>90</v>
      </c>
      <c r="K1291" s="22">
        <v>30</v>
      </c>
      <c r="L1291" s="23">
        <v>40391</v>
      </c>
      <c r="M1291" s="24" t="s">
        <v>90</v>
      </c>
      <c r="N1291" s="24" t="e" vm="28">
        <v>#VALUE!</v>
      </c>
      <c r="O1291" s="22">
        <v>715</v>
      </c>
      <c r="P1291" s="24" t="s">
        <v>109</v>
      </c>
      <c r="Q1291" s="24" t="s">
        <v>98</v>
      </c>
      <c r="R1291" s="24" t="s">
        <v>108</v>
      </c>
      <c r="S1291" s="24" t="s">
        <v>94</v>
      </c>
    </row>
    <row r="1292" spans="1:19" x14ac:dyDescent="0.2">
      <c r="A1292" s="22">
        <v>70</v>
      </c>
      <c r="B1292" s="22">
        <v>123</v>
      </c>
      <c r="C1292" s="22">
        <v>226</v>
      </c>
      <c r="D1292" s="22">
        <v>103</v>
      </c>
      <c r="E1292" s="22">
        <v>53</v>
      </c>
      <c r="F1292" s="22">
        <v>31</v>
      </c>
      <c r="G1292" s="22">
        <v>1073</v>
      </c>
      <c r="H1292" s="22">
        <v>100</v>
      </c>
      <c r="I1292" s="22">
        <v>150</v>
      </c>
      <c r="J1292" s="22">
        <v>260</v>
      </c>
      <c r="K1292" s="22">
        <v>110</v>
      </c>
      <c r="L1292" s="23">
        <v>40391</v>
      </c>
      <c r="M1292" s="24" t="s">
        <v>90</v>
      </c>
      <c r="N1292" s="24" t="e" vm="28">
        <v>#VALUE!</v>
      </c>
      <c r="O1292" s="22">
        <v>920</v>
      </c>
      <c r="P1292" s="24" t="s">
        <v>109</v>
      </c>
      <c r="Q1292" s="24" t="s">
        <v>100</v>
      </c>
      <c r="R1292" s="24" t="s">
        <v>101</v>
      </c>
      <c r="S1292" s="24" t="s">
        <v>94</v>
      </c>
    </row>
    <row r="1293" spans="1:19" ht="32" x14ac:dyDescent="0.2">
      <c r="A1293" s="22">
        <v>18</v>
      </c>
      <c r="B1293" s="22">
        <v>39</v>
      </c>
      <c r="C1293" s="22">
        <v>69</v>
      </c>
      <c r="D1293" s="22">
        <v>30</v>
      </c>
      <c r="E1293" s="22">
        <v>21</v>
      </c>
      <c r="F1293" s="22">
        <v>9</v>
      </c>
      <c r="G1293" s="22">
        <v>581</v>
      </c>
      <c r="H1293" s="22">
        <v>30</v>
      </c>
      <c r="I1293" s="22">
        <v>50</v>
      </c>
      <c r="J1293" s="22">
        <v>80</v>
      </c>
      <c r="K1293" s="22">
        <v>30</v>
      </c>
      <c r="L1293" s="23">
        <v>40391</v>
      </c>
      <c r="M1293" s="24" t="s">
        <v>90</v>
      </c>
      <c r="N1293" s="24" t="e" vm="28">
        <v>#VALUE!</v>
      </c>
      <c r="O1293" s="22">
        <v>262</v>
      </c>
      <c r="P1293" s="24" t="s">
        <v>109</v>
      </c>
      <c r="Q1293" s="24" t="s">
        <v>100</v>
      </c>
      <c r="R1293" s="24" t="s">
        <v>102</v>
      </c>
      <c r="S1293" s="24" t="s">
        <v>97</v>
      </c>
    </row>
    <row r="1294" spans="1:19" x14ac:dyDescent="0.2">
      <c r="A1294" s="22">
        <v>21</v>
      </c>
      <c r="B1294" s="22">
        <v>77</v>
      </c>
      <c r="C1294" s="22">
        <v>140</v>
      </c>
      <c r="D1294" s="22">
        <v>63</v>
      </c>
      <c r="E1294" s="22">
        <v>56</v>
      </c>
      <c r="F1294" s="22">
        <v>23</v>
      </c>
      <c r="G1294" s="22">
        <v>397</v>
      </c>
      <c r="H1294" s="22">
        <v>30</v>
      </c>
      <c r="I1294" s="22">
        <v>80</v>
      </c>
      <c r="J1294" s="22">
        <v>140</v>
      </c>
      <c r="K1294" s="22">
        <v>60</v>
      </c>
      <c r="L1294" s="23">
        <v>40391</v>
      </c>
      <c r="M1294" s="24" t="s">
        <v>90</v>
      </c>
      <c r="N1294" s="24" t="e" vm="28">
        <v>#VALUE!</v>
      </c>
      <c r="O1294" s="22">
        <v>715</v>
      </c>
      <c r="P1294" s="24" t="s">
        <v>109</v>
      </c>
      <c r="Q1294" s="24" t="s">
        <v>92</v>
      </c>
      <c r="R1294" s="24" t="s">
        <v>93</v>
      </c>
      <c r="S1294" s="24" t="s">
        <v>94</v>
      </c>
    </row>
    <row r="1295" spans="1:19" x14ac:dyDescent="0.2">
      <c r="A1295" s="22">
        <v>35</v>
      </c>
      <c r="B1295" s="22">
        <v>184</v>
      </c>
      <c r="C1295" s="22">
        <v>317</v>
      </c>
      <c r="D1295" s="22">
        <v>133</v>
      </c>
      <c r="E1295" s="22">
        <v>149</v>
      </c>
      <c r="F1295" s="22">
        <v>120</v>
      </c>
      <c r="G1295" s="22">
        <v>705</v>
      </c>
      <c r="H1295" s="22">
        <v>60</v>
      </c>
      <c r="I1295" s="22">
        <v>190</v>
      </c>
      <c r="J1295" s="22">
        <v>330</v>
      </c>
      <c r="K1295" s="22">
        <v>140</v>
      </c>
      <c r="L1295" s="23">
        <v>40391</v>
      </c>
      <c r="M1295" s="24" t="s">
        <v>90</v>
      </c>
      <c r="N1295" s="24" t="e" vm="28">
        <v>#VALUE!</v>
      </c>
      <c r="O1295" s="22">
        <v>608</v>
      </c>
      <c r="P1295" s="24" t="s">
        <v>109</v>
      </c>
      <c r="Q1295" s="24" t="s">
        <v>92</v>
      </c>
      <c r="R1295" s="24" t="s">
        <v>95</v>
      </c>
      <c r="S1295" s="24" t="s">
        <v>94</v>
      </c>
    </row>
    <row r="1296" spans="1:19" ht="32" x14ac:dyDescent="0.2">
      <c r="A1296" s="22">
        <v>73</v>
      </c>
      <c r="B1296" s="22">
        <v>132</v>
      </c>
      <c r="C1296" s="22">
        <v>231</v>
      </c>
      <c r="D1296" s="22">
        <v>99</v>
      </c>
      <c r="E1296" s="22">
        <v>59</v>
      </c>
      <c r="F1296" s="22">
        <v>32</v>
      </c>
      <c r="G1296" s="22">
        <v>565</v>
      </c>
      <c r="H1296" s="22">
        <v>90</v>
      </c>
      <c r="I1296" s="22">
        <v>140</v>
      </c>
      <c r="J1296" s="22">
        <v>240</v>
      </c>
      <c r="K1296" s="22">
        <v>100</v>
      </c>
      <c r="L1296" s="23">
        <v>40391</v>
      </c>
      <c r="M1296" s="24" t="s">
        <v>90</v>
      </c>
      <c r="N1296" s="24" t="e" vm="28">
        <v>#VALUE!</v>
      </c>
      <c r="O1296" s="22">
        <v>414</v>
      </c>
      <c r="P1296" s="24" t="s">
        <v>109</v>
      </c>
      <c r="Q1296" s="24" t="s">
        <v>92</v>
      </c>
      <c r="R1296" s="24" t="s">
        <v>96</v>
      </c>
      <c r="S1296" s="24" t="s">
        <v>97</v>
      </c>
    </row>
    <row r="1297" spans="1:19" x14ac:dyDescent="0.2">
      <c r="A1297" s="22">
        <v>28</v>
      </c>
      <c r="B1297" s="22">
        <v>49</v>
      </c>
      <c r="C1297" s="22">
        <v>83</v>
      </c>
      <c r="D1297" s="22">
        <v>34</v>
      </c>
      <c r="E1297" s="22">
        <v>21</v>
      </c>
      <c r="F1297" s="22">
        <v>9</v>
      </c>
      <c r="G1297" s="22">
        <v>890</v>
      </c>
      <c r="H1297" s="22">
        <v>40</v>
      </c>
      <c r="I1297" s="22">
        <v>50</v>
      </c>
      <c r="J1297" s="22">
        <v>80</v>
      </c>
      <c r="K1297" s="22">
        <v>30</v>
      </c>
      <c r="L1297" s="23">
        <v>40391</v>
      </c>
      <c r="M1297" s="24" t="s">
        <v>110</v>
      </c>
      <c r="N1297" s="24" t="e" vm="23">
        <v>#VALUE!</v>
      </c>
      <c r="O1297" s="22">
        <v>203</v>
      </c>
      <c r="P1297" s="24" t="s">
        <v>109</v>
      </c>
      <c r="Q1297" s="24" t="s">
        <v>98</v>
      </c>
      <c r="R1297" s="24" t="s">
        <v>107</v>
      </c>
      <c r="S1297" s="24" t="s">
        <v>94</v>
      </c>
    </row>
    <row r="1298" spans="1:19" x14ac:dyDescent="0.2">
      <c r="A1298" s="22">
        <v>12</v>
      </c>
      <c r="B1298" s="22">
        <v>28</v>
      </c>
      <c r="C1298" s="22">
        <v>47</v>
      </c>
      <c r="D1298" s="22">
        <v>19</v>
      </c>
      <c r="E1298" s="22">
        <v>16</v>
      </c>
      <c r="F1298" s="22">
        <v>5</v>
      </c>
      <c r="G1298" s="22">
        <v>811</v>
      </c>
      <c r="H1298" s="22">
        <v>20</v>
      </c>
      <c r="I1298" s="22">
        <v>30</v>
      </c>
      <c r="J1298" s="22">
        <v>50</v>
      </c>
      <c r="K1298" s="22">
        <v>20</v>
      </c>
      <c r="L1298" s="23">
        <v>40391</v>
      </c>
      <c r="M1298" s="24" t="s">
        <v>110</v>
      </c>
      <c r="N1298" s="24" t="e" vm="23">
        <v>#VALUE!</v>
      </c>
      <c r="O1298" s="22">
        <v>959</v>
      </c>
      <c r="P1298" s="24" t="s">
        <v>109</v>
      </c>
      <c r="Q1298" s="24" t="s">
        <v>98</v>
      </c>
      <c r="R1298" s="24" t="s">
        <v>99</v>
      </c>
      <c r="S1298" s="24" t="s">
        <v>94</v>
      </c>
    </row>
    <row r="1299" spans="1:19" x14ac:dyDescent="0.2">
      <c r="A1299" s="22">
        <v>28</v>
      </c>
      <c r="B1299" s="22">
        <v>88</v>
      </c>
      <c r="C1299" s="22">
        <v>160</v>
      </c>
      <c r="D1299" s="22">
        <v>72</v>
      </c>
      <c r="E1299" s="22">
        <v>60</v>
      </c>
      <c r="F1299" s="22">
        <v>27</v>
      </c>
      <c r="G1299" s="22">
        <v>606</v>
      </c>
      <c r="H1299" s="22">
        <v>30</v>
      </c>
      <c r="I1299" s="22">
        <v>70</v>
      </c>
      <c r="J1299" s="22">
        <v>120</v>
      </c>
      <c r="K1299" s="22">
        <v>50</v>
      </c>
      <c r="L1299" s="23">
        <v>40391</v>
      </c>
      <c r="M1299" s="24" t="s">
        <v>110</v>
      </c>
      <c r="N1299" s="24" t="e" vm="23">
        <v>#VALUE!</v>
      </c>
      <c r="O1299" s="22">
        <v>860</v>
      </c>
      <c r="P1299" s="24" t="s">
        <v>109</v>
      </c>
      <c r="Q1299" s="24" t="s">
        <v>103</v>
      </c>
      <c r="R1299" s="24" t="s">
        <v>105</v>
      </c>
      <c r="S1299" s="24" t="s">
        <v>97</v>
      </c>
    </row>
    <row r="1300" spans="1:19" x14ac:dyDescent="0.2">
      <c r="A1300" s="22">
        <v>24</v>
      </c>
      <c r="B1300" s="22">
        <v>60</v>
      </c>
      <c r="C1300" s="22">
        <v>110</v>
      </c>
      <c r="D1300" s="22">
        <v>50</v>
      </c>
      <c r="E1300" s="22">
        <v>36</v>
      </c>
      <c r="F1300" s="22">
        <v>15</v>
      </c>
      <c r="G1300" s="22">
        <v>1064</v>
      </c>
      <c r="H1300" s="22">
        <v>30</v>
      </c>
      <c r="I1300" s="22">
        <v>50</v>
      </c>
      <c r="J1300" s="22">
        <v>80</v>
      </c>
      <c r="K1300" s="22">
        <v>30</v>
      </c>
      <c r="L1300" s="23">
        <v>40391</v>
      </c>
      <c r="M1300" s="24" t="s">
        <v>110</v>
      </c>
      <c r="N1300" s="24" t="e" vm="23">
        <v>#VALUE!</v>
      </c>
      <c r="O1300" s="22">
        <v>959</v>
      </c>
      <c r="P1300" s="24" t="s">
        <v>109</v>
      </c>
      <c r="Q1300" s="24" t="s">
        <v>103</v>
      </c>
      <c r="R1300" s="24" t="s">
        <v>106</v>
      </c>
      <c r="S1300" s="24" t="s">
        <v>97</v>
      </c>
    </row>
    <row r="1301" spans="1:19" x14ac:dyDescent="0.2">
      <c r="A1301" s="22">
        <v>-8</v>
      </c>
      <c r="B1301" s="22">
        <v>61</v>
      </c>
      <c r="C1301" s="22">
        <v>105</v>
      </c>
      <c r="D1301" s="22">
        <v>44</v>
      </c>
      <c r="E1301" s="22">
        <v>69</v>
      </c>
      <c r="F1301" s="22">
        <v>39</v>
      </c>
      <c r="G1301" s="22">
        <v>617</v>
      </c>
      <c r="H1301" s="22">
        <v>10</v>
      </c>
      <c r="I1301" s="22">
        <v>60</v>
      </c>
      <c r="J1301" s="22">
        <v>100</v>
      </c>
      <c r="K1301" s="22">
        <v>40</v>
      </c>
      <c r="L1301" s="23">
        <v>40391</v>
      </c>
      <c r="M1301" s="24" t="s">
        <v>110</v>
      </c>
      <c r="N1301" s="24" t="e" vm="23">
        <v>#VALUE!</v>
      </c>
      <c r="O1301" s="22">
        <v>860</v>
      </c>
      <c r="P1301" s="24" t="s">
        <v>109</v>
      </c>
      <c r="Q1301" s="24" t="s">
        <v>100</v>
      </c>
      <c r="R1301" s="24" t="s">
        <v>101</v>
      </c>
      <c r="S1301" s="24" t="s">
        <v>94</v>
      </c>
    </row>
    <row r="1302" spans="1:19" ht="32" x14ac:dyDescent="0.2">
      <c r="A1302" s="22">
        <v>16</v>
      </c>
      <c r="B1302" s="22">
        <v>56</v>
      </c>
      <c r="C1302" s="22">
        <v>98</v>
      </c>
      <c r="D1302" s="22">
        <v>42</v>
      </c>
      <c r="E1302" s="22">
        <v>40</v>
      </c>
      <c r="F1302" s="22">
        <v>13</v>
      </c>
      <c r="G1302" s="22">
        <v>384</v>
      </c>
      <c r="H1302" s="22">
        <v>20</v>
      </c>
      <c r="I1302" s="22">
        <v>50</v>
      </c>
      <c r="J1302" s="22">
        <v>90</v>
      </c>
      <c r="K1302" s="22">
        <v>40</v>
      </c>
      <c r="L1302" s="23">
        <v>40391</v>
      </c>
      <c r="M1302" s="24" t="s">
        <v>110</v>
      </c>
      <c r="N1302" s="24" t="e" vm="23">
        <v>#VALUE!</v>
      </c>
      <c r="O1302" s="22">
        <v>203</v>
      </c>
      <c r="P1302" s="24" t="s">
        <v>109</v>
      </c>
      <c r="Q1302" s="24" t="s">
        <v>100</v>
      </c>
      <c r="R1302" s="24" t="s">
        <v>102</v>
      </c>
      <c r="S1302" s="24" t="s">
        <v>97</v>
      </c>
    </row>
    <row r="1303" spans="1:19" x14ac:dyDescent="0.2">
      <c r="A1303" s="22">
        <v>75</v>
      </c>
      <c r="B1303" s="22">
        <v>135</v>
      </c>
      <c r="C1303" s="22">
        <v>225</v>
      </c>
      <c r="D1303" s="22">
        <v>90</v>
      </c>
      <c r="E1303" s="22">
        <v>60</v>
      </c>
      <c r="F1303" s="22">
        <v>29</v>
      </c>
      <c r="G1303" s="22">
        <v>1139</v>
      </c>
      <c r="H1303" s="22">
        <v>90</v>
      </c>
      <c r="I1303" s="22">
        <v>130</v>
      </c>
      <c r="J1303" s="22">
        <v>210</v>
      </c>
      <c r="K1303" s="22">
        <v>80</v>
      </c>
      <c r="L1303" s="23">
        <v>40391</v>
      </c>
      <c r="M1303" s="24" t="s">
        <v>110</v>
      </c>
      <c r="N1303" s="24" t="e" vm="23">
        <v>#VALUE!</v>
      </c>
      <c r="O1303" s="22">
        <v>475</v>
      </c>
      <c r="P1303" s="24" t="s">
        <v>109</v>
      </c>
      <c r="Q1303" s="24" t="s">
        <v>92</v>
      </c>
      <c r="R1303" s="24" t="s">
        <v>95</v>
      </c>
      <c r="S1303" s="24" t="s">
        <v>94</v>
      </c>
    </row>
    <row r="1304" spans="1:19" x14ac:dyDescent="0.2">
      <c r="A1304" s="22">
        <v>44</v>
      </c>
      <c r="B1304" s="22">
        <v>68</v>
      </c>
      <c r="C1304" s="22">
        <v>114</v>
      </c>
      <c r="D1304" s="22">
        <v>46</v>
      </c>
      <c r="E1304" s="22">
        <v>24</v>
      </c>
      <c r="F1304" s="22">
        <v>12</v>
      </c>
      <c r="G1304" s="22">
        <v>880</v>
      </c>
      <c r="H1304" s="22">
        <v>60</v>
      </c>
      <c r="I1304" s="22">
        <v>80</v>
      </c>
      <c r="J1304" s="22">
        <v>120</v>
      </c>
      <c r="K1304" s="22">
        <v>40</v>
      </c>
      <c r="L1304" s="23">
        <v>40391</v>
      </c>
      <c r="M1304" s="24" t="s">
        <v>110</v>
      </c>
      <c r="N1304" s="24" t="e" vm="49">
        <v>#VALUE!</v>
      </c>
      <c r="O1304" s="22">
        <v>941</v>
      </c>
      <c r="P1304" s="24" t="s">
        <v>91</v>
      </c>
      <c r="Q1304" s="24" t="s">
        <v>98</v>
      </c>
      <c r="R1304" s="24" t="s">
        <v>107</v>
      </c>
      <c r="S1304" s="24" t="s">
        <v>94</v>
      </c>
    </row>
    <row r="1305" spans="1:19" x14ac:dyDescent="0.2">
      <c r="A1305" s="22">
        <v>63</v>
      </c>
      <c r="B1305" s="22">
        <v>91</v>
      </c>
      <c r="C1305" s="22">
        <v>154</v>
      </c>
      <c r="D1305" s="22">
        <v>63</v>
      </c>
      <c r="E1305" s="22">
        <v>28</v>
      </c>
      <c r="F1305" s="22">
        <v>17</v>
      </c>
      <c r="G1305" s="22">
        <v>864</v>
      </c>
      <c r="H1305" s="22">
        <v>80</v>
      </c>
      <c r="I1305" s="22">
        <v>100</v>
      </c>
      <c r="J1305" s="22">
        <v>160</v>
      </c>
      <c r="K1305" s="22">
        <v>60</v>
      </c>
      <c r="L1305" s="23">
        <v>40391</v>
      </c>
      <c r="M1305" s="24" t="s">
        <v>110</v>
      </c>
      <c r="N1305" s="24" t="e" vm="49">
        <v>#VALUE!</v>
      </c>
      <c r="O1305" s="22">
        <v>904</v>
      </c>
      <c r="P1305" s="24" t="s">
        <v>91</v>
      </c>
      <c r="Q1305" s="24" t="s">
        <v>98</v>
      </c>
      <c r="R1305" s="24" t="s">
        <v>99</v>
      </c>
      <c r="S1305" s="24" t="s">
        <v>94</v>
      </c>
    </row>
    <row r="1306" spans="1:19" x14ac:dyDescent="0.2">
      <c r="A1306" s="22">
        <v>18</v>
      </c>
      <c r="B1306" s="22">
        <v>39</v>
      </c>
      <c r="C1306" s="22">
        <v>69</v>
      </c>
      <c r="D1306" s="22">
        <v>30</v>
      </c>
      <c r="E1306" s="22">
        <v>21</v>
      </c>
      <c r="F1306" s="22">
        <v>9</v>
      </c>
      <c r="G1306" s="22">
        <v>581</v>
      </c>
      <c r="H1306" s="22">
        <v>20</v>
      </c>
      <c r="I1306" s="22">
        <v>30</v>
      </c>
      <c r="J1306" s="22">
        <v>50</v>
      </c>
      <c r="K1306" s="22">
        <v>20</v>
      </c>
      <c r="L1306" s="23">
        <v>40391</v>
      </c>
      <c r="M1306" s="24" t="s">
        <v>110</v>
      </c>
      <c r="N1306" s="24" t="e" vm="49">
        <v>#VALUE!</v>
      </c>
      <c r="O1306" s="22">
        <v>813</v>
      </c>
      <c r="P1306" s="24" t="s">
        <v>91</v>
      </c>
      <c r="Q1306" s="24" t="s">
        <v>103</v>
      </c>
      <c r="R1306" s="24" t="s">
        <v>104</v>
      </c>
      <c r="S1306" s="24" t="s">
        <v>97</v>
      </c>
    </row>
    <row r="1307" spans="1:19" x14ac:dyDescent="0.2">
      <c r="A1307" s="22">
        <v>20</v>
      </c>
      <c r="B1307" s="22">
        <v>77</v>
      </c>
      <c r="C1307" s="22">
        <v>140</v>
      </c>
      <c r="D1307" s="22">
        <v>63</v>
      </c>
      <c r="E1307" s="22">
        <v>57</v>
      </c>
      <c r="F1307" s="22">
        <v>23</v>
      </c>
      <c r="G1307" s="22">
        <v>397</v>
      </c>
      <c r="H1307" s="22">
        <v>30</v>
      </c>
      <c r="I1307" s="22">
        <v>60</v>
      </c>
      <c r="J1307" s="22">
        <v>100</v>
      </c>
      <c r="K1307" s="22">
        <v>40</v>
      </c>
      <c r="L1307" s="23">
        <v>40391</v>
      </c>
      <c r="M1307" s="24" t="s">
        <v>110</v>
      </c>
      <c r="N1307" s="24" t="e" vm="49">
        <v>#VALUE!</v>
      </c>
      <c r="O1307" s="22">
        <v>305</v>
      </c>
      <c r="P1307" s="24" t="s">
        <v>91</v>
      </c>
      <c r="Q1307" s="24" t="s">
        <v>103</v>
      </c>
      <c r="R1307" s="24" t="s">
        <v>105</v>
      </c>
      <c r="S1307" s="24" t="s">
        <v>97</v>
      </c>
    </row>
    <row r="1308" spans="1:19" x14ac:dyDescent="0.2">
      <c r="A1308" s="22">
        <v>70</v>
      </c>
      <c r="B1308" s="22">
        <v>123</v>
      </c>
      <c r="C1308" s="22">
        <v>226</v>
      </c>
      <c r="D1308" s="22">
        <v>103</v>
      </c>
      <c r="E1308" s="22">
        <v>53</v>
      </c>
      <c r="F1308" s="22">
        <v>31</v>
      </c>
      <c r="G1308" s="22">
        <v>1073</v>
      </c>
      <c r="H1308" s="22">
        <v>70</v>
      </c>
      <c r="I1308" s="22">
        <v>100</v>
      </c>
      <c r="J1308" s="22">
        <v>170</v>
      </c>
      <c r="K1308" s="22">
        <v>70</v>
      </c>
      <c r="L1308" s="23">
        <v>40391</v>
      </c>
      <c r="M1308" s="24" t="s">
        <v>110</v>
      </c>
      <c r="N1308" s="24" t="e" vm="49">
        <v>#VALUE!</v>
      </c>
      <c r="O1308" s="22">
        <v>305</v>
      </c>
      <c r="P1308" s="24" t="s">
        <v>91</v>
      </c>
      <c r="Q1308" s="24" t="s">
        <v>103</v>
      </c>
      <c r="R1308" s="24" t="s">
        <v>106</v>
      </c>
      <c r="S1308" s="24" t="s">
        <v>97</v>
      </c>
    </row>
    <row r="1309" spans="1:19" x14ac:dyDescent="0.2">
      <c r="A1309" s="22">
        <v>35</v>
      </c>
      <c r="B1309" s="22">
        <v>184</v>
      </c>
      <c r="C1309" s="22">
        <v>317</v>
      </c>
      <c r="D1309" s="22">
        <v>133</v>
      </c>
      <c r="E1309" s="22">
        <v>149</v>
      </c>
      <c r="F1309" s="22">
        <v>120</v>
      </c>
      <c r="G1309" s="22">
        <v>705</v>
      </c>
      <c r="H1309" s="22">
        <v>60</v>
      </c>
      <c r="I1309" s="22">
        <v>190</v>
      </c>
      <c r="J1309" s="22">
        <v>310</v>
      </c>
      <c r="K1309" s="22">
        <v>120</v>
      </c>
      <c r="L1309" s="23">
        <v>40391</v>
      </c>
      <c r="M1309" s="24" t="s">
        <v>110</v>
      </c>
      <c r="N1309" s="24" t="e" vm="49">
        <v>#VALUE!</v>
      </c>
      <c r="O1309" s="22">
        <v>941</v>
      </c>
      <c r="P1309" s="24" t="s">
        <v>91</v>
      </c>
      <c r="Q1309" s="24" t="s">
        <v>100</v>
      </c>
      <c r="R1309" s="24" t="s">
        <v>101</v>
      </c>
      <c r="S1309" s="24" t="s">
        <v>94</v>
      </c>
    </row>
    <row r="1310" spans="1:19" ht="32" x14ac:dyDescent="0.2">
      <c r="A1310" s="22">
        <v>73</v>
      </c>
      <c r="B1310" s="22">
        <v>132</v>
      </c>
      <c r="C1310" s="22">
        <v>231</v>
      </c>
      <c r="D1310" s="22">
        <v>99</v>
      </c>
      <c r="E1310" s="22">
        <v>59</v>
      </c>
      <c r="F1310" s="22">
        <v>32</v>
      </c>
      <c r="G1310" s="22">
        <v>565</v>
      </c>
      <c r="H1310" s="22">
        <v>80</v>
      </c>
      <c r="I1310" s="22">
        <v>130</v>
      </c>
      <c r="J1310" s="22">
        <v>220</v>
      </c>
      <c r="K1310" s="22">
        <v>90</v>
      </c>
      <c r="L1310" s="23">
        <v>40391</v>
      </c>
      <c r="M1310" s="24" t="s">
        <v>110</v>
      </c>
      <c r="N1310" s="24" t="e" vm="49">
        <v>#VALUE!</v>
      </c>
      <c r="O1310" s="22">
        <v>850</v>
      </c>
      <c r="P1310" s="24" t="s">
        <v>91</v>
      </c>
      <c r="Q1310" s="24" t="s">
        <v>100</v>
      </c>
      <c r="R1310" s="24" t="s">
        <v>102</v>
      </c>
      <c r="S1310" s="24" t="s">
        <v>97</v>
      </c>
    </row>
    <row r="1311" spans="1:19" x14ac:dyDescent="0.2">
      <c r="A1311" s="22">
        <v>104</v>
      </c>
      <c r="B1311" s="22">
        <v>172</v>
      </c>
      <c r="C1311" s="22">
        <v>286</v>
      </c>
      <c r="D1311" s="22">
        <v>114</v>
      </c>
      <c r="E1311" s="22">
        <v>68</v>
      </c>
      <c r="F1311" s="22">
        <v>37</v>
      </c>
      <c r="G1311" s="22">
        <v>810</v>
      </c>
      <c r="H1311" s="22">
        <v>120</v>
      </c>
      <c r="I1311" s="22">
        <v>170</v>
      </c>
      <c r="J1311" s="22">
        <v>270</v>
      </c>
      <c r="K1311" s="22">
        <v>100</v>
      </c>
      <c r="L1311" s="23">
        <v>40391</v>
      </c>
      <c r="M1311" s="24" t="s">
        <v>110</v>
      </c>
      <c r="N1311" s="24" t="e" vm="49">
        <v>#VALUE!</v>
      </c>
      <c r="O1311" s="22">
        <v>850</v>
      </c>
      <c r="P1311" s="24" t="s">
        <v>91</v>
      </c>
      <c r="Q1311" s="24" t="s">
        <v>92</v>
      </c>
      <c r="R1311" s="24" t="s">
        <v>95</v>
      </c>
      <c r="S1311" s="24" t="s">
        <v>94</v>
      </c>
    </row>
    <row r="1312" spans="1:19" ht="32" x14ac:dyDescent="0.2">
      <c r="A1312" s="22">
        <v>102</v>
      </c>
      <c r="B1312" s="22">
        <v>161</v>
      </c>
      <c r="C1312" s="22">
        <v>277</v>
      </c>
      <c r="D1312" s="22">
        <v>116</v>
      </c>
      <c r="E1312" s="22">
        <v>59</v>
      </c>
      <c r="F1312" s="22">
        <v>35</v>
      </c>
      <c r="G1312" s="22">
        <v>678</v>
      </c>
      <c r="H1312" s="22">
        <v>100</v>
      </c>
      <c r="I1312" s="22">
        <v>150</v>
      </c>
      <c r="J1312" s="22">
        <v>260</v>
      </c>
      <c r="K1312" s="22">
        <v>110</v>
      </c>
      <c r="L1312" s="23">
        <v>40391</v>
      </c>
      <c r="M1312" s="24" t="s">
        <v>110</v>
      </c>
      <c r="N1312" s="24" t="e" vm="49">
        <v>#VALUE!</v>
      </c>
      <c r="O1312" s="22">
        <v>321</v>
      </c>
      <c r="P1312" s="24" t="s">
        <v>91</v>
      </c>
      <c r="Q1312" s="24" t="s">
        <v>92</v>
      </c>
      <c r="R1312" s="24" t="s">
        <v>96</v>
      </c>
      <c r="S1312" s="24" t="s">
        <v>97</v>
      </c>
    </row>
    <row r="1313" spans="1:19" x14ac:dyDescent="0.2">
      <c r="A1313" s="22">
        <v>16</v>
      </c>
      <c r="B1313" s="22">
        <v>33</v>
      </c>
      <c r="C1313" s="22">
        <v>55</v>
      </c>
      <c r="D1313" s="22">
        <v>22</v>
      </c>
      <c r="E1313" s="22">
        <v>17</v>
      </c>
      <c r="F1313" s="22">
        <v>6</v>
      </c>
      <c r="G1313" s="22">
        <v>865</v>
      </c>
      <c r="H1313" s="22">
        <v>20</v>
      </c>
      <c r="I1313" s="22">
        <v>30</v>
      </c>
      <c r="J1313" s="22">
        <v>50</v>
      </c>
      <c r="K1313" s="22">
        <v>20</v>
      </c>
      <c r="L1313" s="23">
        <v>40391</v>
      </c>
      <c r="M1313" s="24" t="s">
        <v>110</v>
      </c>
      <c r="N1313" s="24" t="e" vm="39">
        <v>#VALUE!</v>
      </c>
      <c r="O1313" s="22">
        <v>508</v>
      </c>
      <c r="P1313" s="24" t="s">
        <v>91</v>
      </c>
      <c r="Q1313" s="24" t="s">
        <v>98</v>
      </c>
      <c r="R1313" s="24" t="s">
        <v>107</v>
      </c>
      <c r="S1313" s="24" t="s">
        <v>94</v>
      </c>
    </row>
    <row r="1314" spans="1:19" x14ac:dyDescent="0.2">
      <c r="A1314" s="22">
        <v>9</v>
      </c>
      <c r="B1314" s="22">
        <v>25</v>
      </c>
      <c r="C1314" s="22">
        <v>41</v>
      </c>
      <c r="D1314" s="22">
        <v>16</v>
      </c>
      <c r="E1314" s="22">
        <v>16</v>
      </c>
      <c r="F1314" s="22">
        <v>4</v>
      </c>
      <c r="G1314" s="22">
        <v>484</v>
      </c>
      <c r="H1314" s="22">
        <v>20</v>
      </c>
      <c r="I1314" s="22">
        <v>30</v>
      </c>
      <c r="J1314" s="22">
        <v>40</v>
      </c>
      <c r="K1314" s="22">
        <v>10</v>
      </c>
      <c r="L1314" s="23">
        <v>40391</v>
      </c>
      <c r="M1314" s="24" t="s">
        <v>110</v>
      </c>
      <c r="N1314" s="24" t="e" vm="39">
        <v>#VALUE!</v>
      </c>
      <c r="O1314" s="22">
        <v>508</v>
      </c>
      <c r="P1314" s="24" t="s">
        <v>91</v>
      </c>
      <c r="Q1314" s="24" t="s">
        <v>98</v>
      </c>
      <c r="R1314" s="24" t="s">
        <v>99</v>
      </c>
      <c r="S1314" s="24" t="s">
        <v>94</v>
      </c>
    </row>
    <row r="1315" spans="1:19" x14ac:dyDescent="0.2">
      <c r="A1315" s="22">
        <v>9</v>
      </c>
      <c r="B1315" s="22">
        <v>60</v>
      </c>
      <c r="C1315" s="22">
        <v>109</v>
      </c>
      <c r="D1315" s="22">
        <v>49</v>
      </c>
      <c r="E1315" s="22">
        <v>51</v>
      </c>
      <c r="F1315" s="22">
        <v>18</v>
      </c>
      <c r="G1315" s="22">
        <v>414</v>
      </c>
      <c r="H1315" s="22">
        <v>20</v>
      </c>
      <c r="I1315" s="22">
        <v>50</v>
      </c>
      <c r="J1315" s="22">
        <v>80</v>
      </c>
      <c r="K1315" s="22">
        <v>30</v>
      </c>
      <c r="L1315" s="23">
        <v>40391</v>
      </c>
      <c r="M1315" s="24" t="s">
        <v>110</v>
      </c>
      <c r="N1315" s="24" t="e" vm="39">
        <v>#VALUE!</v>
      </c>
      <c r="O1315" s="22">
        <v>339</v>
      </c>
      <c r="P1315" s="24" t="s">
        <v>91</v>
      </c>
      <c r="Q1315" s="24" t="s">
        <v>103</v>
      </c>
      <c r="R1315" s="24" t="s">
        <v>105</v>
      </c>
      <c r="S1315" s="24" t="s">
        <v>97</v>
      </c>
    </row>
    <row r="1316" spans="1:19" x14ac:dyDescent="0.2">
      <c r="A1316" s="22">
        <v>6</v>
      </c>
      <c r="B1316" s="22">
        <v>68</v>
      </c>
      <c r="C1316" s="22">
        <v>105</v>
      </c>
      <c r="D1316" s="22">
        <v>37</v>
      </c>
      <c r="E1316" s="22">
        <v>62</v>
      </c>
      <c r="F1316" s="22">
        <v>33</v>
      </c>
      <c r="G1316" s="22">
        <v>540</v>
      </c>
      <c r="H1316" s="22">
        <v>20</v>
      </c>
      <c r="I1316" s="22">
        <v>70</v>
      </c>
      <c r="J1316" s="22">
        <v>100</v>
      </c>
      <c r="K1316" s="22">
        <v>30</v>
      </c>
      <c r="L1316" s="23">
        <v>40391</v>
      </c>
      <c r="M1316" s="24" t="s">
        <v>110</v>
      </c>
      <c r="N1316" s="24" t="e" vm="39">
        <v>#VALUE!</v>
      </c>
      <c r="O1316" s="22">
        <v>339</v>
      </c>
      <c r="P1316" s="24" t="s">
        <v>91</v>
      </c>
      <c r="Q1316" s="24" t="s">
        <v>100</v>
      </c>
      <c r="R1316" s="24" t="s">
        <v>101</v>
      </c>
      <c r="S1316" s="24" t="s">
        <v>94</v>
      </c>
    </row>
    <row r="1317" spans="1:19" ht="32" x14ac:dyDescent="0.2">
      <c r="A1317" s="22">
        <v>82</v>
      </c>
      <c r="B1317" s="22">
        <v>146</v>
      </c>
      <c r="C1317" s="22">
        <v>291</v>
      </c>
      <c r="D1317" s="22">
        <v>145</v>
      </c>
      <c r="E1317" s="22">
        <v>64</v>
      </c>
      <c r="F1317" s="22">
        <v>40</v>
      </c>
      <c r="G1317" s="22">
        <v>1292</v>
      </c>
      <c r="H1317" s="22">
        <v>100</v>
      </c>
      <c r="I1317" s="22">
        <v>150</v>
      </c>
      <c r="J1317" s="22">
        <v>280</v>
      </c>
      <c r="K1317" s="22">
        <v>130</v>
      </c>
      <c r="L1317" s="23">
        <v>40391</v>
      </c>
      <c r="M1317" s="24" t="s">
        <v>110</v>
      </c>
      <c r="N1317" s="24" t="e" vm="39">
        <v>#VALUE!</v>
      </c>
      <c r="O1317" s="22">
        <v>413</v>
      </c>
      <c r="P1317" s="24" t="s">
        <v>91</v>
      </c>
      <c r="Q1317" s="24" t="s">
        <v>100</v>
      </c>
      <c r="R1317" s="24" t="s">
        <v>111</v>
      </c>
      <c r="S1317" s="24" t="s">
        <v>94</v>
      </c>
    </row>
    <row r="1318" spans="1:19" x14ac:dyDescent="0.2">
      <c r="A1318" s="22">
        <v>563</v>
      </c>
      <c r="B1318" s="22">
        <v>612</v>
      </c>
      <c r="C1318" s="22">
        <v>664</v>
      </c>
      <c r="D1318" s="22">
        <v>52</v>
      </c>
      <c r="E1318" s="22">
        <v>49</v>
      </c>
      <c r="F1318" s="22">
        <v>17</v>
      </c>
      <c r="G1318" s="22">
        <v>-2033</v>
      </c>
      <c r="H1318" s="22">
        <v>560</v>
      </c>
      <c r="I1318" s="22">
        <v>590</v>
      </c>
      <c r="J1318" s="22">
        <v>630</v>
      </c>
      <c r="K1318" s="22">
        <v>40</v>
      </c>
      <c r="L1318" s="23">
        <v>40391</v>
      </c>
      <c r="M1318" s="24" t="s">
        <v>110</v>
      </c>
      <c r="N1318" s="24" t="e" vm="39">
        <v>#VALUE!</v>
      </c>
      <c r="O1318" s="22">
        <v>508</v>
      </c>
      <c r="P1318" s="24" t="s">
        <v>91</v>
      </c>
      <c r="Q1318" s="24" t="s">
        <v>92</v>
      </c>
      <c r="R1318" s="24" t="s">
        <v>95</v>
      </c>
      <c r="S1318" s="24" t="s">
        <v>94</v>
      </c>
    </row>
    <row r="1319" spans="1:19" x14ac:dyDescent="0.2">
      <c r="A1319" s="22">
        <v>20</v>
      </c>
      <c r="B1319" s="22">
        <v>38</v>
      </c>
      <c r="C1319" s="22">
        <v>63</v>
      </c>
      <c r="D1319" s="22">
        <v>25</v>
      </c>
      <c r="E1319" s="22">
        <v>18</v>
      </c>
      <c r="F1319" s="22">
        <v>7</v>
      </c>
      <c r="G1319" s="22">
        <v>851</v>
      </c>
      <c r="H1319" s="22">
        <v>30</v>
      </c>
      <c r="I1319" s="22">
        <v>40</v>
      </c>
      <c r="J1319" s="22">
        <v>60</v>
      </c>
      <c r="K1319" s="22">
        <v>20</v>
      </c>
      <c r="L1319" s="23">
        <v>40391</v>
      </c>
      <c r="M1319" s="24" t="s">
        <v>110</v>
      </c>
      <c r="N1319" s="24" t="e" vm="7">
        <v>#VALUE!</v>
      </c>
      <c r="O1319" s="22">
        <v>603</v>
      </c>
      <c r="P1319" s="24" t="s">
        <v>109</v>
      </c>
      <c r="Q1319" s="24" t="s">
        <v>98</v>
      </c>
      <c r="R1319" s="24" t="s">
        <v>107</v>
      </c>
      <c r="S1319" s="24" t="s">
        <v>94</v>
      </c>
    </row>
    <row r="1320" spans="1:19" x14ac:dyDescent="0.2">
      <c r="A1320" s="22">
        <v>31</v>
      </c>
      <c r="B1320" s="22">
        <v>43</v>
      </c>
      <c r="C1320" s="22">
        <v>43</v>
      </c>
      <c r="D1320" s="22">
        <v>0</v>
      </c>
      <c r="E1320" s="22">
        <v>12</v>
      </c>
      <c r="F1320" s="22">
        <v>0</v>
      </c>
      <c r="G1320" s="22">
        <v>516</v>
      </c>
      <c r="H1320" s="22">
        <v>30</v>
      </c>
      <c r="I1320" s="22">
        <v>40</v>
      </c>
      <c r="J1320" s="22">
        <v>40</v>
      </c>
      <c r="K1320" s="22">
        <v>0</v>
      </c>
      <c r="L1320" s="23">
        <v>40391</v>
      </c>
      <c r="M1320" s="24" t="s">
        <v>110</v>
      </c>
      <c r="N1320" s="24" t="e" vm="7">
        <v>#VALUE!</v>
      </c>
      <c r="O1320" s="22">
        <v>603</v>
      </c>
      <c r="P1320" s="24" t="s">
        <v>109</v>
      </c>
      <c r="Q1320" s="24" t="s">
        <v>98</v>
      </c>
      <c r="R1320" s="24" t="s">
        <v>99</v>
      </c>
      <c r="S1320" s="24" t="s">
        <v>94</v>
      </c>
    </row>
    <row r="1321" spans="1:19" x14ac:dyDescent="0.2">
      <c r="A1321" s="22">
        <v>1</v>
      </c>
      <c r="B1321" s="22">
        <v>48</v>
      </c>
      <c r="C1321" s="22">
        <v>86</v>
      </c>
      <c r="D1321" s="22">
        <v>38</v>
      </c>
      <c r="E1321" s="22">
        <v>47</v>
      </c>
      <c r="F1321" s="22">
        <v>14</v>
      </c>
      <c r="G1321" s="22">
        <v>248</v>
      </c>
      <c r="H1321" s="22">
        <v>10</v>
      </c>
      <c r="I1321" s="22">
        <v>40</v>
      </c>
      <c r="J1321" s="22">
        <v>60</v>
      </c>
      <c r="K1321" s="22">
        <v>20</v>
      </c>
      <c r="L1321" s="23">
        <v>40391</v>
      </c>
      <c r="M1321" s="24" t="s">
        <v>110</v>
      </c>
      <c r="N1321" s="24" t="e" vm="7">
        <v>#VALUE!</v>
      </c>
      <c r="O1321" s="22">
        <v>603</v>
      </c>
      <c r="P1321" s="24" t="s">
        <v>109</v>
      </c>
      <c r="Q1321" s="24" t="s">
        <v>103</v>
      </c>
      <c r="R1321" s="24" t="s">
        <v>105</v>
      </c>
      <c r="S1321" s="24" t="s">
        <v>97</v>
      </c>
    </row>
    <row r="1322" spans="1:19" x14ac:dyDescent="0.2">
      <c r="A1322" s="22">
        <v>1</v>
      </c>
      <c r="B1322" s="22">
        <v>88</v>
      </c>
      <c r="C1322" s="22">
        <v>151</v>
      </c>
      <c r="D1322" s="22">
        <v>63</v>
      </c>
      <c r="E1322" s="22">
        <v>87</v>
      </c>
      <c r="F1322" s="22">
        <v>57</v>
      </c>
      <c r="G1322" s="22">
        <v>332</v>
      </c>
      <c r="H1322" s="22">
        <v>10</v>
      </c>
      <c r="I1322" s="22">
        <v>80</v>
      </c>
      <c r="J1322" s="22">
        <v>140</v>
      </c>
      <c r="K1322" s="22">
        <v>60</v>
      </c>
      <c r="L1322" s="23">
        <v>40391</v>
      </c>
      <c r="M1322" s="24" t="s">
        <v>110</v>
      </c>
      <c r="N1322" s="24" t="e" vm="7">
        <v>#VALUE!</v>
      </c>
      <c r="O1322" s="22">
        <v>603</v>
      </c>
      <c r="P1322" s="24" t="s">
        <v>109</v>
      </c>
      <c r="Q1322" s="24" t="s">
        <v>100</v>
      </c>
      <c r="R1322" s="24" t="s">
        <v>101</v>
      </c>
      <c r="S1322" s="24" t="s">
        <v>94</v>
      </c>
    </row>
    <row r="1323" spans="1:19" ht="32" x14ac:dyDescent="0.2">
      <c r="A1323" s="22">
        <v>-9</v>
      </c>
      <c r="B1323" s="22">
        <v>36</v>
      </c>
      <c r="C1323" s="22">
        <v>65</v>
      </c>
      <c r="D1323" s="22">
        <v>29</v>
      </c>
      <c r="E1323" s="22">
        <v>45</v>
      </c>
      <c r="F1323" s="22">
        <v>11</v>
      </c>
      <c r="G1323" s="22">
        <v>215</v>
      </c>
      <c r="H1323" s="22">
        <v>0</v>
      </c>
      <c r="I1323" s="22">
        <v>40</v>
      </c>
      <c r="J1323" s="22">
        <v>60</v>
      </c>
      <c r="K1323" s="22">
        <v>20</v>
      </c>
      <c r="L1323" s="23">
        <v>40391</v>
      </c>
      <c r="M1323" s="24" t="s">
        <v>110</v>
      </c>
      <c r="N1323" s="24" t="e" vm="7">
        <v>#VALUE!</v>
      </c>
      <c r="O1323" s="22">
        <v>603</v>
      </c>
      <c r="P1323" s="24" t="s">
        <v>109</v>
      </c>
      <c r="Q1323" s="24" t="s">
        <v>100</v>
      </c>
      <c r="R1323" s="24" t="s">
        <v>111</v>
      </c>
      <c r="S1323" s="24" t="s">
        <v>94</v>
      </c>
    </row>
    <row r="1324" spans="1:19" x14ac:dyDescent="0.2">
      <c r="A1324" s="22">
        <v>48</v>
      </c>
      <c r="B1324" s="22">
        <v>90</v>
      </c>
      <c r="C1324" s="22">
        <v>151</v>
      </c>
      <c r="D1324" s="22">
        <v>61</v>
      </c>
      <c r="E1324" s="22">
        <v>42</v>
      </c>
      <c r="F1324" s="22">
        <v>19</v>
      </c>
      <c r="G1324" s="22">
        <v>322</v>
      </c>
      <c r="H1324" s="22">
        <v>70</v>
      </c>
      <c r="I1324" s="22">
        <v>90</v>
      </c>
      <c r="J1324" s="22">
        <v>140</v>
      </c>
      <c r="K1324" s="22">
        <v>50</v>
      </c>
      <c r="L1324" s="23">
        <v>40391</v>
      </c>
      <c r="M1324" s="24" t="s">
        <v>110</v>
      </c>
      <c r="N1324" s="24" t="e" vm="7">
        <v>#VALUE!</v>
      </c>
      <c r="O1324" s="22">
        <v>603</v>
      </c>
      <c r="P1324" s="24" t="s">
        <v>109</v>
      </c>
      <c r="Q1324" s="24" t="s">
        <v>92</v>
      </c>
      <c r="R1324" s="24" t="s">
        <v>93</v>
      </c>
      <c r="S1324" s="24" t="s">
        <v>94</v>
      </c>
    </row>
    <row r="1325" spans="1:19" x14ac:dyDescent="0.2">
      <c r="A1325" s="22">
        <v>44</v>
      </c>
      <c r="B1325" s="22">
        <v>96</v>
      </c>
      <c r="C1325" s="22">
        <v>160</v>
      </c>
      <c r="D1325" s="22">
        <v>64</v>
      </c>
      <c r="E1325" s="22">
        <v>52</v>
      </c>
      <c r="F1325" s="22">
        <v>21</v>
      </c>
      <c r="G1325" s="22">
        <v>460</v>
      </c>
      <c r="H1325" s="22">
        <v>60</v>
      </c>
      <c r="I1325" s="22">
        <v>90</v>
      </c>
      <c r="J1325" s="22">
        <v>150</v>
      </c>
      <c r="K1325" s="22">
        <v>60</v>
      </c>
      <c r="L1325" s="23">
        <v>40391</v>
      </c>
      <c r="M1325" s="24" t="s">
        <v>110</v>
      </c>
      <c r="N1325" s="24" t="e" vm="7">
        <v>#VALUE!</v>
      </c>
      <c r="O1325" s="22">
        <v>603</v>
      </c>
      <c r="P1325" s="24" t="s">
        <v>109</v>
      </c>
      <c r="Q1325" s="24" t="s">
        <v>92</v>
      </c>
      <c r="R1325" s="24" t="s">
        <v>95</v>
      </c>
      <c r="S1325" s="24" t="s">
        <v>94</v>
      </c>
    </row>
    <row r="1326" spans="1:19" x14ac:dyDescent="0.2">
      <c r="A1326" s="22">
        <v>144</v>
      </c>
      <c r="B1326" s="22">
        <v>191</v>
      </c>
      <c r="C1326" s="22">
        <v>323</v>
      </c>
      <c r="D1326" s="22">
        <v>132</v>
      </c>
      <c r="E1326" s="22">
        <v>47</v>
      </c>
      <c r="F1326" s="22">
        <v>36</v>
      </c>
      <c r="G1326" s="22">
        <v>994</v>
      </c>
      <c r="H1326" s="22">
        <v>170</v>
      </c>
      <c r="I1326" s="22">
        <v>210</v>
      </c>
      <c r="J1326" s="22">
        <v>340</v>
      </c>
      <c r="K1326" s="22">
        <v>130</v>
      </c>
      <c r="L1326" s="23">
        <v>40391</v>
      </c>
      <c r="M1326" s="24" t="s">
        <v>110</v>
      </c>
      <c r="N1326" s="24" t="e" vm="48">
        <v>#VALUE!</v>
      </c>
      <c r="O1326" s="22">
        <v>631</v>
      </c>
      <c r="P1326" s="24" t="s">
        <v>91</v>
      </c>
      <c r="Q1326" s="24" t="s">
        <v>98</v>
      </c>
      <c r="R1326" s="24" t="s">
        <v>107</v>
      </c>
      <c r="S1326" s="24" t="s">
        <v>94</v>
      </c>
    </row>
    <row r="1327" spans="1:19" x14ac:dyDescent="0.2">
      <c r="A1327" s="22">
        <v>133</v>
      </c>
      <c r="B1327" s="22">
        <v>178</v>
      </c>
      <c r="C1327" s="22">
        <v>301</v>
      </c>
      <c r="D1327" s="22">
        <v>123</v>
      </c>
      <c r="E1327" s="22">
        <v>45</v>
      </c>
      <c r="F1327" s="22">
        <v>34</v>
      </c>
      <c r="G1327" s="22">
        <v>941</v>
      </c>
      <c r="H1327" s="22">
        <v>150</v>
      </c>
      <c r="I1327" s="22">
        <v>190</v>
      </c>
      <c r="J1327" s="22">
        <v>320</v>
      </c>
      <c r="K1327" s="22">
        <v>130</v>
      </c>
      <c r="L1327" s="23">
        <v>40391</v>
      </c>
      <c r="M1327" s="24" t="s">
        <v>110</v>
      </c>
      <c r="N1327" s="24" t="e" vm="48">
        <v>#VALUE!</v>
      </c>
      <c r="O1327" s="22">
        <v>914</v>
      </c>
      <c r="P1327" s="24" t="s">
        <v>91</v>
      </c>
      <c r="Q1327" s="24" t="s">
        <v>98</v>
      </c>
      <c r="R1327" s="24" t="s">
        <v>108</v>
      </c>
      <c r="S1327" s="24" t="s">
        <v>94</v>
      </c>
    </row>
    <row r="1328" spans="1:19" x14ac:dyDescent="0.2">
      <c r="A1328" s="22">
        <v>105</v>
      </c>
      <c r="B1328" s="22">
        <v>145</v>
      </c>
      <c r="C1328" s="22">
        <v>245</v>
      </c>
      <c r="D1328" s="22">
        <v>100</v>
      </c>
      <c r="E1328" s="22">
        <v>40</v>
      </c>
      <c r="F1328" s="22">
        <v>28</v>
      </c>
      <c r="G1328" s="22">
        <v>598</v>
      </c>
      <c r="H1328" s="22">
        <v>130</v>
      </c>
      <c r="I1328" s="22">
        <v>160</v>
      </c>
      <c r="J1328" s="22">
        <v>260</v>
      </c>
      <c r="K1328" s="22">
        <v>100</v>
      </c>
      <c r="L1328" s="23">
        <v>40391</v>
      </c>
      <c r="M1328" s="24" t="s">
        <v>110</v>
      </c>
      <c r="N1328" s="24" t="e" vm="48">
        <v>#VALUE!</v>
      </c>
      <c r="O1328" s="22">
        <v>646</v>
      </c>
      <c r="P1328" s="24" t="s">
        <v>91</v>
      </c>
      <c r="Q1328" s="24" t="s">
        <v>98</v>
      </c>
      <c r="R1328" s="24" t="s">
        <v>99</v>
      </c>
      <c r="S1328" s="24" t="s">
        <v>94</v>
      </c>
    </row>
    <row r="1329" spans="1:19" x14ac:dyDescent="0.2">
      <c r="A1329" s="22">
        <v>229</v>
      </c>
      <c r="B1329" s="22">
        <v>369</v>
      </c>
      <c r="C1329" s="22">
        <v>653</v>
      </c>
      <c r="D1329" s="22">
        <v>284</v>
      </c>
      <c r="E1329" s="22">
        <v>140</v>
      </c>
      <c r="F1329" s="22">
        <v>107</v>
      </c>
      <c r="G1329" s="22">
        <v>1565</v>
      </c>
      <c r="H1329" s="22">
        <v>180</v>
      </c>
      <c r="I1329" s="22">
        <v>290</v>
      </c>
      <c r="J1329" s="22">
        <v>500</v>
      </c>
      <c r="K1329" s="22">
        <v>210</v>
      </c>
      <c r="L1329" s="23">
        <v>40391</v>
      </c>
      <c r="M1329" s="24" t="s">
        <v>110</v>
      </c>
      <c r="N1329" s="24" t="e" vm="48">
        <v>#VALUE!</v>
      </c>
      <c r="O1329" s="22">
        <v>646</v>
      </c>
      <c r="P1329" s="24" t="s">
        <v>91</v>
      </c>
      <c r="Q1329" s="24" t="s">
        <v>103</v>
      </c>
      <c r="R1329" s="24" t="s">
        <v>105</v>
      </c>
      <c r="S1329" s="24" t="s">
        <v>97</v>
      </c>
    </row>
    <row r="1330" spans="1:19" x14ac:dyDescent="0.2">
      <c r="A1330" s="22">
        <v>-304</v>
      </c>
      <c r="B1330" s="22">
        <v>-187</v>
      </c>
      <c r="C1330" s="22">
        <v>124</v>
      </c>
      <c r="D1330" s="22">
        <v>311</v>
      </c>
      <c r="E1330" s="22">
        <v>117</v>
      </c>
      <c r="F1330" s="22">
        <v>96</v>
      </c>
      <c r="G1330" s="22">
        <v>3422</v>
      </c>
      <c r="H1330" s="22">
        <v>-230</v>
      </c>
      <c r="I1330" s="22">
        <v>-140</v>
      </c>
      <c r="J1330" s="22">
        <v>90</v>
      </c>
      <c r="K1330" s="22">
        <v>230</v>
      </c>
      <c r="L1330" s="23">
        <v>40391</v>
      </c>
      <c r="M1330" s="24" t="s">
        <v>110</v>
      </c>
      <c r="N1330" s="24" t="e" vm="48">
        <v>#VALUE!</v>
      </c>
      <c r="O1330" s="22">
        <v>718</v>
      </c>
      <c r="P1330" s="24" t="s">
        <v>91</v>
      </c>
      <c r="Q1330" s="24" t="s">
        <v>103</v>
      </c>
      <c r="R1330" s="24" t="s">
        <v>106</v>
      </c>
      <c r="S1330" s="24" t="s">
        <v>97</v>
      </c>
    </row>
    <row r="1331" spans="1:19" ht="32" x14ac:dyDescent="0.2">
      <c r="A1331" s="22">
        <v>179</v>
      </c>
      <c r="B1331" s="22">
        <v>277</v>
      </c>
      <c r="C1331" s="22">
        <v>543</v>
      </c>
      <c r="D1331" s="22">
        <v>266</v>
      </c>
      <c r="E1331" s="22">
        <v>98</v>
      </c>
      <c r="F1331" s="22">
        <v>74</v>
      </c>
      <c r="G1331" s="22">
        <v>1319</v>
      </c>
      <c r="H1331" s="22">
        <v>190</v>
      </c>
      <c r="I1331" s="22">
        <v>280</v>
      </c>
      <c r="J1331" s="22">
        <v>530</v>
      </c>
      <c r="K1331" s="22">
        <v>250</v>
      </c>
      <c r="L1331" s="23">
        <v>40391</v>
      </c>
      <c r="M1331" s="24" t="s">
        <v>110</v>
      </c>
      <c r="N1331" s="24" t="e" vm="48">
        <v>#VALUE!</v>
      </c>
      <c r="O1331" s="22">
        <v>646</v>
      </c>
      <c r="P1331" s="24" t="s">
        <v>91</v>
      </c>
      <c r="Q1331" s="24" t="s">
        <v>100</v>
      </c>
      <c r="R1331" s="24" t="s">
        <v>111</v>
      </c>
      <c r="S1331" s="24" t="s">
        <v>94</v>
      </c>
    </row>
    <row r="1332" spans="1:19" x14ac:dyDescent="0.2">
      <c r="A1332" s="22">
        <v>-284</v>
      </c>
      <c r="B1332" s="22">
        <v>-95</v>
      </c>
      <c r="C1332" s="22">
        <v>78</v>
      </c>
      <c r="D1332" s="22">
        <v>173</v>
      </c>
      <c r="E1332" s="22">
        <v>189</v>
      </c>
      <c r="F1332" s="22">
        <v>156</v>
      </c>
      <c r="G1332" s="22">
        <v>2615</v>
      </c>
      <c r="H1332" s="22">
        <v>-260</v>
      </c>
      <c r="I1332" s="22">
        <v>-90</v>
      </c>
      <c r="J1332" s="22">
        <v>70</v>
      </c>
      <c r="K1332" s="22">
        <v>160</v>
      </c>
      <c r="L1332" s="23">
        <v>40391</v>
      </c>
      <c r="M1332" s="24" t="s">
        <v>110</v>
      </c>
      <c r="N1332" s="24" t="e" vm="48">
        <v>#VALUE!</v>
      </c>
      <c r="O1332" s="22">
        <v>518</v>
      </c>
      <c r="P1332" s="24" t="s">
        <v>91</v>
      </c>
      <c r="Q1332" s="24" t="s">
        <v>100</v>
      </c>
      <c r="R1332" s="24" t="s">
        <v>101</v>
      </c>
      <c r="S1332" s="24" t="s">
        <v>94</v>
      </c>
    </row>
    <row r="1333" spans="1:19" x14ac:dyDescent="0.2">
      <c r="A1333" s="22">
        <v>368</v>
      </c>
      <c r="B1333" s="22">
        <v>546</v>
      </c>
      <c r="C1333" s="22">
        <v>910</v>
      </c>
      <c r="D1333" s="22">
        <v>364</v>
      </c>
      <c r="E1333" s="22">
        <v>178</v>
      </c>
      <c r="F1333" s="22">
        <v>127</v>
      </c>
      <c r="G1333" s="22">
        <v>2617</v>
      </c>
      <c r="H1333" s="22">
        <v>370</v>
      </c>
      <c r="I1333" s="22">
        <v>520</v>
      </c>
      <c r="J1333" s="22">
        <v>860</v>
      </c>
      <c r="K1333" s="22">
        <v>340</v>
      </c>
      <c r="L1333" s="23">
        <v>40391</v>
      </c>
      <c r="M1333" s="24" t="s">
        <v>110</v>
      </c>
      <c r="N1333" s="24" t="e" vm="48">
        <v>#VALUE!</v>
      </c>
      <c r="O1333" s="22">
        <v>845</v>
      </c>
      <c r="P1333" s="24" t="s">
        <v>91</v>
      </c>
      <c r="Q1333" s="24" t="s">
        <v>92</v>
      </c>
      <c r="R1333" s="24" t="s">
        <v>95</v>
      </c>
      <c r="S1333" s="24" t="s">
        <v>94</v>
      </c>
    </row>
    <row r="1334" spans="1:19" ht="32" x14ac:dyDescent="0.2">
      <c r="A1334" s="22">
        <v>63</v>
      </c>
      <c r="B1334" s="22">
        <v>91</v>
      </c>
      <c r="C1334" s="22">
        <v>154</v>
      </c>
      <c r="D1334" s="22">
        <v>63</v>
      </c>
      <c r="E1334" s="22">
        <v>28</v>
      </c>
      <c r="F1334" s="22">
        <v>17</v>
      </c>
      <c r="G1334" s="22">
        <v>864</v>
      </c>
      <c r="H1334" s="22">
        <v>100</v>
      </c>
      <c r="I1334" s="22">
        <v>120</v>
      </c>
      <c r="J1334" s="22">
        <v>190</v>
      </c>
      <c r="K1334" s="22">
        <v>70</v>
      </c>
      <c r="L1334" s="23">
        <v>40391</v>
      </c>
      <c r="M1334" s="24" t="s">
        <v>112</v>
      </c>
      <c r="N1334" s="24" t="e" vm="33">
        <v>#VALUE!</v>
      </c>
      <c r="O1334" s="22">
        <v>504</v>
      </c>
      <c r="P1334" s="24" t="s">
        <v>109</v>
      </c>
      <c r="Q1334" s="24" t="s">
        <v>92</v>
      </c>
      <c r="R1334" s="24" t="s">
        <v>96</v>
      </c>
      <c r="S1334" s="24" t="s">
        <v>97</v>
      </c>
    </row>
    <row r="1335" spans="1:19" x14ac:dyDescent="0.2">
      <c r="A1335" s="22">
        <v>46</v>
      </c>
      <c r="B1335" s="22">
        <v>70</v>
      </c>
      <c r="C1335" s="22">
        <v>118</v>
      </c>
      <c r="D1335" s="22">
        <v>48</v>
      </c>
      <c r="E1335" s="22">
        <v>24</v>
      </c>
      <c r="F1335" s="22">
        <v>13</v>
      </c>
      <c r="G1335" s="22">
        <v>839</v>
      </c>
      <c r="H1335" s="22">
        <v>60</v>
      </c>
      <c r="I1335" s="22">
        <v>80</v>
      </c>
      <c r="J1335" s="22">
        <v>140</v>
      </c>
      <c r="K1335" s="22">
        <v>60</v>
      </c>
      <c r="L1335" s="23">
        <v>40391</v>
      </c>
      <c r="M1335" s="24" t="s">
        <v>112</v>
      </c>
      <c r="N1335" s="24" t="e" vm="33">
        <v>#VALUE!</v>
      </c>
      <c r="O1335" s="22">
        <v>504</v>
      </c>
      <c r="P1335" s="24" t="s">
        <v>109</v>
      </c>
      <c r="Q1335" s="24" t="s">
        <v>92</v>
      </c>
      <c r="R1335" s="24" t="s">
        <v>95</v>
      </c>
      <c r="S1335" s="24" t="s">
        <v>94</v>
      </c>
    </row>
    <row r="1336" spans="1:19" x14ac:dyDescent="0.2">
      <c r="A1336" s="22">
        <v>61</v>
      </c>
      <c r="B1336" s="22">
        <v>99</v>
      </c>
      <c r="C1336" s="22">
        <v>176</v>
      </c>
      <c r="D1336" s="22">
        <v>77</v>
      </c>
      <c r="E1336" s="22">
        <v>38</v>
      </c>
      <c r="F1336" s="22">
        <v>25</v>
      </c>
      <c r="G1336" s="22">
        <v>581</v>
      </c>
      <c r="H1336" s="22">
        <v>70</v>
      </c>
      <c r="I1336" s="22">
        <v>100</v>
      </c>
      <c r="J1336" s="22">
        <v>170</v>
      </c>
      <c r="K1336" s="22">
        <v>70</v>
      </c>
      <c r="L1336" s="23">
        <v>40391</v>
      </c>
      <c r="M1336" s="24" t="s">
        <v>112</v>
      </c>
      <c r="N1336" s="24" t="e" vm="33">
        <v>#VALUE!</v>
      </c>
      <c r="O1336" s="22">
        <v>504</v>
      </c>
      <c r="P1336" s="24" t="s">
        <v>109</v>
      </c>
      <c r="Q1336" s="24" t="s">
        <v>103</v>
      </c>
      <c r="R1336" s="24" t="s">
        <v>104</v>
      </c>
      <c r="S1336" s="24" t="s">
        <v>97</v>
      </c>
    </row>
    <row r="1337" spans="1:19" x14ac:dyDescent="0.2">
      <c r="A1337" s="22">
        <v>28</v>
      </c>
      <c r="B1337" s="22">
        <v>88</v>
      </c>
      <c r="C1337" s="22">
        <v>160</v>
      </c>
      <c r="D1337" s="22">
        <v>72</v>
      </c>
      <c r="E1337" s="22">
        <v>60</v>
      </c>
      <c r="F1337" s="22">
        <v>27</v>
      </c>
      <c r="G1337" s="22">
        <v>606</v>
      </c>
      <c r="H1337" s="22">
        <v>40</v>
      </c>
      <c r="I1337" s="22">
        <v>90</v>
      </c>
      <c r="J1337" s="22">
        <v>150</v>
      </c>
      <c r="K1337" s="22">
        <v>60</v>
      </c>
      <c r="L1337" s="23">
        <v>40391</v>
      </c>
      <c r="M1337" s="24" t="s">
        <v>112</v>
      </c>
      <c r="N1337" s="24" t="e" vm="33">
        <v>#VALUE!</v>
      </c>
      <c r="O1337" s="22">
        <v>985</v>
      </c>
      <c r="P1337" s="24" t="s">
        <v>109</v>
      </c>
      <c r="Q1337" s="24" t="s">
        <v>103</v>
      </c>
      <c r="R1337" s="24" t="s">
        <v>105</v>
      </c>
      <c r="S1337" s="24" t="s">
        <v>97</v>
      </c>
    </row>
    <row r="1338" spans="1:19" x14ac:dyDescent="0.2">
      <c r="A1338" s="22">
        <v>-7</v>
      </c>
      <c r="B1338" s="22">
        <v>61</v>
      </c>
      <c r="C1338" s="22">
        <v>105</v>
      </c>
      <c r="D1338" s="22">
        <v>44</v>
      </c>
      <c r="E1338" s="22">
        <v>68</v>
      </c>
      <c r="F1338" s="22">
        <v>39</v>
      </c>
      <c r="G1338" s="22">
        <v>-508</v>
      </c>
      <c r="H1338" s="22">
        <v>10</v>
      </c>
      <c r="I1338" s="22">
        <v>60</v>
      </c>
      <c r="J1338" s="22">
        <v>90</v>
      </c>
      <c r="K1338" s="22">
        <v>30</v>
      </c>
      <c r="L1338" s="23">
        <v>40391</v>
      </c>
      <c r="M1338" s="24" t="s">
        <v>112</v>
      </c>
      <c r="N1338" s="24" t="e" vm="33">
        <v>#VALUE!</v>
      </c>
      <c r="O1338" s="22">
        <v>985</v>
      </c>
      <c r="P1338" s="24" t="s">
        <v>109</v>
      </c>
      <c r="Q1338" s="24" t="s">
        <v>100</v>
      </c>
      <c r="R1338" s="24" t="s">
        <v>113</v>
      </c>
      <c r="S1338" s="24" t="s">
        <v>94</v>
      </c>
    </row>
    <row r="1339" spans="1:19" x14ac:dyDescent="0.2">
      <c r="A1339" s="22">
        <v>41</v>
      </c>
      <c r="B1339" s="22">
        <v>79</v>
      </c>
      <c r="C1339" s="22">
        <v>126</v>
      </c>
      <c r="D1339" s="22">
        <v>47</v>
      </c>
      <c r="E1339" s="22">
        <v>38</v>
      </c>
      <c r="F1339" s="22">
        <v>14</v>
      </c>
      <c r="G1339" s="22">
        <v>366</v>
      </c>
      <c r="H1339" s="22">
        <v>40</v>
      </c>
      <c r="I1339" s="22">
        <v>60</v>
      </c>
      <c r="J1339" s="22">
        <v>100</v>
      </c>
      <c r="K1339" s="22">
        <v>40</v>
      </c>
      <c r="L1339" s="23">
        <v>40391</v>
      </c>
      <c r="M1339" s="24" t="s">
        <v>112</v>
      </c>
      <c r="N1339" s="24" t="e" vm="33">
        <v>#VALUE!</v>
      </c>
      <c r="O1339" s="22">
        <v>337</v>
      </c>
      <c r="P1339" s="24" t="s">
        <v>109</v>
      </c>
      <c r="Q1339" s="24" t="s">
        <v>100</v>
      </c>
      <c r="R1339" s="24" t="s">
        <v>101</v>
      </c>
      <c r="S1339" s="24" t="s">
        <v>94</v>
      </c>
    </row>
    <row r="1340" spans="1:19" ht="32" x14ac:dyDescent="0.2">
      <c r="A1340" s="22">
        <v>21</v>
      </c>
      <c r="B1340" s="22">
        <v>54</v>
      </c>
      <c r="C1340" s="22">
        <v>90</v>
      </c>
      <c r="D1340" s="22">
        <v>36</v>
      </c>
      <c r="E1340" s="22">
        <v>33</v>
      </c>
      <c r="F1340" s="22">
        <v>11</v>
      </c>
      <c r="G1340" s="22">
        <v>458</v>
      </c>
      <c r="H1340" s="22">
        <v>20</v>
      </c>
      <c r="I1340" s="22">
        <v>40</v>
      </c>
      <c r="J1340" s="22">
        <v>70</v>
      </c>
      <c r="K1340" s="22">
        <v>30</v>
      </c>
      <c r="L1340" s="23">
        <v>40391</v>
      </c>
      <c r="M1340" s="24" t="s">
        <v>112</v>
      </c>
      <c r="N1340" s="24" t="e" vm="33">
        <v>#VALUE!</v>
      </c>
      <c r="O1340" s="22">
        <v>504</v>
      </c>
      <c r="P1340" s="24" t="s">
        <v>109</v>
      </c>
      <c r="Q1340" s="24" t="s">
        <v>100</v>
      </c>
      <c r="R1340" s="24" t="s">
        <v>102</v>
      </c>
      <c r="S1340" s="24" t="s">
        <v>97</v>
      </c>
    </row>
    <row r="1341" spans="1:19" ht="32" x14ac:dyDescent="0.2">
      <c r="A1341" s="22">
        <v>-42</v>
      </c>
      <c r="B1341" s="22">
        <v>19</v>
      </c>
      <c r="C1341" s="22">
        <v>139</v>
      </c>
      <c r="D1341" s="22">
        <v>120</v>
      </c>
      <c r="E1341" s="22">
        <v>61</v>
      </c>
      <c r="F1341" s="22">
        <v>37</v>
      </c>
      <c r="G1341" s="22">
        <v>1439</v>
      </c>
      <c r="H1341" s="22">
        <v>-30</v>
      </c>
      <c r="I1341" s="22">
        <v>20</v>
      </c>
      <c r="J1341" s="22">
        <v>170</v>
      </c>
      <c r="K1341" s="22">
        <v>150</v>
      </c>
      <c r="L1341" s="23">
        <v>40391</v>
      </c>
      <c r="M1341" s="24" t="s">
        <v>112</v>
      </c>
      <c r="N1341" s="24" t="e" vm="18">
        <v>#VALUE!</v>
      </c>
      <c r="O1341" s="22">
        <v>505</v>
      </c>
      <c r="P1341" s="24" t="s">
        <v>109</v>
      </c>
      <c r="Q1341" s="24" t="s">
        <v>92</v>
      </c>
      <c r="R1341" s="24" t="s">
        <v>96</v>
      </c>
      <c r="S1341" s="24" t="s">
        <v>97</v>
      </c>
    </row>
    <row r="1342" spans="1:19" x14ac:dyDescent="0.2">
      <c r="A1342" s="22">
        <v>44</v>
      </c>
      <c r="B1342" s="22">
        <v>96</v>
      </c>
      <c r="C1342" s="22">
        <v>160</v>
      </c>
      <c r="D1342" s="22">
        <v>64</v>
      </c>
      <c r="E1342" s="22">
        <v>52</v>
      </c>
      <c r="F1342" s="22">
        <v>21</v>
      </c>
      <c r="G1342" s="22">
        <v>460</v>
      </c>
      <c r="H1342" s="22">
        <v>70</v>
      </c>
      <c r="I1342" s="22">
        <v>120</v>
      </c>
      <c r="J1342" s="22">
        <v>200</v>
      </c>
      <c r="K1342" s="22">
        <v>80</v>
      </c>
      <c r="L1342" s="23">
        <v>40391</v>
      </c>
      <c r="M1342" s="24" t="s">
        <v>112</v>
      </c>
      <c r="N1342" s="24" t="e" vm="18">
        <v>#VALUE!</v>
      </c>
      <c r="O1342" s="22">
        <v>505</v>
      </c>
      <c r="P1342" s="24" t="s">
        <v>109</v>
      </c>
      <c r="Q1342" s="24" t="s">
        <v>92</v>
      </c>
      <c r="R1342" s="24" t="s">
        <v>95</v>
      </c>
      <c r="S1342" s="24" t="s">
        <v>94</v>
      </c>
    </row>
    <row r="1343" spans="1:19" x14ac:dyDescent="0.2">
      <c r="A1343" s="22">
        <v>19</v>
      </c>
      <c r="B1343" s="22">
        <v>38</v>
      </c>
      <c r="C1343" s="22">
        <v>63</v>
      </c>
      <c r="D1343" s="22">
        <v>25</v>
      </c>
      <c r="E1343" s="22">
        <v>19</v>
      </c>
      <c r="F1343" s="22">
        <v>7</v>
      </c>
      <c r="G1343" s="22">
        <v>851</v>
      </c>
      <c r="H1343" s="22">
        <v>30</v>
      </c>
      <c r="I1343" s="22">
        <v>40</v>
      </c>
      <c r="J1343" s="22">
        <v>60</v>
      </c>
      <c r="K1343" s="22">
        <v>20</v>
      </c>
      <c r="L1343" s="23">
        <v>40391</v>
      </c>
      <c r="M1343" s="24" t="s">
        <v>112</v>
      </c>
      <c r="N1343" s="24" t="e" vm="18">
        <v>#VALUE!</v>
      </c>
      <c r="O1343" s="22">
        <v>505</v>
      </c>
      <c r="P1343" s="24" t="s">
        <v>109</v>
      </c>
      <c r="Q1343" s="24" t="s">
        <v>103</v>
      </c>
      <c r="R1343" s="24" t="s">
        <v>104</v>
      </c>
      <c r="S1343" s="24" t="s">
        <v>97</v>
      </c>
    </row>
    <row r="1344" spans="1:19" x14ac:dyDescent="0.2">
      <c r="A1344" s="22">
        <v>15</v>
      </c>
      <c r="B1344" s="22">
        <v>49</v>
      </c>
      <c r="C1344" s="22">
        <v>90</v>
      </c>
      <c r="D1344" s="22">
        <v>41</v>
      </c>
      <c r="E1344" s="22">
        <v>34</v>
      </c>
      <c r="F1344" s="22">
        <v>12</v>
      </c>
      <c r="G1344" s="22">
        <v>1007</v>
      </c>
      <c r="H1344" s="22">
        <v>20</v>
      </c>
      <c r="I1344" s="22">
        <v>50</v>
      </c>
      <c r="J1344" s="22">
        <v>80</v>
      </c>
      <c r="K1344" s="22">
        <v>30</v>
      </c>
      <c r="L1344" s="23">
        <v>40391</v>
      </c>
      <c r="M1344" s="24" t="s">
        <v>112</v>
      </c>
      <c r="N1344" s="24" t="e" vm="18">
        <v>#VALUE!</v>
      </c>
      <c r="O1344" s="22">
        <v>505</v>
      </c>
      <c r="P1344" s="24" t="s">
        <v>109</v>
      </c>
      <c r="Q1344" s="24" t="s">
        <v>103</v>
      </c>
      <c r="R1344" s="24" t="s">
        <v>105</v>
      </c>
      <c r="S1344" s="24" t="s">
        <v>97</v>
      </c>
    </row>
    <row r="1345" spans="1:19" x14ac:dyDescent="0.2">
      <c r="A1345" s="22">
        <v>-8</v>
      </c>
      <c r="B1345" s="22">
        <v>36</v>
      </c>
      <c r="C1345" s="22">
        <v>65</v>
      </c>
      <c r="D1345" s="22">
        <v>29</v>
      </c>
      <c r="E1345" s="22">
        <v>44</v>
      </c>
      <c r="F1345" s="22">
        <v>11</v>
      </c>
      <c r="G1345" s="22">
        <v>-347</v>
      </c>
      <c r="H1345" s="22">
        <v>0</v>
      </c>
      <c r="I1345" s="22">
        <v>30</v>
      </c>
      <c r="J1345" s="22">
        <v>50</v>
      </c>
      <c r="K1345" s="22">
        <v>20</v>
      </c>
      <c r="L1345" s="23">
        <v>40391</v>
      </c>
      <c r="M1345" s="24" t="s">
        <v>112</v>
      </c>
      <c r="N1345" s="24" t="e" vm="18">
        <v>#VALUE!</v>
      </c>
      <c r="O1345" s="22">
        <v>505</v>
      </c>
      <c r="P1345" s="24" t="s">
        <v>109</v>
      </c>
      <c r="Q1345" s="24" t="s">
        <v>100</v>
      </c>
      <c r="R1345" s="24" t="s">
        <v>113</v>
      </c>
      <c r="S1345" s="24" t="s">
        <v>94</v>
      </c>
    </row>
    <row r="1346" spans="1:19" x14ac:dyDescent="0.2">
      <c r="A1346" s="22">
        <v>2</v>
      </c>
      <c r="B1346" s="22">
        <v>88</v>
      </c>
      <c r="C1346" s="22">
        <v>151</v>
      </c>
      <c r="D1346" s="22">
        <v>63</v>
      </c>
      <c r="E1346" s="22">
        <v>86</v>
      </c>
      <c r="F1346" s="22">
        <v>57</v>
      </c>
      <c r="G1346" s="22">
        <v>332</v>
      </c>
      <c r="H1346" s="22">
        <v>0</v>
      </c>
      <c r="I1346" s="22">
        <v>70</v>
      </c>
      <c r="J1346" s="22">
        <v>120</v>
      </c>
      <c r="K1346" s="22">
        <v>50</v>
      </c>
      <c r="L1346" s="23">
        <v>40391</v>
      </c>
      <c r="M1346" s="24" t="s">
        <v>112</v>
      </c>
      <c r="N1346" s="24" t="e" vm="18">
        <v>#VALUE!</v>
      </c>
      <c r="O1346" s="22">
        <v>505</v>
      </c>
      <c r="P1346" s="24" t="s">
        <v>109</v>
      </c>
      <c r="Q1346" s="24" t="s">
        <v>100</v>
      </c>
      <c r="R1346" s="24" t="s">
        <v>101</v>
      </c>
      <c r="S1346" s="24" t="s">
        <v>94</v>
      </c>
    </row>
    <row r="1347" spans="1:19" ht="32" x14ac:dyDescent="0.2">
      <c r="A1347" s="22">
        <v>18</v>
      </c>
      <c r="B1347" s="22">
        <v>60</v>
      </c>
      <c r="C1347" s="22">
        <v>105</v>
      </c>
      <c r="D1347" s="22">
        <v>45</v>
      </c>
      <c r="E1347" s="22">
        <v>42</v>
      </c>
      <c r="F1347" s="22">
        <v>14</v>
      </c>
      <c r="G1347" s="22">
        <v>253</v>
      </c>
      <c r="H1347" s="22">
        <v>30</v>
      </c>
      <c r="I1347" s="22">
        <v>60</v>
      </c>
      <c r="J1347" s="22">
        <v>90</v>
      </c>
      <c r="K1347" s="22">
        <v>30</v>
      </c>
      <c r="L1347" s="23">
        <v>40391</v>
      </c>
      <c r="M1347" s="24" t="s">
        <v>112</v>
      </c>
      <c r="N1347" s="24" t="e" vm="18">
        <v>#VALUE!</v>
      </c>
      <c r="O1347" s="22">
        <v>505</v>
      </c>
      <c r="P1347" s="24" t="s">
        <v>109</v>
      </c>
      <c r="Q1347" s="24" t="s">
        <v>100</v>
      </c>
      <c r="R1347" s="24" t="s">
        <v>102</v>
      </c>
      <c r="S1347" s="24" t="s">
        <v>97</v>
      </c>
    </row>
    <row r="1348" spans="1:19" ht="32" x14ac:dyDescent="0.2">
      <c r="A1348" s="22">
        <v>16</v>
      </c>
      <c r="B1348" s="22">
        <v>33</v>
      </c>
      <c r="C1348" s="22">
        <v>55</v>
      </c>
      <c r="D1348" s="22">
        <v>22</v>
      </c>
      <c r="E1348" s="22">
        <v>17</v>
      </c>
      <c r="F1348" s="22">
        <v>6</v>
      </c>
      <c r="G1348" s="22">
        <v>865</v>
      </c>
      <c r="H1348" s="22">
        <v>30</v>
      </c>
      <c r="I1348" s="22">
        <v>40</v>
      </c>
      <c r="J1348" s="22">
        <v>60</v>
      </c>
      <c r="K1348" s="22">
        <v>20</v>
      </c>
      <c r="L1348" s="23">
        <v>40391</v>
      </c>
      <c r="M1348" s="24" t="s">
        <v>112</v>
      </c>
      <c r="N1348" s="24" t="e" vm="29">
        <v>#VALUE!</v>
      </c>
      <c r="O1348" s="22">
        <v>405</v>
      </c>
      <c r="P1348" s="24" t="s">
        <v>109</v>
      </c>
      <c r="Q1348" s="24" t="s">
        <v>92</v>
      </c>
      <c r="R1348" s="24" t="s">
        <v>96</v>
      </c>
      <c r="S1348" s="24" t="s">
        <v>97</v>
      </c>
    </row>
    <row r="1349" spans="1:19" x14ac:dyDescent="0.2">
      <c r="A1349" s="22">
        <v>53</v>
      </c>
      <c r="B1349" s="22">
        <v>87</v>
      </c>
      <c r="C1349" s="22">
        <v>155</v>
      </c>
      <c r="D1349" s="22">
        <v>68</v>
      </c>
      <c r="E1349" s="22">
        <v>34</v>
      </c>
      <c r="F1349" s="22">
        <v>22</v>
      </c>
      <c r="G1349" s="22">
        <v>587</v>
      </c>
      <c r="H1349" s="22">
        <v>80</v>
      </c>
      <c r="I1349" s="22">
        <v>110</v>
      </c>
      <c r="J1349" s="22">
        <v>190</v>
      </c>
      <c r="K1349" s="22">
        <v>80</v>
      </c>
      <c r="L1349" s="23">
        <v>40391</v>
      </c>
      <c r="M1349" s="24" t="s">
        <v>112</v>
      </c>
      <c r="N1349" s="24" t="e" vm="29">
        <v>#VALUE!</v>
      </c>
      <c r="O1349" s="22">
        <v>405</v>
      </c>
      <c r="P1349" s="24" t="s">
        <v>109</v>
      </c>
      <c r="Q1349" s="24" t="s">
        <v>92</v>
      </c>
      <c r="R1349" s="24" t="s">
        <v>95</v>
      </c>
      <c r="S1349" s="24" t="s">
        <v>94</v>
      </c>
    </row>
    <row r="1350" spans="1:19" x14ac:dyDescent="0.2">
      <c r="A1350" s="22">
        <v>34</v>
      </c>
      <c r="B1350" s="22">
        <v>184</v>
      </c>
      <c r="C1350" s="22">
        <v>317</v>
      </c>
      <c r="D1350" s="22">
        <v>133</v>
      </c>
      <c r="E1350" s="22">
        <v>150</v>
      </c>
      <c r="F1350" s="22">
        <v>120</v>
      </c>
      <c r="G1350" s="22">
        <v>705</v>
      </c>
      <c r="H1350" s="22">
        <v>60</v>
      </c>
      <c r="I1350" s="22">
        <v>190</v>
      </c>
      <c r="J1350" s="22">
        <v>310</v>
      </c>
      <c r="K1350" s="22">
        <v>120</v>
      </c>
      <c r="L1350" s="23">
        <v>40391</v>
      </c>
      <c r="M1350" s="24" t="s">
        <v>112</v>
      </c>
      <c r="N1350" s="24" t="e" vm="29">
        <v>#VALUE!</v>
      </c>
      <c r="O1350" s="22">
        <v>580</v>
      </c>
      <c r="P1350" s="24" t="s">
        <v>109</v>
      </c>
      <c r="Q1350" s="24" t="s">
        <v>103</v>
      </c>
      <c r="R1350" s="24" t="s">
        <v>105</v>
      </c>
      <c r="S1350" s="24" t="s">
        <v>97</v>
      </c>
    </row>
    <row r="1351" spans="1:19" x14ac:dyDescent="0.2">
      <c r="A1351" s="22">
        <v>20</v>
      </c>
      <c r="B1351" s="22">
        <v>77</v>
      </c>
      <c r="C1351" s="22">
        <v>140</v>
      </c>
      <c r="D1351" s="22">
        <v>63</v>
      </c>
      <c r="E1351" s="22">
        <v>57</v>
      </c>
      <c r="F1351" s="22">
        <v>23</v>
      </c>
      <c r="G1351" s="22">
        <v>397</v>
      </c>
      <c r="H1351" s="22">
        <v>20</v>
      </c>
      <c r="I1351" s="22">
        <v>70</v>
      </c>
      <c r="J1351" s="22">
        <v>130</v>
      </c>
      <c r="K1351" s="22">
        <v>60</v>
      </c>
      <c r="L1351" s="23">
        <v>40391</v>
      </c>
      <c r="M1351" s="24" t="s">
        <v>112</v>
      </c>
      <c r="N1351" s="24" t="e" vm="29">
        <v>#VALUE!</v>
      </c>
      <c r="O1351" s="22">
        <v>580</v>
      </c>
      <c r="P1351" s="24" t="s">
        <v>109</v>
      </c>
      <c r="Q1351" s="24" t="s">
        <v>103</v>
      </c>
      <c r="R1351" s="24" t="s">
        <v>104</v>
      </c>
      <c r="S1351" s="24" t="s">
        <v>97</v>
      </c>
    </row>
    <row r="1352" spans="1:19" x14ac:dyDescent="0.2">
      <c r="A1352" s="22">
        <v>102</v>
      </c>
      <c r="B1352" s="22">
        <v>161</v>
      </c>
      <c r="C1352" s="22">
        <v>277</v>
      </c>
      <c r="D1352" s="22">
        <v>116</v>
      </c>
      <c r="E1352" s="22">
        <v>59</v>
      </c>
      <c r="F1352" s="22">
        <v>35</v>
      </c>
      <c r="G1352" s="22">
        <v>-1278</v>
      </c>
      <c r="H1352" s="22">
        <v>100</v>
      </c>
      <c r="I1352" s="22">
        <v>140</v>
      </c>
      <c r="J1352" s="22">
        <v>230</v>
      </c>
      <c r="K1352" s="22">
        <v>90</v>
      </c>
      <c r="L1352" s="23">
        <v>40391</v>
      </c>
      <c r="M1352" s="24" t="s">
        <v>112</v>
      </c>
      <c r="N1352" s="24" t="e" vm="29">
        <v>#VALUE!</v>
      </c>
      <c r="O1352" s="22">
        <v>918</v>
      </c>
      <c r="P1352" s="24" t="s">
        <v>109</v>
      </c>
      <c r="Q1352" s="24" t="s">
        <v>100</v>
      </c>
      <c r="R1352" s="24" t="s">
        <v>113</v>
      </c>
      <c r="S1352" s="24" t="s">
        <v>94</v>
      </c>
    </row>
    <row r="1353" spans="1:19" x14ac:dyDescent="0.2">
      <c r="A1353" s="22">
        <v>10</v>
      </c>
      <c r="B1353" s="22">
        <v>25</v>
      </c>
      <c r="C1353" s="22">
        <v>41</v>
      </c>
      <c r="D1353" s="22">
        <v>16</v>
      </c>
      <c r="E1353" s="22">
        <v>15</v>
      </c>
      <c r="F1353" s="22">
        <v>4</v>
      </c>
      <c r="G1353" s="22">
        <v>484</v>
      </c>
      <c r="H1353" s="22">
        <v>20</v>
      </c>
      <c r="I1353" s="22">
        <v>20</v>
      </c>
      <c r="J1353" s="22">
        <v>30</v>
      </c>
      <c r="K1353" s="22">
        <v>10</v>
      </c>
      <c r="L1353" s="23">
        <v>40391</v>
      </c>
      <c r="M1353" s="24" t="s">
        <v>112</v>
      </c>
      <c r="N1353" s="24" t="e" vm="29">
        <v>#VALUE!</v>
      </c>
      <c r="O1353" s="22">
        <v>918</v>
      </c>
      <c r="P1353" s="24" t="s">
        <v>109</v>
      </c>
      <c r="Q1353" s="24" t="s">
        <v>100</v>
      </c>
      <c r="R1353" s="24" t="s">
        <v>101</v>
      </c>
      <c r="S1353" s="24" t="s">
        <v>94</v>
      </c>
    </row>
    <row r="1354" spans="1:19" ht="32" x14ac:dyDescent="0.2">
      <c r="A1354" s="22">
        <v>103</v>
      </c>
      <c r="B1354" s="22">
        <v>172</v>
      </c>
      <c r="C1354" s="22">
        <v>286</v>
      </c>
      <c r="D1354" s="22">
        <v>114</v>
      </c>
      <c r="E1354" s="22">
        <v>69</v>
      </c>
      <c r="F1354" s="22">
        <v>37</v>
      </c>
      <c r="G1354" s="22">
        <v>810</v>
      </c>
      <c r="H1354" s="22">
        <v>100</v>
      </c>
      <c r="I1354" s="22">
        <v>150</v>
      </c>
      <c r="J1354" s="22">
        <v>240</v>
      </c>
      <c r="K1354" s="22">
        <v>90</v>
      </c>
      <c r="L1354" s="23">
        <v>40391</v>
      </c>
      <c r="M1354" s="24" t="s">
        <v>112</v>
      </c>
      <c r="N1354" s="24" t="e" vm="29">
        <v>#VALUE!</v>
      </c>
      <c r="O1354" s="22">
        <v>405</v>
      </c>
      <c r="P1354" s="24" t="s">
        <v>109</v>
      </c>
      <c r="Q1354" s="24" t="s">
        <v>100</v>
      </c>
      <c r="R1354" s="24" t="s">
        <v>102</v>
      </c>
      <c r="S1354" s="24" t="s">
        <v>97</v>
      </c>
    </row>
    <row r="1355" spans="1:19" ht="32" x14ac:dyDescent="0.2">
      <c r="A1355" s="22">
        <v>39</v>
      </c>
      <c r="B1355" s="22">
        <v>68</v>
      </c>
      <c r="C1355" s="22">
        <v>120</v>
      </c>
      <c r="D1355" s="22">
        <v>52</v>
      </c>
      <c r="E1355" s="22">
        <v>29</v>
      </c>
      <c r="F1355" s="22">
        <v>17</v>
      </c>
      <c r="G1355" s="22">
        <v>554</v>
      </c>
      <c r="H1355" s="22">
        <v>70</v>
      </c>
      <c r="I1355" s="22">
        <v>90</v>
      </c>
      <c r="J1355" s="22">
        <v>150</v>
      </c>
      <c r="K1355" s="22">
        <v>60</v>
      </c>
      <c r="L1355" s="23">
        <v>40391</v>
      </c>
      <c r="M1355" s="24" t="s">
        <v>112</v>
      </c>
      <c r="N1355" s="24" t="e" vm="50">
        <v>#VALUE!</v>
      </c>
      <c r="O1355" s="22">
        <v>682</v>
      </c>
      <c r="P1355" s="24" t="s">
        <v>91</v>
      </c>
      <c r="Q1355" s="24" t="s">
        <v>92</v>
      </c>
      <c r="R1355" s="24" t="s">
        <v>96</v>
      </c>
      <c r="S1355" s="24" t="s">
        <v>97</v>
      </c>
    </row>
    <row r="1356" spans="1:19" x14ac:dyDescent="0.2">
      <c r="A1356" s="22">
        <v>250</v>
      </c>
      <c r="B1356" s="22">
        <v>367</v>
      </c>
      <c r="C1356" s="22">
        <v>678</v>
      </c>
      <c r="D1356" s="22">
        <v>311</v>
      </c>
      <c r="E1356" s="22">
        <v>117</v>
      </c>
      <c r="F1356" s="22">
        <v>96</v>
      </c>
      <c r="G1356" s="22">
        <v>1296</v>
      </c>
      <c r="H1356" s="22">
        <v>340</v>
      </c>
      <c r="I1356" s="22">
        <v>450</v>
      </c>
      <c r="J1356" s="22">
        <v>840</v>
      </c>
      <c r="K1356" s="22">
        <v>390</v>
      </c>
      <c r="L1356" s="23">
        <v>40391</v>
      </c>
      <c r="M1356" s="24" t="s">
        <v>112</v>
      </c>
      <c r="N1356" s="24" t="e" vm="50">
        <v>#VALUE!</v>
      </c>
      <c r="O1356" s="22">
        <v>979</v>
      </c>
      <c r="P1356" s="24" t="s">
        <v>91</v>
      </c>
      <c r="Q1356" s="24" t="s">
        <v>92</v>
      </c>
      <c r="R1356" s="24" t="s">
        <v>95</v>
      </c>
      <c r="S1356" s="24" t="s">
        <v>94</v>
      </c>
    </row>
    <row r="1357" spans="1:19" x14ac:dyDescent="0.2">
      <c r="A1357" s="22">
        <v>19</v>
      </c>
      <c r="B1357" s="22">
        <v>51</v>
      </c>
      <c r="C1357" s="22">
        <v>85</v>
      </c>
      <c r="D1357" s="22">
        <v>34</v>
      </c>
      <c r="E1357" s="22">
        <v>32</v>
      </c>
      <c r="F1357" s="22">
        <v>10</v>
      </c>
      <c r="G1357" s="22">
        <v>428</v>
      </c>
      <c r="H1357" s="22">
        <v>30</v>
      </c>
      <c r="I1357" s="22">
        <v>50</v>
      </c>
      <c r="J1357" s="22">
        <v>80</v>
      </c>
      <c r="K1357" s="22">
        <v>30</v>
      </c>
      <c r="L1357" s="23">
        <v>40391</v>
      </c>
      <c r="M1357" s="24" t="s">
        <v>112</v>
      </c>
      <c r="N1357" s="24" t="e" vm="50">
        <v>#VALUE!</v>
      </c>
      <c r="O1357" s="22">
        <v>281</v>
      </c>
      <c r="P1357" s="24" t="s">
        <v>91</v>
      </c>
      <c r="Q1357" s="24" t="s">
        <v>103</v>
      </c>
      <c r="R1357" s="24" t="s">
        <v>105</v>
      </c>
      <c r="S1357" s="24" t="s">
        <v>97</v>
      </c>
    </row>
    <row r="1358" spans="1:19" x14ac:dyDescent="0.2">
      <c r="A1358" s="22">
        <v>19</v>
      </c>
      <c r="B1358" s="22">
        <v>62</v>
      </c>
      <c r="C1358" s="22">
        <v>108</v>
      </c>
      <c r="D1358" s="22">
        <v>46</v>
      </c>
      <c r="E1358" s="22">
        <v>43</v>
      </c>
      <c r="F1358" s="22">
        <v>15</v>
      </c>
      <c r="G1358" s="22">
        <v>415</v>
      </c>
      <c r="H1358" s="22">
        <v>30</v>
      </c>
      <c r="I1358" s="22">
        <v>60</v>
      </c>
      <c r="J1358" s="22">
        <v>100</v>
      </c>
      <c r="K1358" s="22">
        <v>40</v>
      </c>
      <c r="L1358" s="23">
        <v>40391</v>
      </c>
      <c r="M1358" s="24" t="s">
        <v>112</v>
      </c>
      <c r="N1358" s="24" t="e" vm="50">
        <v>#VALUE!</v>
      </c>
      <c r="O1358" s="22">
        <v>430</v>
      </c>
      <c r="P1358" s="24" t="s">
        <v>91</v>
      </c>
      <c r="Q1358" s="24" t="s">
        <v>103</v>
      </c>
      <c r="R1358" s="24" t="s">
        <v>104</v>
      </c>
      <c r="S1358" s="24" t="s">
        <v>97</v>
      </c>
    </row>
    <row r="1359" spans="1:19" x14ac:dyDescent="0.2">
      <c r="A1359" s="22">
        <v>30</v>
      </c>
      <c r="B1359" s="22">
        <v>79</v>
      </c>
      <c r="C1359" s="22">
        <v>131</v>
      </c>
      <c r="D1359" s="22">
        <v>52</v>
      </c>
      <c r="E1359" s="22">
        <v>49</v>
      </c>
      <c r="F1359" s="22">
        <v>17</v>
      </c>
      <c r="G1359" s="22">
        <v>-587</v>
      </c>
      <c r="H1359" s="22">
        <v>40</v>
      </c>
      <c r="I1359" s="22">
        <v>70</v>
      </c>
      <c r="J1359" s="22">
        <v>110</v>
      </c>
      <c r="K1359" s="22">
        <v>40</v>
      </c>
      <c r="L1359" s="23">
        <v>40391</v>
      </c>
      <c r="M1359" s="24" t="s">
        <v>112</v>
      </c>
      <c r="N1359" s="24" t="e" vm="50">
        <v>#VALUE!</v>
      </c>
      <c r="O1359" s="22">
        <v>430</v>
      </c>
      <c r="P1359" s="24" t="s">
        <v>91</v>
      </c>
      <c r="Q1359" s="24" t="s">
        <v>100</v>
      </c>
      <c r="R1359" s="24" t="s">
        <v>113</v>
      </c>
      <c r="S1359" s="24" t="s">
        <v>94</v>
      </c>
    </row>
    <row r="1360" spans="1:19" x14ac:dyDescent="0.2">
      <c r="A1360" s="22">
        <v>133</v>
      </c>
      <c r="B1360" s="22">
        <v>178</v>
      </c>
      <c r="C1360" s="22">
        <v>301</v>
      </c>
      <c r="D1360" s="22">
        <v>123</v>
      </c>
      <c r="E1360" s="22">
        <v>45</v>
      </c>
      <c r="F1360" s="22">
        <v>34</v>
      </c>
      <c r="G1360" s="22">
        <v>941</v>
      </c>
      <c r="H1360" s="22">
        <v>120</v>
      </c>
      <c r="I1360" s="22">
        <v>150</v>
      </c>
      <c r="J1360" s="22">
        <v>250</v>
      </c>
      <c r="K1360" s="22">
        <v>100</v>
      </c>
      <c r="L1360" s="23">
        <v>40391</v>
      </c>
      <c r="M1360" s="24" t="s">
        <v>112</v>
      </c>
      <c r="N1360" s="24" t="e" vm="50">
        <v>#VALUE!</v>
      </c>
      <c r="O1360" s="22">
        <v>682</v>
      </c>
      <c r="P1360" s="24" t="s">
        <v>91</v>
      </c>
      <c r="Q1360" s="24" t="s">
        <v>100</v>
      </c>
      <c r="R1360" s="24" t="s">
        <v>101</v>
      </c>
      <c r="S1360" s="24" t="s">
        <v>94</v>
      </c>
    </row>
    <row r="1361" spans="1:19" ht="32" x14ac:dyDescent="0.2">
      <c r="A1361" s="22">
        <v>105</v>
      </c>
      <c r="B1361" s="22">
        <v>145</v>
      </c>
      <c r="C1361" s="22">
        <v>245</v>
      </c>
      <c r="D1361" s="22">
        <v>100</v>
      </c>
      <c r="E1361" s="22">
        <v>40</v>
      </c>
      <c r="F1361" s="22">
        <v>28</v>
      </c>
      <c r="G1361" s="22">
        <v>598</v>
      </c>
      <c r="H1361" s="22">
        <v>110</v>
      </c>
      <c r="I1361" s="22">
        <v>130</v>
      </c>
      <c r="J1361" s="22">
        <v>210</v>
      </c>
      <c r="K1361" s="22">
        <v>80</v>
      </c>
      <c r="L1361" s="23">
        <v>40391</v>
      </c>
      <c r="M1361" s="24" t="s">
        <v>112</v>
      </c>
      <c r="N1361" s="24" t="e" vm="50">
        <v>#VALUE!</v>
      </c>
      <c r="O1361" s="22">
        <v>512</v>
      </c>
      <c r="P1361" s="24" t="s">
        <v>91</v>
      </c>
      <c r="Q1361" s="24" t="s">
        <v>100</v>
      </c>
      <c r="R1361" s="24" t="s">
        <v>102</v>
      </c>
      <c r="S1361" s="24" t="s">
        <v>97</v>
      </c>
    </row>
    <row r="1362" spans="1:19" x14ac:dyDescent="0.2">
      <c r="A1362" s="22">
        <v>24</v>
      </c>
      <c r="B1362" s="22">
        <v>60</v>
      </c>
      <c r="C1362" s="22">
        <v>110</v>
      </c>
      <c r="D1362" s="22">
        <v>50</v>
      </c>
      <c r="E1362" s="22">
        <v>36</v>
      </c>
      <c r="F1362" s="22">
        <v>15</v>
      </c>
      <c r="G1362" s="22">
        <v>1064</v>
      </c>
      <c r="H1362" s="22">
        <v>40</v>
      </c>
      <c r="I1362" s="22">
        <v>70</v>
      </c>
      <c r="J1362" s="22">
        <v>130</v>
      </c>
      <c r="K1362" s="22">
        <v>60</v>
      </c>
      <c r="L1362" s="23">
        <v>40391</v>
      </c>
      <c r="M1362" s="24" t="s">
        <v>114</v>
      </c>
      <c r="N1362" s="24" t="e" vm="14">
        <v>#VALUE!</v>
      </c>
      <c r="O1362" s="22">
        <v>801</v>
      </c>
      <c r="P1362" s="24" t="s">
        <v>109</v>
      </c>
      <c r="Q1362" s="24" t="s">
        <v>92</v>
      </c>
      <c r="R1362" s="24" t="s">
        <v>93</v>
      </c>
      <c r="S1362" s="24" t="s">
        <v>94</v>
      </c>
    </row>
    <row r="1363" spans="1:19" x14ac:dyDescent="0.2">
      <c r="A1363" s="22">
        <v>15</v>
      </c>
      <c r="B1363" s="22">
        <v>56</v>
      </c>
      <c r="C1363" s="22">
        <v>98</v>
      </c>
      <c r="D1363" s="22">
        <v>42</v>
      </c>
      <c r="E1363" s="22">
        <v>41</v>
      </c>
      <c r="F1363" s="22">
        <v>13</v>
      </c>
      <c r="G1363" s="22">
        <v>384</v>
      </c>
      <c r="H1363" s="22">
        <v>40</v>
      </c>
      <c r="I1363" s="22">
        <v>70</v>
      </c>
      <c r="J1363" s="22">
        <v>120</v>
      </c>
      <c r="K1363" s="22">
        <v>50</v>
      </c>
      <c r="L1363" s="23">
        <v>40391</v>
      </c>
      <c r="M1363" s="24" t="s">
        <v>114</v>
      </c>
      <c r="N1363" s="24" t="e" vm="14">
        <v>#VALUE!</v>
      </c>
      <c r="O1363" s="22">
        <v>435</v>
      </c>
      <c r="P1363" s="24" t="s">
        <v>109</v>
      </c>
      <c r="Q1363" s="24" t="s">
        <v>92</v>
      </c>
      <c r="R1363" s="24" t="s">
        <v>95</v>
      </c>
      <c r="S1363" s="24" t="s">
        <v>94</v>
      </c>
    </row>
    <row r="1364" spans="1:19" x14ac:dyDescent="0.2">
      <c r="A1364" s="22">
        <v>49</v>
      </c>
      <c r="B1364" s="22">
        <v>90</v>
      </c>
      <c r="C1364" s="22">
        <v>151</v>
      </c>
      <c r="D1364" s="22">
        <v>61</v>
      </c>
      <c r="E1364" s="22">
        <v>41</v>
      </c>
      <c r="F1364" s="22">
        <v>19</v>
      </c>
      <c r="G1364" s="22">
        <v>322</v>
      </c>
      <c r="H1364" s="22">
        <v>60</v>
      </c>
      <c r="I1364" s="22">
        <v>80</v>
      </c>
      <c r="J1364" s="22">
        <v>130</v>
      </c>
      <c r="K1364" s="22">
        <v>50</v>
      </c>
      <c r="L1364" s="23">
        <v>40391</v>
      </c>
      <c r="M1364" s="24" t="s">
        <v>114</v>
      </c>
      <c r="N1364" s="24" t="e" vm="14">
        <v>#VALUE!</v>
      </c>
      <c r="O1364" s="22">
        <v>801</v>
      </c>
      <c r="P1364" s="24" t="s">
        <v>109</v>
      </c>
      <c r="Q1364" s="24" t="s">
        <v>103</v>
      </c>
      <c r="R1364" s="24" t="s">
        <v>104</v>
      </c>
      <c r="S1364" s="24" t="s">
        <v>97</v>
      </c>
    </row>
    <row r="1365" spans="1:19" x14ac:dyDescent="0.2">
      <c r="A1365" s="22">
        <v>44</v>
      </c>
      <c r="B1365" s="22">
        <v>96</v>
      </c>
      <c r="C1365" s="22">
        <v>160</v>
      </c>
      <c r="D1365" s="22">
        <v>64</v>
      </c>
      <c r="E1365" s="22">
        <v>52</v>
      </c>
      <c r="F1365" s="22">
        <v>21</v>
      </c>
      <c r="G1365" s="22">
        <v>460</v>
      </c>
      <c r="H1365" s="22">
        <v>60</v>
      </c>
      <c r="I1365" s="22">
        <v>90</v>
      </c>
      <c r="J1365" s="22">
        <v>140</v>
      </c>
      <c r="K1365" s="22">
        <v>50</v>
      </c>
      <c r="L1365" s="23">
        <v>40391</v>
      </c>
      <c r="M1365" s="24" t="s">
        <v>114</v>
      </c>
      <c r="N1365" s="24" t="e" vm="14">
        <v>#VALUE!</v>
      </c>
      <c r="O1365" s="22">
        <v>435</v>
      </c>
      <c r="P1365" s="24" t="s">
        <v>109</v>
      </c>
      <c r="Q1365" s="24" t="s">
        <v>103</v>
      </c>
      <c r="R1365" s="24" t="s">
        <v>105</v>
      </c>
      <c r="S1365" s="24" t="s">
        <v>97</v>
      </c>
    </row>
    <row r="1366" spans="1:19" x14ac:dyDescent="0.2">
      <c r="A1366" s="22">
        <v>-41</v>
      </c>
      <c r="B1366" s="22">
        <v>19</v>
      </c>
      <c r="C1366" s="22">
        <v>139</v>
      </c>
      <c r="D1366" s="22">
        <v>120</v>
      </c>
      <c r="E1366" s="22">
        <v>60</v>
      </c>
      <c r="F1366" s="22">
        <v>37</v>
      </c>
      <c r="G1366" s="22">
        <v>1439</v>
      </c>
      <c r="H1366" s="22">
        <v>-30</v>
      </c>
      <c r="I1366" s="22">
        <v>20</v>
      </c>
      <c r="J1366" s="22">
        <v>120</v>
      </c>
      <c r="K1366" s="22">
        <v>100</v>
      </c>
      <c r="L1366" s="23">
        <v>40391</v>
      </c>
      <c r="M1366" s="24" t="s">
        <v>114</v>
      </c>
      <c r="N1366" s="24" t="e" vm="14">
        <v>#VALUE!</v>
      </c>
      <c r="O1366" s="22">
        <v>801</v>
      </c>
      <c r="P1366" s="24" t="s">
        <v>109</v>
      </c>
      <c r="Q1366" s="24" t="s">
        <v>103</v>
      </c>
      <c r="R1366" s="24" t="s">
        <v>106</v>
      </c>
      <c r="S1366" s="24" t="s">
        <v>97</v>
      </c>
    </row>
    <row r="1367" spans="1:19" x14ac:dyDescent="0.2">
      <c r="A1367" s="22">
        <v>2</v>
      </c>
      <c r="B1367" s="22">
        <v>88</v>
      </c>
      <c r="C1367" s="22">
        <v>151</v>
      </c>
      <c r="D1367" s="22">
        <v>63</v>
      </c>
      <c r="E1367" s="22">
        <v>86</v>
      </c>
      <c r="F1367" s="22">
        <v>57</v>
      </c>
      <c r="G1367" s="22">
        <v>332</v>
      </c>
      <c r="H1367" s="22">
        <v>10</v>
      </c>
      <c r="I1367" s="22">
        <v>60</v>
      </c>
      <c r="J1367" s="22">
        <v>100</v>
      </c>
      <c r="K1367" s="22">
        <v>40</v>
      </c>
      <c r="L1367" s="23">
        <v>40391</v>
      </c>
      <c r="M1367" s="24" t="s">
        <v>114</v>
      </c>
      <c r="N1367" s="24" t="e" vm="14">
        <v>#VALUE!</v>
      </c>
      <c r="O1367" s="22">
        <v>801</v>
      </c>
      <c r="P1367" s="24" t="s">
        <v>109</v>
      </c>
      <c r="Q1367" s="24" t="s">
        <v>98</v>
      </c>
      <c r="R1367" s="24" t="s">
        <v>107</v>
      </c>
      <c r="S1367" s="24" t="s">
        <v>94</v>
      </c>
    </row>
    <row r="1368" spans="1:19" x14ac:dyDescent="0.2">
      <c r="A1368" s="22">
        <v>19</v>
      </c>
      <c r="B1368" s="22">
        <v>60</v>
      </c>
      <c r="C1368" s="22">
        <v>105</v>
      </c>
      <c r="D1368" s="22">
        <v>45</v>
      </c>
      <c r="E1368" s="22">
        <v>41</v>
      </c>
      <c r="F1368" s="22">
        <v>14</v>
      </c>
      <c r="G1368" s="22">
        <v>253</v>
      </c>
      <c r="H1368" s="22">
        <v>30</v>
      </c>
      <c r="I1368" s="22">
        <v>50</v>
      </c>
      <c r="J1368" s="22">
        <v>70</v>
      </c>
      <c r="K1368" s="22">
        <v>20</v>
      </c>
      <c r="L1368" s="23">
        <v>40391</v>
      </c>
      <c r="M1368" s="24" t="s">
        <v>114</v>
      </c>
      <c r="N1368" s="24" t="e" vm="14">
        <v>#VALUE!</v>
      </c>
      <c r="O1368" s="22">
        <v>435</v>
      </c>
      <c r="P1368" s="24" t="s">
        <v>109</v>
      </c>
      <c r="Q1368" s="24" t="s">
        <v>98</v>
      </c>
      <c r="R1368" s="24" t="s">
        <v>108</v>
      </c>
      <c r="S1368" s="24" t="s">
        <v>94</v>
      </c>
    </row>
    <row r="1369" spans="1:19" x14ac:dyDescent="0.2">
      <c r="A1369" s="22">
        <v>-9</v>
      </c>
      <c r="B1369" s="22">
        <v>36</v>
      </c>
      <c r="C1369" s="22">
        <v>65</v>
      </c>
      <c r="D1369" s="22">
        <v>29</v>
      </c>
      <c r="E1369" s="22">
        <v>45</v>
      </c>
      <c r="F1369" s="22">
        <v>11</v>
      </c>
      <c r="G1369" s="22">
        <v>215</v>
      </c>
      <c r="H1369" s="22">
        <v>10</v>
      </c>
      <c r="I1369" s="22">
        <v>30</v>
      </c>
      <c r="J1369" s="22">
        <v>40</v>
      </c>
      <c r="K1369" s="22">
        <v>10</v>
      </c>
      <c r="L1369" s="23">
        <v>40391</v>
      </c>
      <c r="M1369" s="24" t="s">
        <v>114</v>
      </c>
      <c r="N1369" s="24" t="e" vm="14">
        <v>#VALUE!</v>
      </c>
      <c r="O1369" s="22">
        <v>435</v>
      </c>
      <c r="P1369" s="24" t="s">
        <v>109</v>
      </c>
      <c r="Q1369" s="24" t="s">
        <v>98</v>
      </c>
      <c r="R1369" s="24" t="s">
        <v>99</v>
      </c>
      <c r="S1369" s="24" t="s">
        <v>94</v>
      </c>
    </row>
    <row r="1370" spans="1:19" ht="32" x14ac:dyDescent="0.2">
      <c r="A1370" s="22">
        <v>27</v>
      </c>
      <c r="B1370" s="22">
        <v>88</v>
      </c>
      <c r="C1370" s="22">
        <v>160</v>
      </c>
      <c r="D1370" s="22">
        <v>72</v>
      </c>
      <c r="E1370" s="22">
        <v>61</v>
      </c>
      <c r="F1370" s="22">
        <v>27</v>
      </c>
      <c r="G1370" s="22">
        <v>606</v>
      </c>
      <c r="H1370" s="22">
        <v>60</v>
      </c>
      <c r="I1370" s="22">
        <v>110</v>
      </c>
      <c r="J1370" s="22">
        <v>200</v>
      </c>
      <c r="K1370" s="22">
        <v>90</v>
      </c>
      <c r="L1370" s="23">
        <v>40391</v>
      </c>
      <c r="M1370" s="24" t="s">
        <v>114</v>
      </c>
      <c r="N1370" s="24" t="e" vm="14">
        <v>#VALUE!</v>
      </c>
      <c r="O1370" s="22">
        <v>435</v>
      </c>
      <c r="P1370" s="24" t="s">
        <v>109</v>
      </c>
      <c r="Q1370" s="24" t="s">
        <v>92</v>
      </c>
      <c r="R1370" s="24" t="s">
        <v>96</v>
      </c>
      <c r="S1370" s="24" t="s">
        <v>97</v>
      </c>
    </row>
    <row r="1371" spans="1:19" x14ac:dyDescent="0.2">
      <c r="A1371" s="22">
        <v>28</v>
      </c>
      <c r="B1371" s="22">
        <v>48</v>
      </c>
      <c r="C1371" s="22">
        <v>80</v>
      </c>
      <c r="D1371" s="22">
        <v>32</v>
      </c>
      <c r="E1371" s="22">
        <v>20</v>
      </c>
      <c r="F1371" s="22">
        <v>8</v>
      </c>
      <c r="G1371" s="22">
        <v>841</v>
      </c>
      <c r="H1371" s="22">
        <v>30</v>
      </c>
      <c r="I1371" s="22">
        <v>40</v>
      </c>
      <c r="J1371" s="22">
        <v>70</v>
      </c>
      <c r="K1371" s="22">
        <v>30</v>
      </c>
      <c r="L1371" s="23">
        <v>40391</v>
      </c>
      <c r="M1371" s="24" t="s">
        <v>114</v>
      </c>
      <c r="N1371" s="24" t="e" vm="14">
        <v>#VALUE!</v>
      </c>
      <c r="O1371" s="22">
        <v>801</v>
      </c>
      <c r="P1371" s="24" t="s">
        <v>109</v>
      </c>
      <c r="Q1371" s="24" t="s">
        <v>100</v>
      </c>
      <c r="R1371" s="24" t="s">
        <v>113</v>
      </c>
      <c r="S1371" s="24" t="s">
        <v>94</v>
      </c>
    </row>
    <row r="1372" spans="1:19" x14ac:dyDescent="0.2">
      <c r="A1372" s="22">
        <v>62</v>
      </c>
      <c r="B1372" s="22">
        <v>99</v>
      </c>
      <c r="C1372" s="22">
        <v>176</v>
      </c>
      <c r="D1372" s="22">
        <v>77</v>
      </c>
      <c r="E1372" s="22">
        <v>37</v>
      </c>
      <c r="F1372" s="22">
        <v>25</v>
      </c>
      <c r="G1372" s="22">
        <v>581</v>
      </c>
      <c r="H1372" s="22">
        <v>60</v>
      </c>
      <c r="I1372" s="22">
        <v>90</v>
      </c>
      <c r="J1372" s="22">
        <v>160</v>
      </c>
      <c r="K1372" s="22">
        <v>70</v>
      </c>
      <c r="L1372" s="23">
        <v>40391</v>
      </c>
      <c r="M1372" s="24" t="s">
        <v>114</v>
      </c>
      <c r="N1372" s="24" t="e" vm="14">
        <v>#VALUE!</v>
      </c>
      <c r="O1372" s="22">
        <v>801</v>
      </c>
      <c r="P1372" s="24" t="s">
        <v>109</v>
      </c>
      <c r="Q1372" s="24" t="s">
        <v>100</v>
      </c>
      <c r="R1372" s="24" t="s">
        <v>101</v>
      </c>
      <c r="S1372" s="24" t="s">
        <v>94</v>
      </c>
    </row>
    <row r="1373" spans="1:19" ht="32" x14ac:dyDescent="0.2">
      <c r="A1373" s="22">
        <v>28</v>
      </c>
      <c r="B1373" s="22">
        <v>49</v>
      </c>
      <c r="C1373" s="22">
        <v>83</v>
      </c>
      <c r="D1373" s="22">
        <v>34</v>
      </c>
      <c r="E1373" s="22">
        <v>21</v>
      </c>
      <c r="F1373" s="22">
        <v>9</v>
      </c>
      <c r="G1373" s="22">
        <v>890</v>
      </c>
      <c r="H1373" s="22">
        <v>30</v>
      </c>
      <c r="I1373" s="22">
        <v>40</v>
      </c>
      <c r="J1373" s="22">
        <v>70</v>
      </c>
      <c r="K1373" s="22">
        <v>30</v>
      </c>
      <c r="L1373" s="23">
        <v>40391</v>
      </c>
      <c r="M1373" s="24" t="s">
        <v>114</v>
      </c>
      <c r="N1373" s="24" t="e" vm="14">
        <v>#VALUE!</v>
      </c>
      <c r="O1373" s="22">
        <v>435</v>
      </c>
      <c r="P1373" s="24" t="s">
        <v>109</v>
      </c>
      <c r="Q1373" s="24" t="s">
        <v>100</v>
      </c>
      <c r="R1373" s="24" t="s">
        <v>102</v>
      </c>
      <c r="S1373" s="24" t="s">
        <v>97</v>
      </c>
    </row>
    <row r="1374" spans="1:19" x14ac:dyDescent="0.2">
      <c r="A1374" s="22">
        <v>-139</v>
      </c>
      <c r="B1374" s="22">
        <v>-67</v>
      </c>
      <c r="C1374" s="22">
        <v>87</v>
      </c>
      <c r="D1374" s="22">
        <v>154</v>
      </c>
      <c r="E1374" s="22">
        <v>72</v>
      </c>
      <c r="F1374" s="22">
        <v>49</v>
      </c>
      <c r="G1374" s="22">
        <v>2105</v>
      </c>
      <c r="H1374" s="22">
        <v>-150</v>
      </c>
      <c r="I1374" s="22">
        <v>-90</v>
      </c>
      <c r="J1374" s="22">
        <v>100</v>
      </c>
      <c r="K1374" s="22">
        <v>190</v>
      </c>
      <c r="L1374" s="23">
        <v>40391</v>
      </c>
      <c r="M1374" s="24" t="s">
        <v>114</v>
      </c>
      <c r="N1374" s="24" t="e" vm="51">
        <v>#VALUE!</v>
      </c>
      <c r="O1374" s="22">
        <v>562</v>
      </c>
      <c r="P1374" s="24" t="s">
        <v>91</v>
      </c>
      <c r="Q1374" s="24" t="s">
        <v>92</v>
      </c>
      <c r="R1374" s="24" t="s">
        <v>93</v>
      </c>
      <c r="S1374" s="24" t="s">
        <v>94</v>
      </c>
    </row>
    <row r="1375" spans="1:19" x14ac:dyDescent="0.2">
      <c r="A1375" s="22">
        <v>368</v>
      </c>
      <c r="B1375" s="22">
        <v>546</v>
      </c>
      <c r="C1375" s="22">
        <v>910</v>
      </c>
      <c r="D1375" s="22">
        <v>364</v>
      </c>
      <c r="E1375" s="22">
        <v>178</v>
      </c>
      <c r="F1375" s="22">
        <v>127</v>
      </c>
      <c r="G1375" s="22">
        <v>2617</v>
      </c>
      <c r="H1375" s="22">
        <v>520</v>
      </c>
      <c r="I1375" s="22">
        <v>680</v>
      </c>
      <c r="J1375" s="22">
        <v>1130</v>
      </c>
      <c r="K1375" s="22">
        <v>450</v>
      </c>
      <c r="L1375" s="23">
        <v>40391</v>
      </c>
      <c r="M1375" s="24" t="s">
        <v>114</v>
      </c>
      <c r="N1375" s="24" t="e" vm="51">
        <v>#VALUE!</v>
      </c>
      <c r="O1375" s="22">
        <v>650</v>
      </c>
      <c r="P1375" s="24" t="s">
        <v>91</v>
      </c>
      <c r="Q1375" s="24" t="s">
        <v>92</v>
      </c>
      <c r="R1375" s="24" t="s">
        <v>95</v>
      </c>
      <c r="S1375" s="24" t="s">
        <v>94</v>
      </c>
    </row>
    <row r="1376" spans="1:19" x14ac:dyDescent="0.2">
      <c r="A1376" s="22">
        <v>143</v>
      </c>
      <c r="B1376" s="22">
        <v>191</v>
      </c>
      <c r="C1376" s="22">
        <v>323</v>
      </c>
      <c r="D1376" s="22">
        <v>132</v>
      </c>
      <c r="E1376" s="22">
        <v>48</v>
      </c>
      <c r="F1376" s="22">
        <v>36</v>
      </c>
      <c r="G1376" s="22">
        <v>994</v>
      </c>
      <c r="H1376" s="22">
        <v>140</v>
      </c>
      <c r="I1376" s="22">
        <v>170</v>
      </c>
      <c r="J1376" s="22">
        <v>280</v>
      </c>
      <c r="K1376" s="22">
        <v>110</v>
      </c>
      <c r="L1376" s="23">
        <v>40391</v>
      </c>
      <c r="M1376" s="24" t="s">
        <v>114</v>
      </c>
      <c r="N1376" s="24" t="e" vm="51">
        <v>#VALUE!</v>
      </c>
      <c r="O1376" s="22">
        <v>831</v>
      </c>
      <c r="P1376" s="24" t="s">
        <v>91</v>
      </c>
      <c r="Q1376" s="24" t="s">
        <v>103</v>
      </c>
      <c r="R1376" s="24" t="s">
        <v>104</v>
      </c>
      <c r="S1376" s="24" t="s">
        <v>97</v>
      </c>
    </row>
    <row r="1377" spans="1:19" x14ac:dyDescent="0.2">
      <c r="A1377" s="22">
        <v>249</v>
      </c>
      <c r="B1377" s="22">
        <v>367</v>
      </c>
      <c r="C1377" s="22">
        <v>678</v>
      </c>
      <c r="D1377" s="22">
        <v>311</v>
      </c>
      <c r="E1377" s="22">
        <v>118</v>
      </c>
      <c r="F1377" s="22">
        <v>96</v>
      </c>
      <c r="G1377" s="22">
        <v>1296</v>
      </c>
      <c r="H1377" s="22">
        <v>240</v>
      </c>
      <c r="I1377" s="22">
        <v>330</v>
      </c>
      <c r="J1377" s="22">
        <v>590</v>
      </c>
      <c r="K1377" s="22">
        <v>260</v>
      </c>
      <c r="L1377" s="23">
        <v>40391</v>
      </c>
      <c r="M1377" s="24" t="s">
        <v>114</v>
      </c>
      <c r="N1377" s="24" t="e" vm="51">
        <v>#VALUE!</v>
      </c>
      <c r="O1377" s="22">
        <v>916</v>
      </c>
      <c r="P1377" s="24" t="s">
        <v>91</v>
      </c>
      <c r="Q1377" s="24" t="s">
        <v>103</v>
      </c>
      <c r="R1377" s="24" t="s">
        <v>105</v>
      </c>
      <c r="S1377" s="24" t="s">
        <v>97</v>
      </c>
    </row>
    <row r="1378" spans="1:19" x14ac:dyDescent="0.2">
      <c r="A1378" s="22">
        <v>38</v>
      </c>
      <c r="B1378" s="22">
        <v>68</v>
      </c>
      <c r="C1378" s="22">
        <v>120</v>
      </c>
      <c r="D1378" s="22">
        <v>52</v>
      </c>
      <c r="E1378" s="22">
        <v>30</v>
      </c>
      <c r="F1378" s="22">
        <v>17</v>
      </c>
      <c r="G1378" s="22">
        <v>554</v>
      </c>
      <c r="H1378" s="22">
        <v>40</v>
      </c>
      <c r="I1378" s="22">
        <v>60</v>
      </c>
      <c r="J1378" s="22">
        <v>100</v>
      </c>
      <c r="K1378" s="22">
        <v>40</v>
      </c>
      <c r="L1378" s="23">
        <v>40391</v>
      </c>
      <c r="M1378" s="24" t="s">
        <v>114</v>
      </c>
      <c r="N1378" s="24" t="e" vm="51">
        <v>#VALUE!</v>
      </c>
      <c r="O1378" s="22">
        <v>310</v>
      </c>
      <c r="P1378" s="24" t="s">
        <v>91</v>
      </c>
      <c r="Q1378" s="24" t="s">
        <v>103</v>
      </c>
      <c r="R1378" s="24" t="s">
        <v>106</v>
      </c>
      <c r="S1378" s="24" t="s">
        <v>97</v>
      </c>
    </row>
    <row r="1379" spans="1:19" x14ac:dyDescent="0.2">
      <c r="A1379" s="22">
        <v>133</v>
      </c>
      <c r="B1379" s="22">
        <v>178</v>
      </c>
      <c r="C1379" s="22">
        <v>301</v>
      </c>
      <c r="D1379" s="22">
        <v>123</v>
      </c>
      <c r="E1379" s="22">
        <v>45</v>
      </c>
      <c r="F1379" s="22">
        <v>34</v>
      </c>
      <c r="G1379" s="22">
        <v>941</v>
      </c>
      <c r="H1379" s="22">
        <v>100</v>
      </c>
      <c r="I1379" s="22">
        <v>120</v>
      </c>
      <c r="J1379" s="22">
        <v>200</v>
      </c>
      <c r="K1379" s="22">
        <v>80</v>
      </c>
      <c r="L1379" s="23">
        <v>40391</v>
      </c>
      <c r="M1379" s="24" t="s">
        <v>114</v>
      </c>
      <c r="N1379" s="24" t="e" vm="51">
        <v>#VALUE!</v>
      </c>
      <c r="O1379" s="22">
        <v>760</v>
      </c>
      <c r="P1379" s="24" t="s">
        <v>91</v>
      </c>
      <c r="Q1379" s="24" t="s">
        <v>98</v>
      </c>
      <c r="R1379" s="24" t="s">
        <v>107</v>
      </c>
      <c r="S1379" s="24" t="s">
        <v>94</v>
      </c>
    </row>
    <row r="1380" spans="1:19" x14ac:dyDescent="0.2">
      <c r="A1380" s="22">
        <v>105</v>
      </c>
      <c r="B1380" s="22">
        <v>145</v>
      </c>
      <c r="C1380" s="22">
        <v>245</v>
      </c>
      <c r="D1380" s="22">
        <v>100</v>
      </c>
      <c r="E1380" s="22">
        <v>40</v>
      </c>
      <c r="F1380" s="22">
        <v>28</v>
      </c>
      <c r="G1380" s="22">
        <v>598</v>
      </c>
      <c r="H1380" s="22">
        <v>90</v>
      </c>
      <c r="I1380" s="22">
        <v>100</v>
      </c>
      <c r="J1380" s="22">
        <v>160</v>
      </c>
      <c r="K1380" s="22">
        <v>60</v>
      </c>
      <c r="L1380" s="23">
        <v>40391</v>
      </c>
      <c r="M1380" s="24" t="s">
        <v>114</v>
      </c>
      <c r="N1380" s="24" t="e" vm="51">
        <v>#VALUE!</v>
      </c>
      <c r="O1380" s="22">
        <v>310</v>
      </c>
      <c r="P1380" s="24" t="s">
        <v>91</v>
      </c>
      <c r="Q1380" s="24" t="s">
        <v>98</v>
      </c>
      <c r="R1380" s="24" t="s">
        <v>108</v>
      </c>
      <c r="S1380" s="24" t="s">
        <v>94</v>
      </c>
    </row>
    <row r="1381" spans="1:19" x14ac:dyDescent="0.2">
      <c r="A1381" s="22">
        <v>30</v>
      </c>
      <c r="B1381" s="22">
        <v>79</v>
      </c>
      <c r="C1381" s="22">
        <v>131</v>
      </c>
      <c r="D1381" s="22">
        <v>52</v>
      </c>
      <c r="E1381" s="22">
        <v>49</v>
      </c>
      <c r="F1381" s="22">
        <v>17</v>
      </c>
      <c r="G1381" s="22">
        <v>662</v>
      </c>
      <c r="H1381" s="22">
        <v>20</v>
      </c>
      <c r="I1381" s="22">
        <v>50</v>
      </c>
      <c r="J1381" s="22">
        <v>80</v>
      </c>
      <c r="K1381" s="22">
        <v>30</v>
      </c>
      <c r="L1381" s="23">
        <v>40391</v>
      </c>
      <c r="M1381" s="24" t="s">
        <v>114</v>
      </c>
      <c r="N1381" s="24" t="e" vm="51">
        <v>#VALUE!</v>
      </c>
      <c r="O1381" s="22">
        <v>818</v>
      </c>
      <c r="P1381" s="24" t="s">
        <v>91</v>
      </c>
      <c r="Q1381" s="24" t="s">
        <v>98</v>
      </c>
      <c r="R1381" s="24" t="s">
        <v>99</v>
      </c>
      <c r="S1381" s="24" t="s">
        <v>94</v>
      </c>
    </row>
    <row r="1382" spans="1:19" ht="32" x14ac:dyDescent="0.2">
      <c r="A1382" s="22">
        <v>-137</v>
      </c>
      <c r="B1382" s="22">
        <v>-30</v>
      </c>
      <c r="C1382" s="22">
        <v>166</v>
      </c>
      <c r="D1382" s="22">
        <v>196</v>
      </c>
      <c r="E1382" s="22">
        <v>107</v>
      </c>
      <c r="F1382" s="22">
        <v>64</v>
      </c>
      <c r="G1382" s="22">
        <v>3139</v>
      </c>
      <c r="H1382" s="22">
        <v>-140</v>
      </c>
      <c r="I1382" s="22">
        <v>-40</v>
      </c>
      <c r="J1382" s="22">
        <v>200</v>
      </c>
      <c r="K1382" s="22">
        <v>240</v>
      </c>
      <c r="L1382" s="23">
        <v>40391</v>
      </c>
      <c r="M1382" s="24" t="s">
        <v>114</v>
      </c>
      <c r="N1382" s="24" t="e" vm="51">
        <v>#VALUE!</v>
      </c>
      <c r="O1382" s="22">
        <v>626</v>
      </c>
      <c r="P1382" s="24" t="s">
        <v>91</v>
      </c>
      <c r="Q1382" s="24" t="s">
        <v>92</v>
      </c>
      <c r="R1382" s="24" t="s">
        <v>96</v>
      </c>
      <c r="S1382" s="24" t="s">
        <v>97</v>
      </c>
    </row>
    <row r="1383" spans="1:19" x14ac:dyDescent="0.2">
      <c r="A1383" s="22">
        <v>167</v>
      </c>
      <c r="B1383" s="22">
        <v>266</v>
      </c>
      <c r="C1383" s="22">
        <v>532</v>
      </c>
      <c r="D1383" s="22">
        <v>266</v>
      </c>
      <c r="E1383" s="22">
        <v>99</v>
      </c>
      <c r="F1383" s="22">
        <v>74</v>
      </c>
      <c r="G1383" s="22">
        <v>1797</v>
      </c>
      <c r="H1383" s="22">
        <v>170</v>
      </c>
      <c r="I1383" s="22">
        <v>260</v>
      </c>
      <c r="J1383" s="22">
        <v>510</v>
      </c>
      <c r="K1383" s="22">
        <v>250</v>
      </c>
      <c r="L1383" s="23">
        <v>40391</v>
      </c>
      <c r="M1383" s="24" t="s">
        <v>114</v>
      </c>
      <c r="N1383" s="24" t="e" vm="51">
        <v>#VALUE!</v>
      </c>
      <c r="O1383" s="22">
        <v>916</v>
      </c>
      <c r="P1383" s="24" t="s">
        <v>91</v>
      </c>
      <c r="Q1383" s="24" t="s">
        <v>100</v>
      </c>
      <c r="R1383" s="24" t="s">
        <v>113</v>
      </c>
      <c r="S1383" s="24" t="s">
        <v>94</v>
      </c>
    </row>
    <row r="1384" spans="1:19" x14ac:dyDescent="0.2">
      <c r="A1384" s="22">
        <v>50</v>
      </c>
      <c r="B1384" s="22">
        <v>239</v>
      </c>
      <c r="C1384" s="22">
        <v>412</v>
      </c>
      <c r="D1384" s="22">
        <v>173</v>
      </c>
      <c r="E1384" s="22">
        <v>189</v>
      </c>
      <c r="F1384" s="22">
        <v>156</v>
      </c>
      <c r="G1384" s="22">
        <v>927</v>
      </c>
      <c r="H1384" s="22">
        <v>60</v>
      </c>
      <c r="I1384" s="22">
        <v>230</v>
      </c>
      <c r="J1384" s="22">
        <v>390</v>
      </c>
      <c r="K1384" s="22">
        <v>160</v>
      </c>
      <c r="L1384" s="23">
        <v>40391</v>
      </c>
      <c r="M1384" s="24" t="s">
        <v>114</v>
      </c>
      <c r="N1384" s="24" t="e" vm="51">
        <v>#VALUE!</v>
      </c>
      <c r="O1384" s="22">
        <v>530</v>
      </c>
      <c r="P1384" s="24" t="s">
        <v>91</v>
      </c>
      <c r="Q1384" s="24" t="s">
        <v>100</v>
      </c>
      <c r="R1384" s="24" t="s">
        <v>101</v>
      </c>
      <c r="S1384" s="24" t="s">
        <v>94</v>
      </c>
    </row>
    <row r="1385" spans="1:19" ht="32" x14ac:dyDescent="0.2">
      <c r="A1385" s="22">
        <v>262</v>
      </c>
      <c r="B1385" s="22">
        <v>392</v>
      </c>
      <c r="C1385" s="22">
        <v>687</v>
      </c>
      <c r="D1385" s="22">
        <v>295</v>
      </c>
      <c r="E1385" s="22">
        <v>130</v>
      </c>
      <c r="F1385" s="22">
        <v>97</v>
      </c>
      <c r="G1385" s="22">
        <v>1714</v>
      </c>
      <c r="H1385" s="22">
        <v>250</v>
      </c>
      <c r="I1385" s="22">
        <v>370</v>
      </c>
      <c r="J1385" s="22">
        <v>650</v>
      </c>
      <c r="K1385" s="22">
        <v>280</v>
      </c>
      <c r="L1385" s="23">
        <v>40391</v>
      </c>
      <c r="M1385" s="24" t="s">
        <v>114</v>
      </c>
      <c r="N1385" s="24" t="e" vm="51">
        <v>#VALUE!</v>
      </c>
      <c r="O1385" s="22">
        <v>707</v>
      </c>
      <c r="P1385" s="24" t="s">
        <v>91</v>
      </c>
      <c r="Q1385" s="24" t="s">
        <v>100</v>
      </c>
      <c r="R1385" s="24" t="s">
        <v>102</v>
      </c>
      <c r="S1385" s="24" t="s">
        <v>97</v>
      </c>
    </row>
    <row r="1386" spans="1:19" x14ac:dyDescent="0.2">
      <c r="A1386" s="22">
        <v>1</v>
      </c>
      <c r="B1386" s="22">
        <v>48</v>
      </c>
      <c r="C1386" s="22">
        <v>86</v>
      </c>
      <c r="D1386" s="22">
        <v>38</v>
      </c>
      <c r="E1386" s="22">
        <v>47</v>
      </c>
      <c r="F1386" s="22">
        <v>14</v>
      </c>
      <c r="G1386" s="22">
        <v>248</v>
      </c>
      <c r="H1386" s="22">
        <v>20</v>
      </c>
      <c r="I1386" s="22">
        <v>60</v>
      </c>
      <c r="J1386" s="22">
        <v>100</v>
      </c>
      <c r="K1386" s="22">
        <v>40</v>
      </c>
      <c r="L1386" s="23">
        <v>40391</v>
      </c>
      <c r="M1386" s="24" t="s">
        <v>114</v>
      </c>
      <c r="N1386" s="24" t="e" vm="21">
        <v>#VALUE!</v>
      </c>
      <c r="O1386" s="22">
        <v>702</v>
      </c>
      <c r="P1386" s="24" t="s">
        <v>109</v>
      </c>
      <c r="Q1386" s="24" t="s">
        <v>92</v>
      </c>
      <c r="R1386" s="24" t="s">
        <v>95</v>
      </c>
      <c r="S1386" s="24" t="s">
        <v>94</v>
      </c>
    </row>
    <row r="1387" spans="1:19" x14ac:dyDescent="0.2">
      <c r="A1387" s="22">
        <v>49</v>
      </c>
      <c r="B1387" s="22">
        <v>239</v>
      </c>
      <c r="C1387" s="22">
        <v>412</v>
      </c>
      <c r="D1387" s="22">
        <v>173</v>
      </c>
      <c r="E1387" s="22">
        <v>190</v>
      </c>
      <c r="F1387" s="22">
        <v>156</v>
      </c>
      <c r="G1387" s="22">
        <v>927</v>
      </c>
      <c r="H1387" s="22">
        <v>70</v>
      </c>
      <c r="I1387" s="22">
        <v>220</v>
      </c>
      <c r="J1387" s="22">
        <v>360</v>
      </c>
      <c r="K1387" s="22">
        <v>140</v>
      </c>
      <c r="L1387" s="23">
        <v>40391</v>
      </c>
      <c r="M1387" s="24" t="s">
        <v>114</v>
      </c>
      <c r="N1387" s="24" t="e" vm="21">
        <v>#VALUE!</v>
      </c>
      <c r="O1387" s="22">
        <v>775</v>
      </c>
      <c r="P1387" s="24" t="s">
        <v>109</v>
      </c>
      <c r="Q1387" s="24" t="s">
        <v>103</v>
      </c>
      <c r="R1387" s="24" t="s">
        <v>104</v>
      </c>
      <c r="S1387" s="24" t="s">
        <v>97</v>
      </c>
    </row>
    <row r="1388" spans="1:19" x14ac:dyDescent="0.2">
      <c r="A1388" s="22">
        <v>163</v>
      </c>
      <c r="B1388" s="22">
        <v>271</v>
      </c>
      <c r="C1388" s="22">
        <v>467</v>
      </c>
      <c r="D1388" s="22">
        <v>196</v>
      </c>
      <c r="E1388" s="22">
        <v>108</v>
      </c>
      <c r="F1388" s="22">
        <v>64</v>
      </c>
      <c r="G1388" s="22">
        <v>1167</v>
      </c>
      <c r="H1388" s="22">
        <v>170</v>
      </c>
      <c r="I1388" s="22">
        <v>250</v>
      </c>
      <c r="J1388" s="22">
        <v>410</v>
      </c>
      <c r="K1388" s="22">
        <v>160</v>
      </c>
      <c r="L1388" s="23">
        <v>40391</v>
      </c>
      <c r="M1388" s="24" t="s">
        <v>114</v>
      </c>
      <c r="N1388" s="24" t="e" vm="21">
        <v>#VALUE!</v>
      </c>
      <c r="O1388" s="22">
        <v>775</v>
      </c>
      <c r="P1388" s="24" t="s">
        <v>109</v>
      </c>
      <c r="Q1388" s="24" t="s">
        <v>103</v>
      </c>
      <c r="R1388" s="24" t="s">
        <v>105</v>
      </c>
      <c r="S1388" s="24" t="s">
        <v>97</v>
      </c>
    </row>
    <row r="1389" spans="1:19" x14ac:dyDescent="0.2">
      <c r="A1389" s="22">
        <v>150</v>
      </c>
      <c r="B1389" s="22">
        <v>222</v>
      </c>
      <c r="C1389" s="22">
        <v>376</v>
      </c>
      <c r="D1389" s="22">
        <v>154</v>
      </c>
      <c r="E1389" s="22">
        <v>72</v>
      </c>
      <c r="F1389" s="22">
        <v>49</v>
      </c>
      <c r="G1389" s="22">
        <v>817</v>
      </c>
      <c r="H1389" s="22">
        <v>150</v>
      </c>
      <c r="I1389" s="22">
        <v>200</v>
      </c>
      <c r="J1389" s="22">
        <v>330</v>
      </c>
      <c r="K1389" s="22">
        <v>130</v>
      </c>
      <c r="L1389" s="23">
        <v>40391</v>
      </c>
      <c r="M1389" s="24" t="s">
        <v>114</v>
      </c>
      <c r="N1389" s="24" t="e" vm="21">
        <v>#VALUE!</v>
      </c>
      <c r="O1389" s="22">
        <v>702</v>
      </c>
      <c r="P1389" s="24" t="s">
        <v>109</v>
      </c>
      <c r="Q1389" s="24" t="s">
        <v>103</v>
      </c>
      <c r="R1389" s="24" t="s">
        <v>106</v>
      </c>
      <c r="S1389" s="24" t="s">
        <v>97</v>
      </c>
    </row>
    <row r="1390" spans="1:19" x14ac:dyDescent="0.2">
      <c r="A1390" s="22">
        <v>262</v>
      </c>
      <c r="B1390" s="22">
        <v>392</v>
      </c>
      <c r="C1390" s="22">
        <v>687</v>
      </c>
      <c r="D1390" s="22">
        <v>295</v>
      </c>
      <c r="E1390" s="22">
        <v>130</v>
      </c>
      <c r="F1390" s="22">
        <v>97</v>
      </c>
      <c r="G1390" s="22">
        <v>1714</v>
      </c>
      <c r="H1390" s="22">
        <v>190</v>
      </c>
      <c r="I1390" s="22">
        <v>270</v>
      </c>
      <c r="J1390" s="22">
        <v>460</v>
      </c>
      <c r="K1390" s="22">
        <v>190</v>
      </c>
      <c r="L1390" s="23">
        <v>40391</v>
      </c>
      <c r="M1390" s="24" t="s">
        <v>114</v>
      </c>
      <c r="N1390" s="24" t="e" vm="21">
        <v>#VALUE!</v>
      </c>
      <c r="O1390" s="22">
        <v>702</v>
      </c>
      <c r="P1390" s="24" t="s">
        <v>109</v>
      </c>
      <c r="Q1390" s="24" t="s">
        <v>98</v>
      </c>
      <c r="R1390" s="24" t="s">
        <v>107</v>
      </c>
      <c r="S1390" s="24" t="s">
        <v>94</v>
      </c>
    </row>
    <row r="1391" spans="1:19" x14ac:dyDescent="0.2">
      <c r="A1391" s="22">
        <v>167</v>
      </c>
      <c r="B1391" s="22">
        <v>266</v>
      </c>
      <c r="C1391" s="22">
        <v>532</v>
      </c>
      <c r="D1391" s="22">
        <v>266</v>
      </c>
      <c r="E1391" s="22">
        <v>99</v>
      </c>
      <c r="F1391" s="22">
        <v>74</v>
      </c>
      <c r="G1391" s="22">
        <v>1797</v>
      </c>
      <c r="H1391" s="22">
        <v>130</v>
      </c>
      <c r="I1391" s="22">
        <v>190</v>
      </c>
      <c r="J1391" s="22">
        <v>360</v>
      </c>
      <c r="K1391" s="22">
        <v>170</v>
      </c>
      <c r="L1391" s="23">
        <v>40391</v>
      </c>
      <c r="M1391" s="24" t="s">
        <v>114</v>
      </c>
      <c r="N1391" s="24" t="e" vm="21">
        <v>#VALUE!</v>
      </c>
      <c r="O1391" s="22">
        <v>775</v>
      </c>
      <c r="P1391" s="24" t="s">
        <v>109</v>
      </c>
      <c r="Q1391" s="24" t="s">
        <v>98</v>
      </c>
      <c r="R1391" s="24" t="s">
        <v>108</v>
      </c>
      <c r="S1391" s="24" t="s">
        <v>94</v>
      </c>
    </row>
    <row r="1392" spans="1:19" x14ac:dyDescent="0.2">
      <c r="A1392" s="22">
        <v>-404</v>
      </c>
      <c r="B1392" s="22">
        <v>-284</v>
      </c>
      <c r="C1392" s="22">
        <v>21</v>
      </c>
      <c r="D1392" s="22">
        <v>284</v>
      </c>
      <c r="E1392" s="22">
        <v>141</v>
      </c>
      <c r="F1392" s="22">
        <v>107</v>
      </c>
      <c r="G1392" s="22">
        <v>5807</v>
      </c>
      <c r="H1392" s="22">
        <v>-260</v>
      </c>
      <c r="I1392" s="22">
        <v>-180</v>
      </c>
      <c r="J1392" s="22">
        <v>0</v>
      </c>
      <c r="K1392" s="22">
        <v>180</v>
      </c>
      <c r="L1392" s="23">
        <v>40391</v>
      </c>
      <c r="M1392" s="24" t="s">
        <v>114</v>
      </c>
      <c r="N1392" s="24" t="e" vm="21">
        <v>#VALUE!</v>
      </c>
      <c r="O1392" s="22">
        <v>775</v>
      </c>
      <c r="P1392" s="24" t="s">
        <v>109</v>
      </c>
      <c r="Q1392" s="24" t="s">
        <v>98</v>
      </c>
      <c r="R1392" s="24" t="s">
        <v>99</v>
      </c>
      <c r="S1392" s="24" t="s">
        <v>94</v>
      </c>
    </row>
    <row r="1393" spans="1:19" ht="32" x14ac:dyDescent="0.2">
      <c r="A1393" s="22">
        <v>16</v>
      </c>
      <c r="B1393" s="22">
        <v>49</v>
      </c>
      <c r="C1393" s="22">
        <v>90</v>
      </c>
      <c r="D1393" s="22">
        <v>41</v>
      </c>
      <c r="E1393" s="22">
        <v>33</v>
      </c>
      <c r="F1393" s="22">
        <v>12</v>
      </c>
      <c r="G1393" s="22">
        <v>1007</v>
      </c>
      <c r="H1393" s="22">
        <v>30</v>
      </c>
      <c r="I1393" s="22">
        <v>60</v>
      </c>
      <c r="J1393" s="22">
        <v>110</v>
      </c>
      <c r="K1393" s="22">
        <v>50</v>
      </c>
      <c r="L1393" s="23">
        <v>40391</v>
      </c>
      <c r="M1393" s="24" t="s">
        <v>114</v>
      </c>
      <c r="N1393" s="24" t="e" vm="21">
        <v>#VALUE!</v>
      </c>
      <c r="O1393" s="22">
        <v>702</v>
      </c>
      <c r="P1393" s="24" t="s">
        <v>109</v>
      </c>
      <c r="Q1393" s="24" t="s">
        <v>92</v>
      </c>
      <c r="R1393" s="24" t="s">
        <v>96</v>
      </c>
      <c r="S1393" s="24" t="s">
        <v>97</v>
      </c>
    </row>
    <row r="1394" spans="1:19" x14ac:dyDescent="0.2">
      <c r="A1394" s="22">
        <v>32</v>
      </c>
      <c r="B1394" s="22">
        <v>43</v>
      </c>
      <c r="C1394" s="22">
        <v>43</v>
      </c>
      <c r="D1394" s="22">
        <v>0</v>
      </c>
      <c r="E1394" s="22">
        <v>11</v>
      </c>
      <c r="F1394" s="22">
        <v>0</v>
      </c>
      <c r="G1394" s="22">
        <v>516</v>
      </c>
      <c r="H1394" s="22">
        <v>30</v>
      </c>
      <c r="I1394" s="22">
        <v>40</v>
      </c>
      <c r="J1394" s="22">
        <v>40</v>
      </c>
      <c r="K1394" s="22">
        <v>0</v>
      </c>
      <c r="L1394" s="23">
        <v>40391</v>
      </c>
      <c r="M1394" s="24" t="s">
        <v>114</v>
      </c>
      <c r="N1394" s="24" t="e" vm="21">
        <v>#VALUE!</v>
      </c>
      <c r="O1394" s="22">
        <v>702</v>
      </c>
      <c r="P1394" s="24" t="s">
        <v>109</v>
      </c>
      <c r="Q1394" s="24" t="s">
        <v>100</v>
      </c>
      <c r="R1394" s="24" t="s">
        <v>113</v>
      </c>
      <c r="S1394" s="24" t="s">
        <v>94</v>
      </c>
    </row>
    <row r="1395" spans="1:19" x14ac:dyDescent="0.2">
      <c r="A1395" s="22">
        <v>19</v>
      </c>
      <c r="B1395" s="22">
        <v>38</v>
      </c>
      <c r="C1395" s="22">
        <v>63</v>
      </c>
      <c r="D1395" s="22">
        <v>25</v>
      </c>
      <c r="E1395" s="22">
        <v>19</v>
      </c>
      <c r="F1395" s="22">
        <v>7</v>
      </c>
      <c r="G1395" s="22">
        <v>851</v>
      </c>
      <c r="H1395" s="22">
        <v>30</v>
      </c>
      <c r="I1395" s="22">
        <v>40</v>
      </c>
      <c r="J1395" s="22">
        <v>60</v>
      </c>
      <c r="K1395" s="22">
        <v>20</v>
      </c>
      <c r="L1395" s="23">
        <v>40391</v>
      </c>
      <c r="M1395" s="24" t="s">
        <v>114</v>
      </c>
      <c r="N1395" s="24" t="e" vm="21">
        <v>#VALUE!</v>
      </c>
      <c r="O1395" s="22">
        <v>775</v>
      </c>
      <c r="P1395" s="24" t="s">
        <v>109</v>
      </c>
      <c r="Q1395" s="24" t="s">
        <v>100</v>
      </c>
      <c r="R1395" s="24" t="s">
        <v>101</v>
      </c>
      <c r="S1395" s="24" t="s">
        <v>94</v>
      </c>
    </row>
    <row r="1396" spans="1:19" ht="32" x14ac:dyDescent="0.2">
      <c r="A1396" s="22">
        <v>17</v>
      </c>
      <c r="B1396" s="22">
        <v>35</v>
      </c>
      <c r="C1396" s="22">
        <v>58</v>
      </c>
      <c r="D1396" s="22">
        <v>23</v>
      </c>
      <c r="E1396" s="22">
        <v>18</v>
      </c>
      <c r="F1396" s="22">
        <v>6</v>
      </c>
      <c r="G1396" s="22">
        <v>806</v>
      </c>
      <c r="H1396" s="22">
        <v>20</v>
      </c>
      <c r="I1396" s="22">
        <v>30</v>
      </c>
      <c r="J1396" s="22">
        <v>50</v>
      </c>
      <c r="K1396" s="22">
        <v>20</v>
      </c>
      <c r="L1396" s="23">
        <v>40391</v>
      </c>
      <c r="M1396" s="24" t="s">
        <v>114</v>
      </c>
      <c r="N1396" s="24" t="e" vm="21">
        <v>#VALUE!</v>
      </c>
      <c r="O1396" s="22">
        <v>702</v>
      </c>
      <c r="P1396" s="24" t="s">
        <v>109</v>
      </c>
      <c r="Q1396" s="24" t="s">
        <v>100</v>
      </c>
      <c r="R1396" s="24" t="s">
        <v>102</v>
      </c>
      <c r="S1396" s="24" t="s">
        <v>97</v>
      </c>
    </row>
    <row r="1397" spans="1:19" x14ac:dyDescent="0.2">
      <c r="A1397" s="22">
        <v>-11</v>
      </c>
      <c r="B1397" s="22">
        <v>52</v>
      </c>
      <c r="C1397" s="22">
        <v>89</v>
      </c>
      <c r="D1397" s="22">
        <v>37</v>
      </c>
      <c r="E1397" s="22">
        <v>63</v>
      </c>
      <c r="F1397" s="22">
        <v>33</v>
      </c>
      <c r="G1397" s="22">
        <v>513</v>
      </c>
      <c r="H1397" s="22">
        <v>20</v>
      </c>
      <c r="I1397" s="22">
        <v>70</v>
      </c>
      <c r="J1397" s="22">
        <v>110</v>
      </c>
      <c r="K1397" s="22">
        <v>40</v>
      </c>
      <c r="L1397" s="23">
        <v>40391</v>
      </c>
      <c r="M1397" s="24" t="s">
        <v>114</v>
      </c>
      <c r="N1397" s="24" t="e" vm="17">
        <v>#VALUE!</v>
      </c>
      <c r="O1397" s="22">
        <v>541</v>
      </c>
      <c r="P1397" s="24" t="s">
        <v>109</v>
      </c>
      <c r="Q1397" s="24" t="s">
        <v>92</v>
      </c>
      <c r="R1397" s="24" t="s">
        <v>93</v>
      </c>
      <c r="S1397" s="24" t="s">
        <v>94</v>
      </c>
    </row>
    <row r="1398" spans="1:19" x14ac:dyDescent="0.2">
      <c r="A1398" s="22">
        <v>8</v>
      </c>
      <c r="B1398" s="22">
        <v>67</v>
      </c>
      <c r="C1398" s="22">
        <v>114</v>
      </c>
      <c r="D1398" s="22">
        <v>47</v>
      </c>
      <c r="E1398" s="22">
        <v>59</v>
      </c>
      <c r="F1398" s="22">
        <v>15</v>
      </c>
      <c r="G1398" s="22">
        <v>474</v>
      </c>
      <c r="H1398" s="22">
        <v>40</v>
      </c>
      <c r="I1398" s="22">
        <v>90</v>
      </c>
      <c r="J1398" s="22">
        <v>140</v>
      </c>
      <c r="K1398" s="22">
        <v>50</v>
      </c>
      <c r="L1398" s="23">
        <v>40391</v>
      </c>
      <c r="M1398" s="24" t="s">
        <v>114</v>
      </c>
      <c r="N1398" s="24" t="e" vm="17">
        <v>#VALUE!</v>
      </c>
      <c r="O1398" s="22">
        <v>971</v>
      </c>
      <c r="P1398" s="24" t="s">
        <v>109</v>
      </c>
      <c r="Q1398" s="24" t="s">
        <v>92</v>
      </c>
      <c r="R1398" s="24" t="s">
        <v>95</v>
      </c>
      <c r="S1398" s="24" t="s">
        <v>94</v>
      </c>
    </row>
    <row r="1399" spans="1:19" x14ac:dyDescent="0.2">
      <c r="A1399" s="22">
        <v>19</v>
      </c>
      <c r="B1399" s="22">
        <v>37</v>
      </c>
      <c r="C1399" s="22">
        <v>62</v>
      </c>
      <c r="D1399" s="22">
        <v>25</v>
      </c>
      <c r="E1399" s="22">
        <v>18</v>
      </c>
      <c r="F1399" s="22">
        <v>7</v>
      </c>
      <c r="G1399" s="22">
        <v>826</v>
      </c>
      <c r="H1399" s="22">
        <v>30</v>
      </c>
      <c r="I1399" s="22">
        <v>30</v>
      </c>
      <c r="J1399" s="22">
        <v>50</v>
      </c>
      <c r="K1399" s="22">
        <v>20</v>
      </c>
      <c r="L1399" s="23">
        <v>40391</v>
      </c>
      <c r="M1399" s="24" t="s">
        <v>114</v>
      </c>
      <c r="N1399" s="24" t="e" vm="17">
        <v>#VALUE!</v>
      </c>
      <c r="O1399" s="22">
        <v>971</v>
      </c>
      <c r="P1399" s="24" t="s">
        <v>109</v>
      </c>
      <c r="Q1399" s="24" t="s">
        <v>103</v>
      </c>
      <c r="R1399" s="24" t="s">
        <v>104</v>
      </c>
      <c r="S1399" s="24" t="s">
        <v>97</v>
      </c>
    </row>
    <row r="1400" spans="1:19" x14ac:dyDescent="0.2">
      <c r="A1400" s="22">
        <v>53</v>
      </c>
      <c r="B1400" s="22">
        <v>87</v>
      </c>
      <c r="C1400" s="22">
        <v>155</v>
      </c>
      <c r="D1400" s="22">
        <v>68</v>
      </c>
      <c r="E1400" s="22">
        <v>34</v>
      </c>
      <c r="F1400" s="22">
        <v>22</v>
      </c>
      <c r="G1400" s="22">
        <v>587</v>
      </c>
      <c r="H1400" s="22">
        <v>60</v>
      </c>
      <c r="I1400" s="22">
        <v>80</v>
      </c>
      <c r="J1400" s="22">
        <v>130</v>
      </c>
      <c r="K1400" s="22">
        <v>50</v>
      </c>
      <c r="L1400" s="23">
        <v>40391</v>
      </c>
      <c r="M1400" s="24" t="s">
        <v>114</v>
      </c>
      <c r="N1400" s="24" t="e" vm="17">
        <v>#VALUE!</v>
      </c>
      <c r="O1400" s="22">
        <v>541</v>
      </c>
      <c r="P1400" s="24" t="s">
        <v>109</v>
      </c>
      <c r="Q1400" s="24" t="s">
        <v>103</v>
      </c>
      <c r="R1400" s="24" t="s">
        <v>105</v>
      </c>
      <c r="S1400" s="24" t="s">
        <v>97</v>
      </c>
    </row>
    <row r="1401" spans="1:19" x14ac:dyDescent="0.2">
      <c r="A1401" s="22">
        <v>9</v>
      </c>
      <c r="B1401" s="22">
        <v>25</v>
      </c>
      <c r="C1401" s="22">
        <v>41</v>
      </c>
      <c r="D1401" s="22">
        <v>16</v>
      </c>
      <c r="E1401" s="22">
        <v>16</v>
      </c>
      <c r="F1401" s="22">
        <v>4</v>
      </c>
      <c r="G1401" s="22">
        <v>484</v>
      </c>
      <c r="H1401" s="22">
        <v>10</v>
      </c>
      <c r="I1401" s="22">
        <v>10</v>
      </c>
      <c r="J1401" s="22">
        <v>20</v>
      </c>
      <c r="K1401" s="22">
        <v>10</v>
      </c>
      <c r="L1401" s="23">
        <v>40391</v>
      </c>
      <c r="M1401" s="24" t="s">
        <v>114</v>
      </c>
      <c r="N1401" s="24" t="e" vm="17">
        <v>#VALUE!</v>
      </c>
      <c r="O1401" s="22">
        <v>503</v>
      </c>
      <c r="P1401" s="24" t="s">
        <v>109</v>
      </c>
      <c r="Q1401" s="24" t="s">
        <v>98</v>
      </c>
      <c r="R1401" s="24" t="s">
        <v>107</v>
      </c>
      <c r="S1401" s="24" t="s">
        <v>94</v>
      </c>
    </row>
    <row r="1402" spans="1:19" x14ac:dyDescent="0.2">
      <c r="A1402" s="22">
        <v>104</v>
      </c>
      <c r="B1402" s="22">
        <v>172</v>
      </c>
      <c r="C1402" s="22">
        <v>286</v>
      </c>
      <c r="D1402" s="22">
        <v>114</v>
      </c>
      <c r="E1402" s="22">
        <v>68</v>
      </c>
      <c r="F1402" s="22">
        <v>37</v>
      </c>
      <c r="G1402" s="22">
        <v>810</v>
      </c>
      <c r="H1402" s="22">
        <v>80</v>
      </c>
      <c r="I1402" s="22">
        <v>120</v>
      </c>
      <c r="J1402" s="22">
        <v>190</v>
      </c>
      <c r="K1402" s="22">
        <v>70</v>
      </c>
      <c r="L1402" s="23">
        <v>40391</v>
      </c>
      <c r="M1402" s="24" t="s">
        <v>114</v>
      </c>
      <c r="N1402" s="24" t="e" vm="17">
        <v>#VALUE!</v>
      </c>
      <c r="O1402" s="22">
        <v>971</v>
      </c>
      <c r="P1402" s="24" t="s">
        <v>109</v>
      </c>
      <c r="Q1402" s="24" t="s">
        <v>98</v>
      </c>
      <c r="R1402" s="24" t="s">
        <v>108</v>
      </c>
      <c r="S1402" s="24" t="s">
        <v>94</v>
      </c>
    </row>
    <row r="1403" spans="1:19" x14ac:dyDescent="0.2">
      <c r="A1403" s="22">
        <v>102</v>
      </c>
      <c r="B1403" s="22">
        <v>161</v>
      </c>
      <c r="C1403" s="22">
        <v>277</v>
      </c>
      <c r="D1403" s="22">
        <v>116</v>
      </c>
      <c r="E1403" s="22">
        <v>59</v>
      </c>
      <c r="F1403" s="22">
        <v>35</v>
      </c>
      <c r="G1403" s="22">
        <v>678</v>
      </c>
      <c r="H1403" s="22">
        <v>70</v>
      </c>
      <c r="I1403" s="22">
        <v>110</v>
      </c>
      <c r="J1403" s="22">
        <v>180</v>
      </c>
      <c r="K1403" s="22">
        <v>70</v>
      </c>
      <c r="L1403" s="23">
        <v>40391</v>
      </c>
      <c r="M1403" s="24" t="s">
        <v>114</v>
      </c>
      <c r="N1403" s="24" t="e" vm="17">
        <v>#VALUE!</v>
      </c>
      <c r="O1403" s="22">
        <v>541</v>
      </c>
      <c r="P1403" s="24" t="s">
        <v>109</v>
      </c>
      <c r="Q1403" s="24" t="s">
        <v>98</v>
      </c>
      <c r="R1403" s="24" t="s">
        <v>99</v>
      </c>
      <c r="S1403" s="24" t="s">
        <v>94</v>
      </c>
    </row>
    <row r="1404" spans="1:19" ht="32" x14ac:dyDescent="0.2">
      <c r="A1404" s="22">
        <v>19</v>
      </c>
      <c r="B1404" s="22">
        <v>51</v>
      </c>
      <c r="C1404" s="22">
        <v>85</v>
      </c>
      <c r="D1404" s="22">
        <v>34</v>
      </c>
      <c r="E1404" s="22">
        <v>32</v>
      </c>
      <c r="F1404" s="22">
        <v>10</v>
      </c>
      <c r="G1404" s="22">
        <v>428</v>
      </c>
      <c r="H1404" s="22">
        <v>40</v>
      </c>
      <c r="I1404" s="22">
        <v>60</v>
      </c>
      <c r="J1404" s="22">
        <v>100</v>
      </c>
      <c r="K1404" s="22">
        <v>40</v>
      </c>
      <c r="L1404" s="23">
        <v>40391</v>
      </c>
      <c r="M1404" s="24" t="s">
        <v>114</v>
      </c>
      <c r="N1404" s="24" t="e" vm="17">
        <v>#VALUE!</v>
      </c>
      <c r="O1404" s="22">
        <v>541</v>
      </c>
      <c r="P1404" s="24" t="s">
        <v>109</v>
      </c>
      <c r="Q1404" s="24" t="s">
        <v>92</v>
      </c>
      <c r="R1404" s="24" t="s">
        <v>96</v>
      </c>
      <c r="S1404" s="24" t="s">
        <v>97</v>
      </c>
    </row>
    <row r="1405" spans="1:19" x14ac:dyDescent="0.2">
      <c r="A1405" s="22">
        <v>9</v>
      </c>
      <c r="B1405" s="22">
        <v>60</v>
      </c>
      <c r="C1405" s="22">
        <v>109</v>
      </c>
      <c r="D1405" s="22">
        <v>49</v>
      </c>
      <c r="E1405" s="22">
        <v>51</v>
      </c>
      <c r="F1405" s="22">
        <v>18</v>
      </c>
      <c r="G1405" s="22">
        <v>414</v>
      </c>
      <c r="H1405" s="22">
        <v>20</v>
      </c>
      <c r="I1405" s="22">
        <v>60</v>
      </c>
      <c r="J1405" s="22">
        <v>100</v>
      </c>
      <c r="K1405" s="22">
        <v>40</v>
      </c>
      <c r="L1405" s="23">
        <v>40391</v>
      </c>
      <c r="M1405" s="24" t="s">
        <v>114</v>
      </c>
      <c r="N1405" s="24" t="e" vm="17">
        <v>#VALUE!</v>
      </c>
      <c r="O1405" s="22">
        <v>971</v>
      </c>
      <c r="P1405" s="24" t="s">
        <v>109</v>
      </c>
      <c r="Q1405" s="24" t="s">
        <v>100</v>
      </c>
      <c r="R1405" s="24" t="s">
        <v>113</v>
      </c>
      <c r="S1405" s="24" t="s">
        <v>94</v>
      </c>
    </row>
    <row r="1406" spans="1:19" x14ac:dyDescent="0.2">
      <c r="A1406" s="22">
        <v>19</v>
      </c>
      <c r="B1406" s="22">
        <v>62</v>
      </c>
      <c r="C1406" s="22">
        <v>108</v>
      </c>
      <c r="D1406" s="22">
        <v>46</v>
      </c>
      <c r="E1406" s="22">
        <v>43</v>
      </c>
      <c r="F1406" s="22">
        <v>15</v>
      </c>
      <c r="G1406" s="22">
        <v>415</v>
      </c>
      <c r="H1406" s="22">
        <v>30</v>
      </c>
      <c r="I1406" s="22">
        <v>60</v>
      </c>
      <c r="J1406" s="22">
        <v>100</v>
      </c>
      <c r="K1406" s="22">
        <v>40</v>
      </c>
      <c r="L1406" s="23">
        <v>40391</v>
      </c>
      <c r="M1406" s="24" t="s">
        <v>114</v>
      </c>
      <c r="N1406" s="24" t="e" vm="17">
        <v>#VALUE!</v>
      </c>
      <c r="O1406" s="22">
        <v>503</v>
      </c>
      <c r="P1406" s="24" t="s">
        <v>109</v>
      </c>
      <c r="Q1406" s="24" t="s">
        <v>100</v>
      </c>
      <c r="R1406" s="24" t="s">
        <v>101</v>
      </c>
      <c r="S1406" s="24" t="s">
        <v>94</v>
      </c>
    </row>
    <row r="1407" spans="1:19" ht="32" x14ac:dyDescent="0.2">
      <c r="A1407" s="22">
        <v>81</v>
      </c>
      <c r="B1407" s="22">
        <v>146</v>
      </c>
      <c r="C1407" s="22">
        <v>291</v>
      </c>
      <c r="D1407" s="22">
        <v>145</v>
      </c>
      <c r="E1407" s="22">
        <v>65</v>
      </c>
      <c r="F1407" s="22">
        <v>40</v>
      </c>
      <c r="G1407" s="22">
        <v>1292</v>
      </c>
      <c r="H1407" s="22">
        <v>90</v>
      </c>
      <c r="I1407" s="22">
        <v>140</v>
      </c>
      <c r="J1407" s="22">
        <v>270</v>
      </c>
      <c r="K1407" s="22">
        <v>130</v>
      </c>
      <c r="L1407" s="23">
        <v>40391</v>
      </c>
      <c r="M1407" s="24" t="s">
        <v>114</v>
      </c>
      <c r="N1407" s="24" t="e" vm="17">
        <v>#VALUE!</v>
      </c>
      <c r="O1407" s="22">
        <v>503</v>
      </c>
      <c r="P1407" s="24" t="s">
        <v>109</v>
      </c>
      <c r="Q1407" s="24" t="s">
        <v>100</v>
      </c>
      <c r="R1407" s="24" t="s">
        <v>102</v>
      </c>
      <c r="S1407" s="24" t="s">
        <v>97</v>
      </c>
    </row>
    <row r="1408" spans="1:19" x14ac:dyDescent="0.2">
      <c r="A1408" s="22">
        <v>75</v>
      </c>
      <c r="B1408" s="22">
        <v>135</v>
      </c>
      <c r="C1408" s="22">
        <v>225</v>
      </c>
      <c r="D1408" s="22">
        <v>90</v>
      </c>
      <c r="E1408" s="22">
        <v>60</v>
      </c>
      <c r="F1408" s="22">
        <v>29</v>
      </c>
      <c r="G1408" s="22">
        <v>1139</v>
      </c>
      <c r="H1408" s="22">
        <v>80</v>
      </c>
      <c r="I1408" s="22">
        <v>120</v>
      </c>
      <c r="J1408" s="22">
        <v>190</v>
      </c>
      <c r="K1408" s="22">
        <v>70</v>
      </c>
      <c r="L1408" s="23">
        <v>40391</v>
      </c>
      <c r="M1408" s="24" t="s">
        <v>114</v>
      </c>
      <c r="N1408" s="24" t="e" vm="24">
        <v>#VALUE!</v>
      </c>
      <c r="O1408" s="22">
        <v>360</v>
      </c>
      <c r="P1408" s="24" t="s">
        <v>109</v>
      </c>
      <c r="Q1408" s="24" t="s">
        <v>103</v>
      </c>
      <c r="R1408" s="24" t="s">
        <v>104</v>
      </c>
      <c r="S1408" s="24" t="s">
        <v>97</v>
      </c>
    </row>
    <row r="1409" spans="1:19" x14ac:dyDescent="0.2">
      <c r="A1409" s="22">
        <v>45</v>
      </c>
      <c r="B1409" s="22">
        <v>70</v>
      </c>
      <c r="C1409" s="22">
        <v>118</v>
      </c>
      <c r="D1409" s="22">
        <v>48</v>
      </c>
      <c r="E1409" s="22">
        <v>25</v>
      </c>
      <c r="F1409" s="22">
        <v>13</v>
      </c>
      <c r="G1409" s="22">
        <v>839</v>
      </c>
      <c r="H1409" s="22">
        <v>50</v>
      </c>
      <c r="I1409" s="22">
        <v>60</v>
      </c>
      <c r="J1409" s="22">
        <v>100</v>
      </c>
      <c r="K1409" s="22">
        <v>40</v>
      </c>
      <c r="L1409" s="23">
        <v>40391</v>
      </c>
      <c r="M1409" s="24" t="s">
        <v>114</v>
      </c>
      <c r="N1409" s="24" t="e" vm="24">
        <v>#VALUE!</v>
      </c>
      <c r="O1409" s="22">
        <v>253</v>
      </c>
      <c r="P1409" s="24" t="s">
        <v>109</v>
      </c>
      <c r="Q1409" s="24" t="s">
        <v>103</v>
      </c>
      <c r="R1409" s="24" t="s">
        <v>105</v>
      </c>
      <c r="S1409" s="24" t="s">
        <v>97</v>
      </c>
    </row>
    <row r="1410" spans="1:19" x14ac:dyDescent="0.2">
      <c r="A1410" s="22">
        <v>42</v>
      </c>
      <c r="B1410" s="22">
        <v>79</v>
      </c>
      <c r="C1410" s="22">
        <v>126</v>
      </c>
      <c r="D1410" s="22">
        <v>47</v>
      </c>
      <c r="E1410" s="22">
        <v>37</v>
      </c>
      <c r="F1410" s="22">
        <v>14</v>
      </c>
      <c r="G1410" s="22">
        <v>366</v>
      </c>
      <c r="H1410" s="22">
        <v>30</v>
      </c>
      <c r="I1410" s="22">
        <v>50</v>
      </c>
      <c r="J1410" s="22">
        <v>80</v>
      </c>
      <c r="K1410" s="22">
        <v>30</v>
      </c>
      <c r="L1410" s="23">
        <v>40391</v>
      </c>
      <c r="M1410" s="24" t="s">
        <v>114</v>
      </c>
      <c r="N1410" s="24" t="e" vm="24">
        <v>#VALUE!</v>
      </c>
      <c r="O1410" s="22">
        <v>253</v>
      </c>
      <c r="P1410" s="24" t="s">
        <v>109</v>
      </c>
      <c r="Q1410" s="24" t="s">
        <v>98</v>
      </c>
      <c r="R1410" s="24" t="s">
        <v>107</v>
      </c>
      <c r="S1410" s="24" t="s">
        <v>94</v>
      </c>
    </row>
    <row r="1411" spans="1:19" x14ac:dyDescent="0.2">
      <c r="A1411" s="22">
        <v>20</v>
      </c>
      <c r="B1411" s="22">
        <v>54</v>
      </c>
      <c r="C1411" s="22">
        <v>90</v>
      </c>
      <c r="D1411" s="22">
        <v>36</v>
      </c>
      <c r="E1411" s="22">
        <v>34</v>
      </c>
      <c r="F1411" s="22">
        <v>11</v>
      </c>
      <c r="G1411" s="22">
        <v>458</v>
      </c>
      <c r="H1411" s="22">
        <v>30</v>
      </c>
      <c r="I1411" s="22">
        <v>40</v>
      </c>
      <c r="J1411" s="22">
        <v>60</v>
      </c>
      <c r="K1411" s="22">
        <v>20</v>
      </c>
      <c r="L1411" s="23">
        <v>40391</v>
      </c>
      <c r="M1411" s="24" t="s">
        <v>114</v>
      </c>
      <c r="N1411" s="24" t="e" vm="24">
        <v>#VALUE!</v>
      </c>
      <c r="O1411" s="22">
        <v>206</v>
      </c>
      <c r="P1411" s="24" t="s">
        <v>109</v>
      </c>
      <c r="Q1411" s="24" t="s">
        <v>98</v>
      </c>
      <c r="R1411" s="24" t="s">
        <v>108</v>
      </c>
      <c r="S1411" s="24" t="s">
        <v>94</v>
      </c>
    </row>
    <row r="1412" spans="1:19" x14ac:dyDescent="0.2">
      <c r="A1412" s="22">
        <v>-8</v>
      </c>
      <c r="B1412" s="22">
        <v>61</v>
      </c>
      <c r="C1412" s="22">
        <v>105</v>
      </c>
      <c r="D1412" s="22">
        <v>44</v>
      </c>
      <c r="E1412" s="22">
        <v>69</v>
      </c>
      <c r="F1412" s="22">
        <v>39</v>
      </c>
      <c r="G1412" s="22">
        <v>617</v>
      </c>
      <c r="H1412" s="22">
        <v>10</v>
      </c>
      <c r="I1412" s="22">
        <v>50</v>
      </c>
      <c r="J1412" s="22">
        <v>70</v>
      </c>
      <c r="K1412" s="22">
        <v>20</v>
      </c>
      <c r="L1412" s="23">
        <v>40391</v>
      </c>
      <c r="M1412" s="24" t="s">
        <v>114</v>
      </c>
      <c r="N1412" s="24" t="e" vm="24">
        <v>#VALUE!</v>
      </c>
      <c r="O1412" s="22">
        <v>206</v>
      </c>
      <c r="P1412" s="24" t="s">
        <v>109</v>
      </c>
      <c r="Q1412" s="24" t="s">
        <v>98</v>
      </c>
      <c r="R1412" s="24" t="s">
        <v>99</v>
      </c>
      <c r="S1412" s="24" t="s">
        <v>94</v>
      </c>
    </row>
    <row r="1413" spans="1:19" x14ac:dyDescent="0.2">
      <c r="A1413" s="22">
        <v>76</v>
      </c>
      <c r="B1413" s="22">
        <v>125</v>
      </c>
      <c r="C1413" s="22">
        <v>211</v>
      </c>
      <c r="D1413" s="22">
        <v>86</v>
      </c>
      <c r="E1413" s="22">
        <v>49</v>
      </c>
      <c r="F1413" s="22">
        <v>27</v>
      </c>
      <c r="G1413" s="22">
        <v>454</v>
      </c>
      <c r="H1413" s="22">
        <v>120</v>
      </c>
      <c r="I1413" s="22">
        <v>160</v>
      </c>
      <c r="J1413" s="22">
        <v>260</v>
      </c>
      <c r="K1413" s="22">
        <v>100</v>
      </c>
      <c r="L1413" s="23">
        <v>40391</v>
      </c>
      <c r="M1413" s="24" t="s">
        <v>114</v>
      </c>
      <c r="N1413" s="24" t="e" vm="24">
        <v>#VALUE!</v>
      </c>
      <c r="O1413" s="22">
        <v>509</v>
      </c>
      <c r="P1413" s="24" t="s">
        <v>109</v>
      </c>
      <c r="Q1413" s="24" t="s">
        <v>92</v>
      </c>
      <c r="R1413" s="24" t="s">
        <v>95</v>
      </c>
      <c r="S1413" s="24" t="s">
        <v>94</v>
      </c>
    </row>
    <row r="1414" spans="1:19" ht="32" x14ac:dyDescent="0.2">
      <c r="A1414" s="22">
        <v>34</v>
      </c>
      <c r="B1414" s="22">
        <v>184</v>
      </c>
      <c r="C1414" s="22">
        <v>317</v>
      </c>
      <c r="D1414" s="22">
        <v>133</v>
      </c>
      <c r="E1414" s="22">
        <v>150</v>
      </c>
      <c r="F1414" s="22">
        <v>120</v>
      </c>
      <c r="G1414" s="22">
        <v>705</v>
      </c>
      <c r="H1414" s="22">
        <v>100</v>
      </c>
      <c r="I1414" s="22">
        <v>230</v>
      </c>
      <c r="J1414" s="22">
        <v>390</v>
      </c>
      <c r="K1414" s="22">
        <v>160</v>
      </c>
      <c r="L1414" s="23">
        <v>40391</v>
      </c>
      <c r="M1414" s="24" t="s">
        <v>114</v>
      </c>
      <c r="N1414" s="24" t="e" vm="24">
        <v>#VALUE!</v>
      </c>
      <c r="O1414" s="22">
        <v>206</v>
      </c>
      <c r="P1414" s="24" t="s">
        <v>109</v>
      </c>
      <c r="Q1414" s="24" t="s">
        <v>92</v>
      </c>
      <c r="R1414" s="24" t="s">
        <v>96</v>
      </c>
      <c r="S1414" s="24" t="s">
        <v>97</v>
      </c>
    </row>
    <row r="1415" spans="1:19" x14ac:dyDescent="0.2">
      <c r="A1415" s="22">
        <v>17</v>
      </c>
      <c r="B1415" s="22">
        <v>39</v>
      </c>
      <c r="C1415" s="22">
        <v>69</v>
      </c>
      <c r="D1415" s="22">
        <v>30</v>
      </c>
      <c r="E1415" s="22">
        <v>22</v>
      </c>
      <c r="F1415" s="22">
        <v>9</v>
      </c>
      <c r="G1415" s="22">
        <v>581</v>
      </c>
      <c r="H1415" s="22">
        <v>30</v>
      </c>
      <c r="I1415" s="22">
        <v>40</v>
      </c>
      <c r="J1415" s="22">
        <v>60</v>
      </c>
      <c r="K1415" s="22">
        <v>20</v>
      </c>
      <c r="L1415" s="23">
        <v>40391</v>
      </c>
      <c r="M1415" s="24" t="s">
        <v>114</v>
      </c>
      <c r="N1415" s="24" t="e" vm="24">
        <v>#VALUE!</v>
      </c>
      <c r="O1415" s="22">
        <v>206</v>
      </c>
      <c r="P1415" s="24" t="s">
        <v>109</v>
      </c>
      <c r="Q1415" s="24" t="s">
        <v>100</v>
      </c>
      <c r="R1415" s="24" t="s">
        <v>113</v>
      </c>
      <c r="S1415" s="24" t="s">
        <v>94</v>
      </c>
    </row>
    <row r="1416" spans="1:19" x14ac:dyDescent="0.2">
      <c r="A1416" s="22">
        <v>20</v>
      </c>
      <c r="B1416" s="22">
        <v>77</v>
      </c>
      <c r="C1416" s="22">
        <v>140</v>
      </c>
      <c r="D1416" s="22">
        <v>63</v>
      </c>
      <c r="E1416" s="22">
        <v>57</v>
      </c>
      <c r="F1416" s="22">
        <v>23</v>
      </c>
      <c r="G1416" s="22">
        <v>397</v>
      </c>
      <c r="H1416" s="22">
        <v>20</v>
      </c>
      <c r="I1416" s="22">
        <v>70</v>
      </c>
      <c r="J1416" s="22">
        <v>130</v>
      </c>
      <c r="K1416" s="22">
        <v>60</v>
      </c>
      <c r="L1416" s="23">
        <v>40391</v>
      </c>
      <c r="M1416" s="24" t="s">
        <v>114</v>
      </c>
      <c r="N1416" s="24" t="e" vm="24">
        <v>#VALUE!</v>
      </c>
      <c r="O1416" s="22">
        <v>425</v>
      </c>
      <c r="P1416" s="24" t="s">
        <v>109</v>
      </c>
      <c r="Q1416" s="24" t="s">
        <v>100</v>
      </c>
      <c r="R1416" s="24" t="s">
        <v>101</v>
      </c>
      <c r="S1416" s="24" t="s">
        <v>94</v>
      </c>
    </row>
    <row r="1417" spans="1:19" ht="32" x14ac:dyDescent="0.2">
      <c r="A1417" s="22">
        <v>71</v>
      </c>
      <c r="B1417" s="22">
        <v>123</v>
      </c>
      <c r="C1417" s="22">
        <v>226</v>
      </c>
      <c r="D1417" s="22">
        <v>103</v>
      </c>
      <c r="E1417" s="22">
        <v>52</v>
      </c>
      <c r="F1417" s="22">
        <v>31</v>
      </c>
      <c r="G1417" s="22">
        <v>1073</v>
      </c>
      <c r="H1417" s="22">
        <v>90</v>
      </c>
      <c r="I1417" s="22">
        <v>120</v>
      </c>
      <c r="J1417" s="22">
        <v>210</v>
      </c>
      <c r="K1417" s="22">
        <v>90</v>
      </c>
      <c r="L1417" s="23">
        <v>40391</v>
      </c>
      <c r="M1417" s="24" t="s">
        <v>114</v>
      </c>
      <c r="N1417" s="24" t="e" vm="24">
        <v>#VALUE!</v>
      </c>
      <c r="O1417" s="22">
        <v>206</v>
      </c>
      <c r="P1417" s="24" t="s">
        <v>109</v>
      </c>
      <c r="Q1417" s="24" t="s">
        <v>100</v>
      </c>
      <c r="R1417" s="24" t="s">
        <v>102</v>
      </c>
      <c r="S1417" s="24" t="s">
        <v>97</v>
      </c>
    </row>
    <row r="1418" spans="1:19" x14ac:dyDescent="0.2">
      <c r="A1418" s="22">
        <v>87</v>
      </c>
      <c r="B1418" s="22">
        <v>155</v>
      </c>
      <c r="C1418" s="22">
        <v>310</v>
      </c>
      <c r="D1418" s="22">
        <v>155</v>
      </c>
      <c r="E1418" s="22">
        <v>68</v>
      </c>
      <c r="F1418" s="22">
        <v>43</v>
      </c>
      <c r="G1418" s="22">
        <v>1280</v>
      </c>
      <c r="H1418" s="22">
        <v>90</v>
      </c>
      <c r="I1418" s="22">
        <v>140</v>
      </c>
      <c r="J1418" s="22">
        <v>270</v>
      </c>
      <c r="K1418" s="22">
        <v>130</v>
      </c>
      <c r="L1418" s="23">
        <v>40422</v>
      </c>
      <c r="M1418" s="24" t="s">
        <v>90</v>
      </c>
      <c r="N1418" s="24" t="e" vm="26">
        <v>#VALUE!</v>
      </c>
      <c r="O1418" s="22">
        <v>970</v>
      </c>
      <c r="P1418" s="24" t="s">
        <v>91</v>
      </c>
      <c r="Q1418" s="24" t="s">
        <v>103</v>
      </c>
      <c r="R1418" s="24" t="s">
        <v>104</v>
      </c>
      <c r="S1418" s="24" t="s">
        <v>97</v>
      </c>
    </row>
    <row r="1419" spans="1:19" x14ac:dyDescent="0.2">
      <c r="A1419" s="22">
        <v>-2</v>
      </c>
      <c r="B1419" s="22">
        <v>74</v>
      </c>
      <c r="C1419" s="22">
        <v>126</v>
      </c>
      <c r="D1419" s="22">
        <v>52</v>
      </c>
      <c r="E1419" s="22">
        <v>76</v>
      </c>
      <c r="F1419" s="22">
        <v>47</v>
      </c>
      <c r="G1419" s="22">
        <v>509</v>
      </c>
      <c r="H1419" s="22">
        <v>20</v>
      </c>
      <c r="I1419" s="22">
        <v>70</v>
      </c>
      <c r="J1419" s="22">
        <v>110</v>
      </c>
      <c r="K1419" s="22">
        <v>40</v>
      </c>
      <c r="L1419" s="23">
        <v>40422</v>
      </c>
      <c r="M1419" s="24" t="s">
        <v>90</v>
      </c>
      <c r="N1419" s="24" t="e" vm="26">
        <v>#VALUE!</v>
      </c>
      <c r="O1419" s="22">
        <v>970</v>
      </c>
      <c r="P1419" s="24" t="s">
        <v>91</v>
      </c>
      <c r="Q1419" s="24" t="s">
        <v>103</v>
      </c>
      <c r="R1419" s="24" t="s">
        <v>105</v>
      </c>
      <c r="S1419" s="24" t="s">
        <v>97</v>
      </c>
    </row>
    <row r="1420" spans="1:19" x14ac:dyDescent="0.2">
      <c r="A1420" s="22">
        <v>27</v>
      </c>
      <c r="B1420" s="22">
        <v>72</v>
      </c>
      <c r="C1420" s="22">
        <v>125</v>
      </c>
      <c r="D1420" s="22">
        <v>53</v>
      </c>
      <c r="E1420" s="22">
        <v>45</v>
      </c>
      <c r="F1420" s="22">
        <v>17</v>
      </c>
      <c r="G1420" s="22">
        <v>410</v>
      </c>
      <c r="H1420" s="22">
        <v>40</v>
      </c>
      <c r="I1420" s="22">
        <v>70</v>
      </c>
      <c r="J1420" s="22">
        <v>110</v>
      </c>
      <c r="K1420" s="22">
        <v>40</v>
      </c>
      <c r="L1420" s="23">
        <v>40422</v>
      </c>
      <c r="M1420" s="24" t="s">
        <v>90</v>
      </c>
      <c r="N1420" s="24" t="e" vm="26">
        <v>#VALUE!</v>
      </c>
      <c r="O1420" s="22">
        <v>720</v>
      </c>
      <c r="P1420" s="24" t="s">
        <v>91</v>
      </c>
      <c r="Q1420" s="24" t="s">
        <v>103</v>
      </c>
      <c r="R1420" s="24" t="s">
        <v>106</v>
      </c>
      <c r="S1420" s="24" t="s">
        <v>97</v>
      </c>
    </row>
    <row r="1421" spans="1:19" x14ac:dyDescent="0.2">
      <c r="A1421" s="22">
        <v>7</v>
      </c>
      <c r="B1421" s="22">
        <v>57</v>
      </c>
      <c r="C1421" s="22">
        <v>102</v>
      </c>
      <c r="D1421" s="22">
        <v>45</v>
      </c>
      <c r="E1421" s="22">
        <v>50</v>
      </c>
      <c r="F1421" s="22">
        <v>17</v>
      </c>
      <c r="G1421" s="22">
        <v>409</v>
      </c>
      <c r="H1421" s="22">
        <v>10</v>
      </c>
      <c r="I1421" s="22">
        <v>50</v>
      </c>
      <c r="J1421" s="22">
        <v>80</v>
      </c>
      <c r="K1421" s="22">
        <v>30</v>
      </c>
      <c r="L1421" s="23">
        <v>40422</v>
      </c>
      <c r="M1421" s="24" t="s">
        <v>90</v>
      </c>
      <c r="N1421" s="24" t="e" vm="26">
        <v>#VALUE!</v>
      </c>
      <c r="O1421" s="22">
        <v>970</v>
      </c>
      <c r="P1421" s="24" t="s">
        <v>91</v>
      </c>
      <c r="Q1421" s="24" t="s">
        <v>98</v>
      </c>
      <c r="R1421" s="24" t="s">
        <v>107</v>
      </c>
      <c r="S1421" s="24" t="s">
        <v>94</v>
      </c>
    </row>
    <row r="1422" spans="1:19" x14ac:dyDescent="0.2">
      <c r="A1422" s="22">
        <v>25</v>
      </c>
      <c r="B1422" s="22">
        <v>62</v>
      </c>
      <c r="C1422" s="22">
        <v>113</v>
      </c>
      <c r="D1422" s="22">
        <v>51</v>
      </c>
      <c r="E1422" s="22">
        <v>37</v>
      </c>
      <c r="F1422" s="22">
        <v>15</v>
      </c>
      <c r="G1422" s="22">
        <v>1042</v>
      </c>
      <c r="H1422" s="22">
        <v>20</v>
      </c>
      <c r="I1422" s="22">
        <v>50</v>
      </c>
      <c r="J1422" s="22">
        <v>90</v>
      </c>
      <c r="K1422" s="22">
        <v>40</v>
      </c>
      <c r="L1422" s="23">
        <v>40422</v>
      </c>
      <c r="M1422" s="24" t="s">
        <v>90</v>
      </c>
      <c r="N1422" s="24" t="e" vm="26">
        <v>#VALUE!</v>
      </c>
      <c r="O1422" s="22">
        <v>720</v>
      </c>
      <c r="P1422" s="24" t="s">
        <v>91</v>
      </c>
      <c r="Q1422" s="24" t="s">
        <v>98</v>
      </c>
      <c r="R1422" s="24" t="s">
        <v>108</v>
      </c>
      <c r="S1422" s="24" t="s">
        <v>94</v>
      </c>
    </row>
    <row r="1423" spans="1:19" x14ac:dyDescent="0.2">
      <c r="A1423" s="22">
        <v>47</v>
      </c>
      <c r="B1423" s="22">
        <v>79</v>
      </c>
      <c r="C1423" s="22">
        <v>140</v>
      </c>
      <c r="D1423" s="22">
        <v>61</v>
      </c>
      <c r="E1423" s="22">
        <v>32</v>
      </c>
      <c r="F1423" s="22">
        <v>20</v>
      </c>
      <c r="G1423" s="22">
        <v>579</v>
      </c>
      <c r="H1423" s="22">
        <v>50</v>
      </c>
      <c r="I1423" s="22">
        <v>70</v>
      </c>
      <c r="J1423" s="22">
        <v>120</v>
      </c>
      <c r="K1423" s="22">
        <v>50</v>
      </c>
      <c r="L1423" s="23">
        <v>40422</v>
      </c>
      <c r="M1423" s="24" t="s">
        <v>90</v>
      </c>
      <c r="N1423" s="24" t="e" vm="26">
        <v>#VALUE!</v>
      </c>
      <c r="O1423" s="22">
        <v>970</v>
      </c>
      <c r="P1423" s="24" t="s">
        <v>91</v>
      </c>
      <c r="Q1423" s="24" t="s">
        <v>98</v>
      </c>
      <c r="R1423" s="24" t="s">
        <v>99</v>
      </c>
      <c r="S1423" s="24" t="s">
        <v>94</v>
      </c>
    </row>
    <row r="1424" spans="1:19" x14ac:dyDescent="0.2">
      <c r="A1424" s="22">
        <v>84</v>
      </c>
      <c r="B1424" s="22">
        <v>118</v>
      </c>
      <c r="C1424" s="22">
        <v>199</v>
      </c>
      <c r="D1424" s="22">
        <v>81</v>
      </c>
      <c r="E1424" s="22">
        <v>34</v>
      </c>
      <c r="F1424" s="22">
        <v>22</v>
      </c>
      <c r="G1424" s="22">
        <v>588</v>
      </c>
      <c r="H1424" s="22">
        <v>110</v>
      </c>
      <c r="I1424" s="22">
        <v>140</v>
      </c>
      <c r="J1424" s="22">
        <v>230</v>
      </c>
      <c r="K1424" s="22">
        <v>90</v>
      </c>
      <c r="L1424" s="23">
        <v>40422</v>
      </c>
      <c r="M1424" s="24" t="s">
        <v>90</v>
      </c>
      <c r="N1424" s="24" t="e" vm="26">
        <v>#VALUE!</v>
      </c>
      <c r="O1424" s="22">
        <v>303</v>
      </c>
      <c r="P1424" s="24" t="s">
        <v>91</v>
      </c>
      <c r="Q1424" s="24" t="s">
        <v>100</v>
      </c>
      <c r="R1424" s="24" t="s">
        <v>101</v>
      </c>
      <c r="S1424" s="24" t="s">
        <v>94</v>
      </c>
    </row>
    <row r="1425" spans="1:19" ht="32" x14ac:dyDescent="0.2">
      <c r="A1425" s="22">
        <v>39</v>
      </c>
      <c r="B1425" s="22">
        <v>90</v>
      </c>
      <c r="C1425" s="22">
        <v>150</v>
      </c>
      <c r="D1425" s="22">
        <v>60</v>
      </c>
      <c r="E1425" s="22">
        <v>51</v>
      </c>
      <c r="F1425" s="22">
        <v>19</v>
      </c>
      <c r="G1425" s="22">
        <v>656</v>
      </c>
      <c r="H1425" s="22">
        <v>60</v>
      </c>
      <c r="I1425" s="22">
        <v>110</v>
      </c>
      <c r="J1425" s="22">
        <v>170</v>
      </c>
      <c r="K1425" s="22">
        <v>60</v>
      </c>
      <c r="L1425" s="23">
        <v>40422</v>
      </c>
      <c r="M1425" s="24" t="s">
        <v>90</v>
      </c>
      <c r="N1425" s="24" t="e" vm="26">
        <v>#VALUE!</v>
      </c>
      <c r="O1425" s="22">
        <v>303</v>
      </c>
      <c r="P1425" s="24" t="s">
        <v>91</v>
      </c>
      <c r="Q1425" s="24" t="s">
        <v>100</v>
      </c>
      <c r="R1425" s="24" t="s">
        <v>102</v>
      </c>
      <c r="S1425" s="24" t="s">
        <v>97</v>
      </c>
    </row>
    <row r="1426" spans="1:19" x14ac:dyDescent="0.2">
      <c r="A1426" s="22">
        <v>134</v>
      </c>
      <c r="B1426" s="22">
        <v>179</v>
      </c>
      <c r="C1426" s="22">
        <v>302</v>
      </c>
      <c r="D1426" s="22">
        <v>123</v>
      </c>
      <c r="E1426" s="22">
        <v>45</v>
      </c>
      <c r="F1426" s="22">
        <v>34</v>
      </c>
      <c r="G1426" s="22">
        <v>928</v>
      </c>
      <c r="H1426" s="22">
        <v>140</v>
      </c>
      <c r="I1426" s="22">
        <v>180</v>
      </c>
      <c r="J1426" s="22">
        <v>310</v>
      </c>
      <c r="K1426" s="22">
        <v>130</v>
      </c>
      <c r="L1426" s="23">
        <v>40422</v>
      </c>
      <c r="M1426" s="24" t="s">
        <v>90</v>
      </c>
      <c r="N1426" s="24" t="e" vm="26">
        <v>#VALUE!</v>
      </c>
      <c r="O1426" s="22">
        <v>970</v>
      </c>
      <c r="P1426" s="24" t="s">
        <v>91</v>
      </c>
      <c r="Q1426" s="24" t="s">
        <v>92</v>
      </c>
      <c r="R1426" s="24" t="s">
        <v>93</v>
      </c>
      <c r="S1426" s="24" t="s">
        <v>94</v>
      </c>
    </row>
    <row r="1427" spans="1:19" x14ac:dyDescent="0.2">
      <c r="A1427" s="22">
        <v>42</v>
      </c>
      <c r="B1427" s="22">
        <v>74</v>
      </c>
      <c r="C1427" s="22">
        <v>132</v>
      </c>
      <c r="D1427" s="22">
        <v>58</v>
      </c>
      <c r="E1427" s="22">
        <v>32</v>
      </c>
      <c r="F1427" s="22">
        <v>19</v>
      </c>
      <c r="G1427" s="22">
        <v>548</v>
      </c>
      <c r="H1427" s="22">
        <v>50</v>
      </c>
      <c r="I1427" s="22">
        <v>70</v>
      </c>
      <c r="J1427" s="22">
        <v>130</v>
      </c>
      <c r="K1427" s="22">
        <v>60</v>
      </c>
      <c r="L1427" s="23">
        <v>40422</v>
      </c>
      <c r="M1427" s="24" t="s">
        <v>90</v>
      </c>
      <c r="N1427" s="24" t="e" vm="26">
        <v>#VALUE!</v>
      </c>
      <c r="O1427" s="22">
        <v>970</v>
      </c>
      <c r="P1427" s="24" t="s">
        <v>91</v>
      </c>
      <c r="Q1427" s="24" t="s">
        <v>92</v>
      </c>
      <c r="R1427" s="24" t="s">
        <v>95</v>
      </c>
      <c r="S1427" s="24" t="s">
        <v>94</v>
      </c>
    </row>
    <row r="1428" spans="1:19" ht="32" x14ac:dyDescent="0.2">
      <c r="A1428" s="22">
        <v>106</v>
      </c>
      <c r="B1428" s="22">
        <v>145</v>
      </c>
      <c r="C1428" s="22">
        <v>245</v>
      </c>
      <c r="D1428" s="22">
        <v>100</v>
      </c>
      <c r="E1428" s="22">
        <v>39</v>
      </c>
      <c r="F1428" s="22">
        <v>28</v>
      </c>
      <c r="G1428" s="22">
        <v>981</v>
      </c>
      <c r="H1428" s="22">
        <v>120</v>
      </c>
      <c r="I1428" s="22">
        <v>150</v>
      </c>
      <c r="J1428" s="22">
        <v>250</v>
      </c>
      <c r="K1428" s="22">
        <v>100</v>
      </c>
      <c r="L1428" s="23">
        <v>40422</v>
      </c>
      <c r="M1428" s="24" t="s">
        <v>90</v>
      </c>
      <c r="N1428" s="24" t="e" vm="26">
        <v>#VALUE!</v>
      </c>
      <c r="O1428" s="22">
        <v>970</v>
      </c>
      <c r="P1428" s="24" t="s">
        <v>91</v>
      </c>
      <c r="Q1428" s="24" t="s">
        <v>92</v>
      </c>
      <c r="R1428" s="24" t="s">
        <v>96</v>
      </c>
      <c r="S1428" s="24" t="s">
        <v>97</v>
      </c>
    </row>
    <row r="1429" spans="1:19" x14ac:dyDescent="0.2">
      <c r="A1429" s="22">
        <v>133</v>
      </c>
      <c r="B1429" s="22">
        <v>179</v>
      </c>
      <c r="C1429" s="22">
        <v>302</v>
      </c>
      <c r="D1429" s="22">
        <v>123</v>
      </c>
      <c r="E1429" s="22">
        <v>46</v>
      </c>
      <c r="F1429" s="22">
        <v>34</v>
      </c>
      <c r="G1429" s="22">
        <v>928</v>
      </c>
      <c r="H1429" s="22">
        <v>140</v>
      </c>
      <c r="I1429" s="22">
        <v>160</v>
      </c>
      <c r="J1429" s="22">
        <v>260</v>
      </c>
      <c r="K1429" s="22">
        <v>100</v>
      </c>
      <c r="L1429" s="23">
        <v>40422</v>
      </c>
      <c r="M1429" s="24" t="s">
        <v>90</v>
      </c>
      <c r="N1429" s="24" t="e" vm="45">
        <v>#VALUE!</v>
      </c>
      <c r="O1429" s="22">
        <v>708</v>
      </c>
      <c r="P1429" s="24" t="s">
        <v>91</v>
      </c>
      <c r="Q1429" s="24" t="s">
        <v>103</v>
      </c>
      <c r="R1429" s="24" t="s">
        <v>104</v>
      </c>
      <c r="S1429" s="24" t="s">
        <v>97</v>
      </c>
    </row>
    <row r="1430" spans="1:19" x14ac:dyDescent="0.2">
      <c r="A1430" s="22">
        <v>43</v>
      </c>
      <c r="B1430" s="22">
        <v>74</v>
      </c>
      <c r="C1430" s="22">
        <v>132</v>
      </c>
      <c r="D1430" s="22">
        <v>58</v>
      </c>
      <c r="E1430" s="22">
        <v>31</v>
      </c>
      <c r="F1430" s="22">
        <v>19</v>
      </c>
      <c r="G1430" s="22">
        <v>548</v>
      </c>
      <c r="H1430" s="22">
        <v>50</v>
      </c>
      <c r="I1430" s="22">
        <v>70</v>
      </c>
      <c r="J1430" s="22">
        <v>110</v>
      </c>
      <c r="K1430" s="22">
        <v>40</v>
      </c>
      <c r="L1430" s="23">
        <v>40422</v>
      </c>
      <c r="M1430" s="24" t="s">
        <v>90</v>
      </c>
      <c r="N1430" s="24" t="e" vm="45">
        <v>#VALUE!</v>
      </c>
      <c r="O1430" s="22">
        <v>630</v>
      </c>
      <c r="P1430" s="24" t="s">
        <v>91</v>
      </c>
      <c r="Q1430" s="24" t="s">
        <v>103</v>
      </c>
      <c r="R1430" s="24" t="s">
        <v>105</v>
      </c>
      <c r="S1430" s="24" t="s">
        <v>97</v>
      </c>
    </row>
    <row r="1431" spans="1:19" x14ac:dyDescent="0.2">
      <c r="A1431" s="22">
        <v>106</v>
      </c>
      <c r="B1431" s="22">
        <v>145</v>
      </c>
      <c r="C1431" s="22">
        <v>245</v>
      </c>
      <c r="D1431" s="22">
        <v>100</v>
      </c>
      <c r="E1431" s="22">
        <v>39</v>
      </c>
      <c r="F1431" s="22">
        <v>28</v>
      </c>
      <c r="G1431" s="22">
        <v>981</v>
      </c>
      <c r="H1431" s="22">
        <v>110</v>
      </c>
      <c r="I1431" s="22">
        <v>130</v>
      </c>
      <c r="J1431" s="22">
        <v>210</v>
      </c>
      <c r="K1431" s="22">
        <v>80</v>
      </c>
      <c r="L1431" s="23">
        <v>40422</v>
      </c>
      <c r="M1431" s="24" t="s">
        <v>90</v>
      </c>
      <c r="N1431" s="24" t="e" vm="45">
        <v>#VALUE!</v>
      </c>
      <c r="O1431" s="22">
        <v>773</v>
      </c>
      <c r="P1431" s="24" t="s">
        <v>91</v>
      </c>
      <c r="Q1431" s="24" t="s">
        <v>103</v>
      </c>
      <c r="R1431" s="24" t="s">
        <v>106</v>
      </c>
      <c r="S1431" s="24" t="s">
        <v>97</v>
      </c>
    </row>
    <row r="1432" spans="1:19" x14ac:dyDescent="0.2">
      <c r="A1432" s="22">
        <v>84</v>
      </c>
      <c r="B1432" s="22">
        <v>118</v>
      </c>
      <c r="C1432" s="22">
        <v>199</v>
      </c>
      <c r="D1432" s="22">
        <v>81</v>
      </c>
      <c r="E1432" s="22">
        <v>34</v>
      </c>
      <c r="F1432" s="22">
        <v>22</v>
      </c>
      <c r="G1432" s="22">
        <v>588</v>
      </c>
      <c r="H1432" s="22">
        <v>80</v>
      </c>
      <c r="I1432" s="22">
        <v>110</v>
      </c>
      <c r="J1432" s="22">
        <v>170</v>
      </c>
      <c r="K1432" s="22">
        <v>60</v>
      </c>
      <c r="L1432" s="23">
        <v>40422</v>
      </c>
      <c r="M1432" s="24" t="s">
        <v>90</v>
      </c>
      <c r="N1432" s="24" t="e" vm="45">
        <v>#VALUE!</v>
      </c>
      <c r="O1432" s="22">
        <v>815</v>
      </c>
      <c r="P1432" s="24" t="s">
        <v>91</v>
      </c>
      <c r="Q1432" s="24" t="s">
        <v>98</v>
      </c>
      <c r="R1432" s="24" t="s">
        <v>107</v>
      </c>
      <c r="S1432" s="24" t="s">
        <v>94</v>
      </c>
    </row>
    <row r="1433" spans="1:19" x14ac:dyDescent="0.2">
      <c r="A1433" s="22">
        <v>40</v>
      </c>
      <c r="B1433" s="22">
        <v>90</v>
      </c>
      <c r="C1433" s="22">
        <v>150</v>
      </c>
      <c r="D1433" s="22">
        <v>60</v>
      </c>
      <c r="E1433" s="22">
        <v>50</v>
      </c>
      <c r="F1433" s="22">
        <v>19</v>
      </c>
      <c r="G1433" s="22">
        <v>656</v>
      </c>
      <c r="H1433" s="22">
        <v>40</v>
      </c>
      <c r="I1433" s="22">
        <v>80</v>
      </c>
      <c r="J1433" s="22">
        <v>130</v>
      </c>
      <c r="K1433" s="22">
        <v>50</v>
      </c>
      <c r="L1433" s="23">
        <v>40422</v>
      </c>
      <c r="M1433" s="24" t="s">
        <v>90</v>
      </c>
      <c r="N1433" s="24" t="e" vm="45">
        <v>#VALUE!</v>
      </c>
      <c r="O1433" s="22">
        <v>773</v>
      </c>
      <c r="P1433" s="24" t="s">
        <v>91</v>
      </c>
      <c r="Q1433" s="24" t="s">
        <v>98</v>
      </c>
      <c r="R1433" s="24" t="s">
        <v>108</v>
      </c>
      <c r="S1433" s="24" t="s">
        <v>94</v>
      </c>
    </row>
    <row r="1434" spans="1:19" x14ac:dyDescent="0.2">
      <c r="A1434" s="22">
        <v>220</v>
      </c>
      <c r="B1434" s="22">
        <v>336</v>
      </c>
      <c r="C1434" s="22">
        <v>589</v>
      </c>
      <c r="D1434" s="22">
        <v>253</v>
      </c>
      <c r="E1434" s="22">
        <v>116</v>
      </c>
      <c r="F1434" s="22">
        <v>83</v>
      </c>
      <c r="G1434" s="22">
        <v>1686</v>
      </c>
      <c r="H1434" s="22">
        <v>280</v>
      </c>
      <c r="I1434" s="22">
        <v>400</v>
      </c>
      <c r="J1434" s="22">
        <v>690</v>
      </c>
      <c r="K1434" s="22">
        <v>290</v>
      </c>
      <c r="L1434" s="23">
        <v>40422</v>
      </c>
      <c r="M1434" s="24" t="s">
        <v>90</v>
      </c>
      <c r="N1434" s="24" t="e" vm="45">
        <v>#VALUE!</v>
      </c>
      <c r="O1434" s="22">
        <v>618</v>
      </c>
      <c r="P1434" s="24" t="s">
        <v>91</v>
      </c>
      <c r="Q1434" s="24" t="s">
        <v>100</v>
      </c>
      <c r="R1434" s="24" t="s">
        <v>101</v>
      </c>
      <c r="S1434" s="24" t="s">
        <v>94</v>
      </c>
    </row>
    <row r="1435" spans="1:19" ht="32" x14ac:dyDescent="0.2">
      <c r="A1435" s="22">
        <v>155</v>
      </c>
      <c r="B1435" s="22">
        <v>249</v>
      </c>
      <c r="C1435" s="22">
        <v>498</v>
      </c>
      <c r="D1435" s="22">
        <v>249</v>
      </c>
      <c r="E1435" s="22">
        <v>94</v>
      </c>
      <c r="F1435" s="22">
        <v>69</v>
      </c>
      <c r="G1435" s="22">
        <v>1775</v>
      </c>
      <c r="H1435" s="22">
        <v>210</v>
      </c>
      <c r="I1435" s="22">
        <v>300</v>
      </c>
      <c r="J1435" s="22">
        <v>580</v>
      </c>
      <c r="K1435" s="22">
        <v>280</v>
      </c>
      <c r="L1435" s="23">
        <v>40422</v>
      </c>
      <c r="M1435" s="24" t="s">
        <v>90</v>
      </c>
      <c r="N1435" s="24" t="e" vm="45">
        <v>#VALUE!</v>
      </c>
      <c r="O1435" s="22">
        <v>312</v>
      </c>
      <c r="P1435" s="24" t="s">
        <v>91</v>
      </c>
      <c r="Q1435" s="24" t="s">
        <v>100</v>
      </c>
      <c r="R1435" s="24" t="s">
        <v>102</v>
      </c>
      <c r="S1435" s="24" t="s">
        <v>97</v>
      </c>
    </row>
    <row r="1436" spans="1:19" x14ac:dyDescent="0.2">
      <c r="A1436" s="22">
        <v>129</v>
      </c>
      <c r="B1436" s="22">
        <v>225</v>
      </c>
      <c r="C1436" s="22">
        <v>387</v>
      </c>
      <c r="D1436" s="22">
        <v>162</v>
      </c>
      <c r="E1436" s="22">
        <v>96</v>
      </c>
      <c r="F1436" s="22">
        <v>53</v>
      </c>
      <c r="G1436" s="22">
        <v>1148</v>
      </c>
      <c r="H1436" s="22">
        <v>140</v>
      </c>
      <c r="I1436" s="22">
        <v>230</v>
      </c>
      <c r="J1436" s="22">
        <v>400</v>
      </c>
      <c r="K1436" s="22">
        <v>170</v>
      </c>
      <c r="L1436" s="23">
        <v>40422</v>
      </c>
      <c r="M1436" s="24" t="s">
        <v>90</v>
      </c>
      <c r="N1436" s="24" t="e" vm="45">
        <v>#VALUE!</v>
      </c>
      <c r="O1436" s="22">
        <v>309</v>
      </c>
      <c r="P1436" s="24" t="s">
        <v>91</v>
      </c>
      <c r="Q1436" s="24" t="s">
        <v>92</v>
      </c>
      <c r="R1436" s="24" t="s">
        <v>95</v>
      </c>
      <c r="S1436" s="24" t="s">
        <v>94</v>
      </c>
    </row>
    <row r="1437" spans="1:19" ht="32" x14ac:dyDescent="0.2">
      <c r="A1437" s="22">
        <v>115</v>
      </c>
      <c r="B1437" s="22">
        <v>176</v>
      </c>
      <c r="C1437" s="22">
        <v>298</v>
      </c>
      <c r="D1437" s="22">
        <v>122</v>
      </c>
      <c r="E1437" s="22">
        <v>61</v>
      </c>
      <c r="F1437" s="22">
        <v>39</v>
      </c>
      <c r="G1437" s="22">
        <v>801</v>
      </c>
      <c r="H1437" s="22">
        <v>140</v>
      </c>
      <c r="I1437" s="22">
        <v>190</v>
      </c>
      <c r="J1437" s="22">
        <v>310</v>
      </c>
      <c r="K1437" s="22">
        <v>120</v>
      </c>
      <c r="L1437" s="23">
        <v>40422</v>
      </c>
      <c r="M1437" s="24" t="s">
        <v>90</v>
      </c>
      <c r="N1437" s="24" t="e" vm="45">
        <v>#VALUE!</v>
      </c>
      <c r="O1437" s="22">
        <v>708</v>
      </c>
      <c r="P1437" s="24" t="s">
        <v>91</v>
      </c>
      <c r="Q1437" s="24" t="s">
        <v>92</v>
      </c>
      <c r="R1437" s="24" t="s">
        <v>96</v>
      </c>
      <c r="S1437" s="24" t="s">
        <v>97</v>
      </c>
    </row>
    <row r="1438" spans="1:19" x14ac:dyDescent="0.2">
      <c r="A1438" s="22">
        <v>220</v>
      </c>
      <c r="B1438" s="22">
        <v>336</v>
      </c>
      <c r="C1438" s="22">
        <v>589</v>
      </c>
      <c r="D1438" s="22">
        <v>253</v>
      </c>
      <c r="E1438" s="22">
        <v>116</v>
      </c>
      <c r="F1438" s="22">
        <v>83</v>
      </c>
      <c r="G1438" s="22">
        <v>1686</v>
      </c>
      <c r="H1438" s="22">
        <v>210</v>
      </c>
      <c r="I1438" s="22">
        <v>300</v>
      </c>
      <c r="J1438" s="22">
        <v>510</v>
      </c>
      <c r="K1438" s="22">
        <v>210</v>
      </c>
      <c r="L1438" s="23">
        <v>40422</v>
      </c>
      <c r="M1438" s="24" t="s">
        <v>90</v>
      </c>
      <c r="N1438" s="24" t="e" vm="20">
        <v>#VALUE!</v>
      </c>
      <c r="O1438" s="22">
        <v>712</v>
      </c>
      <c r="P1438" s="24" t="s">
        <v>109</v>
      </c>
      <c r="Q1438" s="24" t="s">
        <v>103</v>
      </c>
      <c r="R1438" s="24" t="s">
        <v>104</v>
      </c>
      <c r="S1438" s="24" t="s">
        <v>97</v>
      </c>
    </row>
    <row r="1439" spans="1:19" x14ac:dyDescent="0.2">
      <c r="A1439" s="22">
        <v>115</v>
      </c>
      <c r="B1439" s="22">
        <v>176</v>
      </c>
      <c r="C1439" s="22">
        <v>298</v>
      </c>
      <c r="D1439" s="22">
        <v>122</v>
      </c>
      <c r="E1439" s="22">
        <v>61</v>
      </c>
      <c r="F1439" s="22">
        <v>39</v>
      </c>
      <c r="G1439" s="22">
        <v>801</v>
      </c>
      <c r="H1439" s="22">
        <v>120</v>
      </c>
      <c r="I1439" s="22">
        <v>160</v>
      </c>
      <c r="J1439" s="22">
        <v>260</v>
      </c>
      <c r="K1439" s="22">
        <v>100</v>
      </c>
      <c r="L1439" s="23">
        <v>40422</v>
      </c>
      <c r="M1439" s="24" t="s">
        <v>90</v>
      </c>
      <c r="N1439" s="24" t="e" vm="20">
        <v>#VALUE!</v>
      </c>
      <c r="O1439" s="22">
        <v>563</v>
      </c>
      <c r="P1439" s="24" t="s">
        <v>109</v>
      </c>
      <c r="Q1439" s="24" t="s">
        <v>103</v>
      </c>
      <c r="R1439" s="24" t="s">
        <v>105</v>
      </c>
      <c r="S1439" s="24" t="s">
        <v>97</v>
      </c>
    </row>
    <row r="1440" spans="1:19" x14ac:dyDescent="0.2">
      <c r="A1440" s="22">
        <v>155</v>
      </c>
      <c r="B1440" s="22">
        <v>249</v>
      </c>
      <c r="C1440" s="22">
        <v>498</v>
      </c>
      <c r="D1440" s="22">
        <v>249</v>
      </c>
      <c r="E1440" s="22">
        <v>94</v>
      </c>
      <c r="F1440" s="22">
        <v>69</v>
      </c>
      <c r="G1440" s="22">
        <v>1775</v>
      </c>
      <c r="H1440" s="22">
        <v>140</v>
      </c>
      <c r="I1440" s="22">
        <v>220</v>
      </c>
      <c r="J1440" s="22">
        <v>430</v>
      </c>
      <c r="K1440" s="22">
        <v>210</v>
      </c>
      <c r="L1440" s="23">
        <v>40422</v>
      </c>
      <c r="M1440" s="24" t="s">
        <v>90</v>
      </c>
      <c r="N1440" s="24" t="e" vm="20">
        <v>#VALUE!</v>
      </c>
      <c r="O1440" s="22">
        <v>641</v>
      </c>
      <c r="P1440" s="24" t="s">
        <v>109</v>
      </c>
      <c r="Q1440" s="24" t="s">
        <v>98</v>
      </c>
      <c r="R1440" s="24" t="s">
        <v>107</v>
      </c>
      <c r="S1440" s="24" t="s">
        <v>94</v>
      </c>
    </row>
    <row r="1441" spans="1:19" x14ac:dyDescent="0.2">
      <c r="A1441" s="22">
        <v>223</v>
      </c>
      <c r="B1441" s="22">
        <v>370</v>
      </c>
      <c r="C1441" s="22">
        <v>672</v>
      </c>
      <c r="D1441" s="22">
        <v>302</v>
      </c>
      <c r="E1441" s="22">
        <v>147</v>
      </c>
      <c r="F1441" s="22">
        <v>114</v>
      </c>
      <c r="G1441" s="22">
        <v>1783</v>
      </c>
      <c r="H1441" s="22">
        <v>210</v>
      </c>
      <c r="I1441" s="22">
        <v>340</v>
      </c>
      <c r="J1441" s="22">
        <v>590</v>
      </c>
      <c r="K1441" s="22">
        <v>250</v>
      </c>
      <c r="L1441" s="23">
        <v>40422</v>
      </c>
      <c r="M1441" s="24" t="s">
        <v>90</v>
      </c>
      <c r="N1441" s="24" t="e" vm="20">
        <v>#VALUE!</v>
      </c>
      <c r="O1441" s="22">
        <v>712</v>
      </c>
      <c r="P1441" s="24" t="s">
        <v>109</v>
      </c>
      <c r="Q1441" s="24" t="s">
        <v>98</v>
      </c>
      <c r="R1441" s="24" t="s">
        <v>108</v>
      </c>
      <c r="S1441" s="24" t="s">
        <v>94</v>
      </c>
    </row>
    <row r="1442" spans="1:19" x14ac:dyDescent="0.2">
      <c r="A1442" s="22">
        <v>18</v>
      </c>
      <c r="B1442" s="22">
        <v>35</v>
      </c>
      <c r="C1442" s="22">
        <v>58</v>
      </c>
      <c r="D1442" s="22">
        <v>23</v>
      </c>
      <c r="E1442" s="22">
        <v>17</v>
      </c>
      <c r="F1442" s="22">
        <v>6</v>
      </c>
      <c r="G1442" s="22">
        <v>803</v>
      </c>
      <c r="H1442" s="22">
        <v>30</v>
      </c>
      <c r="I1442" s="22">
        <v>40</v>
      </c>
      <c r="J1442" s="22">
        <v>60</v>
      </c>
      <c r="K1442" s="22">
        <v>20</v>
      </c>
      <c r="L1442" s="23">
        <v>40422</v>
      </c>
      <c r="M1442" s="24" t="s">
        <v>90</v>
      </c>
      <c r="N1442" s="24" t="e" vm="20">
        <v>#VALUE!</v>
      </c>
      <c r="O1442" s="22">
        <v>515</v>
      </c>
      <c r="P1442" s="24" t="s">
        <v>109</v>
      </c>
      <c r="Q1442" s="24" t="s">
        <v>100</v>
      </c>
      <c r="R1442" s="24" t="s">
        <v>101</v>
      </c>
      <c r="S1442" s="24" t="s">
        <v>94</v>
      </c>
    </row>
    <row r="1443" spans="1:19" ht="32" x14ac:dyDescent="0.2">
      <c r="A1443" s="22">
        <v>32</v>
      </c>
      <c r="B1443" s="22">
        <v>43</v>
      </c>
      <c r="C1443" s="22">
        <v>43</v>
      </c>
      <c r="D1443" s="22">
        <v>0</v>
      </c>
      <c r="E1443" s="22">
        <v>11</v>
      </c>
      <c r="F1443" s="22">
        <v>0</v>
      </c>
      <c r="G1443" s="22">
        <v>473</v>
      </c>
      <c r="H1443" s="22">
        <v>40</v>
      </c>
      <c r="I1443" s="22">
        <v>50</v>
      </c>
      <c r="J1443" s="22">
        <v>50</v>
      </c>
      <c r="K1443" s="22">
        <v>0</v>
      </c>
      <c r="L1443" s="23">
        <v>40422</v>
      </c>
      <c r="M1443" s="24" t="s">
        <v>90</v>
      </c>
      <c r="N1443" s="24" t="e" vm="20">
        <v>#VALUE!</v>
      </c>
      <c r="O1443" s="22">
        <v>319</v>
      </c>
      <c r="P1443" s="24" t="s">
        <v>109</v>
      </c>
      <c r="Q1443" s="24" t="s">
        <v>100</v>
      </c>
      <c r="R1443" s="24" t="s">
        <v>102</v>
      </c>
      <c r="S1443" s="24" t="s">
        <v>97</v>
      </c>
    </row>
    <row r="1444" spans="1:19" x14ac:dyDescent="0.2">
      <c r="A1444" s="22">
        <v>13</v>
      </c>
      <c r="B1444" s="22">
        <v>29</v>
      </c>
      <c r="C1444" s="22">
        <v>48</v>
      </c>
      <c r="D1444" s="22">
        <v>19</v>
      </c>
      <c r="E1444" s="22">
        <v>16</v>
      </c>
      <c r="F1444" s="22">
        <v>5</v>
      </c>
      <c r="G1444" s="22">
        <v>848</v>
      </c>
      <c r="H1444" s="22">
        <v>20</v>
      </c>
      <c r="I1444" s="22">
        <v>30</v>
      </c>
      <c r="J1444" s="22">
        <v>50</v>
      </c>
      <c r="K1444" s="22">
        <v>20</v>
      </c>
      <c r="L1444" s="23">
        <v>40422</v>
      </c>
      <c r="M1444" s="24" t="s">
        <v>90</v>
      </c>
      <c r="N1444" s="24" t="e" vm="20">
        <v>#VALUE!</v>
      </c>
      <c r="O1444" s="22">
        <v>319</v>
      </c>
      <c r="P1444" s="24" t="s">
        <v>109</v>
      </c>
      <c r="Q1444" s="24" t="s">
        <v>92</v>
      </c>
      <c r="R1444" s="24" t="s">
        <v>93</v>
      </c>
      <c r="S1444" s="24" t="s">
        <v>94</v>
      </c>
    </row>
    <row r="1445" spans="1:19" x14ac:dyDescent="0.2">
      <c r="A1445" s="22">
        <v>7</v>
      </c>
      <c r="B1445" s="22">
        <v>39</v>
      </c>
      <c r="C1445" s="22">
        <v>72</v>
      </c>
      <c r="D1445" s="22">
        <v>33</v>
      </c>
      <c r="E1445" s="22">
        <v>32</v>
      </c>
      <c r="F1445" s="22">
        <v>10</v>
      </c>
      <c r="G1445" s="22">
        <v>1003</v>
      </c>
      <c r="H1445" s="22">
        <v>20</v>
      </c>
      <c r="I1445" s="22">
        <v>40</v>
      </c>
      <c r="J1445" s="22">
        <v>70</v>
      </c>
      <c r="K1445" s="22">
        <v>30</v>
      </c>
      <c r="L1445" s="23">
        <v>40422</v>
      </c>
      <c r="M1445" s="24" t="s">
        <v>90</v>
      </c>
      <c r="N1445" s="24" t="e" vm="20">
        <v>#VALUE!</v>
      </c>
      <c r="O1445" s="22">
        <v>319</v>
      </c>
      <c r="P1445" s="24" t="s">
        <v>109</v>
      </c>
      <c r="Q1445" s="24" t="s">
        <v>92</v>
      </c>
      <c r="R1445" s="24" t="s">
        <v>95</v>
      </c>
      <c r="S1445" s="24" t="s">
        <v>94</v>
      </c>
    </row>
    <row r="1446" spans="1:19" ht="32" x14ac:dyDescent="0.2">
      <c r="A1446" s="22">
        <v>3</v>
      </c>
      <c r="B1446" s="22">
        <v>20</v>
      </c>
      <c r="C1446" s="22">
        <v>35</v>
      </c>
      <c r="D1446" s="22">
        <v>15</v>
      </c>
      <c r="E1446" s="22">
        <v>17</v>
      </c>
      <c r="F1446" s="22">
        <v>4</v>
      </c>
      <c r="G1446" s="22">
        <v>600</v>
      </c>
      <c r="H1446" s="22">
        <v>10</v>
      </c>
      <c r="I1446" s="22">
        <v>20</v>
      </c>
      <c r="J1446" s="22">
        <v>30</v>
      </c>
      <c r="K1446" s="22">
        <v>10</v>
      </c>
      <c r="L1446" s="23">
        <v>40422</v>
      </c>
      <c r="M1446" s="24" t="s">
        <v>90</v>
      </c>
      <c r="N1446" s="24" t="e" vm="20">
        <v>#VALUE!</v>
      </c>
      <c r="O1446" s="22">
        <v>563</v>
      </c>
      <c r="P1446" s="24" t="s">
        <v>109</v>
      </c>
      <c r="Q1446" s="24" t="s">
        <v>92</v>
      </c>
      <c r="R1446" s="24" t="s">
        <v>96</v>
      </c>
      <c r="S1446" s="24" t="s">
        <v>97</v>
      </c>
    </row>
    <row r="1447" spans="1:19" x14ac:dyDescent="0.2">
      <c r="A1447" s="22">
        <v>-7</v>
      </c>
      <c r="B1447" s="22">
        <v>62</v>
      </c>
      <c r="C1447" s="22">
        <v>106</v>
      </c>
      <c r="D1447" s="22">
        <v>44</v>
      </c>
      <c r="E1447" s="22">
        <v>69</v>
      </c>
      <c r="F1447" s="22">
        <v>40</v>
      </c>
      <c r="G1447" s="22">
        <v>325</v>
      </c>
      <c r="H1447" s="22">
        <v>10</v>
      </c>
      <c r="I1447" s="22">
        <v>60</v>
      </c>
      <c r="J1447" s="22">
        <v>90</v>
      </c>
      <c r="K1447" s="22">
        <v>30</v>
      </c>
      <c r="L1447" s="23">
        <v>40422</v>
      </c>
      <c r="M1447" s="24" t="s">
        <v>90</v>
      </c>
      <c r="N1447" s="24" t="e" vm="35">
        <v>#VALUE!</v>
      </c>
      <c r="O1447" s="22">
        <v>636</v>
      </c>
      <c r="P1447" s="24" t="s">
        <v>109</v>
      </c>
      <c r="Q1447" s="24" t="s">
        <v>103</v>
      </c>
      <c r="R1447" s="24" t="s">
        <v>104</v>
      </c>
      <c r="S1447" s="24" t="s">
        <v>97</v>
      </c>
    </row>
    <row r="1448" spans="1:19" x14ac:dyDescent="0.2">
      <c r="A1448" s="22">
        <v>-44</v>
      </c>
      <c r="B1448" s="22">
        <v>11</v>
      </c>
      <c r="C1448" s="22">
        <v>115</v>
      </c>
      <c r="D1448" s="22">
        <v>104</v>
      </c>
      <c r="E1448" s="22">
        <v>55</v>
      </c>
      <c r="F1448" s="22">
        <v>32</v>
      </c>
      <c r="G1448" s="22">
        <v>1574</v>
      </c>
      <c r="H1448" s="22">
        <v>-10</v>
      </c>
      <c r="I1448" s="22">
        <v>20</v>
      </c>
      <c r="J1448" s="22">
        <v>100</v>
      </c>
      <c r="K1448" s="22">
        <v>80</v>
      </c>
      <c r="L1448" s="23">
        <v>40422</v>
      </c>
      <c r="M1448" s="24" t="s">
        <v>90</v>
      </c>
      <c r="N1448" s="24" t="e" vm="35">
        <v>#VALUE!</v>
      </c>
      <c r="O1448" s="22">
        <v>660</v>
      </c>
      <c r="P1448" s="24" t="s">
        <v>109</v>
      </c>
      <c r="Q1448" s="24" t="s">
        <v>103</v>
      </c>
      <c r="R1448" s="24" t="s">
        <v>105</v>
      </c>
      <c r="S1448" s="24" t="s">
        <v>97</v>
      </c>
    </row>
    <row r="1449" spans="1:19" x14ac:dyDescent="0.2">
      <c r="A1449" s="22">
        <v>13</v>
      </c>
      <c r="B1449" s="22">
        <v>52</v>
      </c>
      <c r="C1449" s="22">
        <v>91</v>
      </c>
      <c r="D1449" s="22">
        <v>39</v>
      </c>
      <c r="E1449" s="22">
        <v>39</v>
      </c>
      <c r="F1449" s="22">
        <v>12</v>
      </c>
      <c r="G1449" s="22">
        <v>248</v>
      </c>
      <c r="H1449" s="22">
        <v>20</v>
      </c>
      <c r="I1449" s="22">
        <v>50</v>
      </c>
      <c r="J1449" s="22">
        <v>80</v>
      </c>
      <c r="K1449" s="22">
        <v>30</v>
      </c>
      <c r="L1449" s="23">
        <v>40422</v>
      </c>
      <c r="M1449" s="24" t="s">
        <v>90</v>
      </c>
      <c r="N1449" s="24" t="e" vm="35">
        <v>#VALUE!</v>
      </c>
      <c r="O1449" s="22">
        <v>314</v>
      </c>
      <c r="P1449" s="24" t="s">
        <v>109</v>
      </c>
      <c r="Q1449" s="24" t="s">
        <v>98</v>
      </c>
      <c r="R1449" s="24" t="s">
        <v>107</v>
      </c>
      <c r="S1449" s="24" t="s">
        <v>94</v>
      </c>
    </row>
    <row r="1450" spans="1:19" x14ac:dyDescent="0.2">
      <c r="A1450" s="22">
        <v>-12</v>
      </c>
      <c r="B1450" s="22">
        <v>30</v>
      </c>
      <c r="C1450" s="22">
        <v>54</v>
      </c>
      <c r="D1450" s="22">
        <v>24</v>
      </c>
      <c r="E1450" s="22">
        <v>42</v>
      </c>
      <c r="F1450" s="22">
        <v>9</v>
      </c>
      <c r="G1450" s="22">
        <v>212</v>
      </c>
      <c r="H1450" s="22">
        <v>-10</v>
      </c>
      <c r="I1450" s="22">
        <v>20</v>
      </c>
      <c r="J1450" s="22">
        <v>40</v>
      </c>
      <c r="K1450" s="22">
        <v>20</v>
      </c>
      <c r="L1450" s="23">
        <v>40422</v>
      </c>
      <c r="M1450" s="24" t="s">
        <v>90</v>
      </c>
      <c r="N1450" s="24" t="e" vm="35">
        <v>#VALUE!</v>
      </c>
      <c r="O1450" s="22">
        <v>314</v>
      </c>
      <c r="P1450" s="24" t="s">
        <v>109</v>
      </c>
      <c r="Q1450" s="24" t="s">
        <v>98</v>
      </c>
      <c r="R1450" s="24" t="s">
        <v>108</v>
      </c>
      <c r="S1450" s="24" t="s">
        <v>94</v>
      </c>
    </row>
    <row r="1451" spans="1:19" x14ac:dyDescent="0.2">
      <c r="A1451" s="22">
        <v>2</v>
      </c>
      <c r="B1451" s="22">
        <v>51</v>
      </c>
      <c r="C1451" s="22">
        <v>91</v>
      </c>
      <c r="D1451" s="22">
        <v>40</v>
      </c>
      <c r="E1451" s="22">
        <v>49</v>
      </c>
      <c r="F1451" s="22">
        <v>15</v>
      </c>
      <c r="G1451" s="22">
        <v>244</v>
      </c>
      <c r="H1451" s="22">
        <v>10</v>
      </c>
      <c r="I1451" s="22">
        <v>50</v>
      </c>
      <c r="J1451" s="22">
        <v>80</v>
      </c>
      <c r="K1451" s="22">
        <v>30</v>
      </c>
      <c r="L1451" s="23">
        <v>40422</v>
      </c>
      <c r="M1451" s="24" t="s">
        <v>90</v>
      </c>
      <c r="N1451" s="24" t="e" vm="35">
        <v>#VALUE!</v>
      </c>
      <c r="O1451" s="22">
        <v>573</v>
      </c>
      <c r="P1451" s="24" t="s">
        <v>109</v>
      </c>
      <c r="Q1451" s="24" t="s">
        <v>98</v>
      </c>
      <c r="R1451" s="24" t="s">
        <v>99</v>
      </c>
      <c r="S1451" s="24" t="s">
        <v>94</v>
      </c>
    </row>
    <row r="1452" spans="1:19" x14ac:dyDescent="0.2">
      <c r="A1452" s="22">
        <v>41</v>
      </c>
      <c r="B1452" s="22">
        <v>64</v>
      </c>
      <c r="C1452" s="22">
        <v>108</v>
      </c>
      <c r="D1452" s="22">
        <v>44</v>
      </c>
      <c r="E1452" s="22">
        <v>23</v>
      </c>
      <c r="F1452" s="22">
        <v>12</v>
      </c>
      <c r="G1452" s="22">
        <v>886</v>
      </c>
      <c r="H1452" s="22">
        <v>50</v>
      </c>
      <c r="I1452" s="22">
        <v>70</v>
      </c>
      <c r="J1452" s="22">
        <v>120</v>
      </c>
      <c r="K1452" s="22">
        <v>50</v>
      </c>
      <c r="L1452" s="23">
        <v>40422</v>
      </c>
      <c r="M1452" s="24" t="s">
        <v>90</v>
      </c>
      <c r="N1452" s="24" t="e" vm="35">
        <v>#VALUE!</v>
      </c>
      <c r="O1452" s="22">
        <v>816</v>
      </c>
      <c r="P1452" s="24" t="s">
        <v>109</v>
      </c>
      <c r="Q1452" s="24" t="s">
        <v>100</v>
      </c>
      <c r="R1452" s="24" t="s">
        <v>101</v>
      </c>
      <c r="S1452" s="24" t="s">
        <v>94</v>
      </c>
    </row>
    <row r="1453" spans="1:19" ht="32" x14ac:dyDescent="0.2">
      <c r="A1453" s="22">
        <v>27</v>
      </c>
      <c r="B1453" s="22">
        <v>47</v>
      </c>
      <c r="C1453" s="22">
        <v>79</v>
      </c>
      <c r="D1453" s="22">
        <v>32</v>
      </c>
      <c r="E1453" s="22">
        <v>20</v>
      </c>
      <c r="F1453" s="22">
        <v>8</v>
      </c>
      <c r="G1453" s="22">
        <v>837</v>
      </c>
      <c r="H1453" s="22">
        <v>50</v>
      </c>
      <c r="I1453" s="22">
        <v>60</v>
      </c>
      <c r="J1453" s="22">
        <v>90</v>
      </c>
      <c r="K1453" s="22">
        <v>30</v>
      </c>
      <c r="L1453" s="23">
        <v>40422</v>
      </c>
      <c r="M1453" s="24" t="s">
        <v>90</v>
      </c>
      <c r="N1453" s="24" t="e" vm="35">
        <v>#VALUE!</v>
      </c>
      <c r="O1453" s="22">
        <v>417</v>
      </c>
      <c r="P1453" s="24" t="s">
        <v>109</v>
      </c>
      <c r="Q1453" s="24" t="s">
        <v>100</v>
      </c>
      <c r="R1453" s="24" t="s">
        <v>102</v>
      </c>
      <c r="S1453" s="24" t="s">
        <v>97</v>
      </c>
    </row>
    <row r="1454" spans="1:19" x14ac:dyDescent="0.2">
      <c r="A1454" s="22">
        <v>25</v>
      </c>
      <c r="B1454" s="22">
        <v>83</v>
      </c>
      <c r="C1454" s="22">
        <v>150</v>
      </c>
      <c r="D1454" s="22">
        <v>67</v>
      </c>
      <c r="E1454" s="22">
        <v>58</v>
      </c>
      <c r="F1454" s="22">
        <v>25</v>
      </c>
      <c r="G1454" s="22">
        <v>599</v>
      </c>
      <c r="H1454" s="22">
        <v>30</v>
      </c>
      <c r="I1454" s="22">
        <v>80</v>
      </c>
      <c r="J1454" s="22">
        <v>150</v>
      </c>
      <c r="K1454" s="22">
        <v>70</v>
      </c>
      <c r="L1454" s="23">
        <v>40422</v>
      </c>
      <c r="M1454" s="24" t="s">
        <v>90</v>
      </c>
      <c r="N1454" s="24" t="e" vm="35">
        <v>#VALUE!</v>
      </c>
      <c r="O1454" s="22">
        <v>314</v>
      </c>
      <c r="P1454" s="24" t="s">
        <v>109</v>
      </c>
      <c r="Q1454" s="24" t="s">
        <v>92</v>
      </c>
      <c r="R1454" s="24" t="s">
        <v>95</v>
      </c>
      <c r="S1454" s="24" t="s">
        <v>94</v>
      </c>
    </row>
    <row r="1455" spans="1:19" ht="32" x14ac:dyDescent="0.2">
      <c r="A1455" s="22">
        <v>34</v>
      </c>
      <c r="B1455" s="22">
        <v>74</v>
      </c>
      <c r="C1455" s="22">
        <v>136</v>
      </c>
      <c r="D1455" s="22">
        <v>62</v>
      </c>
      <c r="E1455" s="22">
        <v>40</v>
      </c>
      <c r="F1455" s="22">
        <v>19</v>
      </c>
      <c r="G1455" s="22">
        <v>1059</v>
      </c>
      <c r="H1455" s="22">
        <v>50</v>
      </c>
      <c r="I1455" s="22">
        <v>80</v>
      </c>
      <c r="J1455" s="22">
        <v>140</v>
      </c>
      <c r="K1455" s="22">
        <v>60</v>
      </c>
      <c r="L1455" s="23">
        <v>40422</v>
      </c>
      <c r="M1455" s="24" t="s">
        <v>90</v>
      </c>
      <c r="N1455" s="24" t="e" vm="35">
        <v>#VALUE!</v>
      </c>
      <c r="O1455" s="22">
        <v>314</v>
      </c>
      <c r="P1455" s="24" t="s">
        <v>109</v>
      </c>
      <c r="Q1455" s="24" t="s">
        <v>92</v>
      </c>
      <c r="R1455" s="24" t="s">
        <v>96</v>
      </c>
      <c r="S1455" s="24" t="s">
        <v>97</v>
      </c>
    </row>
    <row r="1456" spans="1:19" x14ac:dyDescent="0.2">
      <c r="A1456" s="22">
        <v>14</v>
      </c>
      <c r="B1456" s="22">
        <v>30</v>
      </c>
      <c r="C1456" s="22">
        <v>50</v>
      </c>
      <c r="D1456" s="22">
        <v>20</v>
      </c>
      <c r="E1456" s="22">
        <v>16</v>
      </c>
      <c r="F1456" s="22">
        <v>5</v>
      </c>
      <c r="G1456" s="22">
        <v>482</v>
      </c>
      <c r="H1456" s="22">
        <v>30</v>
      </c>
      <c r="I1456" s="22">
        <v>30</v>
      </c>
      <c r="J1456" s="22">
        <v>40</v>
      </c>
      <c r="K1456" s="22">
        <v>10</v>
      </c>
      <c r="L1456" s="23">
        <v>40422</v>
      </c>
      <c r="M1456" s="24" t="s">
        <v>90</v>
      </c>
      <c r="N1456" s="24" t="e" vm="44">
        <v>#VALUE!</v>
      </c>
      <c r="O1456" s="22">
        <v>937</v>
      </c>
      <c r="P1456" s="24" t="s">
        <v>91</v>
      </c>
      <c r="Q1456" s="24" t="s">
        <v>103</v>
      </c>
      <c r="R1456" s="24" t="s">
        <v>104</v>
      </c>
      <c r="S1456" s="24" t="s">
        <v>97</v>
      </c>
    </row>
    <row r="1457" spans="1:19" x14ac:dyDescent="0.2">
      <c r="A1457" s="22">
        <v>23</v>
      </c>
      <c r="B1457" s="22">
        <v>43</v>
      </c>
      <c r="C1457" s="22">
        <v>72</v>
      </c>
      <c r="D1457" s="22">
        <v>29</v>
      </c>
      <c r="E1457" s="22">
        <v>20</v>
      </c>
      <c r="F1457" s="22">
        <v>8</v>
      </c>
      <c r="G1457" s="22">
        <v>862</v>
      </c>
      <c r="H1457" s="22">
        <v>40</v>
      </c>
      <c r="I1457" s="22">
        <v>40</v>
      </c>
      <c r="J1457" s="22">
        <v>60</v>
      </c>
      <c r="K1457" s="22">
        <v>20</v>
      </c>
      <c r="L1457" s="23">
        <v>40422</v>
      </c>
      <c r="M1457" s="24" t="s">
        <v>90</v>
      </c>
      <c r="N1457" s="24" t="e" vm="44">
        <v>#VALUE!</v>
      </c>
      <c r="O1457" s="22">
        <v>419</v>
      </c>
      <c r="P1457" s="24" t="s">
        <v>91</v>
      </c>
      <c r="Q1457" s="24" t="s">
        <v>103</v>
      </c>
      <c r="R1457" s="24" t="s">
        <v>105</v>
      </c>
      <c r="S1457" s="24" t="s">
        <v>97</v>
      </c>
    </row>
    <row r="1458" spans="1:19" x14ac:dyDescent="0.2">
      <c r="A1458" s="22">
        <v>87</v>
      </c>
      <c r="B1458" s="22">
        <v>150</v>
      </c>
      <c r="C1458" s="22">
        <v>249</v>
      </c>
      <c r="D1458" s="22">
        <v>99</v>
      </c>
      <c r="E1458" s="22">
        <v>63</v>
      </c>
      <c r="F1458" s="22">
        <v>32</v>
      </c>
      <c r="G1458" s="22">
        <v>798</v>
      </c>
      <c r="H1458" s="22">
        <v>70</v>
      </c>
      <c r="I1458" s="22">
        <v>130</v>
      </c>
      <c r="J1458" s="22">
        <v>210</v>
      </c>
      <c r="K1458" s="22">
        <v>80</v>
      </c>
      <c r="L1458" s="23">
        <v>40422</v>
      </c>
      <c r="M1458" s="24" t="s">
        <v>90</v>
      </c>
      <c r="N1458" s="24" t="e" vm="44">
        <v>#VALUE!</v>
      </c>
      <c r="O1458" s="22">
        <v>440</v>
      </c>
      <c r="P1458" s="24" t="s">
        <v>91</v>
      </c>
      <c r="Q1458" s="24" t="s">
        <v>98</v>
      </c>
      <c r="R1458" s="24" t="s">
        <v>107</v>
      </c>
      <c r="S1458" s="24" t="s">
        <v>94</v>
      </c>
    </row>
    <row r="1459" spans="1:19" x14ac:dyDescent="0.2">
      <c r="A1459" s="22">
        <v>81</v>
      </c>
      <c r="B1459" s="22">
        <v>134</v>
      </c>
      <c r="C1459" s="22">
        <v>230</v>
      </c>
      <c r="D1459" s="22">
        <v>96</v>
      </c>
      <c r="E1459" s="22">
        <v>53</v>
      </c>
      <c r="F1459" s="22">
        <v>29</v>
      </c>
      <c r="G1459" s="22">
        <v>666</v>
      </c>
      <c r="H1459" s="22">
        <v>80</v>
      </c>
      <c r="I1459" s="22">
        <v>120</v>
      </c>
      <c r="J1459" s="22">
        <v>200</v>
      </c>
      <c r="K1459" s="22">
        <v>80</v>
      </c>
      <c r="L1459" s="23">
        <v>40422</v>
      </c>
      <c r="M1459" s="24" t="s">
        <v>90</v>
      </c>
      <c r="N1459" s="24" t="e" vm="44">
        <v>#VALUE!</v>
      </c>
      <c r="O1459" s="22">
        <v>513</v>
      </c>
      <c r="P1459" s="24" t="s">
        <v>91</v>
      </c>
      <c r="Q1459" s="24" t="s">
        <v>98</v>
      </c>
      <c r="R1459" s="24" t="s">
        <v>108</v>
      </c>
      <c r="S1459" s="24" t="s">
        <v>94</v>
      </c>
    </row>
    <row r="1460" spans="1:19" x14ac:dyDescent="0.2">
      <c r="A1460" s="22">
        <v>87</v>
      </c>
      <c r="B1460" s="22">
        <v>155</v>
      </c>
      <c r="C1460" s="22">
        <v>310</v>
      </c>
      <c r="D1460" s="22">
        <v>155</v>
      </c>
      <c r="E1460" s="22">
        <v>68</v>
      </c>
      <c r="F1460" s="22">
        <v>43</v>
      </c>
      <c r="G1460" s="22">
        <v>1280</v>
      </c>
      <c r="H1460" s="22">
        <v>130</v>
      </c>
      <c r="I1460" s="22">
        <v>190</v>
      </c>
      <c r="J1460" s="22">
        <v>360</v>
      </c>
      <c r="K1460" s="22">
        <v>170</v>
      </c>
      <c r="L1460" s="23">
        <v>40422</v>
      </c>
      <c r="M1460" s="24" t="s">
        <v>90</v>
      </c>
      <c r="N1460" s="24" t="e" vm="44">
        <v>#VALUE!</v>
      </c>
      <c r="O1460" s="22">
        <v>513</v>
      </c>
      <c r="P1460" s="24" t="s">
        <v>91</v>
      </c>
      <c r="Q1460" s="24" t="s">
        <v>100</v>
      </c>
      <c r="R1460" s="24" t="s">
        <v>101</v>
      </c>
      <c r="S1460" s="24" t="s">
        <v>94</v>
      </c>
    </row>
    <row r="1461" spans="1:19" ht="32" x14ac:dyDescent="0.2">
      <c r="A1461" s="22">
        <v>6</v>
      </c>
      <c r="B1461" s="22">
        <v>57</v>
      </c>
      <c r="C1461" s="22">
        <v>102</v>
      </c>
      <c r="D1461" s="22">
        <v>45</v>
      </c>
      <c r="E1461" s="22">
        <v>51</v>
      </c>
      <c r="F1461" s="22">
        <v>17</v>
      </c>
      <c r="G1461" s="22">
        <v>409</v>
      </c>
      <c r="H1461" s="22">
        <v>30</v>
      </c>
      <c r="I1461" s="22">
        <v>70</v>
      </c>
      <c r="J1461" s="22">
        <v>120</v>
      </c>
      <c r="K1461" s="22">
        <v>50</v>
      </c>
      <c r="L1461" s="23">
        <v>40422</v>
      </c>
      <c r="M1461" s="24" t="s">
        <v>90</v>
      </c>
      <c r="N1461" s="24" t="e" vm="44">
        <v>#VALUE!</v>
      </c>
      <c r="O1461" s="22">
        <v>567</v>
      </c>
      <c r="P1461" s="24" t="s">
        <v>91</v>
      </c>
      <c r="Q1461" s="24" t="s">
        <v>100</v>
      </c>
      <c r="R1461" s="24" t="s">
        <v>102</v>
      </c>
      <c r="S1461" s="24" t="s">
        <v>97</v>
      </c>
    </row>
    <row r="1462" spans="1:19" x14ac:dyDescent="0.2">
      <c r="A1462" s="22">
        <v>28</v>
      </c>
      <c r="B1462" s="22">
        <v>72</v>
      </c>
      <c r="C1462" s="22">
        <v>125</v>
      </c>
      <c r="D1462" s="22">
        <v>53</v>
      </c>
      <c r="E1462" s="22">
        <v>44</v>
      </c>
      <c r="F1462" s="22">
        <v>17</v>
      </c>
      <c r="G1462" s="22">
        <v>410</v>
      </c>
      <c r="H1462" s="22">
        <v>50</v>
      </c>
      <c r="I1462" s="22">
        <v>80</v>
      </c>
      <c r="J1462" s="22">
        <v>130</v>
      </c>
      <c r="K1462" s="22">
        <v>50</v>
      </c>
      <c r="L1462" s="23">
        <v>40422</v>
      </c>
      <c r="M1462" s="24" t="s">
        <v>90</v>
      </c>
      <c r="N1462" s="24" t="e" vm="44">
        <v>#VALUE!</v>
      </c>
      <c r="O1462" s="22">
        <v>614</v>
      </c>
      <c r="P1462" s="24" t="s">
        <v>91</v>
      </c>
      <c r="Q1462" s="24" t="s">
        <v>92</v>
      </c>
      <c r="R1462" s="24" t="s">
        <v>93</v>
      </c>
      <c r="S1462" s="24" t="s">
        <v>94</v>
      </c>
    </row>
    <row r="1463" spans="1:19" x14ac:dyDescent="0.2">
      <c r="A1463" s="22">
        <v>29</v>
      </c>
      <c r="B1463" s="22">
        <v>64</v>
      </c>
      <c r="C1463" s="22">
        <v>107</v>
      </c>
      <c r="D1463" s="22">
        <v>43</v>
      </c>
      <c r="E1463" s="22">
        <v>35</v>
      </c>
      <c r="F1463" s="22">
        <v>13</v>
      </c>
      <c r="G1463" s="22">
        <v>424</v>
      </c>
      <c r="H1463" s="22">
        <v>40</v>
      </c>
      <c r="I1463" s="22">
        <v>70</v>
      </c>
      <c r="J1463" s="22">
        <v>110</v>
      </c>
      <c r="K1463" s="22">
        <v>40</v>
      </c>
      <c r="L1463" s="23">
        <v>40422</v>
      </c>
      <c r="M1463" s="24" t="s">
        <v>90</v>
      </c>
      <c r="N1463" s="24" t="e" vm="44">
        <v>#VALUE!</v>
      </c>
      <c r="O1463" s="22">
        <v>419</v>
      </c>
      <c r="P1463" s="24" t="s">
        <v>91</v>
      </c>
      <c r="Q1463" s="24" t="s">
        <v>92</v>
      </c>
      <c r="R1463" s="24" t="s">
        <v>95</v>
      </c>
      <c r="S1463" s="24" t="s">
        <v>94</v>
      </c>
    </row>
    <row r="1464" spans="1:19" ht="32" x14ac:dyDescent="0.2">
      <c r="A1464" s="22">
        <v>-3</v>
      </c>
      <c r="B1464" s="22">
        <v>74</v>
      </c>
      <c r="C1464" s="22">
        <v>126</v>
      </c>
      <c r="D1464" s="22">
        <v>52</v>
      </c>
      <c r="E1464" s="22">
        <v>77</v>
      </c>
      <c r="F1464" s="22">
        <v>47</v>
      </c>
      <c r="G1464" s="22">
        <v>509</v>
      </c>
      <c r="H1464" s="22">
        <v>20</v>
      </c>
      <c r="I1464" s="22">
        <v>80</v>
      </c>
      <c r="J1464" s="22">
        <v>130</v>
      </c>
      <c r="K1464" s="22">
        <v>50</v>
      </c>
      <c r="L1464" s="23">
        <v>40422</v>
      </c>
      <c r="M1464" s="24" t="s">
        <v>90</v>
      </c>
      <c r="N1464" s="24" t="e" vm="44">
        <v>#VALUE!</v>
      </c>
      <c r="O1464" s="22">
        <v>234</v>
      </c>
      <c r="P1464" s="24" t="s">
        <v>91</v>
      </c>
      <c r="Q1464" s="24" t="s">
        <v>92</v>
      </c>
      <c r="R1464" s="24" t="s">
        <v>96</v>
      </c>
      <c r="S1464" s="24" t="s">
        <v>97</v>
      </c>
    </row>
    <row r="1465" spans="1:19" x14ac:dyDescent="0.2">
      <c r="A1465" s="22">
        <v>53</v>
      </c>
      <c r="B1465" s="22">
        <v>94</v>
      </c>
      <c r="C1465" s="22">
        <v>151</v>
      </c>
      <c r="D1465" s="22">
        <v>57</v>
      </c>
      <c r="E1465" s="22">
        <v>41</v>
      </c>
      <c r="F1465" s="22">
        <v>17</v>
      </c>
      <c r="G1465" s="22">
        <v>349</v>
      </c>
      <c r="H1465" s="22">
        <v>70</v>
      </c>
      <c r="I1465" s="22">
        <v>90</v>
      </c>
      <c r="J1465" s="22">
        <v>130</v>
      </c>
      <c r="K1465" s="22">
        <v>40</v>
      </c>
      <c r="L1465" s="23">
        <v>40422</v>
      </c>
      <c r="M1465" s="24" t="s">
        <v>90</v>
      </c>
      <c r="N1465" s="24" t="e" vm="28">
        <v>#VALUE!</v>
      </c>
      <c r="O1465" s="22">
        <v>920</v>
      </c>
      <c r="P1465" s="24" t="s">
        <v>109</v>
      </c>
      <c r="Q1465" s="24" t="s">
        <v>103</v>
      </c>
      <c r="R1465" s="24" t="s">
        <v>104</v>
      </c>
      <c r="S1465" s="24" t="s">
        <v>97</v>
      </c>
    </row>
    <row r="1466" spans="1:19" x14ac:dyDescent="0.2">
      <c r="A1466" s="22">
        <v>50</v>
      </c>
      <c r="B1466" s="22">
        <v>75</v>
      </c>
      <c r="C1466" s="22">
        <v>126</v>
      </c>
      <c r="D1466" s="22">
        <v>51</v>
      </c>
      <c r="E1466" s="22">
        <v>25</v>
      </c>
      <c r="F1466" s="22">
        <v>14</v>
      </c>
      <c r="G1466" s="22">
        <v>857</v>
      </c>
      <c r="H1466" s="22">
        <v>60</v>
      </c>
      <c r="I1466" s="22">
        <v>70</v>
      </c>
      <c r="J1466" s="22">
        <v>110</v>
      </c>
      <c r="K1466" s="22">
        <v>40</v>
      </c>
      <c r="L1466" s="23">
        <v>40422</v>
      </c>
      <c r="M1466" s="24" t="s">
        <v>90</v>
      </c>
      <c r="N1466" s="24" t="e" vm="28">
        <v>#VALUE!</v>
      </c>
      <c r="O1466" s="22">
        <v>608</v>
      </c>
      <c r="P1466" s="24" t="s">
        <v>109</v>
      </c>
      <c r="Q1466" s="24" t="s">
        <v>103</v>
      </c>
      <c r="R1466" s="24" t="s">
        <v>105</v>
      </c>
      <c r="S1466" s="24" t="s">
        <v>97</v>
      </c>
    </row>
    <row r="1467" spans="1:19" x14ac:dyDescent="0.2">
      <c r="A1467" s="22">
        <v>31</v>
      </c>
      <c r="B1467" s="22">
        <v>67</v>
      </c>
      <c r="C1467" s="22">
        <v>113</v>
      </c>
      <c r="D1467" s="22">
        <v>46</v>
      </c>
      <c r="E1467" s="22">
        <v>36</v>
      </c>
      <c r="F1467" s="22">
        <v>14</v>
      </c>
      <c r="G1467" s="22">
        <v>454</v>
      </c>
      <c r="H1467" s="22">
        <v>30</v>
      </c>
      <c r="I1467" s="22">
        <v>60</v>
      </c>
      <c r="J1467" s="22">
        <v>90</v>
      </c>
      <c r="K1467" s="22">
        <v>30</v>
      </c>
      <c r="L1467" s="23">
        <v>40422</v>
      </c>
      <c r="M1467" s="24" t="s">
        <v>90</v>
      </c>
      <c r="N1467" s="24" t="e" vm="28">
        <v>#VALUE!</v>
      </c>
      <c r="O1467" s="22">
        <v>920</v>
      </c>
      <c r="P1467" s="24" t="s">
        <v>109</v>
      </c>
      <c r="Q1467" s="24" t="s">
        <v>98</v>
      </c>
      <c r="R1467" s="24" t="s">
        <v>107</v>
      </c>
      <c r="S1467" s="24" t="s">
        <v>94</v>
      </c>
    </row>
    <row r="1468" spans="1:19" x14ac:dyDescent="0.2">
      <c r="A1468" s="22">
        <v>2</v>
      </c>
      <c r="B1468" s="22">
        <v>87</v>
      </c>
      <c r="C1468" s="22">
        <v>149</v>
      </c>
      <c r="D1468" s="22">
        <v>62</v>
      </c>
      <c r="E1468" s="22">
        <v>85</v>
      </c>
      <c r="F1468" s="22">
        <v>56</v>
      </c>
      <c r="G1468" s="22">
        <v>612</v>
      </c>
      <c r="H1468" s="22">
        <v>10</v>
      </c>
      <c r="I1468" s="22">
        <v>80</v>
      </c>
      <c r="J1468" s="22">
        <v>130</v>
      </c>
      <c r="K1468" s="22">
        <v>50</v>
      </c>
      <c r="L1468" s="23">
        <v>40422</v>
      </c>
      <c r="M1468" s="24" t="s">
        <v>90</v>
      </c>
      <c r="N1468" s="24" t="e" vm="28">
        <v>#VALUE!</v>
      </c>
      <c r="O1468" s="22">
        <v>715</v>
      </c>
      <c r="P1468" s="24" t="s">
        <v>109</v>
      </c>
      <c r="Q1468" s="24" t="s">
        <v>98</v>
      </c>
      <c r="R1468" s="24" t="s">
        <v>108</v>
      </c>
      <c r="S1468" s="24" t="s">
        <v>94</v>
      </c>
    </row>
    <row r="1469" spans="1:19" x14ac:dyDescent="0.2">
      <c r="A1469" s="22">
        <v>53</v>
      </c>
      <c r="B1469" s="22">
        <v>99</v>
      </c>
      <c r="C1469" s="22">
        <v>182</v>
      </c>
      <c r="D1469" s="22">
        <v>83</v>
      </c>
      <c r="E1469" s="22">
        <v>46</v>
      </c>
      <c r="F1469" s="22">
        <v>25</v>
      </c>
      <c r="G1469" s="22">
        <v>1063</v>
      </c>
      <c r="H1469" s="22">
        <v>80</v>
      </c>
      <c r="I1469" s="22">
        <v>120</v>
      </c>
      <c r="J1469" s="22">
        <v>210</v>
      </c>
      <c r="K1469" s="22">
        <v>90</v>
      </c>
      <c r="L1469" s="23">
        <v>40422</v>
      </c>
      <c r="M1469" s="24" t="s">
        <v>90</v>
      </c>
      <c r="N1469" s="24" t="e" vm="28">
        <v>#VALUE!</v>
      </c>
      <c r="O1469" s="22">
        <v>414</v>
      </c>
      <c r="P1469" s="24" t="s">
        <v>109</v>
      </c>
      <c r="Q1469" s="24" t="s">
        <v>100</v>
      </c>
      <c r="R1469" s="24" t="s">
        <v>101</v>
      </c>
      <c r="S1469" s="24" t="s">
        <v>94</v>
      </c>
    </row>
    <row r="1470" spans="1:19" ht="32" x14ac:dyDescent="0.2">
      <c r="A1470" s="22">
        <v>21</v>
      </c>
      <c r="B1470" s="22">
        <v>43</v>
      </c>
      <c r="C1470" s="22">
        <v>76</v>
      </c>
      <c r="D1470" s="22">
        <v>33</v>
      </c>
      <c r="E1470" s="22">
        <v>22</v>
      </c>
      <c r="F1470" s="22">
        <v>10</v>
      </c>
      <c r="G1470" s="22">
        <v>577</v>
      </c>
      <c r="H1470" s="22">
        <v>30</v>
      </c>
      <c r="I1470" s="22">
        <v>50</v>
      </c>
      <c r="J1470" s="22">
        <v>80</v>
      </c>
      <c r="K1470" s="22">
        <v>30</v>
      </c>
      <c r="L1470" s="23">
        <v>40422</v>
      </c>
      <c r="M1470" s="24" t="s">
        <v>90</v>
      </c>
      <c r="N1470" s="24" t="e" vm="28">
        <v>#VALUE!</v>
      </c>
      <c r="O1470" s="22">
        <v>608</v>
      </c>
      <c r="P1470" s="24" t="s">
        <v>109</v>
      </c>
      <c r="Q1470" s="24" t="s">
        <v>100</v>
      </c>
      <c r="R1470" s="24" t="s">
        <v>102</v>
      </c>
      <c r="S1470" s="24" t="s">
        <v>97</v>
      </c>
    </row>
    <row r="1471" spans="1:19" x14ac:dyDescent="0.2">
      <c r="A1471" s="22">
        <v>23</v>
      </c>
      <c r="B1471" s="22">
        <v>82</v>
      </c>
      <c r="C1471" s="22">
        <v>149</v>
      </c>
      <c r="D1471" s="22">
        <v>67</v>
      </c>
      <c r="E1471" s="22">
        <v>59</v>
      </c>
      <c r="F1471" s="22">
        <v>25</v>
      </c>
      <c r="G1471" s="22">
        <v>391</v>
      </c>
      <c r="H1471" s="22">
        <v>30</v>
      </c>
      <c r="I1471" s="22">
        <v>80</v>
      </c>
      <c r="J1471" s="22">
        <v>150</v>
      </c>
      <c r="K1471" s="22">
        <v>70</v>
      </c>
      <c r="L1471" s="23">
        <v>40422</v>
      </c>
      <c r="M1471" s="24" t="s">
        <v>90</v>
      </c>
      <c r="N1471" s="24" t="e" vm="28">
        <v>#VALUE!</v>
      </c>
      <c r="O1471" s="22">
        <v>414</v>
      </c>
      <c r="P1471" s="24" t="s">
        <v>109</v>
      </c>
      <c r="Q1471" s="24" t="s">
        <v>92</v>
      </c>
      <c r="R1471" s="24" t="s">
        <v>93</v>
      </c>
      <c r="S1471" s="24" t="s">
        <v>94</v>
      </c>
    </row>
    <row r="1472" spans="1:19" x14ac:dyDescent="0.2">
      <c r="A1472" s="22">
        <v>16</v>
      </c>
      <c r="B1472" s="22">
        <v>130</v>
      </c>
      <c r="C1472" s="22">
        <v>223</v>
      </c>
      <c r="D1472" s="22">
        <v>93</v>
      </c>
      <c r="E1472" s="22">
        <v>114</v>
      </c>
      <c r="F1472" s="22">
        <v>84</v>
      </c>
      <c r="G1472" s="22">
        <v>692</v>
      </c>
      <c r="H1472" s="22">
        <v>40</v>
      </c>
      <c r="I1472" s="22">
        <v>140</v>
      </c>
      <c r="J1472" s="22">
        <v>230</v>
      </c>
      <c r="K1472" s="22">
        <v>90</v>
      </c>
      <c r="L1472" s="23">
        <v>40422</v>
      </c>
      <c r="M1472" s="24" t="s">
        <v>90</v>
      </c>
      <c r="N1472" s="24" t="e" vm="28">
        <v>#VALUE!</v>
      </c>
      <c r="O1472" s="22">
        <v>414</v>
      </c>
      <c r="P1472" s="24" t="s">
        <v>109</v>
      </c>
      <c r="Q1472" s="24" t="s">
        <v>92</v>
      </c>
      <c r="R1472" s="24" t="s">
        <v>95</v>
      </c>
      <c r="S1472" s="24" t="s">
        <v>94</v>
      </c>
    </row>
    <row r="1473" spans="1:19" ht="32" x14ac:dyDescent="0.2">
      <c r="A1473" s="22">
        <v>58</v>
      </c>
      <c r="B1473" s="22">
        <v>114</v>
      </c>
      <c r="C1473" s="22">
        <v>199</v>
      </c>
      <c r="D1473" s="22">
        <v>85</v>
      </c>
      <c r="E1473" s="22">
        <v>56</v>
      </c>
      <c r="F1473" s="22">
        <v>28</v>
      </c>
      <c r="G1473" s="22">
        <v>555</v>
      </c>
      <c r="H1473" s="22">
        <v>70</v>
      </c>
      <c r="I1473" s="22">
        <v>110</v>
      </c>
      <c r="J1473" s="22">
        <v>200</v>
      </c>
      <c r="K1473" s="22">
        <v>90</v>
      </c>
      <c r="L1473" s="23">
        <v>40422</v>
      </c>
      <c r="M1473" s="24" t="s">
        <v>90</v>
      </c>
      <c r="N1473" s="24" t="e" vm="28">
        <v>#VALUE!</v>
      </c>
      <c r="O1473" s="22">
        <v>262</v>
      </c>
      <c r="P1473" s="24" t="s">
        <v>109</v>
      </c>
      <c r="Q1473" s="24" t="s">
        <v>92</v>
      </c>
      <c r="R1473" s="24" t="s">
        <v>96</v>
      </c>
      <c r="S1473" s="24" t="s">
        <v>97</v>
      </c>
    </row>
    <row r="1474" spans="1:19" x14ac:dyDescent="0.2">
      <c r="A1474" s="22">
        <v>41</v>
      </c>
      <c r="B1474" s="22">
        <v>64</v>
      </c>
      <c r="C1474" s="22">
        <v>108</v>
      </c>
      <c r="D1474" s="22">
        <v>44</v>
      </c>
      <c r="E1474" s="22">
        <v>23</v>
      </c>
      <c r="F1474" s="22">
        <v>12</v>
      </c>
      <c r="G1474" s="22">
        <v>886</v>
      </c>
      <c r="H1474" s="22">
        <v>50</v>
      </c>
      <c r="I1474" s="22">
        <v>70</v>
      </c>
      <c r="J1474" s="22">
        <v>110</v>
      </c>
      <c r="K1474" s="22">
        <v>40</v>
      </c>
      <c r="L1474" s="23">
        <v>40422</v>
      </c>
      <c r="M1474" s="24" t="s">
        <v>110</v>
      </c>
      <c r="N1474" s="24" t="e" vm="23">
        <v>#VALUE!</v>
      </c>
      <c r="O1474" s="22">
        <v>203</v>
      </c>
      <c r="P1474" s="24" t="s">
        <v>109</v>
      </c>
      <c r="Q1474" s="24" t="s">
        <v>98</v>
      </c>
      <c r="R1474" s="24" t="s">
        <v>107</v>
      </c>
      <c r="S1474" s="24" t="s">
        <v>94</v>
      </c>
    </row>
    <row r="1475" spans="1:19" x14ac:dyDescent="0.2">
      <c r="A1475" s="22">
        <v>17</v>
      </c>
      <c r="B1475" s="22">
        <v>34</v>
      </c>
      <c r="C1475" s="22">
        <v>57</v>
      </c>
      <c r="D1475" s="22">
        <v>23</v>
      </c>
      <c r="E1475" s="22">
        <v>17</v>
      </c>
      <c r="F1475" s="22">
        <v>6</v>
      </c>
      <c r="G1475" s="22">
        <v>809</v>
      </c>
      <c r="H1475" s="22">
        <v>30</v>
      </c>
      <c r="I1475" s="22">
        <v>40</v>
      </c>
      <c r="J1475" s="22">
        <v>60</v>
      </c>
      <c r="K1475" s="22">
        <v>20</v>
      </c>
      <c r="L1475" s="23">
        <v>40422</v>
      </c>
      <c r="M1475" s="24" t="s">
        <v>110</v>
      </c>
      <c r="N1475" s="24" t="e" vm="23">
        <v>#VALUE!</v>
      </c>
      <c r="O1475" s="22">
        <v>860</v>
      </c>
      <c r="P1475" s="24" t="s">
        <v>109</v>
      </c>
      <c r="Q1475" s="24" t="s">
        <v>98</v>
      </c>
      <c r="R1475" s="24" t="s">
        <v>99</v>
      </c>
      <c r="S1475" s="24" t="s">
        <v>94</v>
      </c>
    </row>
    <row r="1476" spans="1:19" x14ac:dyDescent="0.2">
      <c r="A1476" s="22">
        <v>24</v>
      </c>
      <c r="B1476" s="22">
        <v>83</v>
      </c>
      <c r="C1476" s="22">
        <v>150</v>
      </c>
      <c r="D1476" s="22">
        <v>67</v>
      </c>
      <c r="E1476" s="22">
        <v>59</v>
      </c>
      <c r="F1476" s="22">
        <v>25</v>
      </c>
      <c r="G1476" s="22">
        <v>599</v>
      </c>
      <c r="H1476" s="22">
        <v>20</v>
      </c>
      <c r="I1476" s="22">
        <v>60</v>
      </c>
      <c r="J1476" s="22">
        <v>110</v>
      </c>
      <c r="K1476" s="22">
        <v>50</v>
      </c>
      <c r="L1476" s="23">
        <v>40422</v>
      </c>
      <c r="M1476" s="24" t="s">
        <v>110</v>
      </c>
      <c r="N1476" s="24" t="e" vm="23">
        <v>#VALUE!</v>
      </c>
      <c r="O1476" s="22">
        <v>959</v>
      </c>
      <c r="P1476" s="24" t="s">
        <v>109</v>
      </c>
      <c r="Q1476" s="24" t="s">
        <v>103</v>
      </c>
      <c r="R1476" s="24" t="s">
        <v>105</v>
      </c>
      <c r="S1476" s="24" t="s">
        <v>97</v>
      </c>
    </row>
    <row r="1477" spans="1:19" x14ac:dyDescent="0.2">
      <c r="A1477" s="22">
        <v>33</v>
      </c>
      <c r="B1477" s="22">
        <v>74</v>
      </c>
      <c r="C1477" s="22">
        <v>136</v>
      </c>
      <c r="D1477" s="22">
        <v>62</v>
      </c>
      <c r="E1477" s="22">
        <v>41</v>
      </c>
      <c r="F1477" s="22">
        <v>19</v>
      </c>
      <c r="G1477" s="22">
        <v>1059</v>
      </c>
      <c r="H1477" s="22">
        <v>40</v>
      </c>
      <c r="I1477" s="22">
        <v>60</v>
      </c>
      <c r="J1477" s="22">
        <v>100</v>
      </c>
      <c r="K1477" s="22">
        <v>40</v>
      </c>
      <c r="L1477" s="23">
        <v>40422</v>
      </c>
      <c r="M1477" s="24" t="s">
        <v>110</v>
      </c>
      <c r="N1477" s="24" t="e" vm="23">
        <v>#VALUE!</v>
      </c>
      <c r="O1477" s="22">
        <v>475</v>
      </c>
      <c r="P1477" s="24" t="s">
        <v>109</v>
      </c>
      <c r="Q1477" s="24" t="s">
        <v>103</v>
      </c>
      <c r="R1477" s="24" t="s">
        <v>106</v>
      </c>
      <c r="S1477" s="24" t="s">
        <v>97</v>
      </c>
    </row>
    <row r="1478" spans="1:19" x14ac:dyDescent="0.2">
      <c r="A1478" s="22">
        <v>2</v>
      </c>
      <c r="B1478" s="22">
        <v>87</v>
      </c>
      <c r="C1478" s="22">
        <v>149</v>
      </c>
      <c r="D1478" s="22">
        <v>62</v>
      </c>
      <c r="E1478" s="22">
        <v>85</v>
      </c>
      <c r="F1478" s="22">
        <v>56</v>
      </c>
      <c r="G1478" s="22">
        <v>612</v>
      </c>
      <c r="H1478" s="22">
        <v>20</v>
      </c>
      <c r="I1478" s="22">
        <v>90</v>
      </c>
      <c r="J1478" s="22">
        <v>140</v>
      </c>
      <c r="K1478" s="22">
        <v>50</v>
      </c>
      <c r="L1478" s="23">
        <v>40422</v>
      </c>
      <c r="M1478" s="24" t="s">
        <v>110</v>
      </c>
      <c r="N1478" s="24" t="e" vm="23">
        <v>#VALUE!</v>
      </c>
      <c r="O1478" s="22">
        <v>959</v>
      </c>
      <c r="P1478" s="24" t="s">
        <v>109</v>
      </c>
      <c r="Q1478" s="24" t="s">
        <v>100</v>
      </c>
      <c r="R1478" s="24" t="s">
        <v>101</v>
      </c>
      <c r="S1478" s="24" t="s">
        <v>94</v>
      </c>
    </row>
    <row r="1479" spans="1:19" ht="32" x14ac:dyDescent="0.2">
      <c r="A1479" s="22">
        <v>23</v>
      </c>
      <c r="B1479" s="22">
        <v>65</v>
      </c>
      <c r="C1479" s="22">
        <v>113</v>
      </c>
      <c r="D1479" s="22">
        <v>48</v>
      </c>
      <c r="E1479" s="22">
        <v>42</v>
      </c>
      <c r="F1479" s="22">
        <v>15</v>
      </c>
      <c r="G1479" s="22">
        <v>380</v>
      </c>
      <c r="H1479" s="22">
        <v>40</v>
      </c>
      <c r="I1479" s="22">
        <v>70</v>
      </c>
      <c r="J1479" s="22">
        <v>110</v>
      </c>
      <c r="K1479" s="22">
        <v>40</v>
      </c>
      <c r="L1479" s="23">
        <v>40422</v>
      </c>
      <c r="M1479" s="24" t="s">
        <v>110</v>
      </c>
      <c r="N1479" s="24" t="e" vm="23">
        <v>#VALUE!</v>
      </c>
      <c r="O1479" s="22">
        <v>860</v>
      </c>
      <c r="P1479" s="24" t="s">
        <v>109</v>
      </c>
      <c r="Q1479" s="24" t="s">
        <v>100</v>
      </c>
      <c r="R1479" s="24" t="s">
        <v>102</v>
      </c>
      <c r="S1479" s="24" t="s">
        <v>97</v>
      </c>
    </row>
    <row r="1480" spans="1:19" x14ac:dyDescent="0.2">
      <c r="A1480" s="22">
        <v>91</v>
      </c>
      <c r="B1480" s="22">
        <v>155</v>
      </c>
      <c r="C1480" s="22">
        <v>258</v>
      </c>
      <c r="D1480" s="22">
        <v>103</v>
      </c>
      <c r="E1480" s="22">
        <v>64</v>
      </c>
      <c r="F1480" s="22">
        <v>33</v>
      </c>
      <c r="G1480" s="22">
        <v>1130</v>
      </c>
      <c r="H1480" s="22">
        <v>110</v>
      </c>
      <c r="I1480" s="22">
        <v>150</v>
      </c>
      <c r="J1480" s="22">
        <v>240</v>
      </c>
      <c r="K1480" s="22">
        <v>90</v>
      </c>
      <c r="L1480" s="23">
        <v>40422</v>
      </c>
      <c r="M1480" s="24" t="s">
        <v>110</v>
      </c>
      <c r="N1480" s="24" t="e" vm="23">
        <v>#VALUE!</v>
      </c>
      <c r="O1480" s="22">
        <v>860</v>
      </c>
      <c r="P1480" s="24" t="s">
        <v>109</v>
      </c>
      <c r="Q1480" s="24" t="s">
        <v>92</v>
      </c>
      <c r="R1480" s="24" t="s">
        <v>95</v>
      </c>
      <c r="S1480" s="24" t="s">
        <v>94</v>
      </c>
    </row>
    <row r="1481" spans="1:19" x14ac:dyDescent="0.2">
      <c r="A1481" s="22">
        <v>32</v>
      </c>
      <c r="B1481" s="22">
        <v>52</v>
      </c>
      <c r="C1481" s="22">
        <v>87</v>
      </c>
      <c r="D1481" s="22">
        <v>35</v>
      </c>
      <c r="E1481" s="22">
        <v>20</v>
      </c>
      <c r="F1481" s="22">
        <v>9</v>
      </c>
      <c r="G1481" s="22">
        <v>875</v>
      </c>
      <c r="H1481" s="22">
        <v>50</v>
      </c>
      <c r="I1481" s="22">
        <v>60</v>
      </c>
      <c r="J1481" s="22">
        <v>90</v>
      </c>
      <c r="K1481" s="22">
        <v>30</v>
      </c>
      <c r="L1481" s="23">
        <v>40422</v>
      </c>
      <c r="M1481" s="24" t="s">
        <v>110</v>
      </c>
      <c r="N1481" s="24" t="e" vm="49">
        <v>#VALUE!</v>
      </c>
      <c r="O1481" s="22">
        <v>754</v>
      </c>
      <c r="P1481" s="24" t="s">
        <v>91</v>
      </c>
      <c r="Q1481" s="24" t="s">
        <v>98</v>
      </c>
      <c r="R1481" s="24" t="s">
        <v>107</v>
      </c>
      <c r="S1481" s="24" t="s">
        <v>94</v>
      </c>
    </row>
    <row r="1482" spans="1:19" x14ac:dyDescent="0.2">
      <c r="A1482" s="22">
        <v>49</v>
      </c>
      <c r="B1482" s="22">
        <v>75</v>
      </c>
      <c r="C1482" s="22">
        <v>126</v>
      </c>
      <c r="D1482" s="22">
        <v>51</v>
      </c>
      <c r="E1482" s="22">
        <v>26</v>
      </c>
      <c r="F1482" s="22">
        <v>14</v>
      </c>
      <c r="G1482" s="22">
        <v>857</v>
      </c>
      <c r="H1482" s="22">
        <v>60</v>
      </c>
      <c r="I1482" s="22">
        <v>80</v>
      </c>
      <c r="J1482" s="22">
        <v>130</v>
      </c>
      <c r="K1482" s="22">
        <v>50</v>
      </c>
      <c r="L1482" s="23">
        <v>40422</v>
      </c>
      <c r="M1482" s="24" t="s">
        <v>110</v>
      </c>
      <c r="N1482" s="24" t="e" vm="49">
        <v>#VALUE!</v>
      </c>
      <c r="O1482" s="22">
        <v>904</v>
      </c>
      <c r="P1482" s="24" t="s">
        <v>91</v>
      </c>
      <c r="Q1482" s="24" t="s">
        <v>98</v>
      </c>
      <c r="R1482" s="24" t="s">
        <v>99</v>
      </c>
      <c r="S1482" s="24" t="s">
        <v>94</v>
      </c>
    </row>
    <row r="1483" spans="1:19" x14ac:dyDescent="0.2">
      <c r="A1483" s="22">
        <v>21</v>
      </c>
      <c r="B1483" s="22">
        <v>43</v>
      </c>
      <c r="C1483" s="22">
        <v>76</v>
      </c>
      <c r="D1483" s="22">
        <v>33</v>
      </c>
      <c r="E1483" s="22">
        <v>22</v>
      </c>
      <c r="F1483" s="22">
        <v>10</v>
      </c>
      <c r="G1483" s="22">
        <v>577</v>
      </c>
      <c r="H1483" s="22">
        <v>20</v>
      </c>
      <c r="I1483" s="22">
        <v>30</v>
      </c>
      <c r="J1483" s="22">
        <v>50</v>
      </c>
      <c r="K1483" s="22">
        <v>20</v>
      </c>
      <c r="L1483" s="23">
        <v>40422</v>
      </c>
      <c r="M1483" s="24" t="s">
        <v>110</v>
      </c>
      <c r="N1483" s="24" t="e" vm="49">
        <v>#VALUE!</v>
      </c>
      <c r="O1483" s="22">
        <v>561</v>
      </c>
      <c r="P1483" s="24" t="s">
        <v>91</v>
      </c>
      <c r="Q1483" s="24" t="s">
        <v>103</v>
      </c>
      <c r="R1483" s="24" t="s">
        <v>104</v>
      </c>
      <c r="S1483" s="24" t="s">
        <v>97</v>
      </c>
    </row>
    <row r="1484" spans="1:19" x14ac:dyDescent="0.2">
      <c r="A1484" s="22">
        <v>24</v>
      </c>
      <c r="B1484" s="22">
        <v>82</v>
      </c>
      <c r="C1484" s="22">
        <v>149</v>
      </c>
      <c r="D1484" s="22">
        <v>67</v>
      </c>
      <c r="E1484" s="22">
        <v>58</v>
      </c>
      <c r="F1484" s="22">
        <v>25</v>
      </c>
      <c r="G1484" s="22">
        <v>391</v>
      </c>
      <c r="H1484" s="22">
        <v>20</v>
      </c>
      <c r="I1484" s="22">
        <v>60</v>
      </c>
      <c r="J1484" s="22">
        <v>110</v>
      </c>
      <c r="K1484" s="22">
        <v>50</v>
      </c>
      <c r="L1484" s="23">
        <v>40422</v>
      </c>
      <c r="M1484" s="24" t="s">
        <v>110</v>
      </c>
      <c r="N1484" s="24" t="e" vm="49">
        <v>#VALUE!</v>
      </c>
      <c r="O1484" s="22">
        <v>305</v>
      </c>
      <c r="P1484" s="24" t="s">
        <v>91</v>
      </c>
      <c r="Q1484" s="24" t="s">
        <v>103</v>
      </c>
      <c r="R1484" s="24" t="s">
        <v>105</v>
      </c>
      <c r="S1484" s="24" t="s">
        <v>97</v>
      </c>
    </row>
    <row r="1485" spans="1:19" x14ac:dyDescent="0.2">
      <c r="A1485" s="22">
        <v>53</v>
      </c>
      <c r="B1485" s="22">
        <v>99</v>
      </c>
      <c r="C1485" s="22">
        <v>182</v>
      </c>
      <c r="D1485" s="22">
        <v>83</v>
      </c>
      <c r="E1485" s="22">
        <v>46</v>
      </c>
      <c r="F1485" s="22">
        <v>25</v>
      </c>
      <c r="G1485" s="22">
        <v>1063</v>
      </c>
      <c r="H1485" s="22">
        <v>50</v>
      </c>
      <c r="I1485" s="22">
        <v>80</v>
      </c>
      <c r="J1485" s="22">
        <v>140</v>
      </c>
      <c r="K1485" s="22">
        <v>60</v>
      </c>
      <c r="L1485" s="23">
        <v>40422</v>
      </c>
      <c r="M1485" s="24" t="s">
        <v>110</v>
      </c>
      <c r="N1485" s="24" t="e" vm="49">
        <v>#VALUE!</v>
      </c>
      <c r="O1485" s="22">
        <v>407</v>
      </c>
      <c r="P1485" s="24" t="s">
        <v>91</v>
      </c>
      <c r="Q1485" s="24" t="s">
        <v>103</v>
      </c>
      <c r="R1485" s="24" t="s">
        <v>106</v>
      </c>
      <c r="S1485" s="24" t="s">
        <v>97</v>
      </c>
    </row>
    <row r="1486" spans="1:19" ht="32" x14ac:dyDescent="0.2">
      <c r="A1486" s="22">
        <v>58</v>
      </c>
      <c r="B1486" s="22">
        <v>114</v>
      </c>
      <c r="C1486" s="22">
        <v>199</v>
      </c>
      <c r="D1486" s="22">
        <v>85</v>
      </c>
      <c r="E1486" s="22">
        <v>56</v>
      </c>
      <c r="F1486" s="22">
        <v>28</v>
      </c>
      <c r="G1486" s="22">
        <v>555</v>
      </c>
      <c r="H1486" s="22">
        <v>70</v>
      </c>
      <c r="I1486" s="22">
        <v>110</v>
      </c>
      <c r="J1486" s="22">
        <v>190</v>
      </c>
      <c r="K1486" s="22">
        <v>80</v>
      </c>
      <c r="L1486" s="23">
        <v>40422</v>
      </c>
      <c r="M1486" s="24" t="s">
        <v>110</v>
      </c>
      <c r="N1486" s="24" t="e" vm="49">
        <v>#VALUE!</v>
      </c>
      <c r="O1486" s="22">
        <v>863</v>
      </c>
      <c r="P1486" s="24" t="s">
        <v>91</v>
      </c>
      <c r="Q1486" s="24" t="s">
        <v>100</v>
      </c>
      <c r="R1486" s="24" t="s">
        <v>102</v>
      </c>
      <c r="S1486" s="24" t="s">
        <v>97</v>
      </c>
    </row>
    <row r="1487" spans="1:19" x14ac:dyDescent="0.2">
      <c r="A1487" s="22">
        <v>17</v>
      </c>
      <c r="B1487" s="22">
        <v>130</v>
      </c>
      <c r="C1487" s="22">
        <v>223</v>
      </c>
      <c r="D1487" s="22">
        <v>93</v>
      </c>
      <c r="E1487" s="22">
        <v>113</v>
      </c>
      <c r="F1487" s="22">
        <v>84</v>
      </c>
      <c r="G1487" s="22">
        <v>692</v>
      </c>
      <c r="H1487" s="22">
        <v>40</v>
      </c>
      <c r="I1487" s="22">
        <v>130</v>
      </c>
      <c r="J1487" s="22">
        <v>210</v>
      </c>
      <c r="K1487" s="22">
        <v>80</v>
      </c>
      <c r="L1487" s="23">
        <v>40422</v>
      </c>
      <c r="M1487" s="24" t="s">
        <v>110</v>
      </c>
      <c r="N1487" s="24" t="e" vm="49">
        <v>#VALUE!</v>
      </c>
      <c r="O1487" s="22">
        <v>863</v>
      </c>
      <c r="P1487" s="24" t="s">
        <v>91</v>
      </c>
      <c r="Q1487" s="24" t="s">
        <v>100</v>
      </c>
      <c r="R1487" s="24" t="s">
        <v>101</v>
      </c>
      <c r="S1487" s="24" t="s">
        <v>94</v>
      </c>
    </row>
    <row r="1488" spans="1:19" x14ac:dyDescent="0.2">
      <c r="A1488" s="22">
        <v>86</v>
      </c>
      <c r="B1488" s="22">
        <v>150</v>
      </c>
      <c r="C1488" s="22">
        <v>249</v>
      </c>
      <c r="D1488" s="22">
        <v>99</v>
      </c>
      <c r="E1488" s="22">
        <v>64</v>
      </c>
      <c r="F1488" s="22">
        <v>32</v>
      </c>
      <c r="G1488" s="22">
        <v>798</v>
      </c>
      <c r="H1488" s="22">
        <v>100</v>
      </c>
      <c r="I1488" s="22">
        <v>140</v>
      </c>
      <c r="J1488" s="22">
        <v>230</v>
      </c>
      <c r="K1488" s="22">
        <v>90</v>
      </c>
      <c r="L1488" s="23">
        <v>40422</v>
      </c>
      <c r="M1488" s="24" t="s">
        <v>110</v>
      </c>
      <c r="N1488" s="24" t="e" vm="49">
        <v>#VALUE!</v>
      </c>
      <c r="O1488" s="22">
        <v>386</v>
      </c>
      <c r="P1488" s="24" t="s">
        <v>91</v>
      </c>
      <c r="Q1488" s="24" t="s">
        <v>92</v>
      </c>
      <c r="R1488" s="24" t="s">
        <v>95</v>
      </c>
      <c r="S1488" s="24" t="s">
        <v>94</v>
      </c>
    </row>
    <row r="1489" spans="1:19" ht="32" x14ac:dyDescent="0.2">
      <c r="A1489" s="22">
        <v>81</v>
      </c>
      <c r="B1489" s="22">
        <v>134</v>
      </c>
      <c r="C1489" s="22">
        <v>230</v>
      </c>
      <c r="D1489" s="22">
        <v>96</v>
      </c>
      <c r="E1489" s="22">
        <v>53</v>
      </c>
      <c r="F1489" s="22">
        <v>29</v>
      </c>
      <c r="G1489" s="22">
        <v>666</v>
      </c>
      <c r="H1489" s="22">
        <v>80</v>
      </c>
      <c r="I1489" s="22">
        <v>120</v>
      </c>
      <c r="J1489" s="22">
        <v>210</v>
      </c>
      <c r="K1489" s="22">
        <v>90</v>
      </c>
      <c r="L1489" s="23">
        <v>40422</v>
      </c>
      <c r="M1489" s="24" t="s">
        <v>110</v>
      </c>
      <c r="N1489" s="24" t="e" vm="49">
        <v>#VALUE!</v>
      </c>
      <c r="O1489" s="22">
        <v>954</v>
      </c>
      <c r="P1489" s="24" t="s">
        <v>91</v>
      </c>
      <c r="Q1489" s="24" t="s">
        <v>92</v>
      </c>
      <c r="R1489" s="24" t="s">
        <v>96</v>
      </c>
      <c r="S1489" s="24" t="s">
        <v>97</v>
      </c>
    </row>
    <row r="1490" spans="1:19" x14ac:dyDescent="0.2">
      <c r="A1490" s="22">
        <v>23</v>
      </c>
      <c r="B1490" s="22">
        <v>43</v>
      </c>
      <c r="C1490" s="22">
        <v>72</v>
      </c>
      <c r="D1490" s="22">
        <v>29</v>
      </c>
      <c r="E1490" s="22">
        <v>20</v>
      </c>
      <c r="F1490" s="22">
        <v>8</v>
      </c>
      <c r="G1490" s="22">
        <v>862</v>
      </c>
      <c r="H1490" s="22">
        <v>30</v>
      </c>
      <c r="I1490" s="22">
        <v>40</v>
      </c>
      <c r="J1490" s="22">
        <v>70</v>
      </c>
      <c r="K1490" s="22">
        <v>30</v>
      </c>
      <c r="L1490" s="23">
        <v>40422</v>
      </c>
      <c r="M1490" s="24" t="s">
        <v>110</v>
      </c>
      <c r="N1490" s="24" t="e" vm="39">
        <v>#VALUE!</v>
      </c>
      <c r="O1490" s="22">
        <v>339</v>
      </c>
      <c r="P1490" s="24" t="s">
        <v>91</v>
      </c>
      <c r="Q1490" s="24" t="s">
        <v>98</v>
      </c>
      <c r="R1490" s="24" t="s">
        <v>107</v>
      </c>
      <c r="S1490" s="24" t="s">
        <v>94</v>
      </c>
    </row>
    <row r="1491" spans="1:19" x14ac:dyDescent="0.2">
      <c r="A1491" s="22">
        <v>13</v>
      </c>
      <c r="B1491" s="22">
        <v>30</v>
      </c>
      <c r="C1491" s="22">
        <v>50</v>
      </c>
      <c r="D1491" s="22">
        <v>20</v>
      </c>
      <c r="E1491" s="22">
        <v>17</v>
      </c>
      <c r="F1491" s="22">
        <v>5</v>
      </c>
      <c r="G1491" s="22">
        <v>482</v>
      </c>
      <c r="H1491" s="22">
        <v>20</v>
      </c>
      <c r="I1491" s="22">
        <v>30</v>
      </c>
      <c r="J1491" s="22">
        <v>50</v>
      </c>
      <c r="K1491" s="22">
        <v>20</v>
      </c>
      <c r="L1491" s="23">
        <v>40422</v>
      </c>
      <c r="M1491" s="24" t="s">
        <v>110</v>
      </c>
      <c r="N1491" s="24" t="e" vm="39">
        <v>#VALUE!</v>
      </c>
      <c r="O1491" s="22">
        <v>617</v>
      </c>
      <c r="P1491" s="24" t="s">
        <v>91</v>
      </c>
      <c r="Q1491" s="24" t="s">
        <v>98</v>
      </c>
      <c r="R1491" s="24" t="s">
        <v>99</v>
      </c>
      <c r="S1491" s="24" t="s">
        <v>94</v>
      </c>
    </row>
    <row r="1492" spans="1:19" x14ac:dyDescent="0.2">
      <c r="A1492" s="22">
        <v>6</v>
      </c>
      <c r="B1492" s="22">
        <v>57</v>
      </c>
      <c r="C1492" s="22">
        <v>102</v>
      </c>
      <c r="D1492" s="22">
        <v>45</v>
      </c>
      <c r="E1492" s="22">
        <v>51</v>
      </c>
      <c r="F1492" s="22">
        <v>17</v>
      </c>
      <c r="G1492" s="22">
        <v>409</v>
      </c>
      <c r="H1492" s="22">
        <v>10</v>
      </c>
      <c r="I1492" s="22">
        <v>40</v>
      </c>
      <c r="J1492" s="22">
        <v>70</v>
      </c>
      <c r="K1492" s="22">
        <v>30</v>
      </c>
      <c r="L1492" s="23">
        <v>40422</v>
      </c>
      <c r="M1492" s="24" t="s">
        <v>110</v>
      </c>
      <c r="N1492" s="24" t="e" vm="39">
        <v>#VALUE!</v>
      </c>
      <c r="O1492" s="22">
        <v>857</v>
      </c>
      <c r="P1492" s="24" t="s">
        <v>91</v>
      </c>
      <c r="Q1492" s="24" t="s">
        <v>103</v>
      </c>
      <c r="R1492" s="24" t="s">
        <v>105</v>
      </c>
      <c r="S1492" s="24" t="s">
        <v>97</v>
      </c>
    </row>
    <row r="1493" spans="1:19" ht="32" x14ac:dyDescent="0.2">
      <c r="A1493" s="22">
        <v>87</v>
      </c>
      <c r="B1493" s="22">
        <v>155</v>
      </c>
      <c r="C1493" s="22">
        <v>310</v>
      </c>
      <c r="D1493" s="22">
        <v>155</v>
      </c>
      <c r="E1493" s="22">
        <v>68</v>
      </c>
      <c r="F1493" s="22">
        <v>43</v>
      </c>
      <c r="G1493" s="22">
        <v>1280</v>
      </c>
      <c r="H1493" s="22">
        <v>100</v>
      </c>
      <c r="I1493" s="22">
        <v>160</v>
      </c>
      <c r="J1493" s="22">
        <v>300</v>
      </c>
      <c r="K1493" s="22">
        <v>140</v>
      </c>
      <c r="L1493" s="23">
        <v>40422</v>
      </c>
      <c r="M1493" s="24" t="s">
        <v>110</v>
      </c>
      <c r="N1493" s="24" t="e" vm="39">
        <v>#VALUE!</v>
      </c>
      <c r="O1493" s="22">
        <v>781</v>
      </c>
      <c r="P1493" s="24" t="s">
        <v>91</v>
      </c>
      <c r="Q1493" s="24" t="s">
        <v>100</v>
      </c>
      <c r="R1493" s="24" t="s">
        <v>111</v>
      </c>
      <c r="S1493" s="24" t="s">
        <v>94</v>
      </c>
    </row>
    <row r="1494" spans="1:19" x14ac:dyDescent="0.2">
      <c r="A1494" s="22">
        <v>-31</v>
      </c>
      <c r="B1494" s="22">
        <v>46</v>
      </c>
      <c r="C1494" s="22">
        <v>98</v>
      </c>
      <c r="D1494" s="22">
        <v>52</v>
      </c>
      <c r="E1494" s="22">
        <v>77</v>
      </c>
      <c r="F1494" s="22">
        <v>47</v>
      </c>
      <c r="G1494" s="22">
        <v>520</v>
      </c>
      <c r="H1494" s="22">
        <v>-10</v>
      </c>
      <c r="I1494" s="22">
        <v>50</v>
      </c>
      <c r="J1494" s="22">
        <v>90</v>
      </c>
      <c r="K1494" s="22">
        <v>40</v>
      </c>
      <c r="L1494" s="23">
        <v>40422</v>
      </c>
      <c r="M1494" s="24" t="s">
        <v>110</v>
      </c>
      <c r="N1494" s="24" t="e" vm="39">
        <v>#VALUE!</v>
      </c>
      <c r="O1494" s="22">
        <v>508</v>
      </c>
      <c r="P1494" s="24" t="s">
        <v>91</v>
      </c>
      <c r="Q1494" s="24" t="s">
        <v>100</v>
      </c>
      <c r="R1494" s="24" t="s">
        <v>101</v>
      </c>
      <c r="S1494" s="24" t="s">
        <v>94</v>
      </c>
    </row>
    <row r="1495" spans="1:19" x14ac:dyDescent="0.2">
      <c r="A1495" s="22">
        <v>465</v>
      </c>
      <c r="B1495" s="22">
        <v>516</v>
      </c>
      <c r="C1495" s="22">
        <v>576</v>
      </c>
      <c r="D1495" s="22">
        <v>60</v>
      </c>
      <c r="E1495" s="22">
        <v>51</v>
      </c>
      <c r="F1495" s="22">
        <v>19</v>
      </c>
      <c r="G1495" s="22">
        <v>-2572</v>
      </c>
      <c r="H1495" s="22">
        <v>460</v>
      </c>
      <c r="I1495" s="22">
        <v>490</v>
      </c>
      <c r="J1495" s="22">
        <v>540</v>
      </c>
      <c r="K1495" s="22">
        <v>50</v>
      </c>
      <c r="L1495" s="23">
        <v>40422</v>
      </c>
      <c r="M1495" s="24" t="s">
        <v>110</v>
      </c>
      <c r="N1495" s="24" t="e" vm="39">
        <v>#VALUE!</v>
      </c>
      <c r="O1495" s="22">
        <v>413</v>
      </c>
      <c r="P1495" s="24" t="s">
        <v>91</v>
      </c>
      <c r="Q1495" s="24" t="s">
        <v>92</v>
      </c>
      <c r="R1495" s="24" t="s">
        <v>95</v>
      </c>
      <c r="S1495" s="24" t="s">
        <v>94</v>
      </c>
    </row>
    <row r="1496" spans="1:19" x14ac:dyDescent="0.2">
      <c r="A1496" s="22">
        <v>12</v>
      </c>
      <c r="B1496" s="22">
        <v>29</v>
      </c>
      <c r="C1496" s="22">
        <v>48</v>
      </c>
      <c r="D1496" s="22">
        <v>19</v>
      </c>
      <c r="E1496" s="22">
        <v>17</v>
      </c>
      <c r="F1496" s="22">
        <v>5</v>
      </c>
      <c r="G1496" s="22">
        <v>848</v>
      </c>
      <c r="H1496" s="22">
        <v>20</v>
      </c>
      <c r="I1496" s="22">
        <v>30</v>
      </c>
      <c r="J1496" s="22">
        <v>50</v>
      </c>
      <c r="K1496" s="22">
        <v>20</v>
      </c>
      <c r="L1496" s="23">
        <v>40422</v>
      </c>
      <c r="M1496" s="24" t="s">
        <v>110</v>
      </c>
      <c r="N1496" s="24" t="e" vm="7">
        <v>#VALUE!</v>
      </c>
      <c r="O1496" s="22">
        <v>603</v>
      </c>
      <c r="P1496" s="24" t="s">
        <v>109</v>
      </c>
      <c r="Q1496" s="24" t="s">
        <v>98</v>
      </c>
      <c r="R1496" s="24" t="s">
        <v>107</v>
      </c>
      <c r="S1496" s="24" t="s">
        <v>94</v>
      </c>
    </row>
    <row r="1497" spans="1:19" x14ac:dyDescent="0.2">
      <c r="A1497" s="22">
        <v>31</v>
      </c>
      <c r="B1497" s="22">
        <v>43</v>
      </c>
      <c r="C1497" s="22">
        <v>43</v>
      </c>
      <c r="D1497" s="22">
        <v>0</v>
      </c>
      <c r="E1497" s="22">
        <v>12</v>
      </c>
      <c r="F1497" s="22">
        <v>0</v>
      </c>
      <c r="G1497" s="22">
        <v>473</v>
      </c>
      <c r="H1497" s="22">
        <v>30</v>
      </c>
      <c r="I1497" s="22">
        <v>40</v>
      </c>
      <c r="J1497" s="22">
        <v>40</v>
      </c>
      <c r="K1497" s="22">
        <v>0</v>
      </c>
      <c r="L1497" s="23">
        <v>40422</v>
      </c>
      <c r="M1497" s="24" t="s">
        <v>110</v>
      </c>
      <c r="N1497" s="24" t="e" vm="7">
        <v>#VALUE!</v>
      </c>
      <c r="O1497" s="22">
        <v>603</v>
      </c>
      <c r="P1497" s="24" t="s">
        <v>109</v>
      </c>
      <c r="Q1497" s="24" t="s">
        <v>98</v>
      </c>
      <c r="R1497" s="24" t="s">
        <v>99</v>
      </c>
      <c r="S1497" s="24" t="s">
        <v>94</v>
      </c>
    </row>
    <row r="1498" spans="1:19" x14ac:dyDescent="0.2">
      <c r="A1498" s="22">
        <v>2</v>
      </c>
      <c r="B1498" s="22">
        <v>51</v>
      </c>
      <c r="C1498" s="22">
        <v>91</v>
      </c>
      <c r="D1498" s="22">
        <v>40</v>
      </c>
      <c r="E1498" s="22">
        <v>49</v>
      </c>
      <c r="F1498" s="22">
        <v>15</v>
      </c>
      <c r="G1498" s="22">
        <v>244</v>
      </c>
      <c r="H1498" s="22">
        <v>10</v>
      </c>
      <c r="I1498" s="22">
        <v>40</v>
      </c>
      <c r="J1498" s="22">
        <v>70</v>
      </c>
      <c r="K1498" s="22">
        <v>30</v>
      </c>
      <c r="L1498" s="23">
        <v>40422</v>
      </c>
      <c r="M1498" s="24" t="s">
        <v>110</v>
      </c>
      <c r="N1498" s="24" t="e" vm="7">
        <v>#VALUE!</v>
      </c>
      <c r="O1498" s="22">
        <v>603</v>
      </c>
      <c r="P1498" s="24" t="s">
        <v>109</v>
      </c>
      <c r="Q1498" s="24" t="s">
        <v>103</v>
      </c>
      <c r="R1498" s="24" t="s">
        <v>105</v>
      </c>
      <c r="S1498" s="24" t="s">
        <v>97</v>
      </c>
    </row>
    <row r="1499" spans="1:19" ht="32" x14ac:dyDescent="0.2">
      <c r="A1499" s="22">
        <v>-12</v>
      </c>
      <c r="B1499" s="22">
        <v>30</v>
      </c>
      <c r="C1499" s="22">
        <v>54</v>
      </c>
      <c r="D1499" s="22">
        <v>24</v>
      </c>
      <c r="E1499" s="22">
        <v>42</v>
      </c>
      <c r="F1499" s="22">
        <v>9</v>
      </c>
      <c r="G1499" s="22">
        <v>212</v>
      </c>
      <c r="H1499" s="22">
        <v>0</v>
      </c>
      <c r="I1499" s="22">
        <v>30</v>
      </c>
      <c r="J1499" s="22">
        <v>50</v>
      </c>
      <c r="K1499" s="22">
        <v>20</v>
      </c>
      <c r="L1499" s="23">
        <v>40422</v>
      </c>
      <c r="M1499" s="24" t="s">
        <v>110</v>
      </c>
      <c r="N1499" s="24" t="e" vm="7">
        <v>#VALUE!</v>
      </c>
      <c r="O1499" s="22">
        <v>603</v>
      </c>
      <c r="P1499" s="24" t="s">
        <v>109</v>
      </c>
      <c r="Q1499" s="24" t="s">
        <v>100</v>
      </c>
      <c r="R1499" s="24" t="s">
        <v>111</v>
      </c>
      <c r="S1499" s="24" t="s">
        <v>94</v>
      </c>
    </row>
    <row r="1500" spans="1:19" x14ac:dyDescent="0.2">
      <c r="A1500" s="22">
        <v>-7</v>
      </c>
      <c r="B1500" s="22">
        <v>62</v>
      </c>
      <c r="C1500" s="22">
        <v>106</v>
      </c>
      <c r="D1500" s="22">
        <v>44</v>
      </c>
      <c r="E1500" s="22">
        <v>69</v>
      </c>
      <c r="F1500" s="22">
        <v>40</v>
      </c>
      <c r="G1500" s="22">
        <v>325</v>
      </c>
      <c r="H1500" s="22">
        <v>10</v>
      </c>
      <c r="I1500" s="22">
        <v>60</v>
      </c>
      <c r="J1500" s="22">
        <v>100</v>
      </c>
      <c r="K1500" s="22">
        <v>40</v>
      </c>
      <c r="L1500" s="23">
        <v>40422</v>
      </c>
      <c r="M1500" s="24" t="s">
        <v>110</v>
      </c>
      <c r="N1500" s="24" t="e" vm="7">
        <v>#VALUE!</v>
      </c>
      <c r="O1500" s="22">
        <v>603</v>
      </c>
      <c r="P1500" s="24" t="s">
        <v>109</v>
      </c>
      <c r="Q1500" s="24" t="s">
        <v>100</v>
      </c>
      <c r="R1500" s="24" t="s">
        <v>101</v>
      </c>
      <c r="S1500" s="24" t="s">
        <v>94</v>
      </c>
    </row>
    <row r="1501" spans="1:19" x14ac:dyDescent="0.2">
      <c r="A1501" s="22">
        <v>33</v>
      </c>
      <c r="B1501" s="22">
        <v>71</v>
      </c>
      <c r="C1501" s="22">
        <v>120</v>
      </c>
      <c r="D1501" s="22">
        <v>49</v>
      </c>
      <c r="E1501" s="22">
        <v>38</v>
      </c>
      <c r="F1501" s="22">
        <v>15</v>
      </c>
      <c r="G1501" s="22">
        <v>315</v>
      </c>
      <c r="H1501" s="22">
        <v>50</v>
      </c>
      <c r="I1501" s="22">
        <v>70</v>
      </c>
      <c r="J1501" s="22">
        <v>110</v>
      </c>
      <c r="K1501" s="22">
        <v>40</v>
      </c>
      <c r="L1501" s="23">
        <v>40422</v>
      </c>
      <c r="M1501" s="24" t="s">
        <v>110</v>
      </c>
      <c r="N1501" s="24" t="e" vm="7">
        <v>#VALUE!</v>
      </c>
      <c r="O1501" s="22">
        <v>603</v>
      </c>
      <c r="P1501" s="24" t="s">
        <v>109</v>
      </c>
      <c r="Q1501" s="24" t="s">
        <v>92</v>
      </c>
      <c r="R1501" s="24" t="s">
        <v>93</v>
      </c>
      <c r="S1501" s="24" t="s">
        <v>94</v>
      </c>
    </row>
    <row r="1502" spans="1:19" x14ac:dyDescent="0.2">
      <c r="A1502" s="22">
        <v>34</v>
      </c>
      <c r="B1502" s="22">
        <v>84</v>
      </c>
      <c r="C1502" s="22">
        <v>139</v>
      </c>
      <c r="D1502" s="22">
        <v>55</v>
      </c>
      <c r="E1502" s="22">
        <v>50</v>
      </c>
      <c r="F1502" s="22">
        <v>18</v>
      </c>
      <c r="G1502" s="22">
        <v>453</v>
      </c>
      <c r="H1502" s="22">
        <v>50</v>
      </c>
      <c r="I1502" s="22">
        <v>80</v>
      </c>
      <c r="J1502" s="22">
        <v>130</v>
      </c>
      <c r="K1502" s="22">
        <v>50</v>
      </c>
      <c r="L1502" s="23">
        <v>40422</v>
      </c>
      <c r="M1502" s="24" t="s">
        <v>110</v>
      </c>
      <c r="N1502" s="24" t="e" vm="7">
        <v>#VALUE!</v>
      </c>
      <c r="O1502" s="22">
        <v>603</v>
      </c>
      <c r="P1502" s="24" t="s">
        <v>109</v>
      </c>
      <c r="Q1502" s="24" t="s">
        <v>92</v>
      </c>
      <c r="R1502" s="24" t="s">
        <v>95</v>
      </c>
      <c r="S1502" s="24" t="s">
        <v>94</v>
      </c>
    </row>
    <row r="1503" spans="1:19" x14ac:dyDescent="0.2">
      <c r="A1503" s="22">
        <v>106</v>
      </c>
      <c r="B1503" s="22">
        <v>145</v>
      </c>
      <c r="C1503" s="22">
        <v>245</v>
      </c>
      <c r="D1503" s="22">
        <v>100</v>
      </c>
      <c r="E1503" s="22">
        <v>39</v>
      </c>
      <c r="F1503" s="22">
        <v>28</v>
      </c>
      <c r="G1503" s="22">
        <v>981</v>
      </c>
      <c r="H1503" s="22">
        <v>130</v>
      </c>
      <c r="I1503" s="22">
        <v>160</v>
      </c>
      <c r="J1503" s="22">
        <v>260</v>
      </c>
      <c r="K1503" s="22">
        <v>100</v>
      </c>
      <c r="L1503" s="23">
        <v>40422</v>
      </c>
      <c r="M1503" s="24" t="s">
        <v>110</v>
      </c>
      <c r="N1503" s="24" t="e" vm="48">
        <v>#VALUE!</v>
      </c>
      <c r="O1503" s="22">
        <v>347</v>
      </c>
      <c r="P1503" s="24" t="s">
        <v>91</v>
      </c>
      <c r="Q1503" s="24" t="s">
        <v>98</v>
      </c>
      <c r="R1503" s="24" t="s">
        <v>107</v>
      </c>
      <c r="S1503" s="24" t="s">
        <v>94</v>
      </c>
    </row>
    <row r="1504" spans="1:19" x14ac:dyDescent="0.2">
      <c r="A1504" s="22">
        <v>133</v>
      </c>
      <c r="B1504" s="22">
        <v>179</v>
      </c>
      <c r="C1504" s="22">
        <v>302</v>
      </c>
      <c r="D1504" s="22">
        <v>123</v>
      </c>
      <c r="E1504" s="22">
        <v>46</v>
      </c>
      <c r="F1504" s="22">
        <v>34</v>
      </c>
      <c r="G1504" s="22">
        <v>928</v>
      </c>
      <c r="H1504" s="22">
        <v>150</v>
      </c>
      <c r="I1504" s="22">
        <v>190</v>
      </c>
      <c r="J1504" s="22">
        <v>320</v>
      </c>
      <c r="K1504" s="22">
        <v>130</v>
      </c>
      <c r="L1504" s="23">
        <v>40422</v>
      </c>
      <c r="M1504" s="24" t="s">
        <v>110</v>
      </c>
      <c r="N1504" s="24" t="e" vm="48">
        <v>#VALUE!</v>
      </c>
      <c r="O1504" s="22">
        <v>518</v>
      </c>
      <c r="P1504" s="24" t="s">
        <v>91</v>
      </c>
      <c r="Q1504" s="24" t="s">
        <v>98</v>
      </c>
      <c r="R1504" s="24" t="s">
        <v>108</v>
      </c>
      <c r="S1504" s="24" t="s">
        <v>94</v>
      </c>
    </row>
    <row r="1505" spans="1:19" x14ac:dyDescent="0.2">
      <c r="A1505" s="22">
        <v>84</v>
      </c>
      <c r="B1505" s="22">
        <v>118</v>
      </c>
      <c r="C1505" s="22">
        <v>199</v>
      </c>
      <c r="D1505" s="22">
        <v>81</v>
      </c>
      <c r="E1505" s="22">
        <v>34</v>
      </c>
      <c r="F1505" s="22">
        <v>22</v>
      </c>
      <c r="G1505" s="22">
        <v>588</v>
      </c>
      <c r="H1505" s="22">
        <v>100</v>
      </c>
      <c r="I1505" s="22">
        <v>130</v>
      </c>
      <c r="J1505" s="22">
        <v>210</v>
      </c>
      <c r="K1505" s="22">
        <v>80</v>
      </c>
      <c r="L1505" s="23">
        <v>40422</v>
      </c>
      <c r="M1505" s="24" t="s">
        <v>110</v>
      </c>
      <c r="N1505" s="24" t="e" vm="48">
        <v>#VALUE!</v>
      </c>
      <c r="O1505" s="22">
        <v>646</v>
      </c>
      <c r="P1505" s="24" t="s">
        <v>91</v>
      </c>
      <c r="Q1505" s="24" t="s">
        <v>98</v>
      </c>
      <c r="R1505" s="24" t="s">
        <v>99</v>
      </c>
      <c r="S1505" s="24" t="s">
        <v>94</v>
      </c>
    </row>
    <row r="1506" spans="1:19" x14ac:dyDescent="0.2">
      <c r="A1506" s="22">
        <v>92</v>
      </c>
      <c r="B1506" s="22">
        <v>239</v>
      </c>
      <c r="C1506" s="22">
        <v>541</v>
      </c>
      <c r="D1506" s="22">
        <v>302</v>
      </c>
      <c r="E1506" s="22">
        <v>147</v>
      </c>
      <c r="F1506" s="22">
        <v>114</v>
      </c>
      <c r="G1506" s="22">
        <v>1518</v>
      </c>
      <c r="H1506" s="22">
        <v>90</v>
      </c>
      <c r="I1506" s="22">
        <v>200</v>
      </c>
      <c r="J1506" s="22">
        <v>420</v>
      </c>
      <c r="K1506" s="22">
        <v>220</v>
      </c>
      <c r="L1506" s="23">
        <v>40422</v>
      </c>
      <c r="M1506" s="24" t="s">
        <v>110</v>
      </c>
      <c r="N1506" s="24" t="e" vm="48">
        <v>#VALUE!</v>
      </c>
      <c r="O1506" s="22">
        <v>917</v>
      </c>
      <c r="P1506" s="24" t="s">
        <v>91</v>
      </c>
      <c r="Q1506" s="24" t="s">
        <v>103</v>
      </c>
      <c r="R1506" s="24" t="s">
        <v>105</v>
      </c>
      <c r="S1506" s="24" t="s">
        <v>97</v>
      </c>
    </row>
    <row r="1507" spans="1:19" x14ac:dyDescent="0.2">
      <c r="A1507" s="22">
        <v>-238</v>
      </c>
      <c r="B1507" s="22">
        <v>-139</v>
      </c>
      <c r="C1507" s="22">
        <v>112</v>
      </c>
      <c r="D1507" s="22">
        <v>251</v>
      </c>
      <c r="E1507" s="22">
        <v>99</v>
      </c>
      <c r="F1507" s="22">
        <v>77</v>
      </c>
      <c r="G1507" s="22">
        <v>3948</v>
      </c>
      <c r="H1507" s="22">
        <v>-180</v>
      </c>
      <c r="I1507" s="22">
        <v>-110</v>
      </c>
      <c r="J1507" s="22">
        <v>80</v>
      </c>
      <c r="K1507" s="22">
        <v>190</v>
      </c>
      <c r="L1507" s="23">
        <v>40422</v>
      </c>
      <c r="M1507" s="24" t="s">
        <v>110</v>
      </c>
      <c r="N1507" s="24" t="e" vm="48">
        <v>#VALUE!</v>
      </c>
      <c r="O1507" s="22">
        <v>212</v>
      </c>
      <c r="P1507" s="24" t="s">
        <v>91</v>
      </c>
      <c r="Q1507" s="24" t="s">
        <v>103</v>
      </c>
      <c r="R1507" s="24" t="s">
        <v>106</v>
      </c>
      <c r="S1507" s="24" t="s">
        <v>97</v>
      </c>
    </row>
    <row r="1508" spans="1:19" ht="32" x14ac:dyDescent="0.2">
      <c r="A1508" s="22">
        <v>224</v>
      </c>
      <c r="B1508" s="22">
        <v>318</v>
      </c>
      <c r="C1508" s="22">
        <v>567</v>
      </c>
      <c r="D1508" s="22">
        <v>249</v>
      </c>
      <c r="E1508" s="22">
        <v>94</v>
      </c>
      <c r="F1508" s="22">
        <v>69</v>
      </c>
      <c r="G1508" s="22">
        <v>1286</v>
      </c>
      <c r="H1508" s="22">
        <v>240</v>
      </c>
      <c r="I1508" s="22">
        <v>320</v>
      </c>
      <c r="J1508" s="22">
        <v>550</v>
      </c>
      <c r="K1508" s="22">
        <v>230</v>
      </c>
      <c r="L1508" s="23">
        <v>40422</v>
      </c>
      <c r="M1508" s="24" t="s">
        <v>110</v>
      </c>
      <c r="N1508" s="24" t="e" vm="48">
        <v>#VALUE!</v>
      </c>
      <c r="O1508" s="22">
        <v>716</v>
      </c>
      <c r="P1508" s="24" t="s">
        <v>91</v>
      </c>
      <c r="Q1508" s="24" t="s">
        <v>100</v>
      </c>
      <c r="R1508" s="24" t="s">
        <v>111</v>
      </c>
      <c r="S1508" s="24" t="s">
        <v>94</v>
      </c>
    </row>
    <row r="1509" spans="1:19" x14ac:dyDescent="0.2">
      <c r="A1509" s="22">
        <v>-197</v>
      </c>
      <c r="B1509" s="22">
        <v>-53</v>
      </c>
      <c r="C1509" s="22">
        <v>68</v>
      </c>
      <c r="D1509" s="22">
        <v>121</v>
      </c>
      <c r="E1509" s="22">
        <v>144</v>
      </c>
      <c r="F1509" s="22">
        <v>110</v>
      </c>
      <c r="G1509" s="22">
        <v>2932</v>
      </c>
      <c r="H1509" s="22">
        <v>-180</v>
      </c>
      <c r="I1509" s="22">
        <v>-50</v>
      </c>
      <c r="J1509" s="22">
        <v>60</v>
      </c>
      <c r="K1509" s="22">
        <v>110</v>
      </c>
      <c r="L1509" s="23">
        <v>40422</v>
      </c>
      <c r="M1509" s="24" t="s">
        <v>110</v>
      </c>
      <c r="N1509" s="24" t="e" vm="48">
        <v>#VALUE!</v>
      </c>
      <c r="O1509" s="22">
        <v>585</v>
      </c>
      <c r="P1509" s="24" t="s">
        <v>91</v>
      </c>
      <c r="Q1509" s="24" t="s">
        <v>100</v>
      </c>
      <c r="R1509" s="24" t="s">
        <v>101</v>
      </c>
      <c r="S1509" s="24" t="s">
        <v>94</v>
      </c>
    </row>
    <row r="1510" spans="1:19" x14ac:dyDescent="0.2">
      <c r="A1510" s="22">
        <v>312</v>
      </c>
      <c r="B1510" s="22">
        <v>474</v>
      </c>
      <c r="C1510" s="22">
        <v>790</v>
      </c>
      <c r="D1510" s="22">
        <v>316</v>
      </c>
      <c r="E1510" s="22">
        <v>162</v>
      </c>
      <c r="F1510" s="22">
        <v>110</v>
      </c>
      <c r="G1510" s="22">
        <v>2580</v>
      </c>
      <c r="H1510" s="22">
        <v>320</v>
      </c>
      <c r="I1510" s="22">
        <v>450</v>
      </c>
      <c r="J1510" s="22">
        <v>750</v>
      </c>
      <c r="K1510" s="22">
        <v>300</v>
      </c>
      <c r="L1510" s="23">
        <v>40422</v>
      </c>
      <c r="M1510" s="24" t="s">
        <v>110</v>
      </c>
      <c r="N1510" s="24" t="e" vm="48">
        <v>#VALUE!</v>
      </c>
      <c r="O1510" s="22">
        <v>917</v>
      </c>
      <c r="P1510" s="24" t="s">
        <v>91</v>
      </c>
      <c r="Q1510" s="24" t="s">
        <v>92</v>
      </c>
      <c r="R1510" s="24" t="s">
        <v>95</v>
      </c>
      <c r="S1510" s="24" t="s">
        <v>94</v>
      </c>
    </row>
    <row r="1511" spans="1:19" ht="32" x14ac:dyDescent="0.2">
      <c r="A1511" s="22">
        <v>50</v>
      </c>
      <c r="B1511" s="22">
        <v>75</v>
      </c>
      <c r="C1511" s="22">
        <v>126</v>
      </c>
      <c r="D1511" s="22">
        <v>51</v>
      </c>
      <c r="E1511" s="22">
        <v>25</v>
      </c>
      <c r="F1511" s="22">
        <v>14</v>
      </c>
      <c r="G1511" s="22">
        <v>857</v>
      </c>
      <c r="H1511" s="22">
        <v>70</v>
      </c>
      <c r="I1511" s="22">
        <v>90</v>
      </c>
      <c r="J1511" s="22">
        <v>150</v>
      </c>
      <c r="K1511" s="22">
        <v>60</v>
      </c>
      <c r="L1511" s="23">
        <v>40422</v>
      </c>
      <c r="M1511" s="24" t="s">
        <v>112</v>
      </c>
      <c r="N1511" s="24" t="e" vm="33">
        <v>#VALUE!</v>
      </c>
      <c r="O1511" s="22">
        <v>504</v>
      </c>
      <c r="P1511" s="24" t="s">
        <v>109</v>
      </c>
      <c r="Q1511" s="24" t="s">
        <v>92</v>
      </c>
      <c r="R1511" s="24" t="s">
        <v>96</v>
      </c>
      <c r="S1511" s="24" t="s">
        <v>97</v>
      </c>
    </row>
    <row r="1512" spans="1:19" x14ac:dyDescent="0.2">
      <c r="A1512" s="22">
        <v>46</v>
      </c>
      <c r="B1512" s="22">
        <v>71</v>
      </c>
      <c r="C1512" s="22">
        <v>119</v>
      </c>
      <c r="D1512" s="22">
        <v>48</v>
      </c>
      <c r="E1512" s="22">
        <v>25</v>
      </c>
      <c r="F1512" s="22">
        <v>13</v>
      </c>
      <c r="G1512" s="22">
        <v>834</v>
      </c>
      <c r="H1512" s="22">
        <v>60</v>
      </c>
      <c r="I1512" s="22">
        <v>80</v>
      </c>
      <c r="J1512" s="22">
        <v>140</v>
      </c>
      <c r="K1512" s="22">
        <v>60</v>
      </c>
      <c r="L1512" s="23">
        <v>40422</v>
      </c>
      <c r="M1512" s="24" t="s">
        <v>112</v>
      </c>
      <c r="N1512" s="24" t="e" vm="33">
        <v>#VALUE!</v>
      </c>
      <c r="O1512" s="22">
        <v>318</v>
      </c>
      <c r="P1512" s="24" t="s">
        <v>109</v>
      </c>
      <c r="Q1512" s="24" t="s">
        <v>92</v>
      </c>
      <c r="R1512" s="24" t="s">
        <v>95</v>
      </c>
      <c r="S1512" s="24" t="s">
        <v>94</v>
      </c>
    </row>
    <row r="1513" spans="1:19" x14ac:dyDescent="0.2">
      <c r="A1513" s="22">
        <v>55</v>
      </c>
      <c r="B1513" s="22">
        <v>90</v>
      </c>
      <c r="C1513" s="22">
        <v>159</v>
      </c>
      <c r="D1513" s="22">
        <v>69</v>
      </c>
      <c r="E1513" s="22">
        <v>35</v>
      </c>
      <c r="F1513" s="22">
        <v>22</v>
      </c>
      <c r="G1513" s="22">
        <v>572</v>
      </c>
      <c r="H1513" s="22">
        <v>60</v>
      </c>
      <c r="I1513" s="22">
        <v>90</v>
      </c>
      <c r="J1513" s="22">
        <v>150</v>
      </c>
      <c r="K1513" s="22">
        <v>60</v>
      </c>
      <c r="L1513" s="23">
        <v>40422</v>
      </c>
      <c r="M1513" s="24" t="s">
        <v>112</v>
      </c>
      <c r="N1513" s="24" t="e" vm="33">
        <v>#VALUE!</v>
      </c>
      <c r="O1513" s="22">
        <v>318</v>
      </c>
      <c r="P1513" s="24" t="s">
        <v>109</v>
      </c>
      <c r="Q1513" s="24" t="s">
        <v>103</v>
      </c>
      <c r="R1513" s="24" t="s">
        <v>104</v>
      </c>
      <c r="S1513" s="24" t="s">
        <v>97</v>
      </c>
    </row>
    <row r="1514" spans="1:19" x14ac:dyDescent="0.2">
      <c r="A1514" s="22">
        <v>25</v>
      </c>
      <c r="B1514" s="22">
        <v>83</v>
      </c>
      <c r="C1514" s="22">
        <v>150</v>
      </c>
      <c r="D1514" s="22">
        <v>67</v>
      </c>
      <c r="E1514" s="22">
        <v>58</v>
      </c>
      <c r="F1514" s="22">
        <v>25</v>
      </c>
      <c r="G1514" s="22">
        <v>599</v>
      </c>
      <c r="H1514" s="22">
        <v>30</v>
      </c>
      <c r="I1514" s="22">
        <v>80</v>
      </c>
      <c r="J1514" s="22">
        <v>140</v>
      </c>
      <c r="K1514" s="22">
        <v>60</v>
      </c>
      <c r="L1514" s="23">
        <v>40422</v>
      </c>
      <c r="M1514" s="24" t="s">
        <v>112</v>
      </c>
      <c r="N1514" s="24" t="e" vm="33">
        <v>#VALUE!</v>
      </c>
      <c r="O1514" s="22">
        <v>225</v>
      </c>
      <c r="P1514" s="24" t="s">
        <v>109</v>
      </c>
      <c r="Q1514" s="24" t="s">
        <v>103</v>
      </c>
      <c r="R1514" s="24" t="s">
        <v>105</v>
      </c>
      <c r="S1514" s="24" t="s">
        <v>97</v>
      </c>
    </row>
    <row r="1515" spans="1:19" x14ac:dyDescent="0.2">
      <c r="A1515" s="22">
        <v>2</v>
      </c>
      <c r="B1515" s="22">
        <v>87</v>
      </c>
      <c r="C1515" s="22">
        <v>149</v>
      </c>
      <c r="D1515" s="22">
        <v>62</v>
      </c>
      <c r="E1515" s="22">
        <v>85</v>
      </c>
      <c r="F1515" s="22">
        <v>56</v>
      </c>
      <c r="G1515" s="22">
        <v>-613</v>
      </c>
      <c r="H1515" s="22">
        <v>0</v>
      </c>
      <c r="I1515" s="22">
        <v>70</v>
      </c>
      <c r="J1515" s="22">
        <v>120</v>
      </c>
      <c r="K1515" s="22">
        <v>50</v>
      </c>
      <c r="L1515" s="23">
        <v>40422</v>
      </c>
      <c r="M1515" s="24" t="s">
        <v>112</v>
      </c>
      <c r="N1515" s="24" t="e" vm="33">
        <v>#VALUE!</v>
      </c>
      <c r="O1515" s="22">
        <v>318</v>
      </c>
      <c r="P1515" s="24" t="s">
        <v>109</v>
      </c>
      <c r="Q1515" s="24" t="s">
        <v>100</v>
      </c>
      <c r="R1515" s="24" t="s">
        <v>113</v>
      </c>
      <c r="S1515" s="24" t="s">
        <v>94</v>
      </c>
    </row>
    <row r="1516" spans="1:19" x14ac:dyDescent="0.2">
      <c r="A1516" s="22">
        <v>53</v>
      </c>
      <c r="B1516" s="22">
        <v>94</v>
      </c>
      <c r="C1516" s="22">
        <v>151</v>
      </c>
      <c r="D1516" s="22">
        <v>57</v>
      </c>
      <c r="E1516" s="22">
        <v>41</v>
      </c>
      <c r="F1516" s="22">
        <v>17</v>
      </c>
      <c r="G1516" s="22">
        <v>349</v>
      </c>
      <c r="H1516" s="22">
        <v>60</v>
      </c>
      <c r="I1516" s="22">
        <v>80</v>
      </c>
      <c r="J1516" s="22">
        <v>120</v>
      </c>
      <c r="K1516" s="22">
        <v>40</v>
      </c>
      <c r="L1516" s="23">
        <v>40422</v>
      </c>
      <c r="M1516" s="24" t="s">
        <v>112</v>
      </c>
      <c r="N1516" s="24" t="e" vm="33">
        <v>#VALUE!</v>
      </c>
      <c r="O1516" s="22">
        <v>985</v>
      </c>
      <c r="P1516" s="24" t="s">
        <v>109</v>
      </c>
      <c r="Q1516" s="24" t="s">
        <v>100</v>
      </c>
      <c r="R1516" s="24" t="s">
        <v>101</v>
      </c>
      <c r="S1516" s="24" t="s">
        <v>94</v>
      </c>
    </row>
    <row r="1517" spans="1:19" ht="32" x14ac:dyDescent="0.2">
      <c r="A1517" s="22">
        <v>31</v>
      </c>
      <c r="B1517" s="22">
        <v>67</v>
      </c>
      <c r="C1517" s="22">
        <v>113</v>
      </c>
      <c r="D1517" s="22">
        <v>46</v>
      </c>
      <c r="E1517" s="22">
        <v>36</v>
      </c>
      <c r="F1517" s="22">
        <v>14</v>
      </c>
      <c r="G1517" s="22">
        <v>454</v>
      </c>
      <c r="H1517" s="22">
        <v>40</v>
      </c>
      <c r="I1517" s="22">
        <v>60</v>
      </c>
      <c r="J1517" s="22">
        <v>90</v>
      </c>
      <c r="K1517" s="22">
        <v>30</v>
      </c>
      <c r="L1517" s="23">
        <v>40422</v>
      </c>
      <c r="M1517" s="24" t="s">
        <v>112</v>
      </c>
      <c r="N1517" s="24" t="e" vm="33">
        <v>#VALUE!</v>
      </c>
      <c r="O1517" s="22">
        <v>985</v>
      </c>
      <c r="P1517" s="24" t="s">
        <v>109</v>
      </c>
      <c r="Q1517" s="24" t="s">
        <v>100</v>
      </c>
      <c r="R1517" s="24" t="s">
        <v>102</v>
      </c>
      <c r="S1517" s="24" t="s">
        <v>97</v>
      </c>
    </row>
    <row r="1518" spans="1:19" ht="32" x14ac:dyDescent="0.2">
      <c r="A1518" s="22">
        <v>-44</v>
      </c>
      <c r="B1518" s="22">
        <v>11</v>
      </c>
      <c r="C1518" s="22">
        <v>115</v>
      </c>
      <c r="D1518" s="22">
        <v>104</v>
      </c>
      <c r="E1518" s="22">
        <v>55</v>
      </c>
      <c r="F1518" s="22">
        <v>32</v>
      </c>
      <c r="G1518" s="22">
        <v>1574</v>
      </c>
      <c r="H1518" s="22">
        <v>-40</v>
      </c>
      <c r="I1518" s="22">
        <v>10</v>
      </c>
      <c r="J1518" s="22">
        <v>140</v>
      </c>
      <c r="K1518" s="22">
        <v>130</v>
      </c>
      <c r="L1518" s="23">
        <v>40422</v>
      </c>
      <c r="M1518" s="24" t="s">
        <v>112</v>
      </c>
      <c r="N1518" s="24" t="e" vm="18">
        <v>#VALUE!</v>
      </c>
      <c r="O1518" s="22">
        <v>505</v>
      </c>
      <c r="P1518" s="24" t="s">
        <v>109</v>
      </c>
      <c r="Q1518" s="24" t="s">
        <v>92</v>
      </c>
      <c r="R1518" s="24" t="s">
        <v>96</v>
      </c>
      <c r="S1518" s="24" t="s">
        <v>97</v>
      </c>
    </row>
    <row r="1519" spans="1:19" x14ac:dyDescent="0.2">
      <c r="A1519" s="22">
        <v>34</v>
      </c>
      <c r="B1519" s="22">
        <v>84</v>
      </c>
      <c r="C1519" s="22">
        <v>139</v>
      </c>
      <c r="D1519" s="22">
        <v>55</v>
      </c>
      <c r="E1519" s="22">
        <v>50</v>
      </c>
      <c r="F1519" s="22">
        <v>18</v>
      </c>
      <c r="G1519" s="22">
        <v>453</v>
      </c>
      <c r="H1519" s="22">
        <v>70</v>
      </c>
      <c r="I1519" s="22">
        <v>110</v>
      </c>
      <c r="J1519" s="22">
        <v>170</v>
      </c>
      <c r="K1519" s="22">
        <v>60</v>
      </c>
      <c r="L1519" s="23">
        <v>40422</v>
      </c>
      <c r="M1519" s="24" t="s">
        <v>112</v>
      </c>
      <c r="N1519" s="24" t="e" vm="18">
        <v>#VALUE!</v>
      </c>
      <c r="O1519" s="22">
        <v>505</v>
      </c>
      <c r="P1519" s="24" t="s">
        <v>109</v>
      </c>
      <c r="Q1519" s="24" t="s">
        <v>92</v>
      </c>
      <c r="R1519" s="24" t="s">
        <v>95</v>
      </c>
      <c r="S1519" s="24" t="s">
        <v>94</v>
      </c>
    </row>
    <row r="1520" spans="1:19" x14ac:dyDescent="0.2">
      <c r="A1520" s="22">
        <v>13</v>
      </c>
      <c r="B1520" s="22">
        <v>29</v>
      </c>
      <c r="C1520" s="22">
        <v>48</v>
      </c>
      <c r="D1520" s="22">
        <v>19</v>
      </c>
      <c r="E1520" s="22">
        <v>16</v>
      </c>
      <c r="F1520" s="22">
        <v>5</v>
      </c>
      <c r="G1520" s="22">
        <v>848</v>
      </c>
      <c r="H1520" s="22">
        <v>20</v>
      </c>
      <c r="I1520" s="22">
        <v>30</v>
      </c>
      <c r="J1520" s="22">
        <v>40</v>
      </c>
      <c r="K1520" s="22">
        <v>10</v>
      </c>
      <c r="L1520" s="23">
        <v>40422</v>
      </c>
      <c r="M1520" s="24" t="s">
        <v>112</v>
      </c>
      <c r="N1520" s="24" t="e" vm="18">
        <v>#VALUE!</v>
      </c>
      <c r="O1520" s="22">
        <v>505</v>
      </c>
      <c r="P1520" s="24" t="s">
        <v>109</v>
      </c>
      <c r="Q1520" s="24" t="s">
        <v>103</v>
      </c>
      <c r="R1520" s="24" t="s">
        <v>104</v>
      </c>
      <c r="S1520" s="24" t="s">
        <v>97</v>
      </c>
    </row>
    <row r="1521" spans="1:19" x14ac:dyDescent="0.2">
      <c r="A1521" s="22">
        <v>8</v>
      </c>
      <c r="B1521" s="22">
        <v>39</v>
      </c>
      <c r="C1521" s="22">
        <v>72</v>
      </c>
      <c r="D1521" s="22">
        <v>33</v>
      </c>
      <c r="E1521" s="22">
        <v>31</v>
      </c>
      <c r="F1521" s="22">
        <v>10</v>
      </c>
      <c r="G1521" s="22">
        <v>1003</v>
      </c>
      <c r="H1521" s="22">
        <v>20</v>
      </c>
      <c r="I1521" s="22">
        <v>40</v>
      </c>
      <c r="J1521" s="22">
        <v>70</v>
      </c>
      <c r="K1521" s="22">
        <v>30</v>
      </c>
      <c r="L1521" s="23">
        <v>40422</v>
      </c>
      <c r="M1521" s="24" t="s">
        <v>112</v>
      </c>
      <c r="N1521" s="24" t="e" vm="18">
        <v>#VALUE!</v>
      </c>
      <c r="O1521" s="22">
        <v>505</v>
      </c>
      <c r="P1521" s="24" t="s">
        <v>109</v>
      </c>
      <c r="Q1521" s="24" t="s">
        <v>103</v>
      </c>
      <c r="R1521" s="24" t="s">
        <v>105</v>
      </c>
      <c r="S1521" s="24" t="s">
        <v>97</v>
      </c>
    </row>
    <row r="1522" spans="1:19" x14ac:dyDescent="0.2">
      <c r="A1522" s="22">
        <v>-12</v>
      </c>
      <c r="B1522" s="22">
        <v>30</v>
      </c>
      <c r="C1522" s="22">
        <v>54</v>
      </c>
      <c r="D1522" s="22">
        <v>24</v>
      </c>
      <c r="E1522" s="22">
        <v>42</v>
      </c>
      <c r="F1522" s="22">
        <v>9</v>
      </c>
      <c r="G1522" s="22">
        <v>-412</v>
      </c>
      <c r="H1522" s="22">
        <v>0</v>
      </c>
      <c r="I1522" s="22">
        <v>20</v>
      </c>
      <c r="J1522" s="22">
        <v>40</v>
      </c>
      <c r="K1522" s="22">
        <v>20</v>
      </c>
      <c r="L1522" s="23">
        <v>40422</v>
      </c>
      <c r="M1522" s="24" t="s">
        <v>112</v>
      </c>
      <c r="N1522" s="24" t="e" vm="18">
        <v>#VALUE!</v>
      </c>
      <c r="O1522" s="22">
        <v>505</v>
      </c>
      <c r="P1522" s="24" t="s">
        <v>109</v>
      </c>
      <c r="Q1522" s="24" t="s">
        <v>100</v>
      </c>
      <c r="R1522" s="24" t="s">
        <v>113</v>
      </c>
      <c r="S1522" s="24" t="s">
        <v>94</v>
      </c>
    </row>
    <row r="1523" spans="1:19" x14ac:dyDescent="0.2">
      <c r="A1523" s="22">
        <v>-8</v>
      </c>
      <c r="B1523" s="22">
        <v>62</v>
      </c>
      <c r="C1523" s="22">
        <v>106</v>
      </c>
      <c r="D1523" s="22">
        <v>44</v>
      </c>
      <c r="E1523" s="22">
        <v>70</v>
      </c>
      <c r="F1523" s="22">
        <v>40</v>
      </c>
      <c r="G1523" s="22">
        <v>325</v>
      </c>
      <c r="H1523" s="22">
        <v>10</v>
      </c>
      <c r="I1523" s="22">
        <v>60</v>
      </c>
      <c r="J1523" s="22">
        <v>90</v>
      </c>
      <c r="K1523" s="22">
        <v>30</v>
      </c>
      <c r="L1523" s="23">
        <v>40422</v>
      </c>
      <c r="M1523" s="24" t="s">
        <v>112</v>
      </c>
      <c r="N1523" s="24" t="e" vm="18">
        <v>#VALUE!</v>
      </c>
      <c r="O1523" s="22">
        <v>505</v>
      </c>
      <c r="P1523" s="24" t="s">
        <v>109</v>
      </c>
      <c r="Q1523" s="24" t="s">
        <v>100</v>
      </c>
      <c r="R1523" s="24" t="s">
        <v>101</v>
      </c>
      <c r="S1523" s="24" t="s">
        <v>94</v>
      </c>
    </row>
    <row r="1524" spans="1:19" ht="32" x14ac:dyDescent="0.2">
      <c r="A1524" s="22">
        <v>13</v>
      </c>
      <c r="B1524" s="22">
        <v>52</v>
      </c>
      <c r="C1524" s="22">
        <v>91</v>
      </c>
      <c r="D1524" s="22">
        <v>39</v>
      </c>
      <c r="E1524" s="22">
        <v>39</v>
      </c>
      <c r="F1524" s="22">
        <v>12</v>
      </c>
      <c r="G1524" s="22">
        <v>248</v>
      </c>
      <c r="H1524" s="22">
        <v>10</v>
      </c>
      <c r="I1524" s="22">
        <v>40</v>
      </c>
      <c r="J1524" s="22">
        <v>70</v>
      </c>
      <c r="K1524" s="22">
        <v>30</v>
      </c>
      <c r="L1524" s="23">
        <v>40422</v>
      </c>
      <c r="M1524" s="24" t="s">
        <v>112</v>
      </c>
      <c r="N1524" s="24" t="e" vm="18">
        <v>#VALUE!</v>
      </c>
      <c r="O1524" s="22">
        <v>505</v>
      </c>
      <c r="P1524" s="24" t="s">
        <v>109</v>
      </c>
      <c r="Q1524" s="24" t="s">
        <v>100</v>
      </c>
      <c r="R1524" s="24" t="s">
        <v>102</v>
      </c>
      <c r="S1524" s="24" t="s">
        <v>97</v>
      </c>
    </row>
    <row r="1525" spans="1:19" ht="32" x14ac:dyDescent="0.2">
      <c r="A1525" s="22">
        <v>23</v>
      </c>
      <c r="B1525" s="22">
        <v>43</v>
      </c>
      <c r="C1525" s="22">
        <v>72</v>
      </c>
      <c r="D1525" s="22">
        <v>29</v>
      </c>
      <c r="E1525" s="22">
        <v>20</v>
      </c>
      <c r="F1525" s="22">
        <v>8</v>
      </c>
      <c r="G1525" s="22">
        <v>862</v>
      </c>
      <c r="H1525" s="22">
        <v>50</v>
      </c>
      <c r="I1525" s="22">
        <v>60</v>
      </c>
      <c r="J1525" s="22">
        <v>90</v>
      </c>
      <c r="K1525" s="22">
        <v>30</v>
      </c>
      <c r="L1525" s="23">
        <v>40422</v>
      </c>
      <c r="M1525" s="24" t="s">
        <v>112</v>
      </c>
      <c r="N1525" s="24" t="e" vm="29">
        <v>#VALUE!</v>
      </c>
      <c r="O1525" s="22">
        <v>580</v>
      </c>
      <c r="P1525" s="24" t="s">
        <v>109</v>
      </c>
      <c r="Q1525" s="24" t="s">
        <v>92</v>
      </c>
      <c r="R1525" s="24" t="s">
        <v>96</v>
      </c>
      <c r="S1525" s="24" t="s">
        <v>97</v>
      </c>
    </row>
    <row r="1526" spans="1:19" x14ac:dyDescent="0.2">
      <c r="A1526" s="22">
        <v>47</v>
      </c>
      <c r="B1526" s="22">
        <v>79</v>
      </c>
      <c r="C1526" s="22">
        <v>140</v>
      </c>
      <c r="D1526" s="22">
        <v>61</v>
      </c>
      <c r="E1526" s="22">
        <v>32</v>
      </c>
      <c r="F1526" s="22">
        <v>20</v>
      </c>
      <c r="G1526" s="22">
        <v>579</v>
      </c>
      <c r="H1526" s="22">
        <v>80</v>
      </c>
      <c r="I1526" s="22">
        <v>100</v>
      </c>
      <c r="J1526" s="22">
        <v>170</v>
      </c>
      <c r="K1526" s="22">
        <v>70</v>
      </c>
      <c r="L1526" s="23">
        <v>40422</v>
      </c>
      <c r="M1526" s="24" t="s">
        <v>112</v>
      </c>
      <c r="N1526" s="24" t="e" vm="29">
        <v>#VALUE!</v>
      </c>
      <c r="O1526" s="22">
        <v>580</v>
      </c>
      <c r="P1526" s="24" t="s">
        <v>109</v>
      </c>
      <c r="Q1526" s="24" t="s">
        <v>92</v>
      </c>
      <c r="R1526" s="24" t="s">
        <v>95</v>
      </c>
      <c r="S1526" s="24" t="s">
        <v>94</v>
      </c>
    </row>
    <row r="1527" spans="1:19" x14ac:dyDescent="0.2">
      <c r="A1527" s="22">
        <v>24</v>
      </c>
      <c r="B1527" s="22">
        <v>82</v>
      </c>
      <c r="C1527" s="22">
        <v>149</v>
      </c>
      <c r="D1527" s="22">
        <v>67</v>
      </c>
      <c r="E1527" s="22">
        <v>58</v>
      </c>
      <c r="F1527" s="22">
        <v>25</v>
      </c>
      <c r="G1527" s="22">
        <v>391</v>
      </c>
      <c r="H1527" s="22">
        <v>30</v>
      </c>
      <c r="I1527" s="22">
        <v>80</v>
      </c>
      <c r="J1527" s="22">
        <v>140</v>
      </c>
      <c r="K1527" s="22">
        <v>60</v>
      </c>
      <c r="L1527" s="23">
        <v>40422</v>
      </c>
      <c r="M1527" s="24" t="s">
        <v>112</v>
      </c>
      <c r="N1527" s="24" t="e" vm="29">
        <v>#VALUE!</v>
      </c>
      <c r="O1527" s="22">
        <v>580</v>
      </c>
      <c r="P1527" s="24" t="s">
        <v>109</v>
      </c>
      <c r="Q1527" s="24" t="s">
        <v>103</v>
      </c>
      <c r="R1527" s="24" t="s">
        <v>104</v>
      </c>
      <c r="S1527" s="24" t="s">
        <v>97</v>
      </c>
    </row>
    <row r="1528" spans="1:19" x14ac:dyDescent="0.2">
      <c r="A1528" s="22">
        <v>16</v>
      </c>
      <c r="B1528" s="22">
        <v>130</v>
      </c>
      <c r="C1528" s="22">
        <v>223</v>
      </c>
      <c r="D1528" s="22">
        <v>93</v>
      </c>
      <c r="E1528" s="22">
        <v>114</v>
      </c>
      <c r="F1528" s="22">
        <v>84</v>
      </c>
      <c r="G1528" s="22">
        <v>692</v>
      </c>
      <c r="H1528" s="22">
        <v>40</v>
      </c>
      <c r="I1528" s="22">
        <v>130</v>
      </c>
      <c r="J1528" s="22">
        <v>210</v>
      </c>
      <c r="K1528" s="22">
        <v>80</v>
      </c>
      <c r="L1528" s="23">
        <v>40422</v>
      </c>
      <c r="M1528" s="24" t="s">
        <v>112</v>
      </c>
      <c r="N1528" s="24" t="e" vm="29">
        <v>#VALUE!</v>
      </c>
      <c r="O1528" s="22">
        <v>580</v>
      </c>
      <c r="P1528" s="24" t="s">
        <v>109</v>
      </c>
      <c r="Q1528" s="24" t="s">
        <v>103</v>
      </c>
      <c r="R1528" s="24" t="s">
        <v>105</v>
      </c>
      <c r="S1528" s="24" t="s">
        <v>97</v>
      </c>
    </row>
    <row r="1529" spans="1:19" x14ac:dyDescent="0.2">
      <c r="A1529" s="22">
        <v>82</v>
      </c>
      <c r="B1529" s="22">
        <v>134</v>
      </c>
      <c r="C1529" s="22">
        <v>230</v>
      </c>
      <c r="D1529" s="22">
        <v>96</v>
      </c>
      <c r="E1529" s="22">
        <v>52</v>
      </c>
      <c r="F1529" s="22">
        <v>29</v>
      </c>
      <c r="G1529" s="22">
        <v>-1555</v>
      </c>
      <c r="H1529" s="22">
        <v>80</v>
      </c>
      <c r="I1529" s="22">
        <v>110</v>
      </c>
      <c r="J1529" s="22">
        <v>190</v>
      </c>
      <c r="K1529" s="22">
        <v>80</v>
      </c>
      <c r="L1529" s="23">
        <v>40422</v>
      </c>
      <c r="M1529" s="24" t="s">
        <v>112</v>
      </c>
      <c r="N1529" s="24" t="e" vm="29">
        <v>#VALUE!</v>
      </c>
      <c r="O1529" s="22">
        <v>580</v>
      </c>
      <c r="P1529" s="24" t="s">
        <v>109</v>
      </c>
      <c r="Q1529" s="24" t="s">
        <v>100</v>
      </c>
      <c r="R1529" s="24" t="s">
        <v>113</v>
      </c>
      <c r="S1529" s="24" t="s">
        <v>94</v>
      </c>
    </row>
    <row r="1530" spans="1:19" x14ac:dyDescent="0.2">
      <c r="A1530" s="22">
        <v>13</v>
      </c>
      <c r="B1530" s="22">
        <v>30</v>
      </c>
      <c r="C1530" s="22">
        <v>50</v>
      </c>
      <c r="D1530" s="22">
        <v>20</v>
      </c>
      <c r="E1530" s="22">
        <v>17</v>
      </c>
      <c r="F1530" s="22">
        <v>5</v>
      </c>
      <c r="G1530" s="22">
        <v>482</v>
      </c>
      <c r="H1530" s="22">
        <v>30</v>
      </c>
      <c r="I1530" s="22">
        <v>30</v>
      </c>
      <c r="J1530" s="22">
        <v>40</v>
      </c>
      <c r="K1530" s="22">
        <v>10</v>
      </c>
      <c r="L1530" s="23">
        <v>40422</v>
      </c>
      <c r="M1530" s="24" t="s">
        <v>112</v>
      </c>
      <c r="N1530" s="24" t="e" vm="29">
        <v>#VALUE!</v>
      </c>
      <c r="O1530" s="22">
        <v>580</v>
      </c>
      <c r="P1530" s="24" t="s">
        <v>109</v>
      </c>
      <c r="Q1530" s="24" t="s">
        <v>100</v>
      </c>
      <c r="R1530" s="24" t="s">
        <v>101</v>
      </c>
      <c r="S1530" s="24" t="s">
        <v>94</v>
      </c>
    </row>
    <row r="1531" spans="1:19" ht="32" x14ac:dyDescent="0.2">
      <c r="A1531" s="22">
        <v>87</v>
      </c>
      <c r="B1531" s="22">
        <v>150</v>
      </c>
      <c r="C1531" s="22">
        <v>249</v>
      </c>
      <c r="D1531" s="22">
        <v>99</v>
      </c>
      <c r="E1531" s="22">
        <v>63</v>
      </c>
      <c r="F1531" s="22">
        <v>32</v>
      </c>
      <c r="G1531" s="22">
        <v>798</v>
      </c>
      <c r="H1531" s="22">
        <v>80</v>
      </c>
      <c r="I1531" s="22">
        <v>130</v>
      </c>
      <c r="J1531" s="22">
        <v>210</v>
      </c>
      <c r="K1531" s="22">
        <v>80</v>
      </c>
      <c r="L1531" s="23">
        <v>40422</v>
      </c>
      <c r="M1531" s="24" t="s">
        <v>112</v>
      </c>
      <c r="N1531" s="24" t="e" vm="29">
        <v>#VALUE!</v>
      </c>
      <c r="O1531" s="22">
        <v>580</v>
      </c>
      <c r="P1531" s="24" t="s">
        <v>109</v>
      </c>
      <c r="Q1531" s="24" t="s">
        <v>100</v>
      </c>
      <c r="R1531" s="24" t="s">
        <v>102</v>
      </c>
      <c r="S1531" s="24" t="s">
        <v>97</v>
      </c>
    </row>
    <row r="1532" spans="1:19" ht="32" x14ac:dyDescent="0.2">
      <c r="A1532" s="22">
        <v>42</v>
      </c>
      <c r="B1532" s="22">
        <v>74</v>
      </c>
      <c r="C1532" s="22">
        <v>132</v>
      </c>
      <c r="D1532" s="22">
        <v>58</v>
      </c>
      <c r="E1532" s="22">
        <v>32</v>
      </c>
      <c r="F1532" s="22">
        <v>19</v>
      </c>
      <c r="G1532" s="22">
        <v>548</v>
      </c>
      <c r="H1532" s="22">
        <v>70</v>
      </c>
      <c r="I1532" s="22">
        <v>90</v>
      </c>
      <c r="J1532" s="22">
        <v>160</v>
      </c>
      <c r="K1532" s="22">
        <v>70</v>
      </c>
      <c r="L1532" s="23">
        <v>40422</v>
      </c>
      <c r="M1532" s="24" t="s">
        <v>112</v>
      </c>
      <c r="N1532" s="24" t="e" vm="50">
        <v>#VALUE!</v>
      </c>
      <c r="O1532" s="22">
        <v>325</v>
      </c>
      <c r="P1532" s="24" t="s">
        <v>91</v>
      </c>
      <c r="Q1532" s="24" t="s">
        <v>92</v>
      </c>
      <c r="R1532" s="24" t="s">
        <v>96</v>
      </c>
      <c r="S1532" s="24" t="s">
        <v>97</v>
      </c>
    </row>
    <row r="1533" spans="1:19" x14ac:dyDescent="0.2">
      <c r="A1533" s="22">
        <v>197</v>
      </c>
      <c r="B1533" s="22">
        <v>295</v>
      </c>
      <c r="C1533" s="22">
        <v>546</v>
      </c>
      <c r="D1533" s="22">
        <v>251</v>
      </c>
      <c r="E1533" s="22">
        <v>98</v>
      </c>
      <c r="F1533" s="22">
        <v>77</v>
      </c>
      <c r="G1533" s="22">
        <v>1268</v>
      </c>
      <c r="H1533" s="22">
        <v>280</v>
      </c>
      <c r="I1533" s="22">
        <v>370</v>
      </c>
      <c r="J1533" s="22">
        <v>680</v>
      </c>
      <c r="K1533" s="22">
        <v>310</v>
      </c>
      <c r="L1533" s="23">
        <v>40422</v>
      </c>
      <c r="M1533" s="24" t="s">
        <v>112</v>
      </c>
      <c r="N1533" s="24" t="e" vm="50">
        <v>#VALUE!</v>
      </c>
      <c r="O1533" s="22">
        <v>214</v>
      </c>
      <c r="P1533" s="24" t="s">
        <v>91</v>
      </c>
      <c r="Q1533" s="24" t="s">
        <v>92</v>
      </c>
      <c r="R1533" s="24" t="s">
        <v>95</v>
      </c>
      <c r="S1533" s="24" t="s">
        <v>94</v>
      </c>
    </row>
    <row r="1534" spans="1:19" x14ac:dyDescent="0.2">
      <c r="A1534" s="22">
        <v>27</v>
      </c>
      <c r="B1534" s="22">
        <v>72</v>
      </c>
      <c r="C1534" s="22">
        <v>125</v>
      </c>
      <c r="D1534" s="22">
        <v>53</v>
      </c>
      <c r="E1534" s="22">
        <v>45</v>
      </c>
      <c r="F1534" s="22">
        <v>17</v>
      </c>
      <c r="G1534" s="22">
        <v>410</v>
      </c>
      <c r="H1534" s="22">
        <v>40</v>
      </c>
      <c r="I1534" s="22">
        <v>70</v>
      </c>
      <c r="J1534" s="22">
        <v>120</v>
      </c>
      <c r="K1534" s="22">
        <v>50</v>
      </c>
      <c r="L1534" s="23">
        <v>40422</v>
      </c>
      <c r="M1534" s="24" t="s">
        <v>112</v>
      </c>
      <c r="N1534" s="24" t="e" vm="50">
        <v>#VALUE!</v>
      </c>
      <c r="O1534" s="22">
        <v>830</v>
      </c>
      <c r="P1534" s="24" t="s">
        <v>91</v>
      </c>
      <c r="Q1534" s="24" t="s">
        <v>103</v>
      </c>
      <c r="R1534" s="24" t="s">
        <v>104</v>
      </c>
      <c r="S1534" s="24" t="s">
        <v>97</v>
      </c>
    </row>
    <row r="1535" spans="1:19" x14ac:dyDescent="0.2">
      <c r="A1535" s="22">
        <v>28</v>
      </c>
      <c r="B1535" s="22">
        <v>64</v>
      </c>
      <c r="C1535" s="22">
        <v>107</v>
      </c>
      <c r="D1535" s="22">
        <v>43</v>
      </c>
      <c r="E1535" s="22">
        <v>36</v>
      </c>
      <c r="F1535" s="22">
        <v>13</v>
      </c>
      <c r="G1535" s="22">
        <v>424</v>
      </c>
      <c r="H1535" s="22">
        <v>30</v>
      </c>
      <c r="I1535" s="22">
        <v>60</v>
      </c>
      <c r="J1535" s="22">
        <v>100</v>
      </c>
      <c r="K1535" s="22">
        <v>40</v>
      </c>
      <c r="L1535" s="23">
        <v>40422</v>
      </c>
      <c r="M1535" s="24" t="s">
        <v>112</v>
      </c>
      <c r="N1535" s="24" t="e" vm="50">
        <v>#VALUE!</v>
      </c>
      <c r="O1535" s="22">
        <v>830</v>
      </c>
      <c r="P1535" s="24" t="s">
        <v>91</v>
      </c>
      <c r="Q1535" s="24" t="s">
        <v>103</v>
      </c>
      <c r="R1535" s="24" t="s">
        <v>105</v>
      </c>
      <c r="S1535" s="24" t="s">
        <v>97</v>
      </c>
    </row>
    <row r="1536" spans="1:19" x14ac:dyDescent="0.2">
      <c r="A1536" s="22">
        <v>39</v>
      </c>
      <c r="B1536" s="22">
        <v>90</v>
      </c>
      <c r="C1536" s="22">
        <v>150</v>
      </c>
      <c r="D1536" s="22">
        <v>60</v>
      </c>
      <c r="E1536" s="22">
        <v>51</v>
      </c>
      <c r="F1536" s="22">
        <v>19</v>
      </c>
      <c r="G1536" s="22">
        <v>-718</v>
      </c>
      <c r="H1536" s="22">
        <v>40</v>
      </c>
      <c r="I1536" s="22">
        <v>70</v>
      </c>
      <c r="J1536" s="22">
        <v>120</v>
      </c>
      <c r="K1536" s="22">
        <v>50</v>
      </c>
      <c r="L1536" s="23">
        <v>40422</v>
      </c>
      <c r="M1536" s="24" t="s">
        <v>112</v>
      </c>
      <c r="N1536" s="24" t="e" vm="50">
        <v>#VALUE!</v>
      </c>
      <c r="O1536" s="22">
        <v>830</v>
      </c>
      <c r="P1536" s="24" t="s">
        <v>91</v>
      </c>
      <c r="Q1536" s="24" t="s">
        <v>100</v>
      </c>
      <c r="R1536" s="24" t="s">
        <v>113</v>
      </c>
      <c r="S1536" s="24" t="s">
        <v>94</v>
      </c>
    </row>
    <row r="1537" spans="1:19" x14ac:dyDescent="0.2">
      <c r="A1537" s="22">
        <v>134</v>
      </c>
      <c r="B1537" s="22">
        <v>179</v>
      </c>
      <c r="C1537" s="22">
        <v>302</v>
      </c>
      <c r="D1537" s="22">
        <v>123</v>
      </c>
      <c r="E1537" s="22">
        <v>45</v>
      </c>
      <c r="F1537" s="22">
        <v>34</v>
      </c>
      <c r="G1537" s="22">
        <v>928</v>
      </c>
      <c r="H1537" s="22">
        <v>120</v>
      </c>
      <c r="I1537" s="22">
        <v>150</v>
      </c>
      <c r="J1537" s="22">
        <v>250</v>
      </c>
      <c r="K1537" s="22">
        <v>100</v>
      </c>
      <c r="L1537" s="23">
        <v>40422</v>
      </c>
      <c r="M1537" s="24" t="s">
        <v>112</v>
      </c>
      <c r="N1537" s="24" t="e" vm="50">
        <v>#VALUE!</v>
      </c>
      <c r="O1537" s="22">
        <v>713</v>
      </c>
      <c r="P1537" s="24" t="s">
        <v>91</v>
      </c>
      <c r="Q1537" s="24" t="s">
        <v>100</v>
      </c>
      <c r="R1537" s="24" t="s">
        <v>101</v>
      </c>
      <c r="S1537" s="24" t="s">
        <v>94</v>
      </c>
    </row>
    <row r="1538" spans="1:19" ht="32" x14ac:dyDescent="0.2">
      <c r="A1538" s="22">
        <v>85</v>
      </c>
      <c r="B1538" s="22">
        <v>118</v>
      </c>
      <c r="C1538" s="22">
        <v>199</v>
      </c>
      <c r="D1538" s="22">
        <v>81</v>
      </c>
      <c r="E1538" s="22">
        <v>33</v>
      </c>
      <c r="F1538" s="22">
        <v>22</v>
      </c>
      <c r="G1538" s="22">
        <v>588</v>
      </c>
      <c r="H1538" s="22">
        <v>90</v>
      </c>
      <c r="I1538" s="22">
        <v>110</v>
      </c>
      <c r="J1538" s="22">
        <v>170</v>
      </c>
      <c r="K1538" s="22">
        <v>60</v>
      </c>
      <c r="L1538" s="23">
        <v>40422</v>
      </c>
      <c r="M1538" s="24" t="s">
        <v>112</v>
      </c>
      <c r="N1538" s="24" t="e" vm="50">
        <v>#VALUE!</v>
      </c>
      <c r="O1538" s="22">
        <v>979</v>
      </c>
      <c r="P1538" s="24" t="s">
        <v>91</v>
      </c>
      <c r="Q1538" s="24" t="s">
        <v>100</v>
      </c>
      <c r="R1538" s="24" t="s">
        <v>102</v>
      </c>
      <c r="S1538" s="24" t="s">
        <v>97</v>
      </c>
    </row>
    <row r="1539" spans="1:19" x14ac:dyDescent="0.2">
      <c r="A1539" s="22">
        <v>33</v>
      </c>
      <c r="B1539" s="22">
        <v>74</v>
      </c>
      <c r="C1539" s="22">
        <v>136</v>
      </c>
      <c r="D1539" s="22">
        <v>62</v>
      </c>
      <c r="E1539" s="22">
        <v>41</v>
      </c>
      <c r="F1539" s="22">
        <v>19</v>
      </c>
      <c r="G1539" s="22">
        <v>1059</v>
      </c>
      <c r="H1539" s="22">
        <v>70</v>
      </c>
      <c r="I1539" s="22">
        <v>100</v>
      </c>
      <c r="J1539" s="22">
        <v>170</v>
      </c>
      <c r="K1539" s="22">
        <v>70</v>
      </c>
      <c r="L1539" s="23">
        <v>40422</v>
      </c>
      <c r="M1539" s="24" t="s">
        <v>114</v>
      </c>
      <c r="N1539" s="24" t="e" vm="14">
        <v>#VALUE!</v>
      </c>
      <c r="O1539" s="22">
        <v>801</v>
      </c>
      <c r="P1539" s="24" t="s">
        <v>109</v>
      </c>
      <c r="Q1539" s="24" t="s">
        <v>92</v>
      </c>
      <c r="R1539" s="24" t="s">
        <v>93</v>
      </c>
      <c r="S1539" s="24" t="s">
        <v>94</v>
      </c>
    </row>
    <row r="1540" spans="1:19" x14ac:dyDescent="0.2">
      <c r="A1540" s="22">
        <v>22</v>
      </c>
      <c r="B1540" s="22">
        <v>65</v>
      </c>
      <c r="C1540" s="22">
        <v>113</v>
      </c>
      <c r="D1540" s="22">
        <v>48</v>
      </c>
      <c r="E1540" s="22">
        <v>43</v>
      </c>
      <c r="F1540" s="22">
        <v>15</v>
      </c>
      <c r="G1540" s="22">
        <v>380</v>
      </c>
      <c r="H1540" s="22">
        <v>50</v>
      </c>
      <c r="I1540" s="22">
        <v>80</v>
      </c>
      <c r="J1540" s="22">
        <v>140</v>
      </c>
      <c r="K1540" s="22">
        <v>60</v>
      </c>
      <c r="L1540" s="23">
        <v>40422</v>
      </c>
      <c r="M1540" s="24" t="s">
        <v>114</v>
      </c>
      <c r="N1540" s="24" t="e" vm="14">
        <v>#VALUE!</v>
      </c>
      <c r="O1540" s="22">
        <v>435</v>
      </c>
      <c r="P1540" s="24" t="s">
        <v>109</v>
      </c>
      <c r="Q1540" s="24" t="s">
        <v>92</v>
      </c>
      <c r="R1540" s="24" t="s">
        <v>95</v>
      </c>
      <c r="S1540" s="24" t="s">
        <v>94</v>
      </c>
    </row>
    <row r="1541" spans="1:19" x14ac:dyDescent="0.2">
      <c r="A1541" s="22">
        <v>34</v>
      </c>
      <c r="B1541" s="22">
        <v>71</v>
      </c>
      <c r="C1541" s="22">
        <v>120</v>
      </c>
      <c r="D1541" s="22">
        <v>49</v>
      </c>
      <c r="E1541" s="22">
        <v>37</v>
      </c>
      <c r="F1541" s="22">
        <v>15</v>
      </c>
      <c r="G1541" s="22">
        <v>315</v>
      </c>
      <c r="H1541" s="22">
        <v>40</v>
      </c>
      <c r="I1541" s="22">
        <v>60</v>
      </c>
      <c r="J1541" s="22">
        <v>100</v>
      </c>
      <c r="K1541" s="22">
        <v>40</v>
      </c>
      <c r="L1541" s="23">
        <v>40422</v>
      </c>
      <c r="M1541" s="24" t="s">
        <v>114</v>
      </c>
      <c r="N1541" s="24" t="e" vm="14">
        <v>#VALUE!</v>
      </c>
      <c r="O1541" s="22">
        <v>435</v>
      </c>
      <c r="P1541" s="24" t="s">
        <v>109</v>
      </c>
      <c r="Q1541" s="24" t="s">
        <v>103</v>
      </c>
      <c r="R1541" s="24" t="s">
        <v>104</v>
      </c>
      <c r="S1541" s="24" t="s">
        <v>97</v>
      </c>
    </row>
    <row r="1542" spans="1:19" x14ac:dyDescent="0.2">
      <c r="A1542" s="22">
        <v>34</v>
      </c>
      <c r="B1542" s="22">
        <v>84</v>
      </c>
      <c r="C1542" s="22">
        <v>139</v>
      </c>
      <c r="D1542" s="22">
        <v>55</v>
      </c>
      <c r="E1542" s="22">
        <v>50</v>
      </c>
      <c r="F1542" s="22">
        <v>18</v>
      </c>
      <c r="G1542" s="22">
        <v>453</v>
      </c>
      <c r="H1542" s="22">
        <v>50</v>
      </c>
      <c r="I1542" s="22">
        <v>80</v>
      </c>
      <c r="J1542" s="22">
        <v>120</v>
      </c>
      <c r="K1542" s="22">
        <v>40</v>
      </c>
      <c r="L1542" s="23">
        <v>40422</v>
      </c>
      <c r="M1542" s="24" t="s">
        <v>114</v>
      </c>
      <c r="N1542" s="24" t="e" vm="14">
        <v>#VALUE!</v>
      </c>
      <c r="O1542" s="22">
        <v>435</v>
      </c>
      <c r="P1542" s="24" t="s">
        <v>109</v>
      </c>
      <c r="Q1542" s="24" t="s">
        <v>103</v>
      </c>
      <c r="R1542" s="24" t="s">
        <v>105</v>
      </c>
      <c r="S1542" s="24" t="s">
        <v>97</v>
      </c>
    </row>
    <row r="1543" spans="1:19" x14ac:dyDescent="0.2">
      <c r="A1543" s="22">
        <v>-45</v>
      </c>
      <c r="B1543" s="22">
        <v>11</v>
      </c>
      <c r="C1543" s="22">
        <v>115</v>
      </c>
      <c r="D1543" s="22">
        <v>104</v>
      </c>
      <c r="E1543" s="22">
        <v>56</v>
      </c>
      <c r="F1543" s="22">
        <v>32</v>
      </c>
      <c r="G1543" s="22">
        <v>1574</v>
      </c>
      <c r="H1543" s="22">
        <v>-20</v>
      </c>
      <c r="I1543" s="22">
        <v>20</v>
      </c>
      <c r="J1543" s="22">
        <v>100</v>
      </c>
      <c r="K1543" s="22">
        <v>80</v>
      </c>
      <c r="L1543" s="23">
        <v>40422</v>
      </c>
      <c r="M1543" s="24" t="s">
        <v>114</v>
      </c>
      <c r="N1543" s="24" t="e" vm="14">
        <v>#VALUE!</v>
      </c>
      <c r="O1543" s="22">
        <v>801</v>
      </c>
      <c r="P1543" s="24" t="s">
        <v>109</v>
      </c>
      <c r="Q1543" s="24" t="s">
        <v>103</v>
      </c>
      <c r="R1543" s="24" t="s">
        <v>106</v>
      </c>
      <c r="S1543" s="24" t="s">
        <v>97</v>
      </c>
    </row>
    <row r="1544" spans="1:19" x14ac:dyDescent="0.2">
      <c r="A1544" s="22">
        <v>-7</v>
      </c>
      <c r="B1544" s="22">
        <v>62</v>
      </c>
      <c r="C1544" s="22">
        <v>106</v>
      </c>
      <c r="D1544" s="22">
        <v>44</v>
      </c>
      <c r="E1544" s="22">
        <v>69</v>
      </c>
      <c r="F1544" s="22">
        <v>40</v>
      </c>
      <c r="G1544" s="22">
        <v>325</v>
      </c>
      <c r="H1544" s="22">
        <v>10</v>
      </c>
      <c r="I1544" s="22">
        <v>50</v>
      </c>
      <c r="J1544" s="22">
        <v>70</v>
      </c>
      <c r="K1544" s="22">
        <v>20</v>
      </c>
      <c r="L1544" s="23">
        <v>40422</v>
      </c>
      <c r="M1544" s="24" t="s">
        <v>114</v>
      </c>
      <c r="N1544" s="24" t="e" vm="14">
        <v>#VALUE!</v>
      </c>
      <c r="O1544" s="22">
        <v>435</v>
      </c>
      <c r="P1544" s="24" t="s">
        <v>109</v>
      </c>
      <c r="Q1544" s="24" t="s">
        <v>98</v>
      </c>
      <c r="R1544" s="24" t="s">
        <v>107</v>
      </c>
      <c r="S1544" s="24" t="s">
        <v>94</v>
      </c>
    </row>
    <row r="1545" spans="1:19" x14ac:dyDescent="0.2">
      <c r="A1545" s="22">
        <v>12</v>
      </c>
      <c r="B1545" s="22">
        <v>52</v>
      </c>
      <c r="C1545" s="22">
        <v>91</v>
      </c>
      <c r="D1545" s="22">
        <v>39</v>
      </c>
      <c r="E1545" s="22">
        <v>40</v>
      </c>
      <c r="F1545" s="22">
        <v>12</v>
      </c>
      <c r="G1545" s="22">
        <v>248</v>
      </c>
      <c r="H1545" s="22">
        <v>20</v>
      </c>
      <c r="I1545" s="22">
        <v>40</v>
      </c>
      <c r="J1545" s="22">
        <v>60</v>
      </c>
      <c r="K1545" s="22">
        <v>20</v>
      </c>
      <c r="L1545" s="23">
        <v>40422</v>
      </c>
      <c r="M1545" s="24" t="s">
        <v>114</v>
      </c>
      <c r="N1545" s="24" t="e" vm="14">
        <v>#VALUE!</v>
      </c>
      <c r="O1545" s="22">
        <v>801</v>
      </c>
      <c r="P1545" s="24" t="s">
        <v>109</v>
      </c>
      <c r="Q1545" s="24" t="s">
        <v>98</v>
      </c>
      <c r="R1545" s="24" t="s">
        <v>108</v>
      </c>
      <c r="S1545" s="24" t="s">
        <v>94</v>
      </c>
    </row>
    <row r="1546" spans="1:19" x14ac:dyDescent="0.2">
      <c r="A1546" s="22">
        <v>-13</v>
      </c>
      <c r="B1546" s="22">
        <v>30</v>
      </c>
      <c r="C1546" s="22">
        <v>54</v>
      </c>
      <c r="D1546" s="22">
        <v>24</v>
      </c>
      <c r="E1546" s="22">
        <v>43</v>
      </c>
      <c r="F1546" s="22">
        <v>9</v>
      </c>
      <c r="G1546" s="22">
        <v>212</v>
      </c>
      <c r="H1546" s="22">
        <v>0</v>
      </c>
      <c r="I1546" s="22">
        <v>20</v>
      </c>
      <c r="J1546" s="22">
        <v>30</v>
      </c>
      <c r="K1546" s="22">
        <v>10</v>
      </c>
      <c r="L1546" s="23">
        <v>40422</v>
      </c>
      <c r="M1546" s="24" t="s">
        <v>114</v>
      </c>
      <c r="N1546" s="24" t="e" vm="14">
        <v>#VALUE!</v>
      </c>
      <c r="O1546" s="22">
        <v>435</v>
      </c>
      <c r="P1546" s="24" t="s">
        <v>109</v>
      </c>
      <c r="Q1546" s="24" t="s">
        <v>98</v>
      </c>
      <c r="R1546" s="24" t="s">
        <v>99</v>
      </c>
      <c r="S1546" s="24" t="s">
        <v>94</v>
      </c>
    </row>
    <row r="1547" spans="1:19" ht="32" x14ac:dyDescent="0.2">
      <c r="A1547" s="22">
        <v>24</v>
      </c>
      <c r="B1547" s="22">
        <v>83</v>
      </c>
      <c r="C1547" s="22">
        <v>150</v>
      </c>
      <c r="D1547" s="22">
        <v>67</v>
      </c>
      <c r="E1547" s="22">
        <v>59</v>
      </c>
      <c r="F1547" s="22">
        <v>25</v>
      </c>
      <c r="G1547" s="22">
        <v>599</v>
      </c>
      <c r="H1547" s="22">
        <v>50</v>
      </c>
      <c r="I1547" s="22">
        <v>100</v>
      </c>
      <c r="J1547" s="22">
        <v>180</v>
      </c>
      <c r="K1547" s="22">
        <v>80</v>
      </c>
      <c r="L1547" s="23">
        <v>40422</v>
      </c>
      <c r="M1547" s="24" t="s">
        <v>114</v>
      </c>
      <c r="N1547" s="24" t="e" vm="14">
        <v>#VALUE!</v>
      </c>
      <c r="O1547" s="22">
        <v>801</v>
      </c>
      <c r="P1547" s="24" t="s">
        <v>109</v>
      </c>
      <c r="Q1547" s="24" t="s">
        <v>92</v>
      </c>
      <c r="R1547" s="24" t="s">
        <v>96</v>
      </c>
      <c r="S1547" s="24" t="s">
        <v>97</v>
      </c>
    </row>
    <row r="1548" spans="1:19" x14ac:dyDescent="0.2">
      <c r="A1548" s="22">
        <v>27</v>
      </c>
      <c r="B1548" s="22">
        <v>47</v>
      </c>
      <c r="C1548" s="22">
        <v>79</v>
      </c>
      <c r="D1548" s="22">
        <v>32</v>
      </c>
      <c r="E1548" s="22">
        <v>20</v>
      </c>
      <c r="F1548" s="22">
        <v>8</v>
      </c>
      <c r="G1548" s="22">
        <v>837</v>
      </c>
      <c r="H1548" s="22">
        <v>30</v>
      </c>
      <c r="I1548" s="22">
        <v>40</v>
      </c>
      <c r="J1548" s="22">
        <v>70</v>
      </c>
      <c r="K1548" s="22">
        <v>30</v>
      </c>
      <c r="L1548" s="23">
        <v>40422</v>
      </c>
      <c r="M1548" s="24" t="s">
        <v>114</v>
      </c>
      <c r="N1548" s="24" t="e" vm="14">
        <v>#VALUE!</v>
      </c>
      <c r="O1548" s="22">
        <v>435</v>
      </c>
      <c r="P1548" s="24" t="s">
        <v>109</v>
      </c>
      <c r="Q1548" s="24" t="s">
        <v>100</v>
      </c>
      <c r="R1548" s="24" t="s">
        <v>113</v>
      </c>
      <c r="S1548" s="24" t="s">
        <v>94</v>
      </c>
    </row>
    <row r="1549" spans="1:19" x14ac:dyDescent="0.2">
      <c r="A1549" s="22">
        <v>56</v>
      </c>
      <c r="B1549" s="22">
        <v>90</v>
      </c>
      <c r="C1549" s="22">
        <v>159</v>
      </c>
      <c r="D1549" s="22">
        <v>69</v>
      </c>
      <c r="E1549" s="22">
        <v>34</v>
      </c>
      <c r="F1549" s="22">
        <v>22</v>
      </c>
      <c r="G1549" s="22">
        <v>572</v>
      </c>
      <c r="H1549" s="22">
        <v>60</v>
      </c>
      <c r="I1549" s="22">
        <v>90</v>
      </c>
      <c r="J1549" s="22">
        <v>150</v>
      </c>
      <c r="K1549" s="22">
        <v>60</v>
      </c>
      <c r="L1549" s="23">
        <v>40422</v>
      </c>
      <c r="M1549" s="24" t="s">
        <v>114</v>
      </c>
      <c r="N1549" s="24" t="e" vm="14">
        <v>#VALUE!</v>
      </c>
      <c r="O1549" s="22">
        <v>435</v>
      </c>
      <c r="P1549" s="24" t="s">
        <v>109</v>
      </c>
      <c r="Q1549" s="24" t="s">
        <v>100</v>
      </c>
      <c r="R1549" s="24" t="s">
        <v>101</v>
      </c>
      <c r="S1549" s="24" t="s">
        <v>94</v>
      </c>
    </row>
    <row r="1550" spans="1:19" ht="32" x14ac:dyDescent="0.2">
      <c r="A1550" s="22">
        <v>40</v>
      </c>
      <c r="B1550" s="22">
        <v>64</v>
      </c>
      <c r="C1550" s="22">
        <v>108</v>
      </c>
      <c r="D1550" s="22">
        <v>44</v>
      </c>
      <c r="E1550" s="22">
        <v>24</v>
      </c>
      <c r="F1550" s="22">
        <v>12</v>
      </c>
      <c r="G1550" s="22">
        <v>886</v>
      </c>
      <c r="H1550" s="22">
        <v>40</v>
      </c>
      <c r="I1550" s="22">
        <v>60</v>
      </c>
      <c r="J1550" s="22">
        <v>100</v>
      </c>
      <c r="K1550" s="22">
        <v>40</v>
      </c>
      <c r="L1550" s="23">
        <v>40422</v>
      </c>
      <c r="M1550" s="24" t="s">
        <v>114</v>
      </c>
      <c r="N1550" s="24" t="e" vm="14">
        <v>#VALUE!</v>
      </c>
      <c r="O1550" s="22">
        <v>435</v>
      </c>
      <c r="P1550" s="24" t="s">
        <v>109</v>
      </c>
      <c r="Q1550" s="24" t="s">
        <v>100</v>
      </c>
      <c r="R1550" s="24" t="s">
        <v>102</v>
      </c>
      <c r="S1550" s="24" t="s">
        <v>97</v>
      </c>
    </row>
    <row r="1551" spans="1:19" x14ac:dyDescent="0.2">
      <c r="A1551" s="22">
        <v>-74</v>
      </c>
      <c r="B1551" s="22">
        <v>-13</v>
      </c>
      <c r="C1551" s="22">
        <v>109</v>
      </c>
      <c r="D1551" s="22">
        <v>122</v>
      </c>
      <c r="E1551" s="22">
        <v>61</v>
      </c>
      <c r="F1551" s="22">
        <v>39</v>
      </c>
      <c r="G1551" s="22">
        <v>2378</v>
      </c>
      <c r="H1551" s="22">
        <v>-70</v>
      </c>
      <c r="I1551" s="22">
        <v>-20</v>
      </c>
      <c r="J1551" s="22">
        <v>130</v>
      </c>
      <c r="K1551" s="22">
        <v>150</v>
      </c>
      <c r="L1551" s="23">
        <v>40422</v>
      </c>
      <c r="M1551" s="24" t="s">
        <v>114</v>
      </c>
      <c r="N1551" s="24" t="e" vm="51">
        <v>#VALUE!</v>
      </c>
      <c r="O1551" s="22">
        <v>714</v>
      </c>
      <c r="P1551" s="24" t="s">
        <v>91</v>
      </c>
      <c r="Q1551" s="24" t="s">
        <v>92</v>
      </c>
      <c r="R1551" s="24" t="s">
        <v>93</v>
      </c>
      <c r="S1551" s="24" t="s">
        <v>94</v>
      </c>
    </row>
    <row r="1552" spans="1:19" x14ac:dyDescent="0.2">
      <c r="A1552" s="22">
        <v>313</v>
      </c>
      <c r="B1552" s="22">
        <v>474</v>
      </c>
      <c r="C1552" s="22">
        <v>790</v>
      </c>
      <c r="D1552" s="22">
        <v>316</v>
      </c>
      <c r="E1552" s="22">
        <v>161</v>
      </c>
      <c r="F1552" s="22">
        <v>110</v>
      </c>
      <c r="G1552" s="22">
        <v>2580</v>
      </c>
      <c r="H1552" s="22">
        <v>450</v>
      </c>
      <c r="I1552" s="22">
        <v>590</v>
      </c>
      <c r="J1552" s="22">
        <v>980</v>
      </c>
      <c r="K1552" s="22">
        <v>390</v>
      </c>
      <c r="L1552" s="23">
        <v>40422</v>
      </c>
      <c r="M1552" s="24" t="s">
        <v>114</v>
      </c>
      <c r="N1552" s="24" t="e" vm="51">
        <v>#VALUE!</v>
      </c>
      <c r="O1552" s="22">
        <v>626</v>
      </c>
      <c r="P1552" s="24" t="s">
        <v>91</v>
      </c>
      <c r="Q1552" s="24" t="s">
        <v>92</v>
      </c>
      <c r="R1552" s="24" t="s">
        <v>95</v>
      </c>
      <c r="S1552" s="24" t="s">
        <v>94</v>
      </c>
    </row>
    <row r="1553" spans="1:19" x14ac:dyDescent="0.2">
      <c r="A1553" s="22">
        <v>105</v>
      </c>
      <c r="B1553" s="22">
        <v>145</v>
      </c>
      <c r="C1553" s="22">
        <v>245</v>
      </c>
      <c r="D1553" s="22">
        <v>100</v>
      </c>
      <c r="E1553" s="22">
        <v>40</v>
      </c>
      <c r="F1553" s="22">
        <v>28</v>
      </c>
      <c r="G1553" s="22">
        <v>981</v>
      </c>
      <c r="H1553" s="22">
        <v>110</v>
      </c>
      <c r="I1553" s="22">
        <v>130</v>
      </c>
      <c r="J1553" s="22">
        <v>210</v>
      </c>
      <c r="K1553" s="22">
        <v>80</v>
      </c>
      <c r="L1553" s="23">
        <v>40422</v>
      </c>
      <c r="M1553" s="24" t="s">
        <v>114</v>
      </c>
      <c r="N1553" s="24" t="e" vm="51">
        <v>#VALUE!</v>
      </c>
      <c r="O1553" s="22">
        <v>626</v>
      </c>
      <c r="P1553" s="24" t="s">
        <v>91</v>
      </c>
      <c r="Q1553" s="24" t="s">
        <v>103</v>
      </c>
      <c r="R1553" s="24" t="s">
        <v>104</v>
      </c>
      <c r="S1553" s="24" t="s">
        <v>97</v>
      </c>
    </row>
    <row r="1554" spans="1:19" x14ac:dyDescent="0.2">
      <c r="A1554" s="22">
        <v>196</v>
      </c>
      <c r="B1554" s="22">
        <v>295</v>
      </c>
      <c r="C1554" s="22">
        <v>546</v>
      </c>
      <c r="D1554" s="22">
        <v>251</v>
      </c>
      <c r="E1554" s="22">
        <v>99</v>
      </c>
      <c r="F1554" s="22">
        <v>77</v>
      </c>
      <c r="G1554" s="22">
        <v>1268</v>
      </c>
      <c r="H1554" s="22">
        <v>200</v>
      </c>
      <c r="I1554" s="22">
        <v>270</v>
      </c>
      <c r="J1554" s="22">
        <v>480</v>
      </c>
      <c r="K1554" s="22">
        <v>210</v>
      </c>
      <c r="L1554" s="23">
        <v>40422</v>
      </c>
      <c r="M1554" s="24" t="s">
        <v>114</v>
      </c>
      <c r="N1554" s="24" t="e" vm="51">
        <v>#VALUE!</v>
      </c>
      <c r="O1554" s="22">
        <v>209</v>
      </c>
      <c r="P1554" s="24" t="s">
        <v>91</v>
      </c>
      <c r="Q1554" s="24" t="s">
        <v>103</v>
      </c>
      <c r="R1554" s="24" t="s">
        <v>105</v>
      </c>
      <c r="S1554" s="24" t="s">
        <v>97</v>
      </c>
    </row>
    <row r="1555" spans="1:19" x14ac:dyDescent="0.2">
      <c r="A1555" s="22">
        <v>43</v>
      </c>
      <c r="B1555" s="22">
        <v>74</v>
      </c>
      <c r="C1555" s="22">
        <v>132</v>
      </c>
      <c r="D1555" s="22">
        <v>58</v>
      </c>
      <c r="E1555" s="22">
        <v>31</v>
      </c>
      <c r="F1555" s="22">
        <v>19</v>
      </c>
      <c r="G1555" s="22">
        <v>548</v>
      </c>
      <c r="H1555" s="22">
        <v>50</v>
      </c>
      <c r="I1555" s="22">
        <v>70</v>
      </c>
      <c r="J1555" s="22">
        <v>110</v>
      </c>
      <c r="K1555" s="22">
        <v>40</v>
      </c>
      <c r="L1555" s="23">
        <v>40422</v>
      </c>
      <c r="M1555" s="24" t="s">
        <v>114</v>
      </c>
      <c r="N1555" s="24" t="e" vm="51">
        <v>#VALUE!</v>
      </c>
      <c r="O1555" s="22">
        <v>951</v>
      </c>
      <c r="P1555" s="24" t="s">
        <v>91</v>
      </c>
      <c r="Q1555" s="24" t="s">
        <v>103</v>
      </c>
      <c r="R1555" s="24" t="s">
        <v>106</v>
      </c>
      <c r="S1555" s="24" t="s">
        <v>97</v>
      </c>
    </row>
    <row r="1556" spans="1:19" x14ac:dyDescent="0.2">
      <c r="A1556" s="22">
        <v>134</v>
      </c>
      <c r="B1556" s="22">
        <v>179</v>
      </c>
      <c r="C1556" s="22">
        <v>302</v>
      </c>
      <c r="D1556" s="22">
        <v>123</v>
      </c>
      <c r="E1556" s="22">
        <v>45</v>
      </c>
      <c r="F1556" s="22">
        <v>34</v>
      </c>
      <c r="G1556" s="22">
        <v>928</v>
      </c>
      <c r="H1556" s="22">
        <v>100</v>
      </c>
      <c r="I1556" s="22">
        <v>120</v>
      </c>
      <c r="J1556" s="22">
        <v>200</v>
      </c>
      <c r="K1556" s="22">
        <v>80</v>
      </c>
      <c r="L1556" s="23">
        <v>40422</v>
      </c>
      <c r="M1556" s="24" t="s">
        <v>114</v>
      </c>
      <c r="N1556" s="24" t="e" vm="51">
        <v>#VALUE!</v>
      </c>
      <c r="O1556" s="22">
        <v>310</v>
      </c>
      <c r="P1556" s="24" t="s">
        <v>91</v>
      </c>
      <c r="Q1556" s="24" t="s">
        <v>98</v>
      </c>
      <c r="R1556" s="24" t="s">
        <v>107</v>
      </c>
      <c r="S1556" s="24" t="s">
        <v>94</v>
      </c>
    </row>
    <row r="1557" spans="1:19" x14ac:dyDescent="0.2">
      <c r="A1557" s="22">
        <v>84</v>
      </c>
      <c r="B1557" s="22">
        <v>118</v>
      </c>
      <c r="C1557" s="22">
        <v>199</v>
      </c>
      <c r="D1557" s="22">
        <v>81</v>
      </c>
      <c r="E1557" s="22">
        <v>34</v>
      </c>
      <c r="F1557" s="22">
        <v>22</v>
      </c>
      <c r="G1557" s="22">
        <v>588</v>
      </c>
      <c r="H1557" s="22">
        <v>70</v>
      </c>
      <c r="I1557" s="22">
        <v>80</v>
      </c>
      <c r="J1557" s="22">
        <v>130</v>
      </c>
      <c r="K1557" s="22">
        <v>50</v>
      </c>
      <c r="L1557" s="23">
        <v>40422</v>
      </c>
      <c r="M1557" s="24" t="s">
        <v>114</v>
      </c>
      <c r="N1557" s="24" t="e" vm="51">
        <v>#VALUE!</v>
      </c>
      <c r="O1557" s="22">
        <v>714</v>
      </c>
      <c r="P1557" s="24" t="s">
        <v>91</v>
      </c>
      <c r="Q1557" s="24" t="s">
        <v>98</v>
      </c>
      <c r="R1557" s="24" t="s">
        <v>108</v>
      </c>
      <c r="S1557" s="24" t="s">
        <v>94</v>
      </c>
    </row>
    <row r="1558" spans="1:19" x14ac:dyDescent="0.2">
      <c r="A1558" s="22">
        <v>39</v>
      </c>
      <c r="B1558" s="22">
        <v>90</v>
      </c>
      <c r="C1558" s="22">
        <v>150</v>
      </c>
      <c r="D1558" s="22">
        <v>60</v>
      </c>
      <c r="E1558" s="22">
        <v>51</v>
      </c>
      <c r="F1558" s="22">
        <v>19</v>
      </c>
      <c r="G1558" s="22">
        <v>656</v>
      </c>
      <c r="H1558" s="22">
        <v>40</v>
      </c>
      <c r="I1558" s="22">
        <v>70</v>
      </c>
      <c r="J1558" s="22">
        <v>100</v>
      </c>
      <c r="K1558" s="22">
        <v>30</v>
      </c>
      <c r="L1558" s="23">
        <v>40422</v>
      </c>
      <c r="M1558" s="24" t="s">
        <v>114</v>
      </c>
      <c r="N1558" s="24" t="e" vm="51">
        <v>#VALUE!</v>
      </c>
      <c r="O1558" s="22">
        <v>760</v>
      </c>
      <c r="P1558" s="24" t="s">
        <v>91</v>
      </c>
      <c r="Q1558" s="24" t="s">
        <v>98</v>
      </c>
      <c r="R1558" s="24" t="s">
        <v>99</v>
      </c>
      <c r="S1558" s="24" t="s">
        <v>94</v>
      </c>
    </row>
    <row r="1559" spans="1:19" ht="32" x14ac:dyDescent="0.2">
      <c r="A1559" s="22">
        <v>-120</v>
      </c>
      <c r="B1559" s="22">
        <v>-24</v>
      </c>
      <c r="C1559" s="22">
        <v>138</v>
      </c>
      <c r="D1559" s="22">
        <v>162</v>
      </c>
      <c r="E1559" s="22">
        <v>96</v>
      </c>
      <c r="F1559" s="22">
        <v>53</v>
      </c>
      <c r="G1559" s="22">
        <v>3421</v>
      </c>
      <c r="H1559" s="22">
        <v>-120</v>
      </c>
      <c r="I1559" s="22">
        <v>-30</v>
      </c>
      <c r="J1559" s="22">
        <v>170</v>
      </c>
      <c r="K1559" s="22">
        <v>200</v>
      </c>
      <c r="L1559" s="23">
        <v>40422</v>
      </c>
      <c r="M1559" s="24" t="s">
        <v>114</v>
      </c>
      <c r="N1559" s="24" t="e" vm="51">
        <v>#VALUE!</v>
      </c>
      <c r="O1559" s="22">
        <v>909</v>
      </c>
      <c r="P1559" s="24" t="s">
        <v>91</v>
      </c>
      <c r="Q1559" s="24" t="s">
        <v>92</v>
      </c>
      <c r="R1559" s="24" t="s">
        <v>96</v>
      </c>
      <c r="S1559" s="24" t="s">
        <v>97</v>
      </c>
    </row>
    <row r="1560" spans="1:19" x14ac:dyDescent="0.2">
      <c r="A1560" s="22">
        <v>156</v>
      </c>
      <c r="B1560" s="22">
        <v>249</v>
      </c>
      <c r="C1560" s="22">
        <v>498</v>
      </c>
      <c r="D1560" s="22">
        <v>249</v>
      </c>
      <c r="E1560" s="22">
        <v>93</v>
      </c>
      <c r="F1560" s="22">
        <v>69</v>
      </c>
      <c r="G1560" s="22">
        <v>1775</v>
      </c>
      <c r="H1560" s="22">
        <v>160</v>
      </c>
      <c r="I1560" s="22">
        <v>240</v>
      </c>
      <c r="J1560" s="22">
        <v>470</v>
      </c>
      <c r="K1560" s="22">
        <v>230</v>
      </c>
      <c r="L1560" s="23">
        <v>40422</v>
      </c>
      <c r="M1560" s="24" t="s">
        <v>114</v>
      </c>
      <c r="N1560" s="24" t="e" vm="51">
        <v>#VALUE!</v>
      </c>
      <c r="O1560" s="22">
        <v>949</v>
      </c>
      <c r="P1560" s="24" t="s">
        <v>91</v>
      </c>
      <c r="Q1560" s="24" t="s">
        <v>100</v>
      </c>
      <c r="R1560" s="24" t="s">
        <v>113</v>
      </c>
      <c r="S1560" s="24" t="s">
        <v>94</v>
      </c>
    </row>
    <row r="1561" spans="1:19" x14ac:dyDescent="0.2">
      <c r="A1561" s="22">
        <v>26</v>
      </c>
      <c r="B1561" s="22">
        <v>169</v>
      </c>
      <c r="C1561" s="22">
        <v>290</v>
      </c>
      <c r="D1561" s="22">
        <v>121</v>
      </c>
      <c r="E1561" s="22">
        <v>143</v>
      </c>
      <c r="F1561" s="22">
        <v>110</v>
      </c>
      <c r="G1561" s="22">
        <v>910</v>
      </c>
      <c r="H1561" s="22">
        <v>30</v>
      </c>
      <c r="I1561" s="22">
        <v>160</v>
      </c>
      <c r="J1561" s="22">
        <v>270</v>
      </c>
      <c r="K1561" s="22">
        <v>110</v>
      </c>
      <c r="L1561" s="23">
        <v>40422</v>
      </c>
      <c r="M1561" s="24" t="s">
        <v>114</v>
      </c>
      <c r="N1561" s="24" t="e" vm="51">
        <v>#VALUE!</v>
      </c>
      <c r="O1561" s="22">
        <v>951</v>
      </c>
      <c r="P1561" s="24" t="s">
        <v>91</v>
      </c>
      <c r="Q1561" s="24" t="s">
        <v>100</v>
      </c>
      <c r="R1561" s="24" t="s">
        <v>101</v>
      </c>
      <c r="S1561" s="24" t="s">
        <v>94</v>
      </c>
    </row>
    <row r="1562" spans="1:19" ht="32" x14ac:dyDescent="0.2">
      <c r="A1562" s="22">
        <v>220</v>
      </c>
      <c r="B1562" s="22">
        <v>336</v>
      </c>
      <c r="C1562" s="22">
        <v>589</v>
      </c>
      <c r="D1562" s="22">
        <v>253</v>
      </c>
      <c r="E1562" s="22">
        <v>116</v>
      </c>
      <c r="F1562" s="22">
        <v>83</v>
      </c>
      <c r="G1562" s="22">
        <v>1686</v>
      </c>
      <c r="H1562" s="22">
        <v>220</v>
      </c>
      <c r="I1562" s="22">
        <v>320</v>
      </c>
      <c r="J1562" s="22">
        <v>560</v>
      </c>
      <c r="K1562" s="22">
        <v>240</v>
      </c>
      <c r="L1562" s="23">
        <v>40422</v>
      </c>
      <c r="M1562" s="24" t="s">
        <v>114</v>
      </c>
      <c r="N1562" s="24" t="e" vm="51">
        <v>#VALUE!</v>
      </c>
      <c r="O1562" s="22">
        <v>213</v>
      </c>
      <c r="P1562" s="24" t="s">
        <v>91</v>
      </c>
      <c r="Q1562" s="24" t="s">
        <v>100</v>
      </c>
      <c r="R1562" s="24" t="s">
        <v>102</v>
      </c>
      <c r="S1562" s="24" t="s">
        <v>97</v>
      </c>
    </row>
    <row r="1563" spans="1:19" x14ac:dyDescent="0.2">
      <c r="A1563" s="22">
        <v>2</v>
      </c>
      <c r="B1563" s="22">
        <v>51</v>
      </c>
      <c r="C1563" s="22">
        <v>91</v>
      </c>
      <c r="D1563" s="22">
        <v>40</v>
      </c>
      <c r="E1563" s="22">
        <v>49</v>
      </c>
      <c r="F1563" s="22">
        <v>15</v>
      </c>
      <c r="G1563" s="22">
        <v>244</v>
      </c>
      <c r="H1563" s="22">
        <v>20</v>
      </c>
      <c r="I1563" s="22">
        <v>60</v>
      </c>
      <c r="J1563" s="22">
        <v>110</v>
      </c>
      <c r="K1563" s="22">
        <v>50</v>
      </c>
      <c r="L1563" s="23">
        <v>40422</v>
      </c>
      <c r="M1563" s="24" t="s">
        <v>114</v>
      </c>
      <c r="N1563" s="24" t="e" vm="21">
        <v>#VALUE!</v>
      </c>
      <c r="O1563" s="22">
        <v>702</v>
      </c>
      <c r="P1563" s="24" t="s">
        <v>109</v>
      </c>
      <c r="Q1563" s="24" t="s">
        <v>92</v>
      </c>
      <c r="R1563" s="24" t="s">
        <v>95</v>
      </c>
      <c r="S1563" s="24" t="s">
        <v>94</v>
      </c>
    </row>
    <row r="1564" spans="1:19" x14ac:dyDescent="0.2">
      <c r="A1564" s="22">
        <v>26</v>
      </c>
      <c r="B1564" s="22">
        <v>169</v>
      </c>
      <c r="C1564" s="22">
        <v>290</v>
      </c>
      <c r="D1564" s="22">
        <v>121</v>
      </c>
      <c r="E1564" s="22">
        <v>143</v>
      </c>
      <c r="F1564" s="22">
        <v>110</v>
      </c>
      <c r="G1564" s="22">
        <v>910</v>
      </c>
      <c r="H1564" s="22">
        <v>40</v>
      </c>
      <c r="I1564" s="22">
        <v>150</v>
      </c>
      <c r="J1564" s="22">
        <v>250</v>
      </c>
      <c r="K1564" s="22">
        <v>100</v>
      </c>
      <c r="L1564" s="23">
        <v>40422</v>
      </c>
      <c r="M1564" s="24" t="s">
        <v>114</v>
      </c>
      <c r="N1564" s="24" t="e" vm="21">
        <v>#VALUE!</v>
      </c>
      <c r="O1564" s="22">
        <v>702</v>
      </c>
      <c r="P1564" s="24" t="s">
        <v>109</v>
      </c>
      <c r="Q1564" s="24" t="s">
        <v>103</v>
      </c>
      <c r="R1564" s="24" t="s">
        <v>104</v>
      </c>
      <c r="S1564" s="24" t="s">
        <v>97</v>
      </c>
    </row>
    <row r="1565" spans="1:19" x14ac:dyDescent="0.2">
      <c r="A1565" s="22">
        <v>129</v>
      </c>
      <c r="B1565" s="22">
        <v>225</v>
      </c>
      <c r="C1565" s="22">
        <v>387</v>
      </c>
      <c r="D1565" s="22">
        <v>162</v>
      </c>
      <c r="E1565" s="22">
        <v>96</v>
      </c>
      <c r="F1565" s="22">
        <v>53</v>
      </c>
      <c r="G1565" s="22">
        <v>1148</v>
      </c>
      <c r="H1565" s="22">
        <v>140</v>
      </c>
      <c r="I1565" s="22">
        <v>210</v>
      </c>
      <c r="J1565" s="22">
        <v>340</v>
      </c>
      <c r="K1565" s="22">
        <v>130</v>
      </c>
      <c r="L1565" s="23">
        <v>40422</v>
      </c>
      <c r="M1565" s="24" t="s">
        <v>114</v>
      </c>
      <c r="N1565" s="24" t="e" vm="21">
        <v>#VALUE!</v>
      </c>
      <c r="O1565" s="22">
        <v>702</v>
      </c>
      <c r="P1565" s="24" t="s">
        <v>109</v>
      </c>
      <c r="Q1565" s="24" t="s">
        <v>103</v>
      </c>
      <c r="R1565" s="24" t="s">
        <v>105</v>
      </c>
      <c r="S1565" s="24" t="s">
        <v>97</v>
      </c>
    </row>
    <row r="1566" spans="1:19" x14ac:dyDescent="0.2">
      <c r="A1566" s="22">
        <v>115</v>
      </c>
      <c r="B1566" s="22">
        <v>176</v>
      </c>
      <c r="C1566" s="22">
        <v>298</v>
      </c>
      <c r="D1566" s="22">
        <v>122</v>
      </c>
      <c r="E1566" s="22">
        <v>61</v>
      </c>
      <c r="F1566" s="22">
        <v>39</v>
      </c>
      <c r="G1566" s="22">
        <v>801</v>
      </c>
      <c r="H1566" s="22">
        <v>120</v>
      </c>
      <c r="I1566" s="22">
        <v>160</v>
      </c>
      <c r="J1566" s="22">
        <v>260</v>
      </c>
      <c r="K1566" s="22">
        <v>100</v>
      </c>
      <c r="L1566" s="23">
        <v>40422</v>
      </c>
      <c r="M1566" s="24" t="s">
        <v>114</v>
      </c>
      <c r="N1566" s="24" t="e" vm="21">
        <v>#VALUE!</v>
      </c>
      <c r="O1566" s="22">
        <v>775</v>
      </c>
      <c r="P1566" s="24" t="s">
        <v>109</v>
      </c>
      <c r="Q1566" s="24" t="s">
        <v>103</v>
      </c>
      <c r="R1566" s="24" t="s">
        <v>106</v>
      </c>
      <c r="S1566" s="24" t="s">
        <v>97</v>
      </c>
    </row>
    <row r="1567" spans="1:19" x14ac:dyDescent="0.2">
      <c r="A1567" s="22">
        <v>221</v>
      </c>
      <c r="B1567" s="22">
        <v>336</v>
      </c>
      <c r="C1567" s="22">
        <v>589</v>
      </c>
      <c r="D1567" s="22">
        <v>253</v>
      </c>
      <c r="E1567" s="22">
        <v>115</v>
      </c>
      <c r="F1567" s="22">
        <v>83</v>
      </c>
      <c r="G1567" s="22">
        <v>1686</v>
      </c>
      <c r="H1567" s="22">
        <v>170</v>
      </c>
      <c r="I1567" s="22">
        <v>240</v>
      </c>
      <c r="J1567" s="22">
        <v>400</v>
      </c>
      <c r="K1567" s="22">
        <v>160</v>
      </c>
      <c r="L1567" s="23">
        <v>40422</v>
      </c>
      <c r="M1567" s="24" t="s">
        <v>114</v>
      </c>
      <c r="N1567" s="24" t="e" vm="21">
        <v>#VALUE!</v>
      </c>
      <c r="O1567" s="22">
        <v>702</v>
      </c>
      <c r="P1567" s="24" t="s">
        <v>109</v>
      </c>
      <c r="Q1567" s="24" t="s">
        <v>98</v>
      </c>
      <c r="R1567" s="24" t="s">
        <v>107</v>
      </c>
      <c r="S1567" s="24" t="s">
        <v>94</v>
      </c>
    </row>
    <row r="1568" spans="1:19" x14ac:dyDescent="0.2">
      <c r="A1568" s="22">
        <v>156</v>
      </c>
      <c r="B1568" s="22">
        <v>249</v>
      </c>
      <c r="C1568" s="22">
        <v>498</v>
      </c>
      <c r="D1568" s="22">
        <v>249</v>
      </c>
      <c r="E1568" s="22">
        <v>93</v>
      </c>
      <c r="F1568" s="22">
        <v>69</v>
      </c>
      <c r="G1568" s="22">
        <v>1775</v>
      </c>
      <c r="H1568" s="22">
        <v>110</v>
      </c>
      <c r="I1568" s="22">
        <v>170</v>
      </c>
      <c r="J1568" s="22">
        <v>330</v>
      </c>
      <c r="K1568" s="22">
        <v>160</v>
      </c>
      <c r="L1568" s="23">
        <v>40422</v>
      </c>
      <c r="M1568" s="24" t="s">
        <v>114</v>
      </c>
      <c r="N1568" s="24" t="e" vm="21">
        <v>#VALUE!</v>
      </c>
      <c r="O1568" s="22">
        <v>702</v>
      </c>
      <c r="P1568" s="24" t="s">
        <v>109</v>
      </c>
      <c r="Q1568" s="24" t="s">
        <v>98</v>
      </c>
      <c r="R1568" s="24" t="s">
        <v>108</v>
      </c>
      <c r="S1568" s="24" t="s">
        <v>94</v>
      </c>
    </row>
    <row r="1569" spans="1:19" x14ac:dyDescent="0.2">
      <c r="A1569" s="22">
        <v>-430</v>
      </c>
      <c r="B1569" s="22">
        <v>-302</v>
      </c>
      <c r="C1569" s="22">
        <v>19</v>
      </c>
      <c r="D1569" s="22">
        <v>302</v>
      </c>
      <c r="E1569" s="22">
        <v>147</v>
      </c>
      <c r="F1569" s="22">
        <v>114</v>
      </c>
      <c r="G1569" s="22">
        <v>6413</v>
      </c>
      <c r="H1569" s="22">
        <v>-280</v>
      </c>
      <c r="I1569" s="22">
        <v>-190</v>
      </c>
      <c r="J1569" s="22">
        <v>0</v>
      </c>
      <c r="K1569" s="22">
        <v>190</v>
      </c>
      <c r="L1569" s="23">
        <v>40422</v>
      </c>
      <c r="M1569" s="24" t="s">
        <v>114</v>
      </c>
      <c r="N1569" s="24" t="e" vm="21">
        <v>#VALUE!</v>
      </c>
      <c r="O1569" s="22">
        <v>775</v>
      </c>
      <c r="P1569" s="24" t="s">
        <v>109</v>
      </c>
      <c r="Q1569" s="24" t="s">
        <v>98</v>
      </c>
      <c r="R1569" s="24" t="s">
        <v>99</v>
      </c>
      <c r="S1569" s="24" t="s">
        <v>94</v>
      </c>
    </row>
    <row r="1570" spans="1:19" ht="32" x14ac:dyDescent="0.2">
      <c r="A1570" s="22">
        <v>7</v>
      </c>
      <c r="B1570" s="22">
        <v>39</v>
      </c>
      <c r="C1570" s="22">
        <v>72</v>
      </c>
      <c r="D1570" s="22">
        <v>33</v>
      </c>
      <c r="E1570" s="22">
        <v>32</v>
      </c>
      <c r="F1570" s="22">
        <v>10</v>
      </c>
      <c r="G1570" s="22">
        <v>1003</v>
      </c>
      <c r="H1570" s="22">
        <v>30</v>
      </c>
      <c r="I1570" s="22">
        <v>50</v>
      </c>
      <c r="J1570" s="22">
        <v>90</v>
      </c>
      <c r="K1570" s="22">
        <v>40</v>
      </c>
      <c r="L1570" s="23">
        <v>40422</v>
      </c>
      <c r="M1570" s="24" t="s">
        <v>114</v>
      </c>
      <c r="N1570" s="24" t="e" vm="21">
        <v>#VALUE!</v>
      </c>
      <c r="O1570" s="22">
        <v>702</v>
      </c>
      <c r="P1570" s="24" t="s">
        <v>109</v>
      </c>
      <c r="Q1570" s="24" t="s">
        <v>92</v>
      </c>
      <c r="R1570" s="24" t="s">
        <v>96</v>
      </c>
      <c r="S1570" s="24" t="s">
        <v>97</v>
      </c>
    </row>
    <row r="1571" spans="1:19" x14ac:dyDescent="0.2">
      <c r="A1571" s="22">
        <v>32</v>
      </c>
      <c r="B1571" s="22">
        <v>43</v>
      </c>
      <c r="C1571" s="22">
        <v>43</v>
      </c>
      <c r="D1571" s="22">
        <v>0</v>
      </c>
      <c r="E1571" s="22">
        <v>11</v>
      </c>
      <c r="F1571" s="22">
        <v>0</v>
      </c>
      <c r="G1571" s="22">
        <v>473</v>
      </c>
      <c r="H1571" s="22">
        <v>30</v>
      </c>
      <c r="I1571" s="22">
        <v>40</v>
      </c>
      <c r="J1571" s="22">
        <v>40</v>
      </c>
      <c r="K1571" s="22">
        <v>0</v>
      </c>
      <c r="L1571" s="23">
        <v>40422</v>
      </c>
      <c r="M1571" s="24" t="s">
        <v>114</v>
      </c>
      <c r="N1571" s="24" t="e" vm="21">
        <v>#VALUE!</v>
      </c>
      <c r="O1571" s="22">
        <v>702</v>
      </c>
      <c r="P1571" s="24" t="s">
        <v>109</v>
      </c>
      <c r="Q1571" s="24" t="s">
        <v>100</v>
      </c>
      <c r="R1571" s="24" t="s">
        <v>113</v>
      </c>
      <c r="S1571" s="24" t="s">
        <v>94</v>
      </c>
    </row>
    <row r="1572" spans="1:19" x14ac:dyDescent="0.2">
      <c r="A1572" s="22">
        <v>12</v>
      </c>
      <c r="B1572" s="22">
        <v>29</v>
      </c>
      <c r="C1572" s="22">
        <v>48</v>
      </c>
      <c r="D1572" s="22">
        <v>19</v>
      </c>
      <c r="E1572" s="22">
        <v>17</v>
      </c>
      <c r="F1572" s="22">
        <v>5</v>
      </c>
      <c r="G1572" s="22">
        <v>848</v>
      </c>
      <c r="H1572" s="22">
        <v>20</v>
      </c>
      <c r="I1572" s="22">
        <v>30</v>
      </c>
      <c r="J1572" s="22">
        <v>40</v>
      </c>
      <c r="K1572" s="22">
        <v>10</v>
      </c>
      <c r="L1572" s="23">
        <v>40422</v>
      </c>
      <c r="M1572" s="24" t="s">
        <v>114</v>
      </c>
      <c r="N1572" s="24" t="e" vm="21">
        <v>#VALUE!</v>
      </c>
      <c r="O1572" s="22">
        <v>775</v>
      </c>
      <c r="P1572" s="24" t="s">
        <v>109</v>
      </c>
      <c r="Q1572" s="24" t="s">
        <v>100</v>
      </c>
      <c r="R1572" s="24" t="s">
        <v>101</v>
      </c>
      <c r="S1572" s="24" t="s">
        <v>94</v>
      </c>
    </row>
    <row r="1573" spans="1:19" ht="32" x14ac:dyDescent="0.2">
      <c r="A1573" s="22">
        <v>17</v>
      </c>
      <c r="B1573" s="22">
        <v>35</v>
      </c>
      <c r="C1573" s="22">
        <v>58</v>
      </c>
      <c r="D1573" s="22">
        <v>23</v>
      </c>
      <c r="E1573" s="22">
        <v>18</v>
      </c>
      <c r="F1573" s="22">
        <v>6</v>
      </c>
      <c r="G1573" s="22">
        <v>803</v>
      </c>
      <c r="H1573" s="22">
        <v>20</v>
      </c>
      <c r="I1573" s="22">
        <v>30</v>
      </c>
      <c r="J1573" s="22">
        <v>50</v>
      </c>
      <c r="K1573" s="22">
        <v>20</v>
      </c>
      <c r="L1573" s="23">
        <v>40422</v>
      </c>
      <c r="M1573" s="24" t="s">
        <v>114</v>
      </c>
      <c r="N1573" s="24" t="e" vm="21">
        <v>#VALUE!</v>
      </c>
      <c r="O1573" s="22">
        <v>702</v>
      </c>
      <c r="P1573" s="24" t="s">
        <v>109</v>
      </c>
      <c r="Q1573" s="24" t="s">
        <v>100</v>
      </c>
      <c r="R1573" s="24" t="s">
        <v>102</v>
      </c>
      <c r="S1573" s="24" t="s">
        <v>97</v>
      </c>
    </row>
    <row r="1574" spans="1:19" x14ac:dyDescent="0.2">
      <c r="A1574" s="22">
        <v>-3</v>
      </c>
      <c r="B1574" s="22">
        <v>74</v>
      </c>
      <c r="C1574" s="22">
        <v>126</v>
      </c>
      <c r="D1574" s="22">
        <v>52</v>
      </c>
      <c r="E1574" s="22">
        <v>77</v>
      </c>
      <c r="F1574" s="22">
        <v>47</v>
      </c>
      <c r="G1574" s="22">
        <v>509</v>
      </c>
      <c r="H1574" s="22">
        <v>30</v>
      </c>
      <c r="I1574" s="22">
        <v>90</v>
      </c>
      <c r="J1574" s="22">
        <v>150</v>
      </c>
      <c r="K1574" s="22">
        <v>60</v>
      </c>
      <c r="L1574" s="23">
        <v>40422</v>
      </c>
      <c r="M1574" s="24" t="s">
        <v>114</v>
      </c>
      <c r="N1574" s="24" t="e" vm="17">
        <v>#VALUE!</v>
      </c>
      <c r="O1574" s="22">
        <v>541</v>
      </c>
      <c r="P1574" s="24" t="s">
        <v>109</v>
      </c>
      <c r="Q1574" s="24" t="s">
        <v>92</v>
      </c>
      <c r="R1574" s="24" t="s">
        <v>93</v>
      </c>
      <c r="S1574" s="24" t="s">
        <v>94</v>
      </c>
    </row>
    <row r="1575" spans="1:19" x14ac:dyDescent="0.2">
      <c r="A1575" s="22">
        <v>17</v>
      </c>
      <c r="B1575" s="22">
        <v>36</v>
      </c>
      <c r="C1575" s="22">
        <v>61</v>
      </c>
      <c r="D1575" s="22">
        <v>25</v>
      </c>
      <c r="E1575" s="22">
        <v>19</v>
      </c>
      <c r="F1575" s="22">
        <v>7</v>
      </c>
      <c r="G1575" s="22">
        <v>823</v>
      </c>
      <c r="H1575" s="22">
        <v>30</v>
      </c>
      <c r="I1575" s="22">
        <v>30</v>
      </c>
      <c r="J1575" s="22">
        <v>50</v>
      </c>
      <c r="K1575" s="22">
        <v>20</v>
      </c>
      <c r="L1575" s="23">
        <v>40422</v>
      </c>
      <c r="M1575" s="24" t="s">
        <v>114</v>
      </c>
      <c r="N1575" s="24" t="e" vm="17">
        <v>#VALUE!</v>
      </c>
      <c r="O1575" s="22">
        <v>541</v>
      </c>
      <c r="P1575" s="24" t="s">
        <v>109</v>
      </c>
      <c r="Q1575" s="24" t="s">
        <v>103</v>
      </c>
      <c r="R1575" s="24" t="s">
        <v>104</v>
      </c>
      <c r="S1575" s="24" t="s">
        <v>97</v>
      </c>
    </row>
    <row r="1576" spans="1:19" x14ac:dyDescent="0.2">
      <c r="A1576" s="22">
        <v>47</v>
      </c>
      <c r="B1576" s="22">
        <v>79</v>
      </c>
      <c r="C1576" s="22">
        <v>140</v>
      </c>
      <c r="D1576" s="22">
        <v>61</v>
      </c>
      <c r="E1576" s="22">
        <v>32</v>
      </c>
      <c r="F1576" s="22">
        <v>20</v>
      </c>
      <c r="G1576" s="22">
        <v>579</v>
      </c>
      <c r="H1576" s="22">
        <v>50</v>
      </c>
      <c r="I1576" s="22">
        <v>70</v>
      </c>
      <c r="J1576" s="22">
        <v>120</v>
      </c>
      <c r="K1576" s="22">
        <v>50</v>
      </c>
      <c r="L1576" s="23">
        <v>40422</v>
      </c>
      <c r="M1576" s="24" t="s">
        <v>114</v>
      </c>
      <c r="N1576" s="24" t="e" vm="17">
        <v>#VALUE!</v>
      </c>
      <c r="O1576" s="22">
        <v>971</v>
      </c>
      <c r="P1576" s="24" t="s">
        <v>109</v>
      </c>
      <c r="Q1576" s="24" t="s">
        <v>103</v>
      </c>
      <c r="R1576" s="24" t="s">
        <v>105</v>
      </c>
      <c r="S1576" s="24" t="s">
        <v>97</v>
      </c>
    </row>
    <row r="1577" spans="1:19" x14ac:dyDescent="0.2">
      <c r="A1577" s="22">
        <v>13</v>
      </c>
      <c r="B1577" s="22">
        <v>30</v>
      </c>
      <c r="C1577" s="22">
        <v>50</v>
      </c>
      <c r="D1577" s="22">
        <v>20</v>
      </c>
      <c r="E1577" s="22">
        <v>17</v>
      </c>
      <c r="F1577" s="22">
        <v>5</v>
      </c>
      <c r="G1577" s="22">
        <v>482</v>
      </c>
      <c r="H1577" s="22">
        <v>20</v>
      </c>
      <c r="I1577" s="22">
        <v>20</v>
      </c>
      <c r="J1577" s="22">
        <v>30</v>
      </c>
      <c r="K1577" s="22">
        <v>10</v>
      </c>
      <c r="L1577" s="23">
        <v>40422</v>
      </c>
      <c r="M1577" s="24" t="s">
        <v>114</v>
      </c>
      <c r="N1577" s="24" t="e" vm="17">
        <v>#VALUE!</v>
      </c>
      <c r="O1577" s="22">
        <v>541</v>
      </c>
      <c r="P1577" s="24" t="s">
        <v>109</v>
      </c>
      <c r="Q1577" s="24" t="s">
        <v>98</v>
      </c>
      <c r="R1577" s="24" t="s">
        <v>107</v>
      </c>
      <c r="S1577" s="24" t="s">
        <v>94</v>
      </c>
    </row>
    <row r="1578" spans="1:19" x14ac:dyDescent="0.2">
      <c r="A1578" s="22">
        <v>87</v>
      </c>
      <c r="B1578" s="22">
        <v>150</v>
      </c>
      <c r="C1578" s="22">
        <v>249</v>
      </c>
      <c r="D1578" s="22">
        <v>99</v>
      </c>
      <c r="E1578" s="22">
        <v>63</v>
      </c>
      <c r="F1578" s="22">
        <v>32</v>
      </c>
      <c r="G1578" s="22">
        <v>798</v>
      </c>
      <c r="H1578" s="22">
        <v>60</v>
      </c>
      <c r="I1578" s="22">
        <v>100</v>
      </c>
      <c r="J1578" s="22">
        <v>160</v>
      </c>
      <c r="K1578" s="22">
        <v>60</v>
      </c>
      <c r="L1578" s="23">
        <v>40422</v>
      </c>
      <c r="M1578" s="24" t="s">
        <v>114</v>
      </c>
      <c r="N1578" s="24" t="e" vm="17">
        <v>#VALUE!</v>
      </c>
      <c r="O1578" s="22">
        <v>541</v>
      </c>
      <c r="P1578" s="24" t="s">
        <v>109</v>
      </c>
      <c r="Q1578" s="24" t="s">
        <v>98</v>
      </c>
      <c r="R1578" s="24" t="s">
        <v>108</v>
      </c>
      <c r="S1578" s="24" t="s">
        <v>94</v>
      </c>
    </row>
    <row r="1579" spans="1:19" x14ac:dyDescent="0.2">
      <c r="A1579" s="22">
        <v>81</v>
      </c>
      <c r="B1579" s="22">
        <v>134</v>
      </c>
      <c r="C1579" s="22">
        <v>230</v>
      </c>
      <c r="D1579" s="22">
        <v>96</v>
      </c>
      <c r="E1579" s="22">
        <v>53</v>
      </c>
      <c r="F1579" s="22">
        <v>29</v>
      </c>
      <c r="G1579" s="22">
        <v>666</v>
      </c>
      <c r="H1579" s="22">
        <v>60</v>
      </c>
      <c r="I1579" s="22">
        <v>90</v>
      </c>
      <c r="J1579" s="22">
        <v>150</v>
      </c>
      <c r="K1579" s="22">
        <v>60</v>
      </c>
      <c r="L1579" s="23">
        <v>40422</v>
      </c>
      <c r="M1579" s="24" t="s">
        <v>114</v>
      </c>
      <c r="N1579" s="24" t="e" vm="17">
        <v>#VALUE!</v>
      </c>
      <c r="O1579" s="22">
        <v>541</v>
      </c>
      <c r="P1579" s="24" t="s">
        <v>109</v>
      </c>
      <c r="Q1579" s="24" t="s">
        <v>98</v>
      </c>
      <c r="R1579" s="24" t="s">
        <v>99</v>
      </c>
      <c r="S1579" s="24" t="s">
        <v>94</v>
      </c>
    </row>
    <row r="1580" spans="1:19" x14ac:dyDescent="0.2">
      <c r="A1580" s="22">
        <v>18</v>
      </c>
      <c r="B1580" s="22">
        <v>80</v>
      </c>
      <c r="C1580" s="22">
        <v>137</v>
      </c>
      <c r="D1580" s="22">
        <v>57</v>
      </c>
      <c r="E1580" s="22">
        <v>62</v>
      </c>
      <c r="F1580" s="22">
        <v>18</v>
      </c>
      <c r="G1580" s="22">
        <v>469</v>
      </c>
      <c r="H1580" s="22">
        <v>50</v>
      </c>
      <c r="I1580" s="22">
        <v>100</v>
      </c>
      <c r="J1580" s="22">
        <v>170</v>
      </c>
      <c r="K1580" s="22">
        <v>70</v>
      </c>
      <c r="L1580" s="23">
        <v>40422</v>
      </c>
      <c r="M1580" s="24" t="s">
        <v>114</v>
      </c>
      <c r="N1580" s="24" t="e" vm="17">
        <v>#VALUE!</v>
      </c>
      <c r="O1580" s="22">
        <v>541</v>
      </c>
      <c r="P1580" s="24" t="s">
        <v>109</v>
      </c>
      <c r="Q1580" s="24" t="s">
        <v>92</v>
      </c>
      <c r="R1580" s="24" t="s">
        <v>95</v>
      </c>
      <c r="S1580" s="24" t="s">
        <v>94</v>
      </c>
    </row>
    <row r="1581" spans="1:19" ht="32" x14ac:dyDescent="0.2">
      <c r="A1581" s="22">
        <v>28</v>
      </c>
      <c r="B1581" s="22">
        <v>64</v>
      </c>
      <c r="C1581" s="22">
        <v>107</v>
      </c>
      <c r="D1581" s="22">
        <v>43</v>
      </c>
      <c r="E1581" s="22">
        <v>36</v>
      </c>
      <c r="F1581" s="22">
        <v>13</v>
      </c>
      <c r="G1581" s="22">
        <v>424</v>
      </c>
      <c r="H1581" s="22">
        <v>50</v>
      </c>
      <c r="I1581" s="22">
        <v>80</v>
      </c>
      <c r="J1581" s="22">
        <v>130</v>
      </c>
      <c r="K1581" s="22">
        <v>50</v>
      </c>
      <c r="L1581" s="23">
        <v>40422</v>
      </c>
      <c r="M1581" s="24" t="s">
        <v>114</v>
      </c>
      <c r="N1581" s="24" t="e" vm="17">
        <v>#VALUE!</v>
      </c>
      <c r="O1581" s="22">
        <v>971</v>
      </c>
      <c r="P1581" s="24" t="s">
        <v>109</v>
      </c>
      <c r="Q1581" s="24" t="s">
        <v>92</v>
      </c>
      <c r="R1581" s="24" t="s">
        <v>96</v>
      </c>
      <c r="S1581" s="24" t="s">
        <v>97</v>
      </c>
    </row>
    <row r="1582" spans="1:19" x14ac:dyDescent="0.2">
      <c r="A1582" s="22">
        <v>6</v>
      </c>
      <c r="B1582" s="22">
        <v>57</v>
      </c>
      <c r="C1582" s="22">
        <v>102</v>
      </c>
      <c r="D1582" s="22">
        <v>45</v>
      </c>
      <c r="E1582" s="22">
        <v>51</v>
      </c>
      <c r="F1582" s="22">
        <v>17</v>
      </c>
      <c r="G1582" s="22">
        <v>409</v>
      </c>
      <c r="H1582" s="22">
        <v>10</v>
      </c>
      <c r="I1582" s="22">
        <v>50</v>
      </c>
      <c r="J1582" s="22">
        <v>90</v>
      </c>
      <c r="K1582" s="22">
        <v>40</v>
      </c>
      <c r="L1582" s="23">
        <v>40422</v>
      </c>
      <c r="M1582" s="24" t="s">
        <v>114</v>
      </c>
      <c r="N1582" s="24" t="e" vm="17">
        <v>#VALUE!</v>
      </c>
      <c r="O1582" s="22">
        <v>503</v>
      </c>
      <c r="P1582" s="24" t="s">
        <v>109</v>
      </c>
      <c r="Q1582" s="24" t="s">
        <v>100</v>
      </c>
      <c r="R1582" s="24" t="s">
        <v>113</v>
      </c>
      <c r="S1582" s="24" t="s">
        <v>94</v>
      </c>
    </row>
    <row r="1583" spans="1:19" x14ac:dyDescent="0.2">
      <c r="A1583" s="22">
        <v>28</v>
      </c>
      <c r="B1583" s="22">
        <v>72</v>
      </c>
      <c r="C1583" s="22">
        <v>125</v>
      </c>
      <c r="D1583" s="22">
        <v>53</v>
      </c>
      <c r="E1583" s="22">
        <v>44</v>
      </c>
      <c r="F1583" s="22">
        <v>17</v>
      </c>
      <c r="G1583" s="22">
        <v>410</v>
      </c>
      <c r="H1583" s="22">
        <v>40</v>
      </c>
      <c r="I1583" s="22">
        <v>70</v>
      </c>
      <c r="J1583" s="22">
        <v>120</v>
      </c>
      <c r="K1583" s="22">
        <v>50</v>
      </c>
      <c r="L1583" s="23">
        <v>40422</v>
      </c>
      <c r="M1583" s="24" t="s">
        <v>114</v>
      </c>
      <c r="N1583" s="24" t="e" vm="17">
        <v>#VALUE!</v>
      </c>
      <c r="O1583" s="22">
        <v>541</v>
      </c>
      <c r="P1583" s="24" t="s">
        <v>109</v>
      </c>
      <c r="Q1583" s="24" t="s">
        <v>100</v>
      </c>
      <c r="R1583" s="24" t="s">
        <v>101</v>
      </c>
      <c r="S1583" s="24" t="s">
        <v>94</v>
      </c>
    </row>
    <row r="1584" spans="1:19" ht="32" x14ac:dyDescent="0.2">
      <c r="A1584" s="22">
        <v>87</v>
      </c>
      <c r="B1584" s="22">
        <v>155</v>
      </c>
      <c r="C1584" s="22">
        <v>310</v>
      </c>
      <c r="D1584" s="22">
        <v>155</v>
      </c>
      <c r="E1584" s="22">
        <v>68</v>
      </c>
      <c r="F1584" s="22">
        <v>43</v>
      </c>
      <c r="G1584" s="22">
        <v>1280</v>
      </c>
      <c r="H1584" s="22">
        <v>90</v>
      </c>
      <c r="I1584" s="22">
        <v>150</v>
      </c>
      <c r="J1584" s="22">
        <v>290</v>
      </c>
      <c r="K1584" s="22">
        <v>140</v>
      </c>
      <c r="L1584" s="23">
        <v>40422</v>
      </c>
      <c r="M1584" s="24" t="s">
        <v>114</v>
      </c>
      <c r="N1584" s="24" t="e" vm="17">
        <v>#VALUE!</v>
      </c>
      <c r="O1584" s="22">
        <v>541</v>
      </c>
      <c r="P1584" s="24" t="s">
        <v>109</v>
      </c>
      <c r="Q1584" s="24" t="s">
        <v>100</v>
      </c>
      <c r="R1584" s="24" t="s">
        <v>102</v>
      </c>
      <c r="S1584" s="24" t="s">
        <v>97</v>
      </c>
    </row>
    <row r="1585" spans="1:19" x14ac:dyDescent="0.2">
      <c r="A1585" s="22">
        <v>91</v>
      </c>
      <c r="B1585" s="22">
        <v>155</v>
      </c>
      <c r="C1585" s="22">
        <v>258</v>
      </c>
      <c r="D1585" s="22">
        <v>103</v>
      </c>
      <c r="E1585" s="22">
        <v>64</v>
      </c>
      <c r="F1585" s="22">
        <v>33</v>
      </c>
      <c r="G1585" s="22">
        <v>1130</v>
      </c>
      <c r="H1585" s="22">
        <v>100</v>
      </c>
      <c r="I1585" s="22">
        <v>140</v>
      </c>
      <c r="J1585" s="22">
        <v>220</v>
      </c>
      <c r="K1585" s="22">
        <v>80</v>
      </c>
      <c r="L1585" s="23">
        <v>40422</v>
      </c>
      <c r="M1585" s="24" t="s">
        <v>114</v>
      </c>
      <c r="N1585" s="24" t="e" vm="24">
        <v>#VALUE!</v>
      </c>
      <c r="O1585" s="22">
        <v>253</v>
      </c>
      <c r="P1585" s="24" t="s">
        <v>109</v>
      </c>
      <c r="Q1585" s="24" t="s">
        <v>103</v>
      </c>
      <c r="R1585" s="24" t="s">
        <v>104</v>
      </c>
      <c r="S1585" s="24" t="s">
        <v>97</v>
      </c>
    </row>
    <row r="1586" spans="1:19" x14ac:dyDescent="0.2">
      <c r="A1586" s="22">
        <v>47</v>
      </c>
      <c r="B1586" s="22">
        <v>71</v>
      </c>
      <c r="C1586" s="22">
        <v>119</v>
      </c>
      <c r="D1586" s="22">
        <v>48</v>
      </c>
      <c r="E1586" s="22">
        <v>24</v>
      </c>
      <c r="F1586" s="22">
        <v>13</v>
      </c>
      <c r="G1586" s="22">
        <v>834</v>
      </c>
      <c r="H1586" s="22">
        <v>50</v>
      </c>
      <c r="I1586" s="22">
        <v>60</v>
      </c>
      <c r="J1586" s="22">
        <v>100</v>
      </c>
      <c r="K1586" s="22">
        <v>40</v>
      </c>
      <c r="L1586" s="23">
        <v>40422</v>
      </c>
      <c r="M1586" s="24" t="s">
        <v>114</v>
      </c>
      <c r="N1586" s="24" t="e" vm="24">
        <v>#VALUE!</v>
      </c>
      <c r="O1586" s="22">
        <v>360</v>
      </c>
      <c r="P1586" s="24" t="s">
        <v>109</v>
      </c>
      <c r="Q1586" s="24" t="s">
        <v>103</v>
      </c>
      <c r="R1586" s="24" t="s">
        <v>105</v>
      </c>
      <c r="S1586" s="24" t="s">
        <v>97</v>
      </c>
    </row>
    <row r="1587" spans="1:19" x14ac:dyDescent="0.2">
      <c r="A1587" s="22">
        <v>54</v>
      </c>
      <c r="B1587" s="22">
        <v>94</v>
      </c>
      <c r="C1587" s="22">
        <v>151</v>
      </c>
      <c r="D1587" s="22">
        <v>57</v>
      </c>
      <c r="E1587" s="22">
        <v>40</v>
      </c>
      <c r="F1587" s="22">
        <v>17</v>
      </c>
      <c r="G1587" s="22">
        <v>349</v>
      </c>
      <c r="H1587" s="22">
        <v>40</v>
      </c>
      <c r="I1587" s="22">
        <v>70</v>
      </c>
      <c r="J1587" s="22">
        <v>100</v>
      </c>
      <c r="K1587" s="22">
        <v>30</v>
      </c>
      <c r="L1587" s="23">
        <v>40422</v>
      </c>
      <c r="M1587" s="24" t="s">
        <v>114</v>
      </c>
      <c r="N1587" s="24" t="e" vm="24">
        <v>#VALUE!</v>
      </c>
      <c r="O1587" s="22">
        <v>425</v>
      </c>
      <c r="P1587" s="24" t="s">
        <v>109</v>
      </c>
      <c r="Q1587" s="24" t="s">
        <v>98</v>
      </c>
      <c r="R1587" s="24" t="s">
        <v>107</v>
      </c>
      <c r="S1587" s="24" t="s">
        <v>94</v>
      </c>
    </row>
    <row r="1588" spans="1:19" x14ac:dyDescent="0.2">
      <c r="A1588" s="22">
        <v>31</v>
      </c>
      <c r="B1588" s="22">
        <v>67</v>
      </c>
      <c r="C1588" s="22">
        <v>113</v>
      </c>
      <c r="D1588" s="22">
        <v>46</v>
      </c>
      <c r="E1588" s="22">
        <v>36</v>
      </c>
      <c r="F1588" s="22">
        <v>14</v>
      </c>
      <c r="G1588" s="22">
        <v>454</v>
      </c>
      <c r="H1588" s="22">
        <v>30</v>
      </c>
      <c r="I1588" s="22">
        <v>40</v>
      </c>
      <c r="J1588" s="22">
        <v>70</v>
      </c>
      <c r="K1588" s="22">
        <v>30</v>
      </c>
      <c r="L1588" s="23">
        <v>40422</v>
      </c>
      <c r="M1588" s="24" t="s">
        <v>114</v>
      </c>
      <c r="N1588" s="24" t="e" vm="24">
        <v>#VALUE!</v>
      </c>
      <c r="O1588" s="22">
        <v>360</v>
      </c>
      <c r="P1588" s="24" t="s">
        <v>109</v>
      </c>
      <c r="Q1588" s="24" t="s">
        <v>98</v>
      </c>
      <c r="R1588" s="24" t="s">
        <v>108</v>
      </c>
      <c r="S1588" s="24" t="s">
        <v>94</v>
      </c>
    </row>
    <row r="1589" spans="1:19" x14ac:dyDescent="0.2">
      <c r="A1589" s="22">
        <v>2</v>
      </c>
      <c r="B1589" s="22">
        <v>87</v>
      </c>
      <c r="C1589" s="22">
        <v>149</v>
      </c>
      <c r="D1589" s="22">
        <v>62</v>
      </c>
      <c r="E1589" s="22">
        <v>85</v>
      </c>
      <c r="F1589" s="22">
        <v>56</v>
      </c>
      <c r="G1589" s="22">
        <v>612</v>
      </c>
      <c r="H1589" s="22">
        <v>10</v>
      </c>
      <c r="I1589" s="22">
        <v>60</v>
      </c>
      <c r="J1589" s="22">
        <v>100</v>
      </c>
      <c r="K1589" s="22">
        <v>40</v>
      </c>
      <c r="L1589" s="23">
        <v>40422</v>
      </c>
      <c r="M1589" s="24" t="s">
        <v>114</v>
      </c>
      <c r="N1589" s="24" t="e" vm="24">
        <v>#VALUE!</v>
      </c>
      <c r="O1589" s="22">
        <v>425</v>
      </c>
      <c r="P1589" s="24" t="s">
        <v>109</v>
      </c>
      <c r="Q1589" s="24" t="s">
        <v>98</v>
      </c>
      <c r="R1589" s="24" t="s">
        <v>99</v>
      </c>
      <c r="S1589" s="24" t="s">
        <v>94</v>
      </c>
    </row>
    <row r="1590" spans="1:19" x14ac:dyDescent="0.2">
      <c r="A1590" s="22">
        <v>56</v>
      </c>
      <c r="B1590" s="22">
        <v>99</v>
      </c>
      <c r="C1590" s="22">
        <v>167</v>
      </c>
      <c r="D1590" s="22">
        <v>68</v>
      </c>
      <c r="E1590" s="22">
        <v>43</v>
      </c>
      <c r="F1590" s="22">
        <v>21</v>
      </c>
      <c r="G1590" s="22">
        <v>445</v>
      </c>
      <c r="H1590" s="22">
        <v>80</v>
      </c>
      <c r="I1590" s="22">
        <v>120</v>
      </c>
      <c r="J1590" s="22">
        <v>200</v>
      </c>
      <c r="K1590" s="22">
        <v>80</v>
      </c>
      <c r="L1590" s="23">
        <v>40422</v>
      </c>
      <c r="M1590" s="24" t="s">
        <v>114</v>
      </c>
      <c r="N1590" s="24" t="e" vm="24">
        <v>#VALUE!</v>
      </c>
      <c r="O1590" s="22">
        <v>360</v>
      </c>
      <c r="P1590" s="24" t="s">
        <v>109</v>
      </c>
      <c r="Q1590" s="24" t="s">
        <v>92</v>
      </c>
      <c r="R1590" s="24" t="s">
        <v>95</v>
      </c>
      <c r="S1590" s="24" t="s">
        <v>94</v>
      </c>
    </row>
    <row r="1591" spans="1:19" ht="32" x14ac:dyDescent="0.2">
      <c r="A1591" s="22">
        <v>16</v>
      </c>
      <c r="B1591" s="22">
        <v>130</v>
      </c>
      <c r="C1591" s="22">
        <v>223</v>
      </c>
      <c r="D1591" s="22">
        <v>93</v>
      </c>
      <c r="E1591" s="22">
        <v>114</v>
      </c>
      <c r="F1591" s="22">
        <v>84</v>
      </c>
      <c r="G1591" s="22">
        <v>692</v>
      </c>
      <c r="H1591" s="22">
        <v>60</v>
      </c>
      <c r="I1591" s="22">
        <v>160</v>
      </c>
      <c r="J1591" s="22">
        <v>270</v>
      </c>
      <c r="K1591" s="22">
        <v>110</v>
      </c>
      <c r="L1591" s="23">
        <v>40422</v>
      </c>
      <c r="M1591" s="24" t="s">
        <v>114</v>
      </c>
      <c r="N1591" s="24" t="e" vm="24">
        <v>#VALUE!</v>
      </c>
      <c r="O1591" s="22">
        <v>360</v>
      </c>
      <c r="P1591" s="24" t="s">
        <v>109</v>
      </c>
      <c r="Q1591" s="24" t="s">
        <v>92</v>
      </c>
      <c r="R1591" s="24" t="s">
        <v>96</v>
      </c>
      <c r="S1591" s="24" t="s">
        <v>97</v>
      </c>
    </row>
    <row r="1592" spans="1:19" x14ac:dyDescent="0.2">
      <c r="A1592" s="22">
        <v>21</v>
      </c>
      <c r="B1592" s="22">
        <v>43</v>
      </c>
      <c r="C1592" s="22">
        <v>76</v>
      </c>
      <c r="D1592" s="22">
        <v>33</v>
      </c>
      <c r="E1592" s="22">
        <v>22</v>
      </c>
      <c r="F1592" s="22">
        <v>10</v>
      </c>
      <c r="G1592" s="22">
        <v>577</v>
      </c>
      <c r="H1592" s="22">
        <v>30</v>
      </c>
      <c r="I1592" s="22">
        <v>40</v>
      </c>
      <c r="J1592" s="22">
        <v>70</v>
      </c>
      <c r="K1592" s="22">
        <v>30</v>
      </c>
      <c r="L1592" s="23">
        <v>40422</v>
      </c>
      <c r="M1592" s="24" t="s">
        <v>114</v>
      </c>
      <c r="N1592" s="24" t="e" vm="24">
        <v>#VALUE!</v>
      </c>
      <c r="O1592" s="22">
        <v>206</v>
      </c>
      <c r="P1592" s="24" t="s">
        <v>109</v>
      </c>
      <c r="Q1592" s="24" t="s">
        <v>100</v>
      </c>
      <c r="R1592" s="24" t="s">
        <v>113</v>
      </c>
      <c r="S1592" s="24" t="s">
        <v>94</v>
      </c>
    </row>
    <row r="1593" spans="1:19" x14ac:dyDescent="0.2">
      <c r="A1593" s="22">
        <v>23</v>
      </c>
      <c r="B1593" s="22">
        <v>82</v>
      </c>
      <c r="C1593" s="22">
        <v>149</v>
      </c>
      <c r="D1593" s="22">
        <v>67</v>
      </c>
      <c r="E1593" s="22">
        <v>59</v>
      </c>
      <c r="F1593" s="22">
        <v>25</v>
      </c>
      <c r="G1593" s="22">
        <v>391</v>
      </c>
      <c r="H1593" s="22">
        <v>30</v>
      </c>
      <c r="I1593" s="22">
        <v>80</v>
      </c>
      <c r="J1593" s="22">
        <v>140</v>
      </c>
      <c r="K1593" s="22">
        <v>60</v>
      </c>
      <c r="L1593" s="23">
        <v>40422</v>
      </c>
      <c r="M1593" s="24" t="s">
        <v>114</v>
      </c>
      <c r="N1593" s="24" t="e" vm="24">
        <v>#VALUE!</v>
      </c>
      <c r="O1593" s="22">
        <v>253</v>
      </c>
      <c r="P1593" s="24" t="s">
        <v>109</v>
      </c>
      <c r="Q1593" s="24" t="s">
        <v>100</v>
      </c>
      <c r="R1593" s="24" t="s">
        <v>101</v>
      </c>
      <c r="S1593" s="24" t="s">
        <v>94</v>
      </c>
    </row>
    <row r="1594" spans="1:19" ht="32" x14ac:dyDescent="0.2">
      <c r="A1594" s="22">
        <v>53</v>
      </c>
      <c r="B1594" s="22">
        <v>99</v>
      </c>
      <c r="C1594" s="22">
        <v>182</v>
      </c>
      <c r="D1594" s="22">
        <v>83</v>
      </c>
      <c r="E1594" s="22">
        <v>46</v>
      </c>
      <c r="F1594" s="22">
        <v>25</v>
      </c>
      <c r="G1594" s="22">
        <v>1063</v>
      </c>
      <c r="H1594" s="22">
        <v>70</v>
      </c>
      <c r="I1594" s="22">
        <v>100</v>
      </c>
      <c r="J1594" s="22">
        <v>170</v>
      </c>
      <c r="K1594" s="22">
        <v>70</v>
      </c>
      <c r="L1594" s="23">
        <v>40422</v>
      </c>
      <c r="M1594" s="24" t="s">
        <v>114</v>
      </c>
      <c r="N1594" s="24" t="e" vm="24">
        <v>#VALUE!</v>
      </c>
      <c r="O1594" s="22">
        <v>206</v>
      </c>
      <c r="P1594" s="24" t="s">
        <v>109</v>
      </c>
      <c r="Q1594" s="24" t="s">
        <v>100</v>
      </c>
      <c r="R1594" s="24" t="s">
        <v>102</v>
      </c>
      <c r="S1594" s="24" t="s">
        <v>97</v>
      </c>
    </row>
    <row r="1595" spans="1:19" x14ac:dyDescent="0.2">
      <c r="A1595" s="22">
        <v>74</v>
      </c>
      <c r="B1595" s="22">
        <v>115</v>
      </c>
      <c r="C1595" s="22">
        <v>205</v>
      </c>
      <c r="D1595" s="22">
        <v>90</v>
      </c>
      <c r="E1595" s="22">
        <v>41</v>
      </c>
      <c r="F1595" s="22">
        <v>29</v>
      </c>
      <c r="G1595" s="22">
        <v>572</v>
      </c>
      <c r="H1595" s="22">
        <v>80</v>
      </c>
      <c r="I1595" s="22">
        <v>90</v>
      </c>
      <c r="J1595" s="22">
        <v>140</v>
      </c>
      <c r="K1595" s="22">
        <v>50</v>
      </c>
      <c r="L1595" s="23">
        <v>40452</v>
      </c>
      <c r="M1595" s="24" t="s">
        <v>90</v>
      </c>
      <c r="N1595" s="24" t="e" vm="26">
        <v>#VALUE!</v>
      </c>
      <c r="O1595" s="22">
        <v>720</v>
      </c>
      <c r="P1595" s="24" t="s">
        <v>91</v>
      </c>
      <c r="Q1595" s="24" t="s">
        <v>98</v>
      </c>
      <c r="R1595" s="24" t="s">
        <v>99</v>
      </c>
      <c r="S1595" s="24" t="s">
        <v>94</v>
      </c>
    </row>
    <row r="1596" spans="1:19" x14ac:dyDescent="0.2">
      <c r="A1596" s="22">
        <v>92</v>
      </c>
      <c r="B1596" s="22">
        <v>161</v>
      </c>
      <c r="C1596" s="22">
        <v>322</v>
      </c>
      <c r="D1596" s="22">
        <v>161</v>
      </c>
      <c r="E1596" s="22">
        <v>69</v>
      </c>
      <c r="F1596" s="22">
        <v>45</v>
      </c>
      <c r="G1596" s="22">
        <v>1267</v>
      </c>
      <c r="H1596" s="22">
        <v>110</v>
      </c>
      <c r="I1596" s="22">
        <v>140</v>
      </c>
      <c r="J1596" s="22">
        <v>260</v>
      </c>
      <c r="K1596" s="22">
        <v>120</v>
      </c>
      <c r="L1596" s="23">
        <v>40452</v>
      </c>
      <c r="M1596" s="24" t="s">
        <v>90</v>
      </c>
      <c r="N1596" s="24" t="e" vm="26">
        <v>#VALUE!</v>
      </c>
      <c r="O1596" s="22">
        <v>719</v>
      </c>
      <c r="P1596" s="24" t="s">
        <v>91</v>
      </c>
      <c r="Q1596" s="24" t="s">
        <v>103</v>
      </c>
      <c r="R1596" s="24" t="s">
        <v>104</v>
      </c>
      <c r="S1596" s="24" t="s">
        <v>97</v>
      </c>
    </row>
    <row r="1597" spans="1:19" x14ac:dyDescent="0.2">
      <c r="A1597" s="22">
        <v>-5</v>
      </c>
      <c r="B1597" s="22">
        <v>71</v>
      </c>
      <c r="C1597" s="22">
        <v>122</v>
      </c>
      <c r="D1597" s="22">
        <v>51</v>
      </c>
      <c r="E1597" s="22">
        <v>76</v>
      </c>
      <c r="F1597" s="22">
        <v>46</v>
      </c>
      <c r="G1597" s="22">
        <v>503</v>
      </c>
      <c r="H1597" s="22">
        <v>30</v>
      </c>
      <c r="I1597" s="22">
        <v>60</v>
      </c>
      <c r="J1597" s="22">
        <v>90</v>
      </c>
      <c r="K1597" s="22">
        <v>30</v>
      </c>
      <c r="L1597" s="23">
        <v>40452</v>
      </c>
      <c r="M1597" s="24" t="s">
        <v>90</v>
      </c>
      <c r="N1597" s="24" t="e" vm="26">
        <v>#VALUE!</v>
      </c>
      <c r="O1597" s="22">
        <v>303</v>
      </c>
      <c r="P1597" s="24" t="s">
        <v>91</v>
      </c>
      <c r="Q1597" s="24" t="s">
        <v>103</v>
      </c>
      <c r="R1597" s="24" t="s">
        <v>105</v>
      </c>
      <c r="S1597" s="24" t="s">
        <v>97</v>
      </c>
    </row>
    <row r="1598" spans="1:19" x14ac:dyDescent="0.2">
      <c r="A1598" s="22">
        <v>26</v>
      </c>
      <c r="B1598" s="22">
        <v>71</v>
      </c>
      <c r="C1598" s="22">
        <v>123</v>
      </c>
      <c r="D1598" s="22">
        <v>52</v>
      </c>
      <c r="E1598" s="22">
        <v>45</v>
      </c>
      <c r="F1598" s="22">
        <v>17</v>
      </c>
      <c r="G1598" s="22">
        <v>405</v>
      </c>
      <c r="H1598" s="22">
        <v>50</v>
      </c>
      <c r="I1598" s="22">
        <v>60</v>
      </c>
      <c r="J1598" s="22">
        <v>90</v>
      </c>
      <c r="K1598" s="22">
        <v>30</v>
      </c>
      <c r="L1598" s="23">
        <v>40452</v>
      </c>
      <c r="M1598" s="24" t="s">
        <v>90</v>
      </c>
      <c r="N1598" s="24" t="e" vm="26">
        <v>#VALUE!</v>
      </c>
      <c r="O1598" s="22">
        <v>970</v>
      </c>
      <c r="P1598" s="24" t="s">
        <v>91</v>
      </c>
      <c r="Q1598" s="24" t="s">
        <v>103</v>
      </c>
      <c r="R1598" s="24" t="s">
        <v>106</v>
      </c>
      <c r="S1598" s="24" t="s">
        <v>97</v>
      </c>
    </row>
    <row r="1599" spans="1:19" x14ac:dyDescent="0.2">
      <c r="A1599" s="22">
        <v>13</v>
      </c>
      <c r="B1599" s="22">
        <v>66</v>
      </c>
      <c r="C1599" s="22">
        <v>120</v>
      </c>
      <c r="D1599" s="22">
        <v>54</v>
      </c>
      <c r="E1599" s="22">
        <v>53</v>
      </c>
      <c r="F1599" s="22">
        <v>20</v>
      </c>
      <c r="G1599" s="22">
        <v>404</v>
      </c>
      <c r="H1599" s="22">
        <v>30</v>
      </c>
      <c r="I1599" s="22">
        <v>50</v>
      </c>
      <c r="J1599" s="22">
        <v>80</v>
      </c>
      <c r="K1599" s="22">
        <v>30</v>
      </c>
      <c r="L1599" s="23">
        <v>40452</v>
      </c>
      <c r="M1599" s="24" t="s">
        <v>90</v>
      </c>
      <c r="N1599" s="24" t="e" vm="26">
        <v>#VALUE!</v>
      </c>
      <c r="O1599" s="22">
        <v>303</v>
      </c>
      <c r="P1599" s="24" t="s">
        <v>91</v>
      </c>
      <c r="Q1599" s="24" t="s">
        <v>98</v>
      </c>
      <c r="R1599" s="24" t="s">
        <v>107</v>
      </c>
      <c r="S1599" s="24" t="s">
        <v>94</v>
      </c>
    </row>
    <row r="1600" spans="1:19" x14ac:dyDescent="0.2">
      <c r="A1600" s="22">
        <v>27</v>
      </c>
      <c r="B1600" s="22">
        <v>64</v>
      </c>
      <c r="C1600" s="22">
        <v>118</v>
      </c>
      <c r="D1600" s="22">
        <v>54</v>
      </c>
      <c r="E1600" s="22">
        <v>37</v>
      </c>
      <c r="F1600" s="22">
        <v>16</v>
      </c>
      <c r="G1600" s="22">
        <v>1037</v>
      </c>
      <c r="H1600" s="22">
        <v>40</v>
      </c>
      <c r="I1600" s="22">
        <v>50</v>
      </c>
      <c r="J1600" s="22">
        <v>80</v>
      </c>
      <c r="K1600" s="22">
        <v>30</v>
      </c>
      <c r="L1600" s="23">
        <v>40452</v>
      </c>
      <c r="M1600" s="24" t="s">
        <v>90</v>
      </c>
      <c r="N1600" s="24" t="e" vm="26">
        <v>#VALUE!</v>
      </c>
      <c r="O1600" s="22">
        <v>303</v>
      </c>
      <c r="P1600" s="24" t="s">
        <v>91</v>
      </c>
      <c r="Q1600" s="24" t="s">
        <v>98</v>
      </c>
      <c r="R1600" s="24" t="s">
        <v>108</v>
      </c>
      <c r="S1600" s="24" t="s">
        <v>94</v>
      </c>
    </row>
    <row r="1601" spans="1:19" ht="32" x14ac:dyDescent="0.2">
      <c r="A1601" s="22">
        <v>56</v>
      </c>
      <c r="B1601" s="22">
        <v>110</v>
      </c>
      <c r="C1601" s="22">
        <v>182</v>
      </c>
      <c r="D1601" s="22">
        <v>72</v>
      </c>
      <c r="E1601" s="22">
        <v>54</v>
      </c>
      <c r="F1601" s="22">
        <v>23</v>
      </c>
      <c r="G1601" s="22">
        <v>650</v>
      </c>
      <c r="H1601" s="22">
        <v>130</v>
      </c>
      <c r="I1601" s="22">
        <v>160</v>
      </c>
      <c r="J1601" s="22">
        <v>260</v>
      </c>
      <c r="K1601" s="22">
        <v>100</v>
      </c>
      <c r="L1601" s="23">
        <v>40452</v>
      </c>
      <c r="M1601" s="24" t="s">
        <v>90</v>
      </c>
      <c r="N1601" s="24" t="e" vm="26">
        <v>#VALUE!</v>
      </c>
      <c r="O1601" s="22">
        <v>303</v>
      </c>
      <c r="P1601" s="24" t="s">
        <v>91</v>
      </c>
      <c r="Q1601" s="24" t="s">
        <v>100</v>
      </c>
      <c r="R1601" s="24" t="s">
        <v>102</v>
      </c>
      <c r="S1601" s="24" t="s">
        <v>97</v>
      </c>
    </row>
    <row r="1602" spans="1:19" x14ac:dyDescent="0.2">
      <c r="A1602" s="22">
        <v>79</v>
      </c>
      <c r="B1602" s="22">
        <v>111</v>
      </c>
      <c r="C1602" s="22">
        <v>187</v>
      </c>
      <c r="D1602" s="22">
        <v>76</v>
      </c>
      <c r="E1602" s="22">
        <v>32</v>
      </c>
      <c r="F1602" s="22">
        <v>21</v>
      </c>
      <c r="G1602" s="22">
        <v>580</v>
      </c>
      <c r="H1602" s="22">
        <v>170</v>
      </c>
      <c r="I1602" s="22">
        <v>180</v>
      </c>
      <c r="J1602" s="22">
        <v>280</v>
      </c>
      <c r="K1602" s="22">
        <v>100</v>
      </c>
      <c r="L1602" s="23">
        <v>40452</v>
      </c>
      <c r="M1602" s="24" t="s">
        <v>90</v>
      </c>
      <c r="N1602" s="24" t="e" vm="26">
        <v>#VALUE!</v>
      </c>
      <c r="O1602" s="22">
        <v>303</v>
      </c>
      <c r="P1602" s="24" t="s">
        <v>91</v>
      </c>
      <c r="Q1602" s="24" t="s">
        <v>100</v>
      </c>
      <c r="R1602" s="24" t="s">
        <v>101</v>
      </c>
      <c r="S1602" s="24" t="s">
        <v>94</v>
      </c>
    </row>
    <row r="1603" spans="1:19" ht="32" x14ac:dyDescent="0.2">
      <c r="A1603" s="22">
        <v>116</v>
      </c>
      <c r="B1603" s="22">
        <v>157</v>
      </c>
      <c r="C1603" s="22">
        <v>265</v>
      </c>
      <c r="D1603" s="22">
        <v>108</v>
      </c>
      <c r="E1603" s="22">
        <v>41</v>
      </c>
      <c r="F1603" s="22">
        <v>30</v>
      </c>
      <c r="G1603" s="22">
        <v>971</v>
      </c>
      <c r="H1603" s="22">
        <v>150</v>
      </c>
      <c r="I1603" s="22">
        <v>160</v>
      </c>
      <c r="J1603" s="22">
        <v>260</v>
      </c>
      <c r="K1603" s="22">
        <v>100</v>
      </c>
      <c r="L1603" s="23">
        <v>40452</v>
      </c>
      <c r="M1603" s="24" t="s">
        <v>90</v>
      </c>
      <c r="N1603" s="24" t="e" vm="26">
        <v>#VALUE!</v>
      </c>
      <c r="O1603" s="22">
        <v>719</v>
      </c>
      <c r="P1603" s="24" t="s">
        <v>91</v>
      </c>
      <c r="Q1603" s="24" t="s">
        <v>92</v>
      </c>
      <c r="R1603" s="24" t="s">
        <v>96</v>
      </c>
      <c r="S1603" s="24" t="s">
        <v>97</v>
      </c>
    </row>
    <row r="1604" spans="1:19" x14ac:dyDescent="0.2">
      <c r="A1604" s="22">
        <v>133</v>
      </c>
      <c r="B1604" s="22">
        <v>179</v>
      </c>
      <c r="C1604" s="22">
        <v>302</v>
      </c>
      <c r="D1604" s="22">
        <v>123</v>
      </c>
      <c r="E1604" s="22">
        <v>46</v>
      </c>
      <c r="F1604" s="22">
        <v>34</v>
      </c>
      <c r="G1604" s="22">
        <v>915</v>
      </c>
      <c r="H1604" s="22">
        <v>160</v>
      </c>
      <c r="I1604" s="22">
        <v>180</v>
      </c>
      <c r="J1604" s="22">
        <v>300</v>
      </c>
      <c r="K1604" s="22">
        <v>120</v>
      </c>
      <c r="L1604" s="23">
        <v>40452</v>
      </c>
      <c r="M1604" s="24" t="s">
        <v>90</v>
      </c>
      <c r="N1604" s="24" t="e" vm="26">
        <v>#VALUE!</v>
      </c>
      <c r="O1604" s="22">
        <v>970</v>
      </c>
      <c r="P1604" s="24" t="s">
        <v>91</v>
      </c>
      <c r="Q1604" s="24" t="s">
        <v>92</v>
      </c>
      <c r="R1604" s="24" t="s">
        <v>93</v>
      </c>
      <c r="S1604" s="24" t="s">
        <v>94</v>
      </c>
    </row>
    <row r="1605" spans="1:19" x14ac:dyDescent="0.2">
      <c r="A1605" s="22">
        <v>27</v>
      </c>
      <c r="B1605" s="22">
        <v>51</v>
      </c>
      <c r="C1605" s="22">
        <v>90</v>
      </c>
      <c r="D1605" s="22">
        <v>39</v>
      </c>
      <c r="E1605" s="22">
        <v>24</v>
      </c>
      <c r="F1605" s="22">
        <v>12</v>
      </c>
      <c r="G1605" s="22">
        <v>541</v>
      </c>
      <c r="H1605" s="22">
        <v>50</v>
      </c>
      <c r="I1605" s="22">
        <v>50</v>
      </c>
      <c r="J1605" s="22">
        <v>80</v>
      </c>
      <c r="K1605" s="22">
        <v>30</v>
      </c>
      <c r="L1605" s="23">
        <v>40452</v>
      </c>
      <c r="M1605" s="24" t="s">
        <v>90</v>
      </c>
      <c r="N1605" s="24" t="e" vm="26">
        <v>#VALUE!</v>
      </c>
      <c r="O1605" s="22">
        <v>719</v>
      </c>
      <c r="P1605" s="24" t="s">
        <v>91</v>
      </c>
      <c r="Q1605" s="24" t="s">
        <v>92</v>
      </c>
      <c r="R1605" s="24" t="s">
        <v>95</v>
      </c>
      <c r="S1605" s="24" t="s">
        <v>94</v>
      </c>
    </row>
    <row r="1606" spans="1:19" x14ac:dyDescent="0.2">
      <c r="A1606" s="22">
        <v>133</v>
      </c>
      <c r="B1606" s="22">
        <v>179</v>
      </c>
      <c r="C1606" s="22">
        <v>302</v>
      </c>
      <c r="D1606" s="22">
        <v>123</v>
      </c>
      <c r="E1606" s="22">
        <v>46</v>
      </c>
      <c r="F1606" s="22">
        <v>34</v>
      </c>
      <c r="G1606" s="22">
        <v>915</v>
      </c>
      <c r="H1606" s="22">
        <v>140</v>
      </c>
      <c r="I1606" s="22">
        <v>150</v>
      </c>
      <c r="J1606" s="22">
        <v>240</v>
      </c>
      <c r="K1606" s="22">
        <v>90</v>
      </c>
      <c r="L1606" s="23">
        <v>40452</v>
      </c>
      <c r="M1606" s="24" t="s">
        <v>90</v>
      </c>
      <c r="N1606" s="24" t="e" vm="45">
        <v>#VALUE!</v>
      </c>
      <c r="O1606" s="22">
        <v>708</v>
      </c>
      <c r="P1606" s="24" t="s">
        <v>91</v>
      </c>
      <c r="Q1606" s="24" t="s">
        <v>103</v>
      </c>
      <c r="R1606" s="24" t="s">
        <v>104</v>
      </c>
      <c r="S1606" s="24" t="s">
        <v>97</v>
      </c>
    </row>
    <row r="1607" spans="1:19" x14ac:dyDescent="0.2">
      <c r="A1607" s="22">
        <v>27</v>
      </c>
      <c r="B1607" s="22">
        <v>51</v>
      </c>
      <c r="C1607" s="22">
        <v>90</v>
      </c>
      <c r="D1607" s="22">
        <v>39</v>
      </c>
      <c r="E1607" s="22">
        <v>24</v>
      </c>
      <c r="F1607" s="22">
        <v>12</v>
      </c>
      <c r="G1607" s="22">
        <v>541</v>
      </c>
      <c r="H1607" s="22">
        <v>40</v>
      </c>
      <c r="I1607" s="22">
        <v>40</v>
      </c>
      <c r="J1607" s="22">
        <v>60</v>
      </c>
      <c r="K1607" s="22">
        <v>20</v>
      </c>
      <c r="L1607" s="23">
        <v>40452</v>
      </c>
      <c r="M1607" s="24" t="s">
        <v>90</v>
      </c>
      <c r="N1607" s="24" t="e" vm="45">
        <v>#VALUE!</v>
      </c>
      <c r="O1607" s="22">
        <v>630</v>
      </c>
      <c r="P1607" s="24" t="s">
        <v>91</v>
      </c>
      <c r="Q1607" s="24" t="s">
        <v>103</v>
      </c>
      <c r="R1607" s="24" t="s">
        <v>105</v>
      </c>
      <c r="S1607" s="24" t="s">
        <v>97</v>
      </c>
    </row>
    <row r="1608" spans="1:19" x14ac:dyDescent="0.2">
      <c r="A1608" s="22">
        <v>116</v>
      </c>
      <c r="B1608" s="22">
        <v>157</v>
      </c>
      <c r="C1608" s="22">
        <v>265</v>
      </c>
      <c r="D1608" s="22">
        <v>108</v>
      </c>
      <c r="E1608" s="22">
        <v>41</v>
      </c>
      <c r="F1608" s="22">
        <v>30</v>
      </c>
      <c r="G1608" s="22">
        <v>971</v>
      </c>
      <c r="H1608" s="22">
        <v>120</v>
      </c>
      <c r="I1608" s="22">
        <v>130</v>
      </c>
      <c r="J1608" s="22">
        <v>210</v>
      </c>
      <c r="K1608" s="22">
        <v>80</v>
      </c>
      <c r="L1608" s="23">
        <v>40452</v>
      </c>
      <c r="M1608" s="24" t="s">
        <v>90</v>
      </c>
      <c r="N1608" s="24" t="e" vm="45">
        <v>#VALUE!</v>
      </c>
      <c r="O1608" s="22">
        <v>815</v>
      </c>
      <c r="P1608" s="24" t="s">
        <v>91</v>
      </c>
      <c r="Q1608" s="24" t="s">
        <v>103</v>
      </c>
      <c r="R1608" s="24" t="s">
        <v>106</v>
      </c>
      <c r="S1608" s="24" t="s">
        <v>97</v>
      </c>
    </row>
    <row r="1609" spans="1:19" x14ac:dyDescent="0.2">
      <c r="A1609" s="22">
        <v>78</v>
      </c>
      <c r="B1609" s="22">
        <v>111</v>
      </c>
      <c r="C1609" s="22">
        <v>187</v>
      </c>
      <c r="D1609" s="22">
        <v>76</v>
      </c>
      <c r="E1609" s="22">
        <v>33</v>
      </c>
      <c r="F1609" s="22">
        <v>21</v>
      </c>
      <c r="G1609" s="22">
        <v>580</v>
      </c>
      <c r="H1609" s="22">
        <v>80</v>
      </c>
      <c r="I1609" s="22">
        <v>80</v>
      </c>
      <c r="J1609" s="22">
        <v>130</v>
      </c>
      <c r="K1609" s="22">
        <v>50</v>
      </c>
      <c r="L1609" s="23">
        <v>40452</v>
      </c>
      <c r="M1609" s="24" t="s">
        <v>90</v>
      </c>
      <c r="N1609" s="24" t="e" vm="45">
        <v>#VALUE!</v>
      </c>
      <c r="O1609" s="22">
        <v>217</v>
      </c>
      <c r="P1609" s="24" t="s">
        <v>91</v>
      </c>
      <c r="Q1609" s="24" t="s">
        <v>98</v>
      </c>
      <c r="R1609" s="24" t="s">
        <v>107</v>
      </c>
      <c r="S1609" s="24" t="s">
        <v>94</v>
      </c>
    </row>
    <row r="1610" spans="1:19" x14ac:dyDescent="0.2">
      <c r="A1610" s="22">
        <v>55</v>
      </c>
      <c r="B1610" s="22">
        <v>110</v>
      </c>
      <c r="C1610" s="22">
        <v>182</v>
      </c>
      <c r="D1610" s="22">
        <v>72</v>
      </c>
      <c r="E1610" s="22">
        <v>55</v>
      </c>
      <c r="F1610" s="22">
        <v>23</v>
      </c>
      <c r="G1610" s="22">
        <v>650</v>
      </c>
      <c r="H1610" s="22">
        <v>50</v>
      </c>
      <c r="I1610" s="22">
        <v>80</v>
      </c>
      <c r="J1610" s="22">
        <v>130</v>
      </c>
      <c r="K1610" s="22">
        <v>50</v>
      </c>
      <c r="L1610" s="23">
        <v>40452</v>
      </c>
      <c r="M1610" s="24" t="s">
        <v>90</v>
      </c>
      <c r="N1610" s="24" t="e" vm="45">
        <v>#VALUE!</v>
      </c>
      <c r="O1610" s="22">
        <v>847</v>
      </c>
      <c r="P1610" s="24" t="s">
        <v>91</v>
      </c>
      <c r="Q1610" s="24" t="s">
        <v>98</v>
      </c>
      <c r="R1610" s="24" t="s">
        <v>108</v>
      </c>
      <c r="S1610" s="24" t="s">
        <v>94</v>
      </c>
    </row>
    <row r="1611" spans="1:19" ht="32" x14ac:dyDescent="0.2">
      <c r="A1611" s="22">
        <v>149</v>
      </c>
      <c r="B1611" s="22">
        <v>239</v>
      </c>
      <c r="C1611" s="22">
        <v>478</v>
      </c>
      <c r="D1611" s="22">
        <v>239</v>
      </c>
      <c r="E1611" s="22">
        <v>90</v>
      </c>
      <c r="F1611" s="22">
        <v>66</v>
      </c>
      <c r="G1611" s="22">
        <v>1755</v>
      </c>
      <c r="H1611" s="22">
        <v>300</v>
      </c>
      <c r="I1611" s="22">
        <v>370</v>
      </c>
      <c r="J1611" s="22">
        <v>710</v>
      </c>
      <c r="K1611" s="22">
        <v>340</v>
      </c>
      <c r="L1611" s="23">
        <v>40452</v>
      </c>
      <c r="M1611" s="24" t="s">
        <v>90</v>
      </c>
      <c r="N1611" s="24" t="e" vm="45">
        <v>#VALUE!</v>
      </c>
      <c r="O1611" s="22">
        <v>312</v>
      </c>
      <c r="P1611" s="24" t="s">
        <v>91</v>
      </c>
      <c r="Q1611" s="24" t="s">
        <v>100</v>
      </c>
      <c r="R1611" s="24" t="s">
        <v>102</v>
      </c>
      <c r="S1611" s="24" t="s">
        <v>97</v>
      </c>
    </row>
    <row r="1612" spans="1:19" x14ac:dyDescent="0.2">
      <c r="A1612" s="22">
        <v>224</v>
      </c>
      <c r="B1612" s="22">
        <v>341</v>
      </c>
      <c r="C1612" s="22">
        <v>598</v>
      </c>
      <c r="D1612" s="22">
        <v>257</v>
      </c>
      <c r="E1612" s="22">
        <v>117</v>
      </c>
      <c r="F1612" s="22">
        <v>84</v>
      </c>
      <c r="G1612" s="22">
        <v>1662</v>
      </c>
      <c r="H1612" s="22">
        <v>420</v>
      </c>
      <c r="I1612" s="22">
        <v>520</v>
      </c>
      <c r="J1612" s="22">
        <v>890</v>
      </c>
      <c r="K1612" s="22">
        <v>370</v>
      </c>
      <c r="L1612" s="23">
        <v>40452</v>
      </c>
      <c r="M1612" s="24" t="s">
        <v>90</v>
      </c>
      <c r="N1612" s="24" t="e" vm="45">
        <v>#VALUE!</v>
      </c>
      <c r="O1612" s="22">
        <v>815</v>
      </c>
      <c r="P1612" s="24" t="s">
        <v>91</v>
      </c>
      <c r="Q1612" s="24" t="s">
        <v>100</v>
      </c>
      <c r="R1612" s="24" t="s">
        <v>101</v>
      </c>
      <c r="S1612" s="24" t="s">
        <v>94</v>
      </c>
    </row>
    <row r="1613" spans="1:19" ht="32" x14ac:dyDescent="0.2">
      <c r="A1613" s="22">
        <v>115</v>
      </c>
      <c r="B1613" s="22">
        <v>176</v>
      </c>
      <c r="C1613" s="22">
        <v>298</v>
      </c>
      <c r="D1613" s="22">
        <v>122</v>
      </c>
      <c r="E1613" s="22">
        <v>61</v>
      </c>
      <c r="F1613" s="22">
        <v>39</v>
      </c>
      <c r="G1613" s="22">
        <v>789</v>
      </c>
      <c r="H1613" s="22">
        <v>160</v>
      </c>
      <c r="I1613" s="22">
        <v>190</v>
      </c>
      <c r="J1613" s="22">
        <v>300</v>
      </c>
      <c r="K1613" s="22">
        <v>110</v>
      </c>
      <c r="L1613" s="23">
        <v>40452</v>
      </c>
      <c r="M1613" s="24" t="s">
        <v>90</v>
      </c>
      <c r="N1613" s="24" t="e" vm="45">
        <v>#VALUE!</v>
      </c>
      <c r="O1613" s="22">
        <v>815</v>
      </c>
      <c r="P1613" s="24" t="s">
        <v>91</v>
      </c>
      <c r="Q1613" s="24" t="s">
        <v>92</v>
      </c>
      <c r="R1613" s="24" t="s">
        <v>96</v>
      </c>
      <c r="S1613" s="24" t="s">
        <v>97</v>
      </c>
    </row>
    <row r="1614" spans="1:19" x14ac:dyDescent="0.2">
      <c r="A1614" s="22">
        <v>120</v>
      </c>
      <c r="B1614" s="22">
        <v>213</v>
      </c>
      <c r="C1614" s="22">
        <v>367</v>
      </c>
      <c r="D1614" s="22">
        <v>154</v>
      </c>
      <c r="E1614" s="22">
        <v>93</v>
      </c>
      <c r="F1614" s="22">
        <v>50</v>
      </c>
      <c r="G1614" s="22">
        <v>1132</v>
      </c>
      <c r="H1614" s="22">
        <v>160</v>
      </c>
      <c r="I1614" s="22">
        <v>220</v>
      </c>
      <c r="J1614" s="22">
        <v>370</v>
      </c>
      <c r="K1614" s="22">
        <v>150</v>
      </c>
      <c r="L1614" s="23">
        <v>40452</v>
      </c>
      <c r="M1614" s="24" t="s">
        <v>90</v>
      </c>
      <c r="N1614" s="24" t="e" vm="45">
        <v>#VALUE!</v>
      </c>
      <c r="O1614" s="22">
        <v>815</v>
      </c>
      <c r="P1614" s="24" t="s">
        <v>91</v>
      </c>
      <c r="Q1614" s="24" t="s">
        <v>92</v>
      </c>
      <c r="R1614" s="24" t="s">
        <v>95</v>
      </c>
      <c r="S1614" s="24" t="s">
        <v>94</v>
      </c>
    </row>
    <row r="1615" spans="1:19" x14ac:dyDescent="0.2">
      <c r="A1615" s="22">
        <v>224</v>
      </c>
      <c r="B1615" s="22">
        <v>341</v>
      </c>
      <c r="C1615" s="22">
        <v>598</v>
      </c>
      <c r="D1615" s="22">
        <v>257</v>
      </c>
      <c r="E1615" s="22">
        <v>117</v>
      </c>
      <c r="F1615" s="22">
        <v>84</v>
      </c>
      <c r="G1615" s="22">
        <v>1662</v>
      </c>
      <c r="H1615" s="22">
        <v>210</v>
      </c>
      <c r="I1615" s="22">
        <v>280</v>
      </c>
      <c r="J1615" s="22">
        <v>480</v>
      </c>
      <c r="K1615" s="22">
        <v>200</v>
      </c>
      <c r="L1615" s="23">
        <v>40452</v>
      </c>
      <c r="M1615" s="24" t="s">
        <v>90</v>
      </c>
      <c r="N1615" s="24" t="e" vm="20">
        <v>#VALUE!</v>
      </c>
      <c r="O1615" s="22">
        <v>712</v>
      </c>
      <c r="P1615" s="24" t="s">
        <v>109</v>
      </c>
      <c r="Q1615" s="24" t="s">
        <v>103</v>
      </c>
      <c r="R1615" s="24" t="s">
        <v>104</v>
      </c>
      <c r="S1615" s="24" t="s">
        <v>97</v>
      </c>
    </row>
    <row r="1616" spans="1:19" x14ac:dyDescent="0.2">
      <c r="A1616" s="22">
        <v>114</v>
      </c>
      <c r="B1616" s="22">
        <v>176</v>
      </c>
      <c r="C1616" s="22">
        <v>298</v>
      </c>
      <c r="D1616" s="22">
        <v>122</v>
      </c>
      <c r="E1616" s="22">
        <v>62</v>
      </c>
      <c r="F1616" s="22">
        <v>39</v>
      </c>
      <c r="G1616" s="22">
        <v>789</v>
      </c>
      <c r="H1616" s="22">
        <v>130</v>
      </c>
      <c r="I1616" s="22">
        <v>150</v>
      </c>
      <c r="J1616" s="22">
        <v>240</v>
      </c>
      <c r="K1616" s="22">
        <v>90</v>
      </c>
      <c r="L1616" s="23">
        <v>40452</v>
      </c>
      <c r="M1616" s="24" t="s">
        <v>90</v>
      </c>
      <c r="N1616" s="24" t="e" vm="20">
        <v>#VALUE!</v>
      </c>
      <c r="O1616" s="22">
        <v>641</v>
      </c>
      <c r="P1616" s="24" t="s">
        <v>109</v>
      </c>
      <c r="Q1616" s="24" t="s">
        <v>103</v>
      </c>
      <c r="R1616" s="24" t="s">
        <v>105</v>
      </c>
      <c r="S1616" s="24" t="s">
        <v>97</v>
      </c>
    </row>
    <row r="1617" spans="1:19" x14ac:dyDescent="0.2">
      <c r="A1617" s="22">
        <v>149</v>
      </c>
      <c r="B1617" s="22">
        <v>239</v>
      </c>
      <c r="C1617" s="22">
        <v>478</v>
      </c>
      <c r="D1617" s="22">
        <v>239</v>
      </c>
      <c r="E1617" s="22">
        <v>90</v>
      </c>
      <c r="F1617" s="22">
        <v>66</v>
      </c>
      <c r="G1617" s="22">
        <v>1755</v>
      </c>
      <c r="H1617" s="22">
        <v>110</v>
      </c>
      <c r="I1617" s="22">
        <v>170</v>
      </c>
      <c r="J1617" s="22">
        <v>340</v>
      </c>
      <c r="K1617" s="22">
        <v>170</v>
      </c>
      <c r="L1617" s="23">
        <v>40452</v>
      </c>
      <c r="M1617" s="24" t="s">
        <v>90</v>
      </c>
      <c r="N1617" s="24" t="e" vm="20">
        <v>#VALUE!</v>
      </c>
      <c r="O1617" s="22">
        <v>563</v>
      </c>
      <c r="P1617" s="24" t="s">
        <v>109</v>
      </c>
      <c r="Q1617" s="24" t="s">
        <v>98</v>
      </c>
      <c r="R1617" s="24" t="s">
        <v>107</v>
      </c>
      <c r="S1617" s="24" t="s">
        <v>94</v>
      </c>
    </row>
    <row r="1618" spans="1:19" x14ac:dyDescent="0.2">
      <c r="A1618" s="22">
        <v>183</v>
      </c>
      <c r="B1618" s="22">
        <v>312</v>
      </c>
      <c r="C1618" s="22">
        <v>567</v>
      </c>
      <c r="D1618" s="22">
        <v>255</v>
      </c>
      <c r="E1618" s="22">
        <v>129</v>
      </c>
      <c r="F1618" s="22">
        <v>96</v>
      </c>
      <c r="G1618" s="22">
        <v>1756</v>
      </c>
      <c r="H1618" s="22">
        <v>130</v>
      </c>
      <c r="I1618" s="22">
        <v>230</v>
      </c>
      <c r="J1618" s="22">
        <v>400</v>
      </c>
      <c r="K1618" s="22">
        <v>170</v>
      </c>
      <c r="L1618" s="23">
        <v>40452</v>
      </c>
      <c r="M1618" s="24" t="s">
        <v>90</v>
      </c>
      <c r="N1618" s="24" t="e" vm="20">
        <v>#VALUE!</v>
      </c>
      <c r="O1618" s="22">
        <v>563</v>
      </c>
      <c r="P1618" s="24" t="s">
        <v>109</v>
      </c>
      <c r="Q1618" s="24" t="s">
        <v>98</v>
      </c>
      <c r="R1618" s="24" t="s">
        <v>108</v>
      </c>
      <c r="S1618" s="24" t="s">
        <v>94</v>
      </c>
    </row>
    <row r="1619" spans="1:19" x14ac:dyDescent="0.2">
      <c r="A1619" s="22">
        <v>18</v>
      </c>
      <c r="B1619" s="22">
        <v>35</v>
      </c>
      <c r="C1619" s="22">
        <v>58</v>
      </c>
      <c r="D1619" s="22">
        <v>23</v>
      </c>
      <c r="E1619" s="22">
        <v>17</v>
      </c>
      <c r="F1619" s="22">
        <v>6</v>
      </c>
      <c r="G1619" s="22">
        <v>800</v>
      </c>
      <c r="H1619" s="22">
        <v>50</v>
      </c>
      <c r="I1619" s="22">
        <v>50</v>
      </c>
      <c r="J1619" s="22">
        <v>70</v>
      </c>
      <c r="K1619" s="22">
        <v>20</v>
      </c>
      <c r="L1619" s="23">
        <v>40452</v>
      </c>
      <c r="M1619" s="24" t="s">
        <v>90</v>
      </c>
      <c r="N1619" s="24" t="e" vm="20">
        <v>#VALUE!</v>
      </c>
      <c r="O1619" s="22">
        <v>319</v>
      </c>
      <c r="P1619" s="24" t="s">
        <v>109</v>
      </c>
      <c r="Q1619" s="24" t="s">
        <v>100</v>
      </c>
      <c r="R1619" s="24" t="s">
        <v>101</v>
      </c>
      <c r="S1619" s="24" t="s">
        <v>94</v>
      </c>
    </row>
    <row r="1620" spans="1:19" ht="32" x14ac:dyDescent="0.2">
      <c r="A1620" s="22">
        <v>31</v>
      </c>
      <c r="B1620" s="22">
        <v>43</v>
      </c>
      <c r="C1620" s="22">
        <v>43</v>
      </c>
      <c r="D1620" s="22">
        <v>0</v>
      </c>
      <c r="E1620" s="22">
        <v>12</v>
      </c>
      <c r="F1620" s="22">
        <v>0</v>
      </c>
      <c r="G1620" s="22">
        <v>430</v>
      </c>
      <c r="H1620" s="22">
        <v>60</v>
      </c>
      <c r="I1620" s="22">
        <v>60</v>
      </c>
      <c r="J1620" s="22">
        <v>60</v>
      </c>
      <c r="K1620" s="22">
        <v>0</v>
      </c>
      <c r="L1620" s="23">
        <v>40452</v>
      </c>
      <c r="M1620" s="24" t="s">
        <v>90</v>
      </c>
      <c r="N1620" s="24" t="e" vm="20">
        <v>#VALUE!</v>
      </c>
      <c r="O1620" s="22">
        <v>712</v>
      </c>
      <c r="P1620" s="24" t="s">
        <v>109</v>
      </c>
      <c r="Q1620" s="24" t="s">
        <v>100</v>
      </c>
      <c r="R1620" s="24" t="s">
        <v>102</v>
      </c>
      <c r="S1620" s="24" t="s">
        <v>97</v>
      </c>
    </row>
    <row r="1621" spans="1:19" ht="32" x14ac:dyDescent="0.2">
      <c r="A1621" s="22">
        <v>-2</v>
      </c>
      <c r="B1621" s="22">
        <v>13</v>
      </c>
      <c r="C1621" s="22">
        <v>23</v>
      </c>
      <c r="D1621" s="22">
        <v>10</v>
      </c>
      <c r="E1621" s="22">
        <v>15</v>
      </c>
      <c r="F1621" s="22">
        <v>3</v>
      </c>
      <c r="G1621" s="22">
        <v>598</v>
      </c>
      <c r="H1621" s="22">
        <v>10</v>
      </c>
      <c r="I1621" s="22">
        <v>10</v>
      </c>
      <c r="J1621" s="22">
        <v>10</v>
      </c>
      <c r="K1621" s="22">
        <v>0</v>
      </c>
      <c r="L1621" s="23">
        <v>40452</v>
      </c>
      <c r="M1621" s="24" t="s">
        <v>90</v>
      </c>
      <c r="N1621" s="24" t="e" vm="20">
        <v>#VALUE!</v>
      </c>
      <c r="O1621" s="22">
        <v>641</v>
      </c>
      <c r="P1621" s="24" t="s">
        <v>109</v>
      </c>
      <c r="Q1621" s="24" t="s">
        <v>92</v>
      </c>
      <c r="R1621" s="24" t="s">
        <v>96</v>
      </c>
      <c r="S1621" s="24" t="s">
        <v>97</v>
      </c>
    </row>
    <row r="1622" spans="1:19" x14ac:dyDescent="0.2">
      <c r="A1622" s="22">
        <v>15</v>
      </c>
      <c r="B1622" s="22">
        <v>31</v>
      </c>
      <c r="C1622" s="22">
        <v>52</v>
      </c>
      <c r="D1622" s="22">
        <v>21</v>
      </c>
      <c r="E1622" s="22">
        <v>16</v>
      </c>
      <c r="F1622" s="22">
        <v>5</v>
      </c>
      <c r="G1622" s="22">
        <v>846</v>
      </c>
      <c r="H1622" s="22">
        <v>30</v>
      </c>
      <c r="I1622" s="22">
        <v>30</v>
      </c>
      <c r="J1622" s="22">
        <v>40</v>
      </c>
      <c r="K1622" s="22">
        <v>10</v>
      </c>
      <c r="L1622" s="23">
        <v>40452</v>
      </c>
      <c r="M1622" s="24" t="s">
        <v>90</v>
      </c>
      <c r="N1622" s="24" t="e" vm="20">
        <v>#VALUE!</v>
      </c>
      <c r="O1622" s="22">
        <v>563</v>
      </c>
      <c r="P1622" s="24" t="s">
        <v>109</v>
      </c>
      <c r="Q1622" s="24" t="s">
        <v>92</v>
      </c>
      <c r="R1622" s="24" t="s">
        <v>93</v>
      </c>
      <c r="S1622" s="24" t="s">
        <v>94</v>
      </c>
    </row>
    <row r="1623" spans="1:19" x14ac:dyDescent="0.2">
      <c r="A1623" s="22">
        <v>7</v>
      </c>
      <c r="B1623" s="22">
        <v>37</v>
      </c>
      <c r="C1623" s="22">
        <v>68</v>
      </c>
      <c r="D1623" s="22">
        <v>31</v>
      </c>
      <c r="E1623" s="22">
        <v>30</v>
      </c>
      <c r="F1623" s="22">
        <v>9</v>
      </c>
      <c r="G1623" s="22">
        <v>1000</v>
      </c>
      <c r="H1623" s="22">
        <v>30</v>
      </c>
      <c r="I1623" s="22">
        <v>40</v>
      </c>
      <c r="J1623" s="22">
        <v>60</v>
      </c>
      <c r="K1623" s="22">
        <v>20</v>
      </c>
      <c r="L1623" s="23">
        <v>40452</v>
      </c>
      <c r="M1623" s="24" t="s">
        <v>90</v>
      </c>
      <c r="N1623" s="24" t="e" vm="20">
        <v>#VALUE!</v>
      </c>
      <c r="O1623" s="22">
        <v>515</v>
      </c>
      <c r="P1623" s="24" t="s">
        <v>109</v>
      </c>
      <c r="Q1623" s="24" t="s">
        <v>92</v>
      </c>
      <c r="R1623" s="24" t="s">
        <v>95</v>
      </c>
      <c r="S1623" s="24" t="s">
        <v>94</v>
      </c>
    </row>
    <row r="1624" spans="1:19" x14ac:dyDescent="0.2">
      <c r="A1624" s="22">
        <v>-3</v>
      </c>
      <c r="B1624" s="22">
        <v>43</v>
      </c>
      <c r="C1624" s="22">
        <v>77</v>
      </c>
      <c r="D1624" s="22">
        <v>34</v>
      </c>
      <c r="E1624" s="22">
        <v>46</v>
      </c>
      <c r="F1624" s="22">
        <v>12</v>
      </c>
      <c r="G1624" s="22">
        <v>240</v>
      </c>
      <c r="H1624" s="22">
        <v>10</v>
      </c>
      <c r="I1624" s="22">
        <v>30</v>
      </c>
      <c r="J1624" s="22">
        <v>40</v>
      </c>
      <c r="K1624" s="22">
        <v>10</v>
      </c>
      <c r="L1624" s="23">
        <v>40452</v>
      </c>
      <c r="M1624" s="24" t="s">
        <v>90</v>
      </c>
      <c r="N1624" s="24" t="e" vm="35">
        <v>#VALUE!</v>
      </c>
      <c r="O1624" s="22">
        <v>314</v>
      </c>
      <c r="P1624" s="24" t="s">
        <v>109</v>
      </c>
      <c r="Q1624" s="24" t="s">
        <v>98</v>
      </c>
      <c r="R1624" s="24" t="s">
        <v>99</v>
      </c>
      <c r="S1624" s="24" t="s">
        <v>94</v>
      </c>
    </row>
    <row r="1625" spans="1:19" x14ac:dyDescent="0.2">
      <c r="A1625" s="22">
        <v>-6</v>
      </c>
      <c r="B1625" s="22">
        <v>64</v>
      </c>
      <c r="C1625" s="22">
        <v>109</v>
      </c>
      <c r="D1625" s="22">
        <v>45</v>
      </c>
      <c r="E1625" s="22">
        <v>70</v>
      </c>
      <c r="F1625" s="22">
        <v>41</v>
      </c>
      <c r="G1625" s="22">
        <v>320</v>
      </c>
      <c r="H1625" s="22">
        <v>30</v>
      </c>
      <c r="I1625" s="22">
        <v>60</v>
      </c>
      <c r="J1625" s="22">
        <v>80</v>
      </c>
      <c r="K1625" s="22">
        <v>20</v>
      </c>
      <c r="L1625" s="23">
        <v>40452</v>
      </c>
      <c r="M1625" s="24" t="s">
        <v>90</v>
      </c>
      <c r="N1625" s="24" t="e" vm="35">
        <v>#VALUE!</v>
      </c>
      <c r="O1625" s="22">
        <v>573</v>
      </c>
      <c r="P1625" s="24" t="s">
        <v>109</v>
      </c>
      <c r="Q1625" s="24" t="s">
        <v>103</v>
      </c>
      <c r="R1625" s="24" t="s">
        <v>104</v>
      </c>
      <c r="S1625" s="24" t="s">
        <v>97</v>
      </c>
    </row>
    <row r="1626" spans="1:19" x14ac:dyDescent="0.2">
      <c r="A1626" s="22">
        <v>-26</v>
      </c>
      <c r="B1626" s="22">
        <v>23</v>
      </c>
      <c r="C1626" s="22">
        <v>109</v>
      </c>
      <c r="D1626" s="22">
        <v>86</v>
      </c>
      <c r="E1626" s="22">
        <v>49</v>
      </c>
      <c r="F1626" s="22">
        <v>26</v>
      </c>
      <c r="G1626" s="22">
        <v>1698</v>
      </c>
      <c r="H1626" s="22">
        <v>10</v>
      </c>
      <c r="I1626" s="22">
        <v>20</v>
      </c>
      <c r="J1626" s="22">
        <v>80</v>
      </c>
      <c r="K1626" s="22">
        <v>60</v>
      </c>
      <c r="L1626" s="23">
        <v>40452</v>
      </c>
      <c r="M1626" s="24" t="s">
        <v>90</v>
      </c>
      <c r="N1626" s="24" t="e" vm="35">
        <v>#VALUE!</v>
      </c>
      <c r="O1626" s="22">
        <v>573</v>
      </c>
      <c r="P1626" s="24" t="s">
        <v>109</v>
      </c>
      <c r="Q1626" s="24" t="s">
        <v>103</v>
      </c>
      <c r="R1626" s="24" t="s">
        <v>105</v>
      </c>
      <c r="S1626" s="24" t="s">
        <v>97</v>
      </c>
    </row>
    <row r="1627" spans="1:19" x14ac:dyDescent="0.2">
      <c r="A1627" s="22">
        <v>13</v>
      </c>
      <c r="B1627" s="22">
        <v>53</v>
      </c>
      <c r="C1627" s="22">
        <v>92</v>
      </c>
      <c r="D1627" s="22">
        <v>39</v>
      </c>
      <c r="E1627" s="22">
        <v>40</v>
      </c>
      <c r="F1627" s="22">
        <v>12</v>
      </c>
      <c r="G1627" s="22">
        <v>244</v>
      </c>
      <c r="H1627" s="22">
        <v>30</v>
      </c>
      <c r="I1627" s="22">
        <v>40</v>
      </c>
      <c r="J1627" s="22">
        <v>60</v>
      </c>
      <c r="K1627" s="22">
        <v>20</v>
      </c>
      <c r="L1627" s="23">
        <v>40452</v>
      </c>
      <c r="M1627" s="24" t="s">
        <v>90</v>
      </c>
      <c r="N1627" s="24" t="e" vm="35">
        <v>#VALUE!</v>
      </c>
      <c r="O1627" s="22">
        <v>636</v>
      </c>
      <c r="P1627" s="24" t="s">
        <v>109</v>
      </c>
      <c r="Q1627" s="24" t="s">
        <v>98</v>
      </c>
      <c r="R1627" s="24" t="s">
        <v>107</v>
      </c>
      <c r="S1627" s="24" t="s">
        <v>94</v>
      </c>
    </row>
    <row r="1628" spans="1:19" x14ac:dyDescent="0.2">
      <c r="A1628" s="22">
        <v>-11</v>
      </c>
      <c r="B1628" s="22">
        <v>31</v>
      </c>
      <c r="C1628" s="22">
        <v>56</v>
      </c>
      <c r="D1628" s="22">
        <v>25</v>
      </c>
      <c r="E1628" s="22">
        <v>42</v>
      </c>
      <c r="F1628" s="22">
        <v>9</v>
      </c>
      <c r="G1628" s="22">
        <v>209</v>
      </c>
      <c r="H1628" s="22">
        <v>0</v>
      </c>
      <c r="I1628" s="22">
        <v>20</v>
      </c>
      <c r="J1628" s="22">
        <v>30</v>
      </c>
      <c r="K1628" s="22">
        <v>10</v>
      </c>
      <c r="L1628" s="23">
        <v>40452</v>
      </c>
      <c r="M1628" s="24" t="s">
        <v>90</v>
      </c>
      <c r="N1628" s="24" t="e" vm="35">
        <v>#VALUE!</v>
      </c>
      <c r="O1628" s="22">
        <v>417</v>
      </c>
      <c r="P1628" s="24" t="s">
        <v>109</v>
      </c>
      <c r="Q1628" s="24" t="s">
        <v>98</v>
      </c>
      <c r="R1628" s="24" t="s">
        <v>108</v>
      </c>
      <c r="S1628" s="24" t="s">
        <v>94</v>
      </c>
    </row>
    <row r="1629" spans="1:19" x14ac:dyDescent="0.2">
      <c r="A1629" s="22">
        <v>36</v>
      </c>
      <c r="B1629" s="22">
        <v>59</v>
      </c>
      <c r="C1629" s="22">
        <v>99</v>
      </c>
      <c r="D1629" s="22">
        <v>40</v>
      </c>
      <c r="E1629" s="22">
        <v>23</v>
      </c>
      <c r="F1629" s="22">
        <v>11</v>
      </c>
      <c r="G1629" s="22">
        <v>881</v>
      </c>
      <c r="H1629" s="22">
        <v>90</v>
      </c>
      <c r="I1629" s="22">
        <v>90</v>
      </c>
      <c r="J1629" s="22">
        <v>140</v>
      </c>
      <c r="K1629" s="22">
        <v>50</v>
      </c>
      <c r="L1629" s="23">
        <v>40452</v>
      </c>
      <c r="M1629" s="24" t="s">
        <v>90</v>
      </c>
      <c r="N1629" s="24" t="e" vm="35">
        <v>#VALUE!</v>
      </c>
      <c r="O1629" s="22">
        <v>314</v>
      </c>
      <c r="P1629" s="24" t="s">
        <v>109</v>
      </c>
      <c r="Q1629" s="24" t="s">
        <v>100</v>
      </c>
      <c r="R1629" s="24" t="s">
        <v>101</v>
      </c>
      <c r="S1629" s="24" t="s">
        <v>94</v>
      </c>
    </row>
    <row r="1630" spans="1:19" ht="32" x14ac:dyDescent="0.2">
      <c r="A1630" s="22">
        <v>28</v>
      </c>
      <c r="B1630" s="22">
        <v>47</v>
      </c>
      <c r="C1630" s="22">
        <v>79</v>
      </c>
      <c r="D1630" s="22">
        <v>32</v>
      </c>
      <c r="E1630" s="22">
        <v>19</v>
      </c>
      <c r="F1630" s="22">
        <v>8</v>
      </c>
      <c r="G1630" s="22">
        <v>833</v>
      </c>
      <c r="H1630" s="22">
        <v>80</v>
      </c>
      <c r="I1630" s="22">
        <v>80</v>
      </c>
      <c r="J1630" s="22">
        <v>110</v>
      </c>
      <c r="K1630" s="22">
        <v>30</v>
      </c>
      <c r="L1630" s="23">
        <v>40452</v>
      </c>
      <c r="M1630" s="24" t="s">
        <v>90</v>
      </c>
      <c r="N1630" s="24" t="e" vm="35">
        <v>#VALUE!</v>
      </c>
      <c r="O1630" s="22">
        <v>660</v>
      </c>
      <c r="P1630" s="24" t="s">
        <v>109</v>
      </c>
      <c r="Q1630" s="24" t="s">
        <v>100</v>
      </c>
      <c r="R1630" s="24" t="s">
        <v>102</v>
      </c>
      <c r="S1630" s="24" t="s">
        <v>97</v>
      </c>
    </row>
    <row r="1631" spans="1:19" ht="32" x14ac:dyDescent="0.2">
      <c r="A1631" s="22">
        <v>35</v>
      </c>
      <c r="B1631" s="22">
        <v>77</v>
      </c>
      <c r="C1631" s="22">
        <v>142</v>
      </c>
      <c r="D1631" s="22">
        <v>65</v>
      </c>
      <c r="E1631" s="22">
        <v>42</v>
      </c>
      <c r="F1631" s="22">
        <v>20</v>
      </c>
      <c r="G1631" s="22">
        <v>1053</v>
      </c>
      <c r="H1631" s="22">
        <v>70</v>
      </c>
      <c r="I1631" s="22">
        <v>80</v>
      </c>
      <c r="J1631" s="22">
        <v>130</v>
      </c>
      <c r="K1631" s="22">
        <v>50</v>
      </c>
      <c r="L1631" s="23">
        <v>40452</v>
      </c>
      <c r="M1631" s="24" t="s">
        <v>90</v>
      </c>
      <c r="N1631" s="24" t="e" vm="35">
        <v>#VALUE!</v>
      </c>
      <c r="O1631" s="22">
        <v>660</v>
      </c>
      <c r="P1631" s="24" t="s">
        <v>109</v>
      </c>
      <c r="Q1631" s="24" t="s">
        <v>92</v>
      </c>
      <c r="R1631" s="24" t="s">
        <v>96</v>
      </c>
      <c r="S1631" s="24" t="s">
        <v>97</v>
      </c>
    </row>
    <row r="1632" spans="1:19" x14ac:dyDescent="0.2">
      <c r="A1632" s="22">
        <v>35</v>
      </c>
      <c r="B1632" s="22">
        <v>98</v>
      </c>
      <c r="C1632" s="22">
        <v>177</v>
      </c>
      <c r="D1632" s="22">
        <v>79</v>
      </c>
      <c r="E1632" s="22">
        <v>63</v>
      </c>
      <c r="F1632" s="22">
        <v>30</v>
      </c>
      <c r="G1632" s="22">
        <v>593</v>
      </c>
      <c r="H1632" s="22">
        <v>70</v>
      </c>
      <c r="I1632" s="22">
        <v>100</v>
      </c>
      <c r="J1632" s="22">
        <v>170</v>
      </c>
      <c r="K1632" s="22">
        <v>70</v>
      </c>
      <c r="L1632" s="23">
        <v>40452</v>
      </c>
      <c r="M1632" s="24" t="s">
        <v>90</v>
      </c>
      <c r="N1632" s="24" t="e" vm="35">
        <v>#VALUE!</v>
      </c>
      <c r="O1632" s="22">
        <v>816</v>
      </c>
      <c r="P1632" s="24" t="s">
        <v>109</v>
      </c>
      <c r="Q1632" s="24" t="s">
        <v>92</v>
      </c>
      <c r="R1632" s="24" t="s">
        <v>95</v>
      </c>
      <c r="S1632" s="24" t="s">
        <v>94</v>
      </c>
    </row>
    <row r="1633" spans="1:19" x14ac:dyDescent="0.2">
      <c r="A1633" s="22">
        <v>65</v>
      </c>
      <c r="B1633" s="22">
        <v>123</v>
      </c>
      <c r="C1633" s="22">
        <v>205</v>
      </c>
      <c r="D1633" s="22">
        <v>82</v>
      </c>
      <c r="E1633" s="22">
        <v>58</v>
      </c>
      <c r="F1633" s="22">
        <v>27</v>
      </c>
      <c r="G1633" s="22">
        <v>788</v>
      </c>
      <c r="H1633" s="22">
        <v>60</v>
      </c>
      <c r="I1633" s="22">
        <v>90</v>
      </c>
      <c r="J1633" s="22">
        <v>140</v>
      </c>
      <c r="K1633" s="22">
        <v>50</v>
      </c>
      <c r="L1633" s="23">
        <v>40452</v>
      </c>
      <c r="M1633" s="24" t="s">
        <v>90</v>
      </c>
      <c r="N1633" s="24" t="e" vm="44">
        <v>#VALUE!</v>
      </c>
      <c r="O1633" s="22">
        <v>234</v>
      </c>
      <c r="P1633" s="24" t="s">
        <v>91</v>
      </c>
      <c r="Q1633" s="24" t="s">
        <v>98</v>
      </c>
      <c r="R1633" s="24" t="s">
        <v>107</v>
      </c>
      <c r="S1633" s="24" t="s">
        <v>94</v>
      </c>
    </row>
    <row r="1634" spans="1:19" x14ac:dyDescent="0.2">
      <c r="A1634" s="22">
        <v>76</v>
      </c>
      <c r="B1634" s="22">
        <v>127</v>
      </c>
      <c r="C1634" s="22">
        <v>218</v>
      </c>
      <c r="D1634" s="22">
        <v>91</v>
      </c>
      <c r="E1634" s="22">
        <v>51</v>
      </c>
      <c r="F1634" s="22">
        <v>28</v>
      </c>
      <c r="G1634" s="22">
        <v>656</v>
      </c>
      <c r="H1634" s="22">
        <v>80</v>
      </c>
      <c r="I1634" s="22">
        <v>100</v>
      </c>
      <c r="J1634" s="22">
        <v>150</v>
      </c>
      <c r="K1634" s="22">
        <v>50</v>
      </c>
      <c r="L1634" s="23">
        <v>40452</v>
      </c>
      <c r="M1634" s="24" t="s">
        <v>90</v>
      </c>
      <c r="N1634" s="24" t="e" vm="44">
        <v>#VALUE!</v>
      </c>
      <c r="O1634" s="22">
        <v>614</v>
      </c>
      <c r="P1634" s="24" t="s">
        <v>91</v>
      </c>
      <c r="Q1634" s="24" t="s">
        <v>98</v>
      </c>
      <c r="R1634" s="24" t="s">
        <v>108</v>
      </c>
      <c r="S1634" s="24" t="s">
        <v>94</v>
      </c>
    </row>
    <row r="1635" spans="1:19" x14ac:dyDescent="0.2">
      <c r="A1635" s="22">
        <v>16</v>
      </c>
      <c r="B1635" s="22">
        <v>32</v>
      </c>
      <c r="C1635" s="22">
        <v>53</v>
      </c>
      <c r="D1635" s="22">
        <v>21</v>
      </c>
      <c r="E1635" s="22">
        <v>16</v>
      </c>
      <c r="F1635" s="22">
        <v>5</v>
      </c>
      <c r="G1635" s="22">
        <v>480</v>
      </c>
      <c r="H1635" s="22">
        <v>30</v>
      </c>
      <c r="I1635" s="22">
        <v>30</v>
      </c>
      <c r="J1635" s="22">
        <v>30</v>
      </c>
      <c r="K1635" s="22">
        <v>0</v>
      </c>
      <c r="L1635" s="23">
        <v>40452</v>
      </c>
      <c r="M1635" s="24" t="s">
        <v>90</v>
      </c>
      <c r="N1635" s="24" t="e" vm="44">
        <v>#VALUE!</v>
      </c>
      <c r="O1635" s="22">
        <v>937</v>
      </c>
      <c r="P1635" s="24" t="s">
        <v>91</v>
      </c>
      <c r="Q1635" s="24" t="s">
        <v>103</v>
      </c>
      <c r="R1635" s="24" t="s">
        <v>104</v>
      </c>
      <c r="S1635" s="24" t="s">
        <v>97</v>
      </c>
    </row>
    <row r="1636" spans="1:19" x14ac:dyDescent="0.2">
      <c r="A1636" s="22">
        <v>20</v>
      </c>
      <c r="B1636" s="22">
        <v>39</v>
      </c>
      <c r="C1636" s="22">
        <v>66</v>
      </c>
      <c r="D1636" s="22">
        <v>27</v>
      </c>
      <c r="E1636" s="22">
        <v>19</v>
      </c>
      <c r="F1636" s="22">
        <v>7</v>
      </c>
      <c r="G1636" s="22">
        <v>859</v>
      </c>
      <c r="H1636" s="22">
        <v>30</v>
      </c>
      <c r="I1636" s="22">
        <v>30</v>
      </c>
      <c r="J1636" s="22">
        <v>40</v>
      </c>
      <c r="K1636" s="22">
        <v>10</v>
      </c>
      <c r="L1636" s="23">
        <v>40452</v>
      </c>
      <c r="M1636" s="24" t="s">
        <v>90</v>
      </c>
      <c r="N1636" s="24" t="e" vm="44">
        <v>#VALUE!</v>
      </c>
      <c r="O1636" s="22">
        <v>513</v>
      </c>
      <c r="P1636" s="24" t="s">
        <v>91</v>
      </c>
      <c r="Q1636" s="24" t="s">
        <v>103</v>
      </c>
      <c r="R1636" s="24" t="s">
        <v>105</v>
      </c>
      <c r="S1636" s="24" t="s">
        <v>97</v>
      </c>
    </row>
    <row r="1637" spans="1:19" x14ac:dyDescent="0.2">
      <c r="A1637" s="22">
        <v>92</v>
      </c>
      <c r="B1637" s="22">
        <v>161</v>
      </c>
      <c r="C1637" s="22">
        <v>322</v>
      </c>
      <c r="D1637" s="22">
        <v>161</v>
      </c>
      <c r="E1637" s="22">
        <v>69</v>
      </c>
      <c r="F1637" s="22">
        <v>45</v>
      </c>
      <c r="G1637" s="22">
        <v>1267</v>
      </c>
      <c r="H1637" s="22">
        <v>190</v>
      </c>
      <c r="I1637" s="22">
        <v>240</v>
      </c>
      <c r="J1637" s="22">
        <v>470</v>
      </c>
      <c r="K1637" s="22">
        <v>230</v>
      </c>
      <c r="L1637" s="23">
        <v>40452</v>
      </c>
      <c r="M1637" s="24" t="s">
        <v>90</v>
      </c>
      <c r="N1637" s="24" t="e" vm="44">
        <v>#VALUE!</v>
      </c>
      <c r="O1637" s="22">
        <v>567</v>
      </c>
      <c r="P1637" s="24" t="s">
        <v>91</v>
      </c>
      <c r="Q1637" s="24" t="s">
        <v>100</v>
      </c>
      <c r="R1637" s="24" t="s">
        <v>101</v>
      </c>
      <c r="S1637" s="24" t="s">
        <v>94</v>
      </c>
    </row>
    <row r="1638" spans="1:19" ht="32" x14ac:dyDescent="0.2">
      <c r="A1638" s="22">
        <v>12</v>
      </c>
      <c r="B1638" s="22">
        <v>66</v>
      </c>
      <c r="C1638" s="22">
        <v>120</v>
      </c>
      <c r="D1638" s="22">
        <v>54</v>
      </c>
      <c r="E1638" s="22">
        <v>54</v>
      </c>
      <c r="F1638" s="22">
        <v>20</v>
      </c>
      <c r="G1638" s="22">
        <v>404</v>
      </c>
      <c r="H1638" s="22">
        <v>70</v>
      </c>
      <c r="I1638" s="22">
        <v>100</v>
      </c>
      <c r="J1638" s="22">
        <v>170</v>
      </c>
      <c r="K1638" s="22">
        <v>70</v>
      </c>
      <c r="L1638" s="23">
        <v>40452</v>
      </c>
      <c r="M1638" s="24" t="s">
        <v>90</v>
      </c>
      <c r="N1638" s="24" t="e" vm="44">
        <v>#VALUE!</v>
      </c>
      <c r="O1638" s="22">
        <v>614</v>
      </c>
      <c r="P1638" s="24" t="s">
        <v>91</v>
      </c>
      <c r="Q1638" s="24" t="s">
        <v>100</v>
      </c>
      <c r="R1638" s="24" t="s">
        <v>102</v>
      </c>
      <c r="S1638" s="24" t="s">
        <v>97</v>
      </c>
    </row>
    <row r="1639" spans="1:19" x14ac:dyDescent="0.2">
      <c r="A1639" s="22">
        <v>26</v>
      </c>
      <c r="B1639" s="22">
        <v>71</v>
      </c>
      <c r="C1639" s="22">
        <v>123</v>
      </c>
      <c r="D1639" s="22">
        <v>52</v>
      </c>
      <c r="E1639" s="22">
        <v>45</v>
      </c>
      <c r="F1639" s="22">
        <v>17</v>
      </c>
      <c r="G1639" s="22">
        <v>405</v>
      </c>
      <c r="H1639" s="22">
        <v>60</v>
      </c>
      <c r="I1639" s="22">
        <v>70</v>
      </c>
      <c r="J1639" s="22">
        <v>110</v>
      </c>
      <c r="K1639" s="22">
        <v>40</v>
      </c>
      <c r="L1639" s="23">
        <v>40452</v>
      </c>
      <c r="M1639" s="24" t="s">
        <v>90</v>
      </c>
      <c r="N1639" s="24" t="e" vm="44">
        <v>#VALUE!</v>
      </c>
      <c r="O1639" s="22">
        <v>440</v>
      </c>
      <c r="P1639" s="24" t="s">
        <v>91</v>
      </c>
      <c r="Q1639" s="24" t="s">
        <v>92</v>
      </c>
      <c r="R1639" s="24" t="s">
        <v>93</v>
      </c>
      <c r="S1639" s="24" t="s">
        <v>94</v>
      </c>
    </row>
    <row r="1640" spans="1:19" x14ac:dyDescent="0.2">
      <c r="A1640" s="22">
        <v>28</v>
      </c>
      <c r="B1640" s="22">
        <v>64</v>
      </c>
      <c r="C1640" s="22">
        <v>107</v>
      </c>
      <c r="D1640" s="22">
        <v>43</v>
      </c>
      <c r="E1640" s="22">
        <v>36</v>
      </c>
      <c r="F1640" s="22">
        <v>13</v>
      </c>
      <c r="G1640" s="22">
        <v>419</v>
      </c>
      <c r="H1640" s="22">
        <v>60</v>
      </c>
      <c r="I1640" s="22">
        <v>70</v>
      </c>
      <c r="J1640" s="22">
        <v>100</v>
      </c>
      <c r="K1640" s="22">
        <v>30</v>
      </c>
      <c r="L1640" s="23">
        <v>40452</v>
      </c>
      <c r="M1640" s="24" t="s">
        <v>90</v>
      </c>
      <c r="N1640" s="24" t="e" vm="44">
        <v>#VALUE!</v>
      </c>
      <c r="O1640" s="22">
        <v>937</v>
      </c>
      <c r="P1640" s="24" t="s">
        <v>91</v>
      </c>
      <c r="Q1640" s="24" t="s">
        <v>92</v>
      </c>
      <c r="R1640" s="24" t="s">
        <v>95</v>
      </c>
      <c r="S1640" s="24" t="s">
        <v>94</v>
      </c>
    </row>
    <row r="1641" spans="1:19" ht="32" x14ac:dyDescent="0.2">
      <c r="A1641" s="22">
        <v>-5</v>
      </c>
      <c r="B1641" s="22">
        <v>71</v>
      </c>
      <c r="C1641" s="22">
        <v>122</v>
      </c>
      <c r="D1641" s="22">
        <v>51</v>
      </c>
      <c r="E1641" s="22">
        <v>76</v>
      </c>
      <c r="F1641" s="22">
        <v>46</v>
      </c>
      <c r="G1641" s="22">
        <v>503</v>
      </c>
      <c r="H1641" s="22">
        <v>30</v>
      </c>
      <c r="I1641" s="22">
        <v>70</v>
      </c>
      <c r="J1641" s="22">
        <v>110</v>
      </c>
      <c r="K1641" s="22">
        <v>40</v>
      </c>
      <c r="L1641" s="23">
        <v>40452</v>
      </c>
      <c r="M1641" s="24" t="s">
        <v>90</v>
      </c>
      <c r="N1641" s="24" t="e" vm="44">
        <v>#VALUE!</v>
      </c>
      <c r="O1641" s="22">
        <v>216</v>
      </c>
      <c r="P1641" s="24" t="s">
        <v>91</v>
      </c>
      <c r="Q1641" s="24" t="s">
        <v>92</v>
      </c>
      <c r="R1641" s="24" t="s">
        <v>96</v>
      </c>
      <c r="S1641" s="24" t="s">
        <v>97</v>
      </c>
    </row>
    <row r="1642" spans="1:19" x14ac:dyDescent="0.2">
      <c r="A1642" s="22">
        <v>30</v>
      </c>
      <c r="B1642" s="22">
        <v>67</v>
      </c>
      <c r="C1642" s="22">
        <v>113</v>
      </c>
      <c r="D1642" s="22">
        <v>46</v>
      </c>
      <c r="E1642" s="22">
        <v>37</v>
      </c>
      <c r="F1642" s="22">
        <v>14</v>
      </c>
      <c r="G1642" s="22">
        <v>449</v>
      </c>
      <c r="H1642" s="22">
        <v>40</v>
      </c>
      <c r="I1642" s="22">
        <v>50</v>
      </c>
      <c r="J1642" s="22">
        <v>70</v>
      </c>
      <c r="K1642" s="22">
        <v>20</v>
      </c>
      <c r="L1642" s="23">
        <v>40452</v>
      </c>
      <c r="M1642" s="24" t="s">
        <v>90</v>
      </c>
      <c r="N1642" s="24" t="e" vm="28">
        <v>#VALUE!</v>
      </c>
      <c r="O1642" s="22">
        <v>262</v>
      </c>
      <c r="P1642" s="24" t="s">
        <v>109</v>
      </c>
      <c r="Q1642" s="24" t="s">
        <v>98</v>
      </c>
      <c r="R1642" s="24" t="s">
        <v>107</v>
      </c>
      <c r="S1642" s="24" t="s">
        <v>94</v>
      </c>
    </row>
    <row r="1643" spans="1:19" x14ac:dyDescent="0.2">
      <c r="A1643" s="22">
        <v>0</v>
      </c>
      <c r="B1643" s="22">
        <v>84</v>
      </c>
      <c r="C1643" s="22">
        <v>144</v>
      </c>
      <c r="D1643" s="22">
        <v>60</v>
      </c>
      <c r="E1643" s="22">
        <v>84</v>
      </c>
      <c r="F1643" s="22">
        <v>54</v>
      </c>
      <c r="G1643" s="22">
        <v>606</v>
      </c>
      <c r="H1643" s="22">
        <v>0</v>
      </c>
      <c r="I1643" s="22">
        <v>50</v>
      </c>
      <c r="J1643" s="22">
        <v>90</v>
      </c>
      <c r="K1643" s="22">
        <v>40</v>
      </c>
      <c r="L1643" s="23">
        <v>40452</v>
      </c>
      <c r="M1643" s="24" t="s">
        <v>90</v>
      </c>
      <c r="N1643" s="24" t="e" vm="28">
        <v>#VALUE!</v>
      </c>
      <c r="O1643" s="22">
        <v>715</v>
      </c>
      <c r="P1643" s="24" t="s">
        <v>109</v>
      </c>
      <c r="Q1643" s="24" t="s">
        <v>98</v>
      </c>
      <c r="R1643" s="24" t="s">
        <v>108</v>
      </c>
      <c r="S1643" s="24" t="s">
        <v>94</v>
      </c>
    </row>
    <row r="1644" spans="1:19" x14ac:dyDescent="0.2">
      <c r="A1644" s="22">
        <v>57</v>
      </c>
      <c r="B1644" s="22">
        <v>99</v>
      </c>
      <c r="C1644" s="22">
        <v>159</v>
      </c>
      <c r="D1644" s="22">
        <v>60</v>
      </c>
      <c r="E1644" s="22">
        <v>42</v>
      </c>
      <c r="F1644" s="22">
        <v>18</v>
      </c>
      <c r="G1644" s="22">
        <v>329</v>
      </c>
      <c r="H1644" s="22">
        <v>80</v>
      </c>
      <c r="I1644" s="22">
        <v>80</v>
      </c>
      <c r="J1644" s="22">
        <v>120</v>
      </c>
      <c r="K1644" s="22">
        <v>40</v>
      </c>
      <c r="L1644" s="23">
        <v>40452</v>
      </c>
      <c r="M1644" s="24" t="s">
        <v>90</v>
      </c>
      <c r="N1644" s="24" t="e" vm="28">
        <v>#VALUE!</v>
      </c>
      <c r="O1644" s="22">
        <v>414</v>
      </c>
      <c r="P1644" s="24" t="s">
        <v>109</v>
      </c>
      <c r="Q1644" s="24" t="s">
        <v>103</v>
      </c>
      <c r="R1644" s="24" t="s">
        <v>104</v>
      </c>
      <c r="S1644" s="24" t="s">
        <v>97</v>
      </c>
    </row>
    <row r="1645" spans="1:19" x14ac:dyDescent="0.2">
      <c r="A1645" s="22">
        <v>45</v>
      </c>
      <c r="B1645" s="22">
        <v>70</v>
      </c>
      <c r="C1645" s="22">
        <v>118</v>
      </c>
      <c r="D1645" s="22">
        <v>48</v>
      </c>
      <c r="E1645" s="22">
        <v>25</v>
      </c>
      <c r="F1645" s="22">
        <v>13</v>
      </c>
      <c r="G1645" s="22">
        <v>851</v>
      </c>
      <c r="H1645" s="22">
        <v>60</v>
      </c>
      <c r="I1645" s="22">
        <v>60</v>
      </c>
      <c r="J1645" s="22">
        <v>90</v>
      </c>
      <c r="K1645" s="22">
        <v>30</v>
      </c>
      <c r="L1645" s="23">
        <v>40452</v>
      </c>
      <c r="M1645" s="24" t="s">
        <v>90</v>
      </c>
      <c r="N1645" s="24" t="e" vm="28">
        <v>#VALUE!</v>
      </c>
      <c r="O1645" s="22">
        <v>262</v>
      </c>
      <c r="P1645" s="24" t="s">
        <v>109</v>
      </c>
      <c r="Q1645" s="24" t="s">
        <v>103</v>
      </c>
      <c r="R1645" s="24" t="s">
        <v>105</v>
      </c>
      <c r="S1645" s="24" t="s">
        <v>97</v>
      </c>
    </row>
    <row r="1646" spans="1:19" x14ac:dyDescent="0.2">
      <c r="A1646" s="22">
        <v>48</v>
      </c>
      <c r="B1646" s="22">
        <v>94</v>
      </c>
      <c r="C1646" s="22">
        <v>174</v>
      </c>
      <c r="D1646" s="22">
        <v>80</v>
      </c>
      <c r="E1646" s="22">
        <v>46</v>
      </c>
      <c r="F1646" s="22">
        <v>24</v>
      </c>
      <c r="G1646" s="22">
        <v>1055</v>
      </c>
      <c r="H1646" s="22">
        <v>120</v>
      </c>
      <c r="I1646" s="22">
        <v>140</v>
      </c>
      <c r="J1646" s="22">
        <v>250</v>
      </c>
      <c r="K1646" s="22">
        <v>110</v>
      </c>
      <c r="L1646" s="23">
        <v>40452</v>
      </c>
      <c r="M1646" s="24" t="s">
        <v>90</v>
      </c>
      <c r="N1646" s="24" t="e" vm="28">
        <v>#VALUE!</v>
      </c>
      <c r="O1646" s="22">
        <v>608</v>
      </c>
      <c r="P1646" s="24" t="s">
        <v>109</v>
      </c>
      <c r="Q1646" s="24" t="s">
        <v>100</v>
      </c>
      <c r="R1646" s="24" t="s">
        <v>101</v>
      </c>
      <c r="S1646" s="24" t="s">
        <v>94</v>
      </c>
    </row>
    <row r="1647" spans="1:19" ht="32" x14ac:dyDescent="0.2">
      <c r="A1647" s="22">
        <v>10</v>
      </c>
      <c r="B1647" s="22">
        <v>29</v>
      </c>
      <c r="C1647" s="22">
        <v>51</v>
      </c>
      <c r="D1647" s="22">
        <v>22</v>
      </c>
      <c r="E1647" s="22">
        <v>19</v>
      </c>
      <c r="F1647" s="22">
        <v>7</v>
      </c>
      <c r="G1647" s="22">
        <v>573</v>
      </c>
      <c r="H1647" s="22">
        <v>50</v>
      </c>
      <c r="I1647" s="22">
        <v>50</v>
      </c>
      <c r="J1647" s="22">
        <v>70</v>
      </c>
      <c r="K1647" s="22">
        <v>20</v>
      </c>
      <c r="L1647" s="23">
        <v>40452</v>
      </c>
      <c r="M1647" s="24" t="s">
        <v>90</v>
      </c>
      <c r="N1647" s="24" t="e" vm="28">
        <v>#VALUE!</v>
      </c>
      <c r="O1647" s="22">
        <v>715</v>
      </c>
      <c r="P1647" s="24" t="s">
        <v>109</v>
      </c>
      <c r="Q1647" s="24" t="s">
        <v>100</v>
      </c>
      <c r="R1647" s="24" t="s">
        <v>102</v>
      </c>
      <c r="S1647" s="24" t="s">
        <v>97</v>
      </c>
    </row>
    <row r="1648" spans="1:19" x14ac:dyDescent="0.2">
      <c r="A1648" s="22">
        <v>15</v>
      </c>
      <c r="B1648" s="22">
        <v>70</v>
      </c>
      <c r="C1648" s="22">
        <v>126</v>
      </c>
      <c r="D1648" s="22">
        <v>56</v>
      </c>
      <c r="E1648" s="22">
        <v>55</v>
      </c>
      <c r="F1648" s="22">
        <v>21</v>
      </c>
      <c r="G1648" s="22">
        <v>385</v>
      </c>
      <c r="H1648" s="22">
        <v>50</v>
      </c>
      <c r="I1648" s="22">
        <v>80</v>
      </c>
      <c r="J1648" s="22">
        <v>120</v>
      </c>
      <c r="K1648" s="22">
        <v>40</v>
      </c>
      <c r="L1648" s="23">
        <v>40452</v>
      </c>
      <c r="M1648" s="24" t="s">
        <v>90</v>
      </c>
      <c r="N1648" s="24" t="e" vm="28">
        <v>#VALUE!</v>
      </c>
      <c r="O1648" s="22">
        <v>715</v>
      </c>
      <c r="P1648" s="24" t="s">
        <v>109</v>
      </c>
      <c r="Q1648" s="24" t="s">
        <v>92</v>
      </c>
      <c r="R1648" s="24" t="s">
        <v>93</v>
      </c>
      <c r="S1648" s="24" t="s">
        <v>94</v>
      </c>
    </row>
    <row r="1649" spans="1:19" x14ac:dyDescent="0.2">
      <c r="A1649" s="22">
        <v>18</v>
      </c>
      <c r="B1649" s="22">
        <v>134</v>
      </c>
      <c r="C1649" s="22">
        <v>230</v>
      </c>
      <c r="D1649" s="22">
        <v>96</v>
      </c>
      <c r="E1649" s="22">
        <v>116</v>
      </c>
      <c r="F1649" s="22">
        <v>87</v>
      </c>
      <c r="G1649" s="22">
        <v>683</v>
      </c>
      <c r="H1649" s="22">
        <v>60</v>
      </c>
      <c r="I1649" s="22">
        <v>140</v>
      </c>
      <c r="J1649" s="22">
        <v>230</v>
      </c>
      <c r="K1649" s="22">
        <v>90</v>
      </c>
      <c r="L1649" s="23">
        <v>40452</v>
      </c>
      <c r="M1649" s="24" t="s">
        <v>90</v>
      </c>
      <c r="N1649" s="24" t="e" vm="28">
        <v>#VALUE!</v>
      </c>
      <c r="O1649" s="22">
        <v>715</v>
      </c>
      <c r="P1649" s="24" t="s">
        <v>109</v>
      </c>
      <c r="Q1649" s="24" t="s">
        <v>92</v>
      </c>
      <c r="R1649" s="24" t="s">
        <v>95</v>
      </c>
      <c r="S1649" s="24" t="s">
        <v>94</v>
      </c>
    </row>
    <row r="1650" spans="1:19" ht="32" x14ac:dyDescent="0.2">
      <c r="A1650" s="22">
        <v>61</v>
      </c>
      <c r="B1650" s="22">
        <v>116</v>
      </c>
      <c r="C1650" s="22">
        <v>202</v>
      </c>
      <c r="D1650" s="22">
        <v>86</v>
      </c>
      <c r="E1650" s="22">
        <v>55</v>
      </c>
      <c r="F1650" s="22">
        <v>28</v>
      </c>
      <c r="G1650" s="22">
        <v>547</v>
      </c>
      <c r="H1650" s="22">
        <v>100</v>
      </c>
      <c r="I1650" s="22">
        <v>120</v>
      </c>
      <c r="J1650" s="22">
        <v>200</v>
      </c>
      <c r="K1650" s="22">
        <v>80</v>
      </c>
      <c r="L1650" s="23">
        <v>40452</v>
      </c>
      <c r="M1650" s="24" t="s">
        <v>90</v>
      </c>
      <c r="N1650" s="24" t="e" vm="28">
        <v>#VALUE!</v>
      </c>
      <c r="O1650" s="22">
        <v>715</v>
      </c>
      <c r="P1650" s="24" t="s">
        <v>109</v>
      </c>
      <c r="Q1650" s="24" t="s">
        <v>92</v>
      </c>
      <c r="R1650" s="24" t="s">
        <v>96</v>
      </c>
      <c r="S1650" s="24" t="s">
        <v>97</v>
      </c>
    </row>
    <row r="1651" spans="1:19" x14ac:dyDescent="0.2">
      <c r="A1651" s="22">
        <v>36</v>
      </c>
      <c r="B1651" s="22">
        <v>59</v>
      </c>
      <c r="C1651" s="22">
        <v>99</v>
      </c>
      <c r="D1651" s="22">
        <v>40</v>
      </c>
      <c r="E1651" s="22">
        <v>23</v>
      </c>
      <c r="F1651" s="22">
        <v>11</v>
      </c>
      <c r="G1651" s="22">
        <v>881</v>
      </c>
      <c r="H1651" s="22">
        <v>50</v>
      </c>
      <c r="I1651" s="22">
        <v>60</v>
      </c>
      <c r="J1651" s="22">
        <v>100</v>
      </c>
      <c r="K1651" s="22">
        <v>40</v>
      </c>
      <c r="L1651" s="23">
        <v>40452</v>
      </c>
      <c r="M1651" s="24" t="s">
        <v>110</v>
      </c>
      <c r="N1651" s="24" t="e" vm="23">
        <v>#VALUE!</v>
      </c>
      <c r="O1651" s="22">
        <v>860</v>
      </c>
      <c r="P1651" s="24" t="s">
        <v>109</v>
      </c>
      <c r="Q1651" s="24" t="s">
        <v>98</v>
      </c>
      <c r="R1651" s="24" t="s">
        <v>107</v>
      </c>
      <c r="S1651" s="24" t="s">
        <v>94</v>
      </c>
    </row>
    <row r="1652" spans="1:19" x14ac:dyDescent="0.2">
      <c r="A1652" s="22">
        <v>18</v>
      </c>
      <c r="B1652" s="22">
        <v>36</v>
      </c>
      <c r="C1652" s="22">
        <v>60</v>
      </c>
      <c r="D1652" s="22">
        <v>24</v>
      </c>
      <c r="E1652" s="22">
        <v>18</v>
      </c>
      <c r="F1652" s="22">
        <v>6</v>
      </c>
      <c r="G1652" s="22">
        <v>806</v>
      </c>
      <c r="H1652" s="22">
        <v>40</v>
      </c>
      <c r="I1652" s="22">
        <v>40</v>
      </c>
      <c r="J1652" s="22">
        <v>60</v>
      </c>
      <c r="K1652" s="22">
        <v>20</v>
      </c>
      <c r="L1652" s="23">
        <v>40452</v>
      </c>
      <c r="M1652" s="24" t="s">
        <v>110</v>
      </c>
      <c r="N1652" s="24" t="e" vm="23">
        <v>#VALUE!</v>
      </c>
      <c r="O1652" s="22">
        <v>959</v>
      </c>
      <c r="P1652" s="24" t="s">
        <v>109</v>
      </c>
      <c r="Q1652" s="24" t="s">
        <v>98</v>
      </c>
      <c r="R1652" s="24" t="s">
        <v>99</v>
      </c>
      <c r="S1652" s="24" t="s">
        <v>94</v>
      </c>
    </row>
    <row r="1653" spans="1:19" x14ac:dyDescent="0.2">
      <c r="A1653" s="22">
        <v>34</v>
      </c>
      <c r="B1653" s="22">
        <v>98</v>
      </c>
      <c r="C1653" s="22">
        <v>177</v>
      </c>
      <c r="D1653" s="22">
        <v>79</v>
      </c>
      <c r="E1653" s="22">
        <v>64</v>
      </c>
      <c r="F1653" s="22">
        <v>30</v>
      </c>
      <c r="G1653" s="22">
        <v>593</v>
      </c>
      <c r="H1653" s="22">
        <v>30</v>
      </c>
      <c r="I1653" s="22">
        <v>50</v>
      </c>
      <c r="J1653" s="22">
        <v>90</v>
      </c>
      <c r="K1653" s="22">
        <v>40</v>
      </c>
      <c r="L1653" s="23">
        <v>40452</v>
      </c>
      <c r="M1653" s="24" t="s">
        <v>110</v>
      </c>
      <c r="N1653" s="24" t="e" vm="23">
        <v>#VALUE!</v>
      </c>
      <c r="O1653" s="22">
        <v>959</v>
      </c>
      <c r="P1653" s="24" t="s">
        <v>109</v>
      </c>
      <c r="Q1653" s="24" t="s">
        <v>103</v>
      </c>
      <c r="R1653" s="24" t="s">
        <v>105</v>
      </c>
      <c r="S1653" s="24" t="s">
        <v>97</v>
      </c>
    </row>
    <row r="1654" spans="1:19" x14ac:dyDescent="0.2">
      <c r="A1654" s="22">
        <v>35</v>
      </c>
      <c r="B1654" s="22">
        <v>77</v>
      </c>
      <c r="C1654" s="22">
        <v>142</v>
      </c>
      <c r="D1654" s="22">
        <v>65</v>
      </c>
      <c r="E1654" s="22">
        <v>42</v>
      </c>
      <c r="F1654" s="22">
        <v>20</v>
      </c>
      <c r="G1654" s="22">
        <v>1053</v>
      </c>
      <c r="H1654" s="22">
        <v>50</v>
      </c>
      <c r="I1654" s="22">
        <v>50</v>
      </c>
      <c r="J1654" s="22">
        <v>80</v>
      </c>
      <c r="K1654" s="22">
        <v>30</v>
      </c>
      <c r="L1654" s="23">
        <v>40452</v>
      </c>
      <c r="M1654" s="24" t="s">
        <v>110</v>
      </c>
      <c r="N1654" s="24" t="e" vm="23">
        <v>#VALUE!</v>
      </c>
      <c r="O1654" s="22">
        <v>860</v>
      </c>
      <c r="P1654" s="24" t="s">
        <v>109</v>
      </c>
      <c r="Q1654" s="24" t="s">
        <v>103</v>
      </c>
      <c r="R1654" s="24" t="s">
        <v>106</v>
      </c>
      <c r="S1654" s="24" t="s">
        <v>97</v>
      </c>
    </row>
    <row r="1655" spans="1:19" x14ac:dyDescent="0.2">
      <c r="A1655" s="22">
        <v>1</v>
      </c>
      <c r="B1655" s="22">
        <v>84</v>
      </c>
      <c r="C1655" s="22">
        <v>144</v>
      </c>
      <c r="D1655" s="22">
        <v>60</v>
      </c>
      <c r="E1655" s="22">
        <v>83</v>
      </c>
      <c r="F1655" s="22">
        <v>54</v>
      </c>
      <c r="G1655" s="22">
        <v>606</v>
      </c>
      <c r="H1655" s="22">
        <v>40</v>
      </c>
      <c r="I1655" s="22">
        <v>90</v>
      </c>
      <c r="J1655" s="22">
        <v>130</v>
      </c>
      <c r="K1655" s="22">
        <v>40</v>
      </c>
      <c r="L1655" s="23">
        <v>40452</v>
      </c>
      <c r="M1655" s="24" t="s">
        <v>110</v>
      </c>
      <c r="N1655" s="24" t="e" vm="23">
        <v>#VALUE!</v>
      </c>
      <c r="O1655" s="22">
        <v>203</v>
      </c>
      <c r="P1655" s="24" t="s">
        <v>109</v>
      </c>
      <c r="Q1655" s="24" t="s">
        <v>100</v>
      </c>
      <c r="R1655" s="24" t="s">
        <v>101</v>
      </c>
      <c r="S1655" s="24" t="s">
        <v>94</v>
      </c>
    </row>
    <row r="1656" spans="1:19" ht="32" x14ac:dyDescent="0.2">
      <c r="A1656" s="22">
        <v>21</v>
      </c>
      <c r="B1656" s="22">
        <v>64</v>
      </c>
      <c r="C1656" s="22">
        <v>111</v>
      </c>
      <c r="D1656" s="22">
        <v>47</v>
      </c>
      <c r="E1656" s="22">
        <v>43</v>
      </c>
      <c r="F1656" s="22">
        <v>15</v>
      </c>
      <c r="G1656" s="22">
        <v>375</v>
      </c>
      <c r="H1656" s="22">
        <v>50</v>
      </c>
      <c r="I1656" s="22">
        <v>60</v>
      </c>
      <c r="J1656" s="22">
        <v>90</v>
      </c>
      <c r="K1656" s="22">
        <v>30</v>
      </c>
      <c r="L1656" s="23">
        <v>40452</v>
      </c>
      <c r="M1656" s="24" t="s">
        <v>110</v>
      </c>
      <c r="N1656" s="24" t="e" vm="23">
        <v>#VALUE!</v>
      </c>
      <c r="O1656" s="22">
        <v>860</v>
      </c>
      <c r="P1656" s="24" t="s">
        <v>109</v>
      </c>
      <c r="Q1656" s="24" t="s">
        <v>100</v>
      </c>
      <c r="R1656" s="24" t="s">
        <v>102</v>
      </c>
      <c r="S1656" s="24" t="s">
        <v>97</v>
      </c>
    </row>
    <row r="1657" spans="1:19" x14ac:dyDescent="0.2">
      <c r="A1657" s="22">
        <v>115</v>
      </c>
      <c r="B1657" s="22">
        <v>188</v>
      </c>
      <c r="C1657" s="22">
        <v>313</v>
      </c>
      <c r="D1657" s="22">
        <v>125</v>
      </c>
      <c r="E1657" s="22">
        <v>73</v>
      </c>
      <c r="F1657" s="22">
        <v>41</v>
      </c>
      <c r="G1657" s="22">
        <v>1119</v>
      </c>
      <c r="H1657" s="22">
        <v>130</v>
      </c>
      <c r="I1657" s="22">
        <v>160</v>
      </c>
      <c r="J1657" s="22">
        <v>260</v>
      </c>
      <c r="K1657" s="22">
        <v>100</v>
      </c>
      <c r="L1657" s="23">
        <v>40452</v>
      </c>
      <c r="M1657" s="24" t="s">
        <v>110</v>
      </c>
      <c r="N1657" s="24" t="e" vm="23">
        <v>#VALUE!</v>
      </c>
      <c r="O1657" s="22">
        <v>860</v>
      </c>
      <c r="P1657" s="24" t="s">
        <v>109</v>
      </c>
      <c r="Q1657" s="24" t="s">
        <v>92</v>
      </c>
      <c r="R1657" s="24" t="s">
        <v>95</v>
      </c>
      <c r="S1657" s="24" t="s">
        <v>94</v>
      </c>
    </row>
    <row r="1658" spans="1:19" x14ac:dyDescent="0.2">
      <c r="A1658" s="22">
        <v>35</v>
      </c>
      <c r="B1658" s="22">
        <v>56</v>
      </c>
      <c r="C1658" s="22">
        <v>94</v>
      </c>
      <c r="D1658" s="22">
        <v>38</v>
      </c>
      <c r="E1658" s="22">
        <v>21</v>
      </c>
      <c r="F1658" s="22">
        <v>10</v>
      </c>
      <c r="G1658" s="22">
        <v>871</v>
      </c>
      <c r="H1658" s="22">
        <v>50</v>
      </c>
      <c r="I1658" s="22">
        <v>60</v>
      </c>
      <c r="J1658" s="22">
        <v>100</v>
      </c>
      <c r="K1658" s="22">
        <v>40</v>
      </c>
      <c r="L1658" s="23">
        <v>40452</v>
      </c>
      <c r="M1658" s="24" t="s">
        <v>110</v>
      </c>
      <c r="N1658" s="24" t="e" vm="49">
        <v>#VALUE!</v>
      </c>
      <c r="O1658" s="22">
        <v>850</v>
      </c>
      <c r="P1658" s="24" t="s">
        <v>91</v>
      </c>
      <c r="Q1658" s="24" t="s">
        <v>98</v>
      </c>
      <c r="R1658" s="24" t="s">
        <v>107</v>
      </c>
      <c r="S1658" s="24" t="s">
        <v>94</v>
      </c>
    </row>
    <row r="1659" spans="1:19" x14ac:dyDescent="0.2">
      <c r="A1659" s="22">
        <v>46</v>
      </c>
      <c r="B1659" s="22">
        <v>70</v>
      </c>
      <c r="C1659" s="22">
        <v>118</v>
      </c>
      <c r="D1659" s="22">
        <v>48</v>
      </c>
      <c r="E1659" s="22">
        <v>24</v>
      </c>
      <c r="F1659" s="22">
        <v>13</v>
      </c>
      <c r="G1659" s="22">
        <v>851</v>
      </c>
      <c r="H1659" s="22">
        <v>60</v>
      </c>
      <c r="I1659" s="22">
        <v>70</v>
      </c>
      <c r="J1659" s="22">
        <v>120</v>
      </c>
      <c r="K1659" s="22">
        <v>50</v>
      </c>
      <c r="L1659" s="23">
        <v>40452</v>
      </c>
      <c r="M1659" s="24" t="s">
        <v>110</v>
      </c>
      <c r="N1659" s="24" t="e" vm="49">
        <v>#VALUE!</v>
      </c>
      <c r="O1659" s="22">
        <v>863</v>
      </c>
      <c r="P1659" s="24" t="s">
        <v>91</v>
      </c>
      <c r="Q1659" s="24" t="s">
        <v>98</v>
      </c>
      <c r="R1659" s="24" t="s">
        <v>99</v>
      </c>
      <c r="S1659" s="24" t="s">
        <v>94</v>
      </c>
    </row>
    <row r="1660" spans="1:19" x14ac:dyDescent="0.2">
      <c r="A1660" s="22">
        <v>10</v>
      </c>
      <c r="B1660" s="22">
        <v>29</v>
      </c>
      <c r="C1660" s="22">
        <v>51</v>
      </c>
      <c r="D1660" s="22">
        <v>22</v>
      </c>
      <c r="E1660" s="22">
        <v>19</v>
      </c>
      <c r="F1660" s="22">
        <v>7</v>
      </c>
      <c r="G1660" s="22">
        <v>573</v>
      </c>
      <c r="H1660" s="22">
        <v>20</v>
      </c>
      <c r="I1660" s="22">
        <v>20</v>
      </c>
      <c r="J1660" s="22">
        <v>20</v>
      </c>
      <c r="K1660" s="22">
        <v>0</v>
      </c>
      <c r="L1660" s="23">
        <v>40452</v>
      </c>
      <c r="M1660" s="24" t="s">
        <v>110</v>
      </c>
      <c r="N1660" s="24" t="e" vm="49">
        <v>#VALUE!</v>
      </c>
      <c r="O1660" s="22">
        <v>386</v>
      </c>
      <c r="P1660" s="24" t="s">
        <v>91</v>
      </c>
      <c r="Q1660" s="24" t="s">
        <v>103</v>
      </c>
      <c r="R1660" s="24" t="s">
        <v>104</v>
      </c>
      <c r="S1660" s="24" t="s">
        <v>97</v>
      </c>
    </row>
    <row r="1661" spans="1:19" x14ac:dyDescent="0.2">
      <c r="A1661" s="22">
        <v>16</v>
      </c>
      <c r="B1661" s="22">
        <v>70</v>
      </c>
      <c r="C1661" s="22">
        <v>126</v>
      </c>
      <c r="D1661" s="22">
        <v>56</v>
      </c>
      <c r="E1661" s="22">
        <v>54</v>
      </c>
      <c r="F1661" s="22">
        <v>21</v>
      </c>
      <c r="G1661" s="22">
        <v>385</v>
      </c>
      <c r="H1661" s="22">
        <v>20</v>
      </c>
      <c r="I1661" s="22">
        <v>30</v>
      </c>
      <c r="J1661" s="22">
        <v>60</v>
      </c>
      <c r="K1661" s="22">
        <v>30</v>
      </c>
      <c r="L1661" s="23">
        <v>40452</v>
      </c>
      <c r="M1661" s="24" t="s">
        <v>110</v>
      </c>
      <c r="N1661" s="24" t="e" vm="49">
        <v>#VALUE!</v>
      </c>
      <c r="O1661" s="22">
        <v>850</v>
      </c>
      <c r="P1661" s="24" t="s">
        <v>91</v>
      </c>
      <c r="Q1661" s="24" t="s">
        <v>103</v>
      </c>
      <c r="R1661" s="24" t="s">
        <v>105</v>
      </c>
      <c r="S1661" s="24" t="s">
        <v>97</v>
      </c>
    </row>
    <row r="1662" spans="1:19" x14ac:dyDescent="0.2">
      <c r="A1662" s="22">
        <v>48</v>
      </c>
      <c r="B1662" s="22">
        <v>94</v>
      </c>
      <c r="C1662" s="22">
        <v>174</v>
      </c>
      <c r="D1662" s="22">
        <v>80</v>
      </c>
      <c r="E1662" s="22">
        <v>46</v>
      </c>
      <c r="F1662" s="22">
        <v>24</v>
      </c>
      <c r="G1662" s="22">
        <v>1055</v>
      </c>
      <c r="H1662" s="22">
        <v>40</v>
      </c>
      <c r="I1662" s="22">
        <v>50</v>
      </c>
      <c r="J1662" s="22">
        <v>90</v>
      </c>
      <c r="K1662" s="22">
        <v>40</v>
      </c>
      <c r="L1662" s="23">
        <v>40452</v>
      </c>
      <c r="M1662" s="24" t="s">
        <v>110</v>
      </c>
      <c r="N1662" s="24" t="e" vm="49">
        <v>#VALUE!</v>
      </c>
      <c r="O1662" s="22">
        <v>305</v>
      </c>
      <c r="P1662" s="24" t="s">
        <v>91</v>
      </c>
      <c r="Q1662" s="24" t="s">
        <v>103</v>
      </c>
      <c r="R1662" s="24" t="s">
        <v>106</v>
      </c>
      <c r="S1662" s="24" t="s">
        <v>97</v>
      </c>
    </row>
    <row r="1663" spans="1:19" x14ac:dyDescent="0.2">
      <c r="A1663" s="22">
        <v>18</v>
      </c>
      <c r="B1663" s="22">
        <v>134</v>
      </c>
      <c r="C1663" s="22">
        <v>230</v>
      </c>
      <c r="D1663" s="22">
        <v>96</v>
      </c>
      <c r="E1663" s="22">
        <v>116</v>
      </c>
      <c r="F1663" s="22">
        <v>87</v>
      </c>
      <c r="G1663" s="22">
        <v>683</v>
      </c>
      <c r="H1663" s="22">
        <v>50</v>
      </c>
      <c r="I1663" s="22">
        <v>130</v>
      </c>
      <c r="J1663" s="22">
        <v>210</v>
      </c>
      <c r="K1663" s="22">
        <v>80</v>
      </c>
      <c r="L1663" s="23">
        <v>40452</v>
      </c>
      <c r="M1663" s="24" t="s">
        <v>110</v>
      </c>
      <c r="N1663" s="24" t="e" vm="49">
        <v>#VALUE!</v>
      </c>
      <c r="O1663" s="22">
        <v>239</v>
      </c>
      <c r="P1663" s="24" t="s">
        <v>91</v>
      </c>
      <c r="Q1663" s="24" t="s">
        <v>100</v>
      </c>
      <c r="R1663" s="24" t="s">
        <v>101</v>
      </c>
      <c r="S1663" s="24" t="s">
        <v>94</v>
      </c>
    </row>
    <row r="1664" spans="1:19" ht="32" x14ac:dyDescent="0.2">
      <c r="A1664" s="22">
        <v>60</v>
      </c>
      <c r="B1664" s="22">
        <v>116</v>
      </c>
      <c r="C1664" s="22">
        <v>202</v>
      </c>
      <c r="D1664" s="22">
        <v>86</v>
      </c>
      <c r="E1664" s="22">
        <v>56</v>
      </c>
      <c r="F1664" s="22">
        <v>28</v>
      </c>
      <c r="G1664" s="22">
        <v>547</v>
      </c>
      <c r="H1664" s="22">
        <v>90</v>
      </c>
      <c r="I1664" s="22">
        <v>110</v>
      </c>
      <c r="J1664" s="22">
        <v>180</v>
      </c>
      <c r="K1664" s="22">
        <v>70</v>
      </c>
      <c r="L1664" s="23">
        <v>40452</v>
      </c>
      <c r="M1664" s="24" t="s">
        <v>110</v>
      </c>
      <c r="N1664" s="24" t="e" vm="49">
        <v>#VALUE!</v>
      </c>
      <c r="O1664" s="22">
        <v>239</v>
      </c>
      <c r="P1664" s="24" t="s">
        <v>91</v>
      </c>
      <c r="Q1664" s="24" t="s">
        <v>100</v>
      </c>
      <c r="R1664" s="24" t="s">
        <v>102</v>
      </c>
      <c r="S1664" s="24" t="s">
        <v>97</v>
      </c>
    </row>
    <row r="1665" spans="1:19" ht="32" x14ac:dyDescent="0.2">
      <c r="A1665" s="22">
        <v>76</v>
      </c>
      <c r="B1665" s="22">
        <v>127</v>
      </c>
      <c r="C1665" s="22">
        <v>218</v>
      </c>
      <c r="D1665" s="22">
        <v>91</v>
      </c>
      <c r="E1665" s="22">
        <v>51</v>
      </c>
      <c r="F1665" s="22">
        <v>28</v>
      </c>
      <c r="G1665" s="22">
        <v>656</v>
      </c>
      <c r="H1665" s="22">
        <v>90</v>
      </c>
      <c r="I1665" s="22">
        <v>110</v>
      </c>
      <c r="J1665" s="22">
        <v>180</v>
      </c>
      <c r="K1665" s="22">
        <v>70</v>
      </c>
      <c r="L1665" s="23">
        <v>40452</v>
      </c>
      <c r="M1665" s="24" t="s">
        <v>110</v>
      </c>
      <c r="N1665" s="24" t="e" vm="49">
        <v>#VALUE!</v>
      </c>
      <c r="O1665" s="22">
        <v>561</v>
      </c>
      <c r="P1665" s="24" t="s">
        <v>91</v>
      </c>
      <c r="Q1665" s="24" t="s">
        <v>92</v>
      </c>
      <c r="R1665" s="24" t="s">
        <v>96</v>
      </c>
      <c r="S1665" s="24" t="s">
        <v>97</v>
      </c>
    </row>
    <row r="1666" spans="1:19" x14ac:dyDescent="0.2">
      <c r="A1666" s="22">
        <v>64</v>
      </c>
      <c r="B1666" s="22">
        <v>123</v>
      </c>
      <c r="C1666" s="22">
        <v>205</v>
      </c>
      <c r="D1666" s="22">
        <v>82</v>
      </c>
      <c r="E1666" s="22">
        <v>59</v>
      </c>
      <c r="F1666" s="22">
        <v>27</v>
      </c>
      <c r="G1666" s="22">
        <v>788</v>
      </c>
      <c r="H1666" s="22">
        <v>90</v>
      </c>
      <c r="I1666" s="22">
        <v>110</v>
      </c>
      <c r="J1666" s="22">
        <v>170</v>
      </c>
      <c r="K1666" s="22">
        <v>60</v>
      </c>
      <c r="L1666" s="23">
        <v>40452</v>
      </c>
      <c r="M1666" s="24" t="s">
        <v>110</v>
      </c>
      <c r="N1666" s="24" t="e" vm="49">
        <v>#VALUE!</v>
      </c>
      <c r="O1666" s="22">
        <v>407</v>
      </c>
      <c r="P1666" s="24" t="s">
        <v>91</v>
      </c>
      <c r="Q1666" s="24" t="s">
        <v>92</v>
      </c>
      <c r="R1666" s="24" t="s">
        <v>95</v>
      </c>
      <c r="S1666" s="24" t="s">
        <v>94</v>
      </c>
    </row>
    <row r="1667" spans="1:19" x14ac:dyDescent="0.2">
      <c r="A1667" s="22">
        <v>20</v>
      </c>
      <c r="B1667" s="22">
        <v>39</v>
      </c>
      <c r="C1667" s="22">
        <v>66</v>
      </c>
      <c r="D1667" s="22">
        <v>27</v>
      </c>
      <c r="E1667" s="22">
        <v>19</v>
      </c>
      <c r="F1667" s="22">
        <v>7</v>
      </c>
      <c r="G1667" s="22">
        <v>859</v>
      </c>
      <c r="H1667" s="22">
        <v>50</v>
      </c>
      <c r="I1667" s="22">
        <v>50</v>
      </c>
      <c r="J1667" s="22">
        <v>70</v>
      </c>
      <c r="K1667" s="22">
        <v>20</v>
      </c>
      <c r="L1667" s="23">
        <v>40452</v>
      </c>
      <c r="M1667" s="24" t="s">
        <v>110</v>
      </c>
      <c r="N1667" s="24" t="e" vm="39">
        <v>#VALUE!</v>
      </c>
      <c r="O1667" s="22">
        <v>508</v>
      </c>
      <c r="P1667" s="24" t="s">
        <v>91</v>
      </c>
      <c r="Q1667" s="24" t="s">
        <v>98</v>
      </c>
      <c r="R1667" s="24" t="s">
        <v>107</v>
      </c>
      <c r="S1667" s="24" t="s">
        <v>94</v>
      </c>
    </row>
    <row r="1668" spans="1:19" x14ac:dyDescent="0.2">
      <c r="A1668" s="22">
        <v>15</v>
      </c>
      <c r="B1668" s="22">
        <v>32</v>
      </c>
      <c r="C1668" s="22">
        <v>53</v>
      </c>
      <c r="D1668" s="22">
        <v>21</v>
      </c>
      <c r="E1668" s="22">
        <v>17</v>
      </c>
      <c r="F1668" s="22">
        <v>5</v>
      </c>
      <c r="G1668" s="22">
        <v>480</v>
      </c>
      <c r="H1668" s="22">
        <v>30</v>
      </c>
      <c r="I1668" s="22">
        <v>30</v>
      </c>
      <c r="J1668" s="22">
        <v>50</v>
      </c>
      <c r="K1668" s="22">
        <v>20</v>
      </c>
      <c r="L1668" s="23">
        <v>40452</v>
      </c>
      <c r="M1668" s="24" t="s">
        <v>110</v>
      </c>
      <c r="N1668" s="24" t="e" vm="39">
        <v>#VALUE!</v>
      </c>
      <c r="O1668" s="22">
        <v>413</v>
      </c>
      <c r="P1668" s="24" t="s">
        <v>91</v>
      </c>
      <c r="Q1668" s="24" t="s">
        <v>98</v>
      </c>
      <c r="R1668" s="24" t="s">
        <v>99</v>
      </c>
      <c r="S1668" s="24" t="s">
        <v>94</v>
      </c>
    </row>
    <row r="1669" spans="1:19" x14ac:dyDescent="0.2">
      <c r="A1669" s="22">
        <v>13</v>
      </c>
      <c r="B1669" s="22">
        <v>66</v>
      </c>
      <c r="C1669" s="22">
        <v>120</v>
      </c>
      <c r="D1669" s="22">
        <v>54</v>
      </c>
      <c r="E1669" s="22">
        <v>53</v>
      </c>
      <c r="F1669" s="22">
        <v>20</v>
      </c>
      <c r="G1669" s="22">
        <v>404</v>
      </c>
      <c r="H1669" s="22">
        <v>20</v>
      </c>
      <c r="I1669" s="22">
        <v>30</v>
      </c>
      <c r="J1669" s="22">
        <v>60</v>
      </c>
      <c r="K1669" s="22">
        <v>30</v>
      </c>
      <c r="L1669" s="23">
        <v>40452</v>
      </c>
      <c r="M1669" s="24" t="s">
        <v>110</v>
      </c>
      <c r="N1669" s="24" t="e" vm="39">
        <v>#VALUE!</v>
      </c>
      <c r="O1669" s="22">
        <v>781</v>
      </c>
      <c r="P1669" s="24" t="s">
        <v>91</v>
      </c>
      <c r="Q1669" s="24" t="s">
        <v>103</v>
      </c>
      <c r="R1669" s="24" t="s">
        <v>105</v>
      </c>
      <c r="S1669" s="24" t="s">
        <v>97</v>
      </c>
    </row>
    <row r="1670" spans="1:19" x14ac:dyDescent="0.2">
      <c r="A1670" s="22">
        <v>-11</v>
      </c>
      <c r="B1670" s="22">
        <v>65</v>
      </c>
      <c r="C1670" s="22">
        <v>116</v>
      </c>
      <c r="D1670" s="22">
        <v>51</v>
      </c>
      <c r="E1670" s="22">
        <v>76</v>
      </c>
      <c r="F1670" s="22">
        <v>46</v>
      </c>
      <c r="G1670" s="22">
        <v>542</v>
      </c>
      <c r="H1670" s="22">
        <v>30</v>
      </c>
      <c r="I1670" s="22">
        <v>70</v>
      </c>
      <c r="J1670" s="22">
        <v>100</v>
      </c>
      <c r="K1670" s="22">
        <v>30</v>
      </c>
      <c r="L1670" s="23">
        <v>40452</v>
      </c>
      <c r="M1670" s="24" t="s">
        <v>110</v>
      </c>
      <c r="N1670" s="24" t="e" vm="39">
        <v>#VALUE!</v>
      </c>
      <c r="O1670" s="22">
        <v>774</v>
      </c>
      <c r="P1670" s="24" t="s">
        <v>91</v>
      </c>
      <c r="Q1670" s="24" t="s">
        <v>100</v>
      </c>
      <c r="R1670" s="24" t="s">
        <v>101</v>
      </c>
      <c r="S1670" s="24" t="s">
        <v>94</v>
      </c>
    </row>
    <row r="1671" spans="1:19" ht="32" x14ac:dyDescent="0.2">
      <c r="A1671" s="22">
        <v>92</v>
      </c>
      <c r="B1671" s="22">
        <v>161</v>
      </c>
      <c r="C1671" s="22">
        <v>322</v>
      </c>
      <c r="D1671" s="22">
        <v>161</v>
      </c>
      <c r="E1671" s="22">
        <v>69</v>
      </c>
      <c r="F1671" s="22">
        <v>45</v>
      </c>
      <c r="G1671" s="22">
        <v>1267</v>
      </c>
      <c r="H1671" s="22">
        <v>120</v>
      </c>
      <c r="I1671" s="22">
        <v>160</v>
      </c>
      <c r="J1671" s="22">
        <v>300</v>
      </c>
      <c r="K1671" s="22">
        <v>140</v>
      </c>
      <c r="L1671" s="23">
        <v>40452</v>
      </c>
      <c r="M1671" s="24" t="s">
        <v>110</v>
      </c>
      <c r="N1671" s="24" t="e" vm="39">
        <v>#VALUE!</v>
      </c>
      <c r="O1671" s="22">
        <v>781</v>
      </c>
      <c r="P1671" s="24" t="s">
        <v>91</v>
      </c>
      <c r="Q1671" s="24" t="s">
        <v>100</v>
      </c>
      <c r="R1671" s="24" t="s">
        <v>111</v>
      </c>
      <c r="S1671" s="24" t="s">
        <v>94</v>
      </c>
    </row>
    <row r="1672" spans="1:19" x14ac:dyDescent="0.2">
      <c r="A1672" s="22">
        <v>348</v>
      </c>
      <c r="B1672" s="22">
        <v>402</v>
      </c>
      <c r="C1672" s="22">
        <v>474</v>
      </c>
      <c r="D1672" s="22">
        <v>72</v>
      </c>
      <c r="E1672" s="22">
        <v>54</v>
      </c>
      <c r="F1672" s="22">
        <v>23</v>
      </c>
      <c r="G1672" s="22">
        <v>-3004</v>
      </c>
      <c r="H1672" s="22">
        <v>330</v>
      </c>
      <c r="I1672" s="22">
        <v>350</v>
      </c>
      <c r="J1672" s="22">
        <v>400</v>
      </c>
      <c r="K1672" s="22">
        <v>50</v>
      </c>
      <c r="L1672" s="23">
        <v>40452</v>
      </c>
      <c r="M1672" s="24" t="s">
        <v>110</v>
      </c>
      <c r="N1672" s="24" t="e" vm="39">
        <v>#VALUE!</v>
      </c>
      <c r="O1672" s="22">
        <v>857</v>
      </c>
      <c r="P1672" s="24" t="s">
        <v>91</v>
      </c>
      <c r="Q1672" s="24" t="s">
        <v>92</v>
      </c>
      <c r="R1672" s="24" t="s">
        <v>95</v>
      </c>
      <c r="S1672" s="24" t="s">
        <v>94</v>
      </c>
    </row>
    <row r="1673" spans="1:19" x14ac:dyDescent="0.2">
      <c r="A1673" s="22">
        <v>14</v>
      </c>
      <c r="B1673" s="22">
        <v>31</v>
      </c>
      <c r="C1673" s="22">
        <v>52</v>
      </c>
      <c r="D1673" s="22">
        <v>21</v>
      </c>
      <c r="E1673" s="22">
        <v>17</v>
      </c>
      <c r="F1673" s="22">
        <v>5</v>
      </c>
      <c r="G1673" s="22">
        <v>846</v>
      </c>
      <c r="H1673" s="22">
        <v>30</v>
      </c>
      <c r="I1673" s="22">
        <v>30</v>
      </c>
      <c r="J1673" s="22">
        <v>50</v>
      </c>
      <c r="K1673" s="22">
        <v>20</v>
      </c>
      <c r="L1673" s="23">
        <v>40452</v>
      </c>
      <c r="M1673" s="24" t="s">
        <v>110</v>
      </c>
      <c r="N1673" s="24" t="e" vm="7">
        <v>#VALUE!</v>
      </c>
      <c r="O1673" s="22">
        <v>603</v>
      </c>
      <c r="P1673" s="24" t="s">
        <v>109</v>
      </c>
      <c r="Q1673" s="24" t="s">
        <v>98</v>
      </c>
      <c r="R1673" s="24" t="s">
        <v>107</v>
      </c>
      <c r="S1673" s="24" t="s">
        <v>94</v>
      </c>
    </row>
    <row r="1674" spans="1:19" x14ac:dyDescent="0.2">
      <c r="A1674" s="22">
        <v>32</v>
      </c>
      <c r="B1674" s="22">
        <v>43</v>
      </c>
      <c r="C1674" s="22">
        <v>43</v>
      </c>
      <c r="D1674" s="22">
        <v>0</v>
      </c>
      <c r="E1674" s="22">
        <v>11</v>
      </c>
      <c r="F1674" s="22">
        <v>0</v>
      </c>
      <c r="G1674" s="22">
        <v>430</v>
      </c>
      <c r="H1674" s="22">
        <v>40</v>
      </c>
      <c r="I1674" s="22">
        <v>40</v>
      </c>
      <c r="J1674" s="22">
        <v>40</v>
      </c>
      <c r="K1674" s="22">
        <v>0</v>
      </c>
      <c r="L1674" s="23">
        <v>40452</v>
      </c>
      <c r="M1674" s="24" t="s">
        <v>110</v>
      </c>
      <c r="N1674" s="24" t="e" vm="7">
        <v>#VALUE!</v>
      </c>
      <c r="O1674" s="22">
        <v>603</v>
      </c>
      <c r="P1674" s="24" t="s">
        <v>109</v>
      </c>
      <c r="Q1674" s="24" t="s">
        <v>98</v>
      </c>
      <c r="R1674" s="24" t="s">
        <v>99</v>
      </c>
      <c r="S1674" s="24" t="s">
        <v>94</v>
      </c>
    </row>
    <row r="1675" spans="1:19" x14ac:dyDescent="0.2">
      <c r="A1675" s="22">
        <v>-3</v>
      </c>
      <c r="B1675" s="22">
        <v>43</v>
      </c>
      <c r="C1675" s="22">
        <v>77</v>
      </c>
      <c r="D1675" s="22">
        <v>34</v>
      </c>
      <c r="E1675" s="22">
        <v>46</v>
      </c>
      <c r="F1675" s="22">
        <v>12</v>
      </c>
      <c r="G1675" s="22">
        <v>240</v>
      </c>
      <c r="H1675" s="22">
        <v>20</v>
      </c>
      <c r="I1675" s="22">
        <v>30</v>
      </c>
      <c r="J1675" s="22">
        <v>40</v>
      </c>
      <c r="K1675" s="22">
        <v>10</v>
      </c>
      <c r="L1675" s="23">
        <v>40452</v>
      </c>
      <c r="M1675" s="24" t="s">
        <v>110</v>
      </c>
      <c r="N1675" s="24" t="e" vm="7">
        <v>#VALUE!</v>
      </c>
      <c r="O1675" s="22">
        <v>603</v>
      </c>
      <c r="P1675" s="24" t="s">
        <v>109</v>
      </c>
      <c r="Q1675" s="24" t="s">
        <v>103</v>
      </c>
      <c r="R1675" s="24" t="s">
        <v>105</v>
      </c>
      <c r="S1675" s="24" t="s">
        <v>97</v>
      </c>
    </row>
    <row r="1676" spans="1:19" x14ac:dyDescent="0.2">
      <c r="A1676" s="22">
        <v>-7</v>
      </c>
      <c r="B1676" s="22">
        <v>64</v>
      </c>
      <c r="C1676" s="22">
        <v>109</v>
      </c>
      <c r="D1676" s="22">
        <v>45</v>
      </c>
      <c r="E1676" s="22">
        <v>71</v>
      </c>
      <c r="F1676" s="22">
        <v>41</v>
      </c>
      <c r="G1676" s="22">
        <v>320</v>
      </c>
      <c r="H1676" s="22">
        <v>30</v>
      </c>
      <c r="I1676" s="22">
        <v>60</v>
      </c>
      <c r="J1676" s="22">
        <v>90</v>
      </c>
      <c r="K1676" s="22">
        <v>30</v>
      </c>
      <c r="L1676" s="23">
        <v>40452</v>
      </c>
      <c r="M1676" s="24" t="s">
        <v>110</v>
      </c>
      <c r="N1676" s="24" t="e" vm="7">
        <v>#VALUE!</v>
      </c>
      <c r="O1676" s="22">
        <v>603</v>
      </c>
      <c r="P1676" s="24" t="s">
        <v>109</v>
      </c>
      <c r="Q1676" s="24" t="s">
        <v>100</v>
      </c>
      <c r="R1676" s="24" t="s">
        <v>101</v>
      </c>
      <c r="S1676" s="24" t="s">
        <v>94</v>
      </c>
    </row>
    <row r="1677" spans="1:19" ht="32" x14ac:dyDescent="0.2">
      <c r="A1677" s="22">
        <v>-12</v>
      </c>
      <c r="B1677" s="22">
        <v>31</v>
      </c>
      <c r="C1677" s="22">
        <v>56</v>
      </c>
      <c r="D1677" s="22">
        <v>25</v>
      </c>
      <c r="E1677" s="22">
        <v>43</v>
      </c>
      <c r="F1677" s="22">
        <v>9</v>
      </c>
      <c r="G1677" s="22">
        <v>209</v>
      </c>
      <c r="H1677" s="22">
        <v>10</v>
      </c>
      <c r="I1677" s="22">
        <v>30</v>
      </c>
      <c r="J1677" s="22">
        <v>40</v>
      </c>
      <c r="K1677" s="22">
        <v>10</v>
      </c>
      <c r="L1677" s="23">
        <v>40452</v>
      </c>
      <c r="M1677" s="24" t="s">
        <v>110</v>
      </c>
      <c r="N1677" s="24" t="e" vm="7">
        <v>#VALUE!</v>
      </c>
      <c r="O1677" s="22">
        <v>603</v>
      </c>
      <c r="P1677" s="24" t="s">
        <v>109</v>
      </c>
      <c r="Q1677" s="24" t="s">
        <v>100</v>
      </c>
      <c r="R1677" s="24" t="s">
        <v>111</v>
      </c>
      <c r="S1677" s="24" t="s">
        <v>94</v>
      </c>
    </row>
    <row r="1678" spans="1:19" x14ac:dyDescent="0.2">
      <c r="A1678" s="22">
        <v>24</v>
      </c>
      <c r="B1678" s="22">
        <v>69</v>
      </c>
      <c r="C1678" s="22">
        <v>114</v>
      </c>
      <c r="D1678" s="22">
        <v>45</v>
      </c>
      <c r="E1678" s="22">
        <v>45</v>
      </c>
      <c r="F1678" s="22">
        <v>14</v>
      </c>
      <c r="G1678" s="22">
        <v>447</v>
      </c>
      <c r="H1678" s="22">
        <v>50</v>
      </c>
      <c r="I1678" s="22">
        <v>60</v>
      </c>
      <c r="J1678" s="22">
        <v>90</v>
      </c>
      <c r="K1678" s="22">
        <v>30</v>
      </c>
      <c r="L1678" s="23">
        <v>40452</v>
      </c>
      <c r="M1678" s="24" t="s">
        <v>110</v>
      </c>
      <c r="N1678" s="24" t="e" vm="7">
        <v>#VALUE!</v>
      </c>
      <c r="O1678" s="22">
        <v>603</v>
      </c>
      <c r="P1678" s="24" t="s">
        <v>109</v>
      </c>
      <c r="Q1678" s="24" t="s">
        <v>92</v>
      </c>
      <c r="R1678" s="24" t="s">
        <v>95</v>
      </c>
      <c r="S1678" s="24" t="s">
        <v>94</v>
      </c>
    </row>
    <row r="1679" spans="1:19" x14ac:dyDescent="0.2">
      <c r="A1679" s="22">
        <v>33</v>
      </c>
      <c r="B1679" s="22">
        <v>71</v>
      </c>
      <c r="C1679" s="22">
        <v>120</v>
      </c>
      <c r="D1679" s="22">
        <v>49</v>
      </c>
      <c r="E1679" s="22">
        <v>38</v>
      </c>
      <c r="F1679" s="22">
        <v>15</v>
      </c>
      <c r="G1679" s="22">
        <v>310</v>
      </c>
      <c r="H1679" s="22">
        <v>60</v>
      </c>
      <c r="I1679" s="22">
        <v>60</v>
      </c>
      <c r="J1679" s="22">
        <v>90</v>
      </c>
      <c r="K1679" s="22">
        <v>30</v>
      </c>
      <c r="L1679" s="23">
        <v>40452</v>
      </c>
      <c r="M1679" s="24" t="s">
        <v>110</v>
      </c>
      <c r="N1679" s="24" t="e" vm="7">
        <v>#VALUE!</v>
      </c>
      <c r="O1679" s="22">
        <v>603</v>
      </c>
      <c r="P1679" s="24" t="s">
        <v>109</v>
      </c>
      <c r="Q1679" s="24" t="s">
        <v>92</v>
      </c>
      <c r="R1679" s="24" t="s">
        <v>93</v>
      </c>
      <c r="S1679" s="24" t="s">
        <v>94</v>
      </c>
    </row>
    <row r="1680" spans="1:19" x14ac:dyDescent="0.2">
      <c r="A1680" s="22">
        <v>115</v>
      </c>
      <c r="B1680" s="22">
        <v>157</v>
      </c>
      <c r="C1680" s="22">
        <v>265</v>
      </c>
      <c r="D1680" s="22">
        <v>108</v>
      </c>
      <c r="E1680" s="22">
        <v>42</v>
      </c>
      <c r="F1680" s="22">
        <v>30</v>
      </c>
      <c r="G1680" s="22">
        <v>971</v>
      </c>
      <c r="H1680" s="22">
        <v>140</v>
      </c>
      <c r="I1680" s="22">
        <v>170</v>
      </c>
      <c r="J1680" s="22">
        <v>280</v>
      </c>
      <c r="K1680" s="22">
        <v>110</v>
      </c>
      <c r="L1680" s="23">
        <v>40452</v>
      </c>
      <c r="M1680" s="24" t="s">
        <v>110</v>
      </c>
      <c r="N1680" s="24" t="e" vm="48">
        <v>#VALUE!</v>
      </c>
      <c r="O1680" s="22">
        <v>516</v>
      </c>
      <c r="P1680" s="24" t="s">
        <v>91</v>
      </c>
      <c r="Q1680" s="24" t="s">
        <v>98</v>
      </c>
      <c r="R1680" s="24" t="s">
        <v>107</v>
      </c>
      <c r="S1680" s="24" t="s">
        <v>94</v>
      </c>
    </row>
    <row r="1681" spans="1:19" x14ac:dyDescent="0.2">
      <c r="A1681" s="22">
        <v>134</v>
      </c>
      <c r="B1681" s="22">
        <v>179</v>
      </c>
      <c r="C1681" s="22">
        <v>302</v>
      </c>
      <c r="D1681" s="22">
        <v>123</v>
      </c>
      <c r="E1681" s="22">
        <v>45</v>
      </c>
      <c r="F1681" s="22">
        <v>34</v>
      </c>
      <c r="G1681" s="22">
        <v>915</v>
      </c>
      <c r="H1681" s="22">
        <v>160</v>
      </c>
      <c r="I1681" s="22">
        <v>190</v>
      </c>
      <c r="J1681" s="22">
        <v>320</v>
      </c>
      <c r="K1681" s="22">
        <v>130</v>
      </c>
      <c r="L1681" s="23">
        <v>40452</v>
      </c>
      <c r="M1681" s="24" t="s">
        <v>110</v>
      </c>
      <c r="N1681" s="24" t="e" vm="48">
        <v>#VALUE!</v>
      </c>
      <c r="O1681" s="22">
        <v>716</v>
      </c>
      <c r="P1681" s="24" t="s">
        <v>91</v>
      </c>
      <c r="Q1681" s="24" t="s">
        <v>98</v>
      </c>
      <c r="R1681" s="24" t="s">
        <v>108</v>
      </c>
      <c r="S1681" s="24" t="s">
        <v>94</v>
      </c>
    </row>
    <row r="1682" spans="1:19" x14ac:dyDescent="0.2">
      <c r="A1682" s="22">
        <v>78</v>
      </c>
      <c r="B1682" s="22">
        <v>111</v>
      </c>
      <c r="C1682" s="22">
        <v>187</v>
      </c>
      <c r="D1682" s="22">
        <v>76</v>
      </c>
      <c r="E1682" s="22">
        <v>33</v>
      </c>
      <c r="F1682" s="22">
        <v>21</v>
      </c>
      <c r="G1682" s="22">
        <v>580</v>
      </c>
      <c r="H1682" s="22">
        <v>100</v>
      </c>
      <c r="I1682" s="22">
        <v>120</v>
      </c>
      <c r="J1682" s="22">
        <v>200</v>
      </c>
      <c r="K1682" s="22">
        <v>80</v>
      </c>
      <c r="L1682" s="23">
        <v>40452</v>
      </c>
      <c r="M1682" s="24" t="s">
        <v>110</v>
      </c>
      <c r="N1682" s="24" t="e" vm="48">
        <v>#VALUE!</v>
      </c>
      <c r="O1682" s="22">
        <v>518</v>
      </c>
      <c r="P1682" s="24" t="s">
        <v>91</v>
      </c>
      <c r="Q1682" s="24" t="s">
        <v>98</v>
      </c>
      <c r="R1682" s="24" t="s">
        <v>99</v>
      </c>
      <c r="S1682" s="24" t="s">
        <v>94</v>
      </c>
    </row>
    <row r="1683" spans="1:19" x14ac:dyDescent="0.2">
      <c r="A1683" s="22">
        <v>129</v>
      </c>
      <c r="B1683" s="22">
        <v>258</v>
      </c>
      <c r="C1683" s="22">
        <v>513</v>
      </c>
      <c r="D1683" s="22">
        <v>255</v>
      </c>
      <c r="E1683" s="22">
        <v>129</v>
      </c>
      <c r="F1683" s="22">
        <v>96</v>
      </c>
      <c r="G1683" s="22">
        <v>1622</v>
      </c>
      <c r="H1683" s="22">
        <v>70</v>
      </c>
      <c r="I1683" s="22">
        <v>150</v>
      </c>
      <c r="J1683" s="22">
        <v>290</v>
      </c>
      <c r="K1683" s="22">
        <v>140</v>
      </c>
      <c r="L1683" s="23">
        <v>40452</v>
      </c>
      <c r="M1683" s="24" t="s">
        <v>110</v>
      </c>
      <c r="N1683" s="24" t="e" vm="48">
        <v>#VALUE!</v>
      </c>
      <c r="O1683" s="22">
        <v>845</v>
      </c>
      <c r="P1683" s="24" t="s">
        <v>91</v>
      </c>
      <c r="Q1683" s="24" t="s">
        <v>103</v>
      </c>
      <c r="R1683" s="24" t="s">
        <v>105</v>
      </c>
      <c r="S1683" s="24" t="s">
        <v>97</v>
      </c>
    </row>
    <row r="1684" spans="1:19" x14ac:dyDescent="0.2">
      <c r="A1684" s="22">
        <v>-170</v>
      </c>
      <c r="B1684" s="22">
        <v>-75</v>
      </c>
      <c r="C1684" s="22">
        <v>164</v>
      </c>
      <c r="D1684" s="22">
        <v>239</v>
      </c>
      <c r="E1684" s="22">
        <v>95</v>
      </c>
      <c r="F1684" s="22">
        <v>74</v>
      </c>
      <c r="G1684" s="22">
        <v>4360</v>
      </c>
      <c r="H1684" s="22">
        <v>-100</v>
      </c>
      <c r="I1684" s="22">
        <v>-50</v>
      </c>
      <c r="J1684" s="22">
        <v>80</v>
      </c>
      <c r="K1684" s="22">
        <v>130</v>
      </c>
      <c r="L1684" s="23">
        <v>40452</v>
      </c>
      <c r="M1684" s="24" t="s">
        <v>110</v>
      </c>
      <c r="N1684" s="24" t="e" vm="48">
        <v>#VALUE!</v>
      </c>
      <c r="O1684" s="22">
        <v>315</v>
      </c>
      <c r="P1684" s="24" t="s">
        <v>91</v>
      </c>
      <c r="Q1684" s="24" t="s">
        <v>103</v>
      </c>
      <c r="R1684" s="24" t="s">
        <v>106</v>
      </c>
      <c r="S1684" s="24" t="s">
        <v>97</v>
      </c>
    </row>
    <row r="1685" spans="1:19" x14ac:dyDescent="0.2">
      <c r="A1685" s="22">
        <v>-202</v>
      </c>
      <c r="B1685" s="22">
        <v>-56</v>
      </c>
      <c r="C1685" s="22">
        <v>69</v>
      </c>
      <c r="D1685" s="22">
        <v>125</v>
      </c>
      <c r="E1685" s="22">
        <v>146</v>
      </c>
      <c r="F1685" s="22">
        <v>113</v>
      </c>
      <c r="G1685" s="22">
        <v>3142</v>
      </c>
      <c r="H1685" s="22">
        <v>-170</v>
      </c>
      <c r="I1685" s="22">
        <v>-60</v>
      </c>
      <c r="J1685" s="22">
        <v>50</v>
      </c>
      <c r="K1685" s="22">
        <v>110</v>
      </c>
      <c r="L1685" s="23">
        <v>40452</v>
      </c>
      <c r="M1685" s="24" t="s">
        <v>110</v>
      </c>
      <c r="N1685" s="24" t="e" vm="48">
        <v>#VALUE!</v>
      </c>
      <c r="O1685" s="22">
        <v>845</v>
      </c>
      <c r="P1685" s="24" t="s">
        <v>91</v>
      </c>
      <c r="Q1685" s="24" t="s">
        <v>100</v>
      </c>
      <c r="R1685" s="24" t="s">
        <v>101</v>
      </c>
      <c r="S1685" s="24" t="s">
        <v>94</v>
      </c>
    </row>
    <row r="1686" spans="1:19" ht="32" x14ac:dyDescent="0.2">
      <c r="A1686" s="22">
        <v>435</v>
      </c>
      <c r="B1686" s="22">
        <v>526</v>
      </c>
      <c r="C1686" s="22">
        <v>765</v>
      </c>
      <c r="D1686" s="22">
        <v>239</v>
      </c>
      <c r="E1686" s="22">
        <v>91</v>
      </c>
      <c r="F1686" s="22">
        <v>66</v>
      </c>
      <c r="G1686" s="22">
        <v>1197</v>
      </c>
      <c r="H1686" s="22">
        <v>450</v>
      </c>
      <c r="I1686" s="22">
        <v>510</v>
      </c>
      <c r="J1686" s="22">
        <v>720</v>
      </c>
      <c r="K1686" s="22">
        <v>210</v>
      </c>
      <c r="L1686" s="23">
        <v>40452</v>
      </c>
      <c r="M1686" s="24" t="s">
        <v>110</v>
      </c>
      <c r="N1686" s="24" t="e" vm="48">
        <v>#VALUE!</v>
      </c>
      <c r="O1686" s="22">
        <v>718</v>
      </c>
      <c r="P1686" s="24" t="s">
        <v>91</v>
      </c>
      <c r="Q1686" s="24" t="s">
        <v>100</v>
      </c>
      <c r="R1686" s="24" t="s">
        <v>111</v>
      </c>
      <c r="S1686" s="24" t="s">
        <v>94</v>
      </c>
    </row>
    <row r="1687" spans="1:19" x14ac:dyDescent="0.2">
      <c r="A1687" s="22">
        <v>247</v>
      </c>
      <c r="B1687" s="22">
        <v>390</v>
      </c>
      <c r="C1687" s="22">
        <v>650</v>
      </c>
      <c r="D1687" s="22">
        <v>260</v>
      </c>
      <c r="E1687" s="22">
        <v>143</v>
      </c>
      <c r="F1687" s="22">
        <v>91</v>
      </c>
      <c r="G1687" s="22">
        <v>2548</v>
      </c>
      <c r="H1687" s="22">
        <v>230</v>
      </c>
      <c r="I1687" s="22">
        <v>330</v>
      </c>
      <c r="J1687" s="22">
        <v>540</v>
      </c>
      <c r="K1687" s="22">
        <v>210</v>
      </c>
      <c r="L1687" s="23">
        <v>40452</v>
      </c>
      <c r="M1687" s="24" t="s">
        <v>110</v>
      </c>
      <c r="N1687" s="24" t="e" vm="48">
        <v>#VALUE!</v>
      </c>
      <c r="O1687" s="22">
        <v>315</v>
      </c>
      <c r="P1687" s="24" t="s">
        <v>91</v>
      </c>
      <c r="Q1687" s="24" t="s">
        <v>92</v>
      </c>
      <c r="R1687" s="24" t="s">
        <v>95</v>
      </c>
      <c r="S1687" s="24" t="s">
        <v>94</v>
      </c>
    </row>
    <row r="1688" spans="1:19" x14ac:dyDescent="0.2">
      <c r="A1688" s="22">
        <v>47</v>
      </c>
      <c r="B1688" s="22">
        <v>71</v>
      </c>
      <c r="C1688" s="22">
        <v>119</v>
      </c>
      <c r="D1688" s="22">
        <v>48</v>
      </c>
      <c r="E1688" s="22">
        <v>24</v>
      </c>
      <c r="F1688" s="22">
        <v>13</v>
      </c>
      <c r="G1688" s="22">
        <v>829</v>
      </c>
      <c r="H1688" s="22">
        <v>80</v>
      </c>
      <c r="I1688" s="22">
        <v>90</v>
      </c>
      <c r="J1688" s="22">
        <v>160</v>
      </c>
      <c r="K1688" s="22">
        <v>70</v>
      </c>
      <c r="L1688" s="23">
        <v>40452</v>
      </c>
      <c r="M1688" s="24" t="s">
        <v>112</v>
      </c>
      <c r="N1688" s="24" t="e" vm="33">
        <v>#VALUE!</v>
      </c>
      <c r="O1688" s="22">
        <v>225</v>
      </c>
      <c r="P1688" s="24" t="s">
        <v>109</v>
      </c>
      <c r="Q1688" s="24" t="s">
        <v>92</v>
      </c>
      <c r="R1688" s="24" t="s">
        <v>95</v>
      </c>
      <c r="S1688" s="24" t="s">
        <v>94</v>
      </c>
    </row>
    <row r="1689" spans="1:19" ht="32" x14ac:dyDescent="0.2">
      <c r="A1689" s="22">
        <v>45</v>
      </c>
      <c r="B1689" s="22">
        <v>70</v>
      </c>
      <c r="C1689" s="22">
        <v>118</v>
      </c>
      <c r="D1689" s="22">
        <v>48</v>
      </c>
      <c r="E1689" s="22">
        <v>25</v>
      </c>
      <c r="F1689" s="22">
        <v>13</v>
      </c>
      <c r="G1689" s="22">
        <v>851</v>
      </c>
      <c r="H1689" s="22">
        <v>80</v>
      </c>
      <c r="I1689" s="22">
        <v>90</v>
      </c>
      <c r="J1689" s="22">
        <v>160</v>
      </c>
      <c r="K1689" s="22">
        <v>70</v>
      </c>
      <c r="L1689" s="23">
        <v>40452</v>
      </c>
      <c r="M1689" s="24" t="s">
        <v>112</v>
      </c>
      <c r="N1689" s="24" t="e" vm="33">
        <v>#VALUE!</v>
      </c>
      <c r="O1689" s="22">
        <v>225</v>
      </c>
      <c r="P1689" s="24" t="s">
        <v>109</v>
      </c>
      <c r="Q1689" s="24" t="s">
        <v>92</v>
      </c>
      <c r="R1689" s="24" t="s">
        <v>96</v>
      </c>
      <c r="S1689" s="24" t="s">
        <v>97</v>
      </c>
    </row>
    <row r="1690" spans="1:19" x14ac:dyDescent="0.2">
      <c r="A1690" s="22">
        <v>87</v>
      </c>
      <c r="B1690" s="22">
        <v>133</v>
      </c>
      <c r="C1690" s="22">
        <v>236</v>
      </c>
      <c r="D1690" s="22">
        <v>103</v>
      </c>
      <c r="E1690" s="22">
        <v>46</v>
      </c>
      <c r="F1690" s="22">
        <v>33</v>
      </c>
      <c r="G1690" s="22">
        <v>564</v>
      </c>
      <c r="H1690" s="22">
        <v>110</v>
      </c>
      <c r="I1690" s="22">
        <v>130</v>
      </c>
      <c r="J1690" s="22">
        <v>210</v>
      </c>
      <c r="K1690" s="22">
        <v>80</v>
      </c>
      <c r="L1690" s="23">
        <v>40452</v>
      </c>
      <c r="M1690" s="24" t="s">
        <v>112</v>
      </c>
      <c r="N1690" s="24" t="e" vm="33">
        <v>#VALUE!</v>
      </c>
      <c r="O1690" s="22">
        <v>225</v>
      </c>
      <c r="P1690" s="24" t="s">
        <v>109</v>
      </c>
      <c r="Q1690" s="24" t="s">
        <v>103</v>
      </c>
      <c r="R1690" s="24" t="s">
        <v>104</v>
      </c>
      <c r="S1690" s="24" t="s">
        <v>97</v>
      </c>
    </row>
    <row r="1691" spans="1:19" x14ac:dyDescent="0.2">
      <c r="A1691" s="22">
        <v>34</v>
      </c>
      <c r="B1691" s="22">
        <v>98</v>
      </c>
      <c r="C1691" s="22">
        <v>177</v>
      </c>
      <c r="D1691" s="22">
        <v>79</v>
      </c>
      <c r="E1691" s="22">
        <v>64</v>
      </c>
      <c r="F1691" s="22">
        <v>30</v>
      </c>
      <c r="G1691" s="22">
        <v>593</v>
      </c>
      <c r="H1691" s="22">
        <v>60</v>
      </c>
      <c r="I1691" s="22">
        <v>90</v>
      </c>
      <c r="J1691" s="22">
        <v>150</v>
      </c>
      <c r="K1691" s="22">
        <v>60</v>
      </c>
      <c r="L1691" s="23">
        <v>40452</v>
      </c>
      <c r="M1691" s="24" t="s">
        <v>112</v>
      </c>
      <c r="N1691" s="24" t="e" vm="33">
        <v>#VALUE!</v>
      </c>
      <c r="O1691" s="22">
        <v>504</v>
      </c>
      <c r="P1691" s="24" t="s">
        <v>109</v>
      </c>
      <c r="Q1691" s="24" t="s">
        <v>103</v>
      </c>
      <c r="R1691" s="24" t="s">
        <v>105</v>
      </c>
      <c r="S1691" s="24" t="s">
        <v>97</v>
      </c>
    </row>
    <row r="1692" spans="1:19" x14ac:dyDescent="0.2">
      <c r="A1692" s="22">
        <v>1</v>
      </c>
      <c r="B1692" s="22">
        <v>84</v>
      </c>
      <c r="C1692" s="22">
        <v>144</v>
      </c>
      <c r="D1692" s="22">
        <v>60</v>
      </c>
      <c r="E1692" s="22">
        <v>83</v>
      </c>
      <c r="F1692" s="22">
        <v>54</v>
      </c>
      <c r="G1692" s="22">
        <v>-762</v>
      </c>
      <c r="H1692" s="22">
        <v>10</v>
      </c>
      <c r="I1692" s="22">
        <v>60</v>
      </c>
      <c r="J1692" s="22">
        <v>90</v>
      </c>
      <c r="K1692" s="22">
        <v>30</v>
      </c>
      <c r="L1692" s="23">
        <v>40452</v>
      </c>
      <c r="M1692" s="24" t="s">
        <v>112</v>
      </c>
      <c r="N1692" s="24" t="e" vm="33">
        <v>#VALUE!</v>
      </c>
      <c r="O1692" s="22">
        <v>318</v>
      </c>
      <c r="P1692" s="24" t="s">
        <v>109</v>
      </c>
      <c r="Q1692" s="24" t="s">
        <v>100</v>
      </c>
      <c r="R1692" s="24" t="s">
        <v>113</v>
      </c>
      <c r="S1692" s="24" t="s">
        <v>94</v>
      </c>
    </row>
    <row r="1693" spans="1:19" x14ac:dyDescent="0.2">
      <c r="A1693" s="22">
        <v>58</v>
      </c>
      <c r="B1693" s="22">
        <v>99</v>
      </c>
      <c r="C1693" s="22">
        <v>159</v>
      </c>
      <c r="D1693" s="22">
        <v>60</v>
      </c>
      <c r="E1693" s="22">
        <v>41</v>
      </c>
      <c r="F1693" s="22">
        <v>18</v>
      </c>
      <c r="G1693" s="22">
        <v>329</v>
      </c>
      <c r="H1693" s="22">
        <v>70</v>
      </c>
      <c r="I1693" s="22">
        <v>70</v>
      </c>
      <c r="J1693" s="22">
        <v>100</v>
      </c>
      <c r="K1693" s="22">
        <v>30</v>
      </c>
      <c r="L1693" s="23">
        <v>40452</v>
      </c>
      <c r="M1693" s="24" t="s">
        <v>112</v>
      </c>
      <c r="N1693" s="24" t="e" vm="33">
        <v>#VALUE!</v>
      </c>
      <c r="O1693" s="22">
        <v>985</v>
      </c>
      <c r="P1693" s="24" t="s">
        <v>109</v>
      </c>
      <c r="Q1693" s="24" t="s">
        <v>100</v>
      </c>
      <c r="R1693" s="24" t="s">
        <v>101</v>
      </c>
      <c r="S1693" s="24" t="s">
        <v>94</v>
      </c>
    </row>
    <row r="1694" spans="1:19" ht="32" x14ac:dyDescent="0.2">
      <c r="A1694" s="22">
        <v>30</v>
      </c>
      <c r="B1694" s="22">
        <v>67</v>
      </c>
      <c r="C1694" s="22">
        <v>113</v>
      </c>
      <c r="D1694" s="22">
        <v>46</v>
      </c>
      <c r="E1694" s="22">
        <v>37</v>
      </c>
      <c r="F1694" s="22">
        <v>14</v>
      </c>
      <c r="G1694" s="22">
        <v>449</v>
      </c>
      <c r="H1694" s="22">
        <v>40</v>
      </c>
      <c r="I1694" s="22">
        <v>40</v>
      </c>
      <c r="J1694" s="22">
        <v>60</v>
      </c>
      <c r="K1694" s="22">
        <v>20</v>
      </c>
      <c r="L1694" s="23">
        <v>40452</v>
      </c>
      <c r="M1694" s="24" t="s">
        <v>112</v>
      </c>
      <c r="N1694" s="24" t="e" vm="33">
        <v>#VALUE!</v>
      </c>
      <c r="O1694" s="22">
        <v>318</v>
      </c>
      <c r="P1694" s="24" t="s">
        <v>109</v>
      </c>
      <c r="Q1694" s="24" t="s">
        <v>100</v>
      </c>
      <c r="R1694" s="24" t="s">
        <v>102</v>
      </c>
      <c r="S1694" s="24" t="s">
        <v>97</v>
      </c>
    </row>
    <row r="1695" spans="1:19" x14ac:dyDescent="0.2">
      <c r="A1695" s="22">
        <v>23</v>
      </c>
      <c r="B1695" s="22">
        <v>69</v>
      </c>
      <c r="C1695" s="22">
        <v>114</v>
      </c>
      <c r="D1695" s="22">
        <v>45</v>
      </c>
      <c r="E1695" s="22">
        <v>46</v>
      </c>
      <c r="F1695" s="22">
        <v>14</v>
      </c>
      <c r="G1695" s="22">
        <v>447</v>
      </c>
      <c r="H1695" s="22">
        <v>80</v>
      </c>
      <c r="I1695" s="22">
        <v>110</v>
      </c>
      <c r="J1695" s="22">
        <v>160</v>
      </c>
      <c r="K1695" s="22">
        <v>50</v>
      </c>
      <c r="L1695" s="23">
        <v>40452</v>
      </c>
      <c r="M1695" s="24" t="s">
        <v>112</v>
      </c>
      <c r="N1695" s="24" t="e" vm="18">
        <v>#VALUE!</v>
      </c>
      <c r="O1695" s="22">
        <v>505</v>
      </c>
      <c r="P1695" s="24" t="s">
        <v>109</v>
      </c>
      <c r="Q1695" s="24" t="s">
        <v>92</v>
      </c>
      <c r="R1695" s="24" t="s">
        <v>95</v>
      </c>
      <c r="S1695" s="24" t="s">
        <v>94</v>
      </c>
    </row>
    <row r="1696" spans="1:19" ht="32" x14ac:dyDescent="0.2">
      <c r="A1696" s="22">
        <v>-26</v>
      </c>
      <c r="B1696" s="22">
        <v>23</v>
      </c>
      <c r="C1696" s="22">
        <v>109</v>
      </c>
      <c r="D1696" s="22">
        <v>86</v>
      </c>
      <c r="E1696" s="22">
        <v>49</v>
      </c>
      <c r="F1696" s="22">
        <v>26</v>
      </c>
      <c r="G1696" s="22">
        <v>1698</v>
      </c>
      <c r="H1696" s="22">
        <v>10</v>
      </c>
      <c r="I1696" s="22">
        <v>40</v>
      </c>
      <c r="J1696" s="22">
        <v>150</v>
      </c>
      <c r="K1696" s="22">
        <v>110</v>
      </c>
      <c r="L1696" s="23">
        <v>40452</v>
      </c>
      <c r="M1696" s="24" t="s">
        <v>112</v>
      </c>
      <c r="N1696" s="24" t="e" vm="18">
        <v>#VALUE!</v>
      </c>
      <c r="O1696" s="22">
        <v>505</v>
      </c>
      <c r="P1696" s="24" t="s">
        <v>109</v>
      </c>
      <c r="Q1696" s="24" t="s">
        <v>92</v>
      </c>
      <c r="R1696" s="24" t="s">
        <v>96</v>
      </c>
      <c r="S1696" s="24" t="s">
        <v>97</v>
      </c>
    </row>
    <row r="1697" spans="1:19" x14ac:dyDescent="0.2">
      <c r="A1697" s="22">
        <v>14</v>
      </c>
      <c r="B1697" s="22">
        <v>31</v>
      </c>
      <c r="C1697" s="22">
        <v>52</v>
      </c>
      <c r="D1697" s="22">
        <v>21</v>
      </c>
      <c r="E1697" s="22">
        <v>17</v>
      </c>
      <c r="F1697" s="22">
        <v>5</v>
      </c>
      <c r="G1697" s="22">
        <v>846</v>
      </c>
      <c r="H1697" s="22">
        <v>30</v>
      </c>
      <c r="I1697" s="22">
        <v>30</v>
      </c>
      <c r="J1697" s="22">
        <v>40</v>
      </c>
      <c r="K1697" s="22">
        <v>10</v>
      </c>
      <c r="L1697" s="23">
        <v>40452</v>
      </c>
      <c r="M1697" s="24" t="s">
        <v>112</v>
      </c>
      <c r="N1697" s="24" t="e" vm="18">
        <v>#VALUE!</v>
      </c>
      <c r="O1697" s="22">
        <v>505</v>
      </c>
      <c r="P1697" s="24" t="s">
        <v>109</v>
      </c>
      <c r="Q1697" s="24" t="s">
        <v>103</v>
      </c>
      <c r="R1697" s="24" t="s">
        <v>104</v>
      </c>
      <c r="S1697" s="24" t="s">
        <v>97</v>
      </c>
    </row>
    <row r="1698" spans="1:19" x14ac:dyDescent="0.2">
      <c r="A1698" s="22">
        <v>6</v>
      </c>
      <c r="B1698" s="22">
        <v>37</v>
      </c>
      <c r="C1698" s="22">
        <v>68</v>
      </c>
      <c r="D1698" s="22">
        <v>31</v>
      </c>
      <c r="E1698" s="22">
        <v>31</v>
      </c>
      <c r="F1698" s="22">
        <v>9</v>
      </c>
      <c r="G1698" s="22">
        <v>1000</v>
      </c>
      <c r="H1698" s="22">
        <v>30</v>
      </c>
      <c r="I1698" s="22">
        <v>40</v>
      </c>
      <c r="J1698" s="22">
        <v>50</v>
      </c>
      <c r="K1698" s="22">
        <v>10</v>
      </c>
      <c r="L1698" s="23">
        <v>40452</v>
      </c>
      <c r="M1698" s="24" t="s">
        <v>112</v>
      </c>
      <c r="N1698" s="24" t="e" vm="18">
        <v>#VALUE!</v>
      </c>
      <c r="O1698" s="22">
        <v>505</v>
      </c>
      <c r="P1698" s="24" t="s">
        <v>109</v>
      </c>
      <c r="Q1698" s="24" t="s">
        <v>103</v>
      </c>
      <c r="R1698" s="24" t="s">
        <v>105</v>
      </c>
      <c r="S1698" s="24" t="s">
        <v>97</v>
      </c>
    </row>
    <row r="1699" spans="1:19" x14ac:dyDescent="0.2">
      <c r="A1699" s="22">
        <v>-12</v>
      </c>
      <c r="B1699" s="22">
        <v>31</v>
      </c>
      <c r="C1699" s="22">
        <v>56</v>
      </c>
      <c r="D1699" s="22">
        <v>25</v>
      </c>
      <c r="E1699" s="22">
        <v>43</v>
      </c>
      <c r="F1699" s="22">
        <v>9</v>
      </c>
      <c r="G1699" s="22">
        <v>-466</v>
      </c>
      <c r="H1699" s="22">
        <v>10</v>
      </c>
      <c r="I1699" s="22">
        <v>20</v>
      </c>
      <c r="J1699" s="22">
        <v>30</v>
      </c>
      <c r="K1699" s="22">
        <v>10</v>
      </c>
      <c r="L1699" s="23">
        <v>40452</v>
      </c>
      <c r="M1699" s="24" t="s">
        <v>112</v>
      </c>
      <c r="N1699" s="24" t="e" vm="18">
        <v>#VALUE!</v>
      </c>
      <c r="O1699" s="22">
        <v>505</v>
      </c>
      <c r="P1699" s="24" t="s">
        <v>109</v>
      </c>
      <c r="Q1699" s="24" t="s">
        <v>100</v>
      </c>
      <c r="R1699" s="24" t="s">
        <v>113</v>
      </c>
      <c r="S1699" s="24" t="s">
        <v>94</v>
      </c>
    </row>
    <row r="1700" spans="1:19" x14ac:dyDescent="0.2">
      <c r="A1700" s="22">
        <v>-6</v>
      </c>
      <c r="B1700" s="22">
        <v>64</v>
      </c>
      <c r="C1700" s="22">
        <v>109</v>
      </c>
      <c r="D1700" s="22">
        <v>45</v>
      </c>
      <c r="E1700" s="22">
        <v>70</v>
      </c>
      <c r="F1700" s="22">
        <v>41</v>
      </c>
      <c r="G1700" s="22">
        <v>320</v>
      </c>
      <c r="H1700" s="22">
        <v>10</v>
      </c>
      <c r="I1700" s="22">
        <v>40</v>
      </c>
      <c r="J1700" s="22">
        <v>60</v>
      </c>
      <c r="K1700" s="22">
        <v>20</v>
      </c>
      <c r="L1700" s="23">
        <v>40452</v>
      </c>
      <c r="M1700" s="24" t="s">
        <v>112</v>
      </c>
      <c r="N1700" s="24" t="e" vm="18">
        <v>#VALUE!</v>
      </c>
      <c r="O1700" s="22">
        <v>505</v>
      </c>
      <c r="P1700" s="24" t="s">
        <v>109</v>
      </c>
      <c r="Q1700" s="24" t="s">
        <v>100</v>
      </c>
      <c r="R1700" s="24" t="s">
        <v>101</v>
      </c>
      <c r="S1700" s="24" t="s">
        <v>94</v>
      </c>
    </row>
    <row r="1701" spans="1:19" ht="32" x14ac:dyDescent="0.2">
      <c r="A1701" s="22">
        <v>14</v>
      </c>
      <c r="B1701" s="22">
        <v>53</v>
      </c>
      <c r="C1701" s="22">
        <v>92</v>
      </c>
      <c r="D1701" s="22">
        <v>39</v>
      </c>
      <c r="E1701" s="22">
        <v>39</v>
      </c>
      <c r="F1701" s="22">
        <v>12</v>
      </c>
      <c r="G1701" s="22">
        <v>244</v>
      </c>
      <c r="H1701" s="22">
        <v>20</v>
      </c>
      <c r="I1701" s="22">
        <v>30</v>
      </c>
      <c r="J1701" s="22">
        <v>50</v>
      </c>
      <c r="K1701" s="22">
        <v>20</v>
      </c>
      <c r="L1701" s="23">
        <v>40452</v>
      </c>
      <c r="M1701" s="24" t="s">
        <v>112</v>
      </c>
      <c r="N1701" s="24" t="e" vm="18">
        <v>#VALUE!</v>
      </c>
      <c r="O1701" s="22">
        <v>505</v>
      </c>
      <c r="P1701" s="24" t="s">
        <v>109</v>
      </c>
      <c r="Q1701" s="24" t="s">
        <v>100</v>
      </c>
      <c r="R1701" s="24" t="s">
        <v>102</v>
      </c>
      <c r="S1701" s="24" t="s">
        <v>97</v>
      </c>
    </row>
    <row r="1702" spans="1:19" x14ac:dyDescent="0.2">
      <c r="A1702" s="22">
        <v>74</v>
      </c>
      <c r="B1702" s="22">
        <v>115</v>
      </c>
      <c r="C1702" s="22">
        <v>205</v>
      </c>
      <c r="D1702" s="22">
        <v>90</v>
      </c>
      <c r="E1702" s="22">
        <v>41</v>
      </c>
      <c r="F1702" s="22">
        <v>29</v>
      </c>
      <c r="G1702" s="22">
        <v>572</v>
      </c>
      <c r="H1702" s="22">
        <v>140</v>
      </c>
      <c r="I1702" s="22">
        <v>160</v>
      </c>
      <c r="J1702" s="22">
        <v>290</v>
      </c>
      <c r="K1702" s="22">
        <v>130</v>
      </c>
      <c r="L1702" s="23">
        <v>40452</v>
      </c>
      <c r="M1702" s="24" t="s">
        <v>112</v>
      </c>
      <c r="N1702" s="24" t="e" vm="29">
        <v>#VALUE!</v>
      </c>
      <c r="O1702" s="22">
        <v>918</v>
      </c>
      <c r="P1702" s="24" t="s">
        <v>109</v>
      </c>
      <c r="Q1702" s="24" t="s">
        <v>92</v>
      </c>
      <c r="R1702" s="24" t="s">
        <v>95</v>
      </c>
      <c r="S1702" s="24" t="s">
        <v>94</v>
      </c>
    </row>
    <row r="1703" spans="1:19" ht="32" x14ac:dyDescent="0.2">
      <c r="A1703" s="22">
        <v>21</v>
      </c>
      <c r="B1703" s="22">
        <v>39</v>
      </c>
      <c r="C1703" s="22">
        <v>66</v>
      </c>
      <c r="D1703" s="22">
        <v>27</v>
      </c>
      <c r="E1703" s="22">
        <v>18</v>
      </c>
      <c r="F1703" s="22">
        <v>7</v>
      </c>
      <c r="G1703" s="22">
        <v>859</v>
      </c>
      <c r="H1703" s="22">
        <v>60</v>
      </c>
      <c r="I1703" s="22">
        <v>60</v>
      </c>
      <c r="J1703" s="22">
        <v>90</v>
      </c>
      <c r="K1703" s="22">
        <v>30</v>
      </c>
      <c r="L1703" s="23">
        <v>40452</v>
      </c>
      <c r="M1703" s="24" t="s">
        <v>112</v>
      </c>
      <c r="N1703" s="24" t="e" vm="29">
        <v>#VALUE!</v>
      </c>
      <c r="O1703" s="22">
        <v>918</v>
      </c>
      <c r="P1703" s="24" t="s">
        <v>109</v>
      </c>
      <c r="Q1703" s="24" t="s">
        <v>92</v>
      </c>
      <c r="R1703" s="24" t="s">
        <v>96</v>
      </c>
      <c r="S1703" s="24" t="s">
        <v>97</v>
      </c>
    </row>
    <row r="1704" spans="1:19" x14ac:dyDescent="0.2">
      <c r="A1704" s="22">
        <v>16</v>
      </c>
      <c r="B1704" s="22">
        <v>70</v>
      </c>
      <c r="C1704" s="22">
        <v>126</v>
      </c>
      <c r="D1704" s="22">
        <v>56</v>
      </c>
      <c r="E1704" s="22">
        <v>54</v>
      </c>
      <c r="F1704" s="22">
        <v>21</v>
      </c>
      <c r="G1704" s="22">
        <v>385</v>
      </c>
      <c r="H1704" s="22">
        <v>50</v>
      </c>
      <c r="I1704" s="22">
        <v>70</v>
      </c>
      <c r="J1704" s="22">
        <v>110</v>
      </c>
      <c r="K1704" s="22">
        <v>40</v>
      </c>
      <c r="L1704" s="23">
        <v>40452</v>
      </c>
      <c r="M1704" s="24" t="s">
        <v>112</v>
      </c>
      <c r="N1704" s="24" t="e" vm="29">
        <v>#VALUE!</v>
      </c>
      <c r="O1704" s="22">
        <v>405</v>
      </c>
      <c r="P1704" s="24" t="s">
        <v>109</v>
      </c>
      <c r="Q1704" s="24" t="s">
        <v>103</v>
      </c>
      <c r="R1704" s="24" t="s">
        <v>104</v>
      </c>
      <c r="S1704" s="24" t="s">
        <v>97</v>
      </c>
    </row>
    <row r="1705" spans="1:19" x14ac:dyDescent="0.2">
      <c r="A1705" s="22">
        <v>17</v>
      </c>
      <c r="B1705" s="22">
        <v>134</v>
      </c>
      <c r="C1705" s="22">
        <v>230</v>
      </c>
      <c r="D1705" s="22">
        <v>96</v>
      </c>
      <c r="E1705" s="22">
        <v>117</v>
      </c>
      <c r="F1705" s="22">
        <v>87</v>
      </c>
      <c r="G1705" s="22">
        <v>683</v>
      </c>
      <c r="H1705" s="22">
        <v>40</v>
      </c>
      <c r="I1705" s="22">
        <v>120</v>
      </c>
      <c r="J1705" s="22">
        <v>200</v>
      </c>
      <c r="K1705" s="22">
        <v>80</v>
      </c>
      <c r="L1705" s="23">
        <v>40452</v>
      </c>
      <c r="M1705" s="24" t="s">
        <v>112</v>
      </c>
      <c r="N1705" s="24" t="e" vm="29">
        <v>#VALUE!</v>
      </c>
      <c r="O1705" s="22">
        <v>405</v>
      </c>
      <c r="P1705" s="24" t="s">
        <v>109</v>
      </c>
      <c r="Q1705" s="24" t="s">
        <v>103</v>
      </c>
      <c r="R1705" s="24" t="s">
        <v>105</v>
      </c>
      <c r="S1705" s="24" t="s">
        <v>97</v>
      </c>
    </row>
    <row r="1706" spans="1:19" x14ac:dyDescent="0.2">
      <c r="A1706" s="22">
        <v>76</v>
      </c>
      <c r="B1706" s="22">
        <v>127</v>
      </c>
      <c r="C1706" s="22">
        <v>218</v>
      </c>
      <c r="D1706" s="22">
        <v>91</v>
      </c>
      <c r="E1706" s="22">
        <v>51</v>
      </c>
      <c r="F1706" s="22">
        <v>28</v>
      </c>
      <c r="G1706" s="22">
        <v>-1785</v>
      </c>
      <c r="H1706" s="22">
        <v>70</v>
      </c>
      <c r="I1706" s="22">
        <v>80</v>
      </c>
      <c r="J1706" s="22">
        <v>130</v>
      </c>
      <c r="K1706" s="22">
        <v>50</v>
      </c>
      <c r="L1706" s="23">
        <v>40452</v>
      </c>
      <c r="M1706" s="24" t="s">
        <v>112</v>
      </c>
      <c r="N1706" s="24" t="e" vm="29">
        <v>#VALUE!</v>
      </c>
      <c r="O1706" s="22">
        <v>405</v>
      </c>
      <c r="P1706" s="24" t="s">
        <v>109</v>
      </c>
      <c r="Q1706" s="24" t="s">
        <v>100</v>
      </c>
      <c r="R1706" s="24" t="s">
        <v>113</v>
      </c>
      <c r="S1706" s="24" t="s">
        <v>94</v>
      </c>
    </row>
    <row r="1707" spans="1:19" x14ac:dyDescent="0.2">
      <c r="A1707" s="22">
        <v>15</v>
      </c>
      <c r="B1707" s="22">
        <v>32</v>
      </c>
      <c r="C1707" s="22">
        <v>53</v>
      </c>
      <c r="D1707" s="22">
        <v>21</v>
      </c>
      <c r="E1707" s="22">
        <v>17</v>
      </c>
      <c r="F1707" s="22">
        <v>5</v>
      </c>
      <c r="G1707" s="22">
        <v>480</v>
      </c>
      <c r="H1707" s="22">
        <v>30</v>
      </c>
      <c r="I1707" s="22">
        <v>30</v>
      </c>
      <c r="J1707" s="22">
        <v>30</v>
      </c>
      <c r="K1707" s="22">
        <v>0</v>
      </c>
      <c r="L1707" s="23">
        <v>40452</v>
      </c>
      <c r="M1707" s="24" t="s">
        <v>112</v>
      </c>
      <c r="N1707" s="24" t="e" vm="29">
        <v>#VALUE!</v>
      </c>
      <c r="O1707" s="22">
        <v>405</v>
      </c>
      <c r="P1707" s="24" t="s">
        <v>109</v>
      </c>
      <c r="Q1707" s="24" t="s">
        <v>100</v>
      </c>
      <c r="R1707" s="24" t="s">
        <v>101</v>
      </c>
      <c r="S1707" s="24" t="s">
        <v>94</v>
      </c>
    </row>
    <row r="1708" spans="1:19" ht="32" x14ac:dyDescent="0.2">
      <c r="A1708" s="22">
        <v>65</v>
      </c>
      <c r="B1708" s="22">
        <v>123</v>
      </c>
      <c r="C1708" s="22">
        <v>205</v>
      </c>
      <c r="D1708" s="22">
        <v>82</v>
      </c>
      <c r="E1708" s="22">
        <v>58</v>
      </c>
      <c r="F1708" s="22">
        <v>27</v>
      </c>
      <c r="G1708" s="22">
        <v>788</v>
      </c>
      <c r="H1708" s="22">
        <v>60</v>
      </c>
      <c r="I1708" s="22">
        <v>80</v>
      </c>
      <c r="J1708" s="22">
        <v>130</v>
      </c>
      <c r="K1708" s="22">
        <v>50</v>
      </c>
      <c r="L1708" s="23">
        <v>40452</v>
      </c>
      <c r="M1708" s="24" t="s">
        <v>112</v>
      </c>
      <c r="N1708" s="24" t="e" vm="29">
        <v>#VALUE!</v>
      </c>
      <c r="O1708" s="22">
        <v>405</v>
      </c>
      <c r="P1708" s="24" t="s">
        <v>109</v>
      </c>
      <c r="Q1708" s="24" t="s">
        <v>100</v>
      </c>
      <c r="R1708" s="24" t="s">
        <v>102</v>
      </c>
      <c r="S1708" s="24" t="s">
        <v>97</v>
      </c>
    </row>
    <row r="1709" spans="1:19" x14ac:dyDescent="0.2">
      <c r="A1709" s="22">
        <v>185</v>
      </c>
      <c r="B1709" s="22">
        <v>281</v>
      </c>
      <c r="C1709" s="22">
        <v>520</v>
      </c>
      <c r="D1709" s="22">
        <v>239</v>
      </c>
      <c r="E1709" s="22">
        <v>96</v>
      </c>
      <c r="F1709" s="22">
        <v>74</v>
      </c>
      <c r="G1709" s="22">
        <v>1246</v>
      </c>
      <c r="H1709" s="22">
        <v>340</v>
      </c>
      <c r="I1709" s="22">
        <v>420</v>
      </c>
      <c r="J1709" s="22">
        <v>770</v>
      </c>
      <c r="K1709" s="22">
        <v>350</v>
      </c>
      <c r="L1709" s="23">
        <v>40452</v>
      </c>
      <c r="M1709" s="24" t="s">
        <v>112</v>
      </c>
      <c r="N1709" s="24" t="e" vm="50">
        <v>#VALUE!</v>
      </c>
      <c r="O1709" s="22">
        <v>936</v>
      </c>
      <c r="P1709" s="24" t="s">
        <v>91</v>
      </c>
      <c r="Q1709" s="24" t="s">
        <v>92</v>
      </c>
      <c r="R1709" s="24" t="s">
        <v>95</v>
      </c>
      <c r="S1709" s="24" t="s">
        <v>94</v>
      </c>
    </row>
    <row r="1710" spans="1:19" ht="32" x14ac:dyDescent="0.2">
      <c r="A1710" s="22">
        <v>26</v>
      </c>
      <c r="B1710" s="22">
        <v>51</v>
      </c>
      <c r="C1710" s="22">
        <v>90</v>
      </c>
      <c r="D1710" s="22">
        <v>39</v>
      </c>
      <c r="E1710" s="22">
        <v>25</v>
      </c>
      <c r="F1710" s="22">
        <v>12</v>
      </c>
      <c r="G1710" s="22">
        <v>541</v>
      </c>
      <c r="H1710" s="22">
        <v>80</v>
      </c>
      <c r="I1710" s="22">
        <v>90</v>
      </c>
      <c r="J1710" s="22">
        <v>130</v>
      </c>
      <c r="K1710" s="22">
        <v>40</v>
      </c>
      <c r="L1710" s="23">
        <v>40452</v>
      </c>
      <c r="M1710" s="24" t="s">
        <v>112</v>
      </c>
      <c r="N1710" s="24" t="e" vm="50">
        <v>#VALUE!</v>
      </c>
      <c r="O1710" s="22">
        <v>214</v>
      </c>
      <c r="P1710" s="24" t="s">
        <v>91</v>
      </c>
      <c r="Q1710" s="24" t="s">
        <v>92</v>
      </c>
      <c r="R1710" s="24" t="s">
        <v>96</v>
      </c>
      <c r="S1710" s="24" t="s">
        <v>97</v>
      </c>
    </row>
    <row r="1711" spans="1:19" x14ac:dyDescent="0.2">
      <c r="A1711" s="22">
        <v>26</v>
      </c>
      <c r="B1711" s="22">
        <v>71</v>
      </c>
      <c r="C1711" s="22">
        <v>123</v>
      </c>
      <c r="D1711" s="22">
        <v>52</v>
      </c>
      <c r="E1711" s="22">
        <v>45</v>
      </c>
      <c r="F1711" s="22">
        <v>17</v>
      </c>
      <c r="G1711" s="22">
        <v>405</v>
      </c>
      <c r="H1711" s="22">
        <v>70</v>
      </c>
      <c r="I1711" s="22">
        <v>80</v>
      </c>
      <c r="J1711" s="22">
        <v>110</v>
      </c>
      <c r="K1711" s="22">
        <v>30</v>
      </c>
      <c r="L1711" s="23">
        <v>40452</v>
      </c>
      <c r="M1711" s="24" t="s">
        <v>112</v>
      </c>
      <c r="N1711" s="24" t="e" vm="50">
        <v>#VALUE!</v>
      </c>
      <c r="O1711" s="22">
        <v>713</v>
      </c>
      <c r="P1711" s="24" t="s">
        <v>91</v>
      </c>
      <c r="Q1711" s="24" t="s">
        <v>103</v>
      </c>
      <c r="R1711" s="24" t="s">
        <v>104</v>
      </c>
      <c r="S1711" s="24" t="s">
        <v>97</v>
      </c>
    </row>
    <row r="1712" spans="1:19" x14ac:dyDescent="0.2">
      <c r="A1712" s="22">
        <v>28</v>
      </c>
      <c r="B1712" s="22">
        <v>64</v>
      </c>
      <c r="C1712" s="22">
        <v>107</v>
      </c>
      <c r="D1712" s="22">
        <v>43</v>
      </c>
      <c r="E1712" s="22">
        <v>36</v>
      </c>
      <c r="F1712" s="22">
        <v>13</v>
      </c>
      <c r="G1712" s="22">
        <v>419</v>
      </c>
      <c r="H1712" s="22">
        <v>50</v>
      </c>
      <c r="I1712" s="22">
        <v>60</v>
      </c>
      <c r="J1712" s="22">
        <v>90</v>
      </c>
      <c r="K1712" s="22">
        <v>30</v>
      </c>
      <c r="L1712" s="23">
        <v>40452</v>
      </c>
      <c r="M1712" s="24" t="s">
        <v>112</v>
      </c>
      <c r="N1712" s="24" t="e" vm="50">
        <v>#VALUE!</v>
      </c>
      <c r="O1712" s="22">
        <v>409</v>
      </c>
      <c r="P1712" s="24" t="s">
        <v>91</v>
      </c>
      <c r="Q1712" s="24" t="s">
        <v>103</v>
      </c>
      <c r="R1712" s="24" t="s">
        <v>105</v>
      </c>
      <c r="S1712" s="24" t="s">
        <v>97</v>
      </c>
    </row>
    <row r="1713" spans="1:19" x14ac:dyDescent="0.2">
      <c r="A1713" s="22">
        <v>55</v>
      </c>
      <c r="B1713" s="22">
        <v>110</v>
      </c>
      <c r="C1713" s="22">
        <v>182</v>
      </c>
      <c r="D1713" s="22">
        <v>72</v>
      </c>
      <c r="E1713" s="22">
        <v>55</v>
      </c>
      <c r="F1713" s="22">
        <v>23</v>
      </c>
      <c r="G1713" s="22">
        <v>-868</v>
      </c>
      <c r="H1713" s="22">
        <v>50</v>
      </c>
      <c r="I1713" s="22">
        <v>70</v>
      </c>
      <c r="J1713" s="22">
        <v>110</v>
      </c>
      <c r="K1713" s="22">
        <v>40</v>
      </c>
      <c r="L1713" s="23">
        <v>40452</v>
      </c>
      <c r="M1713" s="24" t="s">
        <v>112</v>
      </c>
      <c r="N1713" s="24" t="e" vm="50">
        <v>#VALUE!</v>
      </c>
      <c r="O1713" s="22">
        <v>832</v>
      </c>
      <c r="P1713" s="24" t="s">
        <v>91</v>
      </c>
      <c r="Q1713" s="24" t="s">
        <v>100</v>
      </c>
      <c r="R1713" s="24" t="s">
        <v>113</v>
      </c>
      <c r="S1713" s="24" t="s">
        <v>94</v>
      </c>
    </row>
    <row r="1714" spans="1:19" x14ac:dyDescent="0.2">
      <c r="A1714" s="22">
        <v>133</v>
      </c>
      <c r="B1714" s="22">
        <v>179</v>
      </c>
      <c r="C1714" s="22">
        <v>302</v>
      </c>
      <c r="D1714" s="22">
        <v>123</v>
      </c>
      <c r="E1714" s="22">
        <v>46</v>
      </c>
      <c r="F1714" s="22">
        <v>34</v>
      </c>
      <c r="G1714" s="22">
        <v>915</v>
      </c>
      <c r="H1714" s="22">
        <v>100</v>
      </c>
      <c r="I1714" s="22">
        <v>120</v>
      </c>
      <c r="J1714" s="22">
        <v>190</v>
      </c>
      <c r="K1714" s="22">
        <v>70</v>
      </c>
      <c r="L1714" s="23">
        <v>40452</v>
      </c>
      <c r="M1714" s="24" t="s">
        <v>112</v>
      </c>
      <c r="N1714" s="24" t="e" vm="50">
        <v>#VALUE!</v>
      </c>
      <c r="O1714" s="22">
        <v>210</v>
      </c>
      <c r="P1714" s="24" t="s">
        <v>91</v>
      </c>
      <c r="Q1714" s="24" t="s">
        <v>100</v>
      </c>
      <c r="R1714" s="24" t="s">
        <v>101</v>
      </c>
      <c r="S1714" s="24" t="s">
        <v>94</v>
      </c>
    </row>
    <row r="1715" spans="1:19" ht="32" x14ac:dyDescent="0.2">
      <c r="A1715" s="22">
        <v>78</v>
      </c>
      <c r="B1715" s="22">
        <v>111</v>
      </c>
      <c r="C1715" s="22">
        <v>187</v>
      </c>
      <c r="D1715" s="22">
        <v>76</v>
      </c>
      <c r="E1715" s="22">
        <v>33</v>
      </c>
      <c r="F1715" s="22">
        <v>21</v>
      </c>
      <c r="G1715" s="22">
        <v>580</v>
      </c>
      <c r="H1715" s="22">
        <v>80</v>
      </c>
      <c r="I1715" s="22">
        <v>80</v>
      </c>
      <c r="J1715" s="22">
        <v>120</v>
      </c>
      <c r="K1715" s="22">
        <v>40</v>
      </c>
      <c r="L1715" s="23">
        <v>40452</v>
      </c>
      <c r="M1715" s="24" t="s">
        <v>112</v>
      </c>
      <c r="N1715" s="24" t="e" vm="50">
        <v>#VALUE!</v>
      </c>
      <c r="O1715" s="22">
        <v>915</v>
      </c>
      <c r="P1715" s="24" t="s">
        <v>91</v>
      </c>
      <c r="Q1715" s="24" t="s">
        <v>100</v>
      </c>
      <c r="R1715" s="24" t="s">
        <v>102</v>
      </c>
      <c r="S1715" s="24" t="s">
        <v>97</v>
      </c>
    </row>
    <row r="1716" spans="1:19" x14ac:dyDescent="0.2">
      <c r="A1716" s="22">
        <v>33</v>
      </c>
      <c r="B1716" s="22">
        <v>71</v>
      </c>
      <c r="C1716" s="22">
        <v>120</v>
      </c>
      <c r="D1716" s="22">
        <v>49</v>
      </c>
      <c r="E1716" s="22">
        <v>38</v>
      </c>
      <c r="F1716" s="22">
        <v>15</v>
      </c>
      <c r="G1716" s="22">
        <v>310</v>
      </c>
      <c r="H1716" s="22">
        <v>60</v>
      </c>
      <c r="I1716" s="22">
        <v>60</v>
      </c>
      <c r="J1716" s="22">
        <v>90</v>
      </c>
      <c r="K1716" s="22">
        <v>30</v>
      </c>
      <c r="L1716" s="23">
        <v>40452</v>
      </c>
      <c r="M1716" s="24" t="s">
        <v>114</v>
      </c>
      <c r="N1716" s="24" t="e" vm="14">
        <v>#VALUE!</v>
      </c>
      <c r="O1716" s="22">
        <v>801</v>
      </c>
      <c r="P1716" s="24" t="s">
        <v>109</v>
      </c>
      <c r="Q1716" s="24" t="s">
        <v>103</v>
      </c>
      <c r="R1716" s="24" t="s">
        <v>104</v>
      </c>
      <c r="S1716" s="24" t="s">
        <v>97</v>
      </c>
    </row>
    <row r="1717" spans="1:19" x14ac:dyDescent="0.2">
      <c r="A1717" s="22">
        <v>23</v>
      </c>
      <c r="B1717" s="22">
        <v>69</v>
      </c>
      <c r="C1717" s="22">
        <v>114</v>
      </c>
      <c r="D1717" s="22">
        <v>45</v>
      </c>
      <c r="E1717" s="22">
        <v>46</v>
      </c>
      <c r="F1717" s="22">
        <v>14</v>
      </c>
      <c r="G1717" s="22">
        <v>447</v>
      </c>
      <c r="H1717" s="22">
        <v>60</v>
      </c>
      <c r="I1717" s="22">
        <v>70</v>
      </c>
      <c r="J1717" s="22">
        <v>90</v>
      </c>
      <c r="K1717" s="22">
        <v>20</v>
      </c>
      <c r="L1717" s="23">
        <v>40452</v>
      </c>
      <c r="M1717" s="24" t="s">
        <v>114</v>
      </c>
      <c r="N1717" s="24" t="e" vm="14">
        <v>#VALUE!</v>
      </c>
      <c r="O1717" s="22">
        <v>435</v>
      </c>
      <c r="P1717" s="24" t="s">
        <v>109</v>
      </c>
      <c r="Q1717" s="24" t="s">
        <v>103</v>
      </c>
      <c r="R1717" s="24" t="s">
        <v>105</v>
      </c>
      <c r="S1717" s="24" t="s">
        <v>97</v>
      </c>
    </row>
    <row r="1718" spans="1:19" x14ac:dyDescent="0.2">
      <c r="A1718" s="22">
        <v>-27</v>
      </c>
      <c r="B1718" s="22">
        <v>23</v>
      </c>
      <c r="C1718" s="22">
        <v>109</v>
      </c>
      <c r="D1718" s="22">
        <v>86</v>
      </c>
      <c r="E1718" s="22">
        <v>50</v>
      </c>
      <c r="F1718" s="22">
        <v>26</v>
      </c>
      <c r="G1718" s="22">
        <v>1698</v>
      </c>
      <c r="H1718" s="22">
        <v>0</v>
      </c>
      <c r="I1718" s="22">
        <v>20</v>
      </c>
      <c r="J1718" s="22">
        <v>80</v>
      </c>
      <c r="K1718" s="22">
        <v>60</v>
      </c>
      <c r="L1718" s="23">
        <v>40452</v>
      </c>
      <c r="M1718" s="24" t="s">
        <v>114</v>
      </c>
      <c r="N1718" s="24" t="e" vm="14">
        <v>#VALUE!</v>
      </c>
      <c r="O1718" s="22">
        <v>435</v>
      </c>
      <c r="P1718" s="24" t="s">
        <v>109</v>
      </c>
      <c r="Q1718" s="24" t="s">
        <v>103</v>
      </c>
      <c r="R1718" s="24" t="s">
        <v>106</v>
      </c>
      <c r="S1718" s="24" t="s">
        <v>97</v>
      </c>
    </row>
    <row r="1719" spans="1:19" x14ac:dyDescent="0.2">
      <c r="A1719" s="22">
        <v>-6</v>
      </c>
      <c r="B1719" s="22">
        <v>64</v>
      </c>
      <c r="C1719" s="22">
        <v>109</v>
      </c>
      <c r="D1719" s="22">
        <v>45</v>
      </c>
      <c r="E1719" s="22">
        <v>70</v>
      </c>
      <c r="F1719" s="22">
        <v>41</v>
      </c>
      <c r="G1719" s="22">
        <v>320</v>
      </c>
      <c r="H1719" s="22">
        <v>20</v>
      </c>
      <c r="I1719" s="22">
        <v>40</v>
      </c>
      <c r="J1719" s="22">
        <v>50</v>
      </c>
      <c r="K1719" s="22">
        <v>10</v>
      </c>
      <c r="L1719" s="23">
        <v>40452</v>
      </c>
      <c r="M1719" s="24" t="s">
        <v>114</v>
      </c>
      <c r="N1719" s="24" t="e" vm="14">
        <v>#VALUE!</v>
      </c>
      <c r="O1719" s="22">
        <v>801</v>
      </c>
      <c r="P1719" s="24" t="s">
        <v>109</v>
      </c>
      <c r="Q1719" s="24" t="s">
        <v>98</v>
      </c>
      <c r="R1719" s="24" t="s">
        <v>107</v>
      </c>
      <c r="S1719" s="24" t="s">
        <v>94</v>
      </c>
    </row>
    <row r="1720" spans="1:19" x14ac:dyDescent="0.2">
      <c r="A1720" s="22">
        <v>14</v>
      </c>
      <c r="B1720" s="22">
        <v>53</v>
      </c>
      <c r="C1720" s="22">
        <v>92</v>
      </c>
      <c r="D1720" s="22">
        <v>39</v>
      </c>
      <c r="E1720" s="22">
        <v>39</v>
      </c>
      <c r="F1720" s="22">
        <v>12</v>
      </c>
      <c r="G1720" s="22">
        <v>244</v>
      </c>
      <c r="H1720" s="22">
        <v>20</v>
      </c>
      <c r="I1720" s="22">
        <v>30</v>
      </c>
      <c r="J1720" s="22">
        <v>40</v>
      </c>
      <c r="K1720" s="22">
        <v>10</v>
      </c>
      <c r="L1720" s="23">
        <v>40452</v>
      </c>
      <c r="M1720" s="24" t="s">
        <v>114</v>
      </c>
      <c r="N1720" s="24" t="e" vm="14">
        <v>#VALUE!</v>
      </c>
      <c r="O1720" s="22">
        <v>435</v>
      </c>
      <c r="P1720" s="24" t="s">
        <v>109</v>
      </c>
      <c r="Q1720" s="24" t="s">
        <v>98</v>
      </c>
      <c r="R1720" s="24" t="s">
        <v>108</v>
      </c>
      <c r="S1720" s="24" t="s">
        <v>94</v>
      </c>
    </row>
    <row r="1721" spans="1:19" x14ac:dyDescent="0.2">
      <c r="A1721" s="22">
        <v>-12</v>
      </c>
      <c r="B1721" s="22">
        <v>31</v>
      </c>
      <c r="C1721" s="22">
        <v>56</v>
      </c>
      <c r="D1721" s="22">
        <v>25</v>
      </c>
      <c r="E1721" s="22">
        <v>43</v>
      </c>
      <c r="F1721" s="22">
        <v>9</v>
      </c>
      <c r="G1721" s="22">
        <v>209</v>
      </c>
      <c r="H1721" s="22">
        <v>10</v>
      </c>
      <c r="I1721" s="22">
        <v>20</v>
      </c>
      <c r="J1721" s="22">
        <v>20</v>
      </c>
      <c r="K1721" s="22">
        <v>0</v>
      </c>
      <c r="L1721" s="23">
        <v>40452</v>
      </c>
      <c r="M1721" s="24" t="s">
        <v>114</v>
      </c>
      <c r="N1721" s="24" t="e" vm="14">
        <v>#VALUE!</v>
      </c>
      <c r="O1721" s="22">
        <v>435</v>
      </c>
      <c r="P1721" s="24" t="s">
        <v>109</v>
      </c>
      <c r="Q1721" s="24" t="s">
        <v>98</v>
      </c>
      <c r="R1721" s="24" t="s">
        <v>99</v>
      </c>
      <c r="S1721" s="24" t="s">
        <v>94</v>
      </c>
    </row>
    <row r="1722" spans="1:19" x14ac:dyDescent="0.2">
      <c r="A1722" s="22">
        <v>36</v>
      </c>
      <c r="B1722" s="22">
        <v>77</v>
      </c>
      <c r="C1722" s="22">
        <v>142</v>
      </c>
      <c r="D1722" s="22">
        <v>65</v>
      </c>
      <c r="E1722" s="22">
        <v>41</v>
      </c>
      <c r="F1722" s="22">
        <v>20</v>
      </c>
      <c r="G1722" s="22">
        <v>1053</v>
      </c>
      <c r="H1722" s="22">
        <v>90</v>
      </c>
      <c r="I1722" s="22">
        <v>110</v>
      </c>
      <c r="J1722" s="22">
        <v>200</v>
      </c>
      <c r="K1722" s="22">
        <v>90</v>
      </c>
      <c r="L1722" s="23">
        <v>40452</v>
      </c>
      <c r="M1722" s="24" t="s">
        <v>114</v>
      </c>
      <c r="N1722" s="24" t="e" vm="14">
        <v>#VALUE!</v>
      </c>
      <c r="O1722" s="22">
        <v>435</v>
      </c>
      <c r="P1722" s="24" t="s">
        <v>109</v>
      </c>
      <c r="Q1722" s="24" t="s">
        <v>92</v>
      </c>
      <c r="R1722" s="24" t="s">
        <v>93</v>
      </c>
      <c r="S1722" s="24" t="s">
        <v>94</v>
      </c>
    </row>
    <row r="1723" spans="1:19" x14ac:dyDescent="0.2">
      <c r="A1723" s="22">
        <v>22</v>
      </c>
      <c r="B1723" s="22">
        <v>64</v>
      </c>
      <c r="C1723" s="22">
        <v>111</v>
      </c>
      <c r="D1723" s="22">
        <v>47</v>
      </c>
      <c r="E1723" s="22">
        <v>42</v>
      </c>
      <c r="F1723" s="22">
        <v>15</v>
      </c>
      <c r="G1723" s="22">
        <v>375</v>
      </c>
      <c r="H1723" s="22">
        <v>80</v>
      </c>
      <c r="I1723" s="22">
        <v>100</v>
      </c>
      <c r="J1723" s="22">
        <v>150</v>
      </c>
      <c r="K1723" s="22">
        <v>50</v>
      </c>
      <c r="L1723" s="23">
        <v>40452</v>
      </c>
      <c r="M1723" s="24" t="s">
        <v>114</v>
      </c>
      <c r="N1723" s="24" t="e" vm="14">
        <v>#VALUE!</v>
      </c>
      <c r="O1723" s="22">
        <v>435</v>
      </c>
      <c r="P1723" s="24" t="s">
        <v>109</v>
      </c>
      <c r="Q1723" s="24" t="s">
        <v>92</v>
      </c>
      <c r="R1723" s="24" t="s">
        <v>95</v>
      </c>
      <c r="S1723" s="24" t="s">
        <v>94</v>
      </c>
    </row>
    <row r="1724" spans="1:19" ht="32" x14ac:dyDescent="0.2">
      <c r="A1724" s="22">
        <v>34</v>
      </c>
      <c r="B1724" s="22">
        <v>98</v>
      </c>
      <c r="C1724" s="22">
        <v>177</v>
      </c>
      <c r="D1724" s="22">
        <v>79</v>
      </c>
      <c r="E1724" s="22">
        <v>64</v>
      </c>
      <c r="F1724" s="22">
        <v>30</v>
      </c>
      <c r="G1724" s="22">
        <v>593</v>
      </c>
      <c r="H1724" s="22">
        <v>120</v>
      </c>
      <c r="I1724" s="22">
        <v>160</v>
      </c>
      <c r="J1724" s="22">
        <v>260</v>
      </c>
      <c r="K1724" s="22">
        <v>100</v>
      </c>
      <c r="L1724" s="23">
        <v>40452</v>
      </c>
      <c r="M1724" s="24" t="s">
        <v>114</v>
      </c>
      <c r="N1724" s="24" t="e" vm="14">
        <v>#VALUE!</v>
      </c>
      <c r="O1724" s="22">
        <v>435</v>
      </c>
      <c r="P1724" s="24" t="s">
        <v>109</v>
      </c>
      <c r="Q1724" s="24" t="s">
        <v>92</v>
      </c>
      <c r="R1724" s="24" t="s">
        <v>96</v>
      </c>
      <c r="S1724" s="24" t="s">
        <v>97</v>
      </c>
    </row>
    <row r="1725" spans="1:19" x14ac:dyDescent="0.2">
      <c r="A1725" s="22">
        <v>28</v>
      </c>
      <c r="B1725" s="22">
        <v>47</v>
      </c>
      <c r="C1725" s="22">
        <v>79</v>
      </c>
      <c r="D1725" s="22">
        <v>32</v>
      </c>
      <c r="E1725" s="22">
        <v>19</v>
      </c>
      <c r="F1725" s="22">
        <v>8</v>
      </c>
      <c r="G1725" s="22">
        <v>833</v>
      </c>
      <c r="H1725" s="22">
        <v>40</v>
      </c>
      <c r="I1725" s="22">
        <v>40</v>
      </c>
      <c r="J1725" s="22">
        <v>60</v>
      </c>
      <c r="K1725" s="22">
        <v>20</v>
      </c>
      <c r="L1725" s="23">
        <v>40452</v>
      </c>
      <c r="M1725" s="24" t="s">
        <v>114</v>
      </c>
      <c r="N1725" s="24" t="e" vm="14">
        <v>#VALUE!</v>
      </c>
      <c r="O1725" s="22">
        <v>801</v>
      </c>
      <c r="P1725" s="24" t="s">
        <v>109</v>
      </c>
      <c r="Q1725" s="24" t="s">
        <v>100</v>
      </c>
      <c r="R1725" s="24" t="s">
        <v>113</v>
      </c>
      <c r="S1725" s="24" t="s">
        <v>94</v>
      </c>
    </row>
    <row r="1726" spans="1:19" x14ac:dyDescent="0.2">
      <c r="A1726" s="22">
        <v>87</v>
      </c>
      <c r="B1726" s="22">
        <v>133</v>
      </c>
      <c r="C1726" s="22">
        <v>236</v>
      </c>
      <c r="D1726" s="22">
        <v>103</v>
      </c>
      <c r="E1726" s="22">
        <v>46</v>
      </c>
      <c r="F1726" s="22">
        <v>33</v>
      </c>
      <c r="G1726" s="22">
        <v>564</v>
      </c>
      <c r="H1726" s="22">
        <v>110</v>
      </c>
      <c r="I1726" s="22">
        <v>130</v>
      </c>
      <c r="J1726" s="22">
        <v>210</v>
      </c>
      <c r="K1726" s="22">
        <v>80</v>
      </c>
      <c r="L1726" s="23">
        <v>40452</v>
      </c>
      <c r="M1726" s="24" t="s">
        <v>114</v>
      </c>
      <c r="N1726" s="24" t="e" vm="14">
        <v>#VALUE!</v>
      </c>
      <c r="O1726" s="22">
        <v>801</v>
      </c>
      <c r="P1726" s="24" t="s">
        <v>109</v>
      </c>
      <c r="Q1726" s="24" t="s">
        <v>100</v>
      </c>
      <c r="R1726" s="24" t="s">
        <v>101</v>
      </c>
      <c r="S1726" s="24" t="s">
        <v>94</v>
      </c>
    </row>
    <row r="1727" spans="1:19" ht="32" x14ac:dyDescent="0.2">
      <c r="A1727" s="22">
        <v>37</v>
      </c>
      <c r="B1727" s="22">
        <v>59</v>
      </c>
      <c r="C1727" s="22">
        <v>99</v>
      </c>
      <c r="D1727" s="22">
        <v>40</v>
      </c>
      <c r="E1727" s="22">
        <v>22</v>
      </c>
      <c r="F1727" s="22">
        <v>11</v>
      </c>
      <c r="G1727" s="22">
        <v>881</v>
      </c>
      <c r="H1727" s="22">
        <v>60</v>
      </c>
      <c r="I1727" s="22">
        <v>60</v>
      </c>
      <c r="J1727" s="22">
        <v>80</v>
      </c>
      <c r="K1727" s="22">
        <v>20</v>
      </c>
      <c r="L1727" s="23">
        <v>40452</v>
      </c>
      <c r="M1727" s="24" t="s">
        <v>114</v>
      </c>
      <c r="N1727" s="24" t="e" vm="14">
        <v>#VALUE!</v>
      </c>
      <c r="O1727" s="22">
        <v>435</v>
      </c>
      <c r="P1727" s="24" t="s">
        <v>109</v>
      </c>
      <c r="Q1727" s="24" t="s">
        <v>100</v>
      </c>
      <c r="R1727" s="24" t="s">
        <v>102</v>
      </c>
      <c r="S1727" s="24" t="s">
        <v>97</v>
      </c>
    </row>
    <row r="1728" spans="1:19" x14ac:dyDescent="0.2">
      <c r="A1728" s="22">
        <v>115</v>
      </c>
      <c r="B1728" s="22">
        <v>157</v>
      </c>
      <c r="C1728" s="22">
        <v>265</v>
      </c>
      <c r="D1728" s="22">
        <v>108</v>
      </c>
      <c r="E1728" s="22">
        <v>42</v>
      </c>
      <c r="F1728" s="22">
        <v>30</v>
      </c>
      <c r="G1728" s="22">
        <v>971</v>
      </c>
      <c r="H1728" s="22">
        <v>120</v>
      </c>
      <c r="I1728" s="22">
        <v>130</v>
      </c>
      <c r="J1728" s="22">
        <v>210</v>
      </c>
      <c r="K1728" s="22">
        <v>80</v>
      </c>
      <c r="L1728" s="23">
        <v>40452</v>
      </c>
      <c r="M1728" s="24" t="s">
        <v>114</v>
      </c>
      <c r="N1728" s="24" t="e" vm="51">
        <v>#VALUE!</v>
      </c>
      <c r="O1728" s="22">
        <v>661</v>
      </c>
      <c r="P1728" s="24" t="s">
        <v>91</v>
      </c>
      <c r="Q1728" s="24" t="s">
        <v>103</v>
      </c>
      <c r="R1728" s="24" t="s">
        <v>104</v>
      </c>
      <c r="S1728" s="24" t="s">
        <v>97</v>
      </c>
    </row>
    <row r="1729" spans="1:19" x14ac:dyDescent="0.2">
      <c r="A1729" s="22">
        <v>186</v>
      </c>
      <c r="B1729" s="22">
        <v>281</v>
      </c>
      <c r="C1729" s="22">
        <v>520</v>
      </c>
      <c r="D1729" s="22">
        <v>239</v>
      </c>
      <c r="E1729" s="22">
        <v>95</v>
      </c>
      <c r="F1729" s="22">
        <v>74</v>
      </c>
      <c r="G1729" s="22">
        <v>1246</v>
      </c>
      <c r="H1729" s="22">
        <v>170</v>
      </c>
      <c r="I1729" s="22">
        <v>220</v>
      </c>
      <c r="J1729" s="22">
        <v>410</v>
      </c>
      <c r="K1729" s="22">
        <v>190</v>
      </c>
      <c r="L1729" s="23">
        <v>40452</v>
      </c>
      <c r="M1729" s="24" t="s">
        <v>114</v>
      </c>
      <c r="N1729" s="24" t="e" vm="51">
        <v>#VALUE!</v>
      </c>
      <c r="O1729" s="22">
        <v>562</v>
      </c>
      <c r="P1729" s="24" t="s">
        <v>91</v>
      </c>
      <c r="Q1729" s="24" t="s">
        <v>103</v>
      </c>
      <c r="R1729" s="24" t="s">
        <v>105</v>
      </c>
      <c r="S1729" s="24" t="s">
        <v>97</v>
      </c>
    </row>
    <row r="1730" spans="1:19" x14ac:dyDescent="0.2">
      <c r="A1730" s="22">
        <v>26</v>
      </c>
      <c r="B1730" s="22">
        <v>51</v>
      </c>
      <c r="C1730" s="22">
        <v>90</v>
      </c>
      <c r="D1730" s="22">
        <v>39</v>
      </c>
      <c r="E1730" s="22">
        <v>25</v>
      </c>
      <c r="F1730" s="22">
        <v>12</v>
      </c>
      <c r="G1730" s="22">
        <v>541</v>
      </c>
      <c r="H1730" s="22">
        <v>40</v>
      </c>
      <c r="I1730" s="22">
        <v>40</v>
      </c>
      <c r="J1730" s="22">
        <v>60</v>
      </c>
      <c r="K1730" s="22">
        <v>20</v>
      </c>
      <c r="L1730" s="23">
        <v>40452</v>
      </c>
      <c r="M1730" s="24" t="s">
        <v>114</v>
      </c>
      <c r="N1730" s="24" t="e" vm="51">
        <v>#VALUE!</v>
      </c>
      <c r="O1730" s="22">
        <v>209</v>
      </c>
      <c r="P1730" s="24" t="s">
        <v>91</v>
      </c>
      <c r="Q1730" s="24" t="s">
        <v>103</v>
      </c>
      <c r="R1730" s="24" t="s">
        <v>106</v>
      </c>
      <c r="S1730" s="24" t="s">
        <v>97</v>
      </c>
    </row>
    <row r="1731" spans="1:19" x14ac:dyDescent="0.2">
      <c r="A1731" s="22">
        <v>134</v>
      </c>
      <c r="B1731" s="22">
        <v>179</v>
      </c>
      <c r="C1731" s="22">
        <v>302</v>
      </c>
      <c r="D1731" s="22">
        <v>123</v>
      </c>
      <c r="E1731" s="22">
        <v>45</v>
      </c>
      <c r="F1731" s="22">
        <v>34</v>
      </c>
      <c r="G1731" s="22">
        <v>915</v>
      </c>
      <c r="H1731" s="22">
        <v>80</v>
      </c>
      <c r="I1731" s="22">
        <v>90</v>
      </c>
      <c r="J1731" s="22">
        <v>140</v>
      </c>
      <c r="K1731" s="22">
        <v>50</v>
      </c>
      <c r="L1731" s="23">
        <v>40452</v>
      </c>
      <c r="M1731" s="24" t="s">
        <v>114</v>
      </c>
      <c r="N1731" s="24" t="e" vm="51">
        <v>#VALUE!</v>
      </c>
      <c r="O1731" s="22">
        <v>562</v>
      </c>
      <c r="P1731" s="24" t="s">
        <v>91</v>
      </c>
      <c r="Q1731" s="24" t="s">
        <v>98</v>
      </c>
      <c r="R1731" s="24" t="s">
        <v>107</v>
      </c>
      <c r="S1731" s="24" t="s">
        <v>94</v>
      </c>
    </row>
    <row r="1732" spans="1:19" x14ac:dyDescent="0.2">
      <c r="A1732" s="22">
        <v>79</v>
      </c>
      <c r="B1732" s="22">
        <v>111</v>
      </c>
      <c r="C1732" s="22">
        <v>187</v>
      </c>
      <c r="D1732" s="22">
        <v>76</v>
      </c>
      <c r="E1732" s="22">
        <v>32</v>
      </c>
      <c r="F1732" s="22">
        <v>21</v>
      </c>
      <c r="G1732" s="22">
        <v>580</v>
      </c>
      <c r="H1732" s="22">
        <v>50</v>
      </c>
      <c r="I1732" s="22">
        <v>50</v>
      </c>
      <c r="J1732" s="22">
        <v>80</v>
      </c>
      <c r="K1732" s="22">
        <v>30</v>
      </c>
      <c r="L1732" s="23">
        <v>40452</v>
      </c>
      <c r="M1732" s="24" t="s">
        <v>114</v>
      </c>
      <c r="N1732" s="24" t="e" vm="51">
        <v>#VALUE!</v>
      </c>
      <c r="O1732" s="22">
        <v>209</v>
      </c>
      <c r="P1732" s="24" t="s">
        <v>91</v>
      </c>
      <c r="Q1732" s="24" t="s">
        <v>98</v>
      </c>
      <c r="R1732" s="24" t="s">
        <v>108</v>
      </c>
      <c r="S1732" s="24" t="s">
        <v>94</v>
      </c>
    </row>
    <row r="1733" spans="1:19" x14ac:dyDescent="0.2">
      <c r="A1733" s="22">
        <v>56</v>
      </c>
      <c r="B1733" s="22">
        <v>110</v>
      </c>
      <c r="C1733" s="22">
        <v>182</v>
      </c>
      <c r="D1733" s="22">
        <v>72</v>
      </c>
      <c r="E1733" s="22">
        <v>54</v>
      </c>
      <c r="F1733" s="22">
        <v>23</v>
      </c>
      <c r="G1733" s="22">
        <v>650</v>
      </c>
      <c r="H1733" s="22">
        <v>50</v>
      </c>
      <c r="I1733" s="22">
        <v>60</v>
      </c>
      <c r="J1733" s="22">
        <v>80</v>
      </c>
      <c r="K1733" s="22">
        <v>20</v>
      </c>
      <c r="L1733" s="23">
        <v>40452</v>
      </c>
      <c r="M1733" s="24" t="s">
        <v>114</v>
      </c>
      <c r="N1733" s="24" t="e" vm="51">
        <v>#VALUE!</v>
      </c>
      <c r="O1733" s="22">
        <v>562</v>
      </c>
      <c r="P1733" s="24" t="s">
        <v>91</v>
      </c>
      <c r="Q1733" s="24" t="s">
        <v>98</v>
      </c>
      <c r="R1733" s="24" t="s">
        <v>99</v>
      </c>
      <c r="S1733" s="24" t="s">
        <v>94</v>
      </c>
    </row>
    <row r="1734" spans="1:19" x14ac:dyDescent="0.2">
      <c r="A1734" s="22">
        <v>-74</v>
      </c>
      <c r="B1734" s="22">
        <v>-13</v>
      </c>
      <c r="C1734" s="22">
        <v>109</v>
      </c>
      <c r="D1734" s="22">
        <v>122</v>
      </c>
      <c r="E1734" s="22">
        <v>61</v>
      </c>
      <c r="F1734" s="22">
        <v>39</v>
      </c>
      <c r="G1734" s="22">
        <v>2555</v>
      </c>
      <c r="H1734" s="22">
        <v>-60</v>
      </c>
      <c r="I1734" s="22">
        <v>-20</v>
      </c>
      <c r="J1734" s="22">
        <v>150</v>
      </c>
      <c r="K1734" s="22">
        <v>170</v>
      </c>
      <c r="L1734" s="23">
        <v>40452</v>
      </c>
      <c r="M1734" s="24" t="s">
        <v>114</v>
      </c>
      <c r="N1734" s="24" t="e" vm="51">
        <v>#VALUE!</v>
      </c>
      <c r="O1734" s="22">
        <v>818</v>
      </c>
      <c r="P1734" s="24" t="s">
        <v>91</v>
      </c>
      <c r="Q1734" s="24" t="s">
        <v>92</v>
      </c>
      <c r="R1734" s="24" t="s">
        <v>93</v>
      </c>
      <c r="S1734" s="24" t="s">
        <v>94</v>
      </c>
    </row>
    <row r="1735" spans="1:19" x14ac:dyDescent="0.2">
      <c r="A1735" s="22">
        <v>247</v>
      </c>
      <c r="B1735" s="22">
        <v>390</v>
      </c>
      <c r="C1735" s="22">
        <v>650</v>
      </c>
      <c r="D1735" s="22">
        <v>260</v>
      </c>
      <c r="E1735" s="22">
        <v>143</v>
      </c>
      <c r="F1735" s="22">
        <v>91</v>
      </c>
      <c r="G1735" s="22">
        <v>2548</v>
      </c>
      <c r="H1735" s="22">
        <v>470</v>
      </c>
      <c r="I1735" s="22">
        <v>580</v>
      </c>
      <c r="J1735" s="22">
        <v>960</v>
      </c>
      <c r="K1735" s="22">
        <v>380</v>
      </c>
      <c r="L1735" s="23">
        <v>40452</v>
      </c>
      <c r="M1735" s="24" t="s">
        <v>114</v>
      </c>
      <c r="N1735" s="24" t="e" vm="51">
        <v>#VALUE!</v>
      </c>
      <c r="O1735" s="22">
        <v>626</v>
      </c>
      <c r="P1735" s="24" t="s">
        <v>91</v>
      </c>
      <c r="Q1735" s="24" t="s">
        <v>92</v>
      </c>
      <c r="R1735" s="24" t="s">
        <v>95</v>
      </c>
      <c r="S1735" s="24" t="s">
        <v>94</v>
      </c>
    </row>
    <row r="1736" spans="1:19" ht="32" x14ac:dyDescent="0.2">
      <c r="A1736" s="22">
        <v>-117</v>
      </c>
      <c r="B1736" s="22">
        <v>-24</v>
      </c>
      <c r="C1736" s="22">
        <v>130</v>
      </c>
      <c r="D1736" s="22">
        <v>154</v>
      </c>
      <c r="E1736" s="22">
        <v>93</v>
      </c>
      <c r="F1736" s="22">
        <v>50</v>
      </c>
      <c r="G1736" s="22">
        <v>3654</v>
      </c>
      <c r="H1736" s="22">
        <v>-100</v>
      </c>
      <c r="I1736" s="22">
        <v>-30</v>
      </c>
      <c r="J1736" s="22">
        <v>190</v>
      </c>
      <c r="K1736" s="22">
        <v>220</v>
      </c>
      <c r="L1736" s="23">
        <v>40452</v>
      </c>
      <c r="M1736" s="24" t="s">
        <v>114</v>
      </c>
      <c r="N1736" s="24" t="e" vm="51">
        <v>#VALUE!</v>
      </c>
      <c r="O1736" s="22">
        <v>951</v>
      </c>
      <c r="P1736" s="24" t="s">
        <v>91</v>
      </c>
      <c r="Q1736" s="24" t="s">
        <v>92</v>
      </c>
      <c r="R1736" s="24" t="s">
        <v>96</v>
      </c>
      <c r="S1736" s="24" t="s">
        <v>97</v>
      </c>
    </row>
    <row r="1737" spans="1:19" x14ac:dyDescent="0.2">
      <c r="A1737" s="22">
        <v>149</v>
      </c>
      <c r="B1737" s="22">
        <v>239</v>
      </c>
      <c r="C1737" s="22">
        <v>478</v>
      </c>
      <c r="D1737" s="22">
        <v>239</v>
      </c>
      <c r="E1737" s="22">
        <v>90</v>
      </c>
      <c r="F1737" s="22">
        <v>66</v>
      </c>
      <c r="G1737" s="22">
        <v>1755</v>
      </c>
      <c r="H1737" s="22">
        <v>160</v>
      </c>
      <c r="I1737" s="22">
        <v>220</v>
      </c>
      <c r="J1737" s="22">
        <v>430</v>
      </c>
      <c r="K1737" s="22">
        <v>210</v>
      </c>
      <c r="L1737" s="23">
        <v>40452</v>
      </c>
      <c r="M1737" s="24" t="s">
        <v>114</v>
      </c>
      <c r="N1737" s="24" t="e" vm="51">
        <v>#VALUE!</v>
      </c>
      <c r="O1737" s="22">
        <v>562</v>
      </c>
      <c r="P1737" s="24" t="s">
        <v>91</v>
      </c>
      <c r="Q1737" s="24" t="s">
        <v>100</v>
      </c>
      <c r="R1737" s="24" t="s">
        <v>113</v>
      </c>
      <c r="S1737" s="24" t="s">
        <v>94</v>
      </c>
    </row>
    <row r="1738" spans="1:19" x14ac:dyDescent="0.2">
      <c r="A1738" s="22">
        <v>27</v>
      </c>
      <c r="B1738" s="22">
        <v>173</v>
      </c>
      <c r="C1738" s="22">
        <v>298</v>
      </c>
      <c r="D1738" s="22">
        <v>125</v>
      </c>
      <c r="E1738" s="22">
        <v>146</v>
      </c>
      <c r="F1738" s="22">
        <v>113</v>
      </c>
      <c r="G1738" s="22">
        <v>898</v>
      </c>
      <c r="H1738" s="22">
        <v>50</v>
      </c>
      <c r="I1738" s="22">
        <v>160</v>
      </c>
      <c r="J1738" s="22">
        <v>270</v>
      </c>
      <c r="K1738" s="22">
        <v>110</v>
      </c>
      <c r="L1738" s="23">
        <v>40452</v>
      </c>
      <c r="M1738" s="24" t="s">
        <v>114</v>
      </c>
      <c r="N1738" s="24" t="e" vm="51">
        <v>#VALUE!</v>
      </c>
      <c r="O1738" s="22">
        <v>562</v>
      </c>
      <c r="P1738" s="24" t="s">
        <v>91</v>
      </c>
      <c r="Q1738" s="24" t="s">
        <v>100</v>
      </c>
      <c r="R1738" s="24" t="s">
        <v>101</v>
      </c>
      <c r="S1738" s="24" t="s">
        <v>94</v>
      </c>
    </row>
    <row r="1739" spans="1:19" ht="32" x14ac:dyDescent="0.2">
      <c r="A1739" s="22">
        <v>225</v>
      </c>
      <c r="B1739" s="22">
        <v>341</v>
      </c>
      <c r="C1739" s="22">
        <v>598</v>
      </c>
      <c r="D1739" s="22">
        <v>257</v>
      </c>
      <c r="E1739" s="22">
        <v>116</v>
      </c>
      <c r="F1739" s="22">
        <v>84</v>
      </c>
      <c r="G1739" s="22">
        <v>1662</v>
      </c>
      <c r="H1739" s="22">
        <v>240</v>
      </c>
      <c r="I1739" s="22">
        <v>320</v>
      </c>
      <c r="J1739" s="22">
        <v>550</v>
      </c>
      <c r="K1739" s="22">
        <v>230</v>
      </c>
      <c r="L1739" s="23">
        <v>40452</v>
      </c>
      <c r="M1739" s="24" t="s">
        <v>114</v>
      </c>
      <c r="N1739" s="24" t="e" vm="51">
        <v>#VALUE!</v>
      </c>
      <c r="O1739" s="22">
        <v>714</v>
      </c>
      <c r="P1739" s="24" t="s">
        <v>91</v>
      </c>
      <c r="Q1739" s="24" t="s">
        <v>100</v>
      </c>
      <c r="R1739" s="24" t="s">
        <v>102</v>
      </c>
      <c r="S1739" s="24" t="s">
        <v>97</v>
      </c>
    </row>
    <row r="1740" spans="1:19" x14ac:dyDescent="0.2">
      <c r="A1740" s="22">
        <v>26</v>
      </c>
      <c r="B1740" s="22">
        <v>173</v>
      </c>
      <c r="C1740" s="22">
        <v>298</v>
      </c>
      <c r="D1740" s="22">
        <v>125</v>
      </c>
      <c r="E1740" s="22">
        <v>147</v>
      </c>
      <c r="F1740" s="22">
        <v>113</v>
      </c>
      <c r="G1740" s="22">
        <v>898</v>
      </c>
      <c r="H1740" s="22">
        <v>60</v>
      </c>
      <c r="I1740" s="22">
        <v>150</v>
      </c>
      <c r="J1740" s="22">
        <v>240</v>
      </c>
      <c r="K1740" s="22">
        <v>90</v>
      </c>
      <c r="L1740" s="23">
        <v>40452</v>
      </c>
      <c r="M1740" s="24" t="s">
        <v>114</v>
      </c>
      <c r="N1740" s="24" t="e" vm="21">
        <v>#VALUE!</v>
      </c>
      <c r="O1740" s="22">
        <v>775</v>
      </c>
      <c r="P1740" s="24" t="s">
        <v>109</v>
      </c>
      <c r="Q1740" s="24" t="s">
        <v>103</v>
      </c>
      <c r="R1740" s="24" t="s">
        <v>104</v>
      </c>
      <c r="S1740" s="24" t="s">
        <v>97</v>
      </c>
    </row>
    <row r="1741" spans="1:19" x14ac:dyDescent="0.2">
      <c r="A1741" s="22">
        <v>120</v>
      </c>
      <c r="B1741" s="22">
        <v>213</v>
      </c>
      <c r="C1741" s="22">
        <v>367</v>
      </c>
      <c r="D1741" s="22">
        <v>154</v>
      </c>
      <c r="E1741" s="22">
        <v>93</v>
      </c>
      <c r="F1741" s="22">
        <v>50</v>
      </c>
      <c r="G1741" s="22">
        <v>1132</v>
      </c>
      <c r="H1741" s="22">
        <v>120</v>
      </c>
      <c r="I1741" s="22">
        <v>170</v>
      </c>
      <c r="J1741" s="22">
        <v>290</v>
      </c>
      <c r="K1741" s="22">
        <v>120</v>
      </c>
      <c r="L1741" s="23">
        <v>40452</v>
      </c>
      <c r="M1741" s="24" t="s">
        <v>114</v>
      </c>
      <c r="N1741" s="24" t="e" vm="21">
        <v>#VALUE!</v>
      </c>
      <c r="O1741" s="22">
        <v>702</v>
      </c>
      <c r="P1741" s="24" t="s">
        <v>109</v>
      </c>
      <c r="Q1741" s="24" t="s">
        <v>103</v>
      </c>
      <c r="R1741" s="24" t="s">
        <v>105</v>
      </c>
      <c r="S1741" s="24" t="s">
        <v>97</v>
      </c>
    </row>
    <row r="1742" spans="1:19" x14ac:dyDescent="0.2">
      <c r="A1742" s="22">
        <v>114</v>
      </c>
      <c r="B1742" s="22">
        <v>176</v>
      </c>
      <c r="C1742" s="22">
        <v>298</v>
      </c>
      <c r="D1742" s="22">
        <v>122</v>
      </c>
      <c r="E1742" s="22">
        <v>62</v>
      </c>
      <c r="F1742" s="22">
        <v>39</v>
      </c>
      <c r="G1742" s="22">
        <v>789</v>
      </c>
      <c r="H1742" s="22">
        <v>130</v>
      </c>
      <c r="I1742" s="22">
        <v>150</v>
      </c>
      <c r="J1742" s="22">
        <v>240</v>
      </c>
      <c r="K1742" s="22">
        <v>90</v>
      </c>
      <c r="L1742" s="23">
        <v>40452</v>
      </c>
      <c r="M1742" s="24" t="s">
        <v>114</v>
      </c>
      <c r="N1742" s="24" t="e" vm="21">
        <v>#VALUE!</v>
      </c>
      <c r="O1742" s="22">
        <v>702</v>
      </c>
      <c r="P1742" s="24" t="s">
        <v>109</v>
      </c>
      <c r="Q1742" s="24" t="s">
        <v>103</v>
      </c>
      <c r="R1742" s="24" t="s">
        <v>106</v>
      </c>
      <c r="S1742" s="24" t="s">
        <v>97</v>
      </c>
    </row>
    <row r="1743" spans="1:19" x14ac:dyDescent="0.2">
      <c r="A1743" s="22">
        <v>224</v>
      </c>
      <c r="B1743" s="22">
        <v>341</v>
      </c>
      <c r="C1743" s="22">
        <v>598</v>
      </c>
      <c r="D1743" s="22">
        <v>257</v>
      </c>
      <c r="E1743" s="22">
        <v>117</v>
      </c>
      <c r="F1743" s="22">
        <v>84</v>
      </c>
      <c r="G1743" s="22">
        <v>1662</v>
      </c>
      <c r="H1743" s="22">
        <v>130</v>
      </c>
      <c r="I1743" s="22">
        <v>180</v>
      </c>
      <c r="J1743" s="22">
        <v>290</v>
      </c>
      <c r="K1743" s="22">
        <v>110</v>
      </c>
      <c r="L1743" s="23">
        <v>40452</v>
      </c>
      <c r="M1743" s="24" t="s">
        <v>114</v>
      </c>
      <c r="N1743" s="24" t="e" vm="21">
        <v>#VALUE!</v>
      </c>
      <c r="O1743" s="22">
        <v>702</v>
      </c>
      <c r="P1743" s="24" t="s">
        <v>109</v>
      </c>
      <c r="Q1743" s="24" t="s">
        <v>98</v>
      </c>
      <c r="R1743" s="24" t="s">
        <v>107</v>
      </c>
      <c r="S1743" s="24" t="s">
        <v>94</v>
      </c>
    </row>
    <row r="1744" spans="1:19" x14ac:dyDescent="0.2">
      <c r="A1744" s="22">
        <v>149</v>
      </c>
      <c r="B1744" s="22">
        <v>239</v>
      </c>
      <c r="C1744" s="22">
        <v>478</v>
      </c>
      <c r="D1744" s="22">
        <v>239</v>
      </c>
      <c r="E1744" s="22">
        <v>90</v>
      </c>
      <c r="F1744" s="22">
        <v>66</v>
      </c>
      <c r="G1744" s="22">
        <v>1755</v>
      </c>
      <c r="H1744" s="22">
        <v>80</v>
      </c>
      <c r="I1744" s="22">
        <v>120</v>
      </c>
      <c r="J1744" s="22">
        <v>230</v>
      </c>
      <c r="K1744" s="22">
        <v>110</v>
      </c>
      <c r="L1744" s="23">
        <v>40452</v>
      </c>
      <c r="M1744" s="24" t="s">
        <v>114</v>
      </c>
      <c r="N1744" s="24" t="e" vm="21">
        <v>#VALUE!</v>
      </c>
      <c r="O1744" s="22">
        <v>775</v>
      </c>
      <c r="P1744" s="24" t="s">
        <v>109</v>
      </c>
      <c r="Q1744" s="24" t="s">
        <v>98</v>
      </c>
      <c r="R1744" s="24" t="s">
        <v>108</v>
      </c>
      <c r="S1744" s="24" t="s">
        <v>94</v>
      </c>
    </row>
    <row r="1745" spans="1:19" x14ac:dyDescent="0.2">
      <c r="A1745" s="22">
        <v>-363</v>
      </c>
      <c r="B1745" s="22">
        <v>-255</v>
      </c>
      <c r="C1745" s="22">
        <v>21</v>
      </c>
      <c r="D1745" s="22">
        <v>255</v>
      </c>
      <c r="E1745" s="22">
        <v>129</v>
      </c>
      <c r="F1745" s="22">
        <v>96</v>
      </c>
      <c r="G1745" s="22">
        <v>7058</v>
      </c>
      <c r="H1745" s="22">
        <v>-170</v>
      </c>
      <c r="I1745" s="22">
        <v>-110</v>
      </c>
      <c r="J1745" s="22">
        <v>0</v>
      </c>
      <c r="K1745" s="22">
        <v>110</v>
      </c>
      <c r="L1745" s="23">
        <v>40452</v>
      </c>
      <c r="M1745" s="24" t="s">
        <v>114</v>
      </c>
      <c r="N1745" s="24" t="e" vm="21">
        <v>#VALUE!</v>
      </c>
      <c r="O1745" s="22">
        <v>702</v>
      </c>
      <c r="P1745" s="24" t="s">
        <v>109</v>
      </c>
      <c r="Q1745" s="24" t="s">
        <v>98</v>
      </c>
      <c r="R1745" s="24" t="s">
        <v>99</v>
      </c>
      <c r="S1745" s="24" t="s">
        <v>94</v>
      </c>
    </row>
    <row r="1746" spans="1:19" x14ac:dyDescent="0.2">
      <c r="A1746" s="22">
        <v>-2</v>
      </c>
      <c r="B1746" s="22">
        <v>43</v>
      </c>
      <c r="C1746" s="22">
        <v>77</v>
      </c>
      <c r="D1746" s="22">
        <v>34</v>
      </c>
      <c r="E1746" s="22">
        <v>45</v>
      </c>
      <c r="F1746" s="22">
        <v>12</v>
      </c>
      <c r="G1746" s="22">
        <v>240</v>
      </c>
      <c r="H1746" s="22">
        <v>30</v>
      </c>
      <c r="I1746" s="22">
        <v>60</v>
      </c>
      <c r="J1746" s="22">
        <v>100</v>
      </c>
      <c r="K1746" s="22">
        <v>40</v>
      </c>
      <c r="L1746" s="23">
        <v>40452</v>
      </c>
      <c r="M1746" s="24" t="s">
        <v>114</v>
      </c>
      <c r="N1746" s="24" t="e" vm="21">
        <v>#VALUE!</v>
      </c>
      <c r="O1746" s="22">
        <v>775</v>
      </c>
      <c r="P1746" s="24" t="s">
        <v>109</v>
      </c>
      <c r="Q1746" s="24" t="s">
        <v>92</v>
      </c>
      <c r="R1746" s="24" t="s">
        <v>95</v>
      </c>
      <c r="S1746" s="24" t="s">
        <v>94</v>
      </c>
    </row>
    <row r="1747" spans="1:19" ht="32" x14ac:dyDescent="0.2">
      <c r="A1747" s="22">
        <v>7</v>
      </c>
      <c r="B1747" s="22">
        <v>37</v>
      </c>
      <c r="C1747" s="22">
        <v>68</v>
      </c>
      <c r="D1747" s="22">
        <v>31</v>
      </c>
      <c r="E1747" s="22">
        <v>30</v>
      </c>
      <c r="F1747" s="22">
        <v>9</v>
      </c>
      <c r="G1747" s="22">
        <v>1000</v>
      </c>
      <c r="H1747" s="22">
        <v>50</v>
      </c>
      <c r="I1747" s="22">
        <v>60</v>
      </c>
      <c r="J1747" s="22">
        <v>90</v>
      </c>
      <c r="K1747" s="22">
        <v>30</v>
      </c>
      <c r="L1747" s="23">
        <v>40452</v>
      </c>
      <c r="M1747" s="24" t="s">
        <v>114</v>
      </c>
      <c r="N1747" s="24" t="e" vm="21">
        <v>#VALUE!</v>
      </c>
      <c r="O1747" s="22">
        <v>775</v>
      </c>
      <c r="P1747" s="24" t="s">
        <v>109</v>
      </c>
      <c r="Q1747" s="24" t="s">
        <v>92</v>
      </c>
      <c r="R1747" s="24" t="s">
        <v>96</v>
      </c>
      <c r="S1747" s="24" t="s">
        <v>97</v>
      </c>
    </row>
    <row r="1748" spans="1:19" x14ac:dyDescent="0.2">
      <c r="A1748" s="22">
        <v>32</v>
      </c>
      <c r="B1748" s="22">
        <v>43</v>
      </c>
      <c r="C1748" s="22">
        <v>43</v>
      </c>
      <c r="D1748" s="22">
        <v>0</v>
      </c>
      <c r="E1748" s="22">
        <v>11</v>
      </c>
      <c r="F1748" s="22">
        <v>0</v>
      </c>
      <c r="G1748" s="22">
        <v>430</v>
      </c>
      <c r="H1748" s="22">
        <v>30</v>
      </c>
      <c r="I1748" s="22">
        <v>30</v>
      </c>
      <c r="J1748" s="22">
        <v>30</v>
      </c>
      <c r="K1748" s="22">
        <v>0</v>
      </c>
      <c r="L1748" s="23">
        <v>40452</v>
      </c>
      <c r="M1748" s="24" t="s">
        <v>114</v>
      </c>
      <c r="N1748" s="24" t="e" vm="21">
        <v>#VALUE!</v>
      </c>
      <c r="O1748" s="22">
        <v>702</v>
      </c>
      <c r="P1748" s="24" t="s">
        <v>109</v>
      </c>
      <c r="Q1748" s="24" t="s">
        <v>100</v>
      </c>
      <c r="R1748" s="24" t="s">
        <v>113</v>
      </c>
      <c r="S1748" s="24" t="s">
        <v>94</v>
      </c>
    </row>
    <row r="1749" spans="1:19" x14ac:dyDescent="0.2">
      <c r="A1749" s="22">
        <v>14</v>
      </c>
      <c r="B1749" s="22">
        <v>31</v>
      </c>
      <c r="C1749" s="22">
        <v>52</v>
      </c>
      <c r="D1749" s="22">
        <v>21</v>
      </c>
      <c r="E1749" s="22">
        <v>17</v>
      </c>
      <c r="F1749" s="22">
        <v>5</v>
      </c>
      <c r="G1749" s="22">
        <v>846</v>
      </c>
      <c r="H1749" s="22">
        <v>20</v>
      </c>
      <c r="I1749" s="22">
        <v>20</v>
      </c>
      <c r="J1749" s="22">
        <v>30</v>
      </c>
      <c r="K1749" s="22">
        <v>10</v>
      </c>
      <c r="L1749" s="23">
        <v>40452</v>
      </c>
      <c r="M1749" s="24" t="s">
        <v>114</v>
      </c>
      <c r="N1749" s="24" t="e" vm="21">
        <v>#VALUE!</v>
      </c>
      <c r="O1749" s="22">
        <v>702</v>
      </c>
      <c r="P1749" s="24" t="s">
        <v>109</v>
      </c>
      <c r="Q1749" s="24" t="s">
        <v>100</v>
      </c>
      <c r="R1749" s="24" t="s">
        <v>101</v>
      </c>
      <c r="S1749" s="24" t="s">
        <v>94</v>
      </c>
    </row>
    <row r="1750" spans="1:19" ht="32" x14ac:dyDescent="0.2">
      <c r="A1750" s="22">
        <v>17</v>
      </c>
      <c r="B1750" s="22">
        <v>35</v>
      </c>
      <c r="C1750" s="22">
        <v>58</v>
      </c>
      <c r="D1750" s="22">
        <v>23</v>
      </c>
      <c r="E1750" s="22">
        <v>18</v>
      </c>
      <c r="F1750" s="22">
        <v>6</v>
      </c>
      <c r="G1750" s="22">
        <v>800</v>
      </c>
      <c r="H1750" s="22">
        <v>30</v>
      </c>
      <c r="I1750" s="22">
        <v>30</v>
      </c>
      <c r="J1750" s="22">
        <v>40</v>
      </c>
      <c r="K1750" s="22">
        <v>10</v>
      </c>
      <c r="L1750" s="23">
        <v>40452</v>
      </c>
      <c r="M1750" s="24" t="s">
        <v>114</v>
      </c>
      <c r="N1750" s="24" t="e" vm="21">
        <v>#VALUE!</v>
      </c>
      <c r="O1750" s="22">
        <v>702</v>
      </c>
      <c r="P1750" s="24" t="s">
        <v>109</v>
      </c>
      <c r="Q1750" s="24" t="s">
        <v>100</v>
      </c>
      <c r="R1750" s="24" t="s">
        <v>102</v>
      </c>
      <c r="S1750" s="24" t="s">
        <v>97</v>
      </c>
    </row>
    <row r="1751" spans="1:19" x14ac:dyDescent="0.2">
      <c r="A1751" s="22">
        <v>17</v>
      </c>
      <c r="B1751" s="22">
        <v>36</v>
      </c>
      <c r="C1751" s="22">
        <v>61</v>
      </c>
      <c r="D1751" s="22">
        <v>25</v>
      </c>
      <c r="E1751" s="22">
        <v>19</v>
      </c>
      <c r="F1751" s="22">
        <v>7</v>
      </c>
      <c r="G1751" s="22">
        <v>820</v>
      </c>
      <c r="H1751" s="22">
        <v>30</v>
      </c>
      <c r="I1751" s="22">
        <v>30</v>
      </c>
      <c r="J1751" s="22">
        <v>40</v>
      </c>
      <c r="K1751" s="22">
        <v>10</v>
      </c>
      <c r="L1751" s="23">
        <v>40452</v>
      </c>
      <c r="M1751" s="24" t="s">
        <v>114</v>
      </c>
      <c r="N1751" s="24" t="e" vm="17">
        <v>#VALUE!</v>
      </c>
      <c r="O1751" s="22">
        <v>971</v>
      </c>
      <c r="P1751" s="24" t="s">
        <v>109</v>
      </c>
      <c r="Q1751" s="24" t="s">
        <v>103</v>
      </c>
      <c r="R1751" s="24" t="s">
        <v>104</v>
      </c>
      <c r="S1751" s="24" t="s">
        <v>97</v>
      </c>
    </row>
    <row r="1752" spans="1:19" x14ac:dyDescent="0.2">
      <c r="A1752" s="22">
        <v>73</v>
      </c>
      <c r="B1752" s="22">
        <v>115</v>
      </c>
      <c r="C1752" s="22">
        <v>205</v>
      </c>
      <c r="D1752" s="22">
        <v>90</v>
      </c>
      <c r="E1752" s="22">
        <v>42</v>
      </c>
      <c r="F1752" s="22">
        <v>29</v>
      </c>
      <c r="G1752" s="22">
        <v>572</v>
      </c>
      <c r="H1752" s="22">
        <v>90</v>
      </c>
      <c r="I1752" s="22">
        <v>100</v>
      </c>
      <c r="J1752" s="22">
        <v>160</v>
      </c>
      <c r="K1752" s="22">
        <v>60</v>
      </c>
      <c r="L1752" s="23">
        <v>40452</v>
      </c>
      <c r="M1752" s="24" t="s">
        <v>114</v>
      </c>
      <c r="N1752" s="24" t="e" vm="17">
        <v>#VALUE!</v>
      </c>
      <c r="O1752" s="22">
        <v>971</v>
      </c>
      <c r="P1752" s="24" t="s">
        <v>109</v>
      </c>
      <c r="Q1752" s="24" t="s">
        <v>103</v>
      </c>
      <c r="R1752" s="24" t="s">
        <v>105</v>
      </c>
      <c r="S1752" s="24" t="s">
        <v>97</v>
      </c>
    </row>
    <row r="1753" spans="1:19" x14ac:dyDescent="0.2">
      <c r="A1753" s="22">
        <v>16</v>
      </c>
      <c r="B1753" s="22">
        <v>32</v>
      </c>
      <c r="C1753" s="22">
        <v>53</v>
      </c>
      <c r="D1753" s="22">
        <v>21</v>
      </c>
      <c r="E1753" s="22">
        <v>16</v>
      </c>
      <c r="F1753" s="22">
        <v>5</v>
      </c>
      <c r="G1753" s="22">
        <v>480</v>
      </c>
      <c r="H1753" s="22">
        <v>20</v>
      </c>
      <c r="I1753" s="22">
        <v>20</v>
      </c>
      <c r="J1753" s="22">
        <v>20</v>
      </c>
      <c r="K1753" s="22">
        <v>0</v>
      </c>
      <c r="L1753" s="23">
        <v>40452</v>
      </c>
      <c r="M1753" s="24" t="s">
        <v>114</v>
      </c>
      <c r="N1753" s="24" t="e" vm="17">
        <v>#VALUE!</v>
      </c>
      <c r="O1753" s="22">
        <v>541</v>
      </c>
      <c r="P1753" s="24" t="s">
        <v>109</v>
      </c>
      <c r="Q1753" s="24" t="s">
        <v>98</v>
      </c>
      <c r="R1753" s="24" t="s">
        <v>107</v>
      </c>
      <c r="S1753" s="24" t="s">
        <v>94</v>
      </c>
    </row>
    <row r="1754" spans="1:19" x14ac:dyDescent="0.2">
      <c r="A1754" s="22">
        <v>64</v>
      </c>
      <c r="B1754" s="22">
        <v>123</v>
      </c>
      <c r="C1754" s="22">
        <v>205</v>
      </c>
      <c r="D1754" s="22">
        <v>82</v>
      </c>
      <c r="E1754" s="22">
        <v>59</v>
      </c>
      <c r="F1754" s="22">
        <v>27</v>
      </c>
      <c r="G1754" s="22">
        <v>788</v>
      </c>
      <c r="H1754" s="22">
        <v>50</v>
      </c>
      <c r="I1754" s="22">
        <v>60</v>
      </c>
      <c r="J1754" s="22">
        <v>90</v>
      </c>
      <c r="K1754" s="22">
        <v>30</v>
      </c>
      <c r="L1754" s="23">
        <v>40452</v>
      </c>
      <c r="M1754" s="24" t="s">
        <v>114</v>
      </c>
      <c r="N1754" s="24" t="e" vm="17">
        <v>#VALUE!</v>
      </c>
      <c r="O1754" s="22">
        <v>971</v>
      </c>
      <c r="P1754" s="24" t="s">
        <v>109</v>
      </c>
      <c r="Q1754" s="24" t="s">
        <v>98</v>
      </c>
      <c r="R1754" s="24" t="s">
        <v>108</v>
      </c>
      <c r="S1754" s="24" t="s">
        <v>94</v>
      </c>
    </row>
    <row r="1755" spans="1:19" x14ac:dyDescent="0.2">
      <c r="A1755" s="22">
        <v>76</v>
      </c>
      <c r="B1755" s="22">
        <v>127</v>
      </c>
      <c r="C1755" s="22">
        <v>218</v>
      </c>
      <c r="D1755" s="22">
        <v>91</v>
      </c>
      <c r="E1755" s="22">
        <v>51</v>
      </c>
      <c r="F1755" s="22">
        <v>28</v>
      </c>
      <c r="G1755" s="22">
        <v>656</v>
      </c>
      <c r="H1755" s="22">
        <v>50</v>
      </c>
      <c r="I1755" s="22">
        <v>60</v>
      </c>
      <c r="J1755" s="22">
        <v>100</v>
      </c>
      <c r="K1755" s="22">
        <v>40</v>
      </c>
      <c r="L1755" s="23">
        <v>40452</v>
      </c>
      <c r="M1755" s="24" t="s">
        <v>114</v>
      </c>
      <c r="N1755" s="24" t="e" vm="17">
        <v>#VALUE!</v>
      </c>
      <c r="O1755" s="22">
        <v>971</v>
      </c>
      <c r="P1755" s="24" t="s">
        <v>109</v>
      </c>
      <c r="Q1755" s="24" t="s">
        <v>98</v>
      </c>
      <c r="R1755" s="24" t="s">
        <v>99</v>
      </c>
      <c r="S1755" s="24" t="s">
        <v>94</v>
      </c>
    </row>
    <row r="1756" spans="1:19" x14ac:dyDescent="0.2">
      <c r="A1756" s="22">
        <v>-5</v>
      </c>
      <c r="B1756" s="22">
        <v>71</v>
      </c>
      <c r="C1756" s="22">
        <v>122</v>
      </c>
      <c r="D1756" s="22">
        <v>51</v>
      </c>
      <c r="E1756" s="22">
        <v>76</v>
      </c>
      <c r="F1756" s="22">
        <v>46</v>
      </c>
      <c r="G1756" s="22">
        <v>503</v>
      </c>
      <c r="H1756" s="22">
        <v>50</v>
      </c>
      <c r="I1756" s="22">
        <v>100</v>
      </c>
      <c r="J1756" s="22">
        <v>170</v>
      </c>
      <c r="K1756" s="22">
        <v>70</v>
      </c>
      <c r="L1756" s="23">
        <v>40452</v>
      </c>
      <c r="M1756" s="24" t="s">
        <v>114</v>
      </c>
      <c r="N1756" s="24" t="e" vm="17">
        <v>#VALUE!</v>
      </c>
      <c r="O1756" s="22">
        <v>971</v>
      </c>
      <c r="P1756" s="24" t="s">
        <v>109</v>
      </c>
      <c r="Q1756" s="24" t="s">
        <v>92</v>
      </c>
      <c r="R1756" s="24" t="s">
        <v>93</v>
      </c>
      <c r="S1756" s="24" t="s">
        <v>94</v>
      </c>
    </row>
    <row r="1757" spans="1:19" x14ac:dyDescent="0.2">
      <c r="A1757" s="22">
        <v>21</v>
      </c>
      <c r="B1757" s="22">
        <v>84</v>
      </c>
      <c r="C1757" s="22">
        <v>144</v>
      </c>
      <c r="D1757" s="22">
        <v>60</v>
      </c>
      <c r="E1757" s="22">
        <v>63</v>
      </c>
      <c r="F1757" s="22">
        <v>19</v>
      </c>
      <c r="G1757" s="22">
        <v>463</v>
      </c>
      <c r="H1757" s="22">
        <v>90</v>
      </c>
      <c r="I1757" s="22">
        <v>130</v>
      </c>
      <c r="J1757" s="22">
        <v>210</v>
      </c>
      <c r="K1757" s="22">
        <v>80</v>
      </c>
      <c r="L1757" s="23">
        <v>40452</v>
      </c>
      <c r="M1757" s="24" t="s">
        <v>114</v>
      </c>
      <c r="N1757" s="24" t="e" vm="17">
        <v>#VALUE!</v>
      </c>
      <c r="O1757" s="22">
        <v>971</v>
      </c>
      <c r="P1757" s="24" t="s">
        <v>109</v>
      </c>
      <c r="Q1757" s="24" t="s">
        <v>92</v>
      </c>
      <c r="R1757" s="24" t="s">
        <v>95</v>
      </c>
      <c r="S1757" s="24" t="s">
        <v>94</v>
      </c>
    </row>
    <row r="1758" spans="1:19" ht="32" x14ac:dyDescent="0.2">
      <c r="A1758" s="22">
        <v>29</v>
      </c>
      <c r="B1758" s="22">
        <v>64</v>
      </c>
      <c r="C1758" s="22">
        <v>107</v>
      </c>
      <c r="D1758" s="22">
        <v>43</v>
      </c>
      <c r="E1758" s="22">
        <v>35</v>
      </c>
      <c r="F1758" s="22">
        <v>13</v>
      </c>
      <c r="G1758" s="22">
        <v>419</v>
      </c>
      <c r="H1758" s="22">
        <v>80</v>
      </c>
      <c r="I1758" s="22">
        <v>100</v>
      </c>
      <c r="J1758" s="22">
        <v>150</v>
      </c>
      <c r="K1758" s="22">
        <v>50</v>
      </c>
      <c r="L1758" s="23">
        <v>40452</v>
      </c>
      <c r="M1758" s="24" t="s">
        <v>114</v>
      </c>
      <c r="N1758" s="24" t="e" vm="17">
        <v>#VALUE!</v>
      </c>
      <c r="O1758" s="22">
        <v>971</v>
      </c>
      <c r="P1758" s="24" t="s">
        <v>109</v>
      </c>
      <c r="Q1758" s="24" t="s">
        <v>92</v>
      </c>
      <c r="R1758" s="24" t="s">
        <v>96</v>
      </c>
      <c r="S1758" s="24" t="s">
        <v>97</v>
      </c>
    </row>
    <row r="1759" spans="1:19" x14ac:dyDescent="0.2">
      <c r="A1759" s="22">
        <v>12</v>
      </c>
      <c r="B1759" s="22">
        <v>66</v>
      </c>
      <c r="C1759" s="22">
        <v>120</v>
      </c>
      <c r="D1759" s="22">
        <v>54</v>
      </c>
      <c r="E1759" s="22">
        <v>54</v>
      </c>
      <c r="F1759" s="22">
        <v>20</v>
      </c>
      <c r="G1759" s="22">
        <v>404</v>
      </c>
      <c r="H1759" s="22">
        <v>40</v>
      </c>
      <c r="I1759" s="22">
        <v>60</v>
      </c>
      <c r="J1759" s="22">
        <v>100</v>
      </c>
      <c r="K1759" s="22">
        <v>40</v>
      </c>
      <c r="L1759" s="23">
        <v>40452</v>
      </c>
      <c r="M1759" s="24" t="s">
        <v>114</v>
      </c>
      <c r="N1759" s="24" t="e" vm="17">
        <v>#VALUE!</v>
      </c>
      <c r="O1759" s="22">
        <v>503</v>
      </c>
      <c r="P1759" s="24" t="s">
        <v>109</v>
      </c>
      <c r="Q1759" s="24" t="s">
        <v>100</v>
      </c>
      <c r="R1759" s="24" t="s">
        <v>113</v>
      </c>
      <c r="S1759" s="24" t="s">
        <v>94</v>
      </c>
    </row>
    <row r="1760" spans="1:19" x14ac:dyDescent="0.2">
      <c r="A1760" s="22">
        <v>27</v>
      </c>
      <c r="B1760" s="22">
        <v>71</v>
      </c>
      <c r="C1760" s="22">
        <v>123</v>
      </c>
      <c r="D1760" s="22">
        <v>52</v>
      </c>
      <c r="E1760" s="22">
        <v>44</v>
      </c>
      <c r="F1760" s="22">
        <v>17</v>
      </c>
      <c r="G1760" s="22">
        <v>405</v>
      </c>
      <c r="H1760" s="22">
        <v>60</v>
      </c>
      <c r="I1760" s="22">
        <v>70</v>
      </c>
      <c r="J1760" s="22">
        <v>100</v>
      </c>
      <c r="K1760" s="22">
        <v>30</v>
      </c>
      <c r="L1760" s="23">
        <v>40452</v>
      </c>
      <c r="M1760" s="24" t="s">
        <v>114</v>
      </c>
      <c r="N1760" s="24" t="e" vm="17">
        <v>#VALUE!</v>
      </c>
      <c r="O1760" s="22">
        <v>971</v>
      </c>
      <c r="P1760" s="24" t="s">
        <v>109</v>
      </c>
      <c r="Q1760" s="24" t="s">
        <v>100</v>
      </c>
      <c r="R1760" s="24" t="s">
        <v>101</v>
      </c>
      <c r="S1760" s="24" t="s">
        <v>94</v>
      </c>
    </row>
    <row r="1761" spans="1:19" ht="32" x14ac:dyDescent="0.2">
      <c r="A1761" s="22">
        <v>91</v>
      </c>
      <c r="B1761" s="22">
        <v>161</v>
      </c>
      <c r="C1761" s="22">
        <v>322</v>
      </c>
      <c r="D1761" s="22">
        <v>161</v>
      </c>
      <c r="E1761" s="22">
        <v>70</v>
      </c>
      <c r="F1761" s="22">
        <v>45</v>
      </c>
      <c r="G1761" s="22">
        <v>1267</v>
      </c>
      <c r="H1761" s="22">
        <v>110</v>
      </c>
      <c r="I1761" s="22">
        <v>150</v>
      </c>
      <c r="J1761" s="22">
        <v>290</v>
      </c>
      <c r="K1761" s="22">
        <v>140</v>
      </c>
      <c r="L1761" s="23">
        <v>40452</v>
      </c>
      <c r="M1761" s="24" t="s">
        <v>114</v>
      </c>
      <c r="N1761" s="24" t="e" vm="17">
        <v>#VALUE!</v>
      </c>
      <c r="O1761" s="22">
        <v>503</v>
      </c>
      <c r="P1761" s="24" t="s">
        <v>109</v>
      </c>
      <c r="Q1761" s="24" t="s">
        <v>100</v>
      </c>
      <c r="R1761" s="24" t="s">
        <v>102</v>
      </c>
      <c r="S1761" s="24" t="s">
        <v>97</v>
      </c>
    </row>
    <row r="1762" spans="1:19" x14ac:dyDescent="0.2">
      <c r="A1762" s="22">
        <v>115</v>
      </c>
      <c r="B1762" s="22">
        <v>188</v>
      </c>
      <c r="C1762" s="22">
        <v>313</v>
      </c>
      <c r="D1762" s="22">
        <v>125</v>
      </c>
      <c r="E1762" s="22">
        <v>73</v>
      </c>
      <c r="F1762" s="22">
        <v>41</v>
      </c>
      <c r="G1762" s="22">
        <v>1119</v>
      </c>
      <c r="H1762" s="22">
        <v>130</v>
      </c>
      <c r="I1762" s="22">
        <v>160</v>
      </c>
      <c r="J1762" s="22">
        <v>250</v>
      </c>
      <c r="K1762" s="22">
        <v>90</v>
      </c>
      <c r="L1762" s="23">
        <v>40452</v>
      </c>
      <c r="M1762" s="24" t="s">
        <v>114</v>
      </c>
      <c r="N1762" s="24" t="e" vm="24">
        <v>#VALUE!</v>
      </c>
      <c r="O1762" s="22">
        <v>206</v>
      </c>
      <c r="P1762" s="24" t="s">
        <v>109</v>
      </c>
      <c r="Q1762" s="24" t="s">
        <v>103</v>
      </c>
      <c r="R1762" s="24" t="s">
        <v>104</v>
      </c>
      <c r="S1762" s="24" t="s">
        <v>97</v>
      </c>
    </row>
    <row r="1763" spans="1:19" x14ac:dyDescent="0.2">
      <c r="A1763" s="22">
        <v>47</v>
      </c>
      <c r="B1763" s="22">
        <v>71</v>
      </c>
      <c r="C1763" s="22">
        <v>119</v>
      </c>
      <c r="D1763" s="22">
        <v>48</v>
      </c>
      <c r="E1763" s="22">
        <v>24</v>
      </c>
      <c r="F1763" s="22">
        <v>13</v>
      </c>
      <c r="G1763" s="22">
        <v>829</v>
      </c>
      <c r="H1763" s="22">
        <v>60</v>
      </c>
      <c r="I1763" s="22">
        <v>60</v>
      </c>
      <c r="J1763" s="22">
        <v>90</v>
      </c>
      <c r="K1763" s="22">
        <v>30</v>
      </c>
      <c r="L1763" s="23">
        <v>40452</v>
      </c>
      <c r="M1763" s="24" t="s">
        <v>114</v>
      </c>
      <c r="N1763" s="24" t="e" vm="24">
        <v>#VALUE!</v>
      </c>
      <c r="O1763" s="22">
        <v>425</v>
      </c>
      <c r="P1763" s="24" t="s">
        <v>109</v>
      </c>
      <c r="Q1763" s="24" t="s">
        <v>103</v>
      </c>
      <c r="R1763" s="24" t="s">
        <v>105</v>
      </c>
      <c r="S1763" s="24" t="s">
        <v>97</v>
      </c>
    </row>
    <row r="1764" spans="1:19" x14ac:dyDescent="0.2">
      <c r="A1764" s="22">
        <v>57</v>
      </c>
      <c r="B1764" s="22">
        <v>99</v>
      </c>
      <c r="C1764" s="22">
        <v>159</v>
      </c>
      <c r="D1764" s="22">
        <v>60</v>
      </c>
      <c r="E1764" s="22">
        <v>42</v>
      </c>
      <c r="F1764" s="22">
        <v>18</v>
      </c>
      <c r="G1764" s="22">
        <v>329</v>
      </c>
      <c r="H1764" s="22">
        <v>40</v>
      </c>
      <c r="I1764" s="22">
        <v>50</v>
      </c>
      <c r="J1764" s="22">
        <v>70</v>
      </c>
      <c r="K1764" s="22">
        <v>20</v>
      </c>
      <c r="L1764" s="23">
        <v>40452</v>
      </c>
      <c r="M1764" s="24" t="s">
        <v>114</v>
      </c>
      <c r="N1764" s="24" t="e" vm="24">
        <v>#VALUE!</v>
      </c>
      <c r="O1764" s="22">
        <v>206</v>
      </c>
      <c r="P1764" s="24" t="s">
        <v>109</v>
      </c>
      <c r="Q1764" s="24" t="s">
        <v>98</v>
      </c>
      <c r="R1764" s="24" t="s">
        <v>107</v>
      </c>
      <c r="S1764" s="24" t="s">
        <v>94</v>
      </c>
    </row>
    <row r="1765" spans="1:19" x14ac:dyDescent="0.2">
      <c r="A1765" s="22">
        <v>31</v>
      </c>
      <c r="B1765" s="22">
        <v>67</v>
      </c>
      <c r="C1765" s="22">
        <v>113</v>
      </c>
      <c r="D1765" s="22">
        <v>46</v>
      </c>
      <c r="E1765" s="22">
        <v>36</v>
      </c>
      <c r="F1765" s="22">
        <v>14</v>
      </c>
      <c r="G1765" s="22">
        <v>449</v>
      </c>
      <c r="H1765" s="22">
        <v>30</v>
      </c>
      <c r="I1765" s="22">
        <v>30</v>
      </c>
      <c r="J1765" s="22">
        <v>50</v>
      </c>
      <c r="K1765" s="22">
        <v>20</v>
      </c>
      <c r="L1765" s="23">
        <v>40452</v>
      </c>
      <c r="M1765" s="24" t="s">
        <v>114</v>
      </c>
      <c r="N1765" s="24" t="e" vm="24">
        <v>#VALUE!</v>
      </c>
      <c r="O1765" s="22">
        <v>360</v>
      </c>
      <c r="P1765" s="24" t="s">
        <v>109</v>
      </c>
      <c r="Q1765" s="24" t="s">
        <v>98</v>
      </c>
      <c r="R1765" s="24" t="s">
        <v>108</v>
      </c>
      <c r="S1765" s="24" t="s">
        <v>94</v>
      </c>
    </row>
    <row r="1766" spans="1:19" x14ac:dyDescent="0.2">
      <c r="A1766" s="22">
        <v>0</v>
      </c>
      <c r="B1766" s="22">
        <v>84</v>
      </c>
      <c r="C1766" s="22">
        <v>144</v>
      </c>
      <c r="D1766" s="22">
        <v>60</v>
      </c>
      <c r="E1766" s="22">
        <v>84</v>
      </c>
      <c r="F1766" s="22">
        <v>54</v>
      </c>
      <c r="G1766" s="22">
        <v>606</v>
      </c>
      <c r="H1766" s="22">
        <v>10</v>
      </c>
      <c r="I1766" s="22">
        <v>40</v>
      </c>
      <c r="J1766" s="22">
        <v>60</v>
      </c>
      <c r="K1766" s="22">
        <v>20</v>
      </c>
      <c r="L1766" s="23">
        <v>40452</v>
      </c>
      <c r="M1766" s="24" t="s">
        <v>114</v>
      </c>
      <c r="N1766" s="24" t="e" vm="24">
        <v>#VALUE!</v>
      </c>
      <c r="O1766" s="22">
        <v>206</v>
      </c>
      <c r="P1766" s="24" t="s">
        <v>109</v>
      </c>
      <c r="Q1766" s="24" t="s">
        <v>98</v>
      </c>
      <c r="R1766" s="24" t="s">
        <v>99</v>
      </c>
      <c r="S1766" s="24" t="s">
        <v>94</v>
      </c>
    </row>
    <row r="1767" spans="1:19" x14ac:dyDescent="0.2">
      <c r="A1767" s="22">
        <v>56</v>
      </c>
      <c r="B1767" s="22">
        <v>99</v>
      </c>
      <c r="C1767" s="22">
        <v>167</v>
      </c>
      <c r="D1767" s="22">
        <v>68</v>
      </c>
      <c r="E1767" s="22">
        <v>43</v>
      </c>
      <c r="F1767" s="22">
        <v>21</v>
      </c>
      <c r="G1767" s="22">
        <v>438</v>
      </c>
      <c r="H1767" s="22">
        <v>110</v>
      </c>
      <c r="I1767" s="22">
        <v>140</v>
      </c>
      <c r="J1767" s="22">
        <v>230</v>
      </c>
      <c r="K1767" s="22">
        <v>90</v>
      </c>
      <c r="L1767" s="23">
        <v>40452</v>
      </c>
      <c r="M1767" s="24" t="s">
        <v>114</v>
      </c>
      <c r="N1767" s="24" t="e" vm="24">
        <v>#VALUE!</v>
      </c>
      <c r="O1767" s="22">
        <v>206</v>
      </c>
      <c r="P1767" s="24" t="s">
        <v>109</v>
      </c>
      <c r="Q1767" s="24" t="s">
        <v>92</v>
      </c>
      <c r="R1767" s="24" t="s">
        <v>95</v>
      </c>
      <c r="S1767" s="24" t="s">
        <v>94</v>
      </c>
    </row>
    <row r="1768" spans="1:19" ht="32" x14ac:dyDescent="0.2">
      <c r="A1768" s="22">
        <v>17</v>
      </c>
      <c r="B1768" s="22">
        <v>134</v>
      </c>
      <c r="C1768" s="22">
        <v>230</v>
      </c>
      <c r="D1768" s="22">
        <v>96</v>
      </c>
      <c r="E1768" s="22">
        <v>117</v>
      </c>
      <c r="F1768" s="22">
        <v>87</v>
      </c>
      <c r="G1768" s="22">
        <v>683</v>
      </c>
      <c r="H1768" s="22">
        <v>100</v>
      </c>
      <c r="I1768" s="22">
        <v>190</v>
      </c>
      <c r="J1768" s="22">
        <v>330</v>
      </c>
      <c r="K1768" s="22">
        <v>140</v>
      </c>
      <c r="L1768" s="23">
        <v>40452</v>
      </c>
      <c r="M1768" s="24" t="s">
        <v>114</v>
      </c>
      <c r="N1768" s="24" t="e" vm="24">
        <v>#VALUE!</v>
      </c>
      <c r="O1768" s="22">
        <v>425</v>
      </c>
      <c r="P1768" s="24" t="s">
        <v>109</v>
      </c>
      <c r="Q1768" s="24" t="s">
        <v>92</v>
      </c>
      <c r="R1768" s="24" t="s">
        <v>96</v>
      </c>
      <c r="S1768" s="24" t="s">
        <v>97</v>
      </c>
    </row>
    <row r="1769" spans="1:19" x14ac:dyDescent="0.2">
      <c r="A1769" s="22">
        <v>10</v>
      </c>
      <c r="B1769" s="22">
        <v>29</v>
      </c>
      <c r="C1769" s="22">
        <v>51</v>
      </c>
      <c r="D1769" s="22">
        <v>22</v>
      </c>
      <c r="E1769" s="22">
        <v>19</v>
      </c>
      <c r="F1769" s="22">
        <v>7</v>
      </c>
      <c r="G1769" s="22">
        <v>573</v>
      </c>
      <c r="H1769" s="22">
        <v>20</v>
      </c>
      <c r="I1769" s="22">
        <v>20</v>
      </c>
      <c r="J1769" s="22">
        <v>30</v>
      </c>
      <c r="K1769" s="22">
        <v>10</v>
      </c>
      <c r="L1769" s="23">
        <v>40452</v>
      </c>
      <c r="M1769" s="24" t="s">
        <v>114</v>
      </c>
      <c r="N1769" s="24" t="e" vm="24">
        <v>#VALUE!</v>
      </c>
      <c r="O1769" s="22">
        <v>206</v>
      </c>
      <c r="P1769" s="24" t="s">
        <v>109</v>
      </c>
      <c r="Q1769" s="24" t="s">
        <v>100</v>
      </c>
      <c r="R1769" s="24" t="s">
        <v>113</v>
      </c>
      <c r="S1769" s="24" t="s">
        <v>94</v>
      </c>
    </row>
    <row r="1770" spans="1:19" x14ac:dyDescent="0.2">
      <c r="A1770" s="22">
        <v>16</v>
      </c>
      <c r="B1770" s="22">
        <v>70</v>
      </c>
      <c r="C1770" s="22">
        <v>126</v>
      </c>
      <c r="D1770" s="22">
        <v>56</v>
      </c>
      <c r="E1770" s="22">
        <v>54</v>
      </c>
      <c r="F1770" s="22">
        <v>21</v>
      </c>
      <c r="G1770" s="22">
        <v>385</v>
      </c>
      <c r="H1770" s="22">
        <v>50</v>
      </c>
      <c r="I1770" s="22">
        <v>70</v>
      </c>
      <c r="J1770" s="22">
        <v>110</v>
      </c>
      <c r="K1770" s="22">
        <v>40</v>
      </c>
      <c r="L1770" s="23">
        <v>40452</v>
      </c>
      <c r="M1770" s="24" t="s">
        <v>114</v>
      </c>
      <c r="N1770" s="24" t="e" vm="24">
        <v>#VALUE!</v>
      </c>
      <c r="O1770" s="22">
        <v>253</v>
      </c>
      <c r="P1770" s="24" t="s">
        <v>109</v>
      </c>
      <c r="Q1770" s="24" t="s">
        <v>100</v>
      </c>
      <c r="R1770" s="24" t="s">
        <v>101</v>
      </c>
      <c r="S1770" s="24" t="s">
        <v>94</v>
      </c>
    </row>
    <row r="1771" spans="1:19" ht="32" x14ac:dyDescent="0.2">
      <c r="A1771" s="22">
        <v>48</v>
      </c>
      <c r="B1771" s="22">
        <v>94</v>
      </c>
      <c r="C1771" s="22">
        <v>174</v>
      </c>
      <c r="D1771" s="22">
        <v>80</v>
      </c>
      <c r="E1771" s="22">
        <v>46</v>
      </c>
      <c r="F1771" s="22">
        <v>24</v>
      </c>
      <c r="G1771" s="22">
        <v>1055</v>
      </c>
      <c r="H1771" s="22">
        <v>80</v>
      </c>
      <c r="I1771" s="22">
        <v>90</v>
      </c>
      <c r="J1771" s="22">
        <v>150</v>
      </c>
      <c r="K1771" s="22">
        <v>60</v>
      </c>
      <c r="L1771" s="23">
        <v>40452</v>
      </c>
      <c r="M1771" s="24" t="s">
        <v>114</v>
      </c>
      <c r="N1771" s="24" t="e" vm="24">
        <v>#VALUE!</v>
      </c>
      <c r="O1771" s="22">
        <v>253</v>
      </c>
      <c r="P1771" s="24" t="s">
        <v>109</v>
      </c>
      <c r="Q1771" s="24" t="s">
        <v>100</v>
      </c>
      <c r="R1771" s="24" t="s">
        <v>102</v>
      </c>
      <c r="S1771" s="24" t="s">
        <v>97</v>
      </c>
    </row>
    <row r="1772" spans="1:19" x14ac:dyDescent="0.2">
      <c r="A1772" s="22">
        <v>70</v>
      </c>
      <c r="B1772" s="22">
        <v>112</v>
      </c>
      <c r="C1772" s="22">
        <v>200</v>
      </c>
      <c r="D1772" s="22">
        <v>88</v>
      </c>
      <c r="E1772" s="22">
        <v>42</v>
      </c>
      <c r="F1772" s="22">
        <v>29</v>
      </c>
      <c r="G1772" s="22">
        <v>561</v>
      </c>
      <c r="H1772" s="22">
        <v>60</v>
      </c>
      <c r="I1772" s="22">
        <v>90</v>
      </c>
      <c r="J1772" s="22">
        <v>160</v>
      </c>
      <c r="K1772" s="22">
        <v>70</v>
      </c>
      <c r="L1772" s="23">
        <v>40483</v>
      </c>
      <c r="M1772" s="24" t="s">
        <v>90</v>
      </c>
      <c r="N1772" s="24" t="e" vm="26">
        <v>#VALUE!</v>
      </c>
      <c r="O1772" s="22">
        <v>719</v>
      </c>
      <c r="P1772" s="24" t="s">
        <v>91</v>
      </c>
      <c r="Q1772" s="24" t="s">
        <v>98</v>
      </c>
      <c r="R1772" s="24" t="s">
        <v>99</v>
      </c>
      <c r="S1772" s="24" t="s">
        <v>94</v>
      </c>
    </row>
    <row r="1773" spans="1:19" x14ac:dyDescent="0.2">
      <c r="A1773" s="22">
        <v>107</v>
      </c>
      <c r="B1773" s="22">
        <v>182</v>
      </c>
      <c r="C1773" s="22">
        <v>363</v>
      </c>
      <c r="D1773" s="22">
        <v>181</v>
      </c>
      <c r="E1773" s="22">
        <v>75</v>
      </c>
      <c r="F1773" s="22">
        <v>50</v>
      </c>
      <c r="G1773" s="22">
        <v>1283</v>
      </c>
      <c r="H1773" s="22">
        <v>100</v>
      </c>
      <c r="I1773" s="22">
        <v>160</v>
      </c>
      <c r="J1773" s="22">
        <v>330</v>
      </c>
      <c r="K1773" s="22">
        <v>170</v>
      </c>
      <c r="L1773" s="23">
        <v>40483</v>
      </c>
      <c r="M1773" s="24" t="s">
        <v>90</v>
      </c>
      <c r="N1773" s="24" t="e" vm="26">
        <v>#VALUE!</v>
      </c>
      <c r="O1773" s="22">
        <v>970</v>
      </c>
      <c r="P1773" s="24" t="s">
        <v>91</v>
      </c>
      <c r="Q1773" s="24" t="s">
        <v>103</v>
      </c>
      <c r="R1773" s="24" t="s">
        <v>104</v>
      </c>
      <c r="S1773" s="24" t="s">
        <v>97</v>
      </c>
    </row>
    <row r="1774" spans="1:19" x14ac:dyDescent="0.2">
      <c r="A1774" s="22">
        <v>-4</v>
      </c>
      <c r="B1774" s="22">
        <v>73</v>
      </c>
      <c r="C1774" s="22">
        <v>125</v>
      </c>
      <c r="D1774" s="22">
        <v>52</v>
      </c>
      <c r="E1774" s="22">
        <v>77</v>
      </c>
      <c r="F1774" s="22">
        <v>47</v>
      </c>
      <c r="G1774" s="22">
        <v>509</v>
      </c>
      <c r="H1774" s="22">
        <v>10</v>
      </c>
      <c r="I1774" s="22">
        <v>70</v>
      </c>
      <c r="J1774" s="22">
        <v>110</v>
      </c>
      <c r="K1774" s="22">
        <v>40</v>
      </c>
      <c r="L1774" s="23">
        <v>40483</v>
      </c>
      <c r="M1774" s="24" t="s">
        <v>90</v>
      </c>
      <c r="N1774" s="24" t="e" vm="26">
        <v>#VALUE!</v>
      </c>
      <c r="O1774" s="22">
        <v>303</v>
      </c>
      <c r="P1774" s="24" t="s">
        <v>91</v>
      </c>
      <c r="Q1774" s="24" t="s">
        <v>103</v>
      </c>
      <c r="R1774" s="24" t="s">
        <v>105</v>
      </c>
      <c r="S1774" s="24" t="s">
        <v>97</v>
      </c>
    </row>
    <row r="1775" spans="1:19" x14ac:dyDescent="0.2">
      <c r="A1775" s="22">
        <v>32</v>
      </c>
      <c r="B1775" s="22">
        <v>79</v>
      </c>
      <c r="C1775" s="22">
        <v>138</v>
      </c>
      <c r="D1775" s="22">
        <v>59</v>
      </c>
      <c r="E1775" s="22">
        <v>47</v>
      </c>
      <c r="F1775" s="22">
        <v>19</v>
      </c>
      <c r="G1775" s="22">
        <v>411</v>
      </c>
      <c r="H1775" s="22">
        <v>40</v>
      </c>
      <c r="I1775" s="22">
        <v>70</v>
      </c>
      <c r="J1775" s="22">
        <v>120</v>
      </c>
      <c r="K1775" s="22">
        <v>50</v>
      </c>
      <c r="L1775" s="23">
        <v>40483</v>
      </c>
      <c r="M1775" s="24" t="s">
        <v>90</v>
      </c>
      <c r="N1775" s="24" t="e" vm="26">
        <v>#VALUE!</v>
      </c>
      <c r="O1775" s="22">
        <v>720</v>
      </c>
      <c r="P1775" s="24" t="s">
        <v>91</v>
      </c>
      <c r="Q1775" s="24" t="s">
        <v>103</v>
      </c>
      <c r="R1775" s="24" t="s">
        <v>106</v>
      </c>
      <c r="S1775" s="24" t="s">
        <v>97</v>
      </c>
    </row>
    <row r="1776" spans="1:19" x14ac:dyDescent="0.2">
      <c r="A1776" s="22">
        <v>15</v>
      </c>
      <c r="B1776" s="22">
        <v>69</v>
      </c>
      <c r="C1776" s="22">
        <v>124</v>
      </c>
      <c r="D1776" s="22">
        <v>55</v>
      </c>
      <c r="E1776" s="22">
        <v>54</v>
      </c>
      <c r="F1776" s="22">
        <v>20</v>
      </c>
      <c r="G1776" s="22">
        <v>410</v>
      </c>
      <c r="H1776" s="22">
        <v>20</v>
      </c>
      <c r="I1776" s="22">
        <v>60</v>
      </c>
      <c r="J1776" s="22">
        <v>100</v>
      </c>
      <c r="K1776" s="22">
        <v>40</v>
      </c>
      <c r="L1776" s="23">
        <v>40483</v>
      </c>
      <c r="M1776" s="24" t="s">
        <v>90</v>
      </c>
      <c r="N1776" s="24" t="e" vm="26">
        <v>#VALUE!</v>
      </c>
      <c r="O1776" s="22">
        <v>719</v>
      </c>
      <c r="P1776" s="24" t="s">
        <v>91</v>
      </c>
      <c r="Q1776" s="24" t="s">
        <v>98</v>
      </c>
      <c r="R1776" s="24" t="s">
        <v>107</v>
      </c>
      <c r="S1776" s="24" t="s">
        <v>94</v>
      </c>
    </row>
    <row r="1777" spans="1:19" x14ac:dyDescent="0.2">
      <c r="A1777" s="22">
        <v>29</v>
      </c>
      <c r="B1777" s="22">
        <v>68</v>
      </c>
      <c r="C1777" s="22">
        <v>125</v>
      </c>
      <c r="D1777" s="22">
        <v>57</v>
      </c>
      <c r="E1777" s="22">
        <v>39</v>
      </c>
      <c r="F1777" s="22">
        <v>17</v>
      </c>
      <c r="G1777" s="22">
        <v>1042</v>
      </c>
      <c r="H1777" s="22">
        <v>30</v>
      </c>
      <c r="I1777" s="22">
        <v>60</v>
      </c>
      <c r="J1777" s="22">
        <v>100</v>
      </c>
      <c r="K1777" s="22">
        <v>40</v>
      </c>
      <c r="L1777" s="23">
        <v>40483</v>
      </c>
      <c r="M1777" s="24" t="s">
        <v>90</v>
      </c>
      <c r="N1777" s="24" t="e" vm="26">
        <v>#VALUE!</v>
      </c>
      <c r="O1777" s="22">
        <v>719</v>
      </c>
      <c r="P1777" s="24" t="s">
        <v>91</v>
      </c>
      <c r="Q1777" s="24" t="s">
        <v>98</v>
      </c>
      <c r="R1777" s="24" t="s">
        <v>108</v>
      </c>
      <c r="S1777" s="24" t="s">
        <v>94</v>
      </c>
    </row>
    <row r="1778" spans="1:19" ht="32" x14ac:dyDescent="0.2">
      <c r="A1778" s="22">
        <v>58</v>
      </c>
      <c r="B1778" s="22">
        <v>114</v>
      </c>
      <c r="C1778" s="22">
        <v>189</v>
      </c>
      <c r="D1778" s="22">
        <v>75</v>
      </c>
      <c r="E1778" s="22">
        <v>56</v>
      </c>
      <c r="F1778" s="22">
        <v>24</v>
      </c>
      <c r="G1778" s="22">
        <v>659</v>
      </c>
      <c r="H1778" s="22">
        <v>100</v>
      </c>
      <c r="I1778" s="22">
        <v>150</v>
      </c>
      <c r="J1778" s="22">
        <v>240</v>
      </c>
      <c r="K1778" s="22">
        <v>90</v>
      </c>
      <c r="L1778" s="23">
        <v>40483</v>
      </c>
      <c r="M1778" s="24" t="s">
        <v>90</v>
      </c>
      <c r="N1778" s="24" t="e" vm="26">
        <v>#VALUE!</v>
      </c>
      <c r="O1778" s="22">
        <v>303</v>
      </c>
      <c r="P1778" s="24" t="s">
        <v>91</v>
      </c>
      <c r="Q1778" s="24" t="s">
        <v>100</v>
      </c>
      <c r="R1778" s="24" t="s">
        <v>102</v>
      </c>
      <c r="S1778" s="24" t="s">
        <v>97</v>
      </c>
    </row>
    <row r="1779" spans="1:19" x14ac:dyDescent="0.2">
      <c r="A1779" s="22">
        <v>48</v>
      </c>
      <c r="B1779" s="22">
        <v>73</v>
      </c>
      <c r="C1779" s="22">
        <v>123</v>
      </c>
      <c r="D1779" s="22">
        <v>50</v>
      </c>
      <c r="E1779" s="22">
        <v>25</v>
      </c>
      <c r="F1779" s="22">
        <v>14</v>
      </c>
      <c r="G1779" s="22">
        <v>589</v>
      </c>
      <c r="H1779" s="22">
        <v>70</v>
      </c>
      <c r="I1779" s="22">
        <v>90</v>
      </c>
      <c r="J1779" s="22">
        <v>150</v>
      </c>
      <c r="K1779" s="22">
        <v>60</v>
      </c>
      <c r="L1779" s="23">
        <v>40483</v>
      </c>
      <c r="M1779" s="24" t="s">
        <v>90</v>
      </c>
      <c r="N1779" s="24" t="e" vm="26">
        <v>#VALUE!</v>
      </c>
      <c r="O1779" s="22">
        <v>303</v>
      </c>
      <c r="P1779" s="24" t="s">
        <v>91</v>
      </c>
      <c r="Q1779" s="24" t="s">
        <v>100</v>
      </c>
      <c r="R1779" s="24" t="s">
        <v>101</v>
      </c>
      <c r="S1779" s="24" t="s">
        <v>94</v>
      </c>
    </row>
    <row r="1780" spans="1:19" ht="32" x14ac:dyDescent="0.2">
      <c r="A1780" s="22">
        <v>84</v>
      </c>
      <c r="B1780" s="22">
        <v>117</v>
      </c>
      <c r="C1780" s="22">
        <v>198</v>
      </c>
      <c r="D1780" s="22">
        <v>81</v>
      </c>
      <c r="E1780" s="22">
        <v>33</v>
      </c>
      <c r="F1780" s="22">
        <v>22</v>
      </c>
      <c r="G1780" s="22">
        <v>984</v>
      </c>
      <c r="H1780" s="22">
        <v>80</v>
      </c>
      <c r="I1780" s="22">
        <v>110</v>
      </c>
      <c r="J1780" s="22">
        <v>190</v>
      </c>
      <c r="K1780" s="22">
        <v>80</v>
      </c>
      <c r="L1780" s="23">
        <v>40483</v>
      </c>
      <c r="M1780" s="24" t="s">
        <v>90</v>
      </c>
      <c r="N1780" s="24" t="e" vm="26">
        <v>#VALUE!</v>
      </c>
      <c r="O1780" s="22">
        <v>970</v>
      </c>
      <c r="P1780" s="24" t="s">
        <v>91</v>
      </c>
      <c r="Q1780" s="24" t="s">
        <v>92</v>
      </c>
      <c r="R1780" s="24" t="s">
        <v>96</v>
      </c>
      <c r="S1780" s="24" t="s">
        <v>97</v>
      </c>
    </row>
    <row r="1781" spans="1:19" x14ac:dyDescent="0.2">
      <c r="A1781" s="22">
        <v>128</v>
      </c>
      <c r="B1781" s="22">
        <v>172</v>
      </c>
      <c r="C1781" s="22">
        <v>290</v>
      </c>
      <c r="D1781" s="22">
        <v>118</v>
      </c>
      <c r="E1781" s="22">
        <v>44</v>
      </c>
      <c r="F1781" s="22">
        <v>33</v>
      </c>
      <c r="G1781" s="22">
        <v>930</v>
      </c>
      <c r="H1781" s="22">
        <v>130</v>
      </c>
      <c r="I1781" s="22">
        <v>170</v>
      </c>
      <c r="J1781" s="22">
        <v>280</v>
      </c>
      <c r="K1781" s="22">
        <v>110</v>
      </c>
      <c r="L1781" s="23">
        <v>40483</v>
      </c>
      <c r="M1781" s="24" t="s">
        <v>90</v>
      </c>
      <c r="N1781" s="24" t="e" vm="26">
        <v>#VALUE!</v>
      </c>
      <c r="O1781" s="22">
        <v>970</v>
      </c>
      <c r="P1781" s="24" t="s">
        <v>91</v>
      </c>
      <c r="Q1781" s="24" t="s">
        <v>92</v>
      </c>
      <c r="R1781" s="24" t="s">
        <v>93</v>
      </c>
      <c r="S1781" s="24" t="s">
        <v>94</v>
      </c>
    </row>
    <row r="1782" spans="1:19" x14ac:dyDescent="0.2">
      <c r="A1782" s="22">
        <v>27</v>
      </c>
      <c r="B1782" s="22">
        <v>52</v>
      </c>
      <c r="C1782" s="22">
        <v>92</v>
      </c>
      <c r="D1782" s="22">
        <v>40</v>
      </c>
      <c r="E1782" s="22">
        <v>25</v>
      </c>
      <c r="F1782" s="22">
        <v>13</v>
      </c>
      <c r="G1782" s="22">
        <v>536</v>
      </c>
      <c r="H1782" s="22">
        <v>40</v>
      </c>
      <c r="I1782" s="22">
        <v>60</v>
      </c>
      <c r="J1782" s="22">
        <v>90</v>
      </c>
      <c r="K1782" s="22">
        <v>30</v>
      </c>
      <c r="L1782" s="23">
        <v>40483</v>
      </c>
      <c r="M1782" s="24" t="s">
        <v>90</v>
      </c>
      <c r="N1782" s="24" t="e" vm="26">
        <v>#VALUE!</v>
      </c>
      <c r="O1782" s="22">
        <v>970</v>
      </c>
      <c r="P1782" s="24" t="s">
        <v>91</v>
      </c>
      <c r="Q1782" s="24" t="s">
        <v>92</v>
      </c>
      <c r="R1782" s="24" t="s">
        <v>95</v>
      </c>
      <c r="S1782" s="24" t="s">
        <v>94</v>
      </c>
    </row>
    <row r="1783" spans="1:19" x14ac:dyDescent="0.2">
      <c r="A1783" s="22">
        <v>127</v>
      </c>
      <c r="B1783" s="22">
        <v>172</v>
      </c>
      <c r="C1783" s="22">
        <v>290</v>
      </c>
      <c r="D1783" s="22">
        <v>118</v>
      </c>
      <c r="E1783" s="22">
        <v>45</v>
      </c>
      <c r="F1783" s="22">
        <v>33</v>
      </c>
      <c r="G1783" s="22">
        <v>930</v>
      </c>
      <c r="H1783" s="22">
        <v>110</v>
      </c>
      <c r="I1783" s="22">
        <v>150</v>
      </c>
      <c r="J1783" s="22">
        <v>260</v>
      </c>
      <c r="K1783" s="22">
        <v>110</v>
      </c>
      <c r="L1783" s="23">
        <v>40483</v>
      </c>
      <c r="M1783" s="24" t="s">
        <v>90</v>
      </c>
      <c r="N1783" s="24" t="e" vm="45">
        <v>#VALUE!</v>
      </c>
      <c r="O1783" s="22">
        <v>312</v>
      </c>
      <c r="P1783" s="24" t="s">
        <v>91</v>
      </c>
      <c r="Q1783" s="24" t="s">
        <v>103</v>
      </c>
      <c r="R1783" s="24" t="s">
        <v>104</v>
      </c>
      <c r="S1783" s="24" t="s">
        <v>97</v>
      </c>
    </row>
    <row r="1784" spans="1:19" x14ac:dyDescent="0.2">
      <c r="A1784" s="22">
        <v>27</v>
      </c>
      <c r="B1784" s="22">
        <v>52</v>
      </c>
      <c r="C1784" s="22">
        <v>92</v>
      </c>
      <c r="D1784" s="22">
        <v>40</v>
      </c>
      <c r="E1784" s="22">
        <v>25</v>
      </c>
      <c r="F1784" s="22">
        <v>13</v>
      </c>
      <c r="G1784" s="22">
        <v>536</v>
      </c>
      <c r="H1784" s="22">
        <v>30</v>
      </c>
      <c r="I1784" s="22">
        <v>50</v>
      </c>
      <c r="J1784" s="22">
        <v>80</v>
      </c>
      <c r="K1784" s="22">
        <v>30</v>
      </c>
      <c r="L1784" s="23">
        <v>40483</v>
      </c>
      <c r="M1784" s="24" t="s">
        <v>90</v>
      </c>
      <c r="N1784" s="24" t="e" vm="45">
        <v>#VALUE!</v>
      </c>
      <c r="O1784" s="22">
        <v>773</v>
      </c>
      <c r="P1784" s="24" t="s">
        <v>91</v>
      </c>
      <c r="Q1784" s="24" t="s">
        <v>103</v>
      </c>
      <c r="R1784" s="24" t="s">
        <v>105</v>
      </c>
      <c r="S1784" s="24" t="s">
        <v>97</v>
      </c>
    </row>
    <row r="1785" spans="1:19" x14ac:dyDescent="0.2">
      <c r="A1785" s="22">
        <v>84</v>
      </c>
      <c r="B1785" s="22">
        <v>117</v>
      </c>
      <c r="C1785" s="22">
        <v>198</v>
      </c>
      <c r="D1785" s="22">
        <v>81</v>
      </c>
      <c r="E1785" s="22">
        <v>33</v>
      </c>
      <c r="F1785" s="22">
        <v>22</v>
      </c>
      <c r="G1785" s="22">
        <v>984</v>
      </c>
      <c r="H1785" s="22">
        <v>80</v>
      </c>
      <c r="I1785" s="22">
        <v>110</v>
      </c>
      <c r="J1785" s="22">
        <v>180</v>
      </c>
      <c r="K1785" s="22">
        <v>70</v>
      </c>
      <c r="L1785" s="23">
        <v>40483</v>
      </c>
      <c r="M1785" s="24" t="s">
        <v>90</v>
      </c>
      <c r="N1785" s="24" t="e" vm="45">
        <v>#VALUE!</v>
      </c>
      <c r="O1785" s="22">
        <v>630</v>
      </c>
      <c r="P1785" s="24" t="s">
        <v>91</v>
      </c>
      <c r="Q1785" s="24" t="s">
        <v>103</v>
      </c>
      <c r="R1785" s="24" t="s">
        <v>106</v>
      </c>
      <c r="S1785" s="24" t="s">
        <v>97</v>
      </c>
    </row>
    <row r="1786" spans="1:19" x14ac:dyDescent="0.2">
      <c r="A1786" s="22">
        <v>48</v>
      </c>
      <c r="B1786" s="22">
        <v>73</v>
      </c>
      <c r="C1786" s="22">
        <v>123</v>
      </c>
      <c r="D1786" s="22">
        <v>50</v>
      </c>
      <c r="E1786" s="22">
        <v>25</v>
      </c>
      <c r="F1786" s="22">
        <v>14</v>
      </c>
      <c r="G1786" s="22">
        <v>589</v>
      </c>
      <c r="H1786" s="22">
        <v>40</v>
      </c>
      <c r="I1786" s="22">
        <v>60</v>
      </c>
      <c r="J1786" s="22">
        <v>100</v>
      </c>
      <c r="K1786" s="22">
        <v>40</v>
      </c>
      <c r="L1786" s="23">
        <v>40483</v>
      </c>
      <c r="M1786" s="24" t="s">
        <v>90</v>
      </c>
      <c r="N1786" s="24" t="e" vm="45">
        <v>#VALUE!</v>
      </c>
      <c r="O1786" s="22">
        <v>847</v>
      </c>
      <c r="P1786" s="24" t="s">
        <v>91</v>
      </c>
      <c r="Q1786" s="24" t="s">
        <v>98</v>
      </c>
      <c r="R1786" s="24" t="s">
        <v>107</v>
      </c>
      <c r="S1786" s="24" t="s">
        <v>94</v>
      </c>
    </row>
    <row r="1787" spans="1:19" x14ac:dyDescent="0.2">
      <c r="A1787" s="22">
        <v>59</v>
      </c>
      <c r="B1787" s="22">
        <v>114</v>
      </c>
      <c r="C1787" s="22">
        <v>189</v>
      </c>
      <c r="D1787" s="22">
        <v>75</v>
      </c>
      <c r="E1787" s="22">
        <v>55</v>
      </c>
      <c r="F1787" s="22">
        <v>24</v>
      </c>
      <c r="G1787" s="22">
        <v>659</v>
      </c>
      <c r="H1787" s="22">
        <v>50</v>
      </c>
      <c r="I1787" s="22">
        <v>90</v>
      </c>
      <c r="J1787" s="22">
        <v>150</v>
      </c>
      <c r="K1787" s="22">
        <v>60</v>
      </c>
      <c r="L1787" s="23">
        <v>40483</v>
      </c>
      <c r="M1787" s="24" t="s">
        <v>90</v>
      </c>
      <c r="N1787" s="24" t="e" vm="45">
        <v>#VALUE!</v>
      </c>
      <c r="O1787" s="22">
        <v>630</v>
      </c>
      <c r="P1787" s="24" t="s">
        <v>91</v>
      </c>
      <c r="Q1787" s="24" t="s">
        <v>98</v>
      </c>
      <c r="R1787" s="24" t="s">
        <v>108</v>
      </c>
      <c r="S1787" s="24" t="s">
        <v>94</v>
      </c>
    </row>
    <row r="1788" spans="1:19" ht="32" x14ac:dyDescent="0.2">
      <c r="A1788" s="22">
        <v>129</v>
      </c>
      <c r="B1788" s="22">
        <v>212</v>
      </c>
      <c r="C1788" s="22">
        <v>423</v>
      </c>
      <c r="D1788" s="22">
        <v>211</v>
      </c>
      <c r="E1788" s="22">
        <v>83</v>
      </c>
      <c r="F1788" s="22">
        <v>59</v>
      </c>
      <c r="G1788" s="22">
        <v>1778</v>
      </c>
      <c r="H1788" s="22">
        <v>200</v>
      </c>
      <c r="I1788" s="22">
        <v>270</v>
      </c>
      <c r="J1788" s="22">
        <v>540</v>
      </c>
      <c r="K1788" s="22">
        <v>270</v>
      </c>
      <c r="L1788" s="23">
        <v>40483</v>
      </c>
      <c r="M1788" s="24" t="s">
        <v>90</v>
      </c>
      <c r="N1788" s="24" t="e" vm="45">
        <v>#VALUE!</v>
      </c>
      <c r="O1788" s="22">
        <v>847</v>
      </c>
      <c r="P1788" s="24" t="s">
        <v>91</v>
      </c>
      <c r="Q1788" s="24" t="s">
        <v>100</v>
      </c>
      <c r="R1788" s="24" t="s">
        <v>102</v>
      </c>
      <c r="S1788" s="24" t="s">
        <v>97</v>
      </c>
    </row>
    <row r="1789" spans="1:19" x14ac:dyDescent="0.2">
      <c r="A1789" s="22">
        <v>196</v>
      </c>
      <c r="B1789" s="22">
        <v>304</v>
      </c>
      <c r="C1789" s="22">
        <v>532</v>
      </c>
      <c r="D1789" s="22">
        <v>228</v>
      </c>
      <c r="E1789" s="22">
        <v>108</v>
      </c>
      <c r="F1789" s="22">
        <v>75</v>
      </c>
      <c r="G1789" s="22">
        <v>1691</v>
      </c>
      <c r="H1789" s="22">
        <v>290</v>
      </c>
      <c r="I1789" s="22">
        <v>390</v>
      </c>
      <c r="J1789" s="22">
        <v>680</v>
      </c>
      <c r="K1789" s="22">
        <v>290</v>
      </c>
      <c r="L1789" s="23">
        <v>40483</v>
      </c>
      <c r="M1789" s="24" t="s">
        <v>90</v>
      </c>
      <c r="N1789" s="24" t="e" vm="45">
        <v>#VALUE!</v>
      </c>
      <c r="O1789" s="22">
        <v>224</v>
      </c>
      <c r="P1789" s="24" t="s">
        <v>91</v>
      </c>
      <c r="Q1789" s="24" t="s">
        <v>100</v>
      </c>
      <c r="R1789" s="24" t="s">
        <v>101</v>
      </c>
      <c r="S1789" s="24" t="s">
        <v>94</v>
      </c>
    </row>
    <row r="1790" spans="1:19" ht="32" x14ac:dyDescent="0.2">
      <c r="A1790" s="22">
        <v>106</v>
      </c>
      <c r="B1790" s="22">
        <v>165</v>
      </c>
      <c r="C1790" s="22">
        <v>278</v>
      </c>
      <c r="D1790" s="22">
        <v>113</v>
      </c>
      <c r="E1790" s="22">
        <v>59</v>
      </c>
      <c r="F1790" s="22">
        <v>36</v>
      </c>
      <c r="G1790" s="22">
        <v>803</v>
      </c>
      <c r="H1790" s="22">
        <v>110</v>
      </c>
      <c r="I1790" s="22">
        <v>160</v>
      </c>
      <c r="J1790" s="22">
        <v>270</v>
      </c>
      <c r="K1790" s="22">
        <v>110</v>
      </c>
      <c r="L1790" s="23">
        <v>40483</v>
      </c>
      <c r="M1790" s="24" t="s">
        <v>90</v>
      </c>
      <c r="N1790" s="24" t="e" vm="45">
        <v>#VALUE!</v>
      </c>
      <c r="O1790" s="22">
        <v>815</v>
      </c>
      <c r="P1790" s="24" t="s">
        <v>91</v>
      </c>
      <c r="Q1790" s="24" t="s">
        <v>92</v>
      </c>
      <c r="R1790" s="24" t="s">
        <v>96</v>
      </c>
      <c r="S1790" s="24" t="s">
        <v>97</v>
      </c>
    </row>
    <row r="1791" spans="1:19" x14ac:dyDescent="0.2">
      <c r="A1791" s="22">
        <v>139</v>
      </c>
      <c r="B1791" s="22">
        <v>239</v>
      </c>
      <c r="C1791" s="22">
        <v>412</v>
      </c>
      <c r="D1791" s="22">
        <v>173</v>
      </c>
      <c r="E1791" s="22">
        <v>100</v>
      </c>
      <c r="F1791" s="22">
        <v>57</v>
      </c>
      <c r="G1791" s="22">
        <v>1150</v>
      </c>
      <c r="H1791" s="22">
        <v>140</v>
      </c>
      <c r="I1791" s="22">
        <v>230</v>
      </c>
      <c r="J1791" s="22">
        <v>400</v>
      </c>
      <c r="K1791" s="22">
        <v>170</v>
      </c>
      <c r="L1791" s="23">
        <v>40483</v>
      </c>
      <c r="M1791" s="24" t="s">
        <v>90</v>
      </c>
      <c r="N1791" s="24" t="e" vm="45">
        <v>#VALUE!</v>
      </c>
      <c r="O1791" s="22">
        <v>815</v>
      </c>
      <c r="P1791" s="24" t="s">
        <v>91</v>
      </c>
      <c r="Q1791" s="24" t="s">
        <v>92</v>
      </c>
      <c r="R1791" s="24" t="s">
        <v>95</v>
      </c>
      <c r="S1791" s="24" t="s">
        <v>94</v>
      </c>
    </row>
    <row r="1792" spans="1:19" x14ac:dyDescent="0.2">
      <c r="A1792" s="22">
        <v>196</v>
      </c>
      <c r="B1792" s="22">
        <v>304</v>
      </c>
      <c r="C1792" s="22">
        <v>532</v>
      </c>
      <c r="D1792" s="22">
        <v>228</v>
      </c>
      <c r="E1792" s="22">
        <v>108</v>
      </c>
      <c r="F1792" s="22">
        <v>75</v>
      </c>
      <c r="G1792" s="22">
        <v>1691</v>
      </c>
      <c r="H1792" s="22">
        <v>180</v>
      </c>
      <c r="I1792" s="22">
        <v>280</v>
      </c>
      <c r="J1792" s="22">
        <v>490</v>
      </c>
      <c r="K1792" s="22">
        <v>210</v>
      </c>
      <c r="L1792" s="23">
        <v>40483</v>
      </c>
      <c r="M1792" s="24" t="s">
        <v>90</v>
      </c>
      <c r="N1792" s="24" t="e" vm="20">
        <v>#VALUE!</v>
      </c>
      <c r="O1792" s="22">
        <v>712</v>
      </c>
      <c r="P1792" s="24" t="s">
        <v>109</v>
      </c>
      <c r="Q1792" s="24" t="s">
        <v>103</v>
      </c>
      <c r="R1792" s="24" t="s">
        <v>104</v>
      </c>
      <c r="S1792" s="24" t="s">
        <v>97</v>
      </c>
    </row>
    <row r="1793" spans="1:19" x14ac:dyDescent="0.2">
      <c r="A1793" s="22">
        <v>107</v>
      </c>
      <c r="B1793" s="22">
        <v>165</v>
      </c>
      <c r="C1793" s="22">
        <v>278</v>
      </c>
      <c r="D1793" s="22">
        <v>113</v>
      </c>
      <c r="E1793" s="22">
        <v>58</v>
      </c>
      <c r="F1793" s="22">
        <v>36</v>
      </c>
      <c r="G1793" s="22">
        <v>803</v>
      </c>
      <c r="H1793" s="22">
        <v>100</v>
      </c>
      <c r="I1793" s="22">
        <v>150</v>
      </c>
      <c r="J1793" s="22">
        <v>250</v>
      </c>
      <c r="K1793" s="22">
        <v>100</v>
      </c>
      <c r="L1793" s="23">
        <v>40483</v>
      </c>
      <c r="M1793" s="24" t="s">
        <v>90</v>
      </c>
      <c r="N1793" s="24" t="e" vm="20">
        <v>#VALUE!</v>
      </c>
      <c r="O1793" s="22">
        <v>712</v>
      </c>
      <c r="P1793" s="24" t="s">
        <v>109</v>
      </c>
      <c r="Q1793" s="24" t="s">
        <v>103</v>
      </c>
      <c r="R1793" s="24" t="s">
        <v>105</v>
      </c>
      <c r="S1793" s="24" t="s">
        <v>97</v>
      </c>
    </row>
    <row r="1794" spans="1:19" x14ac:dyDescent="0.2">
      <c r="A1794" s="22">
        <v>129</v>
      </c>
      <c r="B1794" s="22">
        <v>212</v>
      </c>
      <c r="C1794" s="22">
        <v>423</v>
      </c>
      <c r="D1794" s="22">
        <v>211</v>
      </c>
      <c r="E1794" s="22">
        <v>83</v>
      </c>
      <c r="F1794" s="22">
        <v>59</v>
      </c>
      <c r="G1794" s="22">
        <v>1778</v>
      </c>
      <c r="H1794" s="22">
        <v>110</v>
      </c>
      <c r="I1794" s="22">
        <v>180</v>
      </c>
      <c r="J1794" s="22">
        <v>350</v>
      </c>
      <c r="K1794" s="22">
        <v>170</v>
      </c>
      <c r="L1794" s="23">
        <v>40483</v>
      </c>
      <c r="M1794" s="24" t="s">
        <v>90</v>
      </c>
      <c r="N1794" s="24" t="e" vm="20">
        <v>#VALUE!</v>
      </c>
      <c r="O1794" s="22">
        <v>712</v>
      </c>
      <c r="P1794" s="24" t="s">
        <v>109</v>
      </c>
      <c r="Q1794" s="24" t="s">
        <v>98</v>
      </c>
      <c r="R1794" s="24" t="s">
        <v>107</v>
      </c>
      <c r="S1794" s="24" t="s">
        <v>94</v>
      </c>
    </row>
    <row r="1795" spans="1:19" x14ac:dyDescent="0.2">
      <c r="A1795" s="22">
        <v>173</v>
      </c>
      <c r="B1795" s="22">
        <v>300</v>
      </c>
      <c r="C1795" s="22">
        <v>545</v>
      </c>
      <c r="D1795" s="22">
        <v>245</v>
      </c>
      <c r="E1795" s="22">
        <v>127</v>
      </c>
      <c r="F1795" s="22">
        <v>93</v>
      </c>
      <c r="G1795" s="22">
        <v>1784</v>
      </c>
      <c r="H1795" s="22">
        <v>130</v>
      </c>
      <c r="I1795" s="22">
        <v>250</v>
      </c>
      <c r="J1795" s="22">
        <v>450</v>
      </c>
      <c r="K1795" s="22">
        <v>200</v>
      </c>
      <c r="L1795" s="23">
        <v>40483</v>
      </c>
      <c r="M1795" s="24" t="s">
        <v>90</v>
      </c>
      <c r="N1795" s="24" t="e" vm="20">
        <v>#VALUE!</v>
      </c>
      <c r="O1795" s="22">
        <v>319</v>
      </c>
      <c r="P1795" s="24" t="s">
        <v>109</v>
      </c>
      <c r="Q1795" s="24" t="s">
        <v>98</v>
      </c>
      <c r="R1795" s="24" t="s">
        <v>108</v>
      </c>
      <c r="S1795" s="24" t="s">
        <v>94</v>
      </c>
    </row>
    <row r="1796" spans="1:19" x14ac:dyDescent="0.2">
      <c r="A1796" s="22">
        <v>16</v>
      </c>
      <c r="B1796" s="22">
        <v>34</v>
      </c>
      <c r="C1796" s="22">
        <v>56</v>
      </c>
      <c r="D1796" s="22">
        <v>22</v>
      </c>
      <c r="E1796" s="22">
        <v>18</v>
      </c>
      <c r="F1796" s="22">
        <v>6</v>
      </c>
      <c r="G1796" s="22">
        <v>802</v>
      </c>
      <c r="H1796" s="22">
        <v>40</v>
      </c>
      <c r="I1796" s="22">
        <v>50</v>
      </c>
      <c r="J1796" s="22">
        <v>70</v>
      </c>
      <c r="K1796" s="22">
        <v>20</v>
      </c>
      <c r="L1796" s="23">
        <v>40483</v>
      </c>
      <c r="M1796" s="24" t="s">
        <v>90</v>
      </c>
      <c r="N1796" s="24" t="e" vm="20">
        <v>#VALUE!</v>
      </c>
      <c r="O1796" s="22">
        <v>515</v>
      </c>
      <c r="P1796" s="24" t="s">
        <v>109</v>
      </c>
      <c r="Q1796" s="24" t="s">
        <v>100</v>
      </c>
      <c r="R1796" s="24" t="s">
        <v>101</v>
      </c>
      <c r="S1796" s="24" t="s">
        <v>94</v>
      </c>
    </row>
    <row r="1797" spans="1:19" ht="32" x14ac:dyDescent="0.2">
      <c r="A1797" s="22">
        <v>31</v>
      </c>
      <c r="B1797" s="22">
        <v>43</v>
      </c>
      <c r="C1797" s="22">
        <v>43</v>
      </c>
      <c r="D1797" s="22">
        <v>0</v>
      </c>
      <c r="E1797" s="22">
        <v>12</v>
      </c>
      <c r="F1797" s="22">
        <v>0</v>
      </c>
      <c r="G1797" s="22">
        <v>387</v>
      </c>
      <c r="H1797" s="22">
        <v>40</v>
      </c>
      <c r="I1797" s="22">
        <v>50</v>
      </c>
      <c r="J1797" s="22">
        <v>50</v>
      </c>
      <c r="K1797" s="22">
        <v>0</v>
      </c>
      <c r="L1797" s="23">
        <v>40483</v>
      </c>
      <c r="M1797" s="24" t="s">
        <v>90</v>
      </c>
      <c r="N1797" s="24" t="e" vm="20">
        <v>#VALUE!</v>
      </c>
      <c r="O1797" s="22">
        <v>712</v>
      </c>
      <c r="P1797" s="24" t="s">
        <v>109</v>
      </c>
      <c r="Q1797" s="24" t="s">
        <v>100</v>
      </c>
      <c r="R1797" s="24" t="s">
        <v>102</v>
      </c>
      <c r="S1797" s="24" t="s">
        <v>97</v>
      </c>
    </row>
    <row r="1798" spans="1:19" ht="32" x14ac:dyDescent="0.2">
      <c r="A1798" s="22">
        <v>-3</v>
      </c>
      <c r="B1798" s="22">
        <v>13</v>
      </c>
      <c r="C1798" s="22">
        <v>23</v>
      </c>
      <c r="D1798" s="22">
        <v>10</v>
      </c>
      <c r="E1798" s="22">
        <v>16</v>
      </c>
      <c r="F1798" s="22">
        <v>3</v>
      </c>
      <c r="G1798" s="22">
        <v>596</v>
      </c>
      <c r="H1798" s="22">
        <v>10</v>
      </c>
      <c r="I1798" s="22">
        <v>20</v>
      </c>
      <c r="J1798" s="22">
        <v>20</v>
      </c>
      <c r="K1798" s="22">
        <v>0</v>
      </c>
      <c r="L1798" s="23">
        <v>40483</v>
      </c>
      <c r="M1798" s="24" t="s">
        <v>90</v>
      </c>
      <c r="N1798" s="24" t="e" vm="20">
        <v>#VALUE!</v>
      </c>
      <c r="O1798" s="22">
        <v>641</v>
      </c>
      <c r="P1798" s="24" t="s">
        <v>109</v>
      </c>
      <c r="Q1798" s="24" t="s">
        <v>92</v>
      </c>
      <c r="R1798" s="24" t="s">
        <v>96</v>
      </c>
      <c r="S1798" s="24" t="s">
        <v>97</v>
      </c>
    </row>
    <row r="1799" spans="1:19" x14ac:dyDescent="0.2">
      <c r="A1799" s="22">
        <v>8</v>
      </c>
      <c r="B1799" s="22">
        <v>24</v>
      </c>
      <c r="C1799" s="22">
        <v>39</v>
      </c>
      <c r="D1799" s="22">
        <v>15</v>
      </c>
      <c r="E1799" s="22">
        <v>16</v>
      </c>
      <c r="F1799" s="22">
        <v>4</v>
      </c>
      <c r="G1799" s="22">
        <v>848</v>
      </c>
      <c r="H1799" s="22">
        <v>10</v>
      </c>
      <c r="I1799" s="22">
        <v>20</v>
      </c>
      <c r="J1799" s="22">
        <v>30</v>
      </c>
      <c r="K1799" s="22">
        <v>10</v>
      </c>
      <c r="L1799" s="23">
        <v>40483</v>
      </c>
      <c r="M1799" s="24" t="s">
        <v>90</v>
      </c>
      <c r="N1799" s="24" t="e" vm="20">
        <v>#VALUE!</v>
      </c>
      <c r="O1799" s="22">
        <v>563</v>
      </c>
      <c r="P1799" s="24" t="s">
        <v>109</v>
      </c>
      <c r="Q1799" s="24" t="s">
        <v>92</v>
      </c>
      <c r="R1799" s="24" t="s">
        <v>93</v>
      </c>
      <c r="S1799" s="24" t="s">
        <v>94</v>
      </c>
    </row>
    <row r="1800" spans="1:19" x14ac:dyDescent="0.2">
      <c r="A1800" s="22">
        <v>5</v>
      </c>
      <c r="B1800" s="22">
        <v>35</v>
      </c>
      <c r="C1800" s="22">
        <v>64</v>
      </c>
      <c r="D1800" s="22">
        <v>29</v>
      </c>
      <c r="E1800" s="22">
        <v>30</v>
      </c>
      <c r="F1800" s="22">
        <v>8</v>
      </c>
      <c r="G1800" s="22">
        <v>1003</v>
      </c>
      <c r="H1800" s="22">
        <v>20</v>
      </c>
      <c r="I1800" s="22">
        <v>40</v>
      </c>
      <c r="J1800" s="22">
        <v>60</v>
      </c>
      <c r="K1800" s="22">
        <v>20</v>
      </c>
      <c r="L1800" s="23">
        <v>40483</v>
      </c>
      <c r="M1800" s="24" t="s">
        <v>90</v>
      </c>
      <c r="N1800" s="24" t="e" vm="20">
        <v>#VALUE!</v>
      </c>
      <c r="O1800" s="22">
        <v>563</v>
      </c>
      <c r="P1800" s="24" t="s">
        <v>109</v>
      </c>
      <c r="Q1800" s="24" t="s">
        <v>92</v>
      </c>
      <c r="R1800" s="24" t="s">
        <v>95</v>
      </c>
      <c r="S1800" s="24" t="s">
        <v>94</v>
      </c>
    </row>
    <row r="1801" spans="1:19" x14ac:dyDescent="0.2">
      <c r="A1801" s="22">
        <v>-4</v>
      </c>
      <c r="B1801" s="22">
        <v>41</v>
      </c>
      <c r="C1801" s="22">
        <v>74</v>
      </c>
      <c r="D1801" s="22">
        <v>33</v>
      </c>
      <c r="E1801" s="22">
        <v>45</v>
      </c>
      <c r="F1801" s="22">
        <v>12</v>
      </c>
      <c r="G1801" s="22">
        <v>243</v>
      </c>
      <c r="H1801" s="22">
        <v>0</v>
      </c>
      <c r="I1801" s="22">
        <v>40</v>
      </c>
      <c r="J1801" s="22">
        <v>60</v>
      </c>
      <c r="K1801" s="22">
        <v>20</v>
      </c>
      <c r="L1801" s="23">
        <v>40483</v>
      </c>
      <c r="M1801" s="24" t="s">
        <v>90</v>
      </c>
      <c r="N1801" s="24" t="e" vm="35">
        <v>#VALUE!</v>
      </c>
      <c r="O1801" s="22">
        <v>314</v>
      </c>
      <c r="P1801" s="24" t="s">
        <v>109</v>
      </c>
      <c r="Q1801" s="24" t="s">
        <v>98</v>
      </c>
      <c r="R1801" s="24" t="s">
        <v>99</v>
      </c>
      <c r="S1801" s="24" t="s">
        <v>94</v>
      </c>
    </row>
    <row r="1802" spans="1:19" x14ac:dyDescent="0.2">
      <c r="A1802" s="22">
        <v>-8</v>
      </c>
      <c r="B1802" s="22">
        <v>62</v>
      </c>
      <c r="C1802" s="22">
        <v>106</v>
      </c>
      <c r="D1802" s="22">
        <v>44</v>
      </c>
      <c r="E1802" s="22">
        <v>70</v>
      </c>
      <c r="F1802" s="22">
        <v>40</v>
      </c>
      <c r="G1802" s="22">
        <v>325</v>
      </c>
      <c r="H1802" s="22">
        <v>0</v>
      </c>
      <c r="I1802" s="22">
        <v>50</v>
      </c>
      <c r="J1802" s="22">
        <v>90</v>
      </c>
      <c r="K1802" s="22">
        <v>40</v>
      </c>
      <c r="L1802" s="23">
        <v>40483</v>
      </c>
      <c r="M1802" s="24" t="s">
        <v>90</v>
      </c>
      <c r="N1802" s="24" t="e" vm="35">
        <v>#VALUE!</v>
      </c>
      <c r="O1802" s="22">
        <v>573</v>
      </c>
      <c r="P1802" s="24" t="s">
        <v>109</v>
      </c>
      <c r="Q1802" s="24" t="s">
        <v>103</v>
      </c>
      <c r="R1802" s="24" t="s">
        <v>104</v>
      </c>
      <c r="S1802" s="24" t="s">
        <v>97</v>
      </c>
    </row>
    <row r="1803" spans="1:19" x14ac:dyDescent="0.2">
      <c r="A1803" s="22">
        <v>-9</v>
      </c>
      <c r="B1803" s="22">
        <v>40</v>
      </c>
      <c r="C1803" s="22">
        <v>122</v>
      </c>
      <c r="D1803" s="22">
        <v>82</v>
      </c>
      <c r="E1803" s="22">
        <v>49</v>
      </c>
      <c r="F1803" s="22">
        <v>25</v>
      </c>
      <c r="G1803" s="22">
        <v>1804</v>
      </c>
      <c r="H1803" s="22">
        <v>0</v>
      </c>
      <c r="I1803" s="22">
        <v>40</v>
      </c>
      <c r="J1803" s="22">
        <v>110</v>
      </c>
      <c r="K1803" s="22">
        <v>70</v>
      </c>
      <c r="L1803" s="23">
        <v>40483</v>
      </c>
      <c r="M1803" s="24" t="s">
        <v>90</v>
      </c>
      <c r="N1803" s="24" t="e" vm="35">
        <v>#VALUE!</v>
      </c>
      <c r="O1803" s="22">
        <v>573</v>
      </c>
      <c r="P1803" s="24" t="s">
        <v>109</v>
      </c>
      <c r="Q1803" s="24" t="s">
        <v>103</v>
      </c>
      <c r="R1803" s="24" t="s">
        <v>105</v>
      </c>
      <c r="S1803" s="24" t="s">
        <v>97</v>
      </c>
    </row>
    <row r="1804" spans="1:19" x14ac:dyDescent="0.2">
      <c r="A1804" s="22">
        <v>9</v>
      </c>
      <c r="B1804" s="22">
        <v>47</v>
      </c>
      <c r="C1804" s="22">
        <v>82</v>
      </c>
      <c r="D1804" s="22">
        <v>35</v>
      </c>
      <c r="E1804" s="22">
        <v>38</v>
      </c>
      <c r="F1804" s="22">
        <v>11</v>
      </c>
      <c r="G1804" s="22">
        <v>248</v>
      </c>
      <c r="H1804" s="22">
        <v>10</v>
      </c>
      <c r="I1804" s="22">
        <v>40</v>
      </c>
      <c r="J1804" s="22">
        <v>60</v>
      </c>
      <c r="K1804" s="22">
        <v>20</v>
      </c>
      <c r="L1804" s="23">
        <v>40483</v>
      </c>
      <c r="M1804" s="24" t="s">
        <v>90</v>
      </c>
      <c r="N1804" s="24" t="e" vm="35">
        <v>#VALUE!</v>
      </c>
      <c r="O1804" s="22">
        <v>417</v>
      </c>
      <c r="P1804" s="24" t="s">
        <v>109</v>
      </c>
      <c r="Q1804" s="24" t="s">
        <v>98</v>
      </c>
      <c r="R1804" s="24" t="s">
        <v>107</v>
      </c>
      <c r="S1804" s="24" t="s">
        <v>94</v>
      </c>
    </row>
    <row r="1805" spans="1:19" x14ac:dyDescent="0.2">
      <c r="A1805" s="22">
        <v>-3</v>
      </c>
      <c r="B1805" s="22">
        <v>42</v>
      </c>
      <c r="C1805" s="22">
        <v>76</v>
      </c>
      <c r="D1805" s="22">
        <v>34</v>
      </c>
      <c r="E1805" s="22">
        <v>45</v>
      </c>
      <c r="F1805" s="22">
        <v>12</v>
      </c>
      <c r="G1805" s="22">
        <v>211</v>
      </c>
      <c r="H1805" s="22">
        <v>0</v>
      </c>
      <c r="I1805" s="22">
        <v>40</v>
      </c>
      <c r="J1805" s="22">
        <v>60</v>
      </c>
      <c r="K1805" s="22">
        <v>20</v>
      </c>
      <c r="L1805" s="23">
        <v>40483</v>
      </c>
      <c r="M1805" s="24" t="s">
        <v>90</v>
      </c>
      <c r="N1805" s="24" t="e" vm="35">
        <v>#VALUE!</v>
      </c>
      <c r="O1805" s="22">
        <v>636</v>
      </c>
      <c r="P1805" s="24" t="s">
        <v>109</v>
      </c>
      <c r="Q1805" s="24" t="s">
        <v>98</v>
      </c>
      <c r="R1805" s="24" t="s">
        <v>108</v>
      </c>
      <c r="S1805" s="24" t="s">
        <v>94</v>
      </c>
    </row>
    <row r="1806" spans="1:19" x14ac:dyDescent="0.2">
      <c r="A1806" s="22">
        <v>51</v>
      </c>
      <c r="B1806" s="22">
        <v>78</v>
      </c>
      <c r="C1806" s="22">
        <v>132</v>
      </c>
      <c r="D1806" s="22">
        <v>54</v>
      </c>
      <c r="E1806" s="22">
        <v>27</v>
      </c>
      <c r="F1806" s="22">
        <v>15</v>
      </c>
      <c r="G1806" s="22">
        <v>885</v>
      </c>
      <c r="H1806" s="22">
        <v>80</v>
      </c>
      <c r="I1806" s="22">
        <v>100</v>
      </c>
      <c r="J1806" s="22">
        <v>160</v>
      </c>
      <c r="K1806" s="22">
        <v>60</v>
      </c>
      <c r="L1806" s="23">
        <v>40483</v>
      </c>
      <c r="M1806" s="24" t="s">
        <v>90</v>
      </c>
      <c r="N1806" s="24" t="e" vm="35">
        <v>#VALUE!</v>
      </c>
      <c r="O1806" s="22">
        <v>314</v>
      </c>
      <c r="P1806" s="24" t="s">
        <v>109</v>
      </c>
      <c r="Q1806" s="24" t="s">
        <v>100</v>
      </c>
      <c r="R1806" s="24" t="s">
        <v>101</v>
      </c>
      <c r="S1806" s="24" t="s">
        <v>94</v>
      </c>
    </row>
    <row r="1807" spans="1:19" ht="32" x14ac:dyDescent="0.2">
      <c r="A1807" s="22">
        <v>27</v>
      </c>
      <c r="B1807" s="22">
        <v>48</v>
      </c>
      <c r="C1807" s="22">
        <v>81</v>
      </c>
      <c r="D1807" s="22">
        <v>33</v>
      </c>
      <c r="E1807" s="22">
        <v>21</v>
      </c>
      <c r="F1807" s="22">
        <v>9</v>
      </c>
      <c r="G1807" s="22">
        <v>836</v>
      </c>
      <c r="H1807" s="22">
        <v>50</v>
      </c>
      <c r="I1807" s="22">
        <v>60</v>
      </c>
      <c r="J1807" s="22">
        <v>100</v>
      </c>
      <c r="K1807" s="22">
        <v>40</v>
      </c>
      <c r="L1807" s="23">
        <v>40483</v>
      </c>
      <c r="M1807" s="24" t="s">
        <v>90</v>
      </c>
      <c r="N1807" s="24" t="e" vm="35">
        <v>#VALUE!</v>
      </c>
      <c r="O1807" s="22">
        <v>314</v>
      </c>
      <c r="P1807" s="24" t="s">
        <v>109</v>
      </c>
      <c r="Q1807" s="24" t="s">
        <v>100</v>
      </c>
      <c r="R1807" s="24" t="s">
        <v>102</v>
      </c>
      <c r="S1807" s="24" t="s">
        <v>97</v>
      </c>
    </row>
    <row r="1808" spans="1:19" ht="32" x14ac:dyDescent="0.2">
      <c r="A1808" s="22">
        <v>38</v>
      </c>
      <c r="B1808" s="22">
        <v>81</v>
      </c>
      <c r="C1808" s="22">
        <v>150</v>
      </c>
      <c r="D1808" s="22">
        <v>69</v>
      </c>
      <c r="E1808" s="22">
        <v>43</v>
      </c>
      <c r="F1808" s="22">
        <v>21</v>
      </c>
      <c r="G1808" s="22">
        <v>1060</v>
      </c>
      <c r="H1808" s="22">
        <v>40</v>
      </c>
      <c r="I1808" s="22">
        <v>80</v>
      </c>
      <c r="J1808" s="22">
        <v>140</v>
      </c>
      <c r="K1808" s="22">
        <v>60</v>
      </c>
      <c r="L1808" s="23">
        <v>40483</v>
      </c>
      <c r="M1808" s="24" t="s">
        <v>90</v>
      </c>
      <c r="N1808" s="24" t="e" vm="35">
        <v>#VALUE!</v>
      </c>
      <c r="O1808" s="22">
        <v>314</v>
      </c>
      <c r="P1808" s="24" t="s">
        <v>109</v>
      </c>
      <c r="Q1808" s="24" t="s">
        <v>92</v>
      </c>
      <c r="R1808" s="24" t="s">
        <v>96</v>
      </c>
      <c r="S1808" s="24" t="s">
        <v>97</v>
      </c>
    </row>
    <row r="1809" spans="1:19" x14ac:dyDescent="0.2">
      <c r="A1809" s="22">
        <v>38</v>
      </c>
      <c r="B1809" s="22">
        <v>102</v>
      </c>
      <c r="C1809" s="22">
        <v>184</v>
      </c>
      <c r="D1809" s="22">
        <v>82</v>
      </c>
      <c r="E1809" s="22">
        <v>64</v>
      </c>
      <c r="F1809" s="22">
        <v>31</v>
      </c>
      <c r="G1809" s="22">
        <v>601</v>
      </c>
      <c r="H1809" s="22">
        <v>40</v>
      </c>
      <c r="I1809" s="22">
        <v>100</v>
      </c>
      <c r="J1809" s="22">
        <v>180</v>
      </c>
      <c r="K1809" s="22">
        <v>80</v>
      </c>
      <c r="L1809" s="23">
        <v>40483</v>
      </c>
      <c r="M1809" s="24" t="s">
        <v>90</v>
      </c>
      <c r="N1809" s="24" t="e" vm="35">
        <v>#VALUE!</v>
      </c>
      <c r="O1809" s="22">
        <v>573</v>
      </c>
      <c r="P1809" s="24" t="s">
        <v>109</v>
      </c>
      <c r="Q1809" s="24" t="s">
        <v>92</v>
      </c>
      <c r="R1809" s="24" t="s">
        <v>95</v>
      </c>
      <c r="S1809" s="24" t="s">
        <v>94</v>
      </c>
    </row>
    <row r="1810" spans="1:19" x14ac:dyDescent="0.2">
      <c r="A1810" s="22">
        <v>62</v>
      </c>
      <c r="B1810" s="22">
        <v>119</v>
      </c>
      <c r="C1810" s="22">
        <v>197</v>
      </c>
      <c r="D1810" s="22">
        <v>78</v>
      </c>
      <c r="E1810" s="22">
        <v>57</v>
      </c>
      <c r="F1810" s="22">
        <v>25</v>
      </c>
      <c r="G1810" s="22">
        <v>798</v>
      </c>
      <c r="H1810" s="22">
        <v>60</v>
      </c>
      <c r="I1810" s="22">
        <v>100</v>
      </c>
      <c r="J1810" s="22">
        <v>160</v>
      </c>
      <c r="K1810" s="22">
        <v>60</v>
      </c>
      <c r="L1810" s="23">
        <v>40483</v>
      </c>
      <c r="M1810" s="24" t="s">
        <v>90</v>
      </c>
      <c r="N1810" s="24" t="e" vm="44">
        <v>#VALUE!</v>
      </c>
      <c r="O1810" s="22">
        <v>330</v>
      </c>
      <c r="P1810" s="24" t="s">
        <v>91</v>
      </c>
      <c r="Q1810" s="24" t="s">
        <v>98</v>
      </c>
      <c r="R1810" s="24" t="s">
        <v>107</v>
      </c>
      <c r="S1810" s="24" t="s">
        <v>94</v>
      </c>
    </row>
    <row r="1811" spans="1:19" x14ac:dyDescent="0.2">
      <c r="A1811" s="22">
        <v>89</v>
      </c>
      <c r="B1811" s="22">
        <v>143</v>
      </c>
      <c r="C1811" s="22">
        <v>245</v>
      </c>
      <c r="D1811" s="22">
        <v>102</v>
      </c>
      <c r="E1811" s="22">
        <v>54</v>
      </c>
      <c r="F1811" s="22">
        <v>31</v>
      </c>
      <c r="G1811" s="22">
        <v>666</v>
      </c>
      <c r="H1811" s="22">
        <v>70</v>
      </c>
      <c r="I1811" s="22">
        <v>120</v>
      </c>
      <c r="J1811" s="22">
        <v>200</v>
      </c>
      <c r="K1811" s="22">
        <v>80</v>
      </c>
      <c r="L1811" s="23">
        <v>40483</v>
      </c>
      <c r="M1811" s="24" t="s">
        <v>90</v>
      </c>
      <c r="N1811" s="24" t="e" vm="44">
        <v>#VALUE!</v>
      </c>
      <c r="O1811" s="22">
        <v>419</v>
      </c>
      <c r="P1811" s="24" t="s">
        <v>91</v>
      </c>
      <c r="Q1811" s="24" t="s">
        <v>98</v>
      </c>
      <c r="R1811" s="24" t="s">
        <v>108</v>
      </c>
      <c r="S1811" s="24" t="s">
        <v>94</v>
      </c>
    </row>
    <row r="1812" spans="1:19" x14ac:dyDescent="0.2">
      <c r="A1812" s="22">
        <v>29</v>
      </c>
      <c r="B1812" s="22">
        <v>48</v>
      </c>
      <c r="C1812" s="22">
        <v>80</v>
      </c>
      <c r="D1812" s="22">
        <v>32</v>
      </c>
      <c r="E1812" s="22">
        <v>19</v>
      </c>
      <c r="F1812" s="22">
        <v>8</v>
      </c>
      <c r="G1812" s="22">
        <v>482</v>
      </c>
      <c r="H1812" s="22">
        <v>30</v>
      </c>
      <c r="I1812" s="22">
        <v>40</v>
      </c>
      <c r="J1812" s="22">
        <v>70</v>
      </c>
      <c r="K1812" s="22">
        <v>30</v>
      </c>
      <c r="L1812" s="23">
        <v>40483</v>
      </c>
      <c r="M1812" s="24" t="s">
        <v>90</v>
      </c>
      <c r="N1812" s="24" t="e" vm="44">
        <v>#VALUE!</v>
      </c>
      <c r="O1812" s="22">
        <v>937</v>
      </c>
      <c r="P1812" s="24" t="s">
        <v>91</v>
      </c>
      <c r="Q1812" s="24" t="s">
        <v>103</v>
      </c>
      <c r="R1812" s="24" t="s">
        <v>104</v>
      </c>
      <c r="S1812" s="24" t="s">
        <v>97</v>
      </c>
    </row>
    <row r="1813" spans="1:19" x14ac:dyDescent="0.2">
      <c r="A1813" s="22">
        <v>30</v>
      </c>
      <c r="B1813" s="22">
        <v>52</v>
      </c>
      <c r="C1813" s="22">
        <v>88</v>
      </c>
      <c r="D1813" s="22">
        <v>36</v>
      </c>
      <c r="E1813" s="22">
        <v>22</v>
      </c>
      <c r="F1813" s="22">
        <v>10</v>
      </c>
      <c r="G1813" s="22">
        <v>862</v>
      </c>
      <c r="H1813" s="22">
        <v>40</v>
      </c>
      <c r="I1813" s="22">
        <v>50</v>
      </c>
      <c r="J1813" s="22">
        <v>80</v>
      </c>
      <c r="K1813" s="22">
        <v>30</v>
      </c>
      <c r="L1813" s="23">
        <v>40483</v>
      </c>
      <c r="M1813" s="24" t="s">
        <v>90</v>
      </c>
      <c r="N1813" s="24" t="e" vm="44">
        <v>#VALUE!</v>
      </c>
      <c r="O1813" s="22">
        <v>614</v>
      </c>
      <c r="P1813" s="24" t="s">
        <v>91</v>
      </c>
      <c r="Q1813" s="24" t="s">
        <v>103</v>
      </c>
      <c r="R1813" s="24" t="s">
        <v>105</v>
      </c>
      <c r="S1813" s="24" t="s">
        <v>97</v>
      </c>
    </row>
    <row r="1814" spans="1:19" x14ac:dyDescent="0.2">
      <c r="A1814" s="22">
        <v>107</v>
      </c>
      <c r="B1814" s="22">
        <v>182</v>
      </c>
      <c r="C1814" s="22">
        <v>363</v>
      </c>
      <c r="D1814" s="22">
        <v>181</v>
      </c>
      <c r="E1814" s="22">
        <v>75</v>
      </c>
      <c r="F1814" s="22">
        <v>50</v>
      </c>
      <c r="G1814" s="22">
        <v>1283</v>
      </c>
      <c r="H1814" s="22">
        <v>170</v>
      </c>
      <c r="I1814" s="22">
        <v>230</v>
      </c>
      <c r="J1814" s="22">
        <v>460</v>
      </c>
      <c r="K1814" s="22">
        <v>230</v>
      </c>
      <c r="L1814" s="23">
        <v>40483</v>
      </c>
      <c r="M1814" s="24" t="s">
        <v>90</v>
      </c>
      <c r="N1814" s="24" t="e" vm="44">
        <v>#VALUE!</v>
      </c>
      <c r="O1814" s="22">
        <v>440</v>
      </c>
      <c r="P1814" s="24" t="s">
        <v>91</v>
      </c>
      <c r="Q1814" s="24" t="s">
        <v>100</v>
      </c>
      <c r="R1814" s="24" t="s">
        <v>101</v>
      </c>
      <c r="S1814" s="24" t="s">
        <v>94</v>
      </c>
    </row>
    <row r="1815" spans="1:19" ht="32" x14ac:dyDescent="0.2">
      <c r="A1815" s="22">
        <v>16</v>
      </c>
      <c r="B1815" s="22">
        <v>69</v>
      </c>
      <c r="C1815" s="22">
        <v>124</v>
      </c>
      <c r="D1815" s="22">
        <v>55</v>
      </c>
      <c r="E1815" s="22">
        <v>53</v>
      </c>
      <c r="F1815" s="22">
        <v>20</v>
      </c>
      <c r="G1815" s="22">
        <v>410</v>
      </c>
      <c r="H1815" s="22">
        <v>40</v>
      </c>
      <c r="I1815" s="22">
        <v>80</v>
      </c>
      <c r="J1815" s="22">
        <v>150</v>
      </c>
      <c r="K1815" s="22">
        <v>70</v>
      </c>
      <c r="L1815" s="23">
        <v>40483</v>
      </c>
      <c r="M1815" s="24" t="s">
        <v>90</v>
      </c>
      <c r="N1815" s="24" t="e" vm="44">
        <v>#VALUE!</v>
      </c>
      <c r="O1815" s="22">
        <v>419</v>
      </c>
      <c r="P1815" s="24" t="s">
        <v>91</v>
      </c>
      <c r="Q1815" s="24" t="s">
        <v>100</v>
      </c>
      <c r="R1815" s="24" t="s">
        <v>102</v>
      </c>
      <c r="S1815" s="24" t="s">
        <v>97</v>
      </c>
    </row>
    <row r="1816" spans="1:19" x14ac:dyDescent="0.2">
      <c r="A1816" s="22">
        <v>33</v>
      </c>
      <c r="B1816" s="22">
        <v>79</v>
      </c>
      <c r="C1816" s="22">
        <v>138</v>
      </c>
      <c r="D1816" s="22">
        <v>59</v>
      </c>
      <c r="E1816" s="22">
        <v>46</v>
      </c>
      <c r="F1816" s="22">
        <v>19</v>
      </c>
      <c r="G1816" s="22">
        <v>411</v>
      </c>
      <c r="H1816" s="22">
        <v>50</v>
      </c>
      <c r="I1816" s="22">
        <v>80</v>
      </c>
      <c r="J1816" s="22">
        <v>130</v>
      </c>
      <c r="K1816" s="22">
        <v>50</v>
      </c>
      <c r="L1816" s="23">
        <v>40483</v>
      </c>
      <c r="M1816" s="24" t="s">
        <v>90</v>
      </c>
      <c r="N1816" s="24" t="e" vm="44">
        <v>#VALUE!</v>
      </c>
      <c r="O1816" s="22">
        <v>330</v>
      </c>
      <c r="P1816" s="24" t="s">
        <v>91</v>
      </c>
      <c r="Q1816" s="24" t="s">
        <v>92</v>
      </c>
      <c r="R1816" s="24" t="s">
        <v>93</v>
      </c>
      <c r="S1816" s="24" t="s">
        <v>94</v>
      </c>
    </row>
    <row r="1817" spans="1:19" x14ac:dyDescent="0.2">
      <c r="A1817" s="22">
        <v>32</v>
      </c>
      <c r="B1817" s="22">
        <v>68</v>
      </c>
      <c r="C1817" s="22">
        <v>114</v>
      </c>
      <c r="D1817" s="22">
        <v>46</v>
      </c>
      <c r="E1817" s="22">
        <v>36</v>
      </c>
      <c r="F1817" s="22">
        <v>14</v>
      </c>
      <c r="G1817" s="22">
        <v>424</v>
      </c>
      <c r="H1817" s="22">
        <v>40</v>
      </c>
      <c r="I1817" s="22">
        <v>70</v>
      </c>
      <c r="J1817" s="22">
        <v>110</v>
      </c>
      <c r="K1817" s="22">
        <v>40</v>
      </c>
      <c r="L1817" s="23">
        <v>40483</v>
      </c>
      <c r="M1817" s="24" t="s">
        <v>90</v>
      </c>
      <c r="N1817" s="24" t="e" vm="44">
        <v>#VALUE!</v>
      </c>
      <c r="O1817" s="22">
        <v>614</v>
      </c>
      <c r="P1817" s="24" t="s">
        <v>91</v>
      </c>
      <c r="Q1817" s="24" t="s">
        <v>92</v>
      </c>
      <c r="R1817" s="24" t="s">
        <v>95</v>
      </c>
      <c r="S1817" s="24" t="s">
        <v>94</v>
      </c>
    </row>
    <row r="1818" spans="1:19" ht="32" x14ac:dyDescent="0.2">
      <c r="A1818" s="22">
        <v>-3</v>
      </c>
      <c r="B1818" s="22">
        <v>73</v>
      </c>
      <c r="C1818" s="22">
        <v>125</v>
      </c>
      <c r="D1818" s="22">
        <v>52</v>
      </c>
      <c r="E1818" s="22">
        <v>76</v>
      </c>
      <c r="F1818" s="22">
        <v>47</v>
      </c>
      <c r="G1818" s="22">
        <v>509</v>
      </c>
      <c r="H1818" s="22">
        <v>10</v>
      </c>
      <c r="I1818" s="22">
        <v>70</v>
      </c>
      <c r="J1818" s="22">
        <v>120</v>
      </c>
      <c r="K1818" s="22">
        <v>50</v>
      </c>
      <c r="L1818" s="23">
        <v>40483</v>
      </c>
      <c r="M1818" s="24" t="s">
        <v>90</v>
      </c>
      <c r="N1818" s="24" t="e" vm="44">
        <v>#VALUE!</v>
      </c>
      <c r="O1818" s="22">
        <v>567</v>
      </c>
      <c r="P1818" s="24" t="s">
        <v>91</v>
      </c>
      <c r="Q1818" s="24" t="s">
        <v>92</v>
      </c>
      <c r="R1818" s="24" t="s">
        <v>96</v>
      </c>
      <c r="S1818" s="24" t="s">
        <v>97</v>
      </c>
    </row>
    <row r="1819" spans="1:19" x14ac:dyDescent="0.2">
      <c r="A1819" s="22">
        <v>33</v>
      </c>
      <c r="B1819" s="22">
        <v>71</v>
      </c>
      <c r="C1819" s="22">
        <v>120</v>
      </c>
      <c r="D1819" s="22">
        <v>49</v>
      </c>
      <c r="E1819" s="22">
        <v>38</v>
      </c>
      <c r="F1819" s="22">
        <v>15</v>
      </c>
      <c r="G1819" s="22">
        <v>454</v>
      </c>
      <c r="H1819" s="22">
        <v>20</v>
      </c>
      <c r="I1819" s="22">
        <v>50</v>
      </c>
      <c r="J1819" s="22">
        <v>90</v>
      </c>
      <c r="K1819" s="22">
        <v>40</v>
      </c>
      <c r="L1819" s="23">
        <v>40483</v>
      </c>
      <c r="M1819" s="24" t="s">
        <v>90</v>
      </c>
      <c r="N1819" s="24" t="e" vm="28">
        <v>#VALUE!</v>
      </c>
      <c r="O1819" s="22">
        <v>262</v>
      </c>
      <c r="P1819" s="24" t="s">
        <v>109</v>
      </c>
      <c r="Q1819" s="24" t="s">
        <v>98</v>
      </c>
      <c r="R1819" s="24" t="s">
        <v>107</v>
      </c>
      <c r="S1819" s="24" t="s">
        <v>94</v>
      </c>
    </row>
    <row r="1820" spans="1:19" x14ac:dyDescent="0.2">
      <c r="A1820" s="22">
        <v>2</v>
      </c>
      <c r="B1820" s="22">
        <v>86</v>
      </c>
      <c r="C1820" s="22">
        <v>147</v>
      </c>
      <c r="D1820" s="22">
        <v>61</v>
      </c>
      <c r="E1820" s="22">
        <v>84</v>
      </c>
      <c r="F1820" s="22">
        <v>55</v>
      </c>
      <c r="G1820" s="22">
        <v>613</v>
      </c>
      <c r="H1820" s="22">
        <v>0</v>
      </c>
      <c r="I1820" s="22">
        <v>70</v>
      </c>
      <c r="J1820" s="22">
        <v>120</v>
      </c>
      <c r="K1820" s="22">
        <v>50</v>
      </c>
      <c r="L1820" s="23">
        <v>40483</v>
      </c>
      <c r="M1820" s="24" t="s">
        <v>90</v>
      </c>
      <c r="N1820" s="24" t="e" vm="28">
        <v>#VALUE!</v>
      </c>
      <c r="O1820" s="22">
        <v>715</v>
      </c>
      <c r="P1820" s="24" t="s">
        <v>109</v>
      </c>
      <c r="Q1820" s="24" t="s">
        <v>98</v>
      </c>
      <c r="R1820" s="24" t="s">
        <v>108</v>
      </c>
      <c r="S1820" s="24" t="s">
        <v>94</v>
      </c>
    </row>
    <row r="1821" spans="1:19" x14ac:dyDescent="0.2">
      <c r="A1821" s="22">
        <v>48</v>
      </c>
      <c r="B1821" s="22">
        <v>88</v>
      </c>
      <c r="C1821" s="22">
        <v>141</v>
      </c>
      <c r="D1821" s="22">
        <v>53</v>
      </c>
      <c r="E1821" s="22">
        <v>40</v>
      </c>
      <c r="F1821" s="22">
        <v>16</v>
      </c>
      <c r="G1821" s="22">
        <v>321</v>
      </c>
      <c r="H1821" s="22">
        <v>50</v>
      </c>
      <c r="I1821" s="22">
        <v>80</v>
      </c>
      <c r="J1821" s="22">
        <v>130</v>
      </c>
      <c r="K1821" s="22">
        <v>50</v>
      </c>
      <c r="L1821" s="23">
        <v>40483</v>
      </c>
      <c r="M1821" s="24" t="s">
        <v>90</v>
      </c>
      <c r="N1821" s="24" t="e" vm="28">
        <v>#VALUE!</v>
      </c>
      <c r="O1821" s="22">
        <v>920</v>
      </c>
      <c r="P1821" s="24" t="s">
        <v>109</v>
      </c>
      <c r="Q1821" s="24" t="s">
        <v>103</v>
      </c>
      <c r="R1821" s="24" t="s">
        <v>104</v>
      </c>
      <c r="S1821" s="24" t="s">
        <v>97</v>
      </c>
    </row>
    <row r="1822" spans="1:19" x14ac:dyDescent="0.2">
      <c r="A1822" s="22">
        <v>27</v>
      </c>
      <c r="B1822" s="22">
        <v>47</v>
      </c>
      <c r="C1822" s="22">
        <v>78</v>
      </c>
      <c r="D1822" s="22">
        <v>31</v>
      </c>
      <c r="E1822" s="22">
        <v>20</v>
      </c>
      <c r="F1822" s="22">
        <v>8</v>
      </c>
      <c r="G1822" s="22">
        <v>856</v>
      </c>
      <c r="H1822" s="22">
        <v>40</v>
      </c>
      <c r="I1822" s="22">
        <v>50</v>
      </c>
      <c r="J1822" s="22">
        <v>70</v>
      </c>
      <c r="K1822" s="22">
        <v>20</v>
      </c>
      <c r="L1822" s="23">
        <v>40483</v>
      </c>
      <c r="M1822" s="24" t="s">
        <v>90</v>
      </c>
      <c r="N1822" s="24" t="e" vm="28">
        <v>#VALUE!</v>
      </c>
      <c r="O1822" s="22">
        <v>262</v>
      </c>
      <c r="P1822" s="24" t="s">
        <v>109</v>
      </c>
      <c r="Q1822" s="24" t="s">
        <v>103</v>
      </c>
      <c r="R1822" s="24" t="s">
        <v>105</v>
      </c>
      <c r="S1822" s="24" t="s">
        <v>97</v>
      </c>
    </row>
    <row r="1823" spans="1:19" x14ac:dyDescent="0.2">
      <c r="A1823" s="22">
        <v>45</v>
      </c>
      <c r="B1823" s="22">
        <v>89</v>
      </c>
      <c r="C1823" s="22">
        <v>164</v>
      </c>
      <c r="D1823" s="22">
        <v>75</v>
      </c>
      <c r="E1823" s="22">
        <v>44</v>
      </c>
      <c r="F1823" s="22">
        <v>23</v>
      </c>
      <c r="G1823" s="22">
        <v>1063</v>
      </c>
      <c r="H1823" s="22">
        <v>70</v>
      </c>
      <c r="I1823" s="22">
        <v>110</v>
      </c>
      <c r="J1823" s="22">
        <v>200</v>
      </c>
      <c r="K1823" s="22">
        <v>90</v>
      </c>
      <c r="L1823" s="23">
        <v>40483</v>
      </c>
      <c r="M1823" s="24" t="s">
        <v>90</v>
      </c>
      <c r="N1823" s="24" t="e" vm="28">
        <v>#VALUE!</v>
      </c>
      <c r="O1823" s="22">
        <v>920</v>
      </c>
      <c r="P1823" s="24" t="s">
        <v>109</v>
      </c>
      <c r="Q1823" s="24" t="s">
        <v>100</v>
      </c>
      <c r="R1823" s="24" t="s">
        <v>101</v>
      </c>
      <c r="S1823" s="24" t="s">
        <v>94</v>
      </c>
    </row>
    <row r="1824" spans="1:19" ht="32" x14ac:dyDescent="0.2">
      <c r="A1824" s="22">
        <v>11</v>
      </c>
      <c r="B1824" s="22">
        <v>30</v>
      </c>
      <c r="C1824" s="22">
        <v>52</v>
      </c>
      <c r="D1824" s="22">
        <v>22</v>
      </c>
      <c r="E1824" s="22">
        <v>19</v>
      </c>
      <c r="F1824" s="22">
        <v>7</v>
      </c>
      <c r="G1824" s="22">
        <v>570</v>
      </c>
      <c r="H1824" s="22">
        <v>30</v>
      </c>
      <c r="I1824" s="22">
        <v>40</v>
      </c>
      <c r="J1824" s="22">
        <v>60</v>
      </c>
      <c r="K1824" s="22">
        <v>20</v>
      </c>
      <c r="L1824" s="23">
        <v>40483</v>
      </c>
      <c r="M1824" s="24" t="s">
        <v>90</v>
      </c>
      <c r="N1824" s="24" t="e" vm="28">
        <v>#VALUE!</v>
      </c>
      <c r="O1824" s="22">
        <v>715</v>
      </c>
      <c r="P1824" s="24" t="s">
        <v>109</v>
      </c>
      <c r="Q1824" s="24" t="s">
        <v>100</v>
      </c>
      <c r="R1824" s="24" t="s">
        <v>102</v>
      </c>
      <c r="S1824" s="24" t="s">
        <v>97</v>
      </c>
    </row>
    <row r="1825" spans="1:19" x14ac:dyDescent="0.2">
      <c r="A1825" s="22">
        <v>14</v>
      </c>
      <c r="B1825" s="22">
        <v>67</v>
      </c>
      <c r="C1825" s="22">
        <v>121</v>
      </c>
      <c r="D1825" s="22">
        <v>54</v>
      </c>
      <c r="E1825" s="22">
        <v>53</v>
      </c>
      <c r="F1825" s="22">
        <v>20</v>
      </c>
      <c r="G1825" s="22">
        <v>391</v>
      </c>
      <c r="H1825" s="22">
        <v>20</v>
      </c>
      <c r="I1825" s="22">
        <v>60</v>
      </c>
      <c r="J1825" s="22">
        <v>110</v>
      </c>
      <c r="K1825" s="22">
        <v>50</v>
      </c>
      <c r="L1825" s="23">
        <v>40483</v>
      </c>
      <c r="M1825" s="24" t="s">
        <v>90</v>
      </c>
      <c r="N1825" s="24" t="e" vm="28">
        <v>#VALUE!</v>
      </c>
      <c r="O1825" s="22">
        <v>262</v>
      </c>
      <c r="P1825" s="24" t="s">
        <v>109</v>
      </c>
      <c r="Q1825" s="24" t="s">
        <v>92</v>
      </c>
      <c r="R1825" s="24" t="s">
        <v>93</v>
      </c>
      <c r="S1825" s="24" t="s">
        <v>94</v>
      </c>
    </row>
    <row r="1826" spans="1:19" x14ac:dyDescent="0.2">
      <c r="A1826" s="22">
        <v>16</v>
      </c>
      <c r="B1826" s="22">
        <v>130</v>
      </c>
      <c r="C1826" s="22">
        <v>224</v>
      </c>
      <c r="D1826" s="22">
        <v>94</v>
      </c>
      <c r="E1826" s="22">
        <v>114</v>
      </c>
      <c r="F1826" s="22">
        <v>85</v>
      </c>
      <c r="G1826" s="22">
        <v>694</v>
      </c>
      <c r="H1826" s="22">
        <v>30</v>
      </c>
      <c r="I1826" s="22">
        <v>130</v>
      </c>
      <c r="J1826" s="22">
        <v>220</v>
      </c>
      <c r="K1826" s="22">
        <v>90</v>
      </c>
      <c r="L1826" s="23">
        <v>40483</v>
      </c>
      <c r="M1826" s="24" t="s">
        <v>90</v>
      </c>
      <c r="N1826" s="24" t="e" vm="28">
        <v>#VALUE!</v>
      </c>
      <c r="O1826" s="22">
        <v>262</v>
      </c>
      <c r="P1826" s="24" t="s">
        <v>109</v>
      </c>
      <c r="Q1826" s="24" t="s">
        <v>92</v>
      </c>
      <c r="R1826" s="24" t="s">
        <v>95</v>
      </c>
      <c r="S1826" s="24" t="s">
        <v>94</v>
      </c>
    </row>
    <row r="1827" spans="1:19" ht="32" x14ac:dyDescent="0.2">
      <c r="A1827" s="22">
        <v>51</v>
      </c>
      <c r="B1827" s="22">
        <v>103</v>
      </c>
      <c r="C1827" s="22">
        <v>180</v>
      </c>
      <c r="D1827" s="22">
        <v>77</v>
      </c>
      <c r="E1827" s="22">
        <v>52</v>
      </c>
      <c r="F1827" s="22">
        <v>25</v>
      </c>
      <c r="G1827" s="22">
        <v>557</v>
      </c>
      <c r="H1827" s="22">
        <v>60</v>
      </c>
      <c r="I1827" s="22">
        <v>100</v>
      </c>
      <c r="J1827" s="22">
        <v>170</v>
      </c>
      <c r="K1827" s="22">
        <v>70</v>
      </c>
      <c r="L1827" s="23">
        <v>40483</v>
      </c>
      <c r="M1827" s="24" t="s">
        <v>90</v>
      </c>
      <c r="N1827" s="24" t="e" vm="28">
        <v>#VALUE!</v>
      </c>
      <c r="O1827" s="22">
        <v>262</v>
      </c>
      <c r="P1827" s="24" t="s">
        <v>109</v>
      </c>
      <c r="Q1827" s="24" t="s">
        <v>92</v>
      </c>
      <c r="R1827" s="24" t="s">
        <v>96</v>
      </c>
      <c r="S1827" s="24" t="s">
        <v>97</v>
      </c>
    </row>
    <row r="1828" spans="1:19" x14ac:dyDescent="0.2">
      <c r="A1828" s="22">
        <v>51</v>
      </c>
      <c r="B1828" s="22">
        <v>78</v>
      </c>
      <c r="C1828" s="22">
        <v>132</v>
      </c>
      <c r="D1828" s="22">
        <v>54</v>
      </c>
      <c r="E1828" s="22">
        <v>27</v>
      </c>
      <c r="F1828" s="22">
        <v>15</v>
      </c>
      <c r="G1828" s="22">
        <v>885</v>
      </c>
      <c r="H1828" s="22">
        <v>60</v>
      </c>
      <c r="I1828" s="22">
        <v>80</v>
      </c>
      <c r="J1828" s="22">
        <v>130</v>
      </c>
      <c r="K1828" s="22">
        <v>50</v>
      </c>
      <c r="L1828" s="23">
        <v>40483</v>
      </c>
      <c r="M1828" s="24" t="s">
        <v>110</v>
      </c>
      <c r="N1828" s="24" t="e" vm="23">
        <v>#VALUE!</v>
      </c>
      <c r="O1828" s="22">
        <v>959</v>
      </c>
      <c r="P1828" s="24" t="s">
        <v>109</v>
      </c>
      <c r="Q1828" s="24" t="s">
        <v>98</v>
      </c>
      <c r="R1828" s="24" t="s">
        <v>107</v>
      </c>
      <c r="S1828" s="24" t="s">
        <v>94</v>
      </c>
    </row>
    <row r="1829" spans="1:19" x14ac:dyDescent="0.2">
      <c r="A1829" s="22">
        <v>33</v>
      </c>
      <c r="B1829" s="22">
        <v>54</v>
      </c>
      <c r="C1829" s="22">
        <v>90</v>
      </c>
      <c r="D1829" s="22">
        <v>36</v>
      </c>
      <c r="E1829" s="22">
        <v>21</v>
      </c>
      <c r="F1829" s="22">
        <v>10</v>
      </c>
      <c r="G1829" s="22">
        <v>809</v>
      </c>
      <c r="H1829" s="22">
        <v>40</v>
      </c>
      <c r="I1829" s="22">
        <v>60</v>
      </c>
      <c r="J1829" s="22">
        <v>90</v>
      </c>
      <c r="K1829" s="22">
        <v>30</v>
      </c>
      <c r="L1829" s="23">
        <v>40483</v>
      </c>
      <c r="M1829" s="24" t="s">
        <v>110</v>
      </c>
      <c r="N1829" s="24" t="e" vm="23">
        <v>#VALUE!</v>
      </c>
      <c r="O1829" s="22">
        <v>203</v>
      </c>
      <c r="P1829" s="24" t="s">
        <v>109</v>
      </c>
      <c r="Q1829" s="24" t="s">
        <v>98</v>
      </c>
      <c r="R1829" s="24" t="s">
        <v>99</v>
      </c>
      <c r="S1829" s="24" t="s">
        <v>94</v>
      </c>
    </row>
    <row r="1830" spans="1:19" x14ac:dyDescent="0.2">
      <c r="A1830" s="22">
        <v>38</v>
      </c>
      <c r="B1830" s="22">
        <v>102</v>
      </c>
      <c r="C1830" s="22">
        <v>184</v>
      </c>
      <c r="D1830" s="22">
        <v>82</v>
      </c>
      <c r="E1830" s="22">
        <v>64</v>
      </c>
      <c r="F1830" s="22">
        <v>31</v>
      </c>
      <c r="G1830" s="22">
        <v>601</v>
      </c>
      <c r="H1830" s="22">
        <v>30</v>
      </c>
      <c r="I1830" s="22">
        <v>70</v>
      </c>
      <c r="J1830" s="22">
        <v>130</v>
      </c>
      <c r="K1830" s="22">
        <v>60</v>
      </c>
      <c r="L1830" s="23">
        <v>40483</v>
      </c>
      <c r="M1830" s="24" t="s">
        <v>110</v>
      </c>
      <c r="N1830" s="24" t="e" vm="23">
        <v>#VALUE!</v>
      </c>
      <c r="O1830" s="22">
        <v>860</v>
      </c>
      <c r="P1830" s="24" t="s">
        <v>109</v>
      </c>
      <c r="Q1830" s="24" t="s">
        <v>103</v>
      </c>
      <c r="R1830" s="24" t="s">
        <v>105</v>
      </c>
      <c r="S1830" s="24" t="s">
        <v>97</v>
      </c>
    </row>
    <row r="1831" spans="1:19" x14ac:dyDescent="0.2">
      <c r="A1831" s="22">
        <v>38</v>
      </c>
      <c r="B1831" s="22">
        <v>81</v>
      </c>
      <c r="C1831" s="22">
        <v>150</v>
      </c>
      <c r="D1831" s="22">
        <v>69</v>
      </c>
      <c r="E1831" s="22">
        <v>43</v>
      </c>
      <c r="F1831" s="22">
        <v>21</v>
      </c>
      <c r="G1831" s="22">
        <v>1060</v>
      </c>
      <c r="H1831" s="22">
        <v>30</v>
      </c>
      <c r="I1831" s="22">
        <v>50</v>
      </c>
      <c r="J1831" s="22">
        <v>100</v>
      </c>
      <c r="K1831" s="22">
        <v>50</v>
      </c>
      <c r="L1831" s="23">
        <v>40483</v>
      </c>
      <c r="M1831" s="24" t="s">
        <v>110</v>
      </c>
      <c r="N1831" s="24" t="e" vm="23">
        <v>#VALUE!</v>
      </c>
      <c r="O1831" s="22">
        <v>475</v>
      </c>
      <c r="P1831" s="24" t="s">
        <v>109</v>
      </c>
      <c r="Q1831" s="24" t="s">
        <v>103</v>
      </c>
      <c r="R1831" s="24" t="s">
        <v>106</v>
      </c>
      <c r="S1831" s="24" t="s">
        <v>97</v>
      </c>
    </row>
    <row r="1832" spans="1:19" x14ac:dyDescent="0.2">
      <c r="A1832" s="22">
        <v>2</v>
      </c>
      <c r="B1832" s="22">
        <v>86</v>
      </c>
      <c r="C1832" s="22">
        <v>147</v>
      </c>
      <c r="D1832" s="22">
        <v>61</v>
      </c>
      <c r="E1832" s="22">
        <v>84</v>
      </c>
      <c r="F1832" s="22">
        <v>55</v>
      </c>
      <c r="G1832" s="22">
        <v>613</v>
      </c>
      <c r="H1832" s="22">
        <v>10</v>
      </c>
      <c r="I1832" s="22">
        <v>80</v>
      </c>
      <c r="J1832" s="22">
        <v>140</v>
      </c>
      <c r="K1832" s="22">
        <v>60</v>
      </c>
      <c r="L1832" s="23">
        <v>40483</v>
      </c>
      <c r="M1832" s="24" t="s">
        <v>110</v>
      </c>
      <c r="N1832" s="24" t="e" vm="23">
        <v>#VALUE!</v>
      </c>
      <c r="O1832" s="22">
        <v>203</v>
      </c>
      <c r="P1832" s="24" t="s">
        <v>109</v>
      </c>
      <c r="Q1832" s="24" t="s">
        <v>100</v>
      </c>
      <c r="R1832" s="24" t="s">
        <v>101</v>
      </c>
      <c r="S1832" s="24" t="s">
        <v>94</v>
      </c>
    </row>
    <row r="1833" spans="1:19" ht="32" x14ac:dyDescent="0.2">
      <c r="A1833" s="22">
        <v>26</v>
      </c>
      <c r="B1833" s="22">
        <v>71</v>
      </c>
      <c r="C1833" s="22">
        <v>124</v>
      </c>
      <c r="D1833" s="22">
        <v>53</v>
      </c>
      <c r="E1833" s="22">
        <v>45</v>
      </c>
      <c r="F1833" s="22">
        <v>17</v>
      </c>
      <c r="G1833" s="22">
        <v>380</v>
      </c>
      <c r="H1833" s="22">
        <v>40</v>
      </c>
      <c r="I1833" s="22">
        <v>70</v>
      </c>
      <c r="J1833" s="22">
        <v>120</v>
      </c>
      <c r="K1833" s="22">
        <v>50</v>
      </c>
      <c r="L1833" s="23">
        <v>40483</v>
      </c>
      <c r="M1833" s="24" t="s">
        <v>110</v>
      </c>
      <c r="N1833" s="24" t="e" vm="23">
        <v>#VALUE!</v>
      </c>
      <c r="O1833" s="22">
        <v>860</v>
      </c>
      <c r="P1833" s="24" t="s">
        <v>109</v>
      </c>
      <c r="Q1833" s="24" t="s">
        <v>100</v>
      </c>
      <c r="R1833" s="24" t="s">
        <v>102</v>
      </c>
      <c r="S1833" s="24" t="s">
        <v>97</v>
      </c>
    </row>
    <row r="1834" spans="1:19" x14ac:dyDescent="0.2">
      <c r="A1834" s="22">
        <v>122</v>
      </c>
      <c r="B1834" s="22">
        <v>195</v>
      </c>
      <c r="C1834" s="22">
        <v>325</v>
      </c>
      <c r="D1834" s="22">
        <v>130</v>
      </c>
      <c r="E1834" s="22">
        <v>73</v>
      </c>
      <c r="F1834" s="22">
        <v>42</v>
      </c>
      <c r="G1834" s="22">
        <v>1134</v>
      </c>
      <c r="H1834" s="22">
        <v>130</v>
      </c>
      <c r="I1834" s="22">
        <v>180</v>
      </c>
      <c r="J1834" s="22">
        <v>290</v>
      </c>
      <c r="K1834" s="22">
        <v>110</v>
      </c>
      <c r="L1834" s="23">
        <v>40483</v>
      </c>
      <c r="M1834" s="24" t="s">
        <v>110</v>
      </c>
      <c r="N1834" s="24" t="e" vm="23">
        <v>#VALUE!</v>
      </c>
      <c r="O1834" s="22">
        <v>203</v>
      </c>
      <c r="P1834" s="24" t="s">
        <v>109</v>
      </c>
      <c r="Q1834" s="24" t="s">
        <v>92</v>
      </c>
      <c r="R1834" s="24" t="s">
        <v>95</v>
      </c>
      <c r="S1834" s="24" t="s">
        <v>94</v>
      </c>
    </row>
    <row r="1835" spans="1:19" x14ac:dyDescent="0.2">
      <c r="A1835" s="22">
        <v>23</v>
      </c>
      <c r="B1835" s="22">
        <v>42</v>
      </c>
      <c r="C1835" s="22">
        <v>70</v>
      </c>
      <c r="D1835" s="22">
        <v>28</v>
      </c>
      <c r="E1835" s="22">
        <v>19</v>
      </c>
      <c r="F1835" s="22">
        <v>7</v>
      </c>
      <c r="G1835" s="22">
        <v>875</v>
      </c>
      <c r="H1835" s="22">
        <v>40</v>
      </c>
      <c r="I1835" s="22">
        <v>50</v>
      </c>
      <c r="J1835" s="22">
        <v>70</v>
      </c>
      <c r="K1835" s="22">
        <v>20</v>
      </c>
      <c r="L1835" s="23">
        <v>40483</v>
      </c>
      <c r="M1835" s="24" t="s">
        <v>110</v>
      </c>
      <c r="N1835" s="24" t="e" vm="49">
        <v>#VALUE!</v>
      </c>
      <c r="O1835" s="22">
        <v>352</v>
      </c>
      <c r="P1835" s="24" t="s">
        <v>91</v>
      </c>
      <c r="Q1835" s="24" t="s">
        <v>98</v>
      </c>
      <c r="R1835" s="24" t="s">
        <v>107</v>
      </c>
      <c r="S1835" s="24" t="s">
        <v>94</v>
      </c>
    </row>
    <row r="1836" spans="1:19" x14ac:dyDescent="0.2">
      <c r="A1836" s="22">
        <v>28</v>
      </c>
      <c r="B1836" s="22">
        <v>47</v>
      </c>
      <c r="C1836" s="22">
        <v>78</v>
      </c>
      <c r="D1836" s="22">
        <v>31</v>
      </c>
      <c r="E1836" s="22">
        <v>19</v>
      </c>
      <c r="F1836" s="22">
        <v>8</v>
      </c>
      <c r="G1836" s="22">
        <v>856</v>
      </c>
      <c r="H1836" s="22">
        <v>40</v>
      </c>
      <c r="I1836" s="22">
        <v>50</v>
      </c>
      <c r="J1836" s="22">
        <v>80</v>
      </c>
      <c r="K1836" s="22">
        <v>30</v>
      </c>
      <c r="L1836" s="23">
        <v>40483</v>
      </c>
      <c r="M1836" s="24" t="s">
        <v>110</v>
      </c>
      <c r="N1836" s="24" t="e" vm="49">
        <v>#VALUE!</v>
      </c>
      <c r="O1836" s="22">
        <v>561</v>
      </c>
      <c r="P1836" s="24" t="s">
        <v>91</v>
      </c>
      <c r="Q1836" s="24" t="s">
        <v>98</v>
      </c>
      <c r="R1836" s="24" t="s">
        <v>99</v>
      </c>
      <c r="S1836" s="24" t="s">
        <v>94</v>
      </c>
    </row>
    <row r="1837" spans="1:19" x14ac:dyDescent="0.2">
      <c r="A1837" s="22">
        <v>11</v>
      </c>
      <c r="B1837" s="22">
        <v>30</v>
      </c>
      <c r="C1837" s="22">
        <v>52</v>
      </c>
      <c r="D1837" s="22">
        <v>22</v>
      </c>
      <c r="E1837" s="22">
        <v>19</v>
      </c>
      <c r="F1837" s="22">
        <v>7</v>
      </c>
      <c r="G1837" s="22">
        <v>570</v>
      </c>
      <c r="H1837" s="22">
        <v>10</v>
      </c>
      <c r="I1837" s="22">
        <v>20</v>
      </c>
      <c r="J1837" s="22">
        <v>30</v>
      </c>
      <c r="K1837" s="22">
        <v>10</v>
      </c>
      <c r="L1837" s="23">
        <v>40483</v>
      </c>
      <c r="M1837" s="24" t="s">
        <v>110</v>
      </c>
      <c r="N1837" s="24" t="e" vm="49">
        <v>#VALUE!</v>
      </c>
      <c r="O1837" s="22">
        <v>561</v>
      </c>
      <c r="P1837" s="24" t="s">
        <v>91</v>
      </c>
      <c r="Q1837" s="24" t="s">
        <v>103</v>
      </c>
      <c r="R1837" s="24" t="s">
        <v>104</v>
      </c>
      <c r="S1837" s="24" t="s">
        <v>97</v>
      </c>
    </row>
    <row r="1838" spans="1:19" x14ac:dyDescent="0.2">
      <c r="A1838" s="22">
        <v>13</v>
      </c>
      <c r="B1838" s="22">
        <v>67</v>
      </c>
      <c r="C1838" s="22">
        <v>121</v>
      </c>
      <c r="D1838" s="22">
        <v>54</v>
      </c>
      <c r="E1838" s="22">
        <v>54</v>
      </c>
      <c r="F1838" s="22">
        <v>20</v>
      </c>
      <c r="G1838" s="22">
        <v>391</v>
      </c>
      <c r="H1838" s="22">
        <v>10</v>
      </c>
      <c r="I1838" s="22">
        <v>40</v>
      </c>
      <c r="J1838" s="22">
        <v>80</v>
      </c>
      <c r="K1838" s="22">
        <v>40</v>
      </c>
      <c r="L1838" s="23">
        <v>40483</v>
      </c>
      <c r="M1838" s="24" t="s">
        <v>110</v>
      </c>
      <c r="N1838" s="24" t="e" vm="49">
        <v>#VALUE!</v>
      </c>
      <c r="O1838" s="22">
        <v>407</v>
      </c>
      <c r="P1838" s="24" t="s">
        <v>91</v>
      </c>
      <c r="Q1838" s="24" t="s">
        <v>103</v>
      </c>
      <c r="R1838" s="24" t="s">
        <v>105</v>
      </c>
      <c r="S1838" s="24" t="s">
        <v>97</v>
      </c>
    </row>
    <row r="1839" spans="1:19" x14ac:dyDescent="0.2">
      <c r="A1839" s="22">
        <v>44</v>
      </c>
      <c r="B1839" s="22">
        <v>89</v>
      </c>
      <c r="C1839" s="22">
        <v>164</v>
      </c>
      <c r="D1839" s="22">
        <v>75</v>
      </c>
      <c r="E1839" s="22">
        <v>45</v>
      </c>
      <c r="F1839" s="22">
        <v>23</v>
      </c>
      <c r="G1839" s="22">
        <v>1063</v>
      </c>
      <c r="H1839" s="22">
        <v>30</v>
      </c>
      <c r="I1839" s="22">
        <v>60</v>
      </c>
      <c r="J1839" s="22">
        <v>110</v>
      </c>
      <c r="K1839" s="22">
        <v>50</v>
      </c>
      <c r="L1839" s="23">
        <v>40483</v>
      </c>
      <c r="M1839" s="24" t="s">
        <v>110</v>
      </c>
      <c r="N1839" s="24" t="e" vm="49">
        <v>#VALUE!</v>
      </c>
      <c r="O1839" s="22">
        <v>954</v>
      </c>
      <c r="P1839" s="24" t="s">
        <v>91</v>
      </c>
      <c r="Q1839" s="24" t="s">
        <v>103</v>
      </c>
      <c r="R1839" s="24" t="s">
        <v>106</v>
      </c>
      <c r="S1839" s="24" t="s">
        <v>97</v>
      </c>
    </row>
    <row r="1840" spans="1:19" x14ac:dyDescent="0.2">
      <c r="A1840" s="22">
        <v>15</v>
      </c>
      <c r="B1840" s="22">
        <v>130</v>
      </c>
      <c r="C1840" s="22">
        <v>224</v>
      </c>
      <c r="D1840" s="22">
        <v>94</v>
      </c>
      <c r="E1840" s="22">
        <v>115</v>
      </c>
      <c r="F1840" s="22">
        <v>85</v>
      </c>
      <c r="G1840" s="22">
        <v>694</v>
      </c>
      <c r="H1840" s="22">
        <v>20</v>
      </c>
      <c r="I1840" s="22">
        <v>120</v>
      </c>
      <c r="J1840" s="22">
        <v>210</v>
      </c>
      <c r="K1840" s="22">
        <v>90</v>
      </c>
      <c r="L1840" s="23">
        <v>40483</v>
      </c>
      <c r="M1840" s="24" t="s">
        <v>110</v>
      </c>
      <c r="N1840" s="24" t="e" vm="49">
        <v>#VALUE!</v>
      </c>
      <c r="O1840" s="22">
        <v>754</v>
      </c>
      <c r="P1840" s="24" t="s">
        <v>91</v>
      </c>
      <c r="Q1840" s="24" t="s">
        <v>100</v>
      </c>
      <c r="R1840" s="24" t="s">
        <v>101</v>
      </c>
      <c r="S1840" s="24" t="s">
        <v>94</v>
      </c>
    </row>
    <row r="1841" spans="1:19" ht="32" x14ac:dyDescent="0.2">
      <c r="A1841" s="22">
        <v>51</v>
      </c>
      <c r="B1841" s="22">
        <v>103</v>
      </c>
      <c r="C1841" s="22">
        <v>180</v>
      </c>
      <c r="D1841" s="22">
        <v>77</v>
      </c>
      <c r="E1841" s="22">
        <v>52</v>
      </c>
      <c r="F1841" s="22">
        <v>25</v>
      </c>
      <c r="G1841" s="22">
        <v>557</v>
      </c>
      <c r="H1841" s="22">
        <v>60</v>
      </c>
      <c r="I1841" s="22">
        <v>100</v>
      </c>
      <c r="J1841" s="22">
        <v>170</v>
      </c>
      <c r="K1841" s="22">
        <v>70</v>
      </c>
      <c r="L1841" s="23">
        <v>40483</v>
      </c>
      <c r="M1841" s="24" t="s">
        <v>110</v>
      </c>
      <c r="N1841" s="24" t="e" vm="49">
        <v>#VALUE!</v>
      </c>
      <c r="O1841" s="22">
        <v>561</v>
      </c>
      <c r="P1841" s="24" t="s">
        <v>91</v>
      </c>
      <c r="Q1841" s="24" t="s">
        <v>100</v>
      </c>
      <c r="R1841" s="24" t="s">
        <v>102</v>
      </c>
      <c r="S1841" s="24" t="s">
        <v>97</v>
      </c>
    </row>
    <row r="1842" spans="1:19" x14ac:dyDescent="0.2">
      <c r="A1842" s="22">
        <v>63</v>
      </c>
      <c r="B1842" s="22">
        <v>119</v>
      </c>
      <c r="C1842" s="22">
        <v>197</v>
      </c>
      <c r="D1842" s="22">
        <v>78</v>
      </c>
      <c r="E1842" s="22">
        <v>56</v>
      </c>
      <c r="F1842" s="22">
        <v>25</v>
      </c>
      <c r="G1842" s="22">
        <v>798</v>
      </c>
      <c r="H1842" s="22">
        <v>60</v>
      </c>
      <c r="I1842" s="22">
        <v>100</v>
      </c>
      <c r="J1842" s="22">
        <v>170</v>
      </c>
      <c r="K1842" s="22">
        <v>70</v>
      </c>
      <c r="L1842" s="23">
        <v>40483</v>
      </c>
      <c r="M1842" s="24" t="s">
        <v>110</v>
      </c>
      <c r="N1842" s="24" t="e" vm="49">
        <v>#VALUE!</v>
      </c>
      <c r="O1842" s="22">
        <v>754</v>
      </c>
      <c r="P1842" s="24" t="s">
        <v>91</v>
      </c>
      <c r="Q1842" s="24" t="s">
        <v>92</v>
      </c>
      <c r="R1842" s="24" t="s">
        <v>95</v>
      </c>
      <c r="S1842" s="24" t="s">
        <v>94</v>
      </c>
    </row>
    <row r="1843" spans="1:19" ht="32" x14ac:dyDescent="0.2">
      <c r="A1843" s="22">
        <v>89</v>
      </c>
      <c r="B1843" s="22">
        <v>143</v>
      </c>
      <c r="C1843" s="22">
        <v>245</v>
      </c>
      <c r="D1843" s="22">
        <v>102</v>
      </c>
      <c r="E1843" s="22">
        <v>54</v>
      </c>
      <c r="F1843" s="22">
        <v>31</v>
      </c>
      <c r="G1843" s="22">
        <v>666</v>
      </c>
      <c r="H1843" s="22">
        <v>90</v>
      </c>
      <c r="I1843" s="22">
        <v>130</v>
      </c>
      <c r="J1843" s="22">
        <v>220</v>
      </c>
      <c r="K1843" s="22">
        <v>90</v>
      </c>
      <c r="L1843" s="23">
        <v>40483</v>
      </c>
      <c r="M1843" s="24" t="s">
        <v>110</v>
      </c>
      <c r="N1843" s="24" t="e" vm="49">
        <v>#VALUE!</v>
      </c>
      <c r="O1843" s="22">
        <v>772</v>
      </c>
      <c r="P1843" s="24" t="s">
        <v>91</v>
      </c>
      <c r="Q1843" s="24" t="s">
        <v>92</v>
      </c>
      <c r="R1843" s="24" t="s">
        <v>96</v>
      </c>
      <c r="S1843" s="24" t="s">
        <v>97</v>
      </c>
    </row>
    <row r="1844" spans="1:19" x14ac:dyDescent="0.2">
      <c r="A1844" s="22">
        <v>31</v>
      </c>
      <c r="B1844" s="22">
        <v>52</v>
      </c>
      <c r="C1844" s="22">
        <v>88</v>
      </c>
      <c r="D1844" s="22">
        <v>36</v>
      </c>
      <c r="E1844" s="22">
        <v>21</v>
      </c>
      <c r="F1844" s="22">
        <v>10</v>
      </c>
      <c r="G1844" s="22">
        <v>862</v>
      </c>
      <c r="H1844" s="22">
        <v>40</v>
      </c>
      <c r="I1844" s="22">
        <v>60</v>
      </c>
      <c r="J1844" s="22">
        <v>90</v>
      </c>
      <c r="K1844" s="22">
        <v>30</v>
      </c>
      <c r="L1844" s="23">
        <v>40483</v>
      </c>
      <c r="M1844" s="24" t="s">
        <v>110</v>
      </c>
      <c r="N1844" s="24" t="e" vm="39">
        <v>#VALUE!</v>
      </c>
      <c r="O1844" s="22">
        <v>339</v>
      </c>
      <c r="P1844" s="24" t="s">
        <v>91</v>
      </c>
      <c r="Q1844" s="24" t="s">
        <v>98</v>
      </c>
      <c r="R1844" s="24" t="s">
        <v>107</v>
      </c>
      <c r="S1844" s="24" t="s">
        <v>94</v>
      </c>
    </row>
    <row r="1845" spans="1:19" x14ac:dyDescent="0.2">
      <c r="A1845" s="22">
        <v>29</v>
      </c>
      <c r="B1845" s="22">
        <v>48</v>
      </c>
      <c r="C1845" s="22">
        <v>80</v>
      </c>
      <c r="D1845" s="22">
        <v>32</v>
      </c>
      <c r="E1845" s="22">
        <v>19</v>
      </c>
      <c r="F1845" s="22">
        <v>8</v>
      </c>
      <c r="G1845" s="22">
        <v>482</v>
      </c>
      <c r="H1845" s="22">
        <v>40</v>
      </c>
      <c r="I1845" s="22">
        <v>50</v>
      </c>
      <c r="J1845" s="22">
        <v>80</v>
      </c>
      <c r="K1845" s="22">
        <v>30</v>
      </c>
      <c r="L1845" s="23">
        <v>40483</v>
      </c>
      <c r="M1845" s="24" t="s">
        <v>110</v>
      </c>
      <c r="N1845" s="24" t="e" vm="39">
        <v>#VALUE!</v>
      </c>
      <c r="O1845" s="22">
        <v>351</v>
      </c>
      <c r="P1845" s="24" t="s">
        <v>91</v>
      </c>
      <c r="Q1845" s="24" t="s">
        <v>98</v>
      </c>
      <c r="R1845" s="24" t="s">
        <v>99</v>
      </c>
      <c r="S1845" s="24" t="s">
        <v>94</v>
      </c>
    </row>
    <row r="1846" spans="1:19" x14ac:dyDescent="0.2">
      <c r="A1846" s="22">
        <v>15</v>
      </c>
      <c r="B1846" s="22">
        <v>69</v>
      </c>
      <c r="C1846" s="22">
        <v>124</v>
      </c>
      <c r="D1846" s="22">
        <v>55</v>
      </c>
      <c r="E1846" s="22">
        <v>54</v>
      </c>
      <c r="F1846" s="22">
        <v>20</v>
      </c>
      <c r="G1846" s="22">
        <v>410</v>
      </c>
      <c r="H1846" s="22">
        <v>20</v>
      </c>
      <c r="I1846" s="22">
        <v>50</v>
      </c>
      <c r="J1846" s="22">
        <v>90</v>
      </c>
      <c r="K1846" s="22">
        <v>40</v>
      </c>
      <c r="L1846" s="23">
        <v>40483</v>
      </c>
      <c r="M1846" s="24" t="s">
        <v>110</v>
      </c>
      <c r="N1846" s="24" t="e" vm="39">
        <v>#VALUE!</v>
      </c>
      <c r="O1846" s="22">
        <v>617</v>
      </c>
      <c r="P1846" s="24" t="s">
        <v>91</v>
      </c>
      <c r="Q1846" s="24" t="s">
        <v>103</v>
      </c>
      <c r="R1846" s="24" t="s">
        <v>105</v>
      </c>
      <c r="S1846" s="24" t="s">
        <v>97</v>
      </c>
    </row>
    <row r="1847" spans="1:19" x14ac:dyDescent="0.2">
      <c r="A1847" s="22">
        <v>-8</v>
      </c>
      <c r="B1847" s="22">
        <v>68</v>
      </c>
      <c r="C1847" s="22">
        <v>120</v>
      </c>
      <c r="D1847" s="22">
        <v>52</v>
      </c>
      <c r="E1847" s="22">
        <v>76</v>
      </c>
      <c r="F1847" s="22">
        <v>47</v>
      </c>
      <c r="G1847" s="22">
        <v>554</v>
      </c>
      <c r="H1847" s="22">
        <v>0</v>
      </c>
      <c r="I1847" s="22">
        <v>60</v>
      </c>
      <c r="J1847" s="22">
        <v>110</v>
      </c>
      <c r="K1847" s="22">
        <v>50</v>
      </c>
      <c r="L1847" s="23">
        <v>40483</v>
      </c>
      <c r="M1847" s="24" t="s">
        <v>110</v>
      </c>
      <c r="N1847" s="24" t="e" vm="39">
        <v>#VALUE!</v>
      </c>
      <c r="O1847" s="22">
        <v>774</v>
      </c>
      <c r="P1847" s="24" t="s">
        <v>91</v>
      </c>
      <c r="Q1847" s="24" t="s">
        <v>100</v>
      </c>
      <c r="R1847" s="24" t="s">
        <v>101</v>
      </c>
      <c r="S1847" s="24" t="s">
        <v>94</v>
      </c>
    </row>
    <row r="1848" spans="1:19" ht="32" x14ac:dyDescent="0.2">
      <c r="A1848" s="22">
        <v>108</v>
      </c>
      <c r="B1848" s="22">
        <v>182</v>
      </c>
      <c r="C1848" s="22">
        <v>363</v>
      </c>
      <c r="D1848" s="22">
        <v>181</v>
      </c>
      <c r="E1848" s="22">
        <v>74</v>
      </c>
      <c r="F1848" s="22">
        <v>50</v>
      </c>
      <c r="G1848" s="22">
        <v>1283</v>
      </c>
      <c r="H1848" s="22">
        <v>120</v>
      </c>
      <c r="I1848" s="22">
        <v>180</v>
      </c>
      <c r="J1848" s="22">
        <v>350</v>
      </c>
      <c r="K1848" s="22">
        <v>170</v>
      </c>
      <c r="L1848" s="23">
        <v>40483</v>
      </c>
      <c r="M1848" s="24" t="s">
        <v>110</v>
      </c>
      <c r="N1848" s="24" t="e" vm="39">
        <v>#VALUE!</v>
      </c>
      <c r="O1848" s="22">
        <v>508</v>
      </c>
      <c r="P1848" s="24" t="s">
        <v>91</v>
      </c>
      <c r="Q1848" s="24" t="s">
        <v>100</v>
      </c>
      <c r="R1848" s="24" t="s">
        <v>111</v>
      </c>
      <c r="S1848" s="24" t="s">
        <v>94</v>
      </c>
    </row>
    <row r="1849" spans="1:19" x14ac:dyDescent="0.2">
      <c r="A1849" s="22">
        <v>324</v>
      </c>
      <c r="B1849" s="22">
        <v>379</v>
      </c>
      <c r="C1849" s="22">
        <v>454</v>
      </c>
      <c r="D1849" s="22">
        <v>75</v>
      </c>
      <c r="E1849" s="22">
        <v>55</v>
      </c>
      <c r="F1849" s="22">
        <v>24</v>
      </c>
      <c r="G1849" s="22">
        <v>-3287</v>
      </c>
      <c r="H1849" s="22">
        <v>300</v>
      </c>
      <c r="I1849" s="22">
        <v>340</v>
      </c>
      <c r="J1849" s="22">
        <v>400</v>
      </c>
      <c r="K1849" s="22">
        <v>60</v>
      </c>
      <c r="L1849" s="23">
        <v>40483</v>
      </c>
      <c r="M1849" s="24" t="s">
        <v>110</v>
      </c>
      <c r="N1849" s="24" t="e" vm="39">
        <v>#VALUE!</v>
      </c>
      <c r="O1849" s="22">
        <v>978</v>
      </c>
      <c r="P1849" s="24" t="s">
        <v>91</v>
      </c>
      <c r="Q1849" s="24" t="s">
        <v>92</v>
      </c>
      <c r="R1849" s="24" t="s">
        <v>95</v>
      </c>
      <c r="S1849" s="24" t="s">
        <v>94</v>
      </c>
    </row>
    <row r="1850" spans="1:19" x14ac:dyDescent="0.2">
      <c r="A1850" s="22">
        <v>8</v>
      </c>
      <c r="B1850" s="22">
        <v>24</v>
      </c>
      <c r="C1850" s="22">
        <v>39</v>
      </c>
      <c r="D1850" s="22">
        <v>15</v>
      </c>
      <c r="E1850" s="22">
        <v>16</v>
      </c>
      <c r="F1850" s="22">
        <v>4</v>
      </c>
      <c r="G1850" s="22">
        <v>848</v>
      </c>
      <c r="H1850" s="22">
        <v>20</v>
      </c>
      <c r="I1850" s="22">
        <v>30</v>
      </c>
      <c r="J1850" s="22">
        <v>40</v>
      </c>
      <c r="K1850" s="22">
        <v>10</v>
      </c>
      <c r="L1850" s="23">
        <v>40483</v>
      </c>
      <c r="M1850" s="24" t="s">
        <v>110</v>
      </c>
      <c r="N1850" s="24" t="e" vm="7">
        <v>#VALUE!</v>
      </c>
      <c r="O1850" s="22">
        <v>603</v>
      </c>
      <c r="P1850" s="24" t="s">
        <v>109</v>
      </c>
      <c r="Q1850" s="24" t="s">
        <v>98</v>
      </c>
      <c r="R1850" s="24" t="s">
        <v>107</v>
      </c>
      <c r="S1850" s="24" t="s">
        <v>94</v>
      </c>
    </row>
    <row r="1851" spans="1:19" x14ac:dyDescent="0.2">
      <c r="A1851" s="22">
        <v>32</v>
      </c>
      <c r="B1851" s="22">
        <v>43</v>
      </c>
      <c r="C1851" s="22">
        <v>43</v>
      </c>
      <c r="D1851" s="22">
        <v>0</v>
      </c>
      <c r="E1851" s="22">
        <v>11</v>
      </c>
      <c r="F1851" s="22">
        <v>0</v>
      </c>
      <c r="G1851" s="22">
        <v>387</v>
      </c>
      <c r="H1851" s="22">
        <v>30</v>
      </c>
      <c r="I1851" s="22">
        <v>40</v>
      </c>
      <c r="J1851" s="22">
        <v>40</v>
      </c>
      <c r="K1851" s="22">
        <v>0</v>
      </c>
      <c r="L1851" s="23">
        <v>40483</v>
      </c>
      <c r="M1851" s="24" t="s">
        <v>110</v>
      </c>
      <c r="N1851" s="24" t="e" vm="7">
        <v>#VALUE!</v>
      </c>
      <c r="O1851" s="22">
        <v>603</v>
      </c>
      <c r="P1851" s="24" t="s">
        <v>109</v>
      </c>
      <c r="Q1851" s="24" t="s">
        <v>98</v>
      </c>
      <c r="R1851" s="24" t="s">
        <v>99</v>
      </c>
      <c r="S1851" s="24" t="s">
        <v>94</v>
      </c>
    </row>
    <row r="1852" spans="1:19" x14ac:dyDescent="0.2">
      <c r="A1852" s="22">
        <v>-4</v>
      </c>
      <c r="B1852" s="22">
        <v>41</v>
      </c>
      <c r="C1852" s="22">
        <v>74</v>
      </c>
      <c r="D1852" s="22">
        <v>33</v>
      </c>
      <c r="E1852" s="22">
        <v>45</v>
      </c>
      <c r="F1852" s="22">
        <v>12</v>
      </c>
      <c r="G1852" s="22">
        <v>243</v>
      </c>
      <c r="H1852" s="22">
        <v>0</v>
      </c>
      <c r="I1852" s="22">
        <v>30</v>
      </c>
      <c r="J1852" s="22">
        <v>50</v>
      </c>
      <c r="K1852" s="22">
        <v>20</v>
      </c>
      <c r="L1852" s="23">
        <v>40483</v>
      </c>
      <c r="M1852" s="24" t="s">
        <v>110</v>
      </c>
      <c r="N1852" s="24" t="e" vm="7">
        <v>#VALUE!</v>
      </c>
      <c r="O1852" s="22">
        <v>603</v>
      </c>
      <c r="P1852" s="24" t="s">
        <v>109</v>
      </c>
      <c r="Q1852" s="24" t="s">
        <v>103</v>
      </c>
      <c r="R1852" s="24" t="s">
        <v>105</v>
      </c>
      <c r="S1852" s="24" t="s">
        <v>97</v>
      </c>
    </row>
    <row r="1853" spans="1:19" x14ac:dyDescent="0.2">
      <c r="A1853" s="22">
        <v>-8</v>
      </c>
      <c r="B1853" s="22">
        <v>62</v>
      </c>
      <c r="C1853" s="22">
        <v>106</v>
      </c>
      <c r="D1853" s="22">
        <v>44</v>
      </c>
      <c r="E1853" s="22">
        <v>70</v>
      </c>
      <c r="F1853" s="22">
        <v>40</v>
      </c>
      <c r="G1853" s="22">
        <v>325</v>
      </c>
      <c r="H1853" s="22">
        <v>10</v>
      </c>
      <c r="I1853" s="22">
        <v>60</v>
      </c>
      <c r="J1853" s="22">
        <v>100</v>
      </c>
      <c r="K1853" s="22">
        <v>40</v>
      </c>
      <c r="L1853" s="23">
        <v>40483</v>
      </c>
      <c r="M1853" s="24" t="s">
        <v>110</v>
      </c>
      <c r="N1853" s="24" t="e" vm="7">
        <v>#VALUE!</v>
      </c>
      <c r="O1853" s="22">
        <v>603</v>
      </c>
      <c r="P1853" s="24" t="s">
        <v>109</v>
      </c>
      <c r="Q1853" s="24" t="s">
        <v>100</v>
      </c>
      <c r="R1853" s="24" t="s">
        <v>101</v>
      </c>
      <c r="S1853" s="24" t="s">
        <v>94</v>
      </c>
    </row>
    <row r="1854" spans="1:19" ht="32" x14ac:dyDescent="0.2">
      <c r="A1854" s="22">
        <v>-3</v>
      </c>
      <c r="B1854" s="22">
        <v>42</v>
      </c>
      <c r="C1854" s="22">
        <v>76</v>
      </c>
      <c r="D1854" s="22">
        <v>34</v>
      </c>
      <c r="E1854" s="22">
        <v>45</v>
      </c>
      <c r="F1854" s="22">
        <v>12</v>
      </c>
      <c r="G1854" s="22">
        <v>211</v>
      </c>
      <c r="H1854" s="22">
        <v>0</v>
      </c>
      <c r="I1854" s="22">
        <v>40</v>
      </c>
      <c r="J1854" s="22">
        <v>70</v>
      </c>
      <c r="K1854" s="22">
        <v>30</v>
      </c>
      <c r="L1854" s="23">
        <v>40483</v>
      </c>
      <c r="M1854" s="24" t="s">
        <v>110</v>
      </c>
      <c r="N1854" s="24" t="e" vm="7">
        <v>#VALUE!</v>
      </c>
      <c r="O1854" s="22">
        <v>603</v>
      </c>
      <c r="P1854" s="24" t="s">
        <v>109</v>
      </c>
      <c r="Q1854" s="24" t="s">
        <v>100</v>
      </c>
      <c r="R1854" s="24" t="s">
        <v>111</v>
      </c>
      <c r="S1854" s="24" t="s">
        <v>94</v>
      </c>
    </row>
    <row r="1855" spans="1:19" x14ac:dyDescent="0.2">
      <c r="A1855" s="22">
        <v>20</v>
      </c>
      <c r="B1855" s="22">
        <v>66</v>
      </c>
      <c r="C1855" s="22">
        <v>109</v>
      </c>
      <c r="D1855" s="22">
        <v>43</v>
      </c>
      <c r="E1855" s="22">
        <v>46</v>
      </c>
      <c r="F1855" s="22">
        <v>14</v>
      </c>
      <c r="G1855" s="22">
        <v>452</v>
      </c>
      <c r="H1855" s="22">
        <v>30</v>
      </c>
      <c r="I1855" s="22">
        <v>60</v>
      </c>
      <c r="J1855" s="22">
        <v>90</v>
      </c>
      <c r="K1855" s="22">
        <v>30</v>
      </c>
      <c r="L1855" s="23">
        <v>40483</v>
      </c>
      <c r="M1855" s="24" t="s">
        <v>110</v>
      </c>
      <c r="N1855" s="24" t="e" vm="7">
        <v>#VALUE!</v>
      </c>
      <c r="O1855" s="22">
        <v>603</v>
      </c>
      <c r="P1855" s="24" t="s">
        <v>109</v>
      </c>
      <c r="Q1855" s="24" t="s">
        <v>92</v>
      </c>
      <c r="R1855" s="24" t="s">
        <v>95</v>
      </c>
      <c r="S1855" s="24" t="s">
        <v>94</v>
      </c>
    </row>
    <row r="1856" spans="1:19" x14ac:dyDescent="0.2">
      <c r="A1856" s="22">
        <v>30</v>
      </c>
      <c r="B1856" s="22">
        <v>67</v>
      </c>
      <c r="C1856" s="22">
        <v>113</v>
      </c>
      <c r="D1856" s="22">
        <v>46</v>
      </c>
      <c r="E1856" s="22">
        <v>37</v>
      </c>
      <c r="F1856" s="22">
        <v>14</v>
      </c>
      <c r="G1856" s="22">
        <v>316</v>
      </c>
      <c r="H1856" s="22">
        <v>40</v>
      </c>
      <c r="I1856" s="22">
        <v>60</v>
      </c>
      <c r="J1856" s="22">
        <v>100</v>
      </c>
      <c r="K1856" s="22">
        <v>40</v>
      </c>
      <c r="L1856" s="23">
        <v>40483</v>
      </c>
      <c r="M1856" s="24" t="s">
        <v>110</v>
      </c>
      <c r="N1856" s="24" t="e" vm="7">
        <v>#VALUE!</v>
      </c>
      <c r="O1856" s="22">
        <v>603</v>
      </c>
      <c r="P1856" s="24" t="s">
        <v>109</v>
      </c>
      <c r="Q1856" s="24" t="s">
        <v>92</v>
      </c>
      <c r="R1856" s="24" t="s">
        <v>93</v>
      </c>
      <c r="S1856" s="24" t="s">
        <v>94</v>
      </c>
    </row>
    <row r="1857" spans="1:19" x14ac:dyDescent="0.2">
      <c r="A1857" s="22">
        <v>84</v>
      </c>
      <c r="B1857" s="22">
        <v>117</v>
      </c>
      <c r="C1857" s="22">
        <v>198</v>
      </c>
      <c r="D1857" s="22">
        <v>81</v>
      </c>
      <c r="E1857" s="22">
        <v>33</v>
      </c>
      <c r="F1857" s="22">
        <v>22</v>
      </c>
      <c r="G1857" s="22">
        <v>984</v>
      </c>
      <c r="H1857" s="22">
        <v>90</v>
      </c>
      <c r="I1857" s="22">
        <v>120</v>
      </c>
      <c r="J1857" s="22">
        <v>200</v>
      </c>
      <c r="K1857" s="22">
        <v>80</v>
      </c>
      <c r="L1857" s="23">
        <v>40483</v>
      </c>
      <c r="M1857" s="24" t="s">
        <v>110</v>
      </c>
      <c r="N1857" s="24" t="e" vm="48">
        <v>#VALUE!</v>
      </c>
      <c r="O1857" s="22">
        <v>518</v>
      </c>
      <c r="P1857" s="24" t="s">
        <v>91</v>
      </c>
      <c r="Q1857" s="24" t="s">
        <v>98</v>
      </c>
      <c r="R1857" s="24" t="s">
        <v>107</v>
      </c>
      <c r="S1857" s="24" t="s">
        <v>94</v>
      </c>
    </row>
    <row r="1858" spans="1:19" x14ac:dyDescent="0.2">
      <c r="A1858" s="22">
        <v>127</v>
      </c>
      <c r="B1858" s="22">
        <v>172</v>
      </c>
      <c r="C1858" s="22">
        <v>290</v>
      </c>
      <c r="D1858" s="22">
        <v>118</v>
      </c>
      <c r="E1858" s="22">
        <v>45</v>
      </c>
      <c r="F1858" s="22">
        <v>33</v>
      </c>
      <c r="G1858" s="22">
        <v>930</v>
      </c>
      <c r="H1858" s="22">
        <v>130</v>
      </c>
      <c r="I1858" s="22">
        <v>170</v>
      </c>
      <c r="J1858" s="22">
        <v>290</v>
      </c>
      <c r="K1858" s="22">
        <v>120</v>
      </c>
      <c r="L1858" s="23">
        <v>40483</v>
      </c>
      <c r="M1858" s="24" t="s">
        <v>110</v>
      </c>
      <c r="N1858" s="24" t="e" vm="48">
        <v>#VALUE!</v>
      </c>
      <c r="O1858" s="22">
        <v>315</v>
      </c>
      <c r="P1858" s="24" t="s">
        <v>91</v>
      </c>
      <c r="Q1858" s="24" t="s">
        <v>98</v>
      </c>
      <c r="R1858" s="24" t="s">
        <v>108</v>
      </c>
      <c r="S1858" s="24" t="s">
        <v>94</v>
      </c>
    </row>
    <row r="1859" spans="1:19" x14ac:dyDescent="0.2">
      <c r="A1859" s="22">
        <v>47</v>
      </c>
      <c r="B1859" s="22">
        <v>73</v>
      </c>
      <c r="C1859" s="22">
        <v>123</v>
      </c>
      <c r="D1859" s="22">
        <v>50</v>
      </c>
      <c r="E1859" s="22">
        <v>26</v>
      </c>
      <c r="F1859" s="22">
        <v>14</v>
      </c>
      <c r="G1859" s="22">
        <v>589</v>
      </c>
      <c r="H1859" s="22">
        <v>50</v>
      </c>
      <c r="I1859" s="22">
        <v>70</v>
      </c>
      <c r="J1859" s="22">
        <v>120</v>
      </c>
      <c r="K1859" s="22">
        <v>50</v>
      </c>
      <c r="L1859" s="23">
        <v>40483</v>
      </c>
      <c r="M1859" s="24" t="s">
        <v>110</v>
      </c>
      <c r="N1859" s="24" t="e" vm="48">
        <v>#VALUE!</v>
      </c>
      <c r="O1859" s="22">
        <v>718</v>
      </c>
      <c r="P1859" s="24" t="s">
        <v>91</v>
      </c>
      <c r="Q1859" s="24" t="s">
        <v>98</v>
      </c>
      <c r="R1859" s="24" t="s">
        <v>99</v>
      </c>
      <c r="S1859" s="24" t="s">
        <v>94</v>
      </c>
    </row>
    <row r="1860" spans="1:19" x14ac:dyDescent="0.2">
      <c r="A1860" s="22">
        <v>204</v>
      </c>
      <c r="B1860" s="22">
        <v>331</v>
      </c>
      <c r="C1860" s="22">
        <v>576</v>
      </c>
      <c r="D1860" s="22">
        <v>245</v>
      </c>
      <c r="E1860" s="22">
        <v>127</v>
      </c>
      <c r="F1860" s="22">
        <v>93</v>
      </c>
      <c r="G1860" s="22">
        <v>1704</v>
      </c>
      <c r="H1860" s="22">
        <v>140</v>
      </c>
      <c r="I1860" s="22">
        <v>240</v>
      </c>
      <c r="J1860" s="22">
        <v>420</v>
      </c>
      <c r="K1860" s="22">
        <v>180</v>
      </c>
      <c r="L1860" s="23">
        <v>40483</v>
      </c>
      <c r="M1860" s="24" t="s">
        <v>110</v>
      </c>
      <c r="N1860" s="24" t="e" vm="48">
        <v>#VALUE!</v>
      </c>
      <c r="O1860" s="22">
        <v>631</v>
      </c>
      <c r="P1860" s="24" t="s">
        <v>91</v>
      </c>
      <c r="Q1860" s="24" t="s">
        <v>103</v>
      </c>
      <c r="R1860" s="24" t="s">
        <v>105</v>
      </c>
      <c r="S1860" s="24" t="s">
        <v>97</v>
      </c>
    </row>
    <row r="1861" spans="1:19" x14ac:dyDescent="0.2">
      <c r="A1861" s="22">
        <v>-156</v>
      </c>
      <c r="B1861" s="22">
        <v>-65</v>
      </c>
      <c r="C1861" s="22">
        <v>160</v>
      </c>
      <c r="D1861" s="22">
        <v>225</v>
      </c>
      <c r="E1861" s="22">
        <v>91</v>
      </c>
      <c r="F1861" s="22">
        <v>69</v>
      </c>
      <c r="G1861" s="22">
        <v>4742</v>
      </c>
      <c r="H1861" s="22">
        <v>-120</v>
      </c>
      <c r="I1861" s="22">
        <v>-50</v>
      </c>
      <c r="J1861" s="22">
        <v>110</v>
      </c>
      <c r="K1861" s="22">
        <v>160</v>
      </c>
      <c r="L1861" s="23">
        <v>40483</v>
      </c>
      <c r="M1861" s="24" t="s">
        <v>110</v>
      </c>
      <c r="N1861" s="24" t="e" vm="48">
        <v>#VALUE!</v>
      </c>
      <c r="O1861" s="22">
        <v>914</v>
      </c>
      <c r="P1861" s="24" t="s">
        <v>91</v>
      </c>
      <c r="Q1861" s="24" t="s">
        <v>103</v>
      </c>
      <c r="R1861" s="24" t="s">
        <v>106</v>
      </c>
      <c r="S1861" s="24" t="s">
        <v>97</v>
      </c>
    </row>
    <row r="1862" spans="1:19" x14ac:dyDescent="0.2">
      <c r="A1862" s="22">
        <v>-202</v>
      </c>
      <c r="B1862" s="22">
        <v>-60</v>
      </c>
      <c r="C1862" s="22">
        <v>61</v>
      </c>
      <c r="D1862" s="22">
        <v>121</v>
      </c>
      <c r="E1862" s="22">
        <v>142</v>
      </c>
      <c r="F1862" s="22">
        <v>109</v>
      </c>
      <c r="G1862" s="22">
        <v>3385</v>
      </c>
      <c r="H1862" s="22">
        <v>-190</v>
      </c>
      <c r="I1862" s="22">
        <v>-60</v>
      </c>
      <c r="J1862" s="22">
        <v>50</v>
      </c>
      <c r="K1862" s="22">
        <v>110</v>
      </c>
      <c r="L1862" s="23">
        <v>40483</v>
      </c>
      <c r="M1862" s="24" t="s">
        <v>110</v>
      </c>
      <c r="N1862" s="24" t="e" vm="48">
        <v>#VALUE!</v>
      </c>
      <c r="O1862" s="22">
        <v>347</v>
      </c>
      <c r="P1862" s="24" t="s">
        <v>91</v>
      </c>
      <c r="Q1862" s="24" t="s">
        <v>100</v>
      </c>
      <c r="R1862" s="24" t="s">
        <v>101</v>
      </c>
      <c r="S1862" s="24" t="s">
        <v>94</v>
      </c>
    </row>
    <row r="1863" spans="1:19" ht="32" x14ac:dyDescent="0.2">
      <c r="A1863" s="22">
        <v>381</v>
      </c>
      <c r="B1863" s="22">
        <v>464</v>
      </c>
      <c r="C1863" s="22">
        <v>675</v>
      </c>
      <c r="D1863" s="22">
        <v>211</v>
      </c>
      <c r="E1863" s="22">
        <v>83</v>
      </c>
      <c r="F1863" s="22">
        <v>59</v>
      </c>
      <c r="G1863" s="22">
        <v>933</v>
      </c>
      <c r="H1863" s="22">
        <v>390</v>
      </c>
      <c r="I1863" s="22">
        <v>460</v>
      </c>
      <c r="J1863" s="22">
        <v>660</v>
      </c>
      <c r="K1863" s="22">
        <v>200</v>
      </c>
      <c r="L1863" s="23">
        <v>40483</v>
      </c>
      <c r="M1863" s="24" t="s">
        <v>110</v>
      </c>
      <c r="N1863" s="24" t="e" vm="48">
        <v>#VALUE!</v>
      </c>
      <c r="O1863" s="22">
        <v>646</v>
      </c>
      <c r="P1863" s="24" t="s">
        <v>91</v>
      </c>
      <c r="Q1863" s="24" t="s">
        <v>100</v>
      </c>
      <c r="R1863" s="24" t="s">
        <v>111</v>
      </c>
      <c r="S1863" s="24" t="s">
        <v>94</v>
      </c>
    </row>
    <row r="1864" spans="1:19" x14ac:dyDescent="0.2">
      <c r="A1864" s="22">
        <v>236</v>
      </c>
      <c r="B1864" s="22">
        <v>374</v>
      </c>
      <c r="C1864" s="22">
        <v>623</v>
      </c>
      <c r="D1864" s="22">
        <v>249</v>
      </c>
      <c r="E1864" s="22">
        <v>138</v>
      </c>
      <c r="F1864" s="22">
        <v>87</v>
      </c>
      <c r="G1864" s="22">
        <v>2580</v>
      </c>
      <c r="H1864" s="22">
        <v>230</v>
      </c>
      <c r="I1864" s="22">
        <v>340</v>
      </c>
      <c r="J1864" s="22">
        <v>560</v>
      </c>
      <c r="K1864" s="22">
        <v>220</v>
      </c>
      <c r="L1864" s="23">
        <v>40483</v>
      </c>
      <c r="M1864" s="24" t="s">
        <v>110</v>
      </c>
      <c r="N1864" s="24" t="e" vm="48">
        <v>#VALUE!</v>
      </c>
      <c r="O1864" s="22">
        <v>347</v>
      </c>
      <c r="P1864" s="24" t="s">
        <v>91</v>
      </c>
      <c r="Q1864" s="24" t="s">
        <v>92</v>
      </c>
      <c r="R1864" s="24" t="s">
        <v>95</v>
      </c>
      <c r="S1864" s="24" t="s">
        <v>94</v>
      </c>
    </row>
    <row r="1865" spans="1:19" x14ac:dyDescent="0.2">
      <c r="A1865" s="22">
        <v>44</v>
      </c>
      <c r="B1865" s="22">
        <v>68</v>
      </c>
      <c r="C1865" s="22">
        <v>115</v>
      </c>
      <c r="D1865" s="22">
        <v>47</v>
      </c>
      <c r="E1865" s="22">
        <v>24</v>
      </c>
      <c r="F1865" s="22">
        <v>13</v>
      </c>
      <c r="G1865" s="22">
        <v>834</v>
      </c>
      <c r="H1865" s="22">
        <v>60</v>
      </c>
      <c r="I1865" s="22">
        <v>80</v>
      </c>
      <c r="J1865" s="22">
        <v>130</v>
      </c>
      <c r="K1865" s="22">
        <v>50</v>
      </c>
      <c r="L1865" s="23">
        <v>40483</v>
      </c>
      <c r="M1865" s="24" t="s">
        <v>112</v>
      </c>
      <c r="N1865" s="24" t="e" vm="33">
        <v>#VALUE!</v>
      </c>
      <c r="O1865" s="22">
        <v>225</v>
      </c>
      <c r="P1865" s="24" t="s">
        <v>109</v>
      </c>
      <c r="Q1865" s="24" t="s">
        <v>92</v>
      </c>
      <c r="R1865" s="24" t="s">
        <v>95</v>
      </c>
      <c r="S1865" s="24" t="s">
        <v>94</v>
      </c>
    </row>
    <row r="1866" spans="1:19" ht="32" x14ac:dyDescent="0.2">
      <c r="A1866" s="22">
        <v>28</v>
      </c>
      <c r="B1866" s="22">
        <v>47</v>
      </c>
      <c r="C1866" s="22">
        <v>78</v>
      </c>
      <c r="D1866" s="22">
        <v>31</v>
      </c>
      <c r="E1866" s="22">
        <v>19</v>
      </c>
      <c r="F1866" s="22">
        <v>8</v>
      </c>
      <c r="G1866" s="22">
        <v>856</v>
      </c>
      <c r="H1866" s="22">
        <v>50</v>
      </c>
      <c r="I1866" s="22">
        <v>60</v>
      </c>
      <c r="J1866" s="22">
        <v>90</v>
      </c>
      <c r="K1866" s="22">
        <v>30</v>
      </c>
      <c r="L1866" s="23">
        <v>40483</v>
      </c>
      <c r="M1866" s="24" t="s">
        <v>112</v>
      </c>
      <c r="N1866" s="24" t="e" vm="33">
        <v>#VALUE!</v>
      </c>
      <c r="O1866" s="22">
        <v>504</v>
      </c>
      <c r="P1866" s="24" t="s">
        <v>109</v>
      </c>
      <c r="Q1866" s="24" t="s">
        <v>92</v>
      </c>
      <c r="R1866" s="24" t="s">
        <v>96</v>
      </c>
      <c r="S1866" s="24" t="s">
        <v>97</v>
      </c>
    </row>
    <row r="1867" spans="1:19" x14ac:dyDescent="0.2">
      <c r="A1867" s="22">
        <v>85</v>
      </c>
      <c r="B1867" s="22">
        <v>130</v>
      </c>
      <c r="C1867" s="22">
        <v>231</v>
      </c>
      <c r="D1867" s="22">
        <v>101</v>
      </c>
      <c r="E1867" s="22">
        <v>45</v>
      </c>
      <c r="F1867" s="22">
        <v>33</v>
      </c>
      <c r="G1867" s="22">
        <v>552</v>
      </c>
      <c r="H1867" s="22">
        <v>80</v>
      </c>
      <c r="I1867" s="22">
        <v>120</v>
      </c>
      <c r="J1867" s="22">
        <v>210</v>
      </c>
      <c r="K1867" s="22">
        <v>90</v>
      </c>
      <c r="L1867" s="23">
        <v>40483</v>
      </c>
      <c r="M1867" s="24" t="s">
        <v>112</v>
      </c>
      <c r="N1867" s="24" t="e" vm="33">
        <v>#VALUE!</v>
      </c>
      <c r="O1867" s="22">
        <v>337</v>
      </c>
      <c r="P1867" s="24" t="s">
        <v>109</v>
      </c>
      <c r="Q1867" s="24" t="s">
        <v>103</v>
      </c>
      <c r="R1867" s="24" t="s">
        <v>104</v>
      </c>
      <c r="S1867" s="24" t="s">
        <v>97</v>
      </c>
    </row>
    <row r="1868" spans="1:19" x14ac:dyDescent="0.2">
      <c r="A1868" s="22">
        <v>38</v>
      </c>
      <c r="B1868" s="22">
        <v>102</v>
      </c>
      <c r="C1868" s="22">
        <v>184</v>
      </c>
      <c r="D1868" s="22">
        <v>82</v>
      </c>
      <c r="E1868" s="22">
        <v>64</v>
      </c>
      <c r="F1868" s="22">
        <v>31</v>
      </c>
      <c r="G1868" s="22">
        <v>601</v>
      </c>
      <c r="H1868" s="22">
        <v>40</v>
      </c>
      <c r="I1868" s="22">
        <v>100</v>
      </c>
      <c r="J1868" s="22">
        <v>170</v>
      </c>
      <c r="K1868" s="22">
        <v>70</v>
      </c>
      <c r="L1868" s="23">
        <v>40483</v>
      </c>
      <c r="M1868" s="24" t="s">
        <v>112</v>
      </c>
      <c r="N1868" s="24" t="e" vm="33">
        <v>#VALUE!</v>
      </c>
      <c r="O1868" s="22">
        <v>337</v>
      </c>
      <c r="P1868" s="24" t="s">
        <v>109</v>
      </c>
      <c r="Q1868" s="24" t="s">
        <v>103</v>
      </c>
      <c r="R1868" s="24" t="s">
        <v>105</v>
      </c>
      <c r="S1868" s="24" t="s">
        <v>97</v>
      </c>
    </row>
    <row r="1869" spans="1:19" x14ac:dyDescent="0.2">
      <c r="A1869" s="22">
        <v>1</v>
      </c>
      <c r="B1869" s="22">
        <v>86</v>
      </c>
      <c r="C1869" s="22">
        <v>147</v>
      </c>
      <c r="D1869" s="22">
        <v>61</v>
      </c>
      <c r="E1869" s="22">
        <v>85</v>
      </c>
      <c r="F1869" s="22">
        <v>55</v>
      </c>
      <c r="G1869" s="22">
        <v>-906</v>
      </c>
      <c r="H1869" s="22">
        <v>10</v>
      </c>
      <c r="I1869" s="22">
        <v>70</v>
      </c>
      <c r="J1869" s="22">
        <v>110</v>
      </c>
      <c r="K1869" s="22">
        <v>40</v>
      </c>
      <c r="L1869" s="23">
        <v>40483</v>
      </c>
      <c r="M1869" s="24" t="s">
        <v>112</v>
      </c>
      <c r="N1869" s="24" t="e" vm="33">
        <v>#VALUE!</v>
      </c>
      <c r="O1869" s="22">
        <v>504</v>
      </c>
      <c r="P1869" s="24" t="s">
        <v>109</v>
      </c>
      <c r="Q1869" s="24" t="s">
        <v>100</v>
      </c>
      <c r="R1869" s="24" t="s">
        <v>113</v>
      </c>
      <c r="S1869" s="24" t="s">
        <v>94</v>
      </c>
    </row>
    <row r="1870" spans="1:19" x14ac:dyDescent="0.2">
      <c r="A1870" s="22">
        <v>49</v>
      </c>
      <c r="B1870" s="22">
        <v>88</v>
      </c>
      <c r="C1870" s="22">
        <v>141</v>
      </c>
      <c r="D1870" s="22">
        <v>53</v>
      </c>
      <c r="E1870" s="22">
        <v>39</v>
      </c>
      <c r="F1870" s="22">
        <v>16</v>
      </c>
      <c r="G1870" s="22">
        <v>321</v>
      </c>
      <c r="H1870" s="22">
        <v>30</v>
      </c>
      <c r="I1870" s="22">
        <v>60</v>
      </c>
      <c r="J1870" s="22">
        <v>100</v>
      </c>
      <c r="K1870" s="22">
        <v>40</v>
      </c>
      <c r="L1870" s="23">
        <v>40483</v>
      </c>
      <c r="M1870" s="24" t="s">
        <v>112</v>
      </c>
      <c r="N1870" s="24" t="e" vm="33">
        <v>#VALUE!</v>
      </c>
      <c r="O1870" s="22">
        <v>225</v>
      </c>
      <c r="P1870" s="24" t="s">
        <v>109</v>
      </c>
      <c r="Q1870" s="24" t="s">
        <v>100</v>
      </c>
      <c r="R1870" s="24" t="s">
        <v>101</v>
      </c>
      <c r="S1870" s="24" t="s">
        <v>94</v>
      </c>
    </row>
    <row r="1871" spans="1:19" ht="32" x14ac:dyDescent="0.2">
      <c r="A1871" s="22">
        <v>34</v>
      </c>
      <c r="B1871" s="22">
        <v>71</v>
      </c>
      <c r="C1871" s="22">
        <v>120</v>
      </c>
      <c r="D1871" s="22">
        <v>49</v>
      </c>
      <c r="E1871" s="22">
        <v>37</v>
      </c>
      <c r="F1871" s="22">
        <v>15</v>
      </c>
      <c r="G1871" s="22">
        <v>454</v>
      </c>
      <c r="H1871" s="22">
        <v>30</v>
      </c>
      <c r="I1871" s="22">
        <v>60</v>
      </c>
      <c r="J1871" s="22">
        <v>90</v>
      </c>
      <c r="K1871" s="22">
        <v>30</v>
      </c>
      <c r="L1871" s="23">
        <v>40483</v>
      </c>
      <c r="M1871" s="24" t="s">
        <v>112</v>
      </c>
      <c r="N1871" s="24" t="e" vm="33">
        <v>#VALUE!</v>
      </c>
      <c r="O1871" s="22">
        <v>225</v>
      </c>
      <c r="P1871" s="24" t="s">
        <v>109</v>
      </c>
      <c r="Q1871" s="24" t="s">
        <v>100</v>
      </c>
      <c r="R1871" s="24" t="s">
        <v>102</v>
      </c>
      <c r="S1871" s="24" t="s">
        <v>97</v>
      </c>
    </row>
    <row r="1872" spans="1:19" x14ac:dyDescent="0.2">
      <c r="A1872" s="22">
        <v>20</v>
      </c>
      <c r="B1872" s="22">
        <v>66</v>
      </c>
      <c r="C1872" s="22">
        <v>109</v>
      </c>
      <c r="D1872" s="22">
        <v>43</v>
      </c>
      <c r="E1872" s="22">
        <v>46</v>
      </c>
      <c r="F1872" s="22">
        <v>14</v>
      </c>
      <c r="G1872" s="22">
        <v>452</v>
      </c>
      <c r="H1872" s="22">
        <v>30</v>
      </c>
      <c r="I1872" s="22">
        <v>70</v>
      </c>
      <c r="J1872" s="22">
        <v>120</v>
      </c>
      <c r="K1872" s="22">
        <v>50</v>
      </c>
      <c r="L1872" s="23">
        <v>40483</v>
      </c>
      <c r="M1872" s="24" t="s">
        <v>112</v>
      </c>
      <c r="N1872" s="24" t="e" vm="18">
        <v>#VALUE!</v>
      </c>
      <c r="O1872" s="22">
        <v>505</v>
      </c>
      <c r="P1872" s="24" t="s">
        <v>109</v>
      </c>
      <c r="Q1872" s="24" t="s">
        <v>92</v>
      </c>
      <c r="R1872" s="24" t="s">
        <v>95</v>
      </c>
      <c r="S1872" s="24" t="s">
        <v>94</v>
      </c>
    </row>
    <row r="1873" spans="1:19" ht="32" x14ac:dyDescent="0.2">
      <c r="A1873" s="22">
        <v>-8</v>
      </c>
      <c r="B1873" s="22">
        <v>40</v>
      </c>
      <c r="C1873" s="22">
        <v>122</v>
      </c>
      <c r="D1873" s="22">
        <v>82</v>
      </c>
      <c r="E1873" s="22">
        <v>48</v>
      </c>
      <c r="F1873" s="22">
        <v>25</v>
      </c>
      <c r="G1873" s="22">
        <v>1804</v>
      </c>
      <c r="H1873" s="22">
        <v>10</v>
      </c>
      <c r="I1873" s="22">
        <v>50</v>
      </c>
      <c r="J1873" s="22">
        <v>140</v>
      </c>
      <c r="K1873" s="22">
        <v>90</v>
      </c>
      <c r="L1873" s="23">
        <v>40483</v>
      </c>
      <c r="M1873" s="24" t="s">
        <v>112</v>
      </c>
      <c r="N1873" s="24" t="e" vm="18">
        <v>#VALUE!</v>
      </c>
      <c r="O1873" s="22">
        <v>505</v>
      </c>
      <c r="P1873" s="24" t="s">
        <v>109</v>
      </c>
      <c r="Q1873" s="24" t="s">
        <v>92</v>
      </c>
      <c r="R1873" s="24" t="s">
        <v>96</v>
      </c>
      <c r="S1873" s="24" t="s">
        <v>97</v>
      </c>
    </row>
    <row r="1874" spans="1:19" x14ac:dyDescent="0.2">
      <c r="A1874" s="22">
        <v>9</v>
      </c>
      <c r="B1874" s="22">
        <v>24</v>
      </c>
      <c r="C1874" s="22">
        <v>39</v>
      </c>
      <c r="D1874" s="22">
        <v>15</v>
      </c>
      <c r="E1874" s="22">
        <v>15</v>
      </c>
      <c r="F1874" s="22">
        <v>4</v>
      </c>
      <c r="G1874" s="22">
        <v>848</v>
      </c>
      <c r="H1874" s="22">
        <v>10</v>
      </c>
      <c r="I1874" s="22">
        <v>20</v>
      </c>
      <c r="J1874" s="22">
        <v>30</v>
      </c>
      <c r="K1874" s="22">
        <v>10</v>
      </c>
      <c r="L1874" s="23">
        <v>40483</v>
      </c>
      <c r="M1874" s="24" t="s">
        <v>112</v>
      </c>
      <c r="N1874" s="24" t="e" vm="18">
        <v>#VALUE!</v>
      </c>
      <c r="O1874" s="22">
        <v>505</v>
      </c>
      <c r="P1874" s="24" t="s">
        <v>109</v>
      </c>
      <c r="Q1874" s="24" t="s">
        <v>103</v>
      </c>
      <c r="R1874" s="24" t="s">
        <v>104</v>
      </c>
      <c r="S1874" s="24" t="s">
        <v>97</v>
      </c>
    </row>
    <row r="1875" spans="1:19" x14ac:dyDescent="0.2">
      <c r="A1875" s="22">
        <v>5</v>
      </c>
      <c r="B1875" s="22">
        <v>35</v>
      </c>
      <c r="C1875" s="22">
        <v>64</v>
      </c>
      <c r="D1875" s="22">
        <v>29</v>
      </c>
      <c r="E1875" s="22">
        <v>30</v>
      </c>
      <c r="F1875" s="22">
        <v>8</v>
      </c>
      <c r="G1875" s="22">
        <v>1003</v>
      </c>
      <c r="H1875" s="22">
        <v>10</v>
      </c>
      <c r="I1875" s="22">
        <v>30</v>
      </c>
      <c r="J1875" s="22">
        <v>50</v>
      </c>
      <c r="K1875" s="22">
        <v>20</v>
      </c>
      <c r="L1875" s="23">
        <v>40483</v>
      </c>
      <c r="M1875" s="24" t="s">
        <v>112</v>
      </c>
      <c r="N1875" s="24" t="e" vm="18">
        <v>#VALUE!</v>
      </c>
      <c r="O1875" s="22">
        <v>505</v>
      </c>
      <c r="P1875" s="24" t="s">
        <v>109</v>
      </c>
      <c r="Q1875" s="24" t="s">
        <v>103</v>
      </c>
      <c r="R1875" s="24" t="s">
        <v>105</v>
      </c>
      <c r="S1875" s="24" t="s">
        <v>97</v>
      </c>
    </row>
    <row r="1876" spans="1:19" x14ac:dyDescent="0.2">
      <c r="A1876" s="22">
        <v>-4</v>
      </c>
      <c r="B1876" s="22">
        <v>42</v>
      </c>
      <c r="C1876" s="22">
        <v>76</v>
      </c>
      <c r="D1876" s="22">
        <v>34</v>
      </c>
      <c r="E1876" s="22">
        <v>46</v>
      </c>
      <c r="F1876" s="22">
        <v>12</v>
      </c>
      <c r="G1876" s="22">
        <v>-522</v>
      </c>
      <c r="H1876" s="22">
        <v>-10</v>
      </c>
      <c r="I1876" s="22">
        <v>30</v>
      </c>
      <c r="J1876" s="22">
        <v>50</v>
      </c>
      <c r="K1876" s="22">
        <v>20</v>
      </c>
      <c r="L1876" s="23">
        <v>40483</v>
      </c>
      <c r="M1876" s="24" t="s">
        <v>112</v>
      </c>
      <c r="N1876" s="24" t="e" vm="18">
        <v>#VALUE!</v>
      </c>
      <c r="O1876" s="22">
        <v>505</v>
      </c>
      <c r="P1876" s="24" t="s">
        <v>109</v>
      </c>
      <c r="Q1876" s="24" t="s">
        <v>100</v>
      </c>
      <c r="R1876" s="24" t="s">
        <v>113</v>
      </c>
      <c r="S1876" s="24" t="s">
        <v>94</v>
      </c>
    </row>
    <row r="1877" spans="1:19" x14ac:dyDescent="0.2">
      <c r="A1877" s="22">
        <v>-7</v>
      </c>
      <c r="B1877" s="22">
        <v>62</v>
      </c>
      <c r="C1877" s="22">
        <v>106</v>
      </c>
      <c r="D1877" s="22">
        <v>44</v>
      </c>
      <c r="E1877" s="22">
        <v>69</v>
      </c>
      <c r="F1877" s="22">
        <v>40</v>
      </c>
      <c r="G1877" s="22">
        <v>325</v>
      </c>
      <c r="H1877" s="22">
        <v>0</v>
      </c>
      <c r="I1877" s="22">
        <v>50</v>
      </c>
      <c r="J1877" s="22">
        <v>80</v>
      </c>
      <c r="K1877" s="22">
        <v>30</v>
      </c>
      <c r="L1877" s="23">
        <v>40483</v>
      </c>
      <c r="M1877" s="24" t="s">
        <v>112</v>
      </c>
      <c r="N1877" s="24" t="e" vm="18">
        <v>#VALUE!</v>
      </c>
      <c r="O1877" s="22">
        <v>505</v>
      </c>
      <c r="P1877" s="24" t="s">
        <v>109</v>
      </c>
      <c r="Q1877" s="24" t="s">
        <v>100</v>
      </c>
      <c r="R1877" s="24" t="s">
        <v>101</v>
      </c>
      <c r="S1877" s="24" t="s">
        <v>94</v>
      </c>
    </row>
    <row r="1878" spans="1:19" ht="32" x14ac:dyDescent="0.2">
      <c r="A1878" s="22">
        <v>8</v>
      </c>
      <c r="B1878" s="22">
        <v>47</v>
      </c>
      <c r="C1878" s="22">
        <v>82</v>
      </c>
      <c r="D1878" s="22">
        <v>35</v>
      </c>
      <c r="E1878" s="22">
        <v>39</v>
      </c>
      <c r="F1878" s="22">
        <v>11</v>
      </c>
      <c r="G1878" s="22">
        <v>248</v>
      </c>
      <c r="H1878" s="22">
        <v>20</v>
      </c>
      <c r="I1878" s="22">
        <v>40</v>
      </c>
      <c r="J1878" s="22">
        <v>60</v>
      </c>
      <c r="K1878" s="22">
        <v>20</v>
      </c>
      <c r="L1878" s="23">
        <v>40483</v>
      </c>
      <c r="M1878" s="24" t="s">
        <v>112</v>
      </c>
      <c r="N1878" s="24" t="e" vm="18">
        <v>#VALUE!</v>
      </c>
      <c r="O1878" s="22">
        <v>505</v>
      </c>
      <c r="P1878" s="24" t="s">
        <v>109</v>
      </c>
      <c r="Q1878" s="24" t="s">
        <v>100</v>
      </c>
      <c r="R1878" s="24" t="s">
        <v>102</v>
      </c>
      <c r="S1878" s="24" t="s">
        <v>97</v>
      </c>
    </row>
    <row r="1879" spans="1:19" x14ac:dyDescent="0.2">
      <c r="A1879" s="22">
        <v>71</v>
      </c>
      <c r="B1879" s="22">
        <v>112</v>
      </c>
      <c r="C1879" s="22">
        <v>200</v>
      </c>
      <c r="D1879" s="22">
        <v>88</v>
      </c>
      <c r="E1879" s="22">
        <v>41</v>
      </c>
      <c r="F1879" s="22">
        <v>29</v>
      </c>
      <c r="G1879" s="22">
        <v>561</v>
      </c>
      <c r="H1879" s="22">
        <v>90</v>
      </c>
      <c r="I1879" s="22">
        <v>130</v>
      </c>
      <c r="J1879" s="22">
        <v>230</v>
      </c>
      <c r="K1879" s="22">
        <v>100</v>
      </c>
      <c r="L1879" s="23">
        <v>40483</v>
      </c>
      <c r="M1879" s="24" t="s">
        <v>112</v>
      </c>
      <c r="N1879" s="24" t="e" vm="29">
        <v>#VALUE!</v>
      </c>
      <c r="O1879" s="22">
        <v>918</v>
      </c>
      <c r="P1879" s="24" t="s">
        <v>109</v>
      </c>
      <c r="Q1879" s="24" t="s">
        <v>92</v>
      </c>
      <c r="R1879" s="24" t="s">
        <v>95</v>
      </c>
      <c r="S1879" s="24" t="s">
        <v>94</v>
      </c>
    </row>
    <row r="1880" spans="1:19" ht="32" x14ac:dyDescent="0.2">
      <c r="A1880" s="22">
        <v>30</v>
      </c>
      <c r="B1880" s="22">
        <v>52</v>
      </c>
      <c r="C1880" s="22">
        <v>88</v>
      </c>
      <c r="D1880" s="22">
        <v>36</v>
      </c>
      <c r="E1880" s="22">
        <v>22</v>
      </c>
      <c r="F1880" s="22">
        <v>10</v>
      </c>
      <c r="G1880" s="22">
        <v>862</v>
      </c>
      <c r="H1880" s="22">
        <v>40</v>
      </c>
      <c r="I1880" s="22">
        <v>60</v>
      </c>
      <c r="J1880" s="22">
        <v>100</v>
      </c>
      <c r="K1880" s="22">
        <v>40</v>
      </c>
      <c r="L1880" s="23">
        <v>40483</v>
      </c>
      <c r="M1880" s="24" t="s">
        <v>112</v>
      </c>
      <c r="N1880" s="24" t="e" vm="29">
        <v>#VALUE!</v>
      </c>
      <c r="O1880" s="22">
        <v>580</v>
      </c>
      <c r="P1880" s="24" t="s">
        <v>109</v>
      </c>
      <c r="Q1880" s="24" t="s">
        <v>92</v>
      </c>
      <c r="R1880" s="24" t="s">
        <v>96</v>
      </c>
      <c r="S1880" s="24" t="s">
        <v>97</v>
      </c>
    </row>
    <row r="1881" spans="1:19" x14ac:dyDescent="0.2">
      <c r="A1881" s="22">
        <v>13</v>
      </c>
      <c r="B1881" s="22">
        <v>67</v>
      </c>
      <c r="C1881" s="22">
        <v>121</v>
      </c>
      <c r="D1881" s="22">
        <v>54</v>
      </c>
      <c r="E1881" s="22">
        <v>54</v>
      </c>
      <c r="F1881" s="22">
        <v>20</v>
      </c>
      <c r="G1881" s="22">
        <v>391</v>
      </c>
      <c r="H1881" s="22">
        <v>20</v>
      </c>
      <c r="I1881" s="22">
        <v>60</v>
      </c>
      <c r="J1881" s="22">
        <v>110</v>
      </c>
      <c r="K1881" s="22">
        <v>50</v>
      </c>
      <c r="L1881" s="23">
        <v>40483</v>
      </c>
      <c r="M1881" s="24" t="s">
        <v>112</v>
      </c>
      <c r="N1881" s="24" t="e" vm="29">
        <v>#VALUE!</v>
      </c>
      <c r="O1881" s="22">
        <v>918</v>
      </c>
      <c r="P1881" s="24" t="s">
        <v>109</v>
      </c>
      <c r="Q1881" s="24" t="s">
        <v>103</v>
      </c>
      <c r="R1881" s="24" t="s">
        <v>104</v>
      </c>
      <c r="S1881" s="24" t="s">
        <v>97</v>
      </c>
    </row>
    <row r="1882" spans="1:19" x14ac:dyDescent="0.2">
      <c r="A1882" s="22">
        <v>15</v>
      </c>
      <c r="B1882" s="22">
        <v>130</v>
      </c>
      <c r="C1882" s="22">
        <v>224</v>
      </c>
      <c r="D1882" s="22">
        <v>94</v>
      </c>
      <c r="E1882" s="22">
        <v>115</v>
      </c>
      <c r="F1882" s="22">
        <v>85</v>
      </c>
      <c r="G1882" s="22">
        <v>694</v>
      </c>
      <c r="H1882" s="22">
        <v>20</v>
      </c>
      <c r="I1882" s="22">
        <v>120</v>
      </c>
      <c r="J1882" s="22">
        <v>200</v>
      </c>
      <c r="K1882" s="22">
        <v>80</v>
      </c>
      <c r="L1882" s="23">
        <v>40483</v>
      </c>
      <c r="M1882" s="24" t="s">
        <v>112</v>
      </c>
      <c r="N1882" s="24" t="e" vm="29">
        <v>#VALUE!</v>
      </c>
      <c r="O1882" s="22">
        <v>580</v>
      </c>
      <c r="P1882" s="24" t="s">
        <v>109</v>
      </c>
      <c r="Q1882" s="24" t="s">
        <v>103</v>
      </c>
      <c r="R1882" s="24" t="s">
        <v>105</v>
      </c>
      <c r="S1882" s="24" t="s">
        <v>97</v>
      </c>
    </row>
    <row r="1883" spans="1:19" x14ac:dyDescent="0.2">
      <c r="A1883" s="22">
        <v>89</v>
      </c>
      <c r="B1883" s="22">
        <v>143</v>
      </c>
      <c r="C1883" s="22">
        <v>245</v>
      </c>
      <c r="D1883" s="22">
        <v>102</v>
      </c>
      <c r="E1883" s="22">
        <v>54</v>
      </c>
      <c r="F1883" s="22">
        <v>31</v>
      </c>
      <c r="G1883" s="22">
        <v>-2003</v>
      </c>
      <c r="H1883" s="22">
        <v>60</v>
      </c>
      <c r="I1883" s="22">
        <v>100</v>
      </c>
      <c r="J1883" s="22">
        <v>180</v>
      </c>
      <c r="K1883" s="22">
        <v>80</v>
      </c>
      <c r="L1883" s="23">
        <v>40483</v>
      </c>
      <c r="M1883" s="24" t="s">
        <v>112</v>
      </c>
      <c r="N1883" s="24" t="e" vm="29">
        <v>#VALUE!</v>
      </c>
      <c r="O1883" s="22">
        <v>918</v>
      </c>
      <c r="P1883" s="24" t="s">
        <v>109</v>
      </c>
      <c r="Q1883" s="24" t="s">
        <v>100</v>
      </c>
      <c r="R1883" s="24" t="s">
        <v>113</v>
      </c>
      <c r="S1883" s="24" t="s">
        <v>94</v>
      </c>
    </row>
    <row r="1884" spans="1:19" x14ac:dyDescent="0.2">
      <c r="A1884" s="22">
        <v>29</v>
      </c>
      <c r="B1884" s="22">
        <v>48</v>
      </c>
      <c r="C1884" s="22">
        <v>80</v>
      </c>
      <c r="D1884" s="22">
        <v>32</v>
      </c>
      <c r="E1884" s="22">
        <v>19</v>
      </c>
      <c r="F1884" s="22">
        <v>8</v>
      </c>
      <c r="G1884" s="22">
        <v>482</v>
      </c>
      <c r="H1884" s="22">
        <v>30</v>
      </c>
      <c r="I1884" s="22">
        <v>40</v>
      </c>
      <c r="J1884" s="22">
        <v>60</v>
      </c>
      <c r="K1884" s="22">
        <v>20</v>
      </c>
      <c r="L1884" s="23">
        <v>40483</v>
      </c>
      <c r="M1884" s="24" t="s">
        <v>112</v>
      </c>
      <c r="N1884" s="24" t="e" vm="29">
        <v>#VALUE!</v>
      </c>
      <c r="O1884" s="22">
        <v>918</v>
      </c>
      <c r="P1884" s="24" t="s">
        <v>109</v>
      </c>
      <c r="Q1884" s="24" t="s">
        <v>100</v>
      </c>
      <c r="R1884" s="24" t="s">
        <v>101</v>
      </c>
      <c r="S1884" s="24" t="s">
        <v>94</v>
      </c>
    </row>
    <row r="1885" spans="1:19" ht="32" x14ac:dyDescent="0.2">
      <c r="A1885" s="22">
        <v>62</v>
      </c>
      <c r="B1885" s="22">
        <v>119</v>
      </c>
      <c r="C1885" s="22">
        <v>197</v>
      </c>
      <c r="D1885" s="22">
        <v>78</v>
      </c>
      <c r="E1885" s="22">
        <v>57</v>
      </c>
      <c r="F1885" s="22">
        <v>25</v>
      </c>
      <c r="G1885" s="22">
        <v>798</v>
      </c>
      <c r="H1885" s="22">
        <v>40</v>
      </c>
      <c r="I1885" s="22">
        <v>90</v>
      </c>
      <c r="J1885" s="22">
        <v>150</v>
      </c>
      <c r="K1885" s="22">
        <v>60</v>
      </c>
      <c r="L1885" s="23">
        <v>40483</v>
      </c>
      <c r="M1885" s="24" t="s">
        <v>112</v>
      </c>
      <c r="N1885" s="24" t="e" vm="29">
        <v>#VALUE!</v>
      </c>
      <c r="O1885" s="22">
        <v>918</v>
      </c>
      <c r="P1885" s="24" t="s">
        <v>109</v>
      </c>
      <c r="Q1885" s="24" t="s">
        <v>100</v>
      </c>
      <c r="R1885" s="24" t="s">
        <v>102</v>
      </c>
      <c r="S1885" s="24" t="s">
        <v>97</v>
      </c>
    </row>
    <row r="1886" spans="1:19" x14ac:dyDescent="0.2">
      <c r="A1886" s="22">
        <v>174</v>
      </c>
      <c r="B1886" s="22">
        <v>265</v>
      </c>
      <c r="C1886" s="22">
        <v>490</v>
      </c>
      <c r="D1886" s="22">
        <v>225</v>
      </c>
      <c r="E1886" s="22">
        <v>91</v>
      </c>
      <c r="F1886" s="22">
        <v>69</v>
      </c>
      <c r="G1886" s="22">
        <v>1272</v>
      </c>
      <c r="H1886" s="22">
        <v>230</v>
      </c>
      <c r="I1886" s="22">
        <v>320</v>
      </c>
      <c r="J1886" s="22">
        <v>580</v>
      </c>
      <c r="K1886" s="22">
        <v>260</v>
      </c>
      <c r="L1886" s="23">
        <v>40483</v>
      </c>
      <c r="M1886" s="24" t="s">
        <v>112</v>
      </c>
      <c r="N1886" s="24" t="e" vm="50">
        <v>#VALUE!</v>
      </c>
      <c r="O1886" s="22">
        <v>956</v>
      </c>
      <c r="P1886" s="24" t="s">
        <v>91</v>
      </c>
      <c r="Q1886" s="24" t="s">
        <v>92</v>
      </c>
      <c r="R1886" s="24" t="s">
        <v>95</v>
      </c>
      <c r="S1886" s="24" t="s">
        <v>94</v>
      </c>
    </row>
    <row r="1887" spans="1:19" ht="32" x14ac:dyDescent="0.2">
      <c r="A1887" s="22">
        <v>26</v>
      </c>
      <c r="B1887" s="22">
        <v>52</v>
      </c>
      <c r="C1887" s="22">
        <v>92</v>
      </c>
      <c r="D1887" s="22">
        <v>40</v>
      </c>
      <c r="E1887" s="22">
        <v>26</v>
      </c>
      <c r="F1887" s="22">
        <v>13</v>
      </c>
      <c r="G1887" s="22">
        <v>536</v>
      </c>
      <c r="H1887" s="22">
        <v>40</v>
      </c>
      <c r="I1887" s="22">
        <v>60</v>
      </c>
      <c r="J1887" s="22">
        <v>100</v>
      </c>
      <c r="K1887" s="22">
        <v>40</v>
      </c>
      <c r="L1887" s="23">
        <v>40483</v>
      </c>
      <c r="M1887" s="24" t="s">
        <v>112</v>
      </c>
      <c r="N1887" s="24" t="e" vm="50">
        <v>#VALUE!</v>
      </c>
      <c r="O1887" s="22">
        <v>915</v>
      </c>
      <c r="P1887" s="24" t="s">
        <v>91</v>
      </c>
      <c r="Q1887" s="24" t="s">
        <v>92</v>
      </c>
      <c r="R1887" s="24" t="s">
        <v>96</v>
      </c>
      <c r="S1887" s="24" t="s">
        <v>97</v>
      </c>
    </row>
    <row r="1888" spans="1:19" x14ac:dyDescent="0.2">
      <c r="A1888" s="22">
        <v>32</v>
      </c>
      <c r="B1888" s="22">
        <v>79</v>
      </c>
      <c r="C1888" s="22">
        <v>138</v>
      </c>
      <c r="D1888" s="22">
        <v>59</v>
      </c>
      <c r="E1888" s="22">
        <v>47</v>
      </c>
      <c r="F1888" s="22">
        <v>19</v>
      </c>
      <c r="G1888" s="22">
        <v>411</v>
      </c>
      <c r="H1888" s="22">
        <v>40</v>
      </c>
      <c r="I1888" s="22">
        <v>70</v>
      </c>
      <c r="J1888" s="22">
        <v>120</v>
      </c>
      <c r="K1888" s="22">
        <v>50</v>
      </c>
      <c r="L1888" s="23">
        <v>40483</v>
      </c>
      <c r="M1888" s="24" t="s">
        <v>112</v>
      </c>
      <c r="N1888" s="24" t="e" vm="50">
        <v>#VALUE!</v>
      </c>
      <c r="O1888" s="22">
        <v>713</v>
      </c>
      <c r="P1888" s="24" t="s">
        <v>91</v>
      </c>
      <c r="Q1888" s="24" t="s">
        <v>103</v>
      </c>
      <c r="R1888" s="24" t="s">
        <v>104</v>
      </c>
      <c r="S1888" s="24" t="s">
        <v>97</v>
      </c>
    </row>
    <row r="1889" spans="1:19" x14ac:dyDescent="0.2">
      <c r="A1889" s="22">
        <v>31</v>
      </c>
      <c r="B1889" s="22">
        <v>68</v>
      </c>
      <c r="C1889" s="22">
        <v>114</v>
      </c>
      <c r="D1889" s="22">
        <v>46</v>
      </c>
      <c r="E1889" s="22">
        <v>37</v>
      </c>
      <c r="F1889" s="22">
        <v>14</v>
      </c>
      <c r="G1889" s="22">
        <v>424</v>
      </c>
      <c r="H1889" s="22">
        <v>30</v>
      </c>
      <c r="I1889" s="22">
        <v>60</v>
      </c>
      <c r="J1889" s="22">
        <v>100</v>
      </c>
      <c r="K1889" s="22">
        <v>40</v>
      </c>
      <c r="L1889" s="23">
        <v>40483</v>
      </c>
      <c r="M1889" s="24" t="s">
        <v>112</v>
      </c>
      <c r="N1889" s="24" t="e" vm="50">
        <v>#VALUE!</v>
      </c>
      <c r="O1889" s="22">
        <v>936</v>
      </c>
      <c r="P1889" s="24" t="s">
        <v>91</v>
      </c>
      <c r="Q1889" s="24" t="s">
        <v>103</v>
      </c>
      <c r="R1889" s="24" t="s">
        <v>105</v>
      </c>
      <c r="S1889" s="24" t="s">
        <v>97</v>
      </c>
    </row>
    <row r="1890" spans="1:19" x14ac:dyDescent="0.2">
      <c r="A1890" s="22">
        <v>59</v>
      </c>
      <c r="B1890" s="22">
        <v>114</v>
      </c>
      <c r="C1890" s="22">
        <v>189</v>
      </c>
      <c r="D1890" s="22">
        <v>75</v>
      </c>
      <c r="E1890" s="22">
        <v>55</v>
      </c>
      <c r="F1890" s="22">
        <v>24</v>
      </c>
      <c r="G1890" s="22">
        <v>-1050</v>
      </c>
      <c r="H1890" s="22">
        <v>40</v>
      </c>
      <c r="I1890" s="22">
        <v>90</v>
      </c>
      <c r="J1890" s="22">
        <v>140</v>
      </c>
      <c r="K1890" s="22">
        <v>50</v>
      </c>
      <c r="L1890" s="23">
        <v>40483</v>
      </c>
      <c r="M1890" s="24" t="s">
        <v>112</v>
      </c>
      <c r="N1890" s="24" t="e" vm="50">
        <v>#VALUE!</v>
      </c>
      <c r="O1890" s="22">
        <v>817</v>
      </c>
      <c r="P1890" s="24" t="s">
        <v>91</v>
      </c>
      <c r="Q1890" s="24" t="s">
        <v>100</v>
      </c>
      <c r="R1890" s="24" t="s">
        <v>113</v>
      </c>
      <c r="S1890" s="24" t="s">
        <v>94</v>
      </c>
    </row>
    <row r="1891" spans="1:19" x14ac:dyDescent="0.2">
      <c r="A1891" s="22">
        <v>127</v>
      </c>
      <c r="B1891" s="22">
        <v>172</v>
      </c>
      <c r="C1891" s="22">
        <v>290</v>
      </c>
      <c r="D1891" s="22">
        <v>118</v>
      </c>
      <c r="E1891" s="22">
        <v>45</v>
      </c>
      <c r="F1891" s="22">
        <v>33</v>
      </c>
      <c r="G1891" s="22">
        <v>930</v>
      </c>
      <c r="H1891" s="22">
        <v>100</v>
      </c>
      <c r="I1891" s="22">
        <v>130</v>
      </c>
      <c r="J1891" s="22">
        <v>220</v>
      </c>
      <c r="K1891" s="22">
        <v>90</v>
      </c>
      <c r="L1891" s="23">
        <v>40483</v>
      </c>
      <c r="M1891" s="24" t="s">
        <v>112</v>
      </c>
      <c r="N1891" s="24" t="e" vm="50">
        <v>#VALUE!</v>
      </c>
      <c r="O1891" s="22">
        <v>409</v>
      </c>
      <c r="P1891" s="24" t="s">
        <v>91</v>
      </c>
      <c r="Q1891" s="24" t="s">
        <v>100</v>
      </c>
      <c r="R1891" s="24" t="s">
        <v>101</v>
      </c>
      <c r="S1891" s="24" t="s">
        <v>94</v>
      </c>
    </row>
    <row r="1892" spans="1:19" ht="32" x14ac:dyDescent="0.2">
      <c r="A1892" s="22">
        <v>48</v>
      </c>
      <c r="B1892" s="22">
        <v>73</v>
      </c>
      <c r="C1892" s="22">
        <v>123</v>
      </c>
      <c r="D1892" s="22">
        <v>50</v>
      </c>
      <c r="E1892" s="22">
        <v>25</v>
      </c>
      <c r="F1892" s="22">
        <v>14</v>
      </c>
      <c r="G1892" s="22">
        <v>589</v>
      </c>
      <c r="H1892" s="22">
        <v>40</v>
      </c>
      <c r="I1892" s="22">
        <v>60</v>
      </c>
      <c r="J1892" s="22">
        <v>90</v>
      </c>
      <c r="K1892" s="22">
        <v>30</v>
      </c>
      <c r="L1892" s="23">
        <v>40483</v>
      </c>
      <c r="M1892" s="24" t="s">
        <v>112</v>
      </c>
      <c r="N1892" s="24" t="e" vm="50">
        <v>#VALUE!</v>
      </c>
      <c r="O1892" s="22">
        <v>210</v>
      </c>
      <c r="P1892" s="24" t="s">
        <v>91</v>
      </c>
      <c r="Q1892" s="24" t="s">
        <v>100</v>
      </c>
      <c r="R1892" s="24" t="s">
        <v>102</v>
      </c>
      <c r="S1892" s="24" t="s">
        <v>97</v>
      </c>
    </row>
    <row r="1893" spans="1:19" x14ac:dyDescent="0.2">
      <c r="A1893" s="22">
        <v>30</v>
      </c>
      <c r="B1893" s="22">
        <v>67</v>
      </c>
      <c r="C1893" s="22">
        <v>113</v>
      </c>
      <c r="D1893" s="22">
        <v>46</v>
      </c>
      <c r="E1893" s="22">
        <v>37</v>
      </c>
      <c r="F1893" s="22">
        <v>14</v>
      </c>
      <c r="G1893" s="22">
        <v>316</v>
      </c>
      <c r="H1893" s="22">
        <v>30</v>
      </c>
      <c r="I1893" s="22">
        <v>60</v>
      </c>
      <c r="J1893" s="22">
        <v>100</v>
      </c>
      <c r="K1893" s="22">
        <v>40</v>
      </c>
      <c r="L1893" s="23">
        <v>40483</v>
      </c>
      <c r="M1893" s="24" t="s">
        <v>114</v>
      </c>
      <c r="N1893" s="24" t="e" vm="14">
        <v>#VALUE!</v>
      </c>
      <c r="O1893" s="22">
        <v>801</v>
      </c>
      <c r="P1893" s="24" t="s">
        <v>109</v>
      </c>
      <c r="Q1893" s="24" t="s">
        <v>103</v>
      </c>
      <c r="R1893" s="24" t="s">
        <v>104</v>
      </c>
      <c r="S1893" s="24" t="s">
        <v>97</v>
      </c>
    </row>
    <row r="1894" spans="1:19" x14ac:dyDescent="0.2">
      <c r="A1894" s="22">
        <v>20</v>
      </c>
      <c r="B1894" s="22">
        <v>66</v>
      </c>
      <c r="C1894" s="22">
        <v>109</v>
      </c>
      <c r="D1894" s="22">
        <v>43</v>
      </c>
      <c r="E1894" s="22">
        <v>46</v>
      </c>
      <c r="F1894" s="22">
        <v>14</v>
      </c>
      <c r="G1894" s="22">
        <v>452</v>
      </c>
      <c r="H1894" s="22">
        <v>30</v>
      </c>
      <c r="I1894" s="22">
        <v>60</v>
      </c>
      <c r="J1894" s="22">
        <v>100</v>
      </c>
      <c r="K1894" s="22">
        <v>40</v>
      </c>
      <c r="L1894" s="23">
        <v>40483</v>
      </c>
      <c r="M1894" s="24" t="s">
        <v>114</v>
      </c>
      <c r="N1894" s="24" t="e" vm="14">
        <v>#VALUE!</v>
      </c>
      <c r="O1894" s="22">
        <v>435</v>
      </c>
      <c r="P1894" s="24" t="s">
        <v>109</v>
      </c>
      <c r="Q1894" s="24" t="s">
        <v>103</v>
      </c>
      <c r="R1894" s="24" t="s">
        <v>105</v>
      </c>
      <c r="S1894" s="24" t="s">
        <v>97</v>
      </c>
    </row>
    <row r="1895" spans="1:19" x14ac:dyDescent="0.2">
      <c r="A1895" s="22">
        <v>-8</v>
      </c>
      <c r="B1895" s="22">
        <v>40</v>
      </c>
      <c r="C1895" s="22">
        <v>122</v>
      </c>
      <c r="D1895" s="22">
        <v>82</v>
      </c>
      <c r="E1895" s="22">
        <v>48</v>
      </c>
      <c r="F1895" s="22">
        <v>25</v>
      </c>
      <c r="G1895" s="22">
        <v>1804</v>
      </c>
      <c r="H1895" s="22">
        <v>0</v>
      </c>
      <c r="I1895" s="22">
        <v>40</v>
      </c>
      <c r="J1895" s="22">
        <v>110</v>
      </c>
      <c r="K1895" s="22">
        <v>70</v>
      </c>
      <c r="L1895" s="23">
        <v>40483</v>
      </c>
      <c r="M1895" s="24" t="s">
        <v>114</v>
      </c>
      <c r="N1895" s="24" t="e" vm="14">
        <v>#VALUE!</v>
      </c>
      <c r="O1895" s="22">
        <v>801</v>
      </c>
      <c r="P1895" s="24" t="s">
        <v>109</v>
      </c>
      <c r="Q1895" s="24" t="s">
        <v>103</v>
      </c>
      <c r="R1895" s="24" t="s">
        <v>106</v>
      </c>
      <c r="S1895" s="24" t="s">
        <v>97</v>
      </c>
    </row>
    <row r="1896" spans="1:19" x14ac:dyDescent="0.2">
      <c r="A1896" s="22">
        <v>-7</v>
      </c>
      <c r="B1896" s="22">
        <v>62</v>
      </c>
      <c r="C1896" s="22">
        <v>106</v>
      </c>
      <c r="D1896" s="22">
        <v>44</v>
      </c>
      <c r="E1896" s="22">
        <v>69</v>
      </c>
      <c r="F1896" s="22">
        <v>40</v>
      </c>
      <c r="G1896" s="22">
        <v>325</v>
      </c>
      <c r="H1896" s="22">
        <v>-10</v>
      </c>
      <c r="I1896" s="22">
        <v>40</v>
      </c>
      <c r="J1896" s="22">
        <v>70</v>
      </c>
      <c r="K1896" s="22">
        <v>30</v>
      </c>
      <c r="L1896" s="23">
        <v>40483</v>
      </c>
      <c r="M1896" s="24" t="s">
        <v>114</v>
      </c>
      <c r="N1896" s="24" t="e" vm="14">
        <v>#VALUE!</v>
      </c>
      <c r="O1896" s="22">
        <v>435</v>
      </c>
      <c r="P1896" s="24" t="s">
        <v>109</v>
      </c>
      <c r="Q1896" s="24" t="s">
        <v>98</v>
      </c>
      <c r="R1896" s="24" t="s">
        <v>107</v>
      </c>
      <c r="S1896" s="24" t="s">
        <v>94</v>
      </c>
    </row>
    <row r="1897" spans="1:19" x14ac:dyDescent="0.2">
      <c r="A1897" s="22">
        <v>9</v>
      </c>
      <c r="B1897" s="22">
        <v>47</v>
      </c>
      <c r="C1897" s="22">
        <v>82</v>
      </c>
      <c r="D1897" s="22">
        <v>35</v>
      </c>
      <c r="E1897" s="22">
        <v>38</v>
      </c>
      <c r="F1897" s="22">
        <v>11</v>
      </c>
      <c r="G1897" s="22">
        <v>248</v>
      </c>
      <c r="H1897" s="22">
        <v>10</v>
      </c>
      <c r="I1897" s="22">
        <v>30</v>
      </c>
      <c r="J1897" s="22">
        <v>50</v>
      </c>
      <c r="K1897" s="22">
        <v>20</v>
      </c>
      <c r="L1897" s="23">
        <v>40483</v>
      </c>
      <c r="M1897" s="24" t="s">
        <v>114</v>
      </c>
      <c r="N1897" s="24" t="e" vm="14">
        <v>#VALUE!</v>
      </c>
      <c r="O1897" s="22">
        <v>435</v>
      </c>
      <c r="P1897" s="24" t="s">
        <v>109</v>
      </c>
      <c r="Q1897" s="24" t="s">
        <v>98</v>
      </c>
      <c r="R1897" s="24" t="s">
        <v>108</v>
      </c>
      <c r="S1897" s="24" t="s">
        <v>94</v>
      </c>
    </row>
    <row r="1898" spans="1:19" x14ac:dyDescent="0.2">
      <c r="A1898" s="22">
        <v>-3</v>
      </c>
      <c r="B1898" s="22">
        <v>42</v>
      </c>
      <c r="C1898" s="22">
        <v>76</v>
      </c>
      <c r="D1898" s="22">
        <v>34</v>
      </c>
      <c r="E1898" s="22">
        <v>45</v>
      </c>
      <c r="F1898" s="22">
        <v>12</v>
      </c>
      <c r="G1898" s="22">
        <v>211</v>
      </c>
      <c r="H1898" s="22">
        <v>0</v>
      </c>
      <c r="I1898" s="22">
        <v>30</v>
      </c>
      <c r="J1898" s="22">
        <v>50</v>
      </c>
      <c r="K1898" s="22">
        <v>20</v>
      </c>
      <c r="L1898" s="23">
        <v>40483</v>
      </c>
      <c r="M1898" s="24" t="s">
        <v>114</v>
      </c>
      <c r="N1898" s="24" t="e" vm="14">
        <v>#VALUE!</v>
      </c>
      <c r="O1898" s="22">
        <v>801</v>
      </c>
      <c r="P1898" s="24" t="s">
        <v>109</v>
      </c>
      <c r="Q1898" s="24" t="s">
        <v>98</v>
      </c>
      <c r="R1898" s="24" t="s">
        <v>99</v>
      </c>
      <c r="S1898" s="24" t="s">
        <v>94</v>
      </c>
    </row>
    <row r="1899" spans="1:19" x14ac:dyDescent="0.2">
      <c r="A1899" s="22">
        <v>39</v>
      </c>
      <c r="B1899" s="22">
        <v>81</v>
      </c>
      <c r="C1899" s="22">
        <v>150</v>
      </c>
      <c r="D1899" s="22">
        <v>69</v>
      </c>
      <c r="E1899" s="22">
        <v>42</v>
      </c>
      <c r="F1899" s="22">
        <v>21</v>
      </c>
      <c r="G1899" s="22">
        <v>1060</v>
      </c>
      <c r="H1899" s="22">
        <v>50</v>
      </c>
      <c r="I1899" s="22">
        <v>90</v>
      </c>
      <c r="J1899" s="22">
        <v>170</v>
      </c>
      <c r="K1899" s="22">
        <v>80</v>
      </c>
      <c r="L1899" s="23">
        <v>40483</v>
      </c>
      <c r="M1899" s="24" t="s">
        <v>114</v>
      </c>
      <c r="N1899" s="24" t="e" vm="14">
        <v>#VALUE!</v>
      </c>
      <c r="O1899" s="22">
        <v>801</v>
      </c>
      <c r="P1899" s="24" t="s">
        <v>109</v>
      </c>
      <c r="Q1899" s="24" t="s">
        <v>92</v>
      </c>
      <c r="R1899" s="24" t="s">
        <v>93</v>
      </c>
      <c r="S1899" s="24" t="s">
        <v>94</v>
      </c>
    </row>
    <row r="1900" spans="1:19" x14ac:dyDescent="0.2">
      <c r="A1900" s="22">
        <v>27</v>
      </c>
      <c r="B1900" s="22">
        <v>71</v>
      </c>
      <c r="C1900" s="22">
        <v>124</v>
      </c>
      <c r="D1900" s="22">
        <v>53</v>
      </c>
      <c r="E1900" s="22">
        <v>44</v>
      </c>
      <c r="F1900" s="22">
        <v>17</v>
      </c>
      <c r="G1900" s="22">
        <v>380</v>
      </c>
      <c r="H1900" s="22">
        <v>50</v>
      </c>
      <c r="I1900" s="22">
        <v>80</v>
      </c>
      <c r="J1900" s="22">
        <v>140</v>
      </c>
      <c r="K1900" s="22">
        <v>60</v>
      </c>
      <c r="L1900" s="23">
        <v>40483</v>
      </c>
      <c r="M1900" s="24" t="s">
        <v>114</v>
      </c>
      <c r="N1900" s="24" t="e" vm="14">
        <v>#VALUE!</v>
      </c>
      <c r="O1900" s="22">
        <v>435</v>
      </c>
      <c r="P1900" s="24" t="s">
        <v>109</v>
      </c>
      <c r="Q1900" s="24" t="s">
        <v>92</v>
      </c>
      <c r="R1900" s="24" t="s">
        <v>95</v>
      </c>
      <c r="S1900" s="24" t="s">
        <v>94</v>
      </c>
    </row>
    <row r="1901" spans="1:19" ht="32" x14ac:dyDescent="0.2">
      <c r="A1901" s="22">
        <v>38</v>
      </c>
      <c r="B1901" s="22">
        <v>102</v>
      </c>
      <c r="C1901" s="22">
        <v>184</v>
      </c>
      <c r="D1901" s="22">
        <v>82</v>
      </c>
      <c r="E1901" s="22">
        <v>64</v>
      </c>
      <c r="F1901" s="22">
        <v>31</v>
      </c>
      <c r="G1901" s="22">
        <v>601</v>
      </c>
      <c r="H1901" s="22">
        <v>60</v>
      </c>
      <c r="I1901" s="22">
        <v>120</v>
      </c>
      <c r="J1901" s="22">
        <v>210</v>
      </c>
      <c r="K1901" s="22">
        <v>90</v>
      </c>
      <c r="L1901" s="23">
        <v>40483</v>
      </c>
      <c r="M1901" s="24" t="s">
        <v>114</v>
      </c>
      <c r="N1901" s="24" t="e" vm="14">
        <v>#VALUE!</v>
      </c>
      <c r="O1901" s="22">
        <v>801</v>
      </c>
      <c r="P1901" s="24" t="s">
        <v>109</v>
      </c>
      <c r="Q1901" s="24" t="s">
        <v>92</v>
      </c>
      <c r="R1901" s="24" t="s">
        <v>96</v>
      </c>
      <c r="S1901" s="24" t="s">
        <v>97</v>
      </c>
    </row>
    <row r="1902" spans="1:19" x14ac:dyDescent="0.2">
      <c r="A1902" s="22">
        <v>27</v>
      </c>
      <c r="B1902" s="22">
        <v>48</v>
      </c>
      <c r="C1902" s="22">
        <v>81</v>
      </c>
      <c r="D1902" s="22">
        <v>33</v>
      </c>
      <c r="E1902" s="22">
        <v>21</v>
      </c>
      <c r="F1902" s="22">
        <v>9</v>
      </c>
      <c r="G1902" s="22">
        <v>836</v>
      </c>
      <c r="H1902" s="22">
        <v>30</v>
      </c>
      <c r="I1902" s="22">
        <v>40</v>
      </c>
      <c r="J1902" s="22">
        <v>70</v>
      </c>
      <c r="K1902" s="22">
        <v>30</v>
      </c>
      <c r="L1902" s="23">
        <v>40483</v>
      </c>
      <c r="M1902" s="24" t="s">
        <v>114</v>
      </c>
      <c r="N1902" s="24" t="e" vm="14">
        <v>#VALUE!</v>
      </c>
      <c r="O1902" s="22">
        <v>435</v>
      </c>
      <c r="P1902" s="24" t="s">
        <v>109</v>
      </c>
      <c r="Q1902" s="24" t="s">
        <v>100</v>
      </c>
      <c r="R1902" s="24" t="s">
        <v>113</v>
      </c>
      <c r="S1902" s="24" t="s">
        <v>94</v>
      </c>
    </row>
    <row r="1903" spans="1:19" x14ac:dyDescent="0.2">
      <c r="A1903" s="22">
        <v>85</v>
      </c>
      <c r="B1903" s="22">
        <v>130</v>
      </c>
      <c r="C1903" s="22">
        <v>231</v>
      </c>
      <c r="D1903" s="22">
        <v>101</v>
      </c>
      <c r="E1903" s="22">
        <v>45</v>
      </c>
      <c r="F1903" s="22">
        <v>33</v>
      </c>
      <c r="G1903" s="22">
        <v>552</v>
      </c>
      <c r="H1903" s="22">
        <v>90</v>
      </c>
      <c r="I1903" s="22">
        <v>130</v>
      </c>
      <c r="J1903" s="22">
        <v>220</v>
      </c>
      <c r="K1903" s="22">
        <v>90</v>
      </c>
      <c r="L1903" s="23">
        <v>40483</v>
      </c>
      <c r="M1903" s="24" t="s">
        <v>114</v>
      </c>
      <c r="N1903" s="24" t="e" vm="14">
        <v>#VALUE!</v>
      </c>
      <c r="O1903" s="22">
        <v>435</v>
      </c>
      <c r="P1903" s="24" t="s">
        <v>109</v>
      </c>
      <c r="Q1903" s="24" t="s">
        <v>100</v>
      </c>
      <c r="R1903" s="24" t="s">
        <v>101</v>
      </c>
      <c r="S1903" s="24" t="s">
        <v>94</v>
      </c>
    </row>
    <row r="1904" spans="1:19" ht="32" x14ac:dyDescent="0.2">
      <c r="A1904" s="22">
        <v>52</v>
      </c>
      <c r="B1904" s="22">
        <v>78</v>
      </c>
      <c r="C1904" s="22">
        <v>132</v>
      </c>
      <c r="D1904" s="22">
        <v>54</v>
      </c>
      <c r="E1904" s="22">
        <v>26</v>
      </c>
      <c r="F1904" s="22">
        <v>15</v>
      </c>
      <c r="G1904" s="22">
        <v>885</v>
      </c>
      <c r="H1904" s="22">
        <v>50</v>
      </c>
      <c r="I1904" s="22">
        <v>70</v>
      </c>
      <c r="J1904" s="22">
        <v>120</v>
      </c>
      <c r="K1904" s="22">
        <v>50</v>
      </c>
      <c r="L1904" s="23">
        <v>40483</v>
      </c>
      <c r="M1904" s="24" t="s">
        <v>114</v>
      </c>
      <c r="N1904" s="24" t="e" vm="14">
        <v>#VALUE!</v>
      </c>
      <c r="O1904" s="22">
        <v>435</v>
      </c>
      <c r="P1904" s="24" t="s">
        <v>109</v>
      </c>
      <c r="Q1904" s="24" t="s">
        <v>100</v>
      </c>
      <c r="R1904" s="24" t="s">
        <v>102</v>
      </c>
      <c r="S1904" s="24" t="s">
        <v>97</v>
      </c>
    </row>
    <row r="1905" spans="1:19" x14ac:dyDescent="0.2">
      <c r="A1905" s="22">
        <v>84</v>
      </c>
      <c r="B1905" s="22">
        <v>117</v>
      </c>
      <c r="C1905" s="22">
        <v>198</v>
      </c>
      <c r="D1905" s="22">
        <v>81</v>
      </c>
      <c r="E1905" s="22">
        <v>33</v>
      </c>
      <c r="F1905" s="22">
        <v>22</v>
      </c>
      <c r="G1905" s="22">
        <v>984</v>
      </c>
      <c r="H1905" s="22">
        <v>80</v>
      </c>
      <c r="I1905" s="22">
        <v>110</v>
      </c>
      <c r="J1905" s="22">
        <v>180</v>
      </c>
      <c r="K1905" s="22">
        <v>70</v>
      </c>
      <c r="L1905" s="23">
        <v>40483</v>
      </c>
      <c r="M1905" s="24" t="s">
        <v>114</v>
      </c>
      <c r="N1905" s="24" t="e" vm="51">
        <v>#VALUE!</v>
      </c>
      <c r="O1905" s="22">
        <v>213</v>
      </c>
      <c r="P1905" s="24" t="s">
        <v>91</v>
      </c>
      <c r="Q1905" s="24" t="s">
        <v>103</v>
      </c>
      <c r="R1905" s="24" t="s">
        <v>104</v>
      </c>
      <c r="S1905" s="24" t="s">
        <v>97</v>
      </c>
    </row>
    <row r="1906" spans="1:19" x14ac:dyDescent="0.2">
      <c r="A1906" s="22">
        <v>174</v>
      </c>
      <c r="B1906" s="22">
        <v>265</v>
      </c>
      <c r="C1906" s="22">
        <v>490</v>
      </c>
      <c r="D1906" s="22">
        <v>225</v>
      </c>
      <c r="E1906" s="22">
        <v>91</v>
      </c>
      <c r="F1906" s="22">
        <v>69</v>
      </c>
      <c r="G1906" s="22">
        <v>1272</v>
      </c>
      <c r="H1906" s="22">
        <v>160</v>
      </c>
      <c r="I1906" s="22">
        <v>240</v>
      </c>
      <c r="J1906" s="22">
        <v>450</v>
      </c>
      <c r="K1906" s="22">
        <v>210</v>
      </c>
      <c r="L1906" s="23">
        <v>40483</v>
      </c>
      <c r="M1906" s="24" t="s">
        <v>114</v>
      </c>
      <c r="N1906" s="24" t="e" vm="51">
        <v>#VALUE!</v>
      </c>
      <c r="O1906" s="22">
        <v>213</v>
      </c>
      <c r="P1906" s="24" t="s">
        <v>91</v>
      </c>
      <c r="Q1906" s="24" t="s">
        <v>103</v>
      </c>
      <c r="R1906" s="24" t="s">
        <v>105</v>
      </c>
      <c r="S1906" s="24" t="s">
        <v>97</v>
      </c>
    </row>
    <row r="1907" spans="1:19" x14ac:dyDescent="0.2">
      <c r="A1907" s="22">
        <v>27</v>
      </c>
      <c r="B1907" s="22">
        <v>52</v>
      </c>
      <c r="C1907" s="22">
        <v>92</v>
      </c>
      <c r="D1907" s="22">
        <v>40</v>
      </c>
      <c r="E1907" s="22">
        <v>25</v>
      </c>
      <c r="F1907" s="22">
        <v>13</v>
      </c>
      <c r="G1907" s="22">
        <v>536</v>
      </c>
      <c r="H1907" s="22">
        <v>30</v>
      </c>
      <c r="I1907" s="22">
        <v>50</v>
      </c>
      <c r="J1907" s="22">
        <v>80</v>
      </c>
      <c r="K1907" s="22">
        <v>30</v>
      </c>
      <c r="L1907" s="23">
        <v>40483</v>
      </c>
      <c r="M1907" s="24" t="s">
        <v>114</v>
      </c>
      <c r="N1907" s="24" t="e" vm="51">
        <v>#VALUE!</v>
      </c>
      <c r="O1907" s="22">
        <v>707</v>
      </c>
      <c r="P1907" s="24" t="s">
        <v>91</v>
      </c>
      <c r="Q1907" s="24" t="s">
        <v>103</v>
      </c>
      <c r="R1907" s="24" t="s">
        <v>106</v>
      </c>
      <c r="S1907" s="24" t="s">
        <v>97</v>
      </c>
    </row>
    <row r="1908" spans="1:19" x14ac:dyDescent="0.2">
      <c r="A1908" s="22">
        <v>128</v>
      </c>
      <c r="B1908" s="22">
        <v>172</v>
      </c>
      <c r="C1908" s="22">
        <v>290</v>
      </c>
      <c r="D1908" s="22">
        <v>118</v>
      </c>
      <c r="E1908" s="22">
        <v>44</v>
      </c>
      <c r="F1908" s="22">
        <v>33</v>
      </c>
      <c r="G1908" s="22">
        <v>930</v>
      </c>
      <c r="H1908" s="22">
        <v>110</v>
      </c>
      <c r="I1908" s="22">
        <v>130</v>
      </c>
      <c r="J1908" s="22">
        <v>210</v>
      </c>
      <c r="K1908" s="22">
        <v>80</v>
      </c>
      <c r="L1908" s="23">
        <v>40483</v>
      </c>
      <c r="M1908" s="24" t="s">
        <v>114</v>
      </c>
      <c r="N1908" s="24" t="e" vm="51">
        <v>#VALUE!</v>
      </c>
      <c r="O1908" s="22">
        <v>213</v>
      </c>
      <c r="P1908" s="24" t="s">
        <v>91</v>
      </c>
      <c r="Q1908" s="24" t="s">
        <v>98</v>
      </c>
      <c r="R1908" s="24" t="s">
        <v>107</v>
      </c>
      <c r="S1908" s="24" t="s">
        <v>94</v>
      </c>
    </row>
    <row r="1909" spans="1:19" x14ac:dyDescent="0.2">
      <c r="A1909" s="22">
        <v>47</v>
      </c>
      <c r="B1909" s="22">
        <v>73</v>
      </c>
      <c r="C1909" s="22">
        <v>123</v>
      </c>
      <c r="D1909" s="22">
        <v>50</v>
      </c>
      <c r="E1909" s="22">
        <v>26</v>
      </c>
      <c r="F1909" s="22">
        <v>14</v>
      </c>
      <c r="G1909" s="22">
        <v>589</v>
      </c>
      <c r="H1909" s="22">
        <v>40</v>
      </c>
      <c r="I1909" s="22">
        <v>50</v>
      </c>
      <c r="J1909" s="22">
        <v>80</v>
      </c>
      <c r="K1909" s="22">
        <v>30</v>
      </c>
      <c r="L1909" s="23">
        <v>40483</v>
      </c>
      <c r="M1909" s="24" t="s">
        <v>114</v>
      </c>
      <c r="N1909" s="24" t="e" vm="51">
        <v>#VALUE!</v>
      </c>
      <c r="O1909" s="22">
        <v>650</v>
      </c>
      <c r="P1909" s="24" t="s">
        <v>91</v>
      </c>
      <c r="Q1909" s="24" t="s">
        <v>98</v>
      </c>
      <c r="R1909" s="24" t="s">
        <v>108</v>
      </c>
      <c r="S1909" s="24" t="s">
        <v>94</v>
      </c>
    </row>
    <row r="1910" spans="1:19" x14ac:dyDescent="0.2">
      <c r="A1910" s="22">
        <v>59</v>
      </c>
      <c r="B1910" s="22">
        <v>114</v>
      </c>
      <c r="C1910" s="22">
        <v>189</v>
      </c>
      <c r="D1910" s="22">
        <v>75</v>
      </c>
      <c r="E1910" s="22">
        <v>55</v>
      </c>
      <c r="F1910" s="22">
        <v>24</v>
      </c>
      <c r="G1910" s="22">
        <v>659</v>
      </c>
      <c r="H1910" s="22">
        <v>40</v>
      </c>
      <c r="I1910" s="22">
        <v>80</v>
      </c>
      <c r="J1910" s="22">
        <v>130</v>
      </c>
      <c r="K1910" s="22">
        <v>50</v>
      </c>
      <c r="L1910" s="23">
        <v>40483</v>
      </c>
      <c r="M1910" s="24" t="s">
        <v>114</v>
      </c>
      <c r="N1910" s="24" t="e" vm="51">
        <v>#VALUE!</v>
      </c>
      <c r="O1910" s="22">
        <v>650</v>
      </c>
      <c r="P1910" s="24" t="s">
        <v>91</v>
      </c>
      <c r="Q1910" s="24" t="s">
        <v>98</v>
      </c>
      <c r="R1910" s="24" t="s">
        <v>99</v>
      </c>
      <c r="S1910" s="24" t="s">
        <v>94</v>
      </c>
    </row>
    <row r="1911" spans="1:19" x14ac:dyDescent="0.2">
      <c r="A1911" s="22">
        <v>-56</v>
      </c>
      <c r="B1911" s="22">
        <v>3</v>
      </c>
      <c r="C1911" s="22">
        <v>116</v>
      </c>
      <c r="D1911" s="22">
        <v>113</v>
      </c>
      <c r="E1911" s="22">
        <v>59</v>
      </c>
      <c r="F1911" s="22">
        <v>36</v>
      </c>
      <c r="G1911" s="22">
        <v>2758</v>
      </c>
      <c r="H1911" s="22">
        <v>-50</v>
      </c>
      <c r="I1911" s="22">
        <v>0</v>
      </c>
      <c r="J1911" s="22">
        <v>130</v>
      </c>
      <c r="K1911" s="22">
        <v>130</v>
      </c>
      <c r="L1911" s="23">
        <v>40483</v>
      </c>
      <c r="M1911" s="24" t="s">
        <v>114</v>
      </c>
      <c r="N1911" s="24" t="e" vm="51">
        <v>#VALUE!</v>
      </c>
      <c r="O1911" s="22">
        <v>619</v>
      </c>
      <c r="P1911" s="24" t="s">
        <v>91</v>
      </c>
      <c r="Q1911" s="24" t="s">
        <v>92</v>
      </c>
      <c r="R1911" s="24" t="s">
        <v>93</v>
      </c>
      <c r="S1911" s="24" t="s">
        <v>94</v>
      </c>
    </row>
    <row r="1912" spans="1:19" x14ac:dyDescent="0.2">
      <c r="A1912" s="22">
        <v>235</v>
      </c>
      <c r="B1912" s="22">
        <v>374</v>
      </c>
      <c r="C1912" s="22">
        <v>623</v>
      </c>
      <c r="D1912" s="22">
        <v>249</v>
      </c>
      <c r="E1912" s="22">
        <v>139</v>
      </c>
      <c r="F1912" s="22">
        <v>87</v>
      </c>
      <c r="G1912" s="22">
        <v>2580</v>
      </c>
      <c r="H1912" s="22">
        <v>310</v>
      </c>
      <c r="I1912" s="22">
        <v>450</v>
      </c>
      <c r="J1912" s="22">
        <v>740</v>
      </c>
      <c r="K1912" s="22">
        <v>290</v>
      </c>
      <c r="L1912" s="23">
        <v>40483</v>
      </c>
      <c r="M1912" s="24" t="s">
        <v>114</v>
      </c>
      <c r="N1912" s="24" t="e" vm="51">
        <v>#VALUE!</v>
      </c>
      <c r="O1912" s="22">
        <v>951</v>
      </c>
      <c r="P1912" s="24" t="s">
        <v>91</v>
      </c>
      <c r="Q1912" s="24" t="s">
        <v>92</v>
      </c>
      <c r="R1912" s="24" t="s">
        <v>95</v>
      </c>
      <c r="S1912" s="24" t="s">
        <v>94</v>
      </c>
    </row>
    <row r="1913" spans="1:19" ht="32" x14ac:dyDescent="0.2">
      <c r="A1913" s="22">
        <v>-127</v>
      </c>
      <c r="B1913" s="22">
        <v>-27</v>
      </c>
      <c r="C1913" s="22">
        <v>146</v>
      </c>
      <c r="D1913" s="22">
        <v>173</v>
      </c>
      <c r="E1913" s="22">
        <v>100</v>
      </c>
      <c r="F1913" s="22">
        <v>57</v>
      </c>
      <c r="G1913" s="22">
        <v>3909</v>
      </c>
      <c r="H1913" s="22">
        <v>-130</v>
      </c>
      <c r="I1913" s="22">
        <v>-30</v>
      </c>
      <c r="J1913" s="22">
        <v>170</v>
      </c>
      <c r="K1913" s="22">
        <v>200</v>
      </c>
      <c r="L1913" s="23">
        <v>40483</v>
      </c>
      <c r="M1913" s="24" t="s">
        <v>114</v>
      </c>
      <c r="N1913" s="24" t="e" vm="51">
        <v>#VALUE!</v>
      </c>
      <c r="O1913" s="22">
        <v>909</v>
      </c>
      <c r="P1913" s="24" t="s">
        <v>91</v>
      </c>
      <c r="Q1913" s="24" t="s">
        <v>92</v>
      </c>
      <c r="R1913" s="24" t="s">
        <v>96</v>
      </c>
      <c r="S1913" s="24" t="s">
        <v>97</v>
      </c>
    </row>
    <row r="1914" spans="1:19" x14ac:dyDescent="0.2">
      <c r="A1914" s="22">
        <v>129</v>
      </c>
      <c r="B1914" s="22">
        <v>212</v>
      </c>
      <c r="C1914" s="22">
        <v>423</v>
      </c>
      <c r="D1914" s="22">
        <v>211</v>
      </c>
      <c r="E1914" s="22">
        <v>83</v>
      </c>
      <c r="F1914" s="22">
        <v>59</v>
      </c>
      <c r="G1914" s="22">
        <v>1778</v>
      </c>
      <c r="H1914" s="22">
        <v>140</v>
      </c>
      <c r="I1914" s="22">
        <v>210</v>
      </c>
      <c r="J1914" s="22">
        <v>410</v>
      </c>
      <c r="K1914" s="22">
        <v>200</v>
      </c>
      <c r="L1914" s="23">
        <v>40483</v>
      </c>
      <c r="M1914" s="24" t="s">
        <v>114</v>
      </c>
      <c r="N1914" s="24" t="e" vm="51">
        <v>#VALUE!</v>
      </c>
      <c r="O1914" s="22">
        <v>559</v>
      </c>
      <c r="P1914" s="24" t="s">
        <v>91</v>
      </c>
      <c r="Q1914" s="24" t="s">
        <v>100</v>
      </c>
      <c r="R1914" s="24" t="s">
        <v>113</v>
      </c>
      <c r="S1914" s="24" t="s">
        <v>94</v>
      </c>
    </row>
    <row r="1915" spans="1:19" x14ac:dyDescent="0.2">
      <c r="A1915" s="22">
        <v>26</v>
      </c>
      <c r="B1915" s="22">
        <v>168</v>
      </c>
      <c r="C1915" s="22">
        <v>289</v>
      </c>
      <c r="D1915" s="22">
        <v>121</v>
      </c>
      <c r="E1915" s="22">
        <v>142</v>
      </c>
      <c r="F1915" s="22">
        <v>109</v>
      </c>
      <c r="G1915" s="22">
        <v>912</v>
      </c>
      <c r="H1915" s="22">
        <v>40</v>
      </c>
      <c r="I1915" s="22">
        <v>170</v>
      </c>
      <c r="J1915" s="22">
        <v>280</v>
      </c>
      <c r="K1915" s="22">
        <v>110</v>
      </c>
      <c r="L1915" s="23">
        <v>40483</v>
      </c>
      <c r="M1915" s="24" t="s">
        <v>114</v>
      </c>
      <c r="N1915" s="24" t="e" vm="51">
        <v>#VALUE!</v>
      </c>
      <c r="O1915" s="22">
        <v>818</v>
      </c>
      <c r="P1915" s="24" t="s">
        <v>91</v>
      </c>
      <c r="Q1915" s="24" t="s">
        <v>100</v>
      </c>
      <c r="R1915" s="24" t="s">
        <v>101</v>
      </c>
      <c r="S1915" s="24" t="s">
        <v>94</v>
      </c>
    </row>
    <row r="1916" spans="1:19" ht="32" x14ac:dyDescent="0.2">
      <c r="A1916" s="22">
        <v>197</v>
      </c>
      <c r="B1916" s="22">
        <v>304</v>
      </c>
      <c r="C1916" s="22">
        <v>532</v>
      </c>
      <c r="D1916" s="22">
        <v>228</v>
      </c>
      <c r="E1916" s="22">
        <v>107</v>
      </c>
      <c r="F1916" s="22">
        <v>75</v>
      </c>
      <c r="G1916" s="22">
        <v>1691</v>
      </c>
      <c r="H1916" s="22">
        <v>190</v>
      </c>
      <c r="I1916" s="22">
        <v>290</v>
      </c>
      <c r="J1916" s="22">
        <v>510</v>
      </c>
      <c r="K1916" s="22">
        <v>220</v>
      </c>
      <c r="L1916" s="23">
        <v>40483</v>
      </c>
      <c r="M1916" s="24" t="s">
        <v>114</v>
      </c>
      <c r="N1916" s="24" t="e" vm="51">
        <v>#VALUE!</v>
      </c>
      <c r="O1916" s="22">
        <v>707</v>
      </c>
      <c r="P1916" s="24" t="s">
        <v>91</v>
      </c>
      <c r="Q1916" s="24" t="s">
        <v>100</v>
      </c>
      <c r="R1916" s="24" t="s">
        <v>102</v>
      </c>
      <c r="S1916" s="24" t="s">
        <v>97</v>
      </c>
    </row>
    <row r="1917" spans="1:19" x14ac:dyDescent="0.2">
      <c r="A1917" s="22">
        <v>26</v>
      </c>
      <c r="B1917" s="22">
        <v>168</v>
      </c>
      <c r="C1917" s="22">
        <v>289</v>
      </c>
      <c r="D1917" s="22">
        <v>121</v>
      </c>
      <c r="E1917" s="22">
        <v>142</v>
      </c>
      <c r="F1917" s="22">
        <v>109</v>
      </c>
      <c r="G1917" s="22">
        <v>912</v>
      </c>
      <c r="H1917" s="22">
        <v>20</v>
      </c>
      <c r="I1917" s="22">
        <v>150</v>
      </c>
      <c r="J1917" s="22">
        <v>260</v>
      </c>
      <c r="K1917" s="22">
        <v>110</v>
      </c>
      <c r="L1917" s="23">
        <v>40483</v>
      </c>
      <c r="M1917" s="24" t="s">
        <v>114</v>
      </c>
      <c r="N1917" s="24" t="e" vm="21">
        <v>#VALUE!</v>
      </c>
      <c r="O1917" s="22">
        <v>775</v>
      </c>
      <c r="P1917" s="24" t="s">
        <v>109</v>
      </c>
      <c r="Q1917" s="24" t="s">
        <v>103</v>
      </c>
      <c r="R1917" s="24" t="s">
        <v>104</v>
      </c>
      <c r="S1917" s="24" t="s">
        <v>97</v>
      </c>
    </row>
    <row r="1918" spans="1:19" x14ac:dyDescent="0.2">
      <c r="A1918" s="22">
        <v>138</v>
      </c>
      <c r="B1918" s="22">
        <v>239</v>
      </c>
      <c r="C1918" s="22">
        <v>412</v>
      </c>
      <c r="D1918" s="22">
        <v>173</v>
      </c>
      <c r="E1918" s="22">
        <v>101</v>
      </c>
      <c r="F1918" s="22">
        <v>57</v>
      </c>
      <c r="G1918" s="22">
        <v>1150</v>
      </c>
      <c r="H1918" s="22">
        <v>130</v>
      </c>
      <c r="I1918" s="22">
        <v>220</v>
      </c>
      <c r="J1918" s="22">
        <v>380</v>
      </c>
      <c r="K1918" s="22">
        <v>160</v>
      </c>
      <c r="L1918" s="23">
        <v>40483</v>
      </c>
      <c r="M1918" s="24" t="s">
        <v>114</v>
      </c>
      <c r="N1918" s="24" t="e" vm="21">
        <v>#VALUE!</v>
      </c>
      <c r="O1918" s="22">
        <v>702</v>
      </c>
      <c r="P1918" s="24" t="s">
        <v>109</v>
      </c>
      <c r="Q1918" s="24" t="s">
        <v>103</v>
      </c>
      <c r="R1918" s="24" t="s">
        <v>105</v>
      </c>
      <c r="S1918" s="24" t="s">
        <v>97</v>
      </c>
    </row>
    <row r="1919" spans="1:19" x14ac:dyDescent="0.2">
      <c r="A1919" s="22">
        <v>107</v>
      </c>
      <c r="B1919" s="22">
        <v>165</v>
      </c>
      <c r="C1919" s="22">
        <v>278</v>
      </c>
      <c r="D1919" s="22">
        <v>113</v>
      </c>
      <c r="E1919" s="22">
        <v>58</v>
      </c>
      <c r="F1919" s="22">
        <v>36</v>
      </c>
      <c r="G1919" s="22">
        <v>803</v>
      </c>
      <c r="H1919" s="22">
        <v>100</v>
      </c>
      <c r="I1919" s="22">
        <v>150</v>
      </c>
      <c r="J1919" s="22">
        <v>250</v>
      </c>
      <c r="K1919" s="22">
        <v>100</v>
      </c>
      <c r="L1919" s="23">
        <v>40483</v>
      </c>
      <c r="M1919" s="24" t="s">
        <v>114</v>
      </c>
      <c r="N1919" s="24" t="e" vm="21">
        <v>#VALUE!</v>
      </c>
      <c r="O1919" s="22">
        <v>702</v>
      </c>
      <c r="P1919" s="24" t="s">
        <v>109</v>
      </c>
      <c r="Q1919" s="24" t="s">
        <v>103</v>
      </c>
      <c r="R1919" s="24" t="s">
        <v>106</v>
      </c>
      <c r="S1919" s="24" t="s">
        <v>97</v>
      </c>
    </row>
    <row r="1920" spans="1:19" x14ac:dyDescent="0.2">
      <c r="A1920" s="22">
        <v>196</v>
      </c>
      <c r="B1920" s="22">
        <v>304</v>
      </c>
      <c r="C1920" s="22">
        <v>532</v>
      </c>
      <c r="D1920" s="22">
        <v>228</v>
      </c>
      <c r="E1920" s="22">
        <v>108</v>
      </c>
      <c r="F1920" s="22">
        <v>75</v>
      </c>
      <c r="G1920" s="22">
        <v>1691</v>
      </c>
      <c r="H1920" s="22">
        <v>140</v>
      </c>
      <c r="I1920" s="22">
        <v>220</v>
      </c>
      <c r="J1920" s="22">
        <v>380</v>
      </c>
      <c r="K1920" s="22">
        <v>160</v>
      </c>
      <c r="L1920" s="23">
        <v>40483</v>
      </c>
      <c r="M1920" s="24" t="s">
        <v>114</v>
      </c>
      <c r="N1920" s="24" t="e" vm="21">
        <v>#VALUE!</v>
      </c>
      <c r="O1920" s="22">
        <v>702</v>
      </c>
      <c r="P1920" s="24" t="s">
        <v>109</v>
      </c>
      <c r="Q1920" s="24" t="s">
        <v>98</v>
      </c>
      <c r="R1920" s="24" t="s">
        <v>107</v>
      </c>
      <c r="S1920" s="24" t="s">
        <v>94</v>
      </c>
    </row>
    <row r="1921" spans="1:19" x14ac:dyDescent="0.2">
      <c r="A1921" s="22">
        <v>128</v>
      </c>
      <c r="B1921" s="22">
        <v>212</v>
      </c>
      <c r="C1921" s="22">
        <v>423</v>
      </c>
      <c r="D1921" s="22">
        <v>211</v>
      </c>
      <c r="E1921" s="22">
        <v>84</v>
      </c>
      <c r="F1921" s="22">
        <v>59</v>
      </c>
      <c r="G1921" s="22">
        <v>1778</v>
      </c>
      <c r="H1921" s="22">
        <v>80</v>
      </c>
      <c r="I1921" s="22">
        <v>150</v>
      </c>
      <c r="J1921" s="22">
        <v>300</v>
      </c>
      <c r="K1921" s="22">
        <v>150</v>
      </c>
      <c r="L1921" s="23">
        <v>40483</v>
      </c>
      <c r="M1921" s="24" t="s">
        <v>114</v>
      </c>
      <c r="N1921" s="24" t="e" vm="21">
        <v>#VALUE!</v>
      </c>
      <c r="O1921" s="22">
        <v>702</v>
      </c>
      <c r="P1921" s="24" t="s">
        <v>109</v>
      </c>
      <c r="Q1921" s="24" t="s">
        <v>98</v>
      </c>
      <c r="R1921" s="24" t="s">
        <v>108</v>
      </c>
      <c r="S1921" s="24" t="s">
        <v>94</v>
      </c>
    </row>
    <row r="1922" spans="1:19" x14ac:dyDescent="0.2">
      <c r="A1922" s="22">
        <v>-340</v>
      </c>
      <c r="B1922" s="22">
        <v>-245</v>
      </c>
      <c r="C1922" s="22">
        <v>32</v>
      </c>
      <c r="D1922" s="22">
        <v>245</v>
      </c>
      <c r="E1922" s="22">
        <v>127</v>
      </c>
      <c r="F1922" s="22">
        <v>93</v>
      </c>
      <c r="G1922" s="22">
        <v>7653</v>
      </c>
      <c r="H1922" s="22">
        <v>-280</v>
      </c>
      <c r="I1922" s="22">
        <v>-180</v>
      </c>
      <c r="J1922" s="22">
        <v>0</v>
      </c>
      <c r="K1922" s="22">
        <v>180</v>
      </c>
      <c r="L1922" s="23">
        <v>40483</v>
      </c>
      <c r="M1922" s="24" t="s">
        <v>114</v>
      </c>
      <c r="N1922" s="24" t="e" vm="21">
        <v>#VALUE!</v>
      </c>
      <c r="O1922" s="22">
        <v>702</v>
      </c>
      <c r="P1922" s="24" t="s">
        <v>109</v>
      </c>
      <c r="Q1922" s="24" t="s">
        <v>98</v>
      </c>
      <c r="R1922" s="24" t="s">
        <v>99</v>
      </c>
      <c r="S1922" s="24" t="s">
        <v>94</v>
      </c>
    </row>
    <row r="1923" spans="1:19" x14ac:dyDescent="0.2">
      <c r="A1923" s="22">
        <v>-4</v>
      </c>
      <c r="B1923" s="22">
        <v>41</v>
      </c>
      <c r="C1923" s="22">
        <v>74</v>
      </c>
      <c r="D1923" s="22">
        <v>33</v>
      </c>
      <c r="E1923" s="22">
        <v>45</v>
      </c>
      <c r="F1923" s="22">
        <v>12</v>
      </c>
      <c r="G1923" s="22">
        <v>243</v>
      </c>
      <c r="H1923" s="22">
        <v>10</v>
      </c>
      <c r="I1923" s="22">
        <v>50</v>
      </c>
      <c r="J1923" s="22">
        <v>80</v>
      </c>
      <c r="K1923" s="22">
        <v>30</v>
      </c>
      <c r="L1923" s="23">
        <v>40483</v>
      </c>
      <c r="M1923" s="24" t="s">
        <v>114</v>
      </c>
      <c r="N1923" s="24" t="e" vm="21">
        <v>#VALUE!</v>
      </c>
      <c r="O1923" s="22">
        <v>775</v>
      </c>
      <c r="P1923" s="24" t="s">
        <v>109</v>
      </c>
      <c r="Q1923" s="24" t="s">
        <v>92</v>
      </c>
      <c r="R1923" s="24" t="s">
        <v>95</v>
      </c>
      <c r="S1923" s="24" t="s">
        <v>94</v>
      </c>
    </row>
    <row r="1924" spans="1:19" ht="32" x14ac:dyDescent="0.2">
      <c r="A1924" s="22">
        <v>5</v>
      </c>
      <c r="B1924" s="22">
        <v>35</v>
      </c>
      <c r="C1924" s="22">
        <v>64</v>
      </c>
      <c r="D1924" s="22">
        <v>29</v>
      </c>
      <c r="E1924" s="22">
        <v>30</v>
      </c>
      <c r="F1924" s="22">
        <v>8</v>
      </c>
      <c r="G1924" s="22">
        <v>1003</v>
      </c>
      <c r="H1924" s="22">
        <v>20</v>
      </c>
      <c r="I1924" s="22">
        <v>40</v>
      </c>
      <c r="J1924" s="22">
        <v>70</v>
      </c>
      <c r="K1924" s="22">
        <v>30</v>
      </c>
      <c r="L1924" s="23">
        <v>40483</v>
      </c>
      <c r="M1924" s="24" t="s">
        <v>114</v>
      </c>
      <c r="N1924" s="24" t="e" vm="21">
        <v>#VALUE!</v>
      </c>
      <c r="O1924" s="22">
        <v>775</v>
      </c>
      <c r="P1924" s="24" t="s">
        <v>109</v>
      </c>
      <c r="Q1924" s="24" t="s">
        <v>92</v>
      </c>
      <c r="R1924" s="24" t="s">
        <v>96</v>
      </c>
      <c r="S1924" s="24" t="s">
        <v>97</v>
      </c>
    </row>
    <row r="1925" spans="1:19" x14ac:dyDescent="0.2">
      <c r="A1925" s="22">
        <v>31</v>
      </c>
      <c r="B1925" s="22">
        <v>43</v>
      </c>
      <c r="C1925" s="22">
        <v>43</v>
      </c>
      <c r="D1925" s="22">
        <v>0</v>
      </c>
      <c r="E1925" s="22">
        <v>12</v>
      </c>
      <c r="F1925" s="22">
        <v>0</v>
      </c>
      <c r="G1925" s="22">
        <v>387</v>
      </c>
      <c r="H1925" s="22">
        <v>30</v>
      </c>
      <c r="I1925" s="22">
        <v>40</v>
      </c>
      <c r="J1925" s="22">
        <v>40</v>
      </c>
      <c r="K1925" s="22">
        <v>0</v>
      </c>
      <c r="L1925" s="23">
        <v>40483</v>
      </c>
      <c r="M1925" s="24" t="s">
        <v>114</v>
      </c>
      <c r="N1925" s="24" t="e" vm="21">
        <v>#VALUE!</v>
      </c>
      <c r="O1925" s="22">
        <v>775</v>
      </c>
      <c r="P1925" s="24" t="s">
        <v>109</v>
      </c>
      <c r="Q1925" s="24" t="s">
        <v>100</v>
      </c>
      <c r="R1925" s="24" t="s">
        <v>113</v>
      </c>
      <c r="S1925" s="24" t="s">
        <v>94</v>
      </c>
    </row>
    <row r="1926" spans="1:19" x14ac:dyDescent="0.2">
      <c r="A1926" s="22">
        <v>9</v>
      </c>
      <c r="B1926" s="22">
        <v>24</v>
      </c>
      <c r="C1926" s="22">
        <v>39</v>
      </c>
      <c r="D1926" s="22">
        <v>15</v>
      </c>
      <c r="E1926" s="22">
        <v>15</v>
      </c>
      <c r="F1926" s="22">
        <v>4</v>
      </c>
      <c r="G1926" s="22">
        <v>848</v>
      </c>
      <c r="H1926" s="22">
        <v>10</v>
      </c>
      <c r="I1926" s="22">
        <v>20</v>
      </c>
      <c r="J1926" s="22">
        <v>30</v>
      </c>
      <c r="K1926" s="22">
        <v>10</v>
      </c>
      <c r="L1926" s="23">
        <v>40483</v>
      </c>
      <c r="M1926" s="24" t="s">
        <v>114</v>
      </c>
      <c r="N1926" s="24" t="e" vm="21">
        <v>#VALUE!</v>
      </c>
      <c r="O1926" s="22">
        <v>775</v>
      </c>
      <c r="P1926" s="24" t="s">
        <v>109</v>
      </c>
      <c r="Q1926" s="24" t="s">
        <v>100</v>
      </c>
      <c r="R1926" s="24" t="s">
        <v>101</v>
      </c>
      <c r="S1926" s="24" t="s">
        <v>94</v>
      </c>
    </row>
    <row r="1927" spans="1:19" ht="32" x14ac:dyDescent="0.2">
      <c r="A1927" s="22">
        <v>17</v>
      </c>
      <c r="B1927" s="22">
        <v>34</v>
      </c>
      <c r="C1927" s="22">
        <v>56</v>
      </c>
      <c r="D1927" s="22">
        <v>22</v>
      </c>
      <c r="E1927" s="22">
        <v>17</v>
      </c>
      <c r="F1927" s="22">
        <v>6</v>
      </c>
      <c r="G1927" s="22">
        <v>802</v>
      </c>
      <c r="H1927" s="22">
        <v>20</v>
      </c>
      <c r="I1927" s="22">
        <v>30</v>
      </c>
      <c r="J1927" s="22">
        <v>50</v>
      </c>
      <c r="K1927" s="22">
        <v>20</v>
      </c>
      <c r="L1927" s="23">
        <v>40483</v>
      </c>
      <c r="M1927" s="24" t="s">
        <v>114</v>
      </c>
      <c r="N1927" s="24" t="e" vm="21">
        <v>#VALUE!</v>
      </c>
      <c r="O1927" s="22">
        <v>775</v>
      </c>
      <c r="P1927" s="24" t="s">
        <v>109</v>
      </c>
      <c r="Q1927" s="24" t="s">
        <v>100</v>
      </c>
      <c r="R1927" s="24" t="s">
        <v>102</v>
      </c>
      <c r="S1927" s="24" t="s">
        <v>97</v>
      </c>
    </row>
    <row r="1928" spans="1:19" x14ac:dyDescent="0.2">
      <c r="A1928" s="22">
        <v>19</v>
      </c>
      <c r="B1928" s="22">
        <v>38</v>
      </c>
      <c r="C1928" s="22">
        <v>63</v>
      </c>
      <c r="D1928" s="22">
        <v>25</v>
      </c>
      <c r="E1928" s="22">
        <v>19</v>
      </c>
      <c r="F1928" s="22">
        <v>7</v>
      </c>
      <c r="G1928" s="22">
        <v>823</v>
      </c>
      <c r="H1928" s="22">
        <v>20</v>
      </c>
      <c r="I1928" s="22">
        <v>30</v>
      </c>
      <c r="J1928" s="22">
        <v>50</v>
      </c>
      <c r="K1928" s="22">
        <v>20</v>
      </c>
      <c r="L1928" s="23">
        <v>40483</v>
      </c>
      <c r="M1928" s="24" t="s">
        <v>114</v>
      </c>
      <c r="N1928" s="24" t="e" vm="17">
        <v>#VALUE!</v>
      </c>
      <c r="O1928" s="22">
        <v>503</v>
      </c>
      <c r="P1928" s="24" t="s">
        <v>109</v>
      </c>
      <c r="Q1928" s="24" t="s">
        <v>103</v>
      </c>
      <c r="R1928" s="24" t="s">
        <v>104</v>
      </c>
      <c r="S1928" s="24" t="s">
        <v>97</v>
      </c>
    </row>
    <row r="1929" spans="1:19" x14ac:dyDescent="0.2">
      <c r="A1929" s="22">
        <v>70</v>
      </c>
      <c r="B1929" s="22">
        <v>112</v>
      </c>
      <c r="C1929" s="22">
        <v>200</v>
      </c>
      <c r="D1929" s="22">
        <v>88</v>
      </c>
      <c r="E1929" s="22">
        <v>42</v>
      </c>
      <c r="F1929" s="22">
        <v>29</v>
      </c>
      <c r="G1929" s="22">
        <v>561</v>
      </c>
      <c r="H1929" s="22">
        <v>70</v>
      </c>
      <c r="I1929" s="22">
        <v>100</v>
      </c>
      <c r="J1929" s="22">
        <v>180</v>
      </c>
      <c r="K1929" s="22">
        <v>80</v>
      </c>
      <c r="L1929" s="23">
        <v>40483</v>
      </c>
      <c r="M1929" s="24" t="s">
        <v>114</v>
      </c>
      <c r="N1929" s="24" t="e" vm="17">
        <v>#VALUE!</v>
      </c>
      <c r="O1929" s="22">
        <v>971</v>
      </c>
      <c r="P1929" s="24" t="s">
        <v>109</v>
      </c>
      <c r="Q1929" s="24" t="s">
        <v>103</v>
      </c>
      <c r="R1929" s="24" t="s">
        <v>105</v>
      </c>
      <c r="S1929" s="24" t="s">
        <v>97</v>
      </c>
    </row>
    <row r="1930" spans="1:19" x14ac:dyDescent="0.2">
      <c r="A1930" s="22">
        <v>28</v>
      </c>
      <c r="B1930" s="22">
        <v>48</v>
      </c>
      <c r="C1930" s="22">
        <v>80</v>
      </c>
      <c r="D1930" s="22">
        <v>32</v>
      </c>
      <c r="E1930" s="22">
        <v>20</v>
      </c>
      <c r="F1930" s="22">
        <v>8</v>
      </c>
      <c r="G1930" s="22">
        <v>482</v>
      </c>
      <c r="H1930" s="22">
        <v>30</v>
      </c>
      <c r="I1930" s="22">
        <v>30</v>
      </c>
      <c r="J1930" s="22">
        <v>50</v>
      </c>
      <c r="K1930" s="22">
        <v>20</v>
      </c>
      <c r="L1930" s="23">
        <v>40483</v>
      </c>
      <c r="M1930" s="24" t="s">
        <v>114</v>
      </c>
      <c r="N1930" s="24" t="e" vm="17">
        <v>#VALUE!</v>
      </c>
      <c r="O1930" s="22">
        <v>541</v>
      </c>
      <c r="P1930" s="24" t="s">
        <v>109</v>
      </c>
      <c r="Q1930" s="24" t="s">
        <v>98</v>
      </c>
      <c r="R1930" s="24" t="s">
        <v>107</v>
      </c>
      <c r="S1930" s="24" t="s">
        <v>94</v>
      </c>
    </row>
    <row r="1931" spans="1:19" x14ac:dyDescent="0.2">
      <c r="A1931" s="22">
        <v>62</v>
      </c>
      <c r="B1931" s="22">
        <v>119</v>
      </c>
      <c r="C1931" s="22">
        <v>197</v>
      </c>
      <c r="D1931" s="22">
        <v>78</v>
      </c>
      <c r="E1931" s="22">
        <v>57</v>
      </c>
      <c r="F1931" s="22">
        <v>25</v>
      </c>
      <c r="G1931" s="22">
        <v>798</v>
      </c>
      <c r="H1931" s="22">
        <v>50</v>
      </c>
      <c r="I1931" s="22">
        <v>90</v>
      </c>
      <c r="J1931" s="22">
        <v>140</v>
      </c>
      <c r="K1931" s="22">
        <v>50</v>
      </c>
      <c r="L1931" s="23">
        <v>40483</v>
      </c>
      <c r="M1931" s="24" t="s">
        <v>114</v>
      </c>
      <c r="N1931" s="24" t="e" vm="17">
        <v>#VALUE!</v>
      </c>
      <c r="O1931" s="22">
        <v>971</v>
      </c>
      <c r="P1931" s="24" t="s">
        <v>109</v>
      </c>
      <c r="Q1931" s="24" t="s">
        <v>98</v>
      </c>
      <c r="R1931" s="24" t="s">
        <v>108</v>
      </c>
      <c r="S1931" s="24" t="s">
        <v>94</v>
      </c>
    </row>
    <row r="1932" spans="1:19" x14ac:dyDescent="0.2">
      <c r="A1932" s="22">
        <v>89</v>
      </c>
      <c r="B1932" s="22">
        <v>143</v>
      </c>
      <c r="C1932" s="22">
        <v>245</v>
      </c>
      <c r="D1932" s="22">
        <v>102</v>
      </c>
      <c r="E1932" s="22">
        <v>54</v>
      </c>
      <c r="F1932" s="22">
        <v>31</v>
      </c>
      <c r="G1932" s="22">
        <v>666</v>
      </c>
      <c r="H1932" s="22">
        <v>70</v>
      </c>
      <c r="I1932" s="22">
        <v>100</v>
      </c>
      <c r="J1932" s="22">
        <v>170</v>
      </c>
      <c r="K1932" s="22">
        <v>70</v>
      </c>
      <c r="L1932" s="23">
        <v>40483</v>
      </c>
      <c r="M1932" s="24" t="s">
        <v>114</v>
      </c>
      <c r="N1932" s="24" t="e" vm="17">
        <v>#VALUE!</v>
      </c>
      <c r="O1932" s="22">
        <v>971</v>
      </c>
      <c r="P1932" s="24" t="s">
        <v>109</v>
      </c>
      <c r="Q1932" s="24" t="s">
        <v>98</v>
      </c>
      <c r="R1932" s="24" t="s">
        <v>99</v>
      </c>
      <c r="S1932" s="24" t="s">
        <v>94</v>
      </c>
    </row>
    <row r="1933" spans="1:19" x14ac:dyDescent="0.2">
      <c r="A1933" s="22">
        <v>-4</v>
      </c>
      <c r="B1933" s="22">
        <v>73</v>
      </c>
      <c r="C1933" s="22">
        <v>125</v>
      </c>
      <c r="D1933" s="22">
        <v>52</v>
      </c>
      <c r="E1933" s="22">
        <v>77</v>
      </c>
      <c r="F1933" s="22">
        <v>47</v>
      </c>
      <c r="G1933" s="22">
        <v>509</v>
      </c>
      <c r="H1933" s="22">
        <v>10</v>
      </c>
      <c r="I1933" s="22">
        <v>80</v>
      </c>
      <c r="J1933" s="22">
        <v>140</v>
      </c>
      <c r="K1933" s="22">
        <v>60</v>
      </c>
      <c r="L1933" s="23">
        <v>40483</v>
      </c>
      <c r="M1933" s="24" t="s">
        <v>114</v>
      </c>
      <c r="N1933" s="24" t="e" vm="17">
        <v>#VALUE!</v>
      </c>
      <c r="O1933" s="22">
        <v>541</v>
      </c>
      <c r="P1933" s="24" t="s">
        <v>109</v>
      </c>
      <c r="Q1933" s="24" t="s">
        <v>92</v>
      </c>
      <c r="R1933" s="24" t="s">
        <v>93</v>
      </c>
      <c r="S1933" s="24" t="s">
        <v>94</v>
      </c>
    </row>
    <row r="1934" spans="1:19" x14ac:dyDescent="0.2">
      <c r="A1934" s="22">
        <v>14</v>
      </c>
      <c r="B1934" s="22">
        <v>75</v>
      </c>
      <c r="C1934" s="22">
        <v>128</v>
      </c>
      <c r="D1934" s="22">
        <v>53</v>
      </c>
      <c r="E1934" s="22">
        <v>61</v>
      </c>
      <c r="F1934" s="22">
        <v>17</v>
      </c>
      <c r="G1934" s="22">
        <v>470</v>
      </c>
      <c r="H1934" s="22">
        <v>40</v>
      </c>
      <c r="I1934" s="22">
        <v>90</v>
      </c>
      <c r="J1934" s="22">
        <v>150</v>
      </c>
      <c r="K1934" s="22">
        <v>60</v>
      </c>
      <c r="L1934" s="23">
        <v>40483</v>
      </c>
      <c r="M1934" s="24" t="s">
        <v>114</v>
      </c>
      <c r="N1934" s="24" t="e" vm="17">
        <v>#VALUE!</v>
      </c>
      <c r="O1934" s="22">
        <v>971</v>
      </c>
      <c r="P1934" s="24" t="s">
        <v>109</v>
      </c>
      <c r="Q1934" s="24" t="s">
        <v>92</v>
      </c>
      <c r="R1934" s="24" t="s">
        <v>95</v>
      </c>
      <c r="S1934" s="24" t="s">
        <v>94</v>
      </c>
    </row>
    <row r="1935" spans="1:19" ht="32" x14ac:dyDescent="0.2">
      <c r="A1935" s="22">
        <v>32</v>
      </c>
      <c r="B1935" s="22">
        <v>68</v>
      </c>
      <c r="C1935" s="22">
        <v>114</v>
      </c>
      <c r="D1935" s="22">
        <v>46</v>
      </c>
      <c r="E1935" s="22">
        <v>36</v>
      </c>
      <c r="F1935" s="22">
        <v>14</v>
      </c>
      <c r="G1935" s="22">
        <v>424</v>
      </c>
      <c r="H1935" s="22">
        <v>50</v>
      </c>
      <c r="I1935" s="22">
        <v>80</v>
      </c>
      <c r="J1935" s="22">
        <v>130</v>
      </c>
      <c r="K1935" s="22">
        <v>50</v>
      </c>
      <c r="L1935" s="23">
        <v>40483</v>
      </c>
      <c r="M1935" s="24" t="s">
        <v>114</v>
      </c>
      <c r="N1935" s="24" t="e" vm="17">
        <v>#VALUE!</v>
      </c>
      <c r="O1935" s="22">
        <v>503</v>
      </c>
      <c r="P1935" s="24" t="s">
        <v>109</v>
      </c>
      <c r="Q1935" s="24" t="s">
        <v>92</v>
      </c>
      <c r="R1935" s="24" t="s">
        <v>96</v>
      </c>
      <c r="S1935" s="24" t="s">
        <v>97</v>
      </c>
    </row>
    <row r="1936" spans="1:19" x14ac:dyDescent="0.2">
      <c r="A1936" s="22">
        <v>16</v>
      </c>
      <c r="B1936" s="22">
        <v>69</v>
      </c>
      <c r="C1936" s="22">
        <v>124</v>
      </c>
      <c r="D1936" s="22">
        <v>55</v>
      </c>
      <c r="E1936" s="22">
        <v>53</v>
      </c>
      <c r="F1936" s="22">
        <v>20</v>
      </c>
      <c r="G1936" s="22">
        <v>410</v>
      </c>
      <c r="H1936" s="22">
        <v>30</v>
      </c>
      <c r="I1936" s="22">
        <v>70</v>
      </c>
      <c r="J1936" s="22">
        <v>120</v>
      </c>
      <c r="K1936" s="22">
        <v>50</v>
      </c>
      <c r="L1936" s="23">
        <v>40483</v>
      </c>
      <c r="M1936" s="24" t="s">
        <v>114</v>
      </c>
      <c r="N1936" s="24" t="e" vm="17">
        <v>#VALUE!</v>
      </c>
      <c r="O1936" s="22">
        <v>541</v>
      </c>
      <c r="P1936" s="24" t="s">
        <v>109</v>
      </c>
      <c r="Q1936" s="24" t="s">
        <v>100</v>
      </c>
      <c r="R1936" s="24" t="s">
        <v>113</v>
      </c>
      <c r="S1936" s="24" t="s">
        <v>94</v>
      </c>
    </row>
    <row r="1937" spans="1:19" x14ac:dyDescent="0.2">
      <c r="A1937" s="22">
        <v>33</v>
      </c>
      <c r="B1937" s="22">
        <v>79</v>
      </c>
      <c r="C1937" s="22">
        <v>138</v>
      </c>
      <c r="D1937" s="22">
        <v>59</v>
      </c>
      <c r="E1937" s="22">
        <v>46</v>
      </c>
      <c r="F1937" s="22">
        <v>19</v>
      </c>
      <c r="G1937" s="22">
        <v>411</v>
      </c>
      <c r="H1937" s="22">
        <v>50</v>
      </c>
      <c r="I1937" s="22">
        <v>80</v>
      </c>
      <c r="J1937" s="22">
        <v>130</v>
      </c>
      <c r="K1937" s="22">
        <v>50</v>
      </c>
      <c r="L1937" s="23">
        <v>40483</v>
      </c>
      <c r="M1937" s="24" t="s">
        <v>114</v>
      </c>
      <c r="N1937" s="24" t="e" vm="17">
        <v>#VALUE!</v>
      </c>
      <c r="O1937" s="22">
        <v>503</v>
      </c>
      <c r="P1937" s="24" t="s">
        <v>109</v>
      </c>
      <c r="Q1937" s="24" t="s">
        <v>100</v>
      </c>
      <c r="R1937" s="24" t="s">
        <v>101</v>
      </c>
      <c r="S1937" s="24" t="s">
        <v>94</v>
      </c>
    </row>
    <row r="1938" spans="1:19" ht="32" x14ac:dyDescent="0.2">
      <c r="A1938" s="22">
        <v>108</v>
      </c>
      <c r="B1938" s="22">
        <v>182</v>
      </c>
      <c r="C1938" s="22">
        <v>363</v>
      </c>
      <c r="D1938" s="22">
        <v>181</v>
      </c>
      <c r="E1938" s="22">
        <v>74</v>
      </c>
      <c r="F1938" s="22">
        <v>50</v>
      </c>
      <c r="G1938" s="22">
        <v>1283</v>
      </c>
      <c r="H1938" s="22">
        <v>120</v>
      </c>
      <c r="I1938" s="22">
        <v>180</v>
      </c>
      <c r="J1938" s="22">
        <v>350</v>
      </c>
      <c r="K1938" s="22">
        <v>170</v>
      </c>
      <c r="L1938" s="23">
        <v>40483</v>
      </c>
      <c r="M1938" s="24" t="s">
        <v>114</v>
      </c>
      <c r="N1938" s="24" t="e" vm="17">
        <v>#VALUE!</v>
      </c>
      <c r="O1938" s="22">
        <v>503</v>
      </c>
      <c r="P1938" s="24" t="s">
        <v>109</v>
      </c>
      <c r="Q1938" s="24" t="s">
        <v>100</v>
      </c>
      <c r="R1938" s="24" t="s">
        <v>102</v>
      </c>
      <c r="S1938" s="24" t="s">
        <v>97</v>
      </c>
    </row>
    <row r="1939" spans="1:19" x14ac:dyDescent="0.2">
      <c r="A1939" s="22">
        <v>122</v>
      </c>
      <c r="B1939" s="22">
        <v>195</v>
      </c>
      <c r="C1939" s="22">
        <v>325</v>
      </c>
      <c r="D1939" s="22">
        <v>130</v>
      </c>
      <c r="E1939" s="22">
        <v>73</v>
      </c>
      <c r="F1939" s="22">
        <v>42</v>
      </c>
      <c r="G1939" s="22">
        <v>1134</v>
      </c>
      <c r="H1939" s="22">
        <v>120</v>
      </c>
      <c r="I1939" s="22">
        <v>180</v>
      </c>
      <c r="J1939" s="22">
        <v>300</v>
      </c>
      <c r="K1939" s="22">
        <v>120</v>
      </c>
      <c r="L1939" s="23">
        <v>40483</v>
      </c>
      <c r="M1939" s="24" t="s">
        <v>114</v>
      </c>
      <c r="N1939" s="24" t="e" vm="24">
        <v>#VALUE!</v>
      </c>
      <c r="O1939" s="22">
        <v>206</v>
      </c>
      <c r="P1939" s="24" t="s">
        <v>109</v>
      </c>
      <c r="Q1939" s="24" t="s">
        <v>103</v>
      </c>
      <c r="R1939" s="24" t="s">
        <v>104</v>
      </c>
      <c r="S1939" s="24" t="s">
        <v>97</v>
      </c>
    </row>
    <row r="1940" spans="1:19" x14ac:dyDescent="0.2">
      <c r="A1940" s="22">
        <v>44</v>
      </c>
      <c r="B1940" s="22">
        <v>68</v>
      </c>
      <c r="C1940" s="22">
        <v>115</v>
      </c>
      <c r="D1940" s="22">
        <v>47</v>
      </c>
      <c r="E1940" s="22">
        <v>24</v>
      </c>
      <c r="F1940" s="22">
        <v>13</v>
      </c>
      <c r="G1940" s="22">
        <v>834</v>
      </c>
      <c r="H1940" s="22">
        <v>40</v>
      </c>
      <c r="I1940" s="22">
        <v>60</v>
      </c>
      <c r="J1940" s="22">
        <v>100</v>
      </c>
      <c r="K1940" s="22">
        <v>40</v>
      </c>
      <c r="L1940" s="23">
        <v>40483</v>
      </c>
      <c r="M1940" s="24" t="s">
        <v>114</v>
      </c>
      <c r="N1940" s="24" t="e" vm="24">
        <v>#VALUE!</v>
      </c>
      <c r="O1940" s="22">
        <v>509</v>
      </c>
      <c r="P1940" s="24" t="s">
        <v>109</v>
      </c>
      <c r="Q1940" s="24" t="s">
        <v>103</v>
      </c>
      <c r="R1940" s="24" t="s">
        <v>105</v>
      </c>
      <c r="S1940" s="24" t="s">
        <v>97</v>
      </c>
    </row>
    <row r="1941" spans="1:19" x14ac:dyDescent="0.2">
      <c r="A1941" s="22">
        <v>49</v>
      </c>
      <c r="B1941" s="22">
        <v>88</v>
      </c>
      <c r="C1941" s="22">
        <v>141</v>
      </c>
      <c r="D1941" s="22">
        <v>53</v>
      </c>
      <c r="E1941" s="22">
        <v>39</v>
      </c>
      <c r="F1941" s="22">
        <v>16</v>
      </c>
      <c r="G1941" s="22">
        <v>321</v>
      </c>
      <c r="H1941" s="22">
        <v>50</v>
      </c>
      <c r="I1941" s="22">
        <v>70</v>
      </c>
      <c r="J1941" s="22">
        <v>100</v>
      </c>
      <c r="K1941" s="22">
        <v>30</v>
      </c>
      <c r="L1941" s="23">
        <v>40483</v>
      </c>
      <c r="M1941" s="24" t="s">
        <v>114</v>
      </c>
      <c r="N1941" s="24" t="e" vm="24">
        <v>#VALUE!</v>
      </c>
      <c r="O1941" s="22">
        <v>425</v>
      </c>
      <c r="P1941" s="24" t="s">
        <v>109</v>
      </c>
      <c r="Q1941" s="24" t="s">
        <v>98</v>
      </c>
      <c r="R1941" s="24" t="s">
        <v>107</v>
      </c>
      <c r="S1941" s="24" t="s">
        <v>94</v>
      </c>
    </row>
    <row r="1942" spans="1:19" x14ac:dyDescent="0.2">
      <c r="A1942" s="22">
        <v>34</v>
      </c>
      <c r="B1942" s="22">
        <v>71</v>
      </c>
      <c r="C1942" s="22">
        <v>120</v>
      </c>
      <c r="D1942" s="22">
        <v>49</v>
      </c>
      <c r="E1942" s="22">
        <v>37</v>
      </c>
      <c r="F1942" s="22">
        <v>15</v>
      </c>
      <c r="G1942" s="22">
        <v>454</v>
      </c>
      <c r="H1942" s="22">
        <v>30</v>
      </c>
      <c r="I1942" s="22">
        <v>50</v>
      </c>
      <c r="J1942" s="22">
        <v>80</v>
      </c>
      <c r="K1942" s="22">
        <v>30</v>
      </c>
      <c r="L1942" s="23">
        <v>40483</v>
      </c>
      <c r="M1942" s="24" t="s">
        <v>114</v>
      </c>
      <c r="N1942" s="24" t="e" vm="24">
        <v>#VALUE!</v>
      </c>
      <c r="O1942" s="22">
        <v>206</v>
      </c>
      <c r="P1942" s="24" t="s">
        <v>109</v>
      </c>
      <c r="Q1942" s="24" t="s">
        <v>98</v>
      </c>
      <c r="R1942" s="24" t="s">
        <v>108</v>
      </c>
      <c r="S1942" s="24" t="s">
        <v>94</v>
      </c>
    </row>
    <row r="1943" spans="1:19" x14ac:dyDescent="0.2">
      <c r="A1943" s="22">
        <v>1</v>
      </c>
      <c r="B1943" s="22">
        <v>86</v>
      </c>
      <c r="C1943" s="22">
        <v>147</v>
      </c>
      <c r="D1943" s="22">
        <v>61</v>
      </c>
      <c r="E1943" s="22">
        <v>85</v>
      </c>
      <c r="F1943" s="22">
        <v>55</v>
      </c>
      <c r="G1943" s="22">
        <v>613</v>
      </c>
      <c r="H1943" s="22">
        <v>0</v>
      </c>
      <c r="I1943" s="22">
        <v>60</v>
      </c>
      <c r="J1943" s="22">
        <v>100</v>
      </c>
      <c r="K1943" s="22">
        <v>40</v>
      </c>
      <c r="L1943" s="23">
        <v>40483</v>
      </c>
      <c r="M1943" s="24" t="s">
        <v>114</v>
      </c>
      <c r="N1943" s="24" t="e" vm="24">
        <v>#VALUE!</v>
      </c>
      <c r="O1943" s="22">
        <v>206</v>
      </c>
      <c r="P1943" s="24" t="s">
        <v>109</v>
      </c>
      <c r="Q1943" s="24" t="s">
        <v>98</v>
      </c>
      <c r="R1943" s="24" t="s">
        <v>99</v>
      </c>
      <c r="S1943" s="24" t="s">
        <v>94</v>
      </c>
    </row>
    <row r="1944" spans="1:19" x14ac:dyDescent="0.2">
      <c r="A1944" s="22">
        <v>50</v>
      </c>
      <c r="B1944" s="22">
        <v>93</v>
      </c>
      <c r="C1944" s="22">
        <v>156</v>
      </c>
      <c r="D1944" s="22">
        <v>63</v>
      </c>
      <c r="E1944" s="22">
        <v>43</v>
      </c>
      <c r="F1944" s="22">
        <v>20</v>
      </c>
      <c r="G1944" s="22">
        <v>446</v>
      </c>
      <c r="H1944" s="22">
        <v>70</v>
      </c>
      <c r="I1944" s="22">
        <v>110</v>
      </c>
      <c r="J1944" s="22">
        <v>180</v>
      </c>
      <c r="K1944" s="22">
        <v>70</v>
      </c>
      <c r="L1944" s="23">
        <v>40483</v>
      </c>
      <c r="M1944" s="24" t="s">
        <v>114</v>
      </c>
      <c r="N1944" s="24" t="e" vm="24">
        <v>#VALUE!</v>
      </c>
      <c r="O1944" s="22">
        <v>425</v>
      </c>
      <c r="P1944" s="24" t="s">
        <v>109</v>
      </c>
      <c r="Q1944" s="24" t="s">
        <v>92</v>
      </c>
      <c r="R1944" s="24" t="s">
        <v>95</v>
      </c>
      <c r="S1944" s="24" t="s">
        <v>94</v>
      </c>
    </row>
    <row r="1945" spans="1:19" ht="32" x14ac:dyDescent="0.2">
      <c r="A1945" s="22">
        <v>16</v>
      </c>
      <c r="B1945" s="22">
        <v>130</v>
      </c>
      <c r="C1945" s="22">
        <v>224</v>
      </c>
      <c r="D1945" s="22">
        <v>94</v>
      </c>
      <c r="E1945" s="22">
        <v>114</v>
      </c>
      <c r="F1945" s="22">
        <v>85</v>
      </c>
      <c r="G1945" s="22">
        <v>694</v>
      </c>
      <c r="H1945" s="22">
        <v>40</v>
      </c>
      <c r="I1945" s="22">
        <v>150</v>
      </c>
      <c r="J1945" s="22">
        <v>260</v>
      </c>
      <c r="K1945" s="22">
        <v>110</v>
      </c>
      <c r="L1945" s="23">
        <v>40483</v>
      </c>
      <c r="M1945" s="24" t="s">
        <v>114</v>
      </c>
      <c r="N1945" s="24" t="e" vm="24">
        <v>#VALUE!</v>
      </c>
      <c r="O1945" s="22">
        <v>253</v>
      </c>
      <c r="P1945" s="24" t="s">
        <v>109</v>
      </c>
      <c r="Q1945" s="24" t="s">
        <v>92</v>
      </c>
      <c r="R1945" s="24" t="s">
        <v>96</v>
      </c>
      <c r="S1945" s="24" t="s">
        <v>97</v>
      </c>
    </row>
    <row r="1946" spans="1:19" x14ac:dyDescent="0.2">
      <c r="A1946" s="22">
        <v>11</v>
      </c>
      <c r="B1946" s="22">
        <v>30</v>
      </c>
      <c r="C1946" s="22">
        <v>52</v>
      </c>
      <c r="D1946" s="22">
        <v>22</v>
      </c>
      <c r="E1946" s="22">
        <v>19</v>
      </c>
      <c r="F1946" s="22">
        <v>7</v>
      </c>
      <c r="G1946" s="22">
        <v>570</v>
      </c>
      <c r="H1946" s="22">
        <v>20</v>
      </c>
      <c r="I1946" s="22">
        <v>30</v>
      </c>
      <c r="J1946" s="22">
        <v>50</v>
      </c>
      <c r="K1946" s="22">
        <v>20</v>
      </c>
      <c r="L1946" s="23">
        <v>40483</v>
      </c>
      <c r="M1946" s="24" t="s">
        <v>114</v>
      </c>
      <c r="N1946" s="24" t="e" vm="24">
        <v>#VALUE!</v>
      </c>
      <c r="O1946" s="22">
        <v>253</v>
      </c>
      <c r="P1946" s="24" t="s">
        <v>109</v>
      </c>
      <c r="Q1946" s="24" t="s">
        <v>100</v>
      </c>
      <c r="R1946" s="24" t="s">
        <v>113</v>
      </c>
      <c r="S1946" s="24" t="s">
        <v>94</v>
      </c>
    </row>
    <row r="1947" spans="1:19" x14ac:dyDescent="0.2">
      <c r="A1947" s="22">
        <v>13</v>
      </c>
      <c r="B1947" s="22">
        <v>67</v>
      </c>
      <c r="C1947" s="22">
        <v>121</v>
      </c>
      <c r="D1947" s="22">
        <v>54</v>
      </c>
      <c r="E1947" s="22">
        <v>54</v>
      </c>
      <c r="F1947" s="22">
        <v>20</v>
      </c>
      <c r="G1947" s="22">
        <v>391</v>
      </c>
      <c r="H1947" s="22">
        <v>20</v>
      </c>
      <c r="I1947" s="22">
        <v>60</v>
      </c>
      <c r="J1947" s="22">
        <v>110</v>
      </c>
      <c r="K1947" s="22">
        <v>50</v>
      </c>
      <c r="L1947" s="23">
        <v>40483</v>
      </c>
      <c r="M1947" s="24" t="s">
        <v>114</v>
      </c>
      <c r="N1947" s="24" t="e" vm="24">
        <v>#VALUE!</v>
      </c>
      <c r="O1947" s="22">
        <v>425</v>
      </c>
      <c r="P1947" s="24" t="s">
        <v>109</v>
      </c>
      <c r="Q1947" s="24" t="s">
        <v>100</v>
      </c>
      <c r="R1947" s="24" t="s">
        <v>101</v>
      </c>
      <c r="S1947" s="24" t="s">
        <v>94</v>
      </c>
    </row>
    <row r="1948" spans="1:19" ht="32" x14ac:dyDescent="0.2">
      <c r="A1948" s="22">
        <v>45</v>
      </c>
      <c r="B1948" s="22">
        <v>89</v>
      </c>
      <c r="C1948" s="22">
        <v>164</v>
      </c>
      <c r="D1948" s="22">
        <v>75</v>
      </c>
      <c r="E1948" s="22">
        <v>44</v>
      </c>
      <c r="F1948" s="22">
        <v>23</v>
      </c>
      <c r="G1948" s="22">
        <v>1063</v>
      </c>
      <c r="H1948" s="22">
        <v>40</v>
      </c>
      <c r="I1948" s="22">
        <v>80</v>
      </c>
      <c r="J1948" s="22">
        <v>150</v>
      </c>
      <c r="K1948" s="22">
        <v>70</v>
      </c>
      <c r="L1948" s="23">
        <v>40483</v>
      </c>
      <c r="M1948" s="24" t="s">
        <v>114</v>
      </c>
      <c r="N1948" s="24" t="e" vm="24">
        <v>#VALUE!</v>
      </c>
      <c r="O1948" s="22">
        <v>206</v>
      </c>
      <c r="P1948" s="24" t="s">
        <v>109</v>
      </c>
      <c r="Q1948" s="24" t="s">
        <v>100</v>
      </c>
      <c r="R1948" s="24" t="s">
        <v>102</v>
      </c>
      <c r="S1948" s="24" t="s">
        <v>97</v>
      </c>
    </row>
    <row r="1949" spans="1:19" x14ac:dyDescent="0.2">
      <c r="A1949" s="22">
        <v>6</v>
      </c>
      <c r="B1949" s="22">
        <v>57</v>
      </c>
      <c r="C1949" s="22">
        <v>103</v>
      </c>
      <c r="D1949" s="22">
        <v>46</v>
      </c>
      <c r="E1949" s="22">
        <v>51</v>
      </c>
      <c r="F1949" s="22">
        <v>17</v>
      </c>
      <c r="G1949" s="22">
        <v>422</v>
      </c>
      <c r="H1949" s="22">
        <v>10</v>
      </c>
      <c r="I1949" s="22">
        <v>50</v>
      </c>
      <c r="J1949" s="22">
        <v>80</v>
      </c>
      <c r="K1949" s="22">
        <v>30</v>
      </c>
      <c r="L1949" s="23">
        <v>40513</v>
      </c>
      <c r="M1949" s="24" t="s">
        <v>90</v>
      </c>
      <c r="N1949" s="24" t="e" vm="26">
        <v>#VALUE!</v>
      </c>
      <c r="O1949" s="22">
        <v>303</v>
      </c>
      <c r="P1949" s="24" t="s">
        <v>91</v>
      </c>
      <c r="Q1949" s="24" t="s">
        <v>98</v>
      </c>
      <c r="R1949" s="24" t="s">
        <v>107</v>
      </c>
      <c r="S1949" s="24" t="s">
        <v>94</v>
      </c>
    </row>
    <row r="1950" spans="1:19" x14ac:dyDescent="0.2">
      <c r="A1950" s="22">
        <v>26</v>
      </c>
      <c r="B1950" s="22">
        <v>63</v>
      </c>
      <c r="C1950" s="22">
        <v>116</v>
      </c>
      <c r="D1950" s="22">
        <v>53</v>
      </c>
      <c r="E1950" s="22">
        <v>37</v>
      </c>
      <c r="F1950" s="22">
        <v>16</v>
      </c>
      <c r="G1950" s="22">
        <v>1054</v>
      </c>
      <c r="H1950" s="22">
        <v>20</v>
      </c>
      <c r="I1950" s="22">
        <v>50</v>
      </c>
      <c r="J1950" s="22">
        <v>90</v>
      </c>
      <c r="K1950" s="22">
        <v>40</v>
      </c>
      <c r="L1950" s="23">
        <v>40513</v>
      </c>
      <c r="M1950" s="24" t="s">
        <v>90</v>
      </c>
      <c r="N1950" s="24" t="e" vm="26">
        <v>#VALUE!</v>
      </c>
      <c r="O1950" s="22">
        <v>303</v>
      </c>
      <c r="P1950" s="24" t="s">
        <v>91</v>
      </c>
      <c r="Q1950" s="24" t="s">
        <v>98</v>
      </c>
      <c r="R1950" s="24" t="s">
        <v>108</v>
      </c>
      <c r="S1950" s="24" t="s">
        <v>94</v>
      </c>
    </row>
    <row r="1951" spans="1:19" x14ac:dyDescent="0.2">
      <c r="A1951" s="22">
        <v>66</v>
      </c>
      <c r="B1951" s="22">
        <v>104</v>
      </c>
      <c r="C1951" s="22">
        <v>185</v>
      </c>
      <c r="D1951" s="22">
        <v>81</v>
      </c>
      <c r="E1951" s="22">
        <v>38</v>
      </c>
      <c r="F1951" s="22">
        <v>26</v>
      </c>
      <c r="G1951" s="22">
        <v>551</v>
      </c>
      <c r="H1951" s="22">
        <v>60</v>
      </c>
      <c r="I1951" s="22">
        <v>90</v>
      </c>
      <c r="J1951" s="22">
        <v>150</v>
      </c>
      <c r="K1951" s="22">
        <v>60</v>
      </c>
      <c r="L1951" s="23">
        <v>40513</v>
      </c>
      <c r="M1951" s="24" t="s">
        <v>90</v>
      </c>
      <c r="N1951" s="24" t="e" vm="26">
        <v>#VALUE!</v>
      </c>
      <c r="O1951" s="22">
        <v>719</v>
      </c>
      <c r="P1951" s="24" t="s">
        <v>91</v>
      </c>
      <c r="Q1951" s="24" t="s">
        <v>98</v>
      </c>
      <c r="R1951" s="24" t="s">
        <v>99</v>
      </c>
      <c r="S1951" s="24" t="s">
        <v>94</v>
      </c>
    </row>
    <row r="1952" spans="1:19" x14ac:dyDescent="0.2">
      <c r="A1952" s="22">
        <v>87</v>
      </c>
      <c r="B1952" s="22">
        <v>153</v>
      </c>
      <c r="C1952" s="22">
        <v>306</v>
      </c>
      <c r="D1952" s="22">
        <v>153</v>
      </c>
      <c r="E1952" s="22">
        <v>66</v>
      </c>
      <c r="F1952" s="22">
        <v>42</v>
      </c>
      <c r="G1952" s="22">
        <v>1319</v>
      </c>
      <c r="H1952" s="22">
        <v>80</v>
      </c>
      <c r="I1952" s="22">
        <v>140</v>
      </c>
      <c r="J1952" s="22">
        <v>280</v>
      </c>
      <c r="K1952" s="22">
        <v>140</v>
      </c>
      <c r="L1952" s="23">
        <v>40513</v>
      </c>
      <c r="M1952" s="24" t="s">
        <v>90</v>
      </c>
      <c r="N1952" s="24" t="e" vm="26">
        <v>#VALUE!</v>
      </c>
      <c r="O1952" s="22">
        <v>303</v>
      </c>
      <c r="P1952" s="24" t="s">
        <v>91</v>
      </c>
      <c r="Q1952" s="24" t="s">
        <v>103</v>
      </c>
      <c r="R1952" s="24" t="s">
        <v>104</v>
      </c>
      <c r="S1952" s="24" t="s">
        <v>97</v>
      </c>
    </row>
    <row r="1953" spans="1:19" x14ac:dyDescent="0.2">
      <c r="A1953" s="22">
        <v>-6</v>
      </c>
      <c r="B1953" s="22">
        <v>65</v>
      </c>
      <c r="C1953" s="22">
        <v>112</v>
      </c>
      <c r="D1953" s="22">
        <v>47</v>
      </c>
      <c r="E1953" s="22">
        <v>71</v>
      </c>
      <c r="F1953" s="22">
        <v>42</v>
      </c>
      <c r="G1953" s="22">
        <v>521</v>
      </c>
      <c r="H1953" s="22">
        <v>0</v>
      </c>
      <c r="I1953" s="22">
        <v>60</v>
      </c>
      <c r="J1953" s="22">
        <v>100</v>
      </c>
      <c r="K1953" s="22">
        <v>40</v>
      </c>
      <c r="L1953" s="23">
        <v>40513</v>
      </c>
      <c r="M1953" s="24" t="s">
        <v>90</v>
      </c>
      <c r="N1953" s="24" t="e" vm="26">
        <v>#VALUE!</v>
      </c>
      <c r="O1953" s="22">
        <v>970</v>
      </c>
      <c r="P1953" s="24" t="s">
        <v>91</v>
      </c>
      <c r="Q1953" s="24" t="s">
        <v>103</v>
      </c>
      <c r="R1953" s="24" t="s">
        <v>105</v>
      </c>
      <c r="S1953" s="24" t="s">
        <v>97</v>
      </c>
    </row>
    <row r="1954" spans="1:19" x14ac:dyDescent="0.2">
      <c r="A1954" s="22">
        <v>29</v>
      </c>
      <c r="B1954" s="22">
        <v>73</v>
      </c>
      <c r="C1954" s="22">
        <v>127</v>
      </c>
      <c r="D1954" s="22">
        <v>54</v>
      </c>
      <c r="E1954" s="22">
        <v>44</v>
      </c>
      <c r="F1954" s="22">
        <v>17</v>
      </c>
      <c r="G1954" s="22">
        <v>424</v>
      </c>
      <c r="H1954" s="22">
        <v>30</v>
      </c>
      <c r="I1954" s="22">
        <v>60</v>
      </c>
      <c r="J1954" s="22">
        <v>110</v>
      </c>
      <c r="K1954" s="22">
        <v>50</v>
      </c>
      <c r="L1954" s="23">
        <v>40513</v>
      </c>
      <c r="M1954" s="24" t="s">
        <v>90</v>
      </c>
      <c r="N1954" s="24" t="e" vm="26">
        <v>#VALUE!</v>
      </c>
      <c r="O1954" s="22">
        <v>303</v>
      </c>
      <c r="P1954" s="24" t="s">
        <v>91</v>
      </c>
      <c r="Q1954" s="24" t="s">
        <v>103</v>
      </c>
      <c r="R1954" s="24" t="s">
        <v>106</v>
      </c>
      <c r="S1954" s="24" t="s">
        <v>97</v>
      </c>
    </row>
    <row r="1955" spans="1:19" x14ac:dyDescent="0.2">
      <c r="A1955" s="22">
        <v>53</v>
      </c>
      <c r="B1955" s="22">
        <v>79</v>
      </c>
      <c r="C1955" s="22">
        <v>133</v>
      </c>
      <c r="D1955" s="22">
        <v>54</v>
      </c>
      <c r="E1955" s="22">
        <v>26</v>
      </c>
      <c r="F1955" s="22">
        <v>15</v>
      </c>
      <c r="G1955" s="22">
        <v>601</v>
      </c>
      <c r="H1955" s="22">
        <v>90</v>
      </c>
      <c r="I1955" s="22">
        <v>110</v>
      </c>
      <c r="J1955" s="22">
        <v>170</v>
      </c>
      <c r="K1955" s="22">
        <v>60</v>
      </c>
      <c r="L1955" s="23">
        <v>40513</v>
      </c>
      <c r="M1955" s="24" t="s">
        <v>90</v>
      </c>
      <c r="N1955" s="24" t="e" vm="26">
        <v>#VALUE!</v>
      </c>
      <c r="O1955" s="22">
        <v>970</v>
      </c>
      <c r="P1955" s="24" t="s">
        <v>91</v>
      </c>
      <c r="Q1955" s="24" t="s">
        <v>100</v>
      </c>
      <c r="R1955" s="24" t="s">
        <v>101</v>
      </c>
      <c r="S1955" s="24" t="s">
        <v>94</v>
      </c>
    </row>
    <row r="1956" spans="1:19" ht="32" x14ac:dyDescent="0.2">
      <c r="A1956" s="22">
        <v>47</v>
      </c>
      <c r="B1956" s="22">
        <v>101</v>
      </c>
      <c r="C1956" s="22">
        <v>168</v>
      </c>
      <c r="D1956" s="22">
        <v>67</v>
      </c>
      <c r="E1956" s="22">
        <v>54</v>
      </c>
      <c r="F1956" s="22">
        <v>22</v>
      </c>
      <c r="G1956" s="22">
        <v>677</v>
      </c>
      <c r="H1956" s="22">
        <v>80</v>
      </c>
      <c r="I1956" s="22">
        <v>130</v>
      </c>
      <c r="J1956" s="22">
        <v>210</v>
      </c>
      <c r="K1956" s="22">
        <v>80</v>
      </c>
      <c r="L1956" s="23">
        <v>40513</v>
      </c>
      <c r="M1956" s="24" t="s">
        <v>90</v>
      </c>
      <c r="N1956" s="24" t="e" vm="26">
        <v>#VALUE!</v>
      </c>
      <c r="O1956" s="22">
        <v>970</v>
      </c>
      <c r="P1956" s="24" t="s">
        <v>91</v>
      </c>
      <c r="Q1956" s="24" t="s">
        <v>100</v>
      </c>
      <c r="R1956" s="24" t="s">
        <v>102</v>
      </c>
      <c r="S1956" s="24" t="s">
        <v>97</v>
      </c>
    </row>
    <row r="1957" spans="1:19" ht="32" x14ac:dyDescent="0.2">
      <c r="A1957" s="22">
        <v>88</v>
      </c>
      <c r="B1957" s="22">
        <v>124</v>
      </c>
      <c r="C1957" s="22">
        <v>210</v>
      </c>
      <c r="D1957" s="22">
        <v>86</v>
      </c>
      <c r="E1957" s="22">
        <v>36</v>
      </c>
      <c r="F1957" s="22">
        <v>24</v>
      </c>
      <c r="G1957" s="22">
        <v>1003</v>
      </c>
      <c r="H1957" s="22">
        <v>90</v>
      </c>
      <c r="I1957" s="22">
        <v>120</v>
      </c>
      <c r="J1957" s="22">
        <v>200</v>
      </c>
      <c r="K1957" s="22">
        <v>80</v>
      </c>
      <c r="L1957" s="23">
        <v>40513</v>
      </c>
      <c r="M1957" s="24" t="s">
        <v>90</v>
      </c>
      <c r="N1957" s="24" t="e" vm="26">
        <v>#VALUE!</v>
      </c>
      <c r="O1957" s="22">
        <v>720</v>
      </c>
      <c r="P1957" s="24" t="s">
        <v>91</v>
      </c>
      <c r="Q1957" s="24" t="s">
        <v>92</v>
      </c>
      <c r="R1957" s="24" t="s">
        <v>96</v>
      </c>
      <c r="S1957" s="24" t="s">
        <v>97</v>
      </c>
    </row>
    <row r="1958" spans="1:19" x14ac:dyDescent="0.2">
      <c r="A1958" s="22">
        <v>134</v>
      </c>
      <c r="B1958" s="22">
        <v>179</v>
      </c>
      <c r="C1958" s="22">
        <v>302</v>
      </c>
      <c r="D1958" s="22">
        <v>123</v>
      </c>
      <c r="E1958" s="22">
        <v>45</v>
      </c>
      <c r="F1958" s="22">
        <v>34</v>
      </c>
      <c r="G1958" s="22">
        <v>959</v>
      </c>
      <c r="H1958" s="22">
        <v>130</v>
      </c>
      <c r="I1958" s="22">
        <v>170</v>
      </c>
      <c r="J1958" s="22">
        <v>290</v>
      </c>
      <c r="K1958" s="22">
        <v>120</v>
      </c>
      <c r="L1958" s="23">
        <v>40513</v>
      </c>
      <c r="M1958" s="24" t="s">
        <v>90</v>
      </c>
      <c r="N1958" s="24" t="e" vm="26">
        <v>#VALUE!</v>
      </c>
      <c r="O1958" s="22">
        <v>719</v>
      </c>
      <c r="P1958" s="24" t="s">
        <v>91</v>
      </c>
      <c r="Q1958" s="24" t="s">
        <v>92</v>
      </c>
      <c r="R1958" s="24" t="s">
        <v>93</v>
      </c>
      <c r="S1958" s="24" t="s">
        <v>94</v>
      </c>
    </row>
    <row r="1959" spans="1:19" x14ac:dyDescent="0.2">
      <c r="A1959" s="22">
        <v>29</v>
      </c>
      <c r="B1959" s="22">
        <v>56</v>
      </c>
      <c r="C1959" s="22">
        <v>99</v>
      </c>
      <c r="D1959" s="22">
        <v>43</v>
      </c>
      <c r="E1959" s="22">
        <v>27</v>
      </c>
      <c r="F1959" s="22">
        <v>14</v>
      </c>
      <c r="G1959" s="22">
        <v>531</v>
      </c>
      <c r="H1959" s="22">
        <v>30</v>
      </c>
      <c r="I1959" s="22">
        <v>50</v>
      </c>
      <c r="J1959" s="22">
        <v>90</v>
      </c>
      <c r="K1959" s="22">
        <v>40</v>
      </c>
      <c r="L1959" s="23">
        <v>40513</v>
      </c>
      <c r="M1959" s="24" t="s">
        <v>90</v>
      </c>
      <c r="N1959" s="24" t="e" vm="26">
        <v>#VALUE!</v>
      </c>
      <c r="O1959" s="22">
        <v>970</v>
      </c>
      <c r="P1959" s="24" t="s">
        <v>91</v>
      </c>
      <c r="Q1959" s="24" t="s">
        <v>92</v>
      </c>
      <c r="R1959" s="24" t="s">
        <v>95</v>
      </c>
      <c r="S1959" s="24" t="s">
        <v>94</v>
      </c>
    </row>
    <row r="1960" spans="1:19" x14ac:dyDescent="0.2">
      <c r="A1960" s="22">
        <v>53</v>
      </c>
      <c r="B1960" s="22">
        <v>79</v>
      </c>
      <c r="C1960" s="22">
        <v>133</v>
      </c>
      <c r="D1960" s="22">
        <v>54</v>
      </c>
      <c r="E1960" s="22">
        <v>26</v>
      </c>
      <c r="F1960" s="22">
        <v>15</v>
      </c>
      <c r="G1960" s="22">
        <v>601</v>
      </c>
      <c r="H1960" s="22">
        <v>50</v>
      </c>
      <c r="I1960" s="22">
        <v>70</v>
      </c>
      <c r="J1960" s="22">
        <v>110</v>
      </c>
      <c r="K1960" s="22">
        <v>40</v>
      </c>
      <c r="L1960" s="23">
        <v>40513</v>
      </c>
      <c r="M1960" s="24" t="s">
        <v>90</v>
      </c>
      <c r="N1960" s="24" t="e" vm="45">
        <v>#VALUE!</v>
      </c>
      <c r="O1960" s="22">
        <v>309</v>
      </c>
      <c r="P1960" s="24" t="s">
        <v>91</v>
      </c>
      <c r="Q1960" s="24" t="s">
        <v>98</v>
      </c>
      <c r="R1960" s="24" t="s">
        <v>107</v>
      </c>
      <c r="S1960" s="24" t="s">
        <v>94</v>
      </c>
    </row>
    <row r="1961" spans="1:19" x14ac:dyDescent="0.2">
      <c r="A1961" s="22">
        <v>47</v>
      </c>
      <c r="B1961" s="22">
        <v>101</v>
      </c>
      <c r="C1961" s="22">
        <v>168</v>
      </c>
      <c r="D1961" s="22">
        <v>67</v>
      </c>
      <c r="E1961" s="22">
        <v>54</v>
      </c>
      <c r="F1961" s="22">
        <v>22</v>
      </c>
      <c r="G1961" s="22">
        <v>677</v>
      </c>
      <c r="H1961" s="22">
        <v>40</v>
      </c>
      <c r="I1961" s="22">
        <v>80</v>
      </c>
      <c r="J1961" s="22">
        <v>130</v>
      </c>
      <c r="K1961" s="22">
        <v>50</v>
      </c>
      <c r="L1961" s="23">
        <v>40513</v>
      </c>
      <c r="M1961" s="24" t="s">
        <v>90</v>
      </c>
      <c r="N1961" s="24" t="e" vm="45">
        <v>#VALUE!</v>
      </c>
      <c r="O1961" s="22">
        <v>630</v>
      </c>
      <c r="P1961" s="24" t="s">
        <v>91</v>
      </c>
      <c r="Q1961" s="24" t="s">
        <v>98</v>
      </c>
      <c r="R1961" s="24" t="s">
        <v>108</v>
      </c>
      <c r="S1961" s="24" t="s">
        <v>94</v>
      </c>
    </row>
    <row r="1962" spans="1:19" x14ac:dyDescent="0.2">
      <c r="A1962" s="22">
        <v>133</v>
      </c>
      <c r="B1962" s="22">
        <v>179</v>
      </c>
      <c r="C1962" s="22">
        <v>302</v>
      </c>
      <c r="D1962" s="22">
        <v>123</v>
      </c>
      <c r="E1962" s="22">
        <v>46</v>
      </c>
      <c r="F1962" s="22">
        <v>34</v>
      </c>
      <c r="G1962" s="22">
        <v>959</v>
      </c>
      <c r="H1962" s="22">
        <v>130</v>
      </c>
      <c r="I1962" s="22">
        <v>170</v>
      </c>
      <c r="J1962" s="22">
        <v>280</v>
      </c>
      <c r="K1962" s="22">
        <v>110</v>
      </c>
      <c r="L1962" s="23">
        <v>40513</v>
      </c>
      <c r="M1962" s="24" t="s">
        <v>90</v>
      </c>
      <c r="N1962" s="24" t="e" vm="45">
        <v>#VALUE!</v>
      </c>
      <c r="O1962" s="22">
        <v>309</v>
      </c>
      <c r="P1962" s="24" t="s">
        <v>91</v>
      </c>
      <c r="Q1962" s="24" t="s">
        <v>103</v>
      </c>
      <c r="R1962" s="24" t="s">
        <v>104</v>
      </c>
      <c r="S1962" s="24" t="s">
        <v>97</v>
      </c>
    </row>
    <row r="1963" spans="1:19" x14ac:dyDescent="0.2">
      <c r="A1963" s="22">
        <v>29</v>
      </c>
      <c r="B1963" s="22">
        <v>56</v>
      </c>
      <c r="C1963" s="22">
        <v>99</v>
      </c>
      <c r="D1963" s="22">
        <v>43</v>
      </c>
      <c r="E1963" s="22">
        <v>27</v>
      </c>
      <c r="F1963" s="22">
        <v>14</v>
      </c>
      <c r="G1963" s="22">
        <v>531</v>
      </c>
      <c r="H1963" s="22">
        <v>30</v>
      </c>
      <c r="I1963" s="22">
        <v>50</v>
      </c>
      <c r="J1963" s="22">
        <v>90</v>
      </c>
      <c r="K1963" s="22">
        <v>40</v>
      </c>
      <c r="L1963" s="23">
        <v>40513</v>
      </c>
      <c r="M1963" s="24" t="s">
        <v>90</v>
      </c>
      <c r="N1963" s="24" t="e" vm="45">
        <v>#VALUE!</v>
      </c>
      <c r="O1963" s="22">
        <v>773</v>
      </c>
      <c r="P1963" s="24" t="s">
        <v>91</v>
      </c>
      <c r="Q1963" s="24" t="s">
        <v>103</v>
      </c>
      <c r="R1963" s="24" t="s">
        <v>105</v>
      </c>
      <c r="S1963" s="24" t="s">
        <v>97</v>
      </c>
    </row>
    <row r="1964" spans="1:19" x14ac:dyDescent="0.2">
      <c r="A1964" s="22">
        <v>88</v>
      </c>
      <c r="B1964" s="22">
        <v>124</v>
      </c>
      <c r="C1964" s="22">
        <v>210</v>
      </c>
      <c r="D1964" s="22">
        <v>86</v>
      </c>
      <c r="E1964" s="22">
        <v>36</v>
      </c>
      <c r="F1964" s="22">
        <v>24</v>
      </c>
      <c r="G1964" s="22">
        <v>1003</v>
      </c>
      <c r="H1964" s="22">
        <v>80</v>
      </c>
      <c r="I1964" s="22">
        <v>110</v>
      </c>
      <c r="J1964" s="22">
        <v>190</v>
      </c>
      <c r="K1964" s="22">
        <v>80</v>
      </c>
      <c r="L1964" s="23">
        <v>40513</v>
      </c>
      <c r="M1964" s="24" t="s">
        <v>90</v>
      </c>
      <c r="N1964" s="24" t="e" vm="45">
        <v>#VALUE!</v>
      </c>
      <c r="O1964" s="22">
        <v>630</v>
      </c>
      <c r="P1964" s="24" t="s">
        <v>91</v>
      </c>
      <c r="Q1964" s="24" t="s">
        <v>103</v>
      </c>
      <c r="R1964" s="24" t="s">
        <v>106</v>
      </c>
      <c r="S1964" s="24" t="s">
        <v>97</v>
      </c>
    </row>
    <row r="1965" spans="1:19" x14ac:dyDescent="0.2">
      <c r="A1965" s="22">
        <v>216</v>
      </c>
      <c r="B1965" s="22">
        <v>329</v>
      </c>
      <c r="C1965" s="22">
        <v>576</v>
      </c>
      <c r="D1965" s="22">
        <v>247</v>
      </c>
      <c r="E1965" s="22">
        <v>113</v>
      </c>
      <c r="F1965" s="22">
        <v>81</v>
      </c>
      <c r="G1965" s="22">
        <v>1744</v>
      </c>
      <c r="H1965" s="22">
        <v>320</v>
      </c>
      <c r="I1965" s="22">
        <v>420</v>
      </c>
      <c r="J1965" s="22">
        <v>730</v>
      </c>
      <c r="K1965" s="22">
        <v>310</v>
      </c>
      <c r="L1965" s="23">
        <v>40513</v>
      </c>
      <c r="M1965" s="24" t="s">
        <v>90</v>
      </c>
      <c r="N1965" s="24" t="e" vm="45">
        <v>#VALUE!</v>
      </c>
      <c r="O1965" s="22">
        <v>815</v>
      </c>
      <c r="P1965" s="24" t="s">
        <v>91</v>
      </c>
      <c r="Q1965" s="24" t="s">
        <v>100</v>
      </c>
      <c r="R1965" s="24" t="s">
        <v>101</v>
      </c>
      <c r="S1965" s="24" t="s">
        <v>94</v>
      </c>
    </row>
    <row r="1966" spans="1:19" ht="32" x14ac:dyDescent="0.2">
      <c r="A1966" s="22">
        <v>157</v>
      </c>
      <c r="B1966" s="22">
        <v>251</v>
      </c>
      <c r="C1966" s="22">
        <v>501</v>
      </c>
      <c r="D1966" s="22">
        <v>250</v>
      </c>
      <c r="E1966" s="22">
        <v>94</v>
      </c>
      <c r="F1966" s="22">
        <v>70</v>
      </c>
      <c r="G1966" s="22">
        <v>1820</v>
      </c>
      <c r="H1966" s="22">
        <v>240</v>
      </c>
      <c r="I1966" s="22">
        <v>320</v>
      </c>
      <c r="J1966" s="22">
        <v>640</v>
      </c>
      <c r="K1966" s="22">
        <v>320</v>
      </c>
      <c r="L1966" s="23">
        <v>40513</v>
      </c>
      <c r="M1966" s="24" t="s">
        <v>90</v>
      </c>
      <c r="N1966" s="24" t="e" vm="45">
        <v>#VALUE!</v>
      </c>
      <c r="O1966" s="22">
        <v>630</v>
      </c>
      <c r="P1966" s="24" t="s">
        <v>91</v>
      </c>
      <c r="Q1966" s="24" t="s">
        <v>100</v>
      </c>
      <c r="R1966" s="24" t="s">
        <v>102</v>
      </c>
      <c r="S1966" s="24" t="s">
        <v>97</v>
      </c>
    </row>
    <row r="1967" spans="1:19" ht="32" x14ac:dyDescent="0.2">
      <c r="A1967" s="22">
        <v>122</v>
      </c>
      <c r="B1967" s="22">
        <v>185</v>
      </c>
      <c r="C1967" s="22">
        <v>312</v>
      </c>
      <c r="D1967" s="22">
        <v>127</v>
      </c>
      <c r="E1967" s="22">
        <v>63</v>
      </c>
      <c r="F1967" s="22">
        <v>40</v>
      </c>
      <c r="G1967" s="22">
        <v>830</v>
      </c>
      <c r="H1967" s="22">
        <v>130</v>
      </c>
      <c r="I1967" s="22">
        <v>180</v>
      </c>
      <c r="J1967" s="22">
        <v>300</v>
      </c>
      <c r="K1967" s="22">
        <v>120</v>
      </c>
      <c r="L1967" s="23">
        <v>40513</v>
      </c>
      <c r="M1967" s="24" t="s">
        <v>90</v>
      </c>
      <c r="N1967" s="24" t="e" vm="45">
        <v>#VALUE!</v>
      </c>
      <c r="O1967" s="22">
        <v>630</v>
      </c>
      <c r="P1967" s="24" t="s">
        <v>91</v>
      </c>
      <c r="Q1967" s="24" t="s">
        <v>92</v>
      </c>
      <c r="R1967" s="24" t="s">
        <v>96</v>
      </c>
      <c r="S1967" s="24" t="s">
        <v>97</v>
      </c>
    </row>
    <row r="1968" spans="1:19" x14ac:dyDescent="0.2">
      <c r="A1968" s="22">
        <v>194</v>
      </c>
      <c r="B1968" s="22">
        <v>310</v>
      </c>
      <c r="C1968" s="22">
        <v>534</v>
      </c>
      <c r="D1968" s="22">
        <v>224</v>
      </c>
      <c r="E1968" s="22">
        <v>116</v>
      </c>
      <c r="F1968" s="22">
        <v>73</v>
      </c>
      <c r="G1968" s="22">
        <v>1191</v>
      </c>
      <c r="H1968" s="22">
        <v>190</v>
      </c>
      <c r="I1968" s="22">
        <v>300</v>
      </c>
      <c r="J1968" s="22">
        <v>520</v>
      </c>
      <c r="K1968" s="22">
        <v>220</v>
      </c>
      <c r="L1968" s="23">
        <v>40513</v>
      </c>
      <c r="M1968" s="24" t="s">
        <v>90</v>
      </c>
      <c r="N1968" s="24" t="e" vm="45">
        <v>#VALUE!</v>
      </c>
      <c r="O1968" s="22">
        <v>847</v>
      </c>
      <c r="P1968" s="24" t="s">
        <v>91</v>
      </c>
      <c r="Q1968" s="24" t="s">
        <v>92</v>
      </c>
      <c r="R1968" s="24" t="s">
        <v>95</v>
      </c>
      <c r="S1968" s="24" t="s">
        <v>94</v>
      </c>
    </row>
    <row r="1969" spans="1:19" x14ac:dyDescent="0.2">
      <c r="A1969" s="22">
        <v>156</v>
      </c>
      <c r="B1969" s="22">
        <v>251</v>
      </c>
      <c r="C1969" s="22">
        <v>501</v>
      </c>
      <c r="D1969" s="22">
        <v>250</v>
      </c>
      <c r="E1969" s="22">
        <v>95</v>
      </c>
      <c r="F1969" s="22">
        <v>70</v>
      </c>
      <c r="G1969" s="22">
        <v>1820</v>
      </c>
      <c r="H1969" s="22">
        <v>120</v>
      </c>
      <c r="I1969" s="22">
        <v>200</v>
      </c>
      <c r="J1969" s="22">
        <v>410</v>
      </c>
      <c r="K1969" s="22">
        <v>210</v>
      </c>
      <c r="L1969" s="23">
        <v>40513</v>
      </c>
      <c r="M1969" s="24" t="s">
        <v>90</v>
      </c>
      <c r="N1969" s="24" t="e" vm="20">
        <v>#VALUE!</v>
      </c>
      <c r="O1969" s="22">
        <v>641</v>
      </c>
      <c r="P1969" s="24" t="s">
        <v>109</v>
      </c>
      <c r="Q1969" s="24" t="s">
        <v>98</v>
      </c>
      <c r="R1969" s="24" t="s">
        <v>107</v>
      </c>
      <c r="S1969" s="24" t="s">
        <v>94</v>
      </c>
    </row>
    <row r="1970" spans="1:19" x14ac:dyDescent="0.2">
      <c r="A1970" s="22">
        <v>216</v>
      </c>
      <c r="B1970" s="22">
        <v>360</v>
      </c>
      <c r="C1970" s="22">
        <v>654</v>
      </c>
      <c r="D1970" s="22">
        <v>294</v>
      </c>
      <c r="E1970" s="22">
        <v>144</v>
      </c>
      <c r="F1970" s="22">
        <v>111</v>
      </c>
      <c r="G1970" s="22">
        <v>1838</v>
      </c>
      <c r="H1970" s="22">
        <v>170</v>
      </c>
      <c r="I1970" s="22">
        <v>300</v>
      </c>
      <c r="J1970" s="22">
        <v>540</v>
      </c>
      <c r="K1970" s="22">
        <v>240</v>
      </c>
      <c r="L1970" s="23">
        <v>40513</v>
      </c>
      <c r="M1970" s="24" t="s">
        <v>90</v>
      </c>
      <c r="N1970" s="24" t="e" vm="20">
        <v>#VALUE!</v>
      </c>
      <c r="O1970" s="22">
        <v>641</v>
      </c>
      <c r="P1970" s="24" t="s">
        <v>109</v>
      </c>
      <c r="Q1970" s="24" t="s">
        <v>98</v>
      </c>
      <c r="R1970" s="24" t="s">
        <v>108</v>
      </c>
      <c r="S1970" s="24" t="s">
        <v>94</v>
      </c>
    </row>
    <row r="1971" spans="1:19" x14ac:dyDescent="0.2">
      <c r="A1971" s="22">
        <v>216</v>
      </c>
      <c r="B1971" s="22">
        <v>329</v>
      </c>
      <c r="C1971" s="22">
        <v>576</v>
      </c>
      <c r="D1971" s="22">
        <v>247</v>
      </c>
      <c r="E1971" s="22">
        <v>113</v>
      </c>
      <c r="F1971" s="22">
        <v>81</v>
      </c>
      <c r="G1971" s="22">
        <v>1744</v>
      </c>
      <c r="H1971" s="22">
        <v>200</v>
      </c>
      <c r="I1971" s="22">
        <v>300</v>
      </c>
      <c r="J1971" s="22">
        <v>530</v>
      </c>
      <c r="K1971" s="22">
        <v>230</v>
      </c>
      <c r="L1971" s="23">
        <v>40513</v>
      </c>
      <c r="M1971" s="24" t="s">
        <v>90</v>
      </c>
      <c r="N1971" s="24" t="e" vm="20">
        <v>#VALUE!</v>
      </c>
      <c r="O1971" s="22">
        <v>641</v>
      </c>
      <c r="P1971" s="24" t="s">
        <v>109</v>
      </c>
      <c r="Q1971" s="24" t="s">
        <v>103</v>
      </c>
      <c r="R1971" s="24" t="s">
        <v>104</v>
      </c>
      <c r="S1971" s="24" t="s">
        <v>97</v>
      </c>
    </row>
    <row r="1972" spans="1:19" x14ac:dyDescent="0.2">
      <c r="A1972" s="22">
        <v>123</v>
      </c>
      <c r="B1972" s="22">
        <v>185</v>
      </c>
      <c r="C1972" s="22">
        <v>312</v>
      </c>
      <c r="D1972" s="22">
        <v>127</v>
      </c>
      <c r="E1972" s="22">
        <v>62</v>
      </c>
      <c r="F1972" s="22">
        <v>40</v>
      </c>
      <c r="G1972" s="22">
        <v>830</v>
      </c>
      <c r="H1972" s="22">
        <v>120</v>
      </c>
      <c r="I1972" s="22">
        <v>170</v>
      </c>
      <c r="J1972" s="22">
        <v>290</v>
      </c>
      <c r="K1972" s="22">
        <v>120</v>
      </c>
      <c r="L1972" s="23">
        <v>40513</v>
      </c>
      <c r="M1972" s="24" t="s">
        <v>90</v>
      </c>
      <c r="N1972" s="24" t="e" vm="20">
        <v>#VALUE!</v>
      </c>
      <c r="O1972" s="22">
        <v>319</v>
      </c>
      <c r="P1972" s="24" t="s">
        <v>109</v>
      </c>
      <c r="Q1972" s="24" t="s">
        <v>103</v>
      </c>
      <c r="R1972" s="24" t="s">
        <v>105</v>
      </c>
      <c r="S1972" s="24" t="s">
        <v>97</v>
      </c>
    </row>
    <row r="1973" spans="1:19" x14ac:dyDescent="0.2">
      <c r="A1973" s="22">
        <v>17</v>
      </c>
      <c r="B1973" s="22">
        <v>35</v>
      </c>
      <c r="C1973" s="22">
        <v>58</v>
      </c>
      <c r="D1973" s="22">
        <v>23</v>
      </c>
      <c r="E1973" s="22">
        <v>18</v>
      </c>
      <c r="F1973" s="22">
        <v>6</v>
      </c>
      <c r="G1973" s="22">
        <v>807</v>
      </c>
      <c r="H1973" s="22">
        <v>40</v>
      </c>
      <c r="I1973" s="22">
        <v>50</v>
      </c>
      <c r="J1973" s="22">
        <v>70</v>
      </c>
      <c r="K1973" s="22">
        <v>20</v>
      </c>
      <c r="L1973" s="23">
        <v>40513</v>
      </c>
      <c r="M1973" s="24" t="s">
        <v>90</v>
      </c>
      <c r="N1973" s="24" t="e" vm="20">
        <v>#VALUE!</v>
      </c>
      <c r="O1973" s="22">
        <v>515</v>
      </c>
      <c r="P1973" s="24" t="s">
        <v>109</v>
      </c>
      <c r="Q1973" s="24" t="s">
        <v>100</v>
      </c>
      <c r="R1973" s="24" t="s">
        <v>101</v>
      </c>
      <c r="S1973" s="24" t="s">
        <v>94</v>
      </c>
    </row>
    <row r="1974" spans="1:19" ht="32" x14ac:dyDescent="0.2">
      <c r="A1974" s="22">
        <v>32</v>
      </c>
      <c r="B1974" s="22">
        <v>43</v>
      </c>
      <c r="C1974" s="22">
        <v>43</v>
      </c>
      <c r="D1974" s="22">
        <v>0</v>
      </c>
      <c r="E1974" s="22">
        <v>11</v>
      </c>
      <c r="F1974" s="22">
        <v>0</v>
      </c>
      <c r="G1974" s="22">
        <v>344</v>
      </c>
      <c r="H1974" s="22">
        <v>40</v>
      </c>
      <c r="I1974" s="22">
        <v>50</v>
      </c>
      <c r="J1974" s="22">
        <v>50</v>
      </c>
      <c r="K1974" s="22">
        <v>0</v>
      </c>
      <c r="L1974" s="23">
        <v>40513</v>
      </c>
      <c r="M1974" s="24" t="s">
        <v>90</v>
      </c>
      <c r="N1974" s="24" t="e" vm="20">
        <v>#VALUE!</v>
      </c>
      <c r="O1974" s="22">
        <v>641</v>
      </c>
      <c r="P1974" s="24" t="s">
        <v>109</v>
      </c>
      <c r="Q1974" s="24" t="s">
        <v>100</v>
      </c>
      <c r="R1974" s="24" t="s">
        <v>102</v>
      </c>
      <c r="S1974" s="24" t="s">
        <v>97</v>
      </c>
    </row>
    <row r="1975" spans="1:19" ht="32" x14ac:dyDescent="0.2">
      <c r="A1975" s="22">
        <v>-1</v>
      </c>
      <c r="B1975" s="22">
        <v>14</v>
      </c>
      <c r="C1975" s="22">
        <v>24</v>
      </c>
      <c r="D1975" s="22">
        <v>10</v>
      </c>
      <c r="E1975" s="22">
        <v>15</v>
      </c>
      <c r="F1975" s="22">
        <v>3</v>
      </c>
      <c r="G1975" s="22">
        <v>594</v>
      </c>
      <c r="H1975" s="22">
        <v>10</v>
      </c>
      <c r="I1975" s="22">
        <v>20</v>
      </c>
      <c r="J1975" s="22">
        <v>20</v>
      </c>
      <c r="K1975" s="22">
        <v>0</v>
      </c>
      <c r="L1975" s="23">
        <v>40513</v>
      </c>
      <c r="M1975" s="24" t="s">
        <v>90</v>
      </c>
      <c r="N1975" s="24" t="e" vm="20">
        <v>#VALUE!</v>
      </c>
      <c r="O1975" s="22">
        <v>319</v>
      </c>
      <c r="P1975" s="24" t="s">
        <v>109</v>
      </c>
      <c r="Q1975" s="24" t="s">
        <v>92</v>
      </c>
      <c r="R1975" s="24" t="s">
        <v>96</v>
      </c>
      <c r="S1975" s="24" t="s">
        <v>97</v>
      </c>
    </row>
    <row r="1976" spans="1:19" x14ac:dyDescent="0.2">
      <c r="A1976" s="22">
        <v>10</v>
      </c>
      <c r="B1976" s="22">
        <v>25</v>
      </c>
      <c r="C1976" s="22">
        <v>41</v>
      </c>
      <c r="D1976" s="22">
        <v>16</v>
      </c>
      <c r="E1976" s="22">
        <v>15</v>
      </c>
      <c r="F1976" s="22">
        <v>4</v>
      </c>
      <c r="G1976" s="22">
        <v>851</v>
      </c>
      <c r="H1976" s="22">
        <v>20</v>
      </c>
      <c r="I1976" s="22">
        <v>30</v>
      </c>
      <c r="J1976" s="22">
        <v>40</v>
      </c>
      <c r="K1976" s="22">
        <v>10</v>
      </c>
      <c r="L1976" s="23">
        <v>40513</v>
      </c>
      <c r="M1976" s="24" t="s">
        <v>90</v>
      </c>
      <c r="N1976" s="24" t="e" vm="20">
        <v>#VALUE!</v>
      </c>
      <c r="O1976" s="22">
        <v>641</v>
      </c>
      <c r="P1976" s="24" t="s">
        <v>109</v>
      </c>
      <c r="Q1976" s="24" t="s">
        <v>92</v>
      </c>
      <c r="R1976" s="24" t="s">
        <v>93</v>
      </c>
      <c r="S1976" s="24" t="s">
        <v>94</v>
      </c>
    </row>
    <row r="1977" spans="1:19" x14ac:dyDescent="0.2">
      <c r="A1977" s="22">
        <v>8</v>
      </c>
      <c r="B1977" s="22">
        <v>38</v>
      </c>
      <c r="C1977" s="22">
        <v>69</v>
      </c>
      <c r="D1977" s="22">
        <v>31</v>
      </c>
      <c r="E1977" s="22">
        <v>30</v>
      </c>
      <c r="F1977" s="22">
        <v>9</v>
      </c>
      <c r="G1977" s="22">
        <v>1009</v>
      </c>
      <c r="H1977" s="22">
        <v>10</v>
      </c>
      <c r="I1977" s="22">
        <v>30</v>
      </c>
      <c r="J1977" s="22">
        <v>60</v>
      </c>
      <c r="K1977" s="22">
        <v>30</v>
      </c>
      <c r="L1977" s="23">
        <v>40513</v>
      </c>
      <c r="M1977" s="24" t="s">
        <v>90</v>
      </c>
      <c r="N1977" s="24" t="e" vm="20">
        <v>#VALUE!</v>
      </c>
      <c r="O1977" s="22">
        <v>563</v>
      </c>
      <c r="P1977" s="24" t="s">
        <v>109</v>
      </c>
      <c r="Q1977" s="24" t="s">
        <v>92</v>
      </c>
      <c r="R1977" s="24" t="s">
        <v>95</v>
      </c>
      <c r="S1977" s="24" t="s">
        <v>94</v>
      </c>
    </row>
    <row r="1978" spans="1:19" x14ac:dyDescent="0.2">
      <c r="A1978" s="22">
        <v>11</v>
      </c>
      <c r="B1978" s="22">
        <v>51</v>
      </c>
      <c r="C1978" s="22">
        <v>89</v>
      </c>
      <c r="D1978" s="22">
        <v>38</v>
      </c>
      <c r="E1978" s="22">
        <v>40</v>
      </c>
      <c r="F1978" s="22">
        <v>12</v>
      </c>
      <c r="G1978" s="22">
        <v>256</v>
      </c>
      <c r="H1978" s="22">
        <v>10</v>
      </c>
      <c r="I1978" s="22">
        <v>40</v>
      </c>
      <c r="J1978" s="22">
        <v>70</v>
      </c>
      <c r="K1978" s="22">
        <v>30</v>
      </c>
      <c r="L1978" s="23">
        <v>40513</v>
      </c>
      <c r="M1978" s="24" t="s">
        <v>90</v>
      </c>
      <c r="N1978" s="24" t="e" vm="35">
        <v>#VALUE!</v>
      </c>
      <c r="O1978" s="22">
        <v>573</v>
      </c>
      <c r="P1978" s="24" t="s">
        <v>109</v>
      </c>
      <c r="Q1978" s="24" t="s">
        <v>98</v>
      </c>
      <c r="R1978" s="24" t="s">
        <v>107</v>
      </c>
      <c r="S1978" s="24" t="s">
        <v>94</v>
      </c>
    </row>
    <row r="1979" spans="1:19" x14ac:dyDescent="0.2">
      <c r="A1979" s="22">
        <v>-16</v>
      </c>
      <c r="B1979" s="22">
        <v>25</v>
      </c>
      <c r="C1979" s="22">
        <v>45</v>
      </c>
      <c r="D1979" s="22">
        <v>20</v>
      </c>
      <c r="E1979" s="22">
        <v>41</v>
      </c>
      <c r="F1979" s="22">
        <v>7</v>
      </c>
      <c r="G1979" s="22">
        <v>218</v>
      </c>
      <c r="H1979" s="22">
        <v>-10</v>
      </c>
      <c r="I1979" s="22">
        <v>20</v>
      </c>
      <c r="J1979" s="22">
        <v>30</v>
      </c>
      <c r="K1979" s="22">
        <v>10</v>
      </c>
      <c r="L1979" s="23">
        <v>40513</v>
      </c>
      <c r="M1979" s="24" t="s">
        <v>90</v>
      </c>
      <c r="N1979" s="24" t="e" vm="35">
        <v>#VALUE!</v>
      </c>
      <c r="O1979" s="22">
        <v>573</v>
      </c>
      <c r="P1979" s="24" t="s">
        <v>109</v>
      </c>
      <c r="Q1979" s="24" t="s">
        <v>98</v>
      </c>
      <c r="R1979" s="24" t="s">
        <v>108</v>
      </c>
      <c r="S1979" s="24" t="s">
        <v>94</v>
      </c>
    </row>
    <row r="1980" spans="1:19" x14ac:dyDescent="0.2">
      <c r="A1980" s="22">
        <v>2</v>
      </c>
      <c r="B1980" s="22">
        <v>49</v>
      </c>
      <c r="C1980" s="22">
        <v>88</v>
      </c>
      <c r="D1980" s="22">
        <v>39</v>
      </c>
      <c r="E1980" s="22">
        <v>47</v>
      </c>
      <c r="F1980" s="22">
        <v>14</v>
      </c>
      <c r="G1980" s="22">
        <v>250</v>
      </c>
      <c r="H1980" s="22">
        <v>0</v>
      </c>
      <c r="I1980" s="22">
        <v>40</v>
      </c>
      <c r="J1980" s="22">
        <v>70</v>
      </c>
      <c r="K1980" s="22">
        <v>30</v>
      </c>
      <c r="L1980" s="23">
        <v>40513</v>
      </c>
      <c r="M1980" s="24" t="s">
        <v>90</v>
      </c>
      <c r="N1980" s="24" t="e" vm="35">
        <v>#VALUE!</v>
      </c>
      <c r="O1980" s="22">
        <v>636</v>
      </c>
      <c r="P1980" s="24" t="s">
        <v>109</v>
      </c>
      <c r="Q1980" s="24" t="s">
        <v>98</v>
      </c>
      <c r="R1980" s="24" t="s">
        <v>99</v>
      </c>
      <c r="S1980" s="24" t="s">
        <v>94</v>
      </c>
    </row>
    <row r="1981" spans="1:19" x14ac:dyDescent="0.2">
      <c r="A1981" s="22">
        <v>-5</v>
      </c>
      <c r="B1981" s="22">
        <v>69</v>
      </c>
      <c r="C1981" s="22">
        <v>118</v>
      </c>
      <c r="D1981" s="22">
        <v>49</v>
      </c>
      <c r="E1981" s="22">
        <v>74</v>
      </c>
      <c r="F1981" s="22">
        <v>44</v>
      </c>
      <c r="G1981" s="22">
        <v>335</v>
      </c>
      <c r="H1981" s="22">
        <v>0</v>
      </c>
      <c r="I1981" s="22">
        <v>60</v>
      </c>
      <c r="J1981" s="22">
        <v>100</v>
      </c>
      <c r="K1981" s="22">
        <v>40</v>
      </c>
      <c r="L1981" s="23">
        <v>40513</v>
      </c>
      <c r="M1981" s="24" t="s">
        <v>90</v>
      </c>
      <c r="N1981" s="24" t="e" vm="35">
        <v>#VALUE!</v>
      </c>
      <c r="O1981" s="22">
        <v>417</v>
      </c>
      <c r="P1981" s="24" t="s">
        <v>109</v>
      </c>
      <c r="Q1981" s="24" t="s">
        <v>103</v>
      </c>
      <c r="R1981" s="24" t="s">
        <v>104</v>
      </c>
      <c r="S1981" s="24" t="s">
        <v>97</v>
      </c>
    </row>
    <row r="1982" spans="1:19" x14ac:dyDescent="0.2">
      <c r="A1982" s="22">
        <v>16</v>
      </c>
      <c r="B1982" s="22">
        <v>68</v>
      </c>
      <c r="C1982" s="22">
        <v>160</v>
      </c>
      <c r="D1982" s="22">
        <v>92</v>
      </c>
      <c r="E1982" s="22">
        <v>52</v>
      </c>
      <c r="F1982" s="22">
        <v>28</v>
      </c>
      <c r="G1982" s="22">
        <v>1898</v>
      </c>
      <c r="H1982" s="22">
        <v>20</v>
      </c>
      <c r="I1982" s="22">
        <v>60</v>
      </c>
      <c r="J1982" s="22">
        <v>140</v>
      </c>
      <c r="K1982" s="22">
        <v>80</v>
      </c>
      <c r="L1982" s="23">
        <v>40513</v>
      </c>
      <c r="M1982" s="24" t="s">
        <v>90</v>
      </c>
      <c r="N1982" s="24" t="e" vm="35">
        <v>#VALUE!</v>
      </c>
      <c r="O1982" s="22">
        <v>573</v>
      </c>
      <c r="P1982" s="24" t="s">
        <v>109</v>
      </c>
      <c r="Q1982" s="24" t="s">
        <v>103</v>
      </c>
      <c r="R1982" s="24" t="s">
        <v>105</v>
      </c>
      <c r="S1982" s="24" t="s">
        <v>97</v>
      </c>
    </row>
    <row r="1983" spans="1:19" x14ac:dyDescent="0.2">
      <c r="A1983" s="22">
        <v>48</v>
      </c>
      <c r="B1983" s="22">
        <v>73</v>
      </c>
      <c r="C1983" s="22">
        <v>123</v>
      </c>
      <c r="D1983" s="22">
        <v>50</v>
      </c>
      <c r="E1983" s="22">
        <v>25</v>
      </c>
      <c r="F1983" s="22">
        <v>14</v>
      </c>
      <c r="G1983" s="22">
        <v>898</v>
      </c>
      <c r="H1983" s="22">
        <v>70</v>
      </c>
      <c r="I1983" s="22">
        <v>90</v>
      </c>
      <c r="J1983" s="22">
        <v>150</v>
      </c>
      <c r="K1983" s="22">
        <v>60</v>
      </c>
      <c r="L1983" s="23">
        <v>40513</v>
      </c>
      <c r="M1983" s="24" t="s">
        <v>90</v>
      </c>
      <c r="N1983" s="24" t="e" vm="35">
        <v>#VALUE!</v>
      </c>
      <c r="O1983" s="22">
        <v>314</v>
      </c>
      <c r="P1983" s="24" t="s">
        <v>109</v>
      </c>
      <c r="Q1983" s="24" t="s">
        <v>100</v>
      </c>
      <c r="R1983" s="24" t="s">
        <v>101</v>
      </c>
      <c r="S1983" s="24" t="s">
        <v>94</v>
      </c>
    </row>
    <row r="1984" spans="1:19" ht="32" x14ac:dyDescent="0.2">
      <c r="A1984" s="22">
        <v>27</v>
      </c>
      <c r="B1984" s="22">
        <v>46</v>
      </c>
      <c r="C1984" s="22">
        <v>77</v>
      </c>
      <c r="D1984" s="22">
        <v>31</v>
      </c>
      <c r="E1984" s="22">
        <v>19</v>
      </c>
      <c r="F1984" s="22">
        <v>8</v>
      </c>
      <c r="G1984" s="22">
        <v>844</v>
      </c>
      <c r="H1984" s="22">
        <v>50</v>
      </c>
      <c r="I1984" s="22">
        <v>60</v>
      </c>
      <c r="J1984" s="22">
        <v>90</v>
      </c>
      <c r="K1984" s="22">
        <v>30</v>
      </c>
      <c r="L1984" s="23">
        <v>40513</v>
      </c>
      <c r="M1984" s="24" t="s">
        <v>90</v>
      </c>
      <c r="N1984" s="24" t="e" vm="35">
        <v>#VALUE!</v>
      </c>
      <c r="O1984" s="22">
        <v>314</v>
      </c>
      <c r="P1984" s="24" t="s">
        <v>109</v>
      </c>
      <c r="Q1984" s="24" t="s">
        <v>100</v>
      </c>
      <c r="R1984" s="24" t="s">
        <v>102</v>
      </c>
      <c r="S1984" s="24" t="s">
        <v>97</v>
      </c>
    </row>
    <row r="1985" spans="1:19" ht="32" x14ac:dyDescent="0.2">
      <c r="A1985" s="22">
        <v>36</v>
      </c>
      <c r="B1985" s="22">
        <v>76</v>
      </c>
      <c r="C1985" s="22">
        <v>139</v>
      </c>
      <c r="D1985" s="22">
        <v>63</v>
      </c>
      <c r="E1985" s="22">
        <v>40</v>
      </c>
      <c r="F1985" s="22">
        <v>19</v>
      </c>
      <c r="G1985" s="22">
        <v>1075</v>
      </c>
      <c r="H1985" s="22">
        <v>40</v>
      </c>
      <c r="I1985" s="22">
        <v>70</v>
      </c>
      <c r="J1985" s="22">
        <v>130</v>
      </c>
      <c r="K1985" s="22">
        <v>60</v>
      </c>
      <c r="L1985" s="23">
        <v>40513</v>
      </c>
      <c r="M1985" s="24" t="s">
        <v>90</v>
      </c>
      <c r="N1985" s="24" t="e" vm="35">
        <v>#VALUE!</v>
      </c>
      <c r="O1985" s="22">
        <v>816</v>
      </c>
      <c r="P1985" s="24" t="s">
        <v>109</v>
      </c>
      <c r="Q1985" s="24" t="s">
        <v>92</v>
      </c>
      <c r="R1985" s="24" t="s">
        <v>96</v>
      </c>
      <c r="S1985" s="24" t="s">
        <v>97</v>
      </c>
    </row>
    <row r="1986" spans="1:19" x14ac:dyDescent="0.2">
      <c r="A1986" s="22">
        <v>26</v>
      </c>
      <c r="B1986" s="22">
        <v>85</v>
      </c>
      <c r="C1986" s="22">
        <v>153</v>
      </c>
      <c r="D1986" s="22">
        <v>68</v>
      </c>
      <c r="E1986" s="22">
        <v>59</v>
      </c>
      <c r="F1986" s="22">
        <v>25</v>
      </c>
      <c r="G1986" s="22">
        <v>619</v>
      </c>
      <c r="H1986" s="22">
        <v>40</v>
      </c>
      <c r="I1986" s="22">
        <v>90</v>
      </c>
      <c r="J1986" s="22">
        <v>150</v>
      </c>
      <c r="K1986" s="22">
        <v>60</v>
      </c>
      <c r="L1986" s="23">
        <v>40513</v>
      </c>
      <c r="M1986" s="24" t="s">
        <v>90</v>
      </c>
      <c r="N1986" s="24" t="e" vm="35">
        <v>#VALUE!</v>
      </c>
      <c r="O1986" s="22">
        <v>573</v>
      </c>
      <c r="P1986" s="24" t="s">
        <v>109</v>
      </c>
      <c r="Q1986" s="24" t="s">
        <v>92</v>
      </c>
      <c r="R1986" s="24" t="s">
        <v>95</v>
      </c>
      <c r="S1986" s="24" t="s">
        <v>94</v>
      </c>
    </row>
    <row r="1987" spans="1:19" x14ac:dyDescent="0.2">
      <c r="A1987" s="22">
        <v>72</v>
      </c>
      <c r="B1987" s="22">
        <v>133</v>
      </c>
      <c r="C1987" s="22">
        <v>221</v>
      </c>
      <c r="D1987" s="22">
        <v>88</v>
      </c>
      <c r="E1987" s="22">
        <v>61</v>
      </c>
      <c r="F1987" s="22">
        <v>29</v>
      </c>
      <c r="G1987" s="22">
        <v>817</v>
      </c>
      <c r="H1987" s="22">
        <v>70</v>
      </c>
      <c r="I1987" s="22">
        <v>110</v>
      </c>
      <c r="J1987" s="22">
        <v>180</v>
      </c>
      <c r="K1987" s="22">
        <v>70</v>
      </c>
      <c r="L1987" s="23">
        <v>40513</v>
      </c>
      <c r="M1987" s="24" t="s">
        <v>90</v>
      </c>
      <c r="N1987" s="24" t="e" vm="44">
        <v>#VALUE!</v>
      </c>
      <c r="O1987" s="22">
        <v>513</v>
      </c>
      <c r="P1987" s="24" t="s">
        <v>91</v>
      </c>
      <c r="Q1987" s="24" t="s">
        <v>98</v>
      </c>
      <c r="R1987" s="24" t="s">
        <v>107</v>
      </c>
      <c r="S1987" s="24" t="s">
        <v>94</v>
      </c>
    </row>
    <row r="1988" spans="1:19" x14ac:dyDescent="0.2">
      <c r="A1988" s="22">
        <v>121</v>
      </c>
      <c r="B1988" s="22">
        <v>186</v>
      </c>
      <c r="C1988" s="22">
        <v>320</v>
      </c>
      <c r="D1988" s="22">
        <v>134</v>
      </c>
      <c r="E1988" s="22">
        <v>65</v>
      </c>
      <c r="F1988" s="22">
        <v>41</v>
      </c>
      <c r="G1988" s="22">
        <v>690</v>
      </c>
      <c r="H1988" s="22">
        <v>90</v>
      </c>
      <c r="I1988" s="22">
        <v>150</v>
      </c>
      <c r="J1988" s="22">
        <v>260</v>
      </c>
      <c r="K1988" s="22">
        <v>110</v>
      </c>
      <c r="L1988" s="23">
        <v>40513</v>
      </c>
      <c r="M1988" s="24" t="s">
        <v>90</v>
      </c>
      <c r="N1988" s="24" t="e" vm="44">
        <v>#VALUE!</v>
      </c>
      <c r="O1988" s="22">
        <v>740</v>
      </c>
      <c r="P1988" s="24" t="s">
        <v>91</v>
      </c>
      <c r="Q1988" s="24" t="s">
        <v>98</v>
      </c>
      <c r="R1988" s="24" t="s">
        <v>108</v>
      </c>
      <c r="S1988" s="24" t="s">
        <v>94</v>
      </c>
    </row>
    <row r="1989" spans="1:19" x14ac:dyDescent="0.2">
      <c r="A1989" s="22">
        <v>25</v>
      </c>
      <c r="B1989" s="22">
        <v>44</v>
      </c>
      <c r="C1989" s="22">
        <v>73</v>
      </c>
      <c r="D1989" s="22">
        <v>29</v>
      </c>
      <c r="E1989" s="22">
        <v>19</v>
      </c>
      <c r="F1989" s="22">
        <v>8</v>
      </c>
      <c r="G1989" s="22">
        <v>490</v>
      </c>
      <c r="H1989" s="22">
        <v>30</v>
      </c>
      <c r="I1989" s="22">
        <v>40</v>
      </c>
      <c r="J1989" s="22">
        <v>60</v>
      </c>
      <c r="K1989" s="22">
        <v>20</v>
      </c>
      <c r="L1989" s="23">
        <v>40513</v>
      </c>
      <c r="M1989" s="24" t="s">
        <v>90</v>
      </c>
      <c r="N1989" s="24" t="e" vm="44">
        <v>#VALUE!</v>
      </c>
      <c r="O1989" s="22">
        <v>937</v>
      </c>
      <c r="P1989" s="24" t="s">
        <v>91</v>
      </c>
      <c r="Q1989" s="24" t="s">
        <v>103</v>
      </c>
      <c r="R1989" s="24" t="s">
        <v>104</v>
      </c>
      <c r="S1989" s="24" t="s">
        <v>97</v>
      </c>
    </row>
    <row r="1990" spans="1:19" x14ac:dyDescent="0.2">
      <c r="A1990" s="22">
        <v>29</v>
      </c>
      <c r="B1990" s="22">
        <v>49</v>
      </c>
      <c r="C1990" s="22">
        <v>82</v>
      </c>
      <c r="D1990" s="22">
        <v>33</v>
      </c>
      <c r="E1990" s="22">
        <v>20</v>
      </c>
      <c r="F1990" s="22">
        <v>9</v>
      </c>
      <c r="G1990" s="22">
        <v>870</v>
      </c>
      <c r="H1990" s="22">
        <v>30</v>
      </c>
      <c r="I1990" s="22">
        <v>40</v>
      </c>
      <c r="J1990" s="22">
        <v>70</v>
      </c>
      <c r="K1990" s="22">
        <v>30</v>
      </c>
      <c r="L1990" s="23">
        <v>40513</v>
      </c>
      <c r="M1990" s="24" t="s">
        <v>90</v>
      </c>
      <c r="N1990" s="24" t="e" vm="44">
        <v>#VALUE!</v>
      </c>
      <c r="O1990" s="22">
        <v>330</v>
      </c>
      <c r="P1990" s="24" t="s">
        <v>91</v>
      </c>
      <c r="Q1990" s="24" t="s">
        <v>103</v>
      </c>
      <c r="R1990" s="24" t="s">
        <v>105</v>
      </c>
      <c r="S1990" s="24" t="s">
        <v>97</v>
      </c>
    </row>
    <row r="1991" spans="1:19" x14ac:dyDescent="0.2">
      <c r="A1991" s="22">
        <v>87</v>
      </c>
      <c r="B1991" s="22">
        <v>153</v>
      </c>
      <c r="C1991" s="22">
        <v>306</v>
      </c>
      <c r="D1991" s="22">
        <v>153</v>
      </c>
      <c r="E1991" s="22">
        <v>66</v>
      </c>
      <c r="F1991" s="22">
        <v>42</v>
      </c>
      <c r="G1991" s="22">
        <v>1319</v>
      </c>
      <c r="H1991" s="22">
        <v>140</v>
      </c>
      <c r="I1991" s="22">
        <v>200</v>
      </c>
      <c r="J1991" s="22">
        <v>390</v>
      </c>
      <c r="K1991" s="22">
        <v>190</v>
      </c>
      <c r="L1991" s="23">
        <v>40513</v>
      </c>
      <c r="M1991" s="24" t="s">
        <v>90</v>
      </c>
      <c r="N1991" s="24" t="e" vm="44">
        <v>#VALUE!</v>
      </c>
      <c r="O1991" s="22">
        <v>740</v>
      </c>
      <c r="P1991" s="24" t="s">
        <v>91</v>
      </c>
      <c r="Q1991" s="24" t="s">
        <v>100</v>
      </c>
      <c r="R1991" s="24" t="s">
        <v>101</v>
      </c>
      <c r="S1991" s="24" t="s">
        <v>94</v>
      </c>
    </row>
    <row r="1992" spans="1:19" ht="32" x14ac:dyDescent="0.2">
      <c r="A1992" s="22">
        <v>6</v>
      </c>
      <c r="B1992" s="22">
        <v>57</v>
      </c>
      <c r="C1992" s="22">
        <v>103</v>
      </c>
      <c r="D1992" s="22">
        <v>46</v>
      </c>
      <c r="E1992" s="22">
        <v>51</v>
      </c>
      <c r="F1992" s="22">
        <v>17</v>
      </c>
      <c r="G1992" s="22">
        <v>422</v>
      </c>
      <c r="H1992" s="22">
        <v>40</v>
      </c>
      <c r="I1992" s="22">
        <v>80</v>
      </c>
      <c r="J1992" s="22">
        <v>130</v>
      </c>
      <c r="K1992" s="22">
        <v>50</v>
      </c>
      <c r="L1992" s="23">
        <v>40513</v>
      </c>
      <c r="M1992" s="24" t="s">
        <v>90</v>
      </c>
      <c r="N1992" s="24" t="e" vm="44">
        <v>#VALUE!</v>
      </c>
      <c r="O1992" s="22">
        <v>740</v>
      </c>
      <c r="P1992" s="24" t="s">
        <v>91</v>
      </c>
      <c r="Q1992" s="24" t="s">
        <v>100</v>
      </c>
      <c r="R1992" s="24" t="s">
        <v>102</v>
      </c>
      <c r="S1992" s="24" t="s">
        <v>97</v>
      </c>
    </row>
    <row r="1993" spans="1:19" x14ac:dyDescent="0.2">
      <c r="A1993" s="22">
        <v>29</v>
      </c>
      <c r="B1993" s="22">
        <v>73</v>
      </c>
      <c r="C1993" s="22">
        <v>127</v>
      </c>
      <c r="D1993" s="22">
        <v>54</v>
      </c>
      <c r="E1993" s="22">
        <v>44</v>
      </c>
      <c r="F1993" s="22">
        <v>17</v>
      </c>
      <c r="G1993" s="22">
        <v>424</v>
      </c>
      <c r="H1993" s="22">
        <v>40</v>
      </c>
      <c r="I1993" s="22">
        <v>70</v>
      </c>
      <c r="J1993" s="22">
        <v>120</v>
      </c>
      <c r="K1993" s="22">
        <v>50</v>
      </c>
      <c r="L1993" s="23">
        <v>40513</v>
      </c>
      <c r="M1993" s="24" t="s">
        <v>90</v>
      </c>
      <c r="N1993" s="24" t="e" vm="44">
        <v>#VALUE!</v>
      </c>
      <c r="O1993" s="22">
        <v>513</v>
      </c>
      <c r="P1993" s="24" t="s">
        <v>91</v>
      </c>
      <c r="Q1993" s="24" t="s">
        <v>92</v>
      </c>
      <c r="R1993" s="24" t="s">
        <v>93</v>
      </c>
      <c r="S1993" s="24" t="s">
        <v>94</v>
      </c>
    </row>
    <row r="1994" spans="1:19" x14ac:dyDescent="0.2">
      <c r="A1994" s="22">
        <v>24</v>
      </c>
      <c r="B1994" s="22">
        <v>60</v>
      </c>
      <c r="C1994" s="22">
        <v>101</v>
      </c>
      <c r="D1994" s="22">
        <v>41</v>
      </c>
      <c r="E1994" s="22">
        <v>36</v>
      </c>
      <c r="F1994" s="22">
        <v>13</v>
      </c>
      <c r="G1994" s="22">
        <v>435</v>
      </c>
      <c r="H1994" s="22">
        <v>20</v>
      </c>
      <c r="I1994" s="22">
        <v>50</v>
      </c>
      <c r="J1994" s="22">
        <v>90</v>
      </c>
      <c r="K1994" s="22">
        <v>40</v>
      </c>
      <c r="L1994" s="23">
        <v>40513</v>
      </c>
      <c r="M1994" s="24" t="s">
        <v>90</v>
      </c>
      <c r="N1994" s="24" t="e" vm="44">
        <v>#VALUE!</v>
      </c>
      <c r="O1994" s="22">
        <v>614</v>
      </c>
      <c r="P1994" s="24" t="s">
        <v>91</v>
      </c>
      <c r="Q1994" s="24" t="s">
        <v>92</v>
      </c>
      <c r="R1994" s="24" t="s">
        <v>95</v>
      </c>
      <c r="S1994" s="24" t="s">
        <v>94</v>
      </c>
    </row>
    <row r="1995" spans="1:19" ht="32" x14ac:dyDescent="0.2">
      <c r="A1995" s="22">
        <v>-6</v>
      </c>
      <c r="B1995" s="22">
        <v>65</v>
      </c>
      <c r="C1995" s="22">
        <v>112</v>
      </c>
      <c r="D1995" s="22">
        <v>47</v>
      </c>
      <c r="E1995" s="22">
        <v>71</v>
      </c>
      <c r="F1995" s="22">
        <v>42</v>
      </c>
      <c r="G1995" s="22">
        <v>521</v>
      </c>
      <c r="H1995" s="22">
        <v>10</v>
      </c>
      <c r="I1995" s="22">
        <v>70</v>
      </c>
      <c r="J1995" s="22">
        <v>110</v>
      </c>
      <c r="K1995" s="22">
        <v>40</v>
      </c>
      <c r="L1995" s="23">
        <v>40513</v>
      </c>
      <c r="M1995" s="24" t="s">
        <v>90</v>
      </c>
      <c r="N1995" s="24" t="e" vm="44">
        <v>#VALUE!</v>
      </c>
      <c r="O1995" s="22">
        <v>419</v>
      </c>
      <c r="P1995" s="24" t="s">
        <v>91</v>
      </c>
      <c r="Q1995" s="24" t="s">
        <v>92</v>
      </c>
      <c r="R1995" s="24" t="s">
        <v>96</v>
      </c>
      <c r="S1995" s="24" t="s">
        <v>97</v>
      </c>
    </row>
    <row r="1996" spans="1:19" x14ac:dyDescent="0.2">
      <c r="A1996" s="22">
        <v>28</v>
      </c>
      <c r="B1996" s="22">
        <v>63</v>
      </c>
      <c r="C1996" s="22">
        <v>106</v>
      </c>
      <c r="D1996" s="22">
        <v>43</v>
      </c>
      <c r="E1996" s="22">
        <v>35</v>
      </c>
      <c r="F1996" s="22">
        <v>13</v>
      </c>
      <c r="G1996" s="22">
        <v>466</v>
      </c>
      <c r="H1996" s="22">
        <v>20</v>
      </c>
      <c r="I1996" s="22">
        <v>50</v>
      </c>
      <c r="J1996" s="22">
        <v>80</v>
      </c>
      <c r="K1996" s="22">
        <v>30</v>
      </c>
      <c r="L1996" s="23">
        <v>40513</v>
      </c>
      <c r="M1996" s="24" t="s">
        <v>90</v>
      </c>
      <c r="N1996" s="24" t="e" vm="28">
        <v>#VALUE!</v>
      </c>
      <c r="O1996" s="22">
        <v>262</v>
      </c>
      <c r="P1996" s="24" t="s">
        <v>109</v>
      </c>
      <c r="Q1996" s="24" t="s">
        <v>98</v>
      </c>
      <c r="R1996" s="24" t="s">
        <v>107</v>
      </c>
      <c r="S1996" s="24" t="s">
        <v>94</v>
      </c>
    </row>
    <row r="1997" spans="1:19" x14ac:dyDescent="0.2">
      <c r="A1997" s="22">
        <v>-3</v>
      </c>
      <c r="B1997" s="22">
        <v>76</v>
      </c>
      <c r="C1997" s="22">
        <v>131</v>
      </c>
      <c r="D1997" s="22">
        <v>55</v>
      </c>
      <c r="E1997" s="22">
        <v>79</v>
      </c>
      <c r="F1997" s="22">
        <v>49</v>
      </c>
      <c r="G1997" s="22">
        <v>627</v>
      </c>
      <c r="H1997" s="22">
        <v>0</v>
      </c>
      <c r="I1997" s="22">
        <v>60</v>
      </c>
      <c r="J1997" s="22">
        <v>100</v>
      </c>
      <c r="K1997" s="22">
        <v>40</v>
      </c>
      <c r="L1997" s="23">
        <v>40513</v>
      </c>
      <c r="M1997" s="24" t="s">
        <v>90</v>
      </c>
      <c r="N1997" s="24" t="e" vm="28">
        <v>#VALUE!</v>
      </c>
      <c r="O1997" s="22">
        <v>920</v>
      </c>
      <c r="P1997" s="24" t="s">
        <v>109</v>
      </c>
      <c r="Q1997" s="24" t="s">
        <v>98</v>
      </c>
      <c r="R1997" s="24" t="s">
        <v>108</v>
      </c>
      <c r="S1997" s="24" t="s">
        <v>94</v>
      </c>
    </row>
    <row r="1998" spans="1:19" x14ac:dyDescent="0.2">
      <c r="A1998" s="22">
        <v>30</v>
      </c>
      <c r="B1998" s="22">
        <v>66</v>
      </c>
      <c r="C1998" s="22">
        <v>107</v>
      </c>
      <c r="D1998" s="22">
        <v>41</v>
      </c>
      <c r="E1998" s="22">
        <v>36</v>
      </c>
      <c r="F1998" s="22">
        <v>12</v>
      </c>
      <c r="G1998" s="22">
        <v>320</v>
      </c>
      <c r="H1998" s="22">
        <v>30</v>
      </c>
      <c r="I1998" s="22">
        <v>60</v>
      </c>
      <c r="J1998" s="22">
        <v>90</v>
      </c>
      <c r="K1998" s="22">
        <v>30</v>
      </c>
      <c r="L1998" s="23">
        <v>40513</v>
      </c>
      <c r="M1998" s="24" t="s">
        <v>90</v>
      </c>
      <c r="N1998" s="24" t="e" vm="28">
        <v>#VALUE!</v>
      </c>
      <c r="O1998" s="22">
        <v>920</v>
      </c>
      <c r="P1998" s="24" t="s">
        <v>109</v>
      </c>
      <c r="Q1998" s="24" t="s">
        <v>103</v>
      </c>
      <c r="R1998" s="24" t="s">
        <v>104</v>
      </c>
      <c r="S1998" s="24" t="s">
        <v>97</v>
      </c>
    </row>
    <row r="1999" spans="1:19" x14ac:dyDescent="0.2">
      <c r="A1999" s="22">
        <v>30</v>
      </c>
      <c r="B1999" s="22">
        <v>51</v>
      </c>
      <c r="C1999" s="22">
        <v>85</v>
      </c>
      <c r="D1999" s="22">
        <v>34</v>
      </c>
      <c r="E1999" s="22">
        <v>21</v>
      </c>
      <c r="F1999" s="22">
        <v>9</v>
      </c>
      <c r="G1999" s="22">
        <v>863</v>
      </c>
      <c r="H1999" s="22">
        <v>30</v>
      </c>
      <c r="I1999" s="22">
        <v>40</v>
      </c>
      <c r="J1999" s="22">
        <v>70</v>
      </c>
      <c r="K1999" s="22">
        <v>30</v>
      </c>
      <c r="L1999" s="23">
        <v>40513</v>
      </c>
      <c r="M1999" s="24" t="s">
        <v>90</v>
      </c>
      <c r="N1999" s="24" t="e" vm="28">
        <v>#VALUE!</v>
      </c>
      <c r="O1999" s="22">
        <v>715</v>
      </c>
      <c r="P1999" s="24" t="s">
        <v>109</v>
      </c>
      <c r="Q1999" s="24" t="s">
        <v>103</v>
      </c>
      <c r="R1999" s="24" t="s">
        <v>105</v>
      </c>
      <c r="S1999" s="24" t="s">
        <v>97</v>
      </c>
    </row>
    <row r="2000" spans="1:19" x14ac:dyDescent="0.2">
      <c r="A2000" s="22">
        <v>50</v>
      </c>
      <c r="B2000" s="22">
        <v>96</v>
      </c>
      <c r="C2000" s="22">
        <v>176</v>
      </c>
      <c r="D2000" s="22">
        <v>80</v>
      </c>
      <c r="E2000" s="22">
        <v>46</v>
      </c>
      <c r="F2000" s="22">
        <v>24</v>
      </c>
      <c r="G2000" s="22">
        <v>1079</v>
      </c>
      <c r="H2000" s="22">
        <v>80</v>
      </c>
      <c r="I2000" s="22">
        <v>120</v>
      </c>
      <c r="J2000" s="22">
        <v>220</v>
      </c>
      <c r="K2000" s="22">
        <v>100</v>
      </c>
      <c r="L2000" s="23">
        <v>40513</v>
      </c>
      <c r="M2000" s="24" t="s">
        <v>90</v>
      </c>
      <c r="N2000" s="24" t="e" vm="28">
        <v>#VALUE!</v>
      </c>
      <c r="O2000" s="22">
        <v>715</v>
      </c>
      <c r="P2000" s="24" t="s">
        <v>109</v>
      </c>
      <c r="Q2000" s="24" t="s">
        <v>100</v>
      </c>
      <c r="R2000" s="24" t="s">
        <v>101</v>
      </c>
      <c r="S2000" s="24" t="s">
        <v>94</v>
      </c>
    </row>
    <row r="2001" spans="1:19" ht="32" x14ac:dyDescent="0.2">
      <c r="A2001" s="22">
        <v>13</v>
      </c>
      <c r="B2001" s="22">
        <v>32</v>
      </c>
      <c r="C2001" s="22">
        <v>56</v>
      </c>
      <c r="D2001" s="22">
        <v>24</v>
      </c>
      <c r="E2001" s="22">
        <v>19</v>
      </c>
      <c r="F2001" s="22">
        <v>7</v>
      </c>
      <c r="G2001" s="22">
        <v>567</v>
      </c>
      <c r="H2001" s="22">
        <v>30</v>
      </c>
      <c r="I2001" s="22">
        <v>40</v>
      </c>
      <c r="J2001" s="22">
        <v>70</v>
      </c>
      <c r="K2001" s="22">
        <v>30</v>
      </c>
      <c r="L2001" s="23">
        <v>40513</v>
      </c>
      <c r="M2001" s="24" t="s">
        <v>90</v>
      </c>
      <c r="N2001" s="24" t="e" vm="28">
        <v>#VALUE!</v>
      </c>
      <c r="O2001" s="22">
        <v>262</v>
      </c>
      <c r="P2001" s="24" t="s">
        <v>109</v>
      </c>
      <c r="Q2001" s="24" t="s">
        <v>100</v>
      </c>
      <c r="R2001" s="24" t="s">
        <v>102</v>
      </c>
      <c r="S2001" s="24" t="s">
        <v>97</v>
      </c>
    </row>
    <row r="2002" spans="1:19" x14ac:dyDescent="0.2">
      <c r="A2002" s="22">
        <v>22</v>
      </c>
      <c r="B2002" s="22">
        <v>80</v>
      </c>
      <c r="C2002" s="22">
        <v>145</v>
      </c>
      <c r="D2002" s="22">
        <v>65</v>
      </c>
      <c r="E2002" s="22">
        <v>58</v>
      </c>
      <c r="F2002" s="22">
        <v>24</v>
      </c>
      <c r="G2002" s="22">
        <v>403</v>
      </c>
      <c r="H2002" s="22">
        <v>30</v>
      </c>
      <c r="I2002" s="22">
        <v>80</v>
      </c>
      <c r="J2002" s="22">
        <v>140</v>
      </c>
      <c r="K2002" s="22">
        <v>60</v>
      </c>
      <c r="L2002" s="23">
        <v>40513</v>
      </c>
      <c r="M2002" s="24" t="s">
        <v>90</v>
      </c>
      <c r="N2002" s="24" t="e" vm="28">
        <v>#VALUE!</v>
      </c>
      <c r="O2002" s="22">
        <v>715</v>
      </c>
      <c r="P2002" s="24" t="s">
        <v>109</v>
      </c>
      <c r="Q2002" s="24" t="s">
        <v>92</v>
      </c>
      <c r="R2002" s="24" t="s">
        <v>93</v>
      </c>
      <c r="S2002" s="24" t="s">
        <v>94</v>
      </c>
    </row>
    <row r="2003" spans="1:19" x14ac:dyDescent="0.2">
      <c r="A2003" s="22">
        <v>20</v>
      </c>
      <c r="B2003" s="22">
        <v>145</v>
      </c>
      <c r="C2003" s="22">
        <v>250</v>
      </c>
      <c r="D2003" s="22">
        <v>105</v>
      </c>
      <c r="E2003" s="22">
        <v>125</v>
      </c>
      <c r="F2003" s="22">
        <v>95</v>
      </c>
      <c r="G2003" s="22">
        <v>716</v>
      </c>
      <c r="H2003" s="22">
        <v>30</v>
      </c>
      <c r="I2003" s="22">
        <v>140</v>
      </c>
      <c r="J2003" s="22">
        <v>240</v>
      </c>
      <c r="K2003" s="22">
        <v>100</v>
      </c>
      <c r="L2003" s="23">
        <v>40513</v>
      </c>
      <c r="M2003" s="24" t="s">
        <v>90</v>
      </c>
      <c r="N2003" s="24" t="e" vm="28">
        <v>#VALUE!</v>
      </c>
      <c r="O2003" s="22">
        <v>715</v>
      </c>
      <c r="P2003" s="24" t="s">
        <v>109</v>
      </c>
      <c r="Q2003" s="24" t="s">
        <v>92</v>
      </c>
      <c r="R2003" s="24" t="s">
        <v>95</v>
      </c>
      <c r="S2003" s="24" t="s">
        <v>94</v>
      </c>
    </row>
    <row r="2004" spans="1:19" ht="32" x14ac:dyDescent="0.2">
      <c r="A2004" s="22">
        <v>57</v>
      </c>
      <c r="B2004" s="22">
        <v>112</v>
      </c>
      <c r="C2004" s="22">
        <v>195</v>
      </c>
      <c r="D2004" s="22">
        <v>83</v>
      </c>
      <c r="E2004" s="22">
        <v>55</v>
      </c>
      <c r="F2004" s="22">
        <v>27</v>
      </c>
      <c r="G2004" s="22">
        <v>575</v>
      </c>
      <c r="H2004" s="22">
        <v>70</v>
      </c>
      <c r="I2004" s="22">
        <v>110</v>
      </c>
      <c r="J2004" s="22">
        <v>190</v>
      </c>
      <c r="K2004" s="22">
        <v>80</v>
      </c>
      <c r="L2004" s="23">
        <v>40513</v>
      </c>
      <c r="M2004" s="24" t="s">
        <v>90</v>
      </c>
      <c r="N2004" s="24" t="e" vm="28">
        <v>#VALUE!</v>
      </c>
      <c r="O2004" s="22">
        <v>715</v>
      </c>
      <c r="P2004" s="24" t="s">
        <v>109</v>
      </c>
      <c r="Q2004" s="24" t="s">
        <v>92</v>
      </c>
      <c r="R2004" s="24" t="s">
        <v>96</v>
      </c>
      <c r="S2004" s="24" t="s">
        <v>97</v>
      </c>
    </row>
    <row r="2005" spans="1:19" x14ac:dyDescent="0.2">
      <c r="A2005" s="22">
        <v>47</v>
      </c>
      <c r="B2005" s="22">
        <v>73</v>
      </c>
      <c r="C2005" s="22">
        <v>123</v>
      </c>
      <c r="D2005" s="22">
        <v>50</v>
      </c>
      <c r="E2005" s="22">
        <v>26</v>
      </c>
      <c r="F2005" s="22">
        <v>14</v>
      </c>
      <c r="G2005" s="22">
        <v>898</v>
      </c>
      <c r="H2005" s="22">
        <v>50</v>
      </c>
      <c r="I2005" s="22">
        <v>70</v>
      </c>
      <c r="J2005" s="22">
        <v>120</v>
      </c>
      <c r="K2005" s="22">
        <v>50</v>
      </c>
      <c r="L2005" s="23">
        <v>40513</v>
      </c>
      <c r="M2005" s="24" t="s">
        <v>110</v>
      </c>
      <c r="N2005" s="24" t="e" vm="23">
        <v>#VALUE!</v>
      </c>
      <c r="O2005" s="22">
        <v>860</v>
      </c>
      <c r="P2005" s="24" t="s">
        <v>109</v>
      </c>
      <c r="Q2005" s="24" t="s">
        <v>98</v>
      </c>
      <c r="R2005" s="24" t="s">
        <v>107</v>
      </c>
      <c r="S2005" s="24" t="s">
        <v>94</v>
      </c>
    </row>
    <row r="2006" spans="1:19" x14ac:dyDescent="0.2">
      <c r="A2006" s="22">
        <v>28</v>
      </c>
      <c r="B2006" s="22">
        <v>49</v>
      </c>
      <c r="C2006" s="22">
        <v>82</v>
      </c>
      <c r="D2006" s="22">
        <v>33</v>
      </c>
      <c r="E2006" s="22">
        <v>21</v>
      </c>
      <c r="F2006" s="22">
        <v>9</v>
      </c>
      <c r="G2006" s="22">
        <v>818</v>
      </c>
      <c r="H2006" s="22">
        <v>40</v>
      </c>
      <c r="I2006" s="22">
        <v>50</v>
      </c>
      <c r="J2006" s="22">
        <v>80</v>
      </c>
      <c r="K2006" s="22">
        <v>30</v>
      </c>
      <c r="L2006" s="23">
        <v>40513</v>
      </c>
      <c r="M2006" s="24" t="s">
        <v>110</v>
      </c>
      <c r="N2006" s="24" t="e" vm="23">
        <v>#VALUE!</v>
      </c>
      <c r="O2006" s="22">
        <v>959</v>
      </c>
      <c r="P2006" s="24" t="s">
        <v>109</v>
      </c>
      <c r="Q2006" s="24" t="s">
        <v>98</v>
      </c>
      <c r="R2006" s="24" t="s">
        <v>99</v>
      </c>
      <c r="S2006" s="24" t="s">
        <v>94</v>
      </c>
    </row>
    <row r="2007" spans="1:19" x14ac:dyDescent="0.2">
      <c r="A2007" s="22">
        <v>27</v>
      </c>
      <c r="B2007" s="22">
        <v>85</v>
      </c>
      <c r="C2007" s="22">
        <v>153</v>
      </c>
      <c r="D2007" s="22">
        <v>68</v>
      </c>
      <c r="E2007" s="22">
        <v>58</v>
      </c>
      <c r="F2007" s="22">
        <v>25</v>
      </c>
      <c r="G2007" s="22">
        <v>619</v>
      </c>
      <c r="H2007" s="22">
        <v>20</v>
      </c>
      <c r="I2007" s="22">
        <v>60</v>
      </c>
      <c r="J2007" s="22">
        <v>110</v>
      </c>
      <c r="K2007" s="22">
        <v>50</v>
      </c>
      <c r="L2007" s="23">
        <v>40513</v>
      </c>
      <c r="M2007" s="24" t="s">
        <v>110</v>
      </c>
      <c r="N2007" s="24" t="e" vm="23">
        <v>#VALUE!</v>
      </c>
      <c r="O2007" s="22">
        <v>475</v>
      </c>
      <c r="P2007" s="24" t="s">
        <v>109</v>
      </c>
      <c r="Q2007" s="24" t="s">
        <v>103</v>
      </c>
      <c r="R2007" s="24" t="s">
        <v>105</v>
      </c>
      <c r="S2007" s="24" t="s">
        <v>97</v>
      </c>
    </row>
    <row r="2008" spans="1:19" x14ac:dyDescent="0.2">
      <c r="A2008" s="22">
        <v>36</v>
      </c>
      <c r="B2008" s="22">
        <v>76</v>
      </c>
      <c r="C2008" s="22">
        <v>139</v>
      </c>
      <c r="D2008" s="22">
        <v>63</v>
      </c>
      <c r="E2008" s="22">
        <v>40</v>
      </c>
      <c r="F2008" s="22">
        <v>19</v>
      </c>
      <c r="G2008" s="22">
        <v>1075</v>
      </c>
      <c r="H2008" s="22">
        <v>40</v>
      </c>
      <c r="I2008" s="22">
        <v>60</v>
      </c>
      <c r="J2008" s="22">
        <v>100</v>
      </c>
      <c r="K2008" s="22">
        <v>40</v>
      </c>
      <c r="L2008" s="23">
        <v>40513</v>
      </c>
      <c r="M2008" s="24" t="s">
        <v>110</v>
      </c>
      <c r="N2008" s="24" t="e" vm="23">
        <v>#VALUE!</v>
      </c>
      <c r="O2008" s="22">
        <v>475</v>
      </c>
      <c r="P2008" s="24" t="s">
        <v>109</v>
      </c>
      <c r="Q2008" s="24" t="s">
        <v>103</v>
      </c>
      <c r="R2008" s="24" t="s">
        <v>106</v>
      </c>
      <c r="S2008" s="24" t="s">
        <v>97</v>
      </c>
    </row>
    <row r="2009" spans="1:19" x14ac:dyDescent="0.2">
      <c r="A2009" s="22">
        <v>-2</v>
      </c>
      <c r="B2009" s="22">
        <v>76</v>
      </c>
      <c r="C2009" s="22">
        <v>131</v>
      </c>
      <c r="D2009" s="22">
        <v>55</v>
      </c>
      <c r="E2009" s="22">
        <v>78</v>
      </c>
      <c r="F2009" s="22">
        <v>49</v>
      </c>
      <c r="G2009" s="22">
        <v>627</v>
      </c>
      <c r="H2009" s="22">
        <v>10</v>
      </c>
      <c r="I2009" s="22">
        <v>70</v>
      </c>
      <c r="J2009" s="22">
        <v>120</v>
      </c>
      <c r="K2009" s="22">
        <v>50</v>
      </c>
      <c r="L2009" s="23">
        <v>40513</v>
      </c>
      <c r="M2009" s="24" t="s">
        <v>110</v>
      </c>
      <c r="N2009" s="24" t="e" vm="23">
        <v>#VALUE!</v>
      </c>
      <c r="O2009" s="22">
        <v>475</v>
      </c>
      <c r="P2009" s="24" t="s">
        <v>109</v>
      </c>
      <c r="Q2009" s="24" t="s">
        <v>100</v>
      </c>
      <c r="R2009" s="24" t="s">
        <v>101</v>
      </c>
      <c r="S2009" s="24" t="s">
        <v>94</v>
      </c>
    </row>
    <row r="2010" spans="1:19" ht="32" x14ac:dyDescent="0.2">
      <c r="A2010" s="22">
        <v>21</v>
      </c>
      <c r="B2010" s="22">
        <v>65</v>
      </c>
      <c r="C2010" s="22">
        <v>114</v>
      </c>
      <c r="D2010" s="22">
        <v>49</v>
      </c>
      <c r="E2010" s="22">
        <v>44</v>
      </c>
      <c r="F2010" s="22">
        <v>16</v>
      </c>
      <c r="G2010" s="22">
        <v>392</v>
      </c>
      <c r="H2010" s="22">
        <v>40</v>
      </c>
      <c r="I2010" s="22">
        <v>70</v>
      </c>
      <c r="J2010" s="22">
        <v>110</v>
      </c>
      <c r="K2010" s="22">
        <v>40</v>
      </c>
      <c r="L2010" s="23">
        <v>40513</v>
      </c>
      <c r="M2010" s="24" t="s">
        <v>110</v>
      </c>
      <c r="N2010" s="24" t="e" vm="23">
        <v>#VALUE!</v>
      </c>
      <c r="O2010" s="22">
        <v>959</v>
      </c>
      <c r="P2010" s="24" t="s">
        <v>109</v>
      </c>
      <c r="Q2010" s="24" t="s">
        <v>100</v>
      </c>
      <c r="R2010" s="24" t="s">
        <v>102</v>
      </c>
      <c r="S2010" s="24" t="s">
        <v>97</v>
      </c>
    </row>
    <row r="2011" spans="1:19" x14ac:dyDescent="0.2">
      <c r="A2011" s="22">
        <v>105</v>
      </c>
      <c r="B2011" s="22">
        <v>174</v>
      </c>
      <c r="C2011" s="22">
        <v>289</v>
      </c>
      <c r="D2011" s="22">
        <v>115</v>
      </c>
      <c r="E2011" s="22">
        <v>69</v>
      </c>
      <c r="F2011" s="22">
        <v>37</v>
      </c>
      <c r="G2011" s="22">
        <v>1166</v>
      </c>
      <c r="H2011" s="22">
        <v>110</v>
      </c>
      <c r="I2011" s="22">
        <v>160</v>
      </c>
      <c r="J2011" s="22">
        <v>260</v>
      </c>
      <c r="K2011" s="22">
        <v>100</v>
      </c>
      <c r="L2011" s="23">
        <v>40513</v>
      </c>
      <c r="M2011" s="24" t="s">
        <v>110</v>
      </c>
      <c r="N2011" s="24" t="e" vm="23">
        <v>#VALUE!</v>
      </c>
      <c r="O2011" s="22">
        <v>203</v>
      </c>
      <c r="P2011" s="24" t="s">
        <v>109</v>
      </c>
      <c r="Q2011" s="24" t="s">
        <v>92</v>
      </c>
      <c r="R2011" s="24" t="s">
        <v>95</v>
      </c>
      <c r="S2011" s="24" t="s">
        <v>94</v>
      </c>
    </row>
    <row r="2012" spans="1:19" x14ac:dyDescent="0.2">
      <c r="A2012" s="22">
        <v>26</v>
      </c>
      <c r="B2012" s="22">
        <v>45</v>
      </c>
      <c r="C2012" s="22">
        <v>75</v>
      </c>
      <c r="D2012" s="22">
        <v>30</v>
      </c>
      <c r="E2012" s="22">
        <v>19</v>
      </c>
      <c r="F2012" s="22">
        <v>8</v>
      </c>
      <c r="G2012" s="22">
        <v>882</v>
      </c>
      <c r="H2012" s="22">
        <v>30</v>
      </c>
      <c r="I2012" s="22">
        <v>40</v>
      </c>
      <c r="J2012" s="22">
        <v>70</v>
      </c>
      <c r="K2012" s="22">
        <v>30</v>
      </c>
      <c r="L2012" s="23">
        <v>40513</v>
      </c>
      <c r="M2012" s="24" t="s">
        <v>110</v>
      </c>
      <c r="N2012" s="24" t="e" vm="49">
        <v>#VALUE!</v>
      </c>
      <c r="O2012" s="22">
        <v>813</v>
      </c>
      <c r="P2012" s="24" t="s">
        <v>91</v>
      </c>
      <c r="Q2012" s="24" t="s">
        <v>98</v>
      </c>
      <c r="R2012" s="24" t="s">
        <v>107</v>
      </c>
      <c r="S2012" s="24" t="s">
        <v>94</v>
      </c>
    </row>
    <row r="2013" spans="1:19" x14ac:dyDescent="0.2">
      <c r="A2013" s="22">
        <v>30</v>
      </c>
      <c r="B2013" s="22">
        <v>51</v>
      </c>
      <c r="C2013" s="22">
        <v>85</v>
      </c>
      <c r="D2013" s="22">
        <v>34</v>
      </c>
      <c r="E2013" s="22">
        <v>21</v>
      </c>
      <c r="F2013" s="22">
        <v>9</v>
      </c>
      <c r="G2013" s="22">
        <v>863</v>
      </c>
      <c r="H2013" s="22">
        <v>40</v>
      </c>
      <c r="I2013" s="22">
        <v>50</v>
      </c>
      <c r="J2013" s="22">
        <v>80</v>
      </c>
      <c r="K2013" s="22">
        <v>30</v>
      </c>
      <c r="L2013" s="23">
        <v>40513</v>
      </c>
      <c r="M2013" s="24" t="s">
        <v>110</v>
      </c>
      <c r="N2013" s="24" t="e" vm="49">
        <v>#VALUE!</v>
      </c>
      <c r="O2013" s="22">
        <v>863</v>
      </c>
      <c r="P2013" s="24" t="s">
        <v>91</v>
      </c>
      <c r="Q2013" s="24" t="s">
        <v>98</v>
      </c>
      <c r="R2013" s="24" t="s">
        <v>99</v>
      </c>
      <c r="S2013" s="24" t="s">
        <v>94</v>
      </c>
    </row>
    <row r="2014" spans="1:19" x14ac:dyDescent="0.2">
      <c r="A2014" s="22">
        <v>12</v>
      </c>
      <c r="B2014" s="22">
        <v>32</v>
      </c>
      <c r="C2014" s="22">
        <v>56</v>
      </c>
      <c r="D2014" s="22">
        <v>24</v>
      </c>
      <c r="E2014" s="22">
        <v>20</v>
      </c>
      <c r="F2014" s="22">
        <v>7</v>
      </c>
      <c r="G2014" s="22">
        <v>567</v>
      </c>
      <c r="H2014" s="22">
        <v>20</v>
      </c>
      <c r="I2014" s="22">
        <v>30</v>
      </c>
      <c r="J2014" s="22">
        <v>40</v>
      </c>
      <c r="K2014" s="22">
        <v>10</v>
      </c>
      <c r="L2014" s="23">
        <v>40513</v>
      </c>
      <c r="M2014" s="24" t="s">
        <v>110</v>
      </c>
      <c r="N2014" s="24" t="e" vm="49">
        <v>#VALUE!</v>
      </c>
      <c r="O2014" s="22">
        <v>772</v>
      </c>
      <c r="P2014" s="24" t="s">
        <v>91</v>
      </c>
      <c r="Q2014" s="24" t="s">
        <v>103</v>
      </c>
      <c r="R2014" s="24" t="s">
        <v>104</v>
      </c>
      <c r="S2014" s="24" t="s">
        <v>97</v>
      </c>
    </row>
    <row r="2015" spans="1:19" x14ac:dyDescent="0.2">
      <c r="A2015" s="22">
        <v>23</v>
      </c>
      <c r="B2015" s="22">
        <v>80</v>
      </c>
      <c r="C2015" s="22">
        <v>145</v>
      </c>
      <c r="D2015" s="22">
        <v>65</v>
      </c>
      <c r="E2015" s="22">
        <v>57</v>
      </c>
      <c r="F2015" s="22">
        <v>24</v>
      </c>
      <c r="G2015" s="22">
        <v>403</v>
      </c>
      <c r="H2015" s="22">
        <v>20</v>
      </c>
      <c r="I2015" s="22">
        <v>60</v>
      </c>
      <c r="J2015" s="22">
        <v>100</v>
      </c>
      <c r="K2015" s="22">
        <v>40</v>
      </c>
      <c r="L2015" s="23">
        <v>40513</v>
      </c>
      <c r="M2015" s="24" t="s">
        <v>110</v>
      </c>
      <c r="N2015" s="24" t="e" vm="49">
        <v>#VALUE!</v>
      </c>
      <c r="O2015" s="22">
        <v>954</v>
      </c>
      <c r="P2015" s="24" t="s">
        <v>91</v>
      </c>
      <c r="Q2015" s="24" t="s">
        <v>103</v>
      </c>
      <c r="R2015" s="24" t="s">
        <v>105</v>
      </c>
      <c r="S2015" s="24" t="s">
        <v>97</v>
      </c>
    </row>
    <row r="2016" spans="1:19" x14ac:dyDescent="0.2">
      <c r="A2016" s="22">
        <v>50</v>
      </c>
      <c r="B2016" s="22">
        <v>96</v>
      </c>
      <c r="C2016" s="22">
        <v>176</v>
      </c>
      <c r="D2016" s="22">
        <v>80</v>
      </c>
      <c r="E2016" s="22">
        <v>46</v>
      </c>
      <c r="F2016" s="22">
        <v>24</v>
      </c>
      <c r="G2016" s="22">
        <v>1079</v>
      </c>
      <c r="H2016" s="22">
        <v>30</v>
      </c>
      <c r="I2016" s="22">
        <v>60</v>
      </c>
      <c r="J2016" s="22">
        <v>120</v>
      </c>
      <c r="K2016" s="22">
        <v>60</v>
      </c>
      <c r="L2016" s="23">
        <v>40513</v>
      </c>
      <c r="M2016" s="24" t="s">
        <v>110</v>
      </c>
      <c r="N2016" s="24" t="e" vm="49">
        <v>#VALUE!</v>
      </c>
      <c r="O2016" s="22">
        <v>561</v>
      </c>
      <c r="P2016" s="24" t="s">
        <v>91</v>
      </c>
      <c r="Q2016" s="24" t="s">
        <v>103</v>
      </c>
      <c r="R2016" s="24" t="s">
        <v>106</v>
      </c>
      <c r="S2016" s="24" t="s">
        <v>97</v>
      </c>
    </row>
    <row r="2017" spans="1:19" x14ac:dyDescent="0.2">
      <c r="A2017" s="22">
        <v>21</v>
      </c>
      <c r="B2017" s="22">
        <v>145</v>
      </c>
      <c r="C2017" s="22">
        <v>250</v>
      </c>
      <c r="D2017" s="22">
        <v>105</v>
      </c>
      <c r="E2017" s="22">
        <v>124</v>
      </c>
      <c r="F2017" s="22">
        <v>95</v>
      </c>
      <c r="G2017" s="22">
        <v>716</v>
      </c>
      <c r="H2017" s="22">
        <v>30</v>
      </c>
      <c r="I2017" s="22">
        <v>140</v>
      </c>
      <c r="J2017" s="22">
        <v>240</v>
      </c>
      <c r="K2017" s="22">
        <v>100</v>
      </c>
      <c r="L2017" s="23">
        <v>40513</v>
      </c>
      <c r="M2017" s="24" t="s">
        <v>110</v>
      </c>
      <c r="N2017" s="24" t="e" vm="49">
        <v>#VALUE!</v>
      </c>
      <c r="O2017" s="22">
        <v>305</v>
      </c>
      <c r="P2017" s="24" t="s">
        <v>91</v>
      </c>
      <c r="Q2017" s="24" t="s">
        <v>100</v>
      </c>
      <c r="R2017" s="24" t="s">
        <v>101</v>
      </c>
      <c r="S2017" s="24" t="s">
        <v>94</v>
      </c>
    </row>
    <row r="2018" spans="1:19" ht="32" x14ac:dyDescent="0.2">
      <c r="A2018" s="22">
        <v>58</v>
      </c>
      <c r="B2018" s="22">
        <v>112</v>
      </c>
      <c r="C2018" s="22">
        <v>195</v>
      </c>
      <c r="D2018" s="22">
        <v>83</v>
      </c>
      <c r="E2018" s="22">
        <v>54</v>
      </c>
      <c r="F2018" s="22">
        <v>27</v>
      </c>
      <c r="G2018" s="22">
        <v>575</v>
      </c>
      <c r="H2018" s="22">
        <v>70</v>
      </c>
      <c r="I2018" s="22">
        <v>110</v>
      </c>
      <c r="J2018" s="22">
        <v>190</v>
      </c>
      <c r="K2018" s="22">
        <v>80</v>
      </c>
      <c r="L2018" s="23">
        <v>40513</v>
      </c>
      <c r="M2018" s="24" t="s">
        <v>110</v>
      </c>
      <c r="N2018" s="24" t="e" vm="49">
        <v>#VALUE!</v>
      </c>
      <c r="O2018" s="22">
        <v>407</v>
      </c>
      <c r="P2018" s="24" t="s">
        <v>91</v>
      </c>
      <c r="Q2018" s="24" t="s">
        <v>100</v>
      </c>
      <c r="R2018" s="24" t="s">
        <v>102</v>
      </c>
      <c r="S2018" s="24" t="s">
        <v>97</v>
      </c>
    </row>
    <row r="2019" spans="1:19" x14ac:dyDescent="0.2">
      <c r="A2019" s="22">
        <v>73</v>
      </c>
      <c r="B2019" s="22">
        <v>133</v>
      </c>
      <c r="C2019" s="22">
        <v>221</v>
      </c>
      <c r="D2019" s="22">
        <v>88</v>
      </c>
      <c r="E2019" s="22">
        <v>60</v>
      </c>
      <c r="F2019" s="22">
        <v>29</v>
      </c>
      <c r="G2019" s="22">
        <v>817</v>
      </c>
      <c r="H2019" s="22">
        <v>80</v>
      </c>
      <c r="I2019" s="22">
        <v>120</v>
      </c>
      <c r="J2019" s="22">
        <v>190</v>
      </c>
      <c r="K2019" s="22">
        <v>70</v>
      </c>
      <c r="L2019" s="23">
        <v>40513</v>
      </c>
      <c r="M2019" s="24" t="s">
        <v>110</v>
      </c>
      <c r="N2019" s="24" t="e" vm="49">
        <v>#VALUE!</v>
      </c>
      <c r="O2019" s="22">
        <v>754</v>
      </c>
      <c r="P2019" s="24" t="s">
        <v>91</v>
      </c>
      <c r="Q2019" s="24" t="s">
        <v>92</v>
      </c>
      <c r="R2019" s="24" t="s">
        <v>95</v>
      </c>
      <c r="S2019" s="24" t="s">
        <v>94</v>
      </c>
    </row>
    <row r="2020" spans="1:19" ht="32" x14ac:dyDescent="0.2">
      <c r="A2020" s="22">
        <v>122</v>
      </c>
      <c r="B2020" s="22">
        <v>186</v>
      </c>
      <c r="C2020" s="22">
        <v>320</v>
      </c>
      <c r="D2020" s="22">
        <v>134</v>
      </c>
      <c r="E2020" s="22">
        <v>64</v>
      </c>
      <c r="F2020" s="22">
        <v>41</v>
      </c>
      <c r="G2020" s="22">
        <v>690</v>
      </c>
      <c r="H2020" s="22">
        <v>110</v>
      </c>
      <c r="I2020" s="22">
        <v>160</v>
      </c>
      <c r="J2020" s="22">
        <v>280</v>
      </c>
      <c r="K2020" s="22">
        <v>120</v>
      </c>
      <c r="L2020" s="23">
        <v>40513</v>
      </c>
      <c r="M2020" s="24" t="s">
        <v>110</v>
      </c>
      <c r="N2020" s="24" t="e" vm="49">
        <v>#VALUE!</v>
      </c>
      <c r="O2020" s="22">
        <v>813</v>
      </c>
      <c r="P2020" s="24" t="s">
        <v>91</v>
      </c>
      <c r="Q2020" s="24" t="s">
        <v>92</v>
      </c>
      <c r="R2020" s="24" t="s">
        <v>96</v>
      </c>
      <c r="S2020" s="24" t="s">
        <v>97</v>
      </c>
    </row>
    <row r="2021" spans="1:19" x14ac:dyDescent="0.2">
      <c r="A2021" s="22">
        <v>29</v>
      </c>
      <c r="B2021" s="22">
        <v>49</v>
      </c>
      <c r="C2021" s="22">
        <v>82</v>
      </c>
      <c r="D2021" s="22">
        <v>33</v>
      </c>
      <c r="E2021" s="22">
        <v>20</v>
      </c>
      <c r="F2021" s="22">
        <v>9</v>
      </c>
      <c r="G2021" s="22">
        <v>870</v>
      </c>
      <c r="H2021" s="22">
        <v>40</v>
      </c>
      <c r="I2021" s="22">
        <v>50</v>
      </c>
      <c r="J2021" s="22">
        <v>80</v>
      </c>
      <c r="K2021" s="22">
        <v>30</v>
      </c>
      <c r="L2021" s="23">
        <v>40513</v>
      </c>
      <c r="M2021" s="24" t="s">
        <v>110</v>
      </c>
      <c r="N2021" s="24" t="e" vm="39">
        <v>#VALUE!</v>
      </c>
      <c r="O2021" s="22">
        <v>617</v>
      </c>
      <c r="P2021" s="24" t="s">
        <v>91</v>
      </c>
      <c r="Q2021" s="24" t="s">
        <v>98</v>
      </c>
      <c r="R2021" s="24" t="s">
        <v>107</v>
      </c>
      <c r="S2021" s="24" t="s">
        <v>94</v>
      </c>
    </row>
    <row r="2022" spans="1:19" x14ac:dyDescent="0.2">
      <c r="A2022" s="22">
        <v>25</v>
      </c>
      <c r="B2022" s="22">
        <v>44</v>
      </c>
      <c r="C2022" s="22">
        <v>73</v>
      </c>
      <c r="D2022" s="22">
        <v>29</v>
      </c>
      <c r="E2022" s="22">
        <v>19</v>
      </c>
      <c r="F2022" s="22">
        <v>8</v>
      </c>
      <c r="G2022" s="22">
        <v>490</v>
      </c>
      <c r="H2022" s="22">
        <v>30</v>
      </c>
      <c r="I2022" s="22">
        <v>40</v>
      </c>
      <c r="J2022" s="22">
        <v>70</v>
      </c>
      <c r="K2022" s="22">
        <v>30</v>
      </c>
      <c r="L2022" s="23">
        <v>40513</v>
      </c>
      <c r="M2022" s="24" t="s">
        <v>110</v>
      </c>
      <c r="N2022" s="24" t="e" vm="39">
        <v>#VALUE!</v>
      </c>
      <c r="O2022" s="22">
        <v>857</v>
      </c>
      <c r="P2022" s="24" t="s">
        <v>91</v>
      </c>
      <c r="Q2022" s="24" t="s">
        <v>98</v>
      </c>
      <c r="R2022" s="24" t="s">
        <v>99</v>
      </c>
      <c r="S2022" s="24" t="s">
        <v>94</v>
      </c>
    </row>
    <row r="2023" spans="1:19" x14ac:dyDescent="0.2">
      <c r="A2023" s="22">
        <v>7</v>
      </c>
      <c r="B2023" s="22">
        <v>57</v>
      </c>
      <c r="C2023" s="22">
        <v>103</v>
      </c>
      <c r="D2023" s="22">
        <v>46</v>
      </c>
      <c r="E2023" s="22">
        <v>50</v>
      </c>
      <c r="F2023" s="22">
        <v>17</v>
      </c>
      <c r="G2023" s="22">
        <v>422</v>
      </c>
      <c r="H2023" s="22">
        <v>10</v>
      </c>
      <c r="I2023" s="22">
        <v>40</v>
      </c>
      <c r="J2023" s="22">
        <v>70</v>
      </c>
      <c r="K2023" s="22">
        <v>30</v>
      </c>
      <c r="L2023" s="23">
        <v>40513</v>
      </c>
      <c r="M2023" s="24" t="s">
        <v>110</v>
      </c>
      <c r="N2023" s="24" t="e" vm="39">
        <v>#VALUE!</v>
      </c>
      <c r="O2023" s="22">
        <v>508</v>
      </c>
      <c r="P2023" s="24" t="s">
        <v>91</v>
      </c>
      <c r="Q2023" s="24" t="s">
        <v>103</v>
      </c>
      <c r="R2023" s="24" t="s">
        <v>105</v>
      </c>
      <c r="S2023" s="24" t="s">
        <v>97</v>
      </c>
    </row>
    <row r="2024" spans="1:19" x14ac:dyDescent="0.2">
      <c r="A2024" s="22">
        <v>-20</v>
      </c>
      <c r="B2024" s="22">
        <v>52</v>
      </c>
      <c r="C2024" s="22">
        <v>99</v>
      </c>
      <c r="D2024" s="22">
        <v>47</v>
      </c>
      <c r="E2024" s="22">
        <v>72</v>
      </c>
      <c r="F2024" s="22">
        <v>42</v>
      </c>
      <c r="G2024" s="22">
        <v>571</v>
      </c>
      <c r="H2024" s="22">
        <v>-10</v>
      </c>
      <c r="I2024" s="22">
        <v>50</v>
      </c>
      <c r="J2024" s="22">
        <v>90</v>
      </c>
      <c r="K2024" s="22">
        <v>40</v>
      </c>
      <c r="L2024" s="23">
        <v>40513</v>
      </c>
      <c r="M2024" s="24" t="s">
        <v>110</v>
      </c>
      <c r="N2024" s="24" t="e" vm="39">
        <v>#VALUE!</v>
      </c>
      <c r="O2024" s="22">
        <v>339</v>
      </c>
      <c r="P2024" s="24" t="s">
        <v>91</v>
      </c>
      <c r="Q2024" s="24" t="s">
        <v>100</v>
      </c>
      <c r="R2024" s="24" t="s">
        <v>101</v>
      </c>
      <c r="S2024" s="24" t="s">
        <v>94</v>
      </c>
    </row>
    <row r="2025" spans="1:19" ht="32" x14ac:dyDescent="0.2">
      <c r="A2025" s="22">
        <v>87</v>
      </c>
      <c r="B2025" s="22">
        <v>153</v>
      </c>
      <c r="C2025" s="22">
        <v>306</v>
      </c>
      <c r="D2025" s="22">
        <v>153</v>
      </c>
      <c r="E2025" s="22">
        <v>66</v>
      </c>
      <c r="F2025" s="22">
        <v>42</v>
      </c>
      <c r="G2025" s="22">
        <v>1319</v>
      </c>
      <c r="H2025" s="22">
        <v>80</v>
      </c>
      <c r="I2025" s="22">
        <v>140</v>
      </c>
      <c r="J2025" s="22">
        <v>290</v>
      </c>
      <c r="K2025" s="22">
        <v>150</v>
      </c>
      <c r="L2025" s="23">
        <v>40513</v>
      </c>
      <c r="M2025" s="24" t="s">
        <v>110</v>
      </c>
      <c r="N2025" s="24" t="e" vm="39">
        <v>#VALUE!</v>
      </c>
      <c r="O2025" s="22">
        <v>351</v>
      </c>
      <c r="P2025" s="24" t="s">
        <v>91</v>
      </c>
      <c r="Q2025" s="24" t="s">
        <v>100</v>
      </c>
      <c r="R2025" s="24" t="s">
        <v>111</v>
      </c>
      <c r="S2025" s="24" t="s">
        <v>94</v>
      </c>
    </row>
    <row r="2026" spans="1:19" x14ac:dyDescent="0.2">
      <c r="A2026" s="22">
        <v>390</v>
      </c>
      <c r="B2026" s="22">
        <v>443</v>
      </c>
      <c r="C2026" s="22">
        <v>510</v>
      </c>
      <c r="D2026" s="22">
        <v>67</v>
      </c>
      <c r="E2026" s="22">
        <v>53</v>
      </c>
      <c r="F2026" s="22">
        <v>22</v>
      </c>
      <c r="G2026" s="22">
        <v>-3534</v>
      </c>
      <c r="H2026" s="22">
        <v>360</v>
      </c>
      <c r="I2026" s="22">
        <v>390</v>
      </c>
      <c r="J2026" s="22">
        <v>450</v>
      </c>
      <c r="K2026" s="22">
        <v>60</v>
      </c>
      <c r="L2026" s="23">
        <v>40513</v>
      </c>
      <c r="M2026" s="24" t="s">
        <v>110</v>
      </c>
      <c r="N2026" s="24" t="e" vm="39">
        <v>#VALUE!</v>
      </c>
      <c r="O2026" s="22">
        <v>351</v>
      </c>
      <c r="P2026" s="24" t="s">
        <v>91</v>
      </c>
      <c r="Q2026" s="24" t="s">
        <v>92</v>
      </c>
      <c r="R2026" s="24" t="s">
        <v>95</v>
      </c>
      <c r="S2026" s="24" t="s">
        <v>94</v>
      </c>
    </row>
    <row r="2027" spans="1:19" x14ac:dyDescent="0.2">
      <c r="A2027" s="22">
        <v>10</v>
      </c>
      <c r="B2027" s="22">
        <v>25</v>
      </c>
      <c r="C2027" s="22">
        <v>41</v>
      </c>
      <c r="D2027" s="22">
        <v>16</v>
      </c>
      <c r="E2027" s="22">
        <v>15</v>
      </c>
      <c r="F2027" s="22">
        <v>4</v>
      </c>
      <c r="G2027" s="22">
        <v>851</v>
      </c>
      <c r="H2027" s="22">
        <v>20</v>
      </c>
      <c r="I2027" s="22">
        <v>30</v>
      </c>
      <c r="J2027" s="22">
        <v>40</v>
      </c>
      <c r="K2027" s="22">
        <v>10</v>
      </c>
      <c r="L2027" s="23">
        <v>40513</v>
      </c>
      <c r="M2027" s="24" t="s">
        <v>110</v>
      </c>
      <c r="N2027" s="24" t="e" vm="7">
        <v>#VALUE!</v>
      </c>
      <c r="O2027" s="22">
        <v>603</v>
      </c>
      <c r="P2027" s="24" t="s">
        <v>109</v>
      </c>
      <c r="Q2027" s="24" t="s">
        <v>98</v>
      </c>
      <c r="R2027" s="24" t="s">
        <v>107</v>
      </c>
      <c r="S2027" s="24" t="s">
        <v>94</v>
      </c>
    </row>
    <row r="2028" spans="1:19" x14ac:dyDescent="0.2">
      <c r="A2028" s="22">
        <v>32</v>
      </c>
      <c r="B2028" s="22">
        <v>43</v>
      </c>
      <c r="C2028" s="22">
        <v>43</v>
      </c>
      <c r="D2028" s="22">
        <v>0</v>
      </c>
      <c r="E2028" s="22">
        <v>11</v>
      </c>
      <c r="F2028" s="22">
        <v>0</v>
      </c>
      <c r="G2028" s="22">
        <v>344</v>
      </c>
      <c r="H2028" s="22">
        <v>30</v>
      </c>
      <c r="I2028" s="22">
        <v>40</v>
      </c>
      <c r="J2028" s="22">
        <v>40</v>
      </c>
      <c r="K2028" s="22">
        <v>0</v>
      </c>
      <c r="L2028" s="23">
        <v>40513</v>
      </c>
      <c r="M2028" s="24" t="s">
        <v>110</v>
      </c>
      <c r="N2028" s="24" t="e" vm="7">
        <v>#VALUE!</v>
      </c>
      <c r="O2028" s="22">
        <v>603</v>
      </c>
      <c r="P2028" s="24" t="s">
        <v>109</v>
      </c>
      <c r="Q2028" s="24" t="s">
        <v>98</v>
      </c>
      <c r="R2028" s="24" t="s">
        <v>99</v>
      </c>
      <c r="S2028" s="24" t="s">
        <v>94</v>
      </c>
    </row>
    <row r="2029" spans="1:19" x14ac:dyDescent="0.2">
      <c r="A2029" s="22">
        <v>2</v>
      </c>
      <c r="B2029" s="22">
        <v>49</v>
      </c>
      <c r="C2029" s="22">
        <v>88</v>
      </c>
      <c r="D2029" s="22">
        <v>39</v>
      </c>
      <c r="E2029" s="22">
        <v>47</v>
      </c>
      <c r="F2029" s="22">
        <v>14</v>
      </c>
      <c r="G2029" s="22">
        <v>250</v>
      </c>
      <c r="H2029" s="22">
        <v>10</v>
      </c>
      <c r="I2029" s="22">
        <v>40</v>
      </c>
      <c r="J2029" s="22">
        <v>60</v>
      </c>
      <c r="K2029" s="22">
        <v>20</v>
      </c>
      <c r="L2029" s="23">
        <v>40513</v>
      </c>
      <c r="M2029" s="24" t="s">
        <v>110</v>
      </c>
      <c r="N2029" s="24" t="e" vm="7">
        <v>#VALUE!</v>
      </c>
      <c r="O2029" s="22">
        <v>603</v>
      </c>
      <c r="P2029" s="24" t="s">
        <v>109</v>
      </c>
      <c r="Q2029" s="24" t="s">
        <v>103</v>
      </c>
      <c r="R2029" s="24" t="s">
        <v>105</v>
      </c>
      <c r="S2029" s="24" t="s">
        <v>97</v>
      </c>
    </row>
    <row r="2030" spans="1:19" x14ac:dyDescent="0.2">
      <c r="A2030" s="22">
        <v>-4</v>
      </c>
      <c r="B2030" s="22">
        <v>69</v>
      </c>
      <c r="C2030" s="22">
        <v>118</v>
      </c>
      <c r="D2030" s="22">
        <v>49</v>
      </c>
      <c r="E2030" s="22">
        <v>73</v>
      </c>
      <c r="F2030" s="22">
        <v>44</v>
      </c>
      <c r="G2030" s="22">
        <v>335</v>
      </c>
      <c r="H2030" s="22">
        <v>10</v>
      </c>
      <c r="I2030" s="22">
        <v>70</v>
      </c>
      <c r="J2030" s="22">
        <v>110</v>
      </c>
      <c r="K2030" s="22">
        <v>40</v>
      </c>
      <c r="L2030" s="23">
        <v>40513</v>
      </c>
      <c r="M2030" s="24" t="s">
        <v>110</v>
      </c>
      <c r="N2030" s="24" t="e" vm="7">
        <v>#VALUE!</v>
      </c>
      <c r="O2030" s="22">
        <v>603</v>
      </c>
      <c r="P2030" s="24" t="s">
        <v>109</v>
      </c>
      <c r="Q2030" s="24" t="s">
        <v>100</v>
      </c>
      <c r="R2030" s="24" t="s">
        <v>101</v>
      </c>
      <c r="S2030" s="24" t="s">
        <v>94</v>
      </c>
    </row>
    <row r="2031" spans="1:19" ht="32" x14ac:dyDescent="0.2">
      <c r="A2031" s="22">
        <v>-16</v>
      </c>
      <c r="B2031" s="22">
        <v>25</v>
      </c>
      <c r="C2031" s="22">
        <v>45</v>
      </c>
      <c r="D2031" s="22">
        <v>20</v>
      </c>
      <c r="E2031" s="22">
        <v>41</v>
      </c>
      <c r="F2031" s="22">
        <v>7</v>
      </c>
      <c r="G2031" s="22">
        <v>218</v>
      </c>
      <c r="H2031" s="22">
        <v>0</v>
      </c>
      <c r="I2031" s="22">
        <v>30</v>
      </c>
      <c r="J2031" s="22">
        <v>40</v>
      </c>
      <c r="K2031" s="22">
        <v>10</v>
      </c>
      <c r="L2031" s="23">
        <v>40513</v>
      </c>
      <c r="M2031" s="24" t="s">
        <v>110</v>
      </c>
      <c r="N2031" s="24" t="e" vm="7">
        <v>#VALUE!</v>
      </c>
      <c r="O2031" s="22">
        <v>603</v>
      </c>
      <c r="P2031" s="24" t="s">
        <v>109</v>
      </c>
      <c r="Q2031" s="24" t="s">
        <v>100</v>
      </c>
      <c r="R2031" s="24" t="s">
        <v>111</v>
      </c>
      <c r="S2031" s="24" t="s">
        <v>94</v>
      </c>
    </row>
    <row r="2032" spans="1:19" x14ac:dyDescent="0.2">
      <c r="A2032" s="22">
        <v>37</v>
      </c>
      <c r="B2032" s="22">
        <v>75</v>
      </c>
      <c r="C2032" s="22">
        <v>127</v>
      </c>
      <c r="D2032" s="22">
        <v>52</v>
      </c>
      <c r="E2032" s="22">
        <v>38</v>
      </c>
      <c r="F2032" s="22">
        <v>16</v>
      </c>
      <c r="G2032" s="22">
        <v>327</v>
      </c>
      <c r="H2032" s="22">
        <v>50</v>
      </c>
      <c r="I2032" s="22">
        <v>70</v>
      </c>
      <c r="J2032" s="22">
        <v>110</v>
      </c>
      <c r="K2032" s="22">
        <v>40</v>
      </c>
      <c r="L2032" s="23">
        <v>40513</v>
      </c>
      <c r="M2032" s="24" t="s">
        <v>110</v>
      </c>
      <c r="N2032" s="24" t="e" vm="7">
        <v>#VALUE!</v>
      </c>
      <c r="O2032" s="22">
        <v>603</v>
      </c>
      <c r="P2032" s="24" t="s">
        <v>109</v>
      </c>
      <c r="Q2032" s="24" t="s">
        <v>92</v>
      </c>
      <c r="R2032" s="24" t="s">
        <v>93</v>
      </c>
      <c r="S2032" s="24" t="s">
        <v>94</v>
      </c>
    </row>
    <row r="2033" spans="1:19" x14ac:dyDescent="0.2">
      <c r="A2033" s="22">
        <v>28</v>
      </c>
      <c r="B2033" s="22">
        <v>74</v>
      </c>
      <c r="C2033" s="22">
        <v>122</v>
      </c>
      <c r="D2033" s="22">
        <v>48</v>
      </c>
      <c r="E2033" s="22">
        <v>46</v>
      </c>
      <c r="F2033" s="22">
        <v>15</v>
      </c>
      <c r="G2033" s="22">
        <v>462</v>
      </c>
      <c r="H2033" s="22">
        <v>30</v>
      </c>
      <c r="I2033" s="22">
        <v>60</v>
      </c>
      <c r="J2033" s="22">
        <v>100</v>
      </c>
      <c r="K2033" s="22">
        <v>40</v>
      </c>
      <c r="L2033" s="23">
        <v>40513</v>
      </c>
      <c r="M2033" s="24" t="s">
        <v>110</v>
      </c>
      <c r="N2033" s="24" t="e" vm="7">
        <v>#VALUE!</v>
      </c>
      <c r="O2033" s="22">
        <v>603</v>
      </c>
      <c r="P2033" s="24" t="s">
        <v>109</v>
      </c>
      <c r="Q2033" s="24" t="s">
        <v>92</v>
      </c>
      <c r="R2033" s="24" t="s">
        <v>95</v>
      </c>
      <c r="S2033" s="24" t="s">
        <v>94</v>
      </c>
    </row>
    <row r="2034" spans="1:19" x14ac:dyDescent="0.2">
      <c r="A2034" s="22">
        <v>89</v>
      </c>
      <c r="B2034" s="22">
        <v>124</v>
      </c>
      <c r="C2034" s="22">
        <v>210</v>
      </c>
      <c r="D2034" s="22">
        <v>86</v>
      </c>
      <c r="E2034" s="22">
        <v>35</v>
      </c>
      <c r="F2034" s="22">
        <v>24</v>
      </c>
      <c r="G2034" s="22">
        <v>1003</v>
      </c>
      <c r="H2034" s="22">
        <v>90</v>
      </c>
      <c r="I2034" s="22">
        <v>120</v>
      </c>
      <c r="J2034" s="22">
        <v>210</v>
      </c>
      <c r="K2034" s="22">
        <v>90</v>
      </c>
      <c r="L2034" s="23">
        <v>40513</v>
      </c>
      <c r="M2034" s="24" t="s">
        <v>110</v>
      </c>
      <c r="N2034" s="24" t="e" vm="48">
        <v>#VALUE!</v>
      </c>
      <c r="O2034" s="22">
        <v>716</v>
      </c>
      <c r="P2034" s="24" t="s">
        <v>91</v>
      </c>
      <c r="Q2034" s="24" t="s">
        <v>98</v>
      </c>
      <c r="R2034" s="24" t="s">
        <v>107</v>
      </c>
      <c r="S2034" s="24" t="s">
        <v>94</v>
      </c>
    </row>
    <row r="2035" spans="1:19" x14ac:dyDescent="0.2">
      <c r="A2035" s="22">
        <v>133</v>
      </c>
      <c r="B2035" s="22">
        <v>179</v>
      </c>
      <c r="C2035" s="22">
        <v>302</v>
      </c>
      <c r="D2035" s="22">
        <v>123</v>
      </c>
      <c r="E2035" s="22">
        <v>46</v>
      </c>
      <c r="F2035" s="22">
        <v>34</v>
      </c>
      <c r="G2035" s="22">
        <v>959</v>
      </c>
      <c r="H2035" s="22">
        <v>150</v>
      </c>
      <c r="I2035" s="22">
        <v>190</v>
      </c>
      <c r="J2035" s="22">
        <v>310</v>
      </c>
      <c r="K2035" s="22">
        <v>120</v>
      </c>
      <c r="L2035" s="23">
        <v>40513</v>
      </c>
      <c r="M2035" s="24" t="s">
        <v>110</v>
      </c>
      <c r="N2035" s="24" t="e" vm="48">
        <v>#VALUE!</v>
      </c>
      <c r="O2035" s="22">
        <v>718</v>
      </c>
      <c r="P2035" s="24" t="s">
        <v>91</v>
      </c>
      <c r="Q2035" s="24" t="s">
        <v>98</v>
      </c>
      <c r="R2035" s="24" t="s">
        <v>108</v>
      </c>
      <c r="S2035" s="24" t="s">
        <v>94</v>
      </c>
    </row>
    <row r="2036" spans="1:19" x14ac:dyDescent="0.2">
      <c r="A2036" s="22">
        <v>52</v>
      </c>
      <c r="B2036" s="22">
        <v>79</v>
      </c>
      <c r="C2036" s="22">
        <v>133</v>
      </c>
      <c r="D2036" s="22">
        <v>54</v>
      </c>
      <c r="E2036" s="22">
        <v>27</v>
      </c>
      <c r="F2036" s="22">
        <v>15</v>
      </c>
      <c r="G2036" s="22">
        <v>601</v>
      </c>
      <c r="H2036" s="22">
        <v>60</v>
      </c>
      <c r="I2036" s="22">
        <v>80</v>
      </c>
      <c r="J2036" s="22">
        <v>130</v>
      </c>
      <c r="K2036" s="22">
        <v>50</v>
      </c>
      <c r="L2036" s="23">
        <v>40513</v>
      </c>
      <c r="M2036" s="24" t="s">
        <v>110</v>
      </c>
      <c r="N2036" s="24" t="e" vm="48">
        <v>#VALUE!</v>
      </c>
      <c r="O2036" s="22">
        <v>518</v>
      </c>
      <c r="P2036" s="24" t="s">
        <v>91</v>
      </c>
      <c r="Q2036" s="24" t="s">
        <v>98</v>
      </c>
      <c r="R2036" s="24" t="s">
        <v>99</v>
      </c>
      <c r="S2036" s="24" t="s">
        <v>94</v>
      </c>
    </row>
    <row r="2037" spans="1:19" x14ac:dyDescent="0.2">
      <c r="A2037" s="22">
        <v>309</v>
      </c>
      <c r="B2037" s="22">
        <v>453</v>
      </c>
      <c r="C2037" s="22">
        <v>747</v>
      </c>
      <c r="D2037" s="22">
        <v>294</v>
      </c>
      <c r="E2037" s="22">
        <v>144</v>
      </c>
      <c r="F2037" s="22">
        <v>111</v>
      </c>
      <c r="G2037" s="22">
        <v>1727</v>
      </c>
      <c r="H2037" s="22">
        <v>210</v>
      </c>
      <c r="I2037" s="22">
        <v>320</v>
      </c>
      <c r="J2037" s="22">
        <v>540</v>
      </c>
      <c r="K2037" s="22">
        <v>220</v>
      </c>
      <c r="L2037" s="23">
        <v>40513</v>
      </c>
      <c r="M2037" s="24" t="s">
        <v>110</v>
      </c>
      <c r="N2037" s="24" t="e" vm="48">
        <v>#VALUE!</v>
      </c>
      <c r="O2037" s="22">
        <v>607</v>
      </c>
      <c r="P2037" s="24" t="s">
        <v>91</v>
      </c>
      <c r="Q2037" s="24" t="s">
        <v>103</v>
      </c>
      <c r="R2037" s="24" t="s">
        <v>105</v>
      </c>
      <c r="S2037" s="24" t="s">
        <v>97</v>
      </c>
    </row>
    <row r="2038" spans="1:19" x14ac:dyDescent="0.2">
      <c r="A2038" s="22">
        <v>-189</v>
      </c>
      <c r="B2038" s="22">
        <v>-93</v>
      </c>
      <c r="C2038" s="22">
        <v>148</v>
      </c>
      <c r="D2038" s="22">
        <v>241</v>
      </c>
      <c r="E2038" s="22">
        <v>96</v>
      </c>
      <c r="F2038" s="22">
        <v>74</v>
      </c>
      <c r="G2038" s="22">
        <v>5121</v>
      </c>
      <c r="H2038" s="22">
        <v>-150</v>
      </c>
      <c r="I2038" s="22">
        <v>-80</v>
      </c>
      <c r="J2038" s="22">
        <v>100</v>
      </c>
      <c r="K2038" s="22">
        <v>180</v>
      </c>
      <c r="L2038" s="23">
        <v>40513</v>
      </c>
      <c r="M2038" s="24" t="s">
        <v>110</v>
      </c>
      <c r="N2038" s="24" t="e" vm="48">
        <v>#VALUE!</v>
      </c>
      <c r="O2038" s="22">
        <v>716</v>
      </c>
      <c r="P2038" s="24" t="s">
        <v>91</v>
      </c>
      <c r="Q2038" s="24" t="s">
        <v>103</v>
      </c>
      <c r="R2038" s="24" t="s">
        <v>106</v>
      </c>
      <c r="S2038" s="24" t="s">
        <v>97</v>
      </c>
    </row>
    <row r="2039" spans="1:19" x14ac:dyDescent="0.2">
      <c r="A2039" s="22">
        <v>-224</v>
      </c>
      <c r="B2039" s="22">
        <v>-69</v>
      </c>
      <c r="C2039" s="22">
        <v>66</v>
      </c>
      <c r="D2039" s="22">
        <v>135</v>
      </c>
      <c r="E2039" s="22">
        <v>155</v>
      </c>
      <c r="F2039" s="22">
        <v>122</v>
      </c>
      <c r="G2039" s="22">
        <v>3641</v>
      </c>
      <c r="H2039" s="22">
        <v>-210</v>
      </c>
      <c r="I2039" s="22">
        <v>-70</v>
      </c>
      <c r="J2039" s="22">
        <v>60</v>
      </c>
      <c r="K2039" s="22">
        <v>130</v>
      </c>
      <c r="L2039" s="23">
        <v>40513</v>
      </c>
      <c r="M2039" s="24" t="s">
        <v>110</v>
      </c>
      <c r="N2039" s="24" t="e" vm="48">
        <v>#VALUE!</v>
      </c>
      <c r="O2039" s="22">
        <v>212</v>
      </c>
      <c r="P2039" s="24" t="s">
        <v>91</v>
      </c>
      <c r="Q2039" s="24" t="s">
        <v>100</v>
      </c>
      <c r="R2039" s="24" t="s">
        <v>101</v>
      </c>
      <c r="S2039" s="24" t="s">
        <v>94</v>
      </c>
    </row>
    <row r="2040" spans="1:19" ht="32" x14ac:dyDescent="0.2">
      <c r="A2040" s="22">
        <v>312</v>
      </c>
      <c r="B2040" s="22">
        <v>407</v>
      </c>
      <c r="C2040" s="22">
        <v>657</v>
      </c>
      <c r="D2040" s="22">
        <v>250</v>
      </c>
      <c r="E2040" s="22">
        <v>95</v>
      </c>
      <c r="F2040" s="22">
        <v>70</v>
      </c>
      <c r="G2040" s="22">
        <v>723</v>
      </c>
      <c r="H2040" s="22">
        <v>320</v>
      </c>
      <c r="I2040" s="22">
        <v>400</v>
      </c>
      <c r="J2040" s="22">
        <v>640</v>
      </c>
      <c r="K2040" s="22">
        <v>240</v>
      </c>
      <c r="L2040" s="23">
        <v>40513</v>
      </c>
      <c r="M2040" s="24" t="s">
        <v>110</v>
      </c>
      <c r="N2040" s="24" t="e" vm="48">
        <v>#VALUE!</v>
      </c>
      <c r="O2040" s="22">
        <v>718</v>
      </c>
      <c r="P2040" s="24" t="s">
        <v>91</v>
      </c>
      <c r="Q2040" s="24" t="s">
        <v>100</v>
      </c>
      <c r="R2040" s="24" t="s">
        <v>111</v>
      </c>
      <c r="S2040" s="24" t="s">
        <v>94</v>
      </c>
    </row>
    <row r="2041" spans="1:19" x14ac:dyDescent="0.2">
      <c r="A2041" s="22">
        <v>271</v>
      </c>
      <c r="B2041" s="22">
        <v>420</v>
      </c>
      <c r="C2041" s="22">
        <v>699</v>
      </c>
      <c r="D2041" s="22">
        <v>279</v>
      </c>
      <c r="E2041" s="22">
        <v>149</v>
      </c>
      <c r="F2041" s="22">
        <v>97</v>
      </c>
      <c r="G2041" s="22">
        <v>2642</v>
      </c>
      <c r="H2041" s="22">
        <v>250</v>
      </c>
      <c r="I2041" s="22">
        <v>370</v>
      </c>
      <c r="J2041" s="22">
        <v>620</v>
      </c>
      <c r="K2041" s="22">
        <v>250</v>
      </c>
      <c r="L2041" s="23">
        <v>40513</v>
      </c>
      <c r="M2041" s="24" t="s">
        <v>110</v>
      </c>
      <c r="N2041" s="24" t="e" vm="48">
        <v>#VALUE!</v>
      </c>
      <c r="O2041" s="22">
        <v>845</v>
      </c>
      <c r="P2041" s="24" t="s">
        <v>91</v>
      </c>
      <c r="Q2041" s="24" t="s">
        <v>92</v>
      </c>
      <c r="R2041" s="24" t="s">
        <v>95</v>
      </c>
      <c r="S2041" s="24" t="s">
        <v>94</v>
      </c>
    </row>
    <row r="2042" spans="1:19" x14ac:dyDescent="0.2">
      <c r="A2042" s="22">
        <v>46</v>
      </c>
      <c r="B2042" s="22">
        <v>71</v>
      </c>
      <c r="C2042" s="22">
        <v>120</v>
      </c>
      <c r="D2042" s="22">
        <v>49</v>
      </c>
      <c r="E2042" s="22">
        <v>25</v>
      </c>
      <c r="F2042" s="22">
        <v>13</v>
      </c>
      <c r="G2042" s="22">
        <v>845</v>
      </c>
      <c r="H2042" s="22">
        <v>70</v>
      </c>
      <c r="I2042" s="22">
        <v>90</v>
      </c>
      <c r="J2042" s="22">
        <v>140</v>
      </c>
      <c r="K2042" s="22">
        <v>50</v>
      </c>
      <c r="L2042" s="23">
        <v>40513</v>
      </c>
      <c r="M2042" s="24" t="s">
        <v>112</v>
      </c>
      <c r="N2042" s="24" t="e" vm="33">
        <v>#VALUE!</v>
      </c>
      <c r="O2042" s="22">
        <v>318</v>
      </c>
      <c r="P2042" s="24" t="s">
        <v>109</v>
      </c>
      <c r="Q2042" s="24" t="s">
        <v>92</v>
      </c>
      <c r="R2042" s="24" t="s">
        <v>95</v>
      </c>
      <c r="S2042" s="24" t="s">
        <v>94</v>
      </c>
    </row>
    <row r="2043" spans="1:19" ht="32" x14ac:dyDescent="0.2">
      <c r="A2043" s="22">
        <v>31</v>
      </c>
      <c r="B2043" s="22">
        <v>51</v>
      </c>
      <c r="C2043" s="22">
        <v>85</v>
      </c>
      <c r="D2043" s="22">
        <v>34</v>
      </c>
      <c r="E2043" s="22">
        <v>20</v>
      </c>
      <c r="F2043" s="22">
        <v>9</v>
      </c>
      <c r="G2043" s="22">
        <v>863</v>
      </c>
      <c r="H2043" s="22">
        <v>50</v>
      </c>
      <c r="I2043" s="22">
        <v>60</v>
      </c>
      <c r="J2043" s="22">
        <v>100</v>
      </c>
      <c r="K2043" s="22">
        <v>40</v>
      </c>
      <c r="L2043" s="23">
        <v>40513</v>
      </c>
      <c r="M2043" s="24" t="s">
        <v>112</v>
      </c>
      <c r="N2043" s="24" t="e" vm="33">
        <v>#VALUE!</v>
      </c>
      <c r="O2043" s="22">
        <v>225</v>
      </c>
      <c r="P2043" s="24" t="s">
        <v>109</v>
      </c>
      <c r="Q2043" s="24" t="s">
        <v>92</v>
      </c>
      <c r="R2043" s="24" t="s">
        <v>96</v>
      </c>
      <c r="S2043" s="24" t="s">
        <v>97</v>
      </c>
    </row>
    <row r="2044" spans="1:19" x14ac:dyDescent="0.2">
      <c r="A2044" s="22">
        <v>77</v>
      </c>
      <c r="B2044" s="22">
        <v>120</v>
      </c>
      <c r="C2044" s="22">
        <v>214</v>
      </c>
      <c r="D2044" s="22">
        <v>94</v>
      </c>
      <c r="E2044" s="22">
        <v>43</v>
      </c>
      <c r="F2044" s="22">
        <v>31</v>
      </c>
      <c r="G2044" s="22">
        <v>540</v>
      </c>
      <c r="H2044" s="22">
        <v>70</v>
      </c>
      <c r="I2044" s="22">
        <v>110</v>
      </c>
      <c r="J2044" s="22">
        <v>190</v>
      </c>
      <c r="K2044" s="22">
        <v>80</v>
      </c>
      <c r="L2044" s="23">
        <v>40513</v>
      </c>
      <c r="M2044" s="24" t="s">
        <v>112</v>
      </c>
      <c r="N2044" s="24" t="e" vm="33">
        <v>#VALUE!</v>
      </c>
      <c r="O2044" s="22">
        <v>225</v>
      </c>
      <c r="P2044" s="24" t="s">
        <v>109</v>
      </c>
      <c r="Q2044" s="24" t="s">
        <v>103</v>
      </c>
      <c r="R2044" s="24" t="s">
        <v>104</v>
      </c>
      <c r="S2044" s="24" t="s">
        <v>97</v>
      </c>
    </row>
    <row r="2045" spans="1:19" x14ac:dyDescent="0.2">
      <c r="A2045" s="22">
        <v>26</v>
      </c>
      <c r="B2045" s="22">
        <v>85</v>
      </c>
      <c r="C2045" s="22">
        <v>153</v>
      </c>
      <c r="D2045" s="22">
        <v>68</v>
      </c>
      <c r="E2045" s="22">
        <v>59</v>
      </c>
      <c r="F2045" s="22">
        <v>25</v>
      </c>
      <c r="G2045" s="22">
        <v>619</v>
      </c>
      <c r="H2045" s="22">
        <v>30</v>
      </c>
      <c r="I2045" s="22">
        <v>80</v>
      </c>
      <c r="J2045" s="22">
        <v>140</v>
      </c>
      <c r="K2045" s="22">
        <v>60</v>
      </c>
      <c r="L2045" s="23">
        <v>40513</v>
      </c>
      <c r="M2045" s="24" t="s">
        <v>112</v>
      </c>
      <c r="N2045" s="24" t="e" vm="33">
        <v>#VALUE!</v>
      </c>
      <c r="O2045" s="22">
        <v>985</v>
      </c>
      <c r="P2045" s="24" t="s">
        <v>109</v>
      </c>
      <c r="Q2045" s="24" t="s">
        <v>103</v>
      </c>
      <c r="R2045" s="24" t="s">
        <v>105</v>
      </c>
      <c r="S2045" s="24" t="s">
        <v>97</v>
      </c>
    </row>
    <row r="2046" spans="1:19" x14ac:dyDescent="0.2">
      <c r="A2046" s="22">
        <v>-3</v>
      </c>
      <c r="B2046" s="22">
        <v>76</v>
      </c>
      <c r="C2046" s="22">
        <v>131</v>
      </c>
      <c r="D2046" s="22">
        <v>55</v>
      </c>
      <c r="E2046" s="22">
        <v>79</v>
      </c>
      <c r="F2046" s="22">
        <v>49</v>
      </c>
      <c r="G2046" s="22">
        <v>-1053</v>
      </c>
      <c r="H2046" s="22">
        <v>0</v>
      </c>
      <c r="I2046" s="22">
        <v>60</v>
      </c>
      <c r="J2046" s="22">
        <v>100</v>
      </c>
      <c r="K2046" s="22">
        <v>40</v>
      </c>
      <c r="L2046" s="23">
        <v>40513</v>
      </c>
      <c r="M2046" s="24" t="s">
        <v>112</v>
      </c>
      <c r="N2046" s="24" t="e" vm="33">
        <v>#VALUE!</v>
      </c>
      <c r="O2046" s="22">
        <v>985</v>
      </c>
      <c r="P2046" s="24" t="s">
        <v>109</v>
      </c>
      <c r="Q2046" s="24" t="s">
        <v>100</v>
      </c>
      <c r="R2046" s="24" t="s">
        <v>113</v>
      </c>
      <c r="S2046" s="24" t="s">
        <v>94</v>
      </c>
    </row>
    <row r="2047" spans="1:19" x14ac:dyDescent="0.2">
      <c r="A2047" s="22">
        <v>31</v>
      </c>
      <c r="B2047" s="22">
        <v>66</v>
      </c>
      <c r="C2047" s="22">
        <v>107</v>
      </c>
      <c r="D2047" s="22">
        <v>41</v>
      </c>
      <c r="E2047" s="22">
        <v>35</v>
      </c>
      <c r="F2047" s="22">
        <v>12</v>
      </c>
      <c r="G2047" s="22">
        <v>320</v>
      </c>
      <c r="H2047" s="22">
        <v>20</v>
      </c>
      <c r="I2047" s="22">
        <v>50</v>
      </c>
      <c r="J2047" s="22">
        <v>80</v>
      </c>
      <c r="K2047" s="22">
        <v>30</v>
      </c>
      <c r="L2047" s="23">
        <v>40513</v>
      </c>
      <c r="M2047" s="24" t="s">
        <v>112</v>
      </c>
      <c r="N2047" s="24" t="e" vm="33">
        <v>#VALUE!</v>
      </c>
      <c r="O2047" s="22">
        <v>985</v>
      </c>
      <c r="P2047" s="24" t="s">
        <v>109</v>
      </c>
      <c r="Q2047" s="24" t="s">
        <v>100</v>
      </c>
      <c r="R2047" s="24" t="s">
        <v>101</v>
      </c>
      <c r="S2047" s="24" t="s">
        <v>94</v>
      </c>
    </row>
    <row r="2048" spans="1:19" ht="32" x14ac:dyDescent="0.2">
      <c r="A2048" s="22">
        <v>27</v>
      </c>
      <c r="B2048" s="22">
        <v>63</v>
      </c>
      <c r="C2048" s="22">
        <v>106</v>
      </c>
      <c r="D2048" s="22">
        <v>43</v>
      </c>
      <c r="E2048" s="22">
        <v>36</v>
      </c>
      <c r="F2048" s="22">
        <v>13</v>
      </c>
      <c r="G2048" s="22">
        <v>466</v>
      </c>
      <c r="H2048" s="22">
        <v>20</v>
      </c>
      <c r="I2048" s="22">
        <v>50</v>
      </c>
      <c r="J2048" s="22">
        <v>80</v>
      </c>
      <c r="K2048" s="22">
        <v>30</v>
      </c>
      <c r="L2048" s="23">
        <v>40513</v>
      </c>
      <c r="M2048" s="24" t="s">
        <v>112</v>
      </c>
      <c r="N2048" s="24" t="e" vm="33">
        <v>#VALUE!</v>
      </c>
      <c r="O2048" s="22">
        <v>225</v>
      </c>
      <c r="P2048" s="24" t="s">
        <v>109</v>
      </c>
      <c r="Q2048" s="24" t="s">
        <v>100</v>
      </c>
      <c r="R2048" s="24" t="s">
        <v>102</v>
      </c>
      <c r="S2048" s="24" t="s">
        <v>97</v>
      </c>
    </row>
    <row r="2049" spans="1:19" x14ac:dyDescent="0.2">
      <c r="A2049" s="22">
        <v>27</v>
      </c>
      <c r="B2049" s="22">
        <v>74</v>
      </c>
      <c r="C2049" s="22">
        <v>122</v>
      </c>
      <c r="D2049" s="22">
        <v>48</v>
      </c>
      <c r="E2049" s="22">
        <v>47</v>
      </c>
      <c r="F2049" s="22">
        <v>15</v>
      </c>
      <c r="G2049" s="22">
        <v>462</v>
      </c>
      <c r="H2049" s="22">
        <v>50</v>
      </c>
      <c r="I2049" s="22">
        <v>90</v>
      </c>
      <c r="J2049" s="22">
        <v>140</v>
      </c>
      <c r="K2049" s="22">
        <v>50</v>
      </c>
      <c r="L2049" s="23">
        <v>40513</v>
      </c>
      <c r="M2049" s="24" t="s">
        <v>112</v>
      </c>
      <c r="N2049" s="24" t="e" vm="18">
        <v>#VALUE!</v>
      </c>
      <c r="O2049" s="22">
        <v>505</v>
      </c>
      <c r="P2049" s="24" t="s">
        <v>109</v>
      </c>
      <c r="Q2049" s="24" t="s">
        <v>92</v>
      </c>
      <c r="R2049" s="24" t="s">
        <v>95</v>
      </c>
      <c r="S2049" s="24" t="s">
        <v>94</v>
      </c>
    </row>
    <row r="2050" spans="1:19" ht="32" x14ac:dyDescent="0.2">
      <c r="A2050" s="22">
        <v>16</v>
      </c>
      <c r="B2050" s="22">
        <v>68</v>
      </c>
      <c r="C2050" s="22">
        <v>160</v>
      </c>
      <c r="D2050" s="22">
        <v>92</v>
      </c>
      <c r="E2050" s="22">
        <v>52</v>
      </c>
      <c r="F2050" s="22">
        <v>28</v>
      </c>
      <c r="G2050" s="22">
        <v>1898</v>
      </c>
      <c r="H2050" s="22">
        <v>40</v>
      </c>
      <c r="I2050" s="22">
        <v>90</v>
      </c>
      <c r="J2050" s="22">
        <v>190</v>
      </c>
      <c r="K2050" s="22">
        <v>100</v>
      </c>
      <c r="L2050" s="23">
        <v>40513</v>
      </c>
      <c r="M2050" s="24" t="s">
        <v>112</v>
      </c>
      <c r="N2050" s="24" t="e" vm="18">
        <v>#VALUE!</v>
      </c>
      <c r="O2050" s="22">
        <v>505</v>
      </c>
      <c r="P2050" s="24" t="s">
        <v>109</v>
      </c>
      <c r="Q2050" s="24" t="s">
        <v>92</v>
      </c>
      <c r="R2050" s="24" t="s">
        <v>96</v>
      </c>
      <c r="S2050" s="24" t="s">
        <v>97</v>
      </c>
    </row>
    <row r="2051" spans="1:19" x14ac:dyDescent="0.2">
      <c r="A2051" s="22">
        <v>9</v>
      </c>
      <c r="B2051" s="22">
        <v>25</v>
      </c>
      <c r="C2051" s="22">
        <v>41</v>
      </c>
      <c r="D2051" s="22">
        <v>16</v>
      </c>
      <c r="E2051" s="22">
        <v>16</v>
      </c>
      <c r="F2051" s="22">
        <v>4</v>
      </c>
      <c r="G2051" s="22">
        <v>851</v>
      </c>
      <c r="H2051" s="22">
        <v>10</v>
      </c>
      <c r="I2051" s="22">
        <v>20</v>
      </c>
      <c r="J2051" s="22">
        <v>30</v>
      </c>
      <c r="K2051" s="22">
        <v>10</v>
      </c>
      <c r="L2051" s="23">
        <v>40513</v>
      </c>
      <c r="M2051" s="24" t="s">
        <v>112</v>
      </c>
      <c r="N2051" s="24" t="e" vm="18">
        <v>#VALUE!</v>
      </c>
      <c r="O2051" s="22">
        <v>505</v>
      </c>
      <c r="P2051" s="24" t="s">
        <v>109</v>
      </c>
      <c r="Q2051" s="24" t="s">
        <v>103</v>
      </c>
      <c r="R2051" s="24" t="s">
        <v>104</v>
      </c>
      <c r="S2051" s="24" t="s">
        <v>97</v>
      </c>
    </row>
    <row r="2052" spans="1:19" x14ac:dyDescent="0.2">
      <c r="A2052" s="22">
        <v>7</v>
      </c>
      <c r="B2052" s="22">
        <v>38</v>
      </c>
      <c r="C2052" s="22">
        <v>69</v>
      </c>
      <c r="D2052" s="22">
        <v>31</v>
      </c>
      <c r="E2052" s="22">
        <v>31</v>
      </c>
      <c r="F2052" s="22">
        <v>9</v>
      </c>
      <c r="G2052" s="22">
        <v>1009</v>
      </c>
      <c r="H2052" s="22">
        <v>20</v>
      </c>
      <c r="I2052" s="22">
        <v>40</v>
      </c>
      <c r="J2052" s="22">
        <v>60</v>
      </c>
      <c r="K2052" s="22">
        <v>20</v>
      </c>
      <c r="L2052" s="23">
        <v>40513</v>
      </c>
      <c r="M2052" s="24" t="s">
        <v>112</v>
      </c>
      <c r="N2052" s="24" t="e" vm="18">
        <v>#VALUE!</v>
      </c>
      <c r="O2052" s="22">
        <v>505</v>
      </c>
      <c r="P2052" s="24" t="s">
        <v>109</v>
      </c>
      <c r="Q2052" s="24" t="s">
        <v>103</v>
      </c>
      <c r="R2052" s="24" t="s">
        <v>105</v>
      </c>
      <c r="S2052" s="24" t="s">
        <v>97</v>
      </c>
    </row>
    <row r="2053" spans="1:19" x14ac:dyDescent="0.2">
      <c r="A2053" s="22">
        <v>-15</v>
      </c>
      <c r="B2053" s="22">
        <v>25</v>
      </c>
      <c r="C2053" s="22">
        <v>45</v>
      </c>
      <c r="D2053" s="22">
        <v>20</v>
      </c>
      <c r="E2053" s="22">
        <v>40</v>
      </c>
      <c r="F2053" s="22">
        <v>7</v>
      </c>
      <c r="G2053" s="22">
        <v>-598</v>
      </c>
      <c r="H2053" s="22">
        <v>-10</v>
      </c>
      <c r="I2053" s="22">
        <v>20</v>
      </c>
      <c r="J2053" s="22">
        <v>30</v>
      </c>
      <c r="K2053" s="22">
        <v>10</v>
      </c>
      <c r="L2053" s="23">
        <v>40513</v>
      </c>
      <c r="M2053" s="24" t="s">
        <v>112</v>
      </c>
      <c r="N2053" s="24" t="e" vm="18">
        <v>#VALUE!</v>
      </c>
      <c r="O2053" s="22">
        <v>505</v>
      </c>
      <c r="P2053" s="24" t="s">
        <v>109</v>
      </c>
      <c r="Q2053" s="24" t="s">
        <v>100</v>
      </c>
      <c r="R2053" s="24" t="s">
        <v>113</v>
      </c>
      <c r="S2053" s="24" t="s">
        <v>94</v>
      </c>
    </row>
    <row r="2054" spans="1:19" x14ac:dyDescent="0.2">
      <c r="A2054" s="22">
        <v>-5</v>
      </c>
      <c r="B2054" s="22">
        <v>69</v>
      </c>
      <c r="C2054" s="22">
        <v>118</v>
      </c>
      <c r="D2054" s="22">
        <v>49</v>
      </c>
      <c r="E2054" s="22">
        <v>74</v>
      </c>
      <c r="F2054" s="22">
        <v>44</v>
      </c>
      <c r="G2054" s="22">
        <v>335</v>
      </c>
      <c r="H2054" s="22">
        <v>10</v>
      </c>
      <c r="I2054" s="22">
        <v>60</v>
      </c>
      <c r="J2054" s="22">
        <v>90</v>
      </c>
      <c r="K2054" s="22">
        <v>30</v>
      </c>
      <c r="L2054" s="23">
        <v>40513</v>
      </c>
      <c r="M2054" s="24" t="s">
        <v>112</v>
      </c>
      <c r="N2054" s="24" t="e" vm="18">
        <v>#VALUE!</v>
      </c>
      <c r="O2054" s="22">
        <v>505</v>
      </c>
      <c r="P2054" s="24" t="s">
        <v>109</v>
      </c>
      <c r="Q2054" s="24" t="s">
        <v>100</v>
      </c>
      <c r="R2054" s="24" t="s">
        <v>101</v>
      </c>
      <c r="S2054" s="24" t="s">
        <v>94</v>
      </c>
    </row>
    <row r="2055" spans="1:19" ht="32" x14ac:dyDescent="0.2">
      <c r="A2055" s="22">
        <v>12</v>
      </c>
      <c r="B2055" s="22">
        <v>51</v>
      </c>
      <c r="C2055" s="22">
        <v>89</v>
      </c>
      <c r="D2055" s="22">
        <v>38</v>
      </c>
      <c r="E2055" s="22">
        <v>39</v>
      </c>
      <c r="F2055" s="22">
        <v>12</v>
      </c>
      <c r="G2055" s="22">
        <v>256</v>
      </c>
      <c r="H2055" s="22">
        <v>0</v>
      </c>
      <c r="I2055" s="22">
        <v>30</v>
      </c>
      <c r="J2055" s="22">
        <v>60</v>
      </c>
      <c r="K2055" s="22">
        <v>30</v>
      </c>
      <c r="L2055" s="23">
        <v>40513</v>
      </c>
      <c r="M2055" s="24" t="s">
        <v>112</v>
      </c>
      <c r="N2055" s="24" t="e" vm="18">
        <v>#VALUE!</v>
      </c>
      <c r="O2055" s="22">
        <v>505</v>
      </c>
      <c r="P2055" s="24" t="s">
        <v>109</v>
      </c>
      <c r="Q2055" s="24" t="s">
        <v>100</v>
      </c>
      <c r="R2055" s="24" t="s">
        <v>102</v>
      </c>
      <c r="S2055" s="24" t="s">
        <v>97</v>
      </c>
    </row>
    <row r="2056" spans="1:19" x14ac:dyDescent="0.2">
      <c r="A2056" s="22">
        <v>66</v>
      </c>
      <c r="B2056" s="22">
        <v>104</v>
      </c>
      <c r="C2056" s="22">
        <v>185</v>
      </c>
      <c r="D2056" s="22">
        <v>81</v>
      </c>
      <c r="E2056" s="22">
        <v>38</v>
      </c>
      <c r="F2056" s="22">
        <v>26</v>
      </c>
      <c r="G2056" s="22">
        <v>551</v>
      </c>
      <c r="H2056" s="22">
        <v>100</v>
      </c>
      <c r="I2056" s="22">
        <v>130</v>
      </c>
      <c r="J2056" s="22">
        <v>220</v>
      </c>
      <c r="K2056" s="22">
        <v>90</v>
      </c>
      <c r="L2056" s="23">
        <v>40513</v>
      </c>
      <c r="M2056" s="24" t="s">
        <v>112</v>
      </c>
      <c r="N2056" s="24" t="e" vm="29">
        <v>#VALUE!</v>
      </c>
      <c r="O2056" s="22">
        <v>405</v>
      </c>
      <c r="P2056" s="24" t="s">
        <v>109</v>
      </c>
      <c r="Q2056" s="24" t="s">
        <v>92</v>
      </c>
      <c r="R2056" s="24" t="s">
        <v>95</v>
      </c>
      <c r="S2056" s="24" t="s">
        <v>94</v>
      </c>
    </row>
    <row r="2057" spans="1:19" ht="32" x14ac:dyDescent="0.2">
      <c r="A2057" s="22">
        <v>28</v>
      </c>
      <c r="B2057" s="22">
        <v>49</v>
      </c>
      <c r="C2057" s="22">
        <v>82</v>
      </c>
      <c r="D2057" s="22">
        <v>33</v>
      </c>
      <c r="E2057" s="22">
        <v>21</v>
      </c>
      <c r="F2057" s="22">
        <v>9</v>
      </c>
      <c r="G2057" s="22">
        <v>870</v>
      </c>
      <c r="H2057" s="22">
        <v>50</v>
      </c>
      <c r="I2057" s="22">
        <v>60</v>
      </c>
      <c r="J2057" s="22">
        <v>90</v>
      </c>
      <c r="K2057" s="22">
        <v>30</v>
      </c>
      <c r="L2057" s="23">
        <v>40513</v>
      </c>
      <c r="M2057" s="24" t="s">
        <v>112</v>
      </c>
      <c r="N2057" s="24" t="e" vm="29">
        <v>#VALUE!</v>
      </c>
      <c r="O2057" s="22">
        <v>580</v>
      </c>
      <c r="P2057" s="24" t="s">
        <v>109</v>
      </c>
      <c r="Q2057" s="24" t="s">
        <v>92</v>
      </c>
      <c r="R2057" s="24" t="s">
        <v>96</v>
      </c>
      <c r="S2057" s="24" t="s">
        <v>97</v>
      </c>
    </row>
    <row r="2058" spans="1:19" x14ac:dyDescent="0.2">
      <c r="A2058" s="22">
        <v>22</v>
      </c>
      <c r="B2058" s="22">
        <v>80</v>
      </c>
      <c r="C2058" s="22">
        <v>145</v>
      </c>
      <c r="D2058" s="22">
        <v>65</v>
      </c>
      <c r="E2058" s="22">
        <v>58</v>
      </c>
      <c r="F2058" s="22">
        <v>24</v>
      </c>
      <c r="G2058" s="22">
        <v>403</v>
      </c>
      <c r="H2058" s="22">
        <v>20</v>
      </c>
      <c r="I2058" s="22">
        <v>70</v>
      </c>
      <c r="J2058" s="22">
        <v>130</v>
      </c>
      <c r="K2058" s="22">
        <v>60</v>
      </c>
      <c r="L2058" s="23">
        <v>40513</v>
      </c>
      <c r="M2058" s="24" t="s">
        <v>112</v>
      </c>
      <c r="N2058" s="24" t="e" vm="29">
        <v>#VALUE!</v>
      </c>
      <c r="O2058" s="22">
        <v>405</v>
      </c>
      <c r="P2058" s="24" t="s">
        <v>109</v>
      </c>
      <c r="Q2058" s="24" t="s">
        <v>103</v>
      </c>
      <c r="R2058" s="24" t="s">
        <v>104</v>
      </c>
      <c r="S2058" s="24" t="s">
        <v>97</v>
      </c>
    </row>
    <row r="2059" spans="1:19" x14ac:dyDescent="0.2">
      <c r="A2059" s="22">
        <v>20</v>
      </c>
      <c r="B2059" s="22">
        <v>145</v>
      </c>
      <c r="C2059" s="22">
        <v>250</v>
      </c>
      <c r="D2059" s="22">
        <v>105</v>
      </c>
      <c r="E2059" s="22">
        <v>125</v>
      </c>
      <c r="F2059" s="22">
        <v>95</v>
      </c>
      <c r="G2059" s="22">
        <v>716</v>
      </c>
      <c r="H2059" s="22">
        <v>30</v>
      </c>
      <c r="I2059" s="22">
        <v>140</v>
      </c>
      <c r="J2059" s="22">
        <v>230</v>
      </c>
      <c r="K2059" s="22">
        <v>90</v>
      </c>
      <c r="L2059" s="23">
        <v>40513</v>
      </c>
      <c r="M2059" s="24" t="s">
        <v>112</v>
      </c>
      <c r="N2059" s="24" t="e" vm="29">
        <v>#VALUE!</v>
      </c>
      <c r="O2059" s="22">
        <v>580</v>
      </c>
      <c r="P2059" s="24" t="s">
        <v>109</v>
      </c>
      <c r="Q2059" s="24" t="s">
        <v>103</v>
      </c>
      <c r="R2059" s="24" t="s">
        <v>105</v>
      </c>
      <c r="S2059" s="24" t="s">
        <v>97</v>
      </c>
    </row>
    <row r="2060" spans="1:19" x14ac:dyDescent="0.2">
      <c r="A2060" s="22">
        <v>121</v>
      </c>
      <c r="B2060" s="22">
        <v>186</v>
      </c>
      <c r="C2060" s="22">
        <v>320</v>
      </c>
      <c r="D2060" s="22">
        <v>134</v>
      </c>
      <c r="E2060" s="22">
        <v>65</v>
      </c>
      <c r="F2060" s="22">
        <v>41</v>
      </c>
      <c r="G2060" s="22">
        <v>-2248</v>
      </c>
      <c r="H2060" s="22">
        <v>90</v>
      </c>
      <c r="I2060" s="22">
        <v>140</v>
      </c>
      <c r="J2060" s="22">
        <v>240</v>
      </c>
      <c r="K2060" s="22">
        <v>100</v>
      </c>
      <c r="L2060" s="23">
        <v>40513</v>
      </c>
      <c r="M2060" s="24" t="s">
        <v>112</v>
      </c>
      <c r="N2060" s="24" t="e" vm="29">
        <v>#VALUE!</v>
      </c>
      <c r="O2060" s="22">
        <v>918</v>
      </c>
      <c r="P2060" s="24" t="s">
        <v>109</v>
      </c>
      <c r="Q2060" s="24" t="s">
        <v>100</v>
      </c>
      <c r="R2060" s="24" t="s">
        <v>113</v>
      </c>
      <c r="S2060" s="24" t="s">
        <v>94</v>
      </c>
    </row>
    <row r="2061" spans="1:19" x14ac:dyDescent="0.2">
      <c r="A2061" s="22">
        <v>24</v>
      </c>
      <c r="B2061" s="22">
        <v>44</v>
      </c>
      <c r="C2061" s="22">
        <v>73</v>
      </c>
      <c r="D2061" s="22">
        <v>29</v>
      </c>
      <c r="E2061" s="22">
        <v>20</v>
      </c>
      <c r="F2061" s="22">
        <v>8</v>
      </c>
      <c r="G2061" s="22">
        <v>490</v>
      </c>
      <c r="H2061" s="22">
        <v>20</v>
      </c>
      <c r="I2061" s="22">
        <v>30</v>
      </c>
      <c r="J2061" s="22">
        <v>50</v>
      </c>
      <c r="K2061" s="22">
        <v>20</v>
      </c>
      <c r="L2061" s="23">
        <v>40513</v>
      </c>
      <c r="M2061" s="24" t="s">
        <v>112</v>
      </c>
      <c r="N2061" s="24" t="e" vm="29">
        <v>#VALUE!</v>
      </c>
      <c r="O2061" s="22">
        <v>580</v>
      </c>
      <c r="P2061" s="24" t="s">
        <v>109</v>
      </c>
      <c r="Q2061" s="24" t="s">
        <v>100</v>
      </c>
      <c r="R2061" s="24" t="s">
        <v>101</v>
      </c>
      <c r="S2061" s="24" t="s">
        <v>94</v>
      </c>
    </row>
    <row r="2062" spans="1:19" ht="32" x14ac:dyDescent="0.2">
      <c r="A2062" s="22">
        <v>72</v>
      </c>
      <c r="B2062" s="22">
        <v>133</v>
      </c>
      <c r="C2062" s="22">
        <v>221</v>
      </c>
      <c r="D2062" s="22">
        <v>88</v>
      </c>
      <c r="E2062" s="22">
        <v>61</v>
      </c>
      <c r="F2062" s="22">
        <v>29</v>
      </c>
      <c r="G2062" s="22">
        <v>817</v>
      </c>
      <c r="H2062" s="22">
        <v>60</v>
      </c>
      <c r="I2062" s="22">
        <v>110</v>
      </c>
      <c r="J2062" s="22">
        <v>170</v>
      </c>
      <c r="K2062" s="22">
        <v>60</v>
      </c>
      <c r="L2062" s="23">
        <v>40513</v>
      </c>
      <c r="M2062" s="24" t="s">
        <v>112</v>
      </c>
      <c r="N2062" s="24" t="e" vm="29">
        <v>#VALUE!</v>
      </c>
      <c r="O2062" s="22">
        <v>405</v>
      </c>
      <c r="P2062" s="24" t="s">
        <v>109</v>
      </c>
      <c r="Q2062" s="24" t="s">
        <v>100</v>
      </c>
      <c r="R2062" s="24" t="s">
        <v>102</v>
      </c>
      <c r="S2062" s="24" t="s">
        <v>97</v>
      </c>
    </row>
    <row r="2063" spans="1:19" x14ac:dyDescent="0.2">
      <c r="A2063" s="22">
        <v>188</v>
      </c>
      <c r="B2063" s="22">
        <v>284</v>
      </c>
      <c r="C2063" s="22">
        <v>525</v>
      </c>
      <c r="D2063" s="22">
        <v>241</v>
      </c>
      <c r="E2063" s="22">
        <v>96</v>
      </c>
      <c r="F2063" s="22">
        <v>74</v>
      </c>
      <c r="G2063" s="22">
        <v>1321</v>
      </c>
      <c r="H2063" s="22">
        <v>240</v>
      </c>
      <c r="I2063" s="22">
        <v>340</v>
      </c>
      <c r="J2063" s="22">
        <v>620</v>
      </c>
      <c r="K2063" s="22">
        <v>280</v>
      </c>
      <c r="L2063" s="23">
        <v>40513</v>
      </c>
      <c r="M2063" s="24" t="s">
        <v>112</v>
      </c>
      <c r="N2063" s="24" t="e" vm="50">
        <v>#VALUE!</v>
      </c>
      <c r="O2063" s="22">
        <v>972</v>
      </c>
      <c r="P2063" s="24" t="s">
        <v>91</v>
      </c>
      <c r="Q2063" s="24" t="s">
        <v>92</v>
      </c>
      <c r="R2063" s="24" t="s">
        <v>95</v>
      </c>
      <c r="S2063" s="24" t="s">
        <v>94</v>
      </c>
    </row>
    <row r="2064" spans="1:19" ht="32" x14ac:dyDescent="0.2">
      <c r="A2064" s="22">
        <v>30</v>
      </c>
      <c r="B2064" s="22">
        <v>56</v>
      </c>
      <c r="C2064" s="22">
        <v>99</v>
      </c>
      <c r="D2064" s="22">
        <v>43</v>
      </c>
      <c r="E2064" s="22">
        <v>26</v>
      </c>
      <c r="F2064" s="22">
        <v>14</v>
      </c>
      <c r="G2064" s="22">
        <v>531</v>
      </c>
      <c r="H2064" s="22">
        <v>40</v>
      </c>
      <c r="I2064" s="22">
        <v>60</v>
      </c>
      <c r="J2064" s="22">
        <v>110</v>
      </c>
      <c r="K2064" s="22">
        <v>50</v>
      </c>
      <c r="L2064" s="23">
        <v>40513</v>
      </c>
      <c r="M2064" s="24" t="s">
        <v>112</v>
      </c>
      <c r="N2064" s="24" t="e" vm="50">
        <v>#VALUE!</v>
      </c>
      <c r="O2064" s="22">
        <v>682</v>
      </c>
      <c r="P2064" s="24" t="s">
        <v>91</v>
      </c>
      <c r="Q2064" s="24" t="s">
        <v>92</v>
      </c>
      <c r="R2064" s="24" t="s">
        <v>96</v>
      </c>
      <c r="S2064" s="24" t="s">
        <v>97</v>
      </c>
    </row>
    <row r="2065" spans="1:19" x14ac:dyDescent="0.2">
      <c r="A2065" s="22">
        <v>28</v>
      </c>
      <c r="B2065" s="22">
        <v>73</v>
      </c>
      <c r="C2065" s="22">
        <v>127</v>
      </c>
      <c r="D2065" s="22">
        <v>54</v>
      </c>
      <c r="E2065" s="22">
        <v>45</v>
      </c>
      <c r="F2065" s="22">
        <v>17</v>
      </c>
      <c r="G2065" s="22">
        <v>424</v>
      </c>
      <c r="H2065" s="22">
        <v>30</v>
      </c>
      <c r="I2065" s="22">
        <v>60</v>
      </c>
      <c r="J2065" s="22">
        <v>110</v>
      </c>
      <c r="K2065" s="22">
        <v>50</v>
      </c>
      <c r="L2065" s="23">
        <v>40513</v>
      </c>
      <c r="M2065" s="24" t="s">
        <v>112</v>
      </c>
      <c r="N2065" s="24" t="e" vm="50">
        <v>#VALUE!</v>
      </c>
      <c r="O2065" s="22">
        <v>469</v>
      </c>
      <c r="P2065" s="24" t="s">
        <v>91</v>
      </c>
      <c r="Q2065" s="24" t="s">
        <v>103</v>
      </c>
      <c r="R2065" s="24" t="s">
        <v>104</v>
      </c>
      <c r="S2065" s="24" t="s">
        <v>97</v>
      </c>
    </row>
    <row r="2066" spans="1:19" x14ac:dyDescent="0.2">
      <c r="A2066" s="22">
        <v>24</v>
      </c>
      <c r="B2066" s="22">
        <v>60</v>
      </c>
      <c r="C2066" s="22">
        <v>101</v>
      </c>
      <c r="D2066" s="22">
        <v>41</v>
      </c>
      <c r="E2066" s="22">
        <v>36</v>
      </c>
      <c r="F2066" s="22">
        <v>13</v>
      </c>
      <c r="G2066" s="22">
        <v>435</v>
      </c>
      <c r="H2066" s="22">
        <v>30</v>
      </c>
      <c r="I2066" s="22">
        <v>60</v>
      </c>
      <c r="J2066" s="22">
        <v>90</v>
      </c>
      <c r="K2066" s="22">
        <v>30</v>
      </c>
      <c r="L2066" s="23">
        <v>40513</v>
      </c>
      <c r="M2066" s="24" t="s">
        <v>112</v>
      </c>
      <c r="N2066" s="24" t="e" vm="50">
        <v>#VALUE!</v>
      </c>
      <c r="O2066" s="22">
        <v>214</v>
      </c>
      <c r="P2066" s="24" t="s">
        <v>91</v>
      </c>
      <c r="Q2066" s="24" t="s">
        <v>103</v>
      </c>
      <c r="R2066" s="24" t="s">
        <v>105</v>
      </c>
      <c r="S2066" s="24" t="s">
        <v>97</v>
      </c>
    </row>
    <row r="2067" spans="1:19" x14ac:dyDescent="0.2">
      <c r="A2067" s="22">
        <v>47</v>
      </c>
      <c r="B2067" s="22">
        <v>101</v>
      </c>
      <c r="C2067" s="22">
        <v>168</v>
      </c>
      <c r="D2067" s="22">
        <v>67</v>
      </c>
      <c r="E2067" s="22">
        <v>54</v>
      </c>
      <c r="F2067" s="22">
        <v>22</v>
      </c>
      <c r="G2067" s="22">
        <v>-1239</v>
      </c>
      <c r="H2067" s="22">
        <v>30</v>
      </c>
      <c r="I2067" s="22">
        <v>70</v>
      </c>
      <c r="J2067" s="22">
        <v>120</v>
      </c>
      <c r="K2067" s="22">
        <v>50</v>
      </c>
      <c r="L2067" s="23">
        <v>40513</v>
      </c>
      <c r="M2067" s="24" t="s">
        <v>112</v>
      </c>
      <c r="N2067" s="24" t="e" vm="50">
        <v>#VALUE!</v>
      </c>
      <c r="O2067" s="22">
        <v>512</v>
      </c>
      <c r="P2067" s="24" t="s">
        <v>91</v>
      </c>
      <c r="Q2067" s="24" t="s">
        <v>100</v>
      </c>
      <c r="R2067" s="24" t="s">
        <v>113</v>
      </c>
      <c r="S2067" s="24" t="s">
        <v>94</v>
      </c>
    </row>
    <row r="2068" spans="1:19" x14ac:dyDescent="0.2">
      <c r="A2068" s="22">
        <v>133</v>
      </c>
      <c r="B2068" s="22">
        <v>179</v>
      </c>
      <c r="C2068" s="22">
        <v>302</v>
      </c>
      <c r="D2068" s="22">
        <v>123</v>
      </c>
      <c r="E2068" s="22">
        <v>46</v>
      </c>
      <c r="F2068" s="22">
        <v>34</v>
      </c>
      <c r="G2068" s="22">
        <v>959</v>
      </c>
      <c r="H2068" s="22">
        <v>110</v>
      </c>
      <c r="I2068" s="22">
        <v>140</v>
      </c>
      <c r="J2068" s="22">
        <v>230</v>
      </c>
      <c r="K2068" s="22">
        <v>90</v>
      </c>
      <c r="L2068" s="23">
        <v>40513</v>
      </c>
      <c r="M2068" s="24" t="s">
        <v>112</v>
      </c>
      <c r="N2068" s="24" t="e" vm="50">
        <v>#VALUE!</v>
      </c>
      <c r="O2068" s="22">
        <v>972</v>
      </c>
      <c r="P2068" s="24" t="s">
        <v>91</v>
      </c>
      <c r="Q2068" s="24" t="s">
        <v>100</v>
      </c>
      <c r="R2068" s="24" t="s">
        <v>101</v>
      </c>
      <c r="S2068" s="24" t="s">
        <v>94</v>
      </c>
    </row>
    <row r="2069" spans="1:19" ht="32" x14ac:dyDescent="0.2">
      <c r="A2069" s="22">
        <v>52</v>
      </c>
      <c r="B2069" s="22">
        <v>79</v>
      </c>
      <c r="C2069" s="22">
        <v>133</v>
      </c>
      <c r="D2069" s="22">
        <v>54</v>
      </c>
      <c r="E2069" s="22">
        <v>27</v>
      </c>
      <c r="F2069" s="22">
        <v>15</v>
      </c>
      <c r="G2069" s="22">
        <v>601</v>
      </c>
      <c r="H2069" s="22">
        <v>40</v>
      </c>
      <c r="I2069" s="22">
        <v>60</v>
      </c>
      <c r="J2069" s="22">
        <v>100</v>
      </c>
      <c r="K2069" s="22">
        <v>40</v>
      </c>
      <c r="L2069" s="23">
        <v>40513</v>
      </c>
      <c r="M2069" s="24" t="s">
        <v>112</v>
      </c>
      <c r="N2069" s="24" t="e" vm="50">
        <v>#VALUE!</v>
      </c>
      <c r="O2069" s="22">
        <v>214</v>
      </c>
      <c r="P2069" s="24" t="s">
        <v>91</v>
      </c>
      <c r="Q2069" s="24" t="s">
        <v>100</v>
      </c>
      <c r="R2069" s="24" t="s">
        <v>102</v>
      </c>
      <c r="S2069" s="24" t="s">
        <v>97</v>
      </c>
    </row>
    <row r="2070" spans="1:19" x14ac:dyDescent="0.2">
      <c r="A2070" s="22">
        <v>36</v>
      </c>
      <c r="B2070" s="22">
        <v>75</v>
      </c>
      <c r="C2070" s="22">
        <v>127</v>
      </c>
      <c r="D2070" s="22">
        <v>52</v>
      </c>
      <c r="E2070" s="22">
        <v>39</v>
      </c>
      <c r="F2070" s="22">
        <v>16</v>
      </c>
      <c r="G2070" s="22">
        <v>327</v>
      </c>
      <c r="H2070" s="22">
        <v>40</v>
      </c>
      <c r="I2070" s="22">
        <v>70</v>
      </c>
      <c r="J2070" s="22">
        <v>110</v>
      </c>
      <c r="K2070" s="22">
        <v>40</v>
      </c>
      <c r="L2070" s="23">
        <v>40513</v>
      </c>
      <c r="M2070" s="24" t="s">
        <v>114</v>
      </c>
      <c r="N2070" s="24" t="e" vm="14">
        <v>#VALUE!</v>
      </c>
      <c r="O2070" s="22">
        <v>435</v>
      </c>
      <c r="P2070" s="24" t="s">
        <v>109</v>
      </c>
      <c r="Q2070" s="24" t="s">
        <v>103</v>
      </c>
      <c r="R2070" s="24" t="s">
        <v>104</v>
      </c>
      <c r="S2070" s="24" t="s">
        <v>97</v>
      </c>
    </row>
    <row r="2071" spans="1:19" x14ac:dyDescent="0.2">
      <c r="A2071" s="22">
        <v>28</v>
      </c>
      <c r="B2071" s="22">
        <v>74</v>
      </c>
      <c r="C2071" s="22">
        <v>122</v>
      </c>
      <c r="D2071" s="22">
        <v>48</v>
      </c>
      <c r="E2071" s="22">
        <v>46</v>
      </c>
      <c r="F2071" s="22">
        <v>15</v>
      </c>
      <c r="G2071" s="22">
        <v>462</v>
      </c>
      <c r="H2071" s="22">
        <v>40</v>
      </c>
      <c r="I2071" s="22">
        <v>70</v>
      </c>
      <c r="J2071" s="22">
        <v>110</v>
      </c>
      <c r="K2071" s="22">
        <v>40</v>
      </c>
      <c r="L2071" s="23">
        <v>40513</v>
      </c>
      <c r="M2071" s="24" t="s">
        <v>114</v>
      </c>
      <c r="N2071" s="24" t="e" vm="14">
        <v>#VALUE!</v>
      </c>
      <c r="O2071" s="22">
        <v>801</v>
      </c>
      <c r="P2071" s="24" t="s">
        <v>109</v>
      </c>
      <c r="Q2071" s="24" t="s">
        <v>103</v>
      </c>
      <c r="R2071" s="24" t="s">
        <v>105</v>
      </c>
      <c r="S2071" s="24" t="s">
        <v>97</v>
      </c>
    </row>
    <row r="2072" spans="1:19" x14ac:dyDescent="0.2">
      <c r="A2072" s="22">
        <v>17</v>
      </c>
      <c r="B2072" s="22">
        <v>68</v>
      </c>
      <c r="C2072" s="22">
        <v>160</v>
      </c>
      <c r="D2072" s="22">
        <v>92</v>
      </c>
      <c r="E2072" s="22">
        <v>51</v>
      </c>
      <c r="F2072" s="22">
        <v>28</v>
      </c>
      <c r="G2072" s="22">
        <v>1898</v>
      </c>
      <c r="H2072" s="22">
        <v>20</v>
      </c>
      <c r="I2072" s="22">
        <v>60</v>
      </c>
      <c r="J2072" s="22">
        <v>140</v>
      </c>
      <c r="K2072" s="22">
        <v>80</v>
      </c>
      <c r="L2072" s="23">
        <v>40513</v>
      </c>
      <c r="M2072" s="24" t="s">
        <v>114</v>
      </c>
      <c r="N2072" s="24" t="e" vm="14">
        <v>#VALUE!</v>
      </c>
      <c r="O2072" s="22">
        <v>435</v>
      </c>
      <c r="P2072" s="24" t="s">
        <v>109</v>
      </c>
      <c r="Q2072" s="24" t="s">
        <v>103</v>
      </c>
      <c r="R2072" s="24" t="s">
        <v>106</v>
      </c>
      <c r="S2072" s="24" t="s">
        <v>97</v>
      </c>
    </row>
    <row r="2073" spans="1:19" x14ac:dyDescent="0.2">
      <c r="A2073" s="22">
        <v>-4</v>
      </c>
      <c r="B2073" s="22">
        <v>69</v>
      </c>
      <c r="C2073" s="22">
        <v>118</v>
      </c>
      <c r="D2073" s="22">
        <v>49</v>
      </c>
      <c r="E2073" s="22">
        <v>73</v>
      </c>
      <c r="F2073" s="22">
        <v>44</v>
      </c>
      <c r="G2073" s="22">
        <v>335</v>
      </c>
      <c r="H2073" s="22">
        <v>0</v>
      </c>
      <c r="I2073" s="22">
        <v>50</v>
      </c>
      <c r="J2073" s="22">
        <v>80</v>
      </c>
      <c r="K2073" s="22">
        <v>30</v>
      </c>
      <c r="L2073" s="23">
        <v>40513</v>
      </c>
      <c r="M2073" s="24" t="s">
        <v>114</v>
      </c>
      <c r="N2073" s="24" t="e" vm="14">
        <v>#VALUE!</v>
      </c>
      <c r="O2073" s="22">
        <v>435</v>
      </c>
      <c r="P2073" s="24" t="s">
        <v>109</v>
      </c>
      <c r="Q2073" s="24" t="s">
        <v>98</v>
      </c>
      <c r="R2073" s="24" t="s">
        <v>107</v>
      </c>
      <c r="S2073" s="24" t="s">
        <v>94</v>
      </c>
    </row>
    <row r="2074" spans="1:19" x14ac:dyDescent="0.2">
      <c r="A2074" s="22">
        <v>12</v>
      </c>
      <c r="B2074" s="22">
        <v>51</v>
      </c>
      <c r="C2074" s="22">
        <v>89</v>
      </c>
      <c r="D2074" s="22">
        <v>38</v>
      </c>
      <c r="E2074" s="22">
        <v>39</v>
      </c>
      <c r="F2074" s="22">
        <v>12</v>
      </c>
      <c r="G2074" s="22">
        <v>256</v>
      </c>
      <c r="H2074" s="22">
        <v>10</v>
      </c>
      <c r="I2074" s="22">
        <v>40</v>
      </c>
      <c r="J2074" s="22">
        <v>60</v>
      </c>
      <c r="K2074" s="22">
        <v>20</v>
      </c>
      <c r="L2074" s="23">
        <v>40513</v>
      </c>
      <c r="M2074" s="24" t="s">
        <v>114</v>
      </c>
      <c r="N2074" s="24" t="e" vm="14">
        <v>#VALUE!</v>
      </c>
      <c r="O2074" s="22">
        <v>801</v>
      </c>
      <c r="P2074" s="24" t="s">
        <v>109</v>
      </c>
      <c r="Q2074" s="24" t="s">
        <v>98</v>
      </c>
      <c r="R2074" s="24" t="s">
        <v>108</v>
      </c>
      <c r="S2074" s="24" t="s">
        <v>94</v>
      </c>
    </row>
    <row r="2075" spans="1:19" x14ac:dyDescent="0.2">
      <c r="A2075" s="22">
        <v>-15</v>
      </c>
      <c r="B2075" s="22">
        <v>25</v>
      </c>
      <c r="C2075" s="22">
        <v>45</v>
      </c>
      <c r="D2075" s="22">
        <v>20</v>
      </c>
      <c r="E2075" s="22">
        <v>40</v>
      </c>
      <c r="F2075" s="22">
        <v>7</v>
      </c>
      <c r="G2075" s="22">
        <v>218</v>
      </c>
      <c r="H2075" s="22">
        <v>0</v>
      </c>
      <c r="I2075" s="22">
        <v>20</v>
      </c>
      <c r="J2075" s="22">
        <v>30</v>
      </c>
      <c r="K2075" s="22">
        <v>10</v>
      </c>
      <c r="L2075" s="23">
        <v>40513</v>
      </c>
      <c r="M2075" s="24" t="s">
        <v>114</v>
      </c>
      <c r="N2075" s="24" t="e" vm="14">
        <v>#VALUE!</v>
      </c>
      <c r="O2075" s="22">
        <v>435</v>
      </c>
      <c r="P2075" s="24" t="s">
        <v>109</v>
      </c>
      <c r="Q2075" s="24" t="s">
        <v>98</v>
      </c>
      <c r="R2075" s="24" t="s">
        <v>99</v>
      </c>
      <c r="S2075" s="24" t="s">
        <v>94</v>
      </c>
    </row>
    <row r="2076" spans="1:19" x14ac:dyDescent="0.2">
      <c r="A2076" s="22">
        <v>36</v>
      </c>
      <c r="B2076" s="22">
        <v>76</v>
      </c>
      <c r="C2076" s="22">
        <v>139</v>
      </c>
      <c r="D2076" s="22">
        <v>63</v>
      </c>
      <c r="E2076" s="22">
        <v>40</v>
      </c>
      <c r="F2076" s="22">
        <v>19</v>
      </c>
      <c r="G2076" s="22">
        <v>1075</v>
      </c>
      <c r="H2076" s="22">
        <v>50</v>
      </c>
      <c r="I2076" s="22">
        <v>90</v>
      </c>
      <c r="J2076" s="22">
        <v>160</v>
      </c>
      <c r="K2076" s="22">
        <v>70</v>
      </c>
      <c r="L2076" s="23">
        <v>40513</v>
      </c>
      <c r="M2076" s="24" t="s">
        <v>114</v>
      </c>
      <c r="N2076" s="24" t="e" vm="14">
        <v>#VALUE!</v>
      </c>
      <c r="O2076" s="22">
        <v>435</v>
      </c>
      <c r="P2076" s="24" t="s">
        <v>109</v>
      </c>
      <c r="Q2076" s="24" t="s">
        <v>92</v>
      </c>
      <c r="R2076" s="24" t="s">
        <v>93</v>
      </c>
      <c r="S2076" s="24" t="s">
        <v>94</v>
      </c>
    </row>
    <row r="2077" spans="1:19" x14ac:dyDescent="0.2">
      <c r="A2077" s="22">
        <v>21</v>
      </c>
      <c r="B2077" s="22">
        <v>65</v>
      </c>
      <c r="C2077" s="22">
        <v>114</v>
      </c>
      <c r="D2077" s="22">
        <v>49</v>
      </c>
      <c r="E2077" s="22">
        <v>44</v>
      </c>
      <c r="F2077" s="22">
        <v>16</v>
      </c>
      <c r="G2077" s="22">
        <v>392</v>
      </c>
      <c r="H2077" s="22">
        <v>50</v>
      </c>
      <c r="I2077" s="22">
        <v>80</v>
      </c>
      <c r="J2077" s="22">
        <v>130</v>
      </c>
      <c r="K2077" s="22">
        <v>50</v>
      </c>
      <c r="L2077" s="23">
        <v>40513</v>
      </c>
      <c r="M2077" s="24" t="s">
        <v>114</v>
      </c>
      <c r="N2077" s="24" t="e" vm="14">
        <v>#VALUE!</v>
      </c>
      <c r="O2077" s="22">
        <v>801</v>
      </c>
      <c r="P2077" s="24" t="s">
        <v>109</v>
      </c>
      <c r="Q2077" s="24" t="s">
        <v>92</v>
      </c>
      <c r="R2077" s="24" t="s">
        <v>95</v>
      </c>
      <c r="S2077" s="24" t="s">
        <v>94</v>
      </c>
    </row>
    <row r="2078" spans="1:19" ht="32" x14ac:dyDescent="0.2">
      <c r="A2078" s="22">
        <v>26</v>
      </c>
      <c r="B2078" s="22">
        <v>85</v>
      </c>
      <c r="C2078" s="22">
        <v>153</v>
      </c>
      <c r="D2078" s="22">
        <v>68</v>
      </c>
      <c r="E2078" s="22">
        <v>59</v>
      </c>
      <c r="F2078" s="22">
        <v>25</v>
      </c>
      <c r="G2078" s="22">
        <v>619</v>
      </c>
      <c r="H2078" s="22">
        <v>50</v>
      </c>
      <c r="I2078" s="22">
        <v>100</v>
      </c>
      <c r="J2078" s="22">
        <v>180</v>
      </c>
      <c r="K2078" s="22">
        <v>80</v>
      </c>
      <c r="L2078" s="23">
        <v>40513</v>
      </c>
      <c r="M2078" s="24" t="s">
        <v>114</v>
      </c>
      <c r="N2078" s="24" t="e" vm="14">
        <v>#VALUE!</v>
      </c>
      <c r="O2078" s="22">
        <v>435</v>
      </c>
      <c r="P2078" s="24" t="s">
        <v>109</v>
      </c>
      <c r="Q2078" s="24" t="s">
        <v>92</v>
      </c>
      <c r="R2078" s="24" t="s">
        <v>96</v>
      </c>
      <c r="S2078" s="24" t="s">
        <v>97</v>
      </c>
    </row>
    <row r="2079" spans="1:19" x14ac:dyDescent="0.2">
      <c r="A2079" s="22">
        <v>26</v>
      </c>
      <c r="B2079" s="22">
        <v>46</v>
      </c>
      <c r="C2079" s="22">
        <v>77</v>
      </c>
      <c r="D2079" s="22">
        <v>31</v>
      </c>
      <c r="E2079" s="22">
        <v>20</v>
      </c>
      <c r="F2079" s="22">
        <v>8</v>
      </c>
      <c r="G2079" s="22">
        <v>844</v>
      </c>
      <c r="H2079" s="22">
        <v>30</v>
      </c>
      <c r="I2079" s="22">
        <v>40</v>
      </c>
      <c r="J2079" s="22">
        <v>70</v>
      </c>
      <c r="K2079" s="22">
        <v>30</v>
      </c>
      <c r="L2079" s="23">
        <v>40513</v>
      </c>
      <c r="M2079" s="24" t="s">
        <v>114</v>
      </c>
      <c r="N2079" s="24" t="e" vm="14">
        <v>#VALUE!</v>
      </c>
      <c r="O2079" s="22">
        <v>435</v>
      </c>
      <c r="P2079" s="24" t="s">
        <v>109</v>
      </c>
      <c r="Q2079" s="24" t="s">
        <v>100</v>
      </c>
      <c r="R2079" s="24" t="s">
        <v>113</v>
      </c>
      <c r="S2079" s="24" t="s">
        <v>94</v>
      </c>
    </row>
    <row r="2080" spans="1:19" x14ac:dyDescent="0.2">
      <c r="A2080" s="22">
        <v>77</v>
      </c>
      <c r="B2080" s="22">
        <v>120</v>
      </c>
      <c r="C2080" s="22">
        <v>214</v>
      </c>
      <c r="D2080" s="22">
        <v>94</v>
      </c>
      <c r="E2080" s="22">
        <v>43</v>
      </c>
      <c r="F2080" s="22">
        <v>31</v>
      </c>
      <c r="G2080" s="22">
        <v>540</v>
      </c>
      <c r="H2080" s="22">
        <v>70</v>
      </c>
      <c r="I2080" s="22">
        <v>110</v>
      </c>
      <c r="J2080" s="22">
        <v>200</v>
      </c>
      <c r="K2080" s="22">
        <v>90</v>
      </c>
      <c r="L2080" s="23">
        <v>40513</v>
      </c>
      <c r="M2080" s="24" t="s">
        <v>114</v>
      </c>
      <c r="N2080" s="24" t="e" vm="14">
        <v>#VALUE!</v>
      </c>
      <c r="O2080" s="22">
        <v>435</v>
      </c>
      <c r="P2080" s="24" t="s">
        <v>109</v>
      </c>
      <c r="Q2080" s="24" t="s">
        <v>100</v>
      </c>
      <c r="R2080" s="24" t="s">
        <v>101</v>
      </c>
      <c r="S2080" s="24" t="s">
        <v>94</v>
      </c>
    </row>
    <row r="2081" spans="1:19" ht="32" x14ac:dyDescent="0.2">
      <c r="A2081" s="22">
        <v>47</v>
      </c>
      <c r="B2081" s="22">
        <v>73</v>
      </c>
      <c r="C2081" s="22">
        <v>123</v>
      </c>
      <c r="D2081" s="22">
        <v>50</v>
      </c>
      <c r="E2081" s="22">
        <v>26</v>
      </c>
      <c r="F2081" s="22">
        <v>14</v>
      </c>
      <c r="G2081" s="22">
        <v>898</v>
      </c>
      <c r="H2081" s="22">
        <v>50</v>
      </c>
      <c r="I2081" s="22">
        <v>70</v>
      </c>
      <c r="J2081" s="22">
        <v>110</v>
      </c>
      <c r="K2081" s="22">
        <v>40</v>
      </c>
      <c r="L2081" s="23">
        <v>40513</v>
      </c>
      <c r="M2081" s="24" t="s">
        <v>114</v>
      </c>
      <c r="N2081" s="24" t="e" vm="14">
        <v>#VALUE!</v>
      </c>
      <c r="O2081" s="22">
        <v>435</v>
      </c>
      <c r="P2081" s="24" t="s">
        <v>109</v>
      </c>
      <c r="Q2081" s="24" t="s">
        <v>100</v>
      </c>
      <c r="R2081" s="24" t="s">
        <v>102</v>
      </c>
      <c r="S2081" s="24" t="s">
        <v>97</v>
      </c>
    </row>
    <row r="2082" spans="1:19" x14ac:dyDescent="0.2">
      <c r="A2082" s="22">
        <v>89</v>
      </c>
      <c r="B2082" s="22">
        <v>124</v>
      </c>
      <c r="C2082" s="22">
        <v>210</v>
      </c>
      <c r="D2082" s="22">
        <v>86</v>
      </c>
      <c r="E2082" s="22">
        <v>35</v>
      </c>
      <c r="F2082" s="22">
        <v>24</v>
      </c>
      <c r="G2082" s="22">
        <v>1003</v>
      </c>
      <c r="H2082" s="22">
        <v>80</v>
      </c>
      <c r="I2082" s="22">
        <v>110</v>
      </c>
      <c r="J2082" s="22">
        <v>190</v>
      </c>
      <c r="K2082" s="22">
        <v>80</v>
      </c>
      <c r="L2082" s="23">
        <v>40513</v>
      </c>
      <c r="M2082" s="24" t="s">
        <v>114</v>
      </c>
      <c r="N2082" s="24" t="e" vm="51">
        <v>#VALUE!</v>
      </c>
      <c r="O2082" s="22">
        <v>626</v>
      </c>
      <c r="P2082" s="24" t="s">
        <v>91</v>
      </c>
      <c r="Q2082" s="24" t="s">
        <v>103</v>
      </c>
      <c r="R2082" s="24" t="s">
        <v>104</v>
      </c>
      <c r="S2082" s="24" t="s">
        <v>97</v>
      </c>
    </row>
    <row r="2083" spans="1:19" x14ac:dyDescent="0.2">
      <c r="A2083" s="22">
        <v>188</v>
      </c>
      <c r="B2083" s="22">
        <v>284</v>
      </c>
      <c r="C2083" s="22">
        <v>525</v>
      </c>
      <c r="D2083" s="22">
        <v>241</v>
      </c>
      <c r="E2083" s="22">
        <v>96</v>
      </c>
      <c r="F2083" s="22">
        <v>74</v>
      </c>
      <c r="G2083" s="22">
        <v>1321</v>
      </c>
      <c r="H2083" s="22">
        <v>170</v>
      </c>
      <c r="I2083" s="22">
        <v>260</v>
      </c>
      <c r="J2083" s="22">
        <v>480</v>
      </c>
      <c r="K2083" s="22">
        <v>220</v>
      </c>
      <c r="L2083" s="23">
        <v>40513</v>
      </c>
      <c r="M2083" s="24" t="s">
        <v>114</v>
      </c>
      <c r="N2083" s="24" t="e" vm="51">
        <v>#VALUE!</v>
      </c>
      <c r="O2083" s="22">
        <v>415</v>
      </c>
      <c r="P2083" s="24" t="s">
        <v>91</v>
      </c>
      <c r="Q2083" s="24" t="s">
        <v>103</v>
      </c>
      <c r="R2083" s="24" t="s">
        <v>105</v>
      </c>
      <c r="S2083" s="24" t="s">
        <v>97</v>
      </c>
    </row>
    <row r="2084" spans="1:19" x14ac:dyDescent="0.2">
      <c r="A2084" s="22">
        <v>29</v>
      </c>
      <c r="B2084" s="22">
        <v>56</v>
      </c>
      <c r="C2084" s="22">
        <v>99</v>
      </c>
      <c r="D2084" s="22">
        <v>43</v>
      </c>
      <c r="E2084" s="22">
        <v>27</v>
      </c>
      <c r="F2084" s="22">
        <v>14</v>
      </c>
      <c r="G2084" s="22">
        <v>531</v>
      </c>
      <c r="H2084" s="22">
        <v>30</v>
      </c>
      <c r="I2084" s="22">
        <v>50</v>
      </c>
      <c r="J2084" s="22">
        <v>90</v>
      </c>
      <c r="K2084" s="22">
        <v>40</v>
      </c>
      <c r="L2084" s="23">
        <v>40513</v>
      </c>
      <c r="M2084" s="24" t="s">
        <v>114</v>
      </c>
      <c r="N2084" s="24" t="e" vm="51">
        <v>#VALUE!</v>
      </c>
      <c r="O2084" s="22">
        <v>805</v>
      </c>
      <c r="P2084" s="24" t="s">
        <v>91</v>
      </c>
      <c r="Q2084" s="24" t="s">
        <v>103</v>
      </c>
      <c r="R2084" s="24" t="s">
        <v>106</v>
      </c>
      <c r="S2084" s="24" t="s">
        <v>97</v>
      </c>
    </row>
    <row r="2085" spans="1:19" x14ac:dyDescent="0.2">
      <c r="A2085" s="22">
        <v>134</v>
      </c>
      <c r="B2085" s="22">
        <v>179</v>
      </c>
      <c r="C2085" s="22">
        <v>302</v>
      </c>
      <c r="D2085" s="22">
        <v>123</v>
      </c>
      <c r="E2085" s="22">
        <v>45</v>
      </c>
      <c r="F2085" s="22">
        <v>34</v>
      </c>
      <c r="G2085" s="22">
        <v>959</v>
      </c>
      <c r="H2085" s="22">
        <v>110</v>
      </c>
      <c r="I2085" s="22">
        <v>130</v>
      </c>
      <c r="J2085" s="22">
        <v>220</v>
      </c>
      <c r="K2085" s="22">
        <v>90</v>
      </c>
      <c r="L2085" s="23">
        <v>40513</v>
      </c>
      <c r="M2085" s="24" t="s">
        <v>114</v>
      </c>
      <c r="N2085" s="24" t="e" vm="51">
        <v>#VALUE!</v>
      </c>
      <c r="O2085" s="22">
        <v>916</v>
      </c>
      <c r="P2085" s="24" t="s">
        <v>91</v>
      </c>
      <c r="Q2085" s="24" t="s">
        <v>98</v>
      </c>
      <c r="R2085" s="24" t="s">
        <v>107</v>
      </c>
      <c r="S2085" s="24" t="s">
        <v>94</v>
      </c>
    </row>
    <row r="2086" spans="1:19" x14ac:dyDescent="0.2">
      <c r="A2086" s="22">
        <v>53</v>
      </c>
      <c r="B2086" s="22">
        <v>79</v>
      </c>
      <c r="C2086" s="22">
        <v>133</v>
      </c>
      <c r="D2086" s="22">
        <v>54</v>
      </c>
      <c r="E2086" s="22">
        <v>26</v>
      </c>
      <c r="F2086" s="22">
        <v>15</v>
      </c>
      <c r="G2086" s="22">
        <v>601</v>
      </c>
      <c r="H2086" s="22">
        <v>50</v>
      </c>
      <c r="I2086" s="22">
        <v>60</v>
      </c>
      <c r="J2086" s="22">
        <v>90</v>
      </c>
      <c r="K2086" s="22">
        <v>30</v>
      </c>
      <c r="L2086" s="23">
        <v>40513</v>
      </c>
      <c r="M2086" s="24" t="s">
        <v>114</v>
      </c>
      <c r="N2086" s="24" t="e" vm="51">
        <v>#VALUE!</v>
      </c>
      <c r="O2086" s="22">
        <v>619</v>
      </c>
      <c r="P2086" s="24" t="s">
        <v>91</v>
      </c>
      <c r="Q2086" s="24" t="s">
        <v>98</v>
      </c>
      <c r="R2086" s="24" t="s">
        <v>108</v>
      </c>
      <c r="S2086" s="24" t="s">
        <v>94</v>
      </c>
    </row>
    <row r="2087" spans="1:19" x14ac:dyDescent="0.2">
      <c r="A2087" s="22">
        <v>47</v>
      </c>
      <c r="B2087" s="22">
        <v>101</v>
      </c>
      <c r="C2087" s="22">
        <v>168</v>
      </c>
      <c r="D2087" s="22">
        <v>67</v>
      </c>
      <c r="E2087" s="22">
        <v>54</v>
      </c>
      <c r="F2087" s="22">
        <v>22</v>
      </c>
      <c r="G2087" s="22">
        <v>677</v>
      </c>
      <c r="H2087" s="22">
        <v>50</v>
      </c>
      <c r="I2087" s="22">
        <v>80</v>
      </c>
      <c r="J2087" s="22">
        <v>120</v>
      </c>
      <c r="K2087" s="22">
        <v>40</v>
      </c>
      <c r="L2087" s="23">
        <v>40513</v>
      </c>
      <c r="M2087" s="24" t="s">
        <v>114</v>
      </c>
      <c r="N2087" s="24" t="e" vm="51">
        <v>#VALUE!</v>
      </c>
      <c r="O2087" s="22">
        <v>213</v>
      </c>
      <c r="P2087" s="24" t="s">
        <v>91</v>
      </c>
      <c r="Q2087" s="24" t="s">
        <v>98</v>
      </c>
      <c r="R2087" s="24" t="s">
        <v>99</v>
      </c>
      <c r="S2087" s="24" t="s">
        <v>94</v>
      </c>
    </row>
    <row r="2088" spans="1:19" x14ac:dyDescent="0.2">
      <c r="A2088" s="22">
        <v>-88</v>
      </c>
      <c r="B2088" s="22">
        <v>-25</v>
      </c>
      <c r="C2088" s="22">
        <v>102</v>
      </c>
      <c r="D2088" s="22">
        <v>127</v>
      </c>
      <c r="E2088" s="22">
        <v>63</v>
      </c>
      <c r="F2088" s="22">
        <v>40</v>
      </c>
      <c r="G2088" s="22">
        <v>2947</v>
      </c>
      <c r="H2088" s="22">
        <v>-90</v>
      </c>
      <c r="I2088" s="22">
        <v>-30</v>
      </c>
      <c r="J2088" s="22">
        <v>120</v>
      </c>
      <c r="K2088" s="22">
        <v>150</v>
      </c>
      <c r="L2088" s="23">
        <v>40513</v>
      </c>
      <c r="M2088" s="24" t="s">
        <v>114</v>
      </c>
      <c r="N2088" s="24" t="e" vm="51">
        <v>#VALUE!</v>
      </c>
      <c r="O2088" s="22">
        <v>951</v>
      </c>
      <c r="P2088" s="24" t="s">
        <v>91</v>
      </c>
      <c r="Q2088" s="24" t="s">
        <v>92</v>
      </c>
      <c r="R2088" s="24" t="s">
        <v>93</v>
      </c>
      <c r="S2088" s="24" t="s">
        <v>94</v>
      </c>
    </row>
    <row r="2089" spans="1:19" x14ac:dyDescent="0.2">
      <c r="A2089" s="22">
        <v>271</v>
      </c>
      <c r="B2089" s="22">
        <v>420</v>
      </c>
      <c r="C2089" s="22">
        <v>699</v>
      </c>
      <c r="D2089" s="22">
        <v>279</v>
      </c>
      <c r="E2089" s="22">
        <v>149</v>
      </c>
      <c r="F2089" s="22">
        <v>97</v>
      </c>
      <c r="G2089" s="22">
        <v>2642</v>
      </c>
      <c r="H2089" s="22">
        <v>350</v>
      </c>
      <c r="I2089" s="22">
        <v>500</v>
      </c>
      <c r="J2089" s="22">
        <v>830</v>
      </c>
      <c r="K2089" s="22">
        <v>330</v>
      </c>
      <c r="L2089" s="23">
        <v>40513</v>
      </c>
      <c r="M2089" s="24" t="s">
        <v>114</v>
      </c>
      <c r="N2089" s="24" t="e" vm="51">
        <v>#VALUE!</v>
      </c>
      <c r="O2089" s="22">
        <v>707</v>
      </c>
      <c r="P2089" s="24" t="s">
        <v>91</v>
      </c>
      <c r="Q2089" s="24" t="s">
        <v>92</v>
      </c>
      <c r="R2089" s="24" t="s">
        <v>95</v>
      </c>
      <c r="S2089" s="24" t="s">
        <v>94</v>
      </c>
    </row>
    <row r="2090" spans="1:19" ht="32" x14ac:dyDescent="0.2">
      <c r="A2090" s="22">
        <v>-149</v>
      </c>
      <c r="B2090" s="22">
        <v>-32</v>
      </c>
      <c r="C2090" s="22">
        <v>192</v>
      </c>
      <c r="D2090" s="22">
        <v>224</v>
      </c>
      <c r="E2090" s="22">
        <v>117</v>
      </c>
      <c r="F2090" s="22">
        <v>73</v>
      </c>
      <c r="G2090" s="22">
        <v>4216</v>
      </c>
      <c r="H2090" s="22">
        <v>-150</v>
      </c>
      <c r="I2090" s="22">
        <v>-40</v>
      </c>
      <c r="J2090" s="22">
        <v>220</v>
      </c>
      <c r="K2090" s="22">
        <v>260</v>
      </c>
      <c r="L2090" s="23">
        <v>40513</v>
      </c>
      <c r="M2090" s="24" t="s">
        <v>114</v>
      </c>
      <c r="N2090" s="24" t="e" vm="51">
        <v>#VALUE!</v>
      </c>
      <c r="O2090" s="22">
        <v>714</v>
      </c>
      <c r="P2090" s="24" t="s">
        <v>91</v>
      </c>
      <c r="Q2090" s="24" t="s">
        <v>92</v>
      </c>
      <c r="R2090" s="24" t="s">
        <v>96</v>
      </c>
      <c r="S2090" s="24" t="s">
        <v>97</v>
      </c>
    </row>
    <row r="2091" spans="1:19" x14ac:dyDescent="0.2">
      <c r="A2091" s="22">
        <v>157</v>
      </c>
      <c r="B2091" s="22">
        <v>251</v>
      </c>
      <c r="C2091" s="22">
        <v>501</v>
      </c>
      <c r="D2091" s="22">
        <v>250</v>
      </c>
      <c r="E2091" s="22">
        <v>94</v>
      </c>
      <c r="F2091" s="22">
        <v>70</v>
      </c>
      <c r="G2091" s="22">
        <v>1820</v>
      </c>
      <c r="H2091" s="22">
        <v>160</v>
      </c>
      <c r="I2091" s="22">
        <v>240</v>
      </c>
      <c r="J2091" s="22">
        <v>480</v>
      </c>
      <c r="K2091" s="22">
        <v>240</v>
      </c>
      <c r="L2091" s="23">
        <v>40513</v>
      </c>
      <c r="M2091" s="24" t="s">
        <v>114</v>
      </c>
      <c r="N2091" s="24" t="e" vm="51">
        <v>#VALUE!</v>
      </c>
      <c r="O2091" s="22">
        <v>916</v>
      </c>
      <c r="P2091" s="24" t="s">
        <v>91</v>
      </c>
      <c r="Q2091" s="24" t="s">
        <v>100</v>
      </c>
      <c r="R2091" s="24" t="s">
        <v>113</v>
      </c>
      <c r="S2091" s="24" t="s">
        <v>94</v>
      </c>
    </row>
    <row r="2092" spans="1:19" x14ac:dyDescent="0.2">
      <c r="A2092" s="22">
        <v>31</v>
      </c>
      <c r="B2092" s="22">
        <v>187</v>
      </c>
      <c r="C2092" s="22">
        <v>322</v>
      </c>
      <c r="D2092" s="22">
        <v>135</v>
      </c>
      <c r="E2092" s="22">
        <v>156</v>
      </c>
      <c r="F2092" s="22">
        <v>122</v>
      </c>
      <c r="G2092" s="22">
        <v>940</v>
      </c>
      <c r="H2092" s="22">
        <v>40</v>
      </c>
      <c r="I2092" s="22">
        <v>180</v>
      </c>
      <c r="J2092" s="22">
        <v>310</v>
      </c>
      <c r="K2092" s="22">
        <v>130</v>
      </c>
      <c r="L2092" s="23">
        <v>40513</v>
      </c>
      <c r="M2092" s="24" t="s">
        <v>114</v>
      </c>
      <c r="N2092" s="24" t="e" vm="51">
        <v>#VALUE!</v>
      </c>
      <c r="O2092" s="22">
        <v>530</v>
      </c>
      <c r="P2092" s="24" t="s">
        <v>91</v>
      </c>
      <c r="Q2092" s="24" t="s">
        <v>100</v>
      </c>
      <c r="R2092" s="24" t="s">
        <v>101</v>
      </c>
      <c r="S2092" s="24" t="s">
        <v>94</v>
      </c>
    </row>
    <row r="2093" spans="1:19" ht="32" x14ac:dyDescent="0.2">
      <c r="A2093" s="22">
        <v>216</v>
      </c>
      <c r="B2093" s="22">
        <v>329</v>
      </c>
      <c r="C2093" s="22">
        <v>576</v>
      </c>
      <c r="D2093" s="22">
        <v>247</v>
      </c>
      <c r="E2093" s="22">
        <v>113</v>
      </c>
      <c r="F2093" s="22">
        <v>81</v>
      </c>
      <c r="G2093" s="22">
        <v>1744</v>
      </c>
      <c r="H2093" s="22">
        <v>210</v>
      </c>
      <c r="I2093" s="22">
        <v>310</v>
      </c>
      <c r="J2093" s="22">
        <v>550</v>
      </c>
      <c r="K2093" s="22">
        <v>240</v>
      </c>
      <c r="L2093" s="23">
        <v>40513</v>
      </c>
      <c r="M2093" s="24" t="s">
        <v>114</v>
      </c>
      <c r="N2093" s="24" t="e" vm="51">
        <v>#VALUE!</v>
      </c>
      <c r="O2093" s="22">
        <v>209</v>
      </c>
      <c r="P2093" s="24" t="s">
        <v>91</v>
      </c>
      <c r="Q2093" s="24" t="s">
        <v>100</v>
      </c>
      <c r="R2093" s="24" t="s">
        <v>102</v>
      </c>
      <c r="S2093" s="24" t="s">
        <v>97</v>
      </c>
    </row>
    <row r="2094" spans="1:19" x14ac:dyDescent="0.2">
      <c r="A2094" s="22">
        <v>32</v>
      </c>
      <c r="B2094" s="22">
        <v>187</v>
      </c>
      <c r="C2094" s="22">
        <v>322</v>
      </c>
      <c r="D2094" s="22">
        <v>135</v>
      </c>
      <c r="E2094" s="22">
        <v>155</v>
      </c>
      <c r="F2094" s="22">
        <v>122</v>
      </c>
      <c r="G2094" s="22">
        <v>940</v>
      </c>
      <c r="H2094" s="22">
        <v>30</v>
      </c>
      <c r="I2094" s="22">
        <v>170</v>
      </c>
      <c r="J2094" s="22">
        <v>290</v>
      </c>
      <c r="K2094" s="22">
        <v>120</v>
      </c>
      <c r="L2094" s="23">
        <v>40513</v>
      </c>
      <c r="M2094" s="24" t="s">
        <v>114</v>
      </c>
      <c r="N2094" s="24" t="e" vm="21">
        <v>#VALUE!</v>
      </c>
      <c r="O2094" s="22">
        <v>702</v>
      </c>
      <c r="P2094" s="24" t="s">
        <v>109</v>
      </c>
      <c r="Q2094" s="24" t="s">
        <v>103</v>
      </c>
      <c r="R2094" s="24" t="s">
        <v>104</v>
      </c>
      <c r="S2094" s="24" t="s">
        <v>97</v>
      </c>
    </row>
    <row r="2095" spans="1:19" x14ac:dyDescent="0.2">
      <c r="A2095" s="22">
        <v>194</v>
      </c>
      <c r="B2095" s="22">
        <v>310</v>
      </c>
      <c r="C2095" s="22">
        <v>534</v>
      </c>
      <c r="D2095" s="22">
        <v>224</v>
      </c>
      <c r="E2095" s="22">
        <v>116</v>
      </c>
      <c r="F2095" s="22">
        <v>73</v>
      </c>
      <c r="G2095" s="22">
        <v>1191</v>
      </c>
      <c r="H2095" s="22">
        <v>170</v>
      </c>
      <c r="I2095" s="22">
        <v>280</v>
      </c>
      <c r="J2095" s="22">
        <v>490</v>
      </c>
      <c r="K2095" s="22">
        <v>210</v>
      </c>
      <c r="L2095" s="23">
        <v>40513</v>
      </c>
      <c r="M2095" s="24" t="s">
        <v>114</v>
      </c>
      <c r="N2095" s="24" t="e" vm="21">
        <v>#VALUE!</v>
      </c>
      <c r="O2095" s="22">
        <v>775</v>
      </c>
      <c r="P2095" s="24" t="s">
        <v>109</v>
      </c>
      <c r="Q2095" s="24" t="s">
        <v>103</v>
      </c>
      <c r="R2095" s="24" t="s">
        <v>105</v>
      </c>
      <c r="S2095" s="24" t="s">
        <v>97</v>
      </c>
    </row>
    <row r="2096" spans="1:19" x14ac:dyDescent="0.2">
      <c r="A2096" s="22">
        <v>122</v>
      </c>
      <c r="B2096" s="22">
        <v>185</v>
      </c>
      <c r="C2096" s="22">
        <v>312</v>
      </c>
      <c r="D2096" s="22">
        <v>127</v>
      </c>
      <c r="E2096" s="22">
        <v>63</v>
      </c>
      <c r="F2096" s="22">
        <v>40</v>
      </c>
      <c r="G2096" s="22">
        <v>830</v>
      </c>
      <c r="H2096" s="22">
        <v>120</v>
      </c>
      <c r="I2096" s="22">
        <v>170</v>
      </c>
      <c r="J2096" s="22">
        <v>290</v>
      </c>
      <c r="K2096" s="22">
        <v>120</v>
      </c>
      <c r="L2096" s="23">
        <v>40513</v>
      </c>
      <c r="M2096" s="24" t="s">
        <v>114</v>
      </c>
      <c r="N2096" s="24" t="e" vm="21">
        <v>#VALUE!</v>
      </c>
      <c r="O2096" s="22">
        <v>775</v>
      </c>
      <c r="P2096" s="24" t="s">
        <v>109</v>
      </c>
      <c r="Q2096" s="24" t="s">
        <v>103</v>
      </c>
      <c r="R2096" s="24" t="s">
        <v>106</v>
      </c>
      <c r="S2096" s="24" t="s">
        <v>97</v>
      </c>
    </row>
    <row r="2097" spans="1:19" x14ac:dyDescent="0.2">
      <c r="A2097" s="22">
        <v>215</v>
      </c>
      <c r="B2097" s="22">
        <v>329</v>
      </c>
      <c r="C2097" s="22">
        <v>576</v>
      </c>
      <c r="D2097" s="22">
        <v>247</v>
      </c>
      <c r="E2097" s="22">
        <v>114</v>
      </c>
      <c r="F2097" s="22">
        <v>81</v>
      </c>
      <c r="G2097" s="22">
        <v>1744</v>
      </c>
      <c r="H2097" s="22">
        <v>150</v>
      </c>
      <c r="I2097" s="22">
        <v>240</v>
      </c>
      <c r="J2097" s="22">
        <v>420</v>
      </c>
      <c r="K2097" s="22">
        <v>180</v>
      </c>
      <c r="L2097" s="23">
        <v>40513</v>
      </c>
      <c r="M2097" s="24" t="s">
        <v>114</v>
      </c>
      <c r="N2097" s="24" t="e" vm="21">
        <v>#VALUE!</v>
      </c>
      <c r="O2097" s="22">
        <v>702</v>
      </c>
      <c r="P2097" s="24" t="s">
        <v>109</v>
      </c>
      <c r="Q2097" s="24" t="s">
        <v>98</v>
      </c>
      <c r="R2097" s="24" t="s">
        <v>107</v>
      </c>
      <c r="S2097" s="24" t="s">
        <v>94</v>
      </c>
    </row>
    <row r="2098" spans="1:19" x14ac:dyDescent="0.2">
      <c r="A2098" s="22">
        <v>157</v>
      </c>
      <c r="B2098" s="22">
        <v>251</v>
      </c>
      <c r="C2098" s="22">
        <v>501</v>
      </c>
      <c r="D2098" s="22">
        <v>250</v>
      </c>
      <c r="E2098" s="22">
        <v>94</v>
      </c>
      <c r="F2098" s="22">
        <v>70</v>
      </c>
      <c r="G2098" s="22">
        <v>1820</v>
      </c>
      <c r="H2098" s="22">
        <v>100</v>
      </c>
      <c r="I2098" s="22">
        <v>180</v>
      </c>
      <c r="J2098" s="22">
        <v>360</v>
      </c>
      <c r="K2098" s="22">
        <v>180</v>
      </c>
      <c r="L2098" s="23">
        <v>40513</v>
      </c>
      <c r="M2098" s="24" t="s">
        <v>114</v>
      </c>
      <c r="N2098" s="24" t="e" vm="21">
        <v>#VALUE!</v>
      </c>
      <c r="O2098" s="22">
        <v>702</v>
      </c>
      <c r="P2098" s="24" t="s">
        <v>109</v>
      </c>
      <c r="Q2098" s="24" t="s">
        <v>98</v>
      </c>
      <c r="R2098" s="24" t="s">
        <v>108</v>
      </c>
      <c r="S2098" s="24" t="s">
        <v>94</v>
      </c>
    </row>
    <row r="2099" spans="1:19" x14ac:dyDescent="0.2">
      <c r="A2099" s="22">
        <v>-408</v>
      </c>
      <c r="B2099" s="22">
        <v>-294</v>
      </c>
      <c r="C2099" s="22">
        <v>31</v>
      </c>
      <c r="D2099" s="22">
        <v>294</v>
      </c>
      <c r="E2099" s="22">
        <v>145</v>
      </c>
      <c r="F2099" s="22">
        <v>111</v>
      </c>
      <c r="G2099" s="22">
        <v>8252</v>
      </c>
      <c r="H2099" s="22">
        <v>-320</v>
      </c>
      <c r="I2099" s="22">
        <v>-210</v>
      </c>
      <c r="J2099" s="22">
        <v>0</v>
      </c>
      <c r="K2099" s="22">
        <v>210</v>
      </c>
      <c r="L2099" s="23">
        <v>40513</v>
      </c>
      <c r="M2099" s="24" t="s">
        <v>114</v>
      </c>
      <c r="N2099" s="24" t="e" vm="21">
        <v>#VALUE!</v>
      </c>
      <c r="O2099" s="22">
        <v>775</v>
      </c>
      <c r="P2099" s="24" t="s">
        <v>109</v>
      </c>
      <c r="Q2099" s="24" t="s">
        <v>98</v>
      </c>
      <c r="R2099" s="24" t="s">
        <v>99</v>
      </c>
      <c r="S2099" s="24" t="s">
        <v>94</v>
      </c>
    </row>
    <row r="2100" spans="1:19" x14ac:dyDescent="0.2">
      <c r="A2100" s="22">
        <v>1</v>
      </c>
      <c r="B2100" s="22">
        <v>49</v>
      </c>
      <c r="C2100" s="22">
        <v>88</v>
      </c>
      <c r="D2100" s="22">
        <v>39</v>
      </c>
      <c r="E2100" s="22">
        <v>48</v>
      </c>
      <c r="F2100" s="22">
        <v>14</v>
      </c>
      <c r="G2100" s="22">
        <v>250</v>
      </c>
      <c r="H2100" s="22">
        <v>20</v>
      </c>
      <c r="I2100" s="22">
        <v>60</v>
      </c>
      <c r="J2100" s="22">
        <v>100</v>
      </c>
      <c r="K2100" s="22">
        <v>40</v>
      </c>
      <c r="L2100" s="23">
        <v>40513</v>
      </c>
      <c r="M2100" s="24" t="s">
        <v>114</v>
      </c>
      <c r="N2100" s="24" t="e" vm="21">
        <v>#VALUE!</v>
      </c>
      <c r="O2100" s="22">
        <v>775</v>
      </c>
      <c r="P2100" s="24" t="s">
        <v>109</v>
      </c>
      <c r="Q2100" s="24" t="s">
        <v>92</v>
      </c>
      <c r="R2100" s="24" t="s">
        <v>95</v>
      </c>
      <c r="S2100" s="24" t="s">
        <v>94</v>
      </c>
    </row>
    <row r="2101" spans="1:19" ht="32" x14ac:dyDescent="0.2">
      <c r="A2101" s="22">
        <v>8</v>
      </c>
      <c r="B2101" s="22">
        <v>38</v>
      </c>
      <c r="C2101" s="22">
        <v>69</v>
      </c>
      <c r="D2101" s="22">
        <v>31</v>
      </c>
      <c r="E2101" s="22">
        <v>30</v>
      </c>
      <c r="F2101" s="22">
        <v>9</v>
      </c>
      <c r="G2101" s="22">
        <v>1009</v>
      </c>
      <c r="H2101" s="22">
        <v>30</v>
      </c>
      <c r="I2101" s="22">
        <v>50</v>
      </c>
      <c r="J2101" s="22">
        <v>80</v>
      </c>
      <c r="K2101" s="22">
        <v>30</v>
      </c>
      <c r="L2101" s="23">
        <v>40513</v>
      </c>
      <c r="M2101" s="24" t="s">
        <v>114</v>
      </c>
      <c r="N2101" s="24" t="e" vm="21">
        <v>#VALUE!</v>
      </c>
      <c r="O2101" s="22">
        <v>702</v>
      </c>
      <c r="P2101" s="24" t="s">
        <v>109</v>
      </c>
      <c r="Q2101" s="24" t="s">
        <v>92</v>
      </c>
      <c r="R2101" s="24" t="s">
        <v>96</v>
      </c>
      <c r="S2101" s="24" t="s">
        <v>97</v>
      </c>
    </row>
    <row r="2102" spans="1:19" x14ac:dyDescent="0.2">
      <c r="A2102" s="22">
        <v>31</v>
      </c>
      <c r="B2102" s="22">
        <v>43</v>
      </c>
      <c r="C2102" s="22">
        <v>43</v>
      </c>
      <c r="D2102" s="22">
        <v>0</v>
      </c>
      <c r="E2102" s="22">
        <v>12</v>
      </c>
      <c r="F2102" s="22">
        <v>0</v>
      </c>
      <c r="G2102" s="22">
        <v>344</v>
      </c>
      <c r="H2102" s="22">
        <v>30</v>
      </c>
      <c r="I2102" s="22">
        <v>40</v>
      </c>
      <c r="J2102" s="22">
        <v>40</v>
      </c>
      <c r="K2102" s="22">
        <v>0</v>
      </c>
      <c r="L2102" s="23">
        <v>40513</v>
      </c>
      <c r="M2102" s="24" t="s">
        <v>114</v>
      </c>
      <c r="N2102" s="24" t="e" vm="21">
        <v>#VALUE!</v>
      </c>
      <c r="O2102" s="22">
        <v>702</v>
      </c>
      <c r="P2102" s="24" t="s">
        <v>109</v>
      </c>
      <c r="Q2102" s="24" t="s">
        <v>100</v>
      </c>
      <c r="R2102" s="24" t="s">
        <v>113</v>
      </c>
      <c r="S2102" s="24" t="s">
        <v>94</v>
      </c>
    </row>
    <row r="2103" spans="1:19" x14ac:dyDescent="0.2">
      <c r="A2103" s="22">
        <v>10</v>
      </c>
      <c r="B2103" s="22">
        <v>25</v>
      </c>
      <c r="C2103" s="22">
        <v>41</v>
      </c>
      <c r="D2103" s="22">
        <v>16</v>
      </c>
      <c r="E2103" s="22">
        <v>15</v>
      </c>
      <c r="F2103" s="22">
        <v>4</v>
      </c>
      <c r="G2103" s="22">
        <v>851</v>
      </c>
      <c r="H2103" s="22">
        <v>10</v>
      </c>
      <c r="I2103" s="22">
        <v>20</v>
      </c>
      <c r="J2103" s="22">
        <v>30</v>
      </c>
      <c r="K2103" s="22">
        <v>10</v>
      </c>
      <c r="L2103" s="23">
        <v>40513</v>
      </c>
      <c r="M2103" s="24" t="s">
        <v>114</v>
      </c>
      <c r="N2103" s="24" t="e" vm="21">
        <v>#VALUE!</v>
      </c>
      <c r="O2103" s="22">
        <v>775</v>
      </c>
      <c r="P2103" s="24" t="s">
        <v>109</v>
      </c>
      <c r="Q2103" s="24" t="s">
        <v>100</v>
      </c>
      <c r="R2103" s="24" t="s">
        <v>101</v>
      </c>
      <c r="S2103" s="24" t="s">
        <v>94</v>
      </c>
    </row>
    <row r="2104" spans="1:19" ht="32" x14ac:dyDescent="0.2">
      <c r="A2104" s="22">
        <v>17</v>
      </c>
      <c r="B2104" s="22">
        <v>35</v>
      </c>
      <c r="C2104" s="22">
        <v>58</v>
      </c>
      <c r="D2104" s="22">
        <v>23</v>
      </c>
      <c r="E2104" s="22">
        <v>18</v>
      </c>
      <c r="F2104" s="22">
        <v>6</v>
      </c>
      <c r="G2104" s="22">
        <v>807</v>
      </c>
      <c r="H2104" s="22">
        <v>20</v>
      </c>
      <c r="I2104" s="22">
        <v>30</v>
      </c>
      <c r="J2104" s="22">
        <v>50</v>
      </c>
      <c r="K2104" s="22">
        <v>20</v>
      </c>
      <c r="L2104" s="23">
        <v>40513</v>
      </c>
      <c r="M2104" s="24" t="s">
        <v>114</v>
      </c>
      <c r="N2104" s="24" t="e" vm="21">
        <v>#VALUE!</v>
      </c>
      <c r="O2104" s="22">
        <v>702</v>
      </c>
      <c r="P2104" s="24" t="s">
        <v>109</v>
      </c>
      <c r="Q2104" s="24" t="s">
        <v>100</v>
      </c>
      <c r="R2104" s="24" t="s">
        <v>102</v>
      </c>
      <c r="S2104" s="24" t="s">
        <v>97</v>
      </c>
    </row>
    <row r="2105" spans="1:19" x14ac:dyDescent="0.2">
      <c r="A2105" s="22">
        <v>19</v>
      </c>
      <c r="B2105" s="22">
        <v>36</v>
      </c>
      <c r="C2105" s="22">
        <v>60</v>
      </c>
      <c r="D2105" s="22">
        <v>24</v>
      </c>
      <c r="E2105" s="22">
        <v>17</v>
      </c>
      <c r="F2105" s="22">
        <v>6</v>
      </c>
      <c r="G2105" s="22">
        <v>829</v>
      </c>
      <c r="H2105" s="22">
        <v>20</v>
      </c>
      <c r="I2105" s="22">
        <v>30</v>
      </c>
      <c r="J2105" s="22">
        <v>50</v>
      </c>
      <c r="K2105" s="22">
        <v>20</v>
      </c>
      <c r="L2105" s="23">
        <v>40513</v>
      </c>
      <c r="M2105" s="24" t="s">
        <v>114</v>
      </c>
      <c r="N2105" s="24" t="e" vm="17">
        <v>#VALUE!</v>
      </c>
      <c r="O2105" s="22">
        <v>541</v>
      </c>
      <c r="P2105" s="24" t="s">
        <v>109</v>
      </c>
      <c r="Q2105" s="24" t="s">
        <v>103</v>
      </c>
      <c r="R2105" s="24" t="s">
        <v>104</v>
      </c>
      <c r="S2105" s="24" t="s">
        <v>97</v>
      </c>
    </row>
    <row r="2106" spans="1:19" x14ac:dyDescent="0.2">
      <c r="A2106" s="22">
        <v>66</v>
      </c>
      <c r="B2106" s="22">
        <v>104</v>
      </c>
      <c r="C2106" s="22">
        <v>185</v>
      </c>
      <c r="D2106" s="22">
        <v>81</v>
      </c>
      <c r="E2106" s="22">
        <v>38</v>
      </c>
      <c r="F2106" s="22">
        <v>26</v>
      </c>
      <c r="G2106" s="22">
        <v>551</v>
      </c>
      <c r="H2106" s="22">
        <v>70</v>
      </c>
      <c r="I2106" s="22">
        <v>100</v>
      </c>
      <c r="J2106" s="22">
        <v>170</v>
      </c>
      <c r="K2106" s="22">
        <v>70</v>
      </c>
      <c r="L2106" s="23">
        <v>40513</v>
      </c>
      <c r="M2106" s="24" t="s">
        <v>114</v>
      </c>
      <c r="N2106" s="24" t="e" vm="17">
        <v>#VALUE!</v>
      </c>
      <c r="O2106" s="22">
        <v>541</v>
      </c>
      <c r="P2106" s="24" t="s">
        <v>109</v>
      </c>
      <c r="Q2106" s="24" t="s">
        <v>103</v>
      </c>
      <c r="R2106" s="24" t="s">
        <v>105</v>
      </c>
      <c r="S2106" s="24" t="s">
        <v>97</v>
      </c>
    </row>
    <row r="2107" spans="1:19" x14ac:dyDescent="0.2">
      <c r="A2107" s="22">
        <v>25</v>
      </c>
      <c r="B2107" s="22">
        <v>44</v>
      </c>
      <c r="C2107" s="22">
        <v>73</v>
      </c>
      <c r="D2107" s="22">
        <v>29</v>
      </c>
      <c r="E2107" s="22">
        <v>19</v>
      </c>
      <c r="F2107" s="22">
        <v>8</v>
      </c>
      <c r="G2107" s="22">
        <v>490</v>
      </c>
      <c r="H2107" s="22">
        <v>30</v>
      </c>
      <c r="I2107" s="22">
        <v>30</v>
      </c>
      <c r="J2107" s="22">
        <v>50</v>
      </c>
      <c r="K2107" s="22">
        <v>20</v>
      </c>
      <c r="L2107" s="23">
        <v>40513</v>
      </c>
      <c r="M2107" s="24" t="s">
        <v>114</v>
      </c>
      <c r="N2107" s="24" t="e" vm="17">
        <v>#VALUE!</v>
      </c>
      <c r="O2107" s="22">
        <v>971</v>
      </c>
      <c r="P2107" s="24" t="s">
        <v>109</v>
      </c>
      <c r="Q2107" s="24" t="s">
        <v>98</v>
      </c>
      <c r="R2107" s="24" t="s">
        <v>107</v>
      </c>
      <c r="S2107" s="24" t="s">
        <v>94</v>
      </c>
    </row>
    <row r="2108" spans="1:19" x14ac:dyDescent="0.2">
      <c r="A2108" s="22">
        <v>73</v>
      </c>
      <c r="B2108" s="22">
        <v>133</v>
      </c>
      <c r="C2108" s="22">
        <v>221</v>
      </c>
      <c r="D2108" s="22">
        <v>88</v>
      </c>
      <c r="E2108" s="22">
        <v>60</v>
      </c>
      <c r="F2108" s="22">
        <v>29</v>
      </c>
      <c r="G2108" s="22">
        <v>817</v>
      </c>
      <c r="H2108" s="22">
        <v>60</v>
      </c>
      <c r="I2108" s="22">
        <v>100</v>
      </c>
      <c r="J2108" s="22">
        <v>160</v>
      </c>
      <c r="K2108" s="22">
        <v>60</v>
      </c>
      <c r="L2108" s="23">
        <v>40513</v>
      </c>
      <c r="M2108" s="24" t="s">
        <v>114</v>
      </c>
      <c r="N2108" s="24" t="e" vm="17">
        <v>#VALUE!</v>
      </c>
      <c r="O2108" s="22">
        <v>971</v>
      </c>
      <c r="P2108" s="24" t="s">
        <v>109</v>
      </c>
      <c r="Q2108" s="24" t="s">
        <v>98</v>
      </c>
      <c r="R2108" s="24" t="s">
        <v>108</v>
      </c>
      <c r="S2108" s="24" t="s">
        <v>94</v>
      </c>
    </row>
    <row r="2109" spans="1:19" x14ac:dyDescent="0.2">
      <c r="A2109" s="22">
        <v>121</v>
      </c>
      <c r="B2109" s="22">
        <v>186</v>
      </c>
      <c r="C2109" s="22">
        <v>320</v>
      </c>
      <c r="D2109" s="22">
        <v>134</v>
      </c>
      <c r="E2109" s="22">
        <v>65</v>
      </c>
      <c r="F2109" s="22">
        <v>41</v>
      </c>
      <c r="G2109" s="22">
        <v>690</v>
      </c>
      <c r="H2109" s="22">
        <v>100</v>
      </c>
      <c r="I2109" s="22">
        <v>140</v>
      </c>
      <c r="J2109" s="22">
        <v>230</v>
      </c>
      <c r="K2109" s="22">
        <v>90</v>
      </c>
      <c r="L2109" s="23">
        <v>40513</v>
      </c>
      <c r="M2109" s="24" t="s">
        <v>114</v>
      </c>
      <c r="N2109" s="24" t="e" vm="17">
        <v>#VALUE!</v>
      </c>
      <c r="O2109" s="22">
        <v>503</v>
      </c>
      <c r="P2109" s="24" t="s">
        <v>109</v>
      </c>
      <c r="Q2109" s="24" t="s">
        <v>98</v>
      </c>
      <c r="R2109" s="24" t="s">
        <v>99</v>
      </c>
      <c r="S2109" s="24" t="s">
        <v>94</v>
      </c>
    </row>
    <row r="2110" spans="1:19" x14ac:dyDescent="0.2">
      <c r="A2110" s="22">
        <v>-7</v>
      </c>
      <c r="B2110" s="22">
        <v>65</v>
      </c>
      <c r="C2110" s="22">
        <v>112</v>
      </c>
      <c r="D2110" s="22">
        <v>47</v>
      </c>
      <c r="E2110" s="22">
        <v>72</v>
      </c>
      <c r="F2110" s="22">
        <v>42</v>
      </c>
      <c r="G2110" s="22">
        <v>521</v>
      </c>
      <c r="H2110" s="22">
        <v>20</v>
      </c>
      <c r="I2110" s="22">
        <v>80</v>
      </c>
      <c r="J2110" s="22">
        <v>130</v>
      </c>
      <c r="K2110" s="22">
        <v>50</v>
      </c>
      <c r="L2110" s="23">
        <v>40513</v>
      </c>
      <c r="M2110" s="24" t="s">
        <v>114</v>
      </c>
      <c r="N2110" s="24" t="e" vm="17">
        <v>#VALUE!</v>
      </c>
      <c r="O2110" s="22">
        <v>503</v>
      </c>
      <c r="P2110" s="24" t="s">
        <v>109</v>
      </c>
      <c r="Q2110" s="24" t="s">
        <v>92</v>
      </c>
      <c r="R2110" s="24" t="s">
        <v>93</v>
      </c>
      <c r="S2110" s="24" t="s">
        <v>94</v>
      </c>
    </row>
    <row r="2111" spans="1:19" x14ac:dyDescent="0.2">
      <c r="A2111" s="22">
        <v>1</v>
      </c>
      <c r="B2111" s="22">
        <v>57</v>
      </c>
      <c r="C2111" s="22">
        <v>98</v>
      </c>
      <c r="D2111" s="22">
        <v>41</v>
      </c>
      <c r="E2111" s="22">
        <v>56</v>
      </c>
      <c r="F2111" s="22">
        <v>13</v>
      </c>
      <c r="G2111" s="22">
        <v>482</v>
      </c>
      <c r="H2111" s="22">
        <v>20</v>
      </c>
      <c r="I2111" s="22">
        <v>70</v>
      </c>
      <c r="J2111" s="22">
        <v>110</v>
      </c>
      <c r="K2111" s="22">
        <v>40</v>
      </c>
      <c r="L2111" s="23">
        <v>40513</v>
      </c>
      <c r="M2111" s="24" t="s">
        <v>114</v>
      </c>
      <c r="N2111" s="24" t="e" vm="17">
        <v>#VALUE!</v>
      </c>
      <c r="O2111" s="22">
        <v>503</v>
      </c>
      <c r="P2111" s="24" t="s">
        <v>109</v>
      </c>
      <c r="Q2111" s="24" t="s">
        <v>92</v>
      </c>
      <c r="R2111" s="24" t="s">
        <v>95</v>
      </c>
      <c r="S2111" s="24" t="s">
        <v>94</v>
      </c>
    </row>
    <row r="2112" spans="1:19" ht="32" x14ac:dyDescent="0.2">
      <c r="A2112" s="22">
        <v>25</v>
      </c>
      <c r="B2112" s="22">
        <v>60</v>
      </c>
      <c r="C2112" s="22">
        <v>101</v>
      </c>
      <c r="D2112" s="22">
        <v>41</v>
      </c>
      <c r="E2112" s="22">
        <v>35</v>
      </c>
      <c r="F2112" s="22">
        <v>13</v>
      </c>
      <c r="G2112" s="22">
        <v>435</v>
      </c>
      <c r="H2112" s="22">
        <v>50</v>
      </c>
      <c r="I2112" s="22">
        <v>80</v>
      </c>
      <c r="J2112" s="22">
        <v>120</v>
      </c>
      <c r="K2112" s="22">
        <v>40</v>
      </c>
      <c r="L2112" s="23">
        <v>40513</v>
      </c>
      <c r="M2112" s="24" t="s">
        <v>114</v>
      </c>
      <c r="N2112" s="24" t="e" vm="17">
        <v>#VALUE!</v>
      </c>
      <c r="O2112" s="22">
        <v>503</v>
      </c>
      <c r="P2112" s="24" t="s">
        <v>109</v>
      </c>
      <c r="Q2112" s="24" t="s">
        <v>92</v>
      </c>
      <c r="R2112" s="24" t="s">
        <v>96</v>
      </c>
      <c r="S2112" s="24" t="s">
        <v>97</v>
      </c>
    </row>
    <row r="2113" spans="1:19" x14ac:dyDescent="0.2">
      <c r="A2113" s="22">
        <v>6</v>
      </c>
      <c r="B2113" s="22">
        <v>57</v>
      </c>
      <c r="C2113" s="22">
        <v>103</v>
      </c>
      <c r="D2113" s="22">
        <v>46</v>
      </c>
      <c r="E2113" s="22">
        <v>51</v>
      </c>
      <c r="F2113" s="22">
        <v>17</v>
      </c>
      <c r="G2113" s="22">
        <v>422</v>
      </c>
      <c r="H2113" s="22">
        <v>10</v>
      </c>
      <c r="I2113" s="22">
        <v>50</v>
      </c>
      <c r="J2113" s="22">
        <v>90</v>
      </c>
      <c r="K2113" s="22">
        <v>40</v>
      </c>
      <c r="L2113" s="23">
        <v>40513</v>
      </c>
      <c r="M2113" s="24" t="s">
        <v>114</v>
      </c>
      <c r="N2113" s="24" t="e" vm="17">
        <v>#VALUE!</v>
      </c>
      <c r="O2113" s="22">
        <v>971</v>
      </c>
      <c r="P2113" s="24" t="s">
        <v>109</v>
      </c>
      <c r="Q2113" s="24" t="s">
        <v>100</v>
      </c>
      <c r="R2113" s="24" t="s">
        <v>113</v>
      </c>
      <c r="S2113" s="24" t="s">
        <v>94</v>
      </c>
    </row>
    <row r="2114" spans="1:19" x14ac:dyDescent="0.2">
      <c r="A2114" s="22">
        <v>28</v>
      </c>
      <c r="B2114" s="22">
        <v>73</v>
      </c>
      <c r="C2114" s="22">
        <v>127</v>
      </c>
      <c r="D2114" s="22">
        <v>54</v>
      </c>
      <c r="E2114" s="22">
        <v>45</v>
      </c>
      <c r="F2114" s="22">
        <v>17</v>
      </c>
      <c r="G2114" s="22">
        <v>424</v>
      </c>
      <c r="H2114" s="22">
        <v>40</v>
      </c>
      <c r="I2114" s="22">
        <v>70</v>
      </c>
      <c r="J2114" s="22">
        <v>120</v>
      </c>
      <c r="K2114" s="22">
        <v>50</v>
      </c>
      <c r="L2114" s="23">
        <v>40513</v>
      </c>
      <c r="M2114" s="24" t="s">
        <v>114</v>
      </c>
      <c r="N2114" s="24" t="e" vm="17">
        <v>#VALUE!</v>
      </c>
      <c r="O2114" s="22">
        <v>503</v>
      </c>
      <c r="P2114" s="24" t="s">
        <v>109</v>
      </c>
      <c r="Q2114" s="24" t="s">
        <v>100</v>
      </c>
      <c r="R2114" s="24" t="s">
        <v>101</v>
      </c>
      <c r="S2114" s="24" t="s">
        <v>94</v>
      </c>
    </row>
    <row r="2115" spans="1:19" ht="32" x14ac:dyDescent="0.2">
      <c r="A2115" s="22">
        <v>87</v>
      </c>
      <c r="B2115" s="22">
        <v>153</v>
      </c>
      <c r="C2115" s="22">
        <v>306</v>
      </c>
      <c r="D2115" s="22">
        <v>153</v>
      </c>
      <c r="E2115" s="22">
        <v>66</v>
      </c>
      <c r="F2115" s="22">
        <v>42</v>
      </c>
      <c r="G2115" s="22">
        <v>1319</v>
      </c>
      <c r="H2115" s="22">
        <v>80</v>
      </c>
      <c r="I2115" s="22">
        <v>140</v>
      </c>
      <c r="J2115" s="22">
        <v>290</v>
      </c>
      <c r="K2115" s="22">
        <v>150</v>
      </c>
      <c r="L2115" s="23">
        <v>40513</v>
      </c>
      <c r="M2115" s="24" t="s">
        <v>114</v>
      </c>
      <c r="N2115" s="24" t="e" vm="17">
        <v>#VALUE!</v>
      </c>
      <c r="O2115" s="22">
        <v>971</v>
      </c>
      <c r="P2115" s="24" t="s">
        <v>109</v>
      </c>
      <c r="Q2115" s="24" t="s">
        <v>100</v>
      </c>
      <c r="R2115" s="24" t="s">
        <v>102</v>
      </c>
      <c r="S2115" s="24" t="s">
        <v>97</v>
      </c>
    </row>
    <row r="2116" spans="1:19" x14ac:dyDescent="0.2">
      <c r="A2116" s="22">
        <v>105</v>
      </c>
      <c r="B2116" s="22">
        <v>174</v>
      </c>
      <c r="C2116" s="22">
        <v>289</v>
      </c>
      <c r="D2116" s="22">
        <v>115</v>
      </c>
      <c r="E2116" s="22">
        <v>69</v>
      </c>
      <c r="F2116" s="22">
        <v>37</v>
      </c>
      <c r="G2116" s="22">
        <v>1166</v>
      </c>
      <c r="H2116" s="22">
        <v>110</v>
      </c>
      <c r="I2116" s="22">
        <v>160</v>
      </c>
      <c r="J2116" s="22">
        <v>260</v>
      </c>
      <c r="K2116" s="22">
        <v>100</v>
      </c>
      <c r="L2116" s="23">
        <v>40513</v>
      </c>
      <c r="M2116" s="24" t="s">
        <v>114</v>
      </c>
      <c r="N2116" s="24" t="e" vm="24">
        <v>#VALUE!</v>
      </c>
      <c r="O2116" s="22">
        <v>509</v>
      </c>
      <c r="P2116" s="24" t="s">
        <v>109</v>
      </c>
      <c r="Q2116" s="24" t="s">
        <v>103</v>
      </c>
      <c r="R2116" s="24" t="s">
        <v>104</v>
      </c>
      <c r="S2116" s="24" t="s">
        <v>97</v>
      </c>
    </row>
    <row r="2117" spans="1:19" x14ac:dyDescent="0.2">
      <c r="A2117" s="22">
        <v>46</v>
      </c>
      <c r="B2117" s="22">
        <v>71</v>
      </c>
      <c r="C2117" s="22">
        <v>120</v>
      </c>
      <c r="D2117" s="22">
        <v>49</v>
      </c>
      <c r="E2117" s="22">
        <v>25</v>
      </c>
      <c r="F2117" s="22">
        <v>13</v>
      </c>
      <c r="G2117" s="22">
        <v>845</v>
      </c>
      <c r="H2117" s="22">
        <v>50</v>
      </c>
      <c r="I2117" s="22">
        <v>70</v>
      </c>
      <c r="J2117" s="22">
        <v>110</v>
      </c>
      <c r="K2117" s="22">
        <v>40</v>
      </c>
      <c r="L2117" s="23">
        <v>40513</v>
      </c>
      <c r="M2117" s="24" t="s">
        <v>114</v>
      </c>
      <c r="N2117" s="24" t="e" vm="24">
        <v>#VALUE!</v>
      </c>
      <c r="O2117" s="22">
        <v>425</v>
      </c>
      <c r="P2117" s="24" t="s">
        <v>109</v>
      </c>
      <c r="Q2117" s="24" t="s">
        <v>103</v>
      </c>
      <c r="R2117" s="24" t="s">
        <v>105</v>
      </c>
      <c r="S2117" s="24" t="s">
        <v>97</v>
      </c>
    </row>
    <row r="2118" spans="1:19" x14ac:dyDescent="0.2">
      <c r="A2118" s="22">
        <v>30</v>
      </c>
      <c r="B2118" s="22">
        <v>66</v>
      </c>
      <c r="C2118" s="22">
        <v>107</v>
      </c>
      <c r="D2118" s="22">
        <v>41</v>
      </c>
      <c r="E2118" s="22">
        <v>36</v>
      </c>
      <c r="F2118" s="22">
        <v>12</v>
      </c>
      <c r="G2118" s="22">
        <v>320</v>
      </c>
      <c r="H2118" s="22">
        <v>20</v>
      </c>
      <c r="I2118" s="22">
        <v>40</v>
      </c>
      <c r="J2118" s="22">
        <v>70</v>
      </c>
      <c r="K2118" s="22">
        <v>30</v>
      </c>
      <c r="L2118" s="23">
        <v>40513</v>
      </c>
      <c r="M2118" s="24" t="s">
        <v>114</v>
      </c>
      <c r="N2118" s="24" t="e" vm="24">
        <v>#VALUE!</v>
      </c>
      <c r="O2118" s="22">
        <v>509</v>
      </c>
      <c r="P2118" s="24" t="s">
        <v>109</v>
      </c>
      <c r="Q2118" s="24" t="s">
        <v>98</v>
      </c>
      <c r="R2118" s="24" t="s">
        <v>107</v>
      </c>
      <c r="S2118" s="24" t="s">
        <v>94</v>
      </c>
    </row>
    <row r="2119" spans="1:19" x14ac:dyDescent="0.2">
      <c r="A2119" s="22">
        <v>28</v>
      </c>
      <c r="B2119" s="22">
        <v>63</v>
      </c>
      <c r="C2119" s="22">
        <v>106</v>
      </c>
      <c r="D2119" s="22">
        <v>43</v>
      </c>
      <c r="E2119" s="22">
        <v>35</v>
      </c>
      <c r="F2119" s="22">
        <v>13</v>
      </c>
      <c r="G2119" s="22">
        <v>466</v>
      </c>
      <c r="H2119" s="22">
        <v>20</v>
      </c>
      <c r="I2119" s="22">
        <v>40</v>
      </c>
      <c r="J2119" s="22">
        <v>70</v>
      </c>
      <c r="K2119" s="22">
        <v>30</v>
      </c>
      <c r="L2119" s="23">
        <v>40513</v>
      </c>
      <c r="M2119" s="24" t="s">
        <v>114</v>
      </c>
      <c r="N2119" s="24" t="e" vm="24">
        <v>#VALUE!</v>
      </c>
      <c r="O2119" s="22">
        <v>509</v>
      </c>
      <c r="P2119" s="24" t="s">
        <v>109</v>
      </c>
      <c r="Q2119" s="24" t="s">
        <v>98</v>
      </c>
      <c r="R2119" s="24" t="s">
        <v>108</v>
      </c>
      <c r="S2119" s="24" t="s">
        <v>94</v>
      </c>
    </row>
    <row r="2120" spans="1:19" x14ac:dyDescent="0.2">
      <c r="A2120" s="22">
        <v>-3</v>
      </c>
      <c r="B2120" s="22">
        <v>76</v>
      </c>
      <c r="C2120" s="22">
        <v>131</v>
      </c>
      <c r="D2120" s="22">
        <v>55</v>
      </c>
      <c r="E2120" s="22">
        <v>79</v>
      </c>
      <c r="F2120" s="22">
        <v>49</v>
      </c>
      <c r="G2120" s="22">
        <v>627</v>
      </c>
      <c r="H2120" s="22">
        <v>-10</v>
      </c>
      <c r="I2120" s="22">
        <v>50</v>
      </c>
      <c r="J2120" s="22">
        <v>90</v>
      </c>
      <c r="K2120" s="22">
        <v>40</v>
      </c>
      <c r="L2120" s="23">
        <v>40513</v>
      </c>
      <c r="M2120" s="24" t="s">
        <v>114</v>
      </c>
      <c r="N2120" s="24" t="e" vm="24">
        <v>#VALUE!</v>
      </c>
      <c r="O2120" s="22">
        <v>360</v>
      </c>
      <c r="P2120" s="24" t="s">
        <v>109</v>
      </c>
      <c r="Q2120" s="24" t="s">
        <v>98</v>
      </c>
      <c r="R2120" s="24" t="s">
        <v>99</v>
      </c>
      <c r="S2120" s="24" t="s">
        <v>94</v>
      </c>
    </row>
    <row r="2121" spans="1:19" x14ac:dyDescent="0.2">
      <c r="A2121" s="22">
        <v>58</v>
      </c>
      <c r="B2121" s="22">
        <v>104</v>
      </c>
      <c r="C2121" s="22">
        <v>176</v>
      </c>
      <c r="D2121" s="22">
        <v>72</v>
      </c>
      <c r="E2121" s="22">
        <v>46</v>
      </c>
      <c r="F2121" s="22">
        <v>23</v>
      </c>
      <c r="G2121" s="22">
        <v>461</v>
      </c>
      <c r="H2121" s="22">
        <v>80</v>
      </c>
      <c r="I2121" s="22">
        <v>120</v>
      </c>
      <c r="J2121" s="22">
        <v>200</v>
      </c>
      <c r="K2121" s="22">
        <v>80</v>
      </c>
      <c r="L2121" s="23">
        <v>40513</v>
      </c>
      <c r="M2121" s="24" t="s">
        <v>114</v>
      </c>
      <c r="N2121" s="24" t="e" vm="24">
        <v>#VALUE!</v>
      </c>
      <c r="O2121" s="22">
        <v>253</v>
      </c>
      <c r="P2121" s="24" t="s">
        <v>109</v>
      </c>
      <c r="Q2121" s="24" t="s">
        <v>92</v>
      </c>
      <c r="R2121" s="24" t="s">
        <v>95</v>
      </c>
      <c r="S2121" s="24" t="s">
        <v>94</v>
      </c>
    </row>
    <row r="2122" spans="1:19" ht="32" x14ac:dyDescent="0.2">
      <c r="A2122" s="22">
        <v>20</v>
      </c>
      <c r="B2122" s="22">
        <v>145</v>
      </c>
      <c r="C2122" s="22">
        <v>250</v>
      </c>
      <c r="D2122" s="22">
        <v>105</v>
      </c>
      <c r="E2122" s="22">
        <v>125</v>
      </c>
      <c r="F2122" s="22">
        <v>95</v>
      </c>
      <c r="G2122" s="22">
        <v>716</v>
      </c>
      <c r="H2122" s="22">
        <v>50</v>
      </c>
      <c r="I2122" s="22">
        <v>170</v>
      </c>
      <c r="J2122" s="22">
        <v>290</v>
      </c>
      <c r="K2122" s="22">
        <v>120</v>
      </c>
      <c r="L2122" s="23">
        <v>40513</v>
      </c>
      <c r="M2122" s="24" t="s">
        <v>114</v>
      </c>
      <c r="N2122" s="24" t="e" vm="24">
        <v>#VALUE!</v>
      </c>
      <c r="O2122" s="22">
        <v>509</v>
      </c>
      <c r="P2122" s="24" t="s">
        <v>109</v>
      </c>
      <c r="Q2122" s="24" t="s">
        <v>92</v>
      </c>
      <c r="R2122" s="24" t="s">
        <v>96</v>
      </c>
      <c r="S2122" s="24" t="s">
        <v>97</v>
      </c>
    </row>
    <row r="2123" spans="1:19" x14ac:dyDescent="0.2">
      <c r="A2123" s="22">
        <v>13</v>
      </c>
      <c r="B2123" s="22">
        <v>32</v>
      </c>
      <c r="C2123" s="22">
        <v>56</v>
      </c>
      <c r="D2123" s="22">
        <v>24</v>
      </c>
      <c r="E2123" s="22">
        <v>19</v>
      </c>
      <c r="F2123" s="22">
        <v>7</v>
      </c>
      <c r="G2123" s="22">
        <v>567</v>
      </c>
      <c r="H2123" s="22">
        <v>20</v>
      </c>
      <c r="I2123" s="22">
        <v>30</v>
      </c>
      <c r="J2123" s="22">
        <v>50</v>
      </c>
      <c r="K2123" s="22">
        <v>20</v>
      </c>
      <c r="L2123" s="23">
        <v>40513</v>
      </c>
      <c r="M2123" s="24" t="s">
        <v>114</v>
      </c>
      <c r="N2123" s="24" t="e" vm="24">
        <v>#VALUE!</v>
      </c>
      <c r="O2123" s="22">
        <v>253</v>
      </c>
      <c r="P2123" s="24" t="s">
        <v>109</v>
      </c>
      <c r="Q2123" s="24" t="s">
        <v>100</v>
      </c>
      <c r="R2123" s="24" t="s">
        <v>113</v>
      </c>
      <c r="S2123" s="24" t="s">
        <v>94</v>
      </c>
    </row>
    <row r="2124" spans="1:19" x14ac:dyDescent="0.2">
      <c r="A2124" s="22">
        <v>23</v>
      </c>
      <c r="B2124" s="22">
        <v>80</v>
      </c>
      <c r="C2124" s="22">
        <v>145</v>
      </c>
      <c r="D2124" s="22">
        <v>65</v>
      </c>
      <c r="E2124" s="22">
        <v>57</v>
      </c>
      <c r="F2124" s="22">
        <v>24</v>
      </c>
      <c r="G2124" s="22">
        <v>403</v>
      </c>
      <c r="H2124" s="22">
        <v>30</v>
      </c>
      <c r="I2124" s="22">
        <v>80</v>
      </c>
      <c r="J2124" s="22">
        <v>140</v>
      </c>
      <c r="K2124" s="22">
        <v>60</v>
      </c>
      <c r="L2124" s="23">
        <v>40513</v>
      </c>
      <c r="M2124" s="24" t="s">
        <v>114</v>
      </c>
      <c r="N2124" s="24" t="e" vm="24">
        <v>#VALUE!</v>
      </c>
      <c r="O2124" s="22">
        <v>509</v>
      </c>
      <c r="P2124" s="24" t="s">
        <v>109</v>
      </c>
      <c r="Q2124" s="24" t="s">
        <v>100</v>
      </c>
      <c r="R2124" s="24" t="s">
        <v>101</v>
      </c>
      <c r="S2124" s="24" t="s">
        <v>94</v>
      </c>
    </row>
    <row r="2125" spans="1:19" ht="32" x14ac:dyDescent="0.2">
      <c r="A2125" s="22">
        <v>51</v>
      </c>
      <c r="B2125" s="22">
        <v>96</v>
      </c>
      <c r="C2125" s="22">
        <v>176</v>
      </c>
      <c r="D2125" s="22">
        <v>80</v>
      </c>
      <c r="E2125" s="22">
        <v>45</v>
      </c>
      <c r="F2125" s="22">
        <v>24</v>
      </c>
      <c r="G2125" s="22">
        <v>1079</v>
      </c>
      <c r="H2125" s="22">
        <v>60</v>
      </c>
      <c r="I2125" s="22">
        <v>100</v>
      </c>
      <c r="J2125" s="22">
        <v>170</v>
      </c>
      <c r="K2125" s="22">
        <v>70</v>
      </c>
      <c r="L2125" s="23">
        <v>40513</v>
      </c>
      <c r="M2125" s="24" t="s">
        <v>114</v>
      </c>
      <c r="N2125" s="24" t="e" vm="24">
        <v>#VALUE!</v>
      </c>
      <c r="O2125" s="22">
        <v>253</v>
      </c>
      <c r="P2125" s="24" t="s">
        <v>109</v>
      </c>
      <c r="Q2125" s="24" t="s">
        <v>100</v>
      </c>
      <c r="R2125" s="24" t="s">
        <v>102</v>
      </c>
      <c r="S2125" s="24" t="s">
        <v>97</v>
      </c>
    </row>
    <row r="2126" spans="1:19" x14ac:dyDescent="0.2">
      <c r="A2126" s="22">
        <v>154</v>
      </c>
      <c r="B2126" s="22">
        <v>171</v>
      </c>
      <c r="C2126" s="22">
        <v>382</v>
      </c>
      <c r="D2126" s="22">
        <v>170</v>
      </c>
      <c r="E2126" s="22">
        <v>76</v>
      </c>
      <c r="F2126" s="22">
        <v>47</v>
      </c>
      <c r="G2126" s="22">
        <v>1091</v>
      </c>
      <c r="H2126" s="22">
        <v>110</v>
      </c>
      <c r="I2126" s="22">
        <v>160</v>
      </c>
      <c r="J2126" s="22">
        <v>300</v>
      </c>
      <c r="K2126" s="22">
        <v>140</v>
      </c>
      <c r="L2126" s="23">
        <v>40544</v>
      </c>
      <c r="M2126" s="24" t="s">
        <v>90</v>
      </c>
      <c r="N2126" s="24" t="e" vm="26">
        <v>#VALUE!</v>
      </c>
      <c r="O2126" s="22">
        <v>720</v>
      </c>
      <c r="P2126" s="24" t="s">
        <v>91</v>
      </c>
      <c r="Q2126" s="24" t="s">
        <v>103</v>
      </c>
      <c r="R2126" s="24" t="s">
        <v>104</v>
      </c>
      <c r="S2126" s="24" t="s">
        <v>97</v>
      </c>
    </row>
    <row r="2127" spans="1:19" x14ac:dyDescent="0.2">
      <c r="A2127" s="22">
        <v>0</v>
      </c>
      <c r="B2127" s="22">
        <v>87</v>
      </c>
      <c r="C2127" s="22">
        <v>168</v>
      </c>
      <c r="D2127" s="22">
        <v>63</v>
      </c>
      <c r="E2127" s="22">
        <v>91</v>
      </c>
      <c r="F2127" s="22">
        <v>57</v>
      </c>
      <c r="G2127" s="22">
        <v>435</v>
      </c>
      <c r="H2127" s="22">
        <v>20</v>
      </c>
      <c r="I2127" s="22">
        <v>80</v>
      </c>
      <c r="J2127" s="22">
        <v>130</v>
      </c>
      <c r="K2127" s="22">
        <v>50</v>
      </c>
      <c r="L2127" s="23">
        <v>40544</v>
      </c>
      <c r="M2127" s="24" t="s">
        <v>90</v>
      </c>
      <c r="N2127" s="24" t="e" vm="26">
        <v>#VALUE!</v>
      </c>
      <c r="O2127" s="22">
        <v>720</v>
      </c>
      <c r="P2127" s="24" t="s">
        <v>91</v>
      </c>
      <c r="Q2127" s="24" t="s">
        <v>103</v>
      </c>
      <c r="R2127" s="24" t="s">
        <v>105</v>
      </c>
      <c r="S2127" s="24" t="s">
        <v>97</v>
      </c>
    </row>
    <row r="2128" spans="1:19" x14ac:dyDescent="0.2">
      <c r="A2128" s="22">
        <v>51</v>
      </c>
      <c r="B2128" s="22">
        <v>80</v>
      </c>
      <c r="C2128" s="22">
        <v>157</v>
      </c>
      <c r="D2128" s="22">
        <v>60</v>
      </c>
      <c r="E2128" s="22">
        <v>49</v>
      </c>
      <c r="F2128" s="22">
        <v>19</v>
      </c>
      <c r="G2128" s="22">
        <v>336</v>
      </c>
      <c r="H2128" s="22">
        <v>40</v>
      </c>
      <c r="I2128" s="22">
        <v>70</v>
      </c>
      <c r="J2128" s="22">
        <v>120</v>
      </c>
      <c r="K2128" s="22">
        <v>50</v>
      </c>
      <c r="L2128" s="23">
        <v>40544</v>
      </c>
      <c r="M2128" s="24" t="s">
        <v>90</v>
      </c>
      <c r="N2128" s="24" t="e" vm="26">
        <v>#VALUE!</v>
      </c>
      <c r="O2128" s="22">
        <v>970</v>
      </c>
      <c r="P2128" s="24" t="s">
        <v>91</v>
      </c>
      <c r="Q2128" s="24" t="s">
        <v>103</v>
      </c>
      <c r="R2128" s="24" t="s">
        <v>106</v>
      </c>
      <c r="S2128" s="24" t="s">
        <v>97</v>
      </c>
    </row>
    <row r="2129" spans="1:19" x14ac:dyDescent="0.2">
      <c r="A2129" s="22">
        <v>26</v>
      </c>
      <c r="B2129" s="22">
        <v>72</v>
      </c>
      <c r="C2129" s="22">
        <v>145</v>
      </c>
      <c r="D2129" s="22">
        <v>58</v>
      </c>
      <c r="E2129" s="22">
        <v>58</v>
      </c>
      <c r="F2129" s="22">
        <v>22</v>
      </c>
      <c r="G2129" s="22">
        <v>338</v>
      </c>
      <c r="H2129" s="22">
        <v>20</v>
      </c>
      <c r="I2129" s="22">
        <v>70</v>
      </c>
      <c r="J2129" s="22">
        <v>110</v>
      </c>
      <c r="K2129" s="22">
        <v>40</v>
      </c>
      <c r="L2129" s="23">
        <v>40544</v>
      </c>
      <c r="M2129" s="24" t="s">
        <v>90</v>
      </c>
      <c r="N2129" s="24" t="e" vm="26">
        <v>#VALUE!</v>
      </c>
      <c r="O2129" s="22">
        <v>719</v>
      </c>
      <c r="P2129" s="24" t="s">
        <v>91</v>
      </c>
      <c r="Q2129" s="24" t="s">
        <v>98</v>
      </c>
      <c r="R2129" s="24" t="s">
        <v>107</v>
      </c>
      <c r="S2129" s="24" t="s">
        <v>94</v>
      </c>
    </row>
    <row r="2130" spans="1:19" x14ac:dyDescent="0.2">
      <c r="A2130" s="22">
        <v>56</v>
      </c>
      <c r="B2130" s="22">
        <v>76</v>
      </c>
      <c r="C2130" s="22">
        <v>157</v>
      </c>
      <c r="D2130" s="22">
        <v>64</v>
      </c>
      <c r="E2130" s="22">
        <v>42</v>
      </c>
      <c r="F2130" s="22">
        <v>19</v>
      </c>
      <c r="G2130" s="22">
        <v>965</v>
      </c>
      <c r="H2130" s="22">
        <v>40</v>
      </c>
      <c r="I2130" s="22">
        <v>70</v>
      </c>
      <c r="J2130" s="22">
        <v>120</v>
      </c>
      <c r="K2130" s="22">
        <v>50</v>
      </c>
      <c r="L2130" s="23">
        <v>40544</v>
      </c>
      <c r="M2130" s="24" t="s">
        <v>90</v>
      </c>
      <c r="N2130" s="24" t="e" vm="26">
        <v>#VALUE!</v>
      </c>
      <c r="O2130" s="22">
        <v>719</v>
      </c>
      <c r="P2130" s="24" t="s">
        <v>91</v>
      </c>
      <c r="Q2130" s="24" t="s">
        <v>98</v>
      </c>
      <c r="R2130" s="24" t="s">
        <v>108</v>
      </c>
      <c r="S2130" s="24" t="s">
        <v>94</v>
      </c>
    </row>
    <row r="2131" spans="1:19" x14ac:dyDescent="0.2">
      <c r="A2131" s="22">
        <v>47</v>
      </c>
      <c r="B2131" s="22">
        <v>56</v>
      </c>
      <c r="C2131" s="22">
        <v>112</v>
      </c>
      <c r="D2131" s="22">
        <v>44</v>
      </c>
      <c r="E2131" s="22">
        <v>27</v>
      </c>
      <c r="F2131" s="22">
        <v>14</v>
      </c>
      <c r="G2131" s="22">
        <v>623</v>
      </c>
      <c r="H2131" s="22">
        <v>30</v>
      </c>
      <c r="I2131" s="22">
        <v>50</v>
      </c>
      <c r="J2131" s="22">
        <v>80</v>
      </c>
      <c r="K2131" s="22">
        <v>30</v>
      </c>
      <c r="L2131" s="23">
        <v>40544</v>
      </c>
      <c r="M2131" s="24" t="s">
        <v>90</v>
      </c>
      <c r="N2131" s="24" t="e" vm="26">
        <v>#VALUE!</v>
      </c>
      <c r="O2131" s="22">
        <v>303</v>
      </c>
      <c r="P2131" s="24" t="s">
        <v>91</v>
      </c>
      <c r="Q2131" s="24" t="s">
        <v>98</v>
      </c>
      <c r="R2131" s="24" t="s">
        <v>99</v>
      </c>
      <c r="S2131" s="24" t="s">
        <v>94</v>
      </c>
    </row>
    <row r="2132" spans="1:19" x14ac:dyDescent="0.2">
      <c r="A2132" s="22">
        <v>84</v>
      </c>
      <c r="B2132" s="22">
        <v>80</v>
      </c>
      <c r="C2132" s="22">
        <v>150</v>
      </c>
      <c r="D2132" s="22">
        <v>54</v>
      </c>
      <c r="E2132" s="22">
        <v>27</v>
      </c>
      <c r="F2132" s="22">
        <v>15</v>
      </c>
      <c r="G2132" s="22">
        <v>456</v>
      </c>
      <c r="H2132" s="22">
        <v>70</v>
      </c>
      <c r="I2132" s="22">
        <v>90</v>
      </c>
      <c r="J2132" s="22">
        <v>150</v>
      </c>
      <c r="K2132" s="22">
        <v>60</v>
      </c>
      <c r="L2132" s="23">
        <v>40544</v>
      </c>
      <c r="M2132" s="24" t="s">
        <v>90</v>
      </c>
      <c r="N2132" s="24" t="e" vm="26">
        <v>#VALUE!</v>
      </c>
      <c r="O2132" s="22">
        <v>720</v>
      </c>
      <c r="P2132" s="24" t="s">
        <v>91</v>
      </c>
      <c r="Q2132" s="24" t="s">
        <v>100</v>
      </c>
      <c r="R2132" s="24" t="s">
        <v>101</v>
      </c>
      <c r="S2132" s="24" t="s">
        <v>94</v>
      </c>
    </row>
    <row r="2133" spans="1:19" ht="32" x14ac:dyDescent="0.2">
      <c r="A2133" s="22">
        <v>83</v>
      </c>
      <c r="B2133" s="22">
        <v>108</v>
      </c>
      <c r="C2133" s="22">
        <v>201</v>
      </c>
      <c r="D2133" s="22">
        <v>72</v>
      </c>
      <c r="E2133" s="22">
        <v>58</v>
      </c>
      <c r="F2133" s="22">
        <v>23</v>
      </c>
      <c r="G2133" s="22">
        <v>558</v>
      </c>
      <c r="H2133" s="22">
        <v>80</v>
      </c>
      <c r="I2133" s="22">
        <v>130</v>
      </c>
      <c r="J2133" s="22">
        <v>210</v>
      </c>
      <c r="K2133" s="22">
        <v>80</v>
      </c>
      <c r="L2133" s="23">
        <v>40544</v>
      </c>
      <c r="M2133" s="24" t="s">
        <v>90</v>
      </c>
      <c r="N2133" s="24" t="e" vm="26">
        <v>#VALUE!</v>
      </c>
      <c r="O2133" s="22">
        <v>719</v>
      </c>
      <c r="P2133" s="24" t="s">
        <v>91</v>
      </c>
      <c r="Q2133" s="24" t="s">
        <v>100</v>
      </c>
      <c r="R2133" s="24" t="s">
        <v>102</v>
      </c>
      <c r="S2133" s="24" t="s">
        <v>97</v>
      </c>
    </row>
    <row r="2134" spans="1:19" x14ac:dyDescent="0.2">
      <c r="A2134" s="22">
        <v>146</v>
      </c>
      <c r="B2134" s="22">
        <v>130</v>
      </c>
      <c r="C2134" s="22">
        <v>245</v>
      </c>
      <c r="D2134" s="22">
        <v>89</v>
      </c>
      <c r="E2134" s="22">
        <v>38</v>
      </c>
      <c r="F2134" s="22">
        <v>24</v>
      </c>
      <c r="G2134" s="22">
        <v>777</v>
      </c>
      <c r="H2134" s="22">
        <v>100</v>
      </c>
      <c r="I2134" s="22">
        <v>130</v>
      </c>
      <c r="J2134" s="22">
        <v>220</v>
      </c>
      <c r="K2134" s="22">
        <v>90</v>
      </c>
      <c r="L2134" s="23">
        <v>40544</v>
      </c>
      <c r="M2134" s="24" t="s">
        <v>90</v>
      </c>
      <c r="N2134" s="24" t="e" vm="26">
        <v>#VALUE!</v>
      </c>
      <c r="O2134" s="22">
        <v>719</v>
      </c>
      <c r="P2134" s="24" t="s">
        <v>91</v>
      </c>
      <c r="Q2134" s="24" t="s">
        <v>92</v>
      </c>
      <c r="R2134" s="24" t="s">
        <v>93</v>
      </c>
      <c r="S2134" s="24" t="s">
        <v>94</v>
      </c>
    </row>
    <row r="2135" spans="1:19" x14ac:dyDescent="0.2">
      <c r="A2135" s="22">
        <v>106</v>
      </c>
      <c r="B2135" s="22">
        <v>107</v>
      </c>
      <c r="C2135" s="22">
        <v>213</v>
      </c>
      <c r="D2135" s="22">
        <v>83</v>
      </c>
      <c r="E2135" s="22">
        <v>41</v>
      </c>
      <c r="F2135" s="22">
        <v>27</v>
      </c>
      <c r="G2135" s="22">
        <v>623</v>
      </c>
      <c r="H2135" s="22">
        <v>80</v>
      </c>
      <c r="I2135" s="22">
        <v>110</v>
      </c>
      <c r="J2135" s="22">
        <v>190</v>
      </c>
      <c r="K2135" s="22">
        <v>80</v>
      </c>
      <c r="L2135" s="23">
        <v>40544</v>
      </c>
      <c r="M2135" s="24" t="s">
        <v>90</v>
      </c>
      <c r="N2135" s="24" t="e" vm="26">
        <v>#VALUE!</v>
      </c>
      <c r="O2135" s="22">
        <v>720</v>
      </c>
      <c r="P2135" s="24" t="s">
        <v>91</v>
      </c>
      <c r="Q2135" s="24" t="s">
        <v>92</v>
      </c>
      <c r="R2135" s="24" t="s">
        <v>95</v>
      </c>
      <c r="S2135" s="24" t="s">
        <v>94</v>
      </c>
    </row>
    <row r="2136" spans="1:19" ht="32" x14ac:dyDescent="0.2">
      <c r="A2136" s="22">
        <v>157</v>
      </c>
      <c r="B2136" s="22">
        <v>139</v>
      </c>
      <c r="C2136" s="22">
        <v>262</v>
      </c>
      <c r="D2136" s="22">
        <v>95</v>
      </c>
      <c r="E2136" s="22">
        <v>40</v>
      </c>
      <c r="F2136" s="22">
        <v>26</v>
      </c>
      <c r="G2136" s="22">
        <v>821</v>
      </c>
      <c r="H2136" s="22">
        <v>110</v>
      </c>
      <c r="I2136" s="22">
        <v>140</v>
      </c>
      <c r="J2136" s="22">
        <v>240</v>
      </c>
      <c r="K2136" s="22">
        <v>100</v>
      </c>
      <c r="L2136" s="23">
        <v>40544</v>
      </c>
      <c r="M2136" s="24" t="s">
        <v>90</v>
      </c>
      <c r="N2136" s="24" t="e" vm="26">
        <v>#VALUE!</v>
      </c>
      <c r="O2136" s="22">
        <v>719</v>
      </c>
      <c r="P2136" s="24" t="s">
        <v>91</v>
      </c>
      <c r="Q2136" s="24" t="s">
        <v>92</v>
      </c>
      <c r="R2136" s="24" t="s">
        <v>96</v>
      </c>
      <c r="S2136" s="24" t="s">
        <v>97</v>
      </c>
    </row>
    <row r="2137" spans="1:19" x14ac:dyDescent="0.2">
      <c r="A2137" s="22">
        <v>148</v>
      </c>
      <c r="B2137" s="22">
        <v>130</v>
      </c>
      <c r="C2137" s="22">
        <v>245</v>
      </c>
      <c r="D2137" s="22">
        <v>89</v>
      </c>
      <c r="E2137" s="22">
        <v>37</v>
      </c>
      <c r="F2137" s="22">
        <v>24</v>
      </c>
      <c r="G2137" s="22">
        <v>777</v>
      </c>
      <c r="H2137" s="22">
        <v>100</v>
      </c>
      <c r="I2137" s="22">
        <v>120</v>
      </c>
      <c r="J2137" s="22">
        <v>190</v>
      </c>
      <c r="K2137" s="22">
        <v>70</v>
      </c>
      <c r="L2137" s="23">
        <v>40544</v>
      </c>
      <c r="M2137" s="24" t="s">
        <v>90</v>
      </c>
      <c r="N2137" s="24" t="e" vm="45">
        <v>#VALUE!</v>
      </c>
      <c r="O2137" s="22">
        <v>773</v>
      </c>
      <c r="P2137" s="24" t="s">
        <v>91</v>
      </c>
      <c r="Q2137" s="24" t="s">
        <v>103</v>
      </c>
      <c r="R2137" s="24" t="s">
        <v>104</v>
      </c>
      <c r="S2137" s="24" t="s">
        <v>97</v>
      </c>
    </row>
    <row r="2138" spans="1:19" x14ac:dyDescent="0.2">
      <c r="A2138" s="22">
        <v>106</v>
      </c>
      <c r="B2138" s="22">
        <v>107</v>
      </c>
      <c r="C2138" s="22">
        <v>213</v>
      </c>
      <c r="D2138" s="22">
        <v>83</v>
      </c>
      <c r="E2138" s="22">
        <v>41</v>
      </c>
      <c r="F2138" s="22">
        <v>27</v>
      </c>
      <c r="G2138" s="22">
        <v>623</v>
      </c>
      <c r="H2138" s="22">
        <v>60</v>
      </c>
      <c r="I2138" s="22">
        <v>90</v>
      </c>
      <c r="J2138" s="22">
        <v>160</v>
      </c>
      <c r="K2138" s="22">
        <v>70</v>
      </c>
      <c r="L2138" s="23">
        <v>40544</v>
      </c>
      <c r="M2138" s="24" t="s">
        <v>90</v>
      </c>
      <c r="N2138" s="24" t="e" vm="45">
        <v>#VALUE!</v>
      </c>
      <c r="O2138" s="22">
        <v>773</v>
      </c>
      <c r="P2138" s="24" t="s">
        <v>91</v>
      </c>
      <c r="Q2138" s="24" t="s">
        <v>103</v>
      </c>
      <c r="R2138" s="24" t="s">
        <v>105</v>
      </c>
      <c r="S2138" s="24" t="s">
        <v>97</v>
      </c>
    </row>
    <row r="2139" spans="1:19" x14ac:dyDescent="0.2">
      <c r="A2139" s="22">
        <v>157</v>
      </c>
      <c r="B2139" s="22">
        <v>139</v>
      </c>
      <c r="C2139" s="22">
        <v>262</v>
      </c>
      <c r="D2139" s="22">
        <v>95</v>
      </c>
      <c r="E2139" s="22">
        <v>40</v>
      </c>
      <c r="F2139" s="22">
        <v>26</v>
      </c>
      <c r="G2139" s="22">
        <v>821</v>
      </c>
      <c r="H2139" s="22">
        <v>100</v>
      </c>
      <c r="I2139" s="22">
        <v>120</v>
      </c>
      <c r="J2139" s="22">
        <v>200</v>
      </c>
      <c r="K2139" s="22">
        <v>80</v>
      </c>
      <c r="L2139" s="23">
        <v>40544</v>
      </c>
      <c r="M2139" s="24" t="s">
        <v>90</v>
      </c>
      <c r="N2139" s="24" t="e" vm="45">
        <v>#VALUE!</v>
      </c>
      <c r="O2139" s="22">
        <v>224</v>
      </c>
      <c r="P2139" s="24" t="s">
        <v>91</v>
      </c>
      <c r="Q2139" s="24" t="s">
        <v>103</v>
      </c>
      <c r="R2139" s="24" t="s">
        <v>106</v>
      </c>
      <c r="S2139" s="24" t="s">
        <v>97</v>
      </c>
    </row>
    <row r="2140" spans="1:19" x14ac:dyDescent="0.2">
      <c r="A2140" s="22">
        <v>83</v>
      </c>
      <c r="B2140" s="22">
        <v>80</v>
      </c>
      <c r="C2140" s="22">
        <v>150</v>
      </c>
      <c r="D2140" s="22">
        <v>54</v>
      </c>
      <c r="E2140" s="22">
        <v>28</v>
      </c>
      <c r="F2140" s="22">
        <v>15</v>
      </c>
      <c r="G2140" s="22">
        <v>456</v>
      </c>
      <c r="H2140" s="22">
        <v>50</v>
      </c>
      <c r="I2140" s="22">
        <v>70</v>
      </c>
      <c r="J2140" s="22">
        <v>110</v>
      </c>
      <c r="K2140" s="22">
        <v>40</v>
      </c>
      <c r="L2140" s="23">
        <v>40544</v>
      </c>
      <c r="M2140" s="24" t="s">
        <v>90</v>
      </c>
      <c r="N2140" s="24" t="e" vm="45">
        <v>#VALUE!</v>
      </c>
      <c r="O2140" s="22">
        <v>217</v>
      </c>
      <c r="P2140" s="24" t="s">
        <v>91</v>
      </c>
      <c r="Q2140" s="24" t="s">
        <v>98</v>
      </c>
      <c r="R2140" s="24" t="s">
        <v>107</v>
      </c>
      <c r="S2140" s="24" t="s">
        <v>94</v>
      </c>
    </row>
    <row r="2141" spans="1:19" x14ac:dyDescent="0.2">
      <c r="A2141" s="22">
        <v>84</v>
      </c>
      <c r="B2141" s="22">
        <v>108</v>
      </c>
      <c r="C2141" s="22">
        <v>201</v>
      </c>
      <c r="D2141" s="22">
        <v>72</v>
      </c>
      <c r="E2141" s="22">
        <v>57</v>
      </c>
      <c r="F2141" s="22">
        <v>23</v>
      </c>
      <c r="G2141" s="22">
        <v>558</v>
      </c>
      <c r="H2141" s="22">
        <v>40</v>
      </c>
      <c r="I2141" s="22">
        <v>90</v>
      </c>
      <c r="J2141" s="22">
        <v>150</v>
      </c>
      <c r="K2141" s="22">
        <v>60</v>
      </c>
      <c r="L2141" s="23">
        <v>40544</v>
      </c>
      <c r="M2141" s="24" t="s">
        <v>90</v>
      </c>
      <c r="N2141" s="24" t="e" vm="45">
        <v>#VALUE!</v>
      </c>
      <c r="O2141" s="22">
        <v>815</v>
      </c>
      <c r="P2141" s="24" t="s">
        <v>91</v>
      </c>
      <c r="Q2141" s="24" t="s">
        <v>98</v>
      </c>
      <c r="R2141" s="24" t="s">
        <v>108</v>
      </c>
      <c r="S2141" s="24" t="s">
        <v>94</v>
      </c>
    </row>
    <row r="2142" spans="1:19" x14ac:dyDescent="0.2">
      <c r="A2142" s="22">
        <v>316</v>
      </c>
      <c r="B2142" s="22">
        <v>312</v>
      </c>
      <c r="C2142" s="22">
        <v>611</v>
      </c>
      <c r="D2142" s="22">
        <v>234</v>
      </c>
      <c r="E2142" s="22">
        <v>114</v>
      </c>
      <c r="F2142" s="22">
        <v>77</v>
      </c>
      <c r="G2142" s="22">
        <v>1310</v>
      </c>
      <c r="H2142" s="22">
        <v>260</v>
      </c>
      <c r="I2142" s="22">
        <v>370</v>
      </c>
      <c r="J2142" s="22">
        <v>640</v>
      </c>
      <c r="K2142" s="22">
        <v>270</v>
      </c>
      <c r="L2142" s="23">
        <v>40544</v>
      </c>
      <c r="M2142" s="24" t="s">
        <v>90</v>
      </c>
      <c r="N2142" s="24" t="e" vm="45">
        <v>#VALUE!</v>
      </c>
      <c r="O2142" s="22">
        <v>312</v>
      </c>
      <c r="P2142" s="24" t="s">
        <v>91</v>
      </c>
      <c r="Q2142" s="24" t="s">
        <v>100</v>
      </c>
      <c r="R2142" s="24" t="s">
        <v>101</v>
      </c>
      <c r="S2142" s="24" t="s">
        <v>94</v>
      </c>
    </row>
    <row r="2143" spans="1:19" ht="32" x14ac:dyDescent="0.2">
      <c r="A2143" s="22">
        <v>218</v>
      </c>
      <c r="B2143" s="22">
        <v>228</v>
      </c>
      <c r="C2143" s="22">
        <v>510</v>
      </c>
      <c r="D2143" s="22">
        <v>228</v>
      </c>
      <c r="E2143" s="22">
        <v>92</v>
      </c>
      <c r="F2143" s="22">
        <v>63</v>
      </c>
      <c r="G2143" s="22">
        <v>1459</v>
      </c>
      <c r="H2143" s="22">
        <v>180</v>
      </c>
      <c r="I2143" s="22">
        <v>270</v>
      </c>
      <c r="J2143" s="22">
        <v>530</v>
      </c>
      <c r="K2143" s="22">
        <v>260</v>
      </c>
      <c r="L2143" s="23">
        <v>40544</v>
      </c>
      <c r="M2143" s="24" t="s">
        <v>90</v>
      </c>
      <c r="N2143" s="24" t="e" vm="45">
        <v>#VALUE!</v>
      </c>
      <c r="O2143" s="22">
        <v>773</v>
      </c>
      <c r="P2143" s="24" t="s">
        <v>91</v>
      </c>
      <c r="Q2143" s="24" t="s">
        <v>100</v>
      </c>
      <c r="R2143" s="24" t="s">
        <v>102</v>
      </c>
      <c r="S2143" s="24" t="s">
        <v>97</v>
      </c>
    </row>
    <row r="2144" spans="1:19" x14ac:dyDescent="0.2">
      <c r="A2144" s="22">
        <v>173</v>
      </c>
      <c r="B2144" s="22">
        <v>201</v>
      </c>
      <c r="C2144" s="22">
        <v>386</v>
      </c>
      <c r="D2144" s="22">
        <v>144</v>
      </c>
      <c r="E2144" s="22">
        <v>94</v>
      </c>
      <c r="F2144" s="22">
        <v>47</v>
      </c>
      <c r="G2144" s="22">
        <v>862</v>
      </c>
      <c r="H2144" s="22">
        <v>130</v>
      </c>
      <c r="I2144" s="22">
        <v>210</v>
      </c>
      <c r="J2144" s="22">
        <v>360</v>
      </c>
      <c r="K2144" s="22">
        <v>150</v>
      </c>
      <c r="L2144" s="23">
        <v>40544</v>
      </c>
      <c r="M2144" s="24" t="s">
        <v>90</v>
      </c>
      <c r="N2144" s="24" t="e" vm="45">
        <v>#VALUE!</v>
      </c>
      <c r="O2144" s="22">
        <v>815</v>
      </c>
      <c r="P2144" s="24" t="s">
        <v>91</v>
      </c>
      <c r="Q2144" s="24" t="s">
        <v>92</v>
      </c>
      <c r="R2144" s="24" t="s">
        <v>95</v>
      </c>
      <c r="S2144" s="24" t="s">
        <v>94</v>
      </c>
    </row>
    <row r="2145" spans="1:19" ht="32" x14ac:dyDescent="0.2">
      <c r="A2145" s="22">
        <v>136</v>
      </c>
      <c r="B2145" s="22">
        <v>139</v>
      </c>
      <c r="C2145" s="22">
        <v>262</v>
      </c>
      <c r="D2145" s="22">
        <v>95</v>
      </c>
      <c r="E2145" s="22">
        <v>55</v>
      </c>
      <c r="F2145" s="22">
        <v>30</v>
      </c>
      <c r="G2145" s="22">
        <v>608</v>
      </c>
      <c r="H2145" s="22">
        <v>100</v>
      </c>
      <c r="I2145" s="22">
        <v>140</v>
      </c>
      <c r="J2145" s="22">
        <v>240</v>
      </c>
      <c r="K2145" s="22">
        <v>100</v>
      </c>
      <c r="L2145" s="23">
        <v>40544</v>
      </c>
      <c r="M2145" s="24" t="s">
        <v>90</v>
      </c>
      <c r="N2145" s="24" t="e" vm="45">
        <v>#VALUE!</v>
      </c>
      <c r="O2145" s="22">
        <v>217</v>
      </c>
      <c r="P2145" s="24" t="s">
        <v>91</v>
      </c>
      <c r="Q2145" s="24" t="s">
        <v>92</v>
      </c>
      <c r="R2145" s="24" t="s">
        <v>96</v>
      </c>
      <c r="S2145" s="24" t="s">
        <v>97</v>
      </c>
    </row>
    <row r="2146" spans="1:19" x14ac:dyDescent="0.2">
      <c r="A2146" s="22">
        <v>315</v>
      </c>
      <c r="B2146" s="22">
        <v>312</v>
      </c>
      <c r="C2146" s="22">
        <v>611</v>
      </c>
      <c r="D2146" s="22">
        <v>234</v>
      </c>
      <c r="E2146" s="22">
        <v>116</v>
      </c>
      <c r="F2146" s="22">
        <v>77</v>
      </c>
      <c r="G2146" s="22">
        <v>1310</v>
      </c>
      <c r="H2146" s="22">
        <v>200</v>
      </c>
      <c r="I2146" s="22">
        <v>280</v>
      </c>
      <c r="J2146" s="22">
        <v>480</v>
      </c>
      <c r="K2146" s="22">
        <v>200</v>
      </c>
      <c r="L2146" s="23">
        <v>40544</v>
      </c>
      <c r="M2146" s="24" t="s">
        <v>90</v>
      </c>
      <c r="N2146" s="24" t="e" vm="20">
        <v>#VALUE!</v>
      </c>
      <c r="O2146" s="22">
        <v>641</v>
      </c>
      <c r="P2146" s="24" t="s">
        <v>109</v>
      </c>
      <c r="Q2146" s="24" t="s">
        <v>103</v>
      </c>
      <c r="R2146" s="24" t="s">
        <v>104</v>
      </c>
      <c r="S2146" s="24" t="s">
        <v>97</v>
      </c>
    </row>
    <row r="2147" spans="1:19" x14ac:dyDescent="0.2">
      <c r="A2147" s="22">
        <v>134</v>
      </c>
      <c r="B2147" s="22">
        <v>139</v>
      </c>
      <c r="C2147" s="22">
        <v>262</v>
      </c>
      <c r="D2147" s="22">
        <v>95</v>
      </c>
      <c r="E2147" s="22">
        <v>56</v>
      </c>
      <c r="F2147" s="22">
        <v>30</v>
      </c>
      <c r="G2147" s="22">
        <v>608</v>
      </c>
      <c r="H2147" s="22">
        <v>90</v>
      </c>
      <c r="I2147" s="22">
        <v>120</v>
      </c>
      <c r="J2147" s="22">
        <v>200</v>
      </c>
      <c r="K2147" s="22">
        <v>80</v>
      </c>
      <c r="L2147" s="23">
        <v>40544</v>
      </c>
      <c r="M2147" s="24" t="s">
        <v>90</v>
      </c>
      <c r="N2147" s="24" t="e" vm="20">
        <v>#VALUE!</v>
      </c>
      <c r="O2147" s="22">
        <v>641</v>
      </c>
      <c r="P2147" s="24" t="s">
        <v>109</v>
      </c>
      <c r="Q2147" s="24" t="s">
        <v>103</v>
      </c>
      <c r="R2147" s="24" t="s">
        <v>105</v>
      </c>
      <c r="S2147" s="24" t="s">
        <v>97</v>
      </c>
    </row>
    <row r="2148" spans="1:19" x14ac:dyDescent="0.2">
      <c r="A2148" s="22">
        <v>220</v>
      </c>
      <c r="B2148" s="22">
        <v>228</v>
      </c>
      <c r="C2148" s="22">
        <v>510</v>
      </c>
      <c r="D2148" s="22">
        <v>228</v>
      </c>
      <c r="E2148" s="22">
        <v>91</v>
      </c>
      <c r="F2148" s="22">
        <v>63</v>
      </c>
      <c r="G2148" s="22">
        <v>1459</v>
      </c>
      <c r="H2148" s="22">
        <v>140</v>
      </c>
      <c r="I2148" s="22">
        <v>210</v>
      </c>
      <c r="J2148" s="22">
        <v>400</v>
      </c>
      <c r="K2148" s="22">
        <v>190</v>
      </c>
      <c r="L2148" s="23">
        <v>40544</v>
      </c>
      <c r="M2148" s="24" t="s">
        <v>90</v>
      </c>
      <c r="N2148" s="24" t="e" vm="20">
        <v>#VALUE!</v>
      </c>
      <c r="O2148" s="22">
        <v>319</v>
      </c>
      <c r="P2148" s="24" t="s">
        <v>109</v>
      </c>
      <c r="Q2148" s="24" t="s">
        <v>98</v>
      </c>
      <c r="R2148" s="24" t="s">
        <v>107</v>
      </c>
      <c r="S2148" s="24" t="s">
        <v>94</v>
      </c>
    </row>
    <row r="2149" spans="1:19" x14ac:dyDescent="0.2">
      <c r="A2149" s="22">
        <v>273</v>
      </c>
      <c r="B2149" s="22">
        <v>301</v>
      </c>
      <c r="C2149" s="22">
        <v>611</v>
      </c>
      <c r="D2149" s="22">
        <v>245</v>
      </c>
      <c r="E2149" s="22">
        <v>132</v>
      </c>
      <c r="F2149" s="22">
        <v>93</v>
      </c>
      <c r="G2149" s="22">
        <v>1419</v>
      </c>
      <c r="H2149" s="22">
        <v>160</v>
      </c>
      <c r="I2149" s="22">
        <v>270</v>
      </c>
      <c r="J2149" s="22">
        <v>480</v>
      </c>
      <c r="K2149" s="22">
        <v>210</v>
      </c>
      <c r="L2149" s="23">
        <v>40544</v>
      </c>
      <c r="M2149" s="24" t="s">
        <v>90</v>
      </c>
      <c r="N2149" s="24" t="e" vm="20">
        <v>#VALUE!</v>
      </c>
      <c r="O2149" s="22">
        <v>641</v>
      </c>
      <c r="P2149" s="24" t="s">
        <v>109</v>
      </c>
      <c r="Q2149" s="24" t="s">
        <v>98</v>
      </c>
      <c r="R2149" s="24" t="s">
        <v>108</v>
      </c>
      <c r="S2149" s="24" t="s">
        <v>94</v>
      </c>
    </row>
    <row r="2150" spans="1:19" x14ac:dyDescent="0.2">
      <c r="A2150" s="22">
        <v>17</v>
      </c>
      <c r="B2150" s="22">
        <v>26</v>
      </c>
      <c r="C2150" s="22">
        <v>48</v>
      </c>
      <c r="D2150" s="22">
        <v>17</v>
      </c>
      <c r="E2150" s="22">
        <v>16</v>
      </c>
      <c r="F2150" s="22">
        <v>4</v>
      </c>
      <c r="G2150" s="22">
        <v>777</v>
      </c>
      <c r="H2150" s="22">
        <v>30</v>
      </c>
      <c r="I2150" s="22">
        <v>40</v>
      </c>
      <c r="J2150" s="22">
        <v>50</v>
      </c>
      <c r="K2150" s="22">
        <v>10</v>
      </c>
      <c r="L2150" s="23">
        <v>40544</v>
      </c>
      <c r="M2150" s="24" t="s">
        <v>90</v>
      </c>
      <c r="N2150" s="24" t="e" vm="20">
        <v>#VALUE!</v>
      </c>
      <c r="O2150" s="22">
        <v>563</v>
      </c>
      <c r="P2150" s="24" t="s">
        <v>109</v>
      </c>
      <c r="Q2150" s="24" t="s">
        <v>100</v>
      </c>
      <c r="R2150" s="24" t="s">
        <v>101</v>
      </c>
      <c r="S2150" s="24" t="s">
        <v>94</v>
      </c>
    </row>
    <row r="2151" spans="1:19" ht="32" x14ac:dyDescent="0.2">
      <c r="A2151" s="22">
        <v>16</v>
      </c>
      <c r="B2151" s="22">
        <v>26</v>
      </c>
      <c r="C2151" s="22">
        <v>48</v>
      </c>
      <c r="D2151" s="22">
        <v>17</v>
      </c>
      <c r="E2151" s="22">
        <v>17</v>
      </c>
      <c r="F2151" s="22">
        <v>4</v>
      </c>
      <c r="G2151" s="22">
        <v>777</v>
      </c>
      <c r="H2151" s="22">
        <v>30</v>
      </c>
      <c r="I2151" s="22">
        <v>40</v>
      </c>
      <c r="J2151" s="22">
        <v>50</v>
      </c>
      <c r="K2151" s="22">
        <v>10</v>
      </c>
      <c r="L2151" s="23">
        <v>40544</v>
      </c>
      <c r="M2151" s="24" t="s">
        <v>90</v>
      </c>
      <c r="N2151" s="24" t="e" vm="20">
        <v>#VALUE!</v>
      </c>
      <c r="O2151" s="22">
        <v>515</v>
      </c>
      <c r="P2151" s="24" t="s">
        <v>109</v>
      </c>
      <c r="Q2151" s="24" t="s">
        <v>100</v>
      </c>
      <c r="R2151" s="24" t="s">
        <v>102</v>
      </c>
      <c r="S2151" s="24" t="s">
        <v>97</v>
      </c>
    </row>
    <row r="2152" spans="1:19" x14ac:dyDescent="0.2">
      <c r="A2152" s="22">
        <v>17</v>
      </c>
      <c r="B2152" s="22">
        <v>27</v>
      </c>
      <c r="C2152" s="22">
        <v>50</v>
      </c>
      <c r="D2152" s="22">
        <v>18</v>
      </c>
      <c r="E2152" s="22">
        <v>17</v>
      </c>
      <c r="F2152" s="22">
        <v>5</v>
      </c>
      <c r="G2152" s="22">
        <v>821</v>
      </c>
      <c r="H2152" s="22">
        <v>20</v>
      </c>
      <c r="I2152" s="22">
        <v>30</v>
      </c>
      <c r="J2152" s="22">
        <v>40</v>
      </c>
      <c r="K2152" s="22">
        <v>10</v>
      </c>
      <c r="L2152" s="23">
        <v>40544</v>
      </c>
      <c r="M2152" s="24" t="s">
        <v>90</v>
      </c>
      <c r="N2152" s="24" t="e" vm="20">
        <v>#VALUE!</v>
      </c>
      <c r="O2152" s="22">
        <v>563</v>
      </c>
      <c r="P2152" s="24" t="s">
        <v>109</v>
      </c>
      <c r="Q2152" s="24" t="s">
        <v>92</v>
      </c>
      <c r="R2152" s="24" t="s">
        <v>93</v>
      </c>
      <c r="S2152" s="24" t="s">
        <v>94</v>
      </c>
    </row>
    <row r="2153" spans="1:19" x14ac:dyDescent="0.2">
      <c r="A2153" s="22">
        <v>8</v>
      </c>
      <c r="B2153" s="22">
        <v>34</v>
      </c>
      <c r="C2153" s="22">
        <v>69</v>
      </c>
      <c r="D2153" s="22">
        <v>28</v>
      </c>
      <c r="E2153" s="22">
        <v>30</v>
      </c>
      <c r="F2153" s="22">
        <v>8</v>
      </c>
      <c r="G2153" s="22">
        <v>965</v>
      </c>
      <c r="H2153" s="22">
        <v>20</v>
      </c>
      <c r="I2153" s="22">
        <v>40</v>
      </c>
      <c r="J2153" s="22">
        <v>60</v>
      </c>
      <c r="K2153" s="22">
        <v>20</v>
      </c>
      <c r="L2153" s="23">
        <v>40544</v>
      </c>
      <c r="M2153" s="24" t="s">
        <v>90</v>
      </c>
      <c r="N2153" s="24" t="e" vm="20">
        <v>#VALUE!</v>
      </c>
      <c r="O2153" s="22">
        <v>641</v>
      </c>
      <c r="P2153" s="24" t="s">
        <v>109</v>
      </c>
      <c r="Q2153" s="24" t="s">
        <v>92</v>
      </c>
      <c r="R2153" s="24" t="s">
        <v>95</v>
      </c>
      <c r="S2153" s="24" t="s">
        <v>94</v>
      </c>
    </row>
    <row r="2154" spans="1:19" ht="32" x14ac:dyDescent="0.2">
      <c r="A2154" s="22">
        <v>19</v>
      </c>
      <c r="B2154" s="22">
        <v>31</v>
      </c>
      <c r="C2154" s="22">
        <v>60</v>
      </c>
      <c r="D2154" s="22">
        <v>23</v>
      </c>
      <c r="E2154" s="22">
        <v>20</v>
      </c>
      <c r="F2154" s="22">
        <v>7</v>
      </c>
      <c r="G2154" s="22">
        <v>623</v>
      </c>
      <c r="H2154" s="22">
        <v>20</v>
      </c>
      <c r="I2154" s="22">
        <v>30</v>
      </c>
      <c r="J2154" s="22">
        <v>50</v>
      </c>
      <c r="K2154" s="22">
        <v>20</v>
      </c>
      <c r="L2154" s="23">
        <v>40544</v>
      </c>
      <c r="M2154" s="24" t="s">
        <v>90</v>
      </c>
      <c r="N2154" s="24" t="e" vm="20">
        <v>#VALUE!</v>
      </c>
      <c r="O2154" s="22">
        <v>515</v>
      </c>
      <c r="P2154" s="24" t="s">
        <v>109</v>
      </c>
      <c r="Q2154" s="24" t="s">
        <v>92</v>
      </c>
      <c r="R2154" s="24" t="s">
        <v>96</v>
      </c>
      <c r="S2154" s="24" t="s">
        <v>97</v>
      </c>
    </row>
    <row r="2155" spans="1:19" x14ac:dyDescent="0.2">
      <c r="A2155" s="22">
        <v>-17</v>
      </c>
      <c r="B2155" s="22">
        <v>53</v>
      </c>
      <c r="C2155" s="22">
        <v>101</v>
      </c>
      <c r="D2155" s="22">
        <v>37</v>
      </c>
      <c r="E2155" s="22">
        <v>67</v>
      </c>
      <c r="F2155" s="22">
        <v>34</v>
      </c>
      <c r="G2155" s="22">
        <v>261</v>
      </c>
      <c r="H2155" s="22">
        <v>0</v>
      </c>
      <c r="I2155" s="22">
        <v>40</v>
      </c>
      <c r="J2155" s="22">
        <v>70</v>
      </c>
      <c r="K2155" s="22">
        <v>30</v>
      </c>
      <c r="L2155" s="23">
        <v>40544</v>
      </c>
      <c r="M2155" s="24" t="s">
        <v>90</v>
      </c>
      <c r="N2155" s="24" t="e" vm="35">
        <v>#VALUE!</v>
      </c>
      <c r="O2155" s="22">
        <v>573</v>
      </c>
      <c r="P2155" s="24" t="s">
        <v>109</v>
      </c>
      <c r="Q2155" s="24" t="s">
        <v>103</v>
      </c>
      <c r="R2155" s="24" t="s">
        <v>104</v>
      </c>
      <c r="S2155" s="24" t="s">
        <v>97</v>
      </c>
    </row>
    <row r="2156" spans="1:19" x14ac:dyDescent="0.2">
      <c r="A2156" s="22">
        <v>-61</v>
      </c>
      <c r="B2156" s="22">
        <v>11</v>
      </c>
      <c r="C2156" s="22">
        <v>111</v>
      </c>
      <c r="D2156" s="22">
        <v>88</v>
      </c>
      <c r="E2156" s="22">
        <v>52</v>
      </c>
      <c r="F2156" s="22">
        <v>27</v>
      </c>
      <c r="G2156" s="22">
        <v>525</v>
      </c>
      <c r="H2156" s="22">
        <v>-20</v>
      </c>
      <c r="I2156" s="22">
        <v>10</v>
      </c>
      <c r="J2156" s="22">
        <v>80</v>
      </c>
      <c r="K2156" s="22">
        <v>70</v>
      </c>
      <c r="L2156" s="23">
        <v>40544</v>
      </c>
      <c r="M2156" s="24" t="s">
        <v>90</v>
      </c>
      <c r="N2156" s="24" t="e" vm="35">
        <v>#VALUE!</v>
      </c>
      <c r="O2156" s="22">
        <v>314</v>
      </c>
      <c r="P2156" s="24" t="s">
        <v>109</v>
      </c>
      <c r="Q2156" s="24" t="s">
        <v>103</v>
      </c>
      <c r="R2156" s="24" t="s">
        <v>105</v>
      </c>
      <c r="S2156" s="24" t="s">
        <v>97</v>
      </c>
    </row>
    <row r="2157" spans="1:19" x14ac:dyDescent="0.2">
      <c r="A2157" s="22">
        <v>14</v>
      </c>
      <c r="B2157" s="22">
        <v>47</v>
      </c>
      <c r="C2157" s="22">
        <v>92</v>
      </c>
      <c r="D2157" s="22">
        <v>35</v>
      </c>
      <c r="E2157" s="22">
        <v>40</v>
      </c>
      <c r="F2157" s="22">
        <v>11</v>
      </c>
      <c r="G2157" s="22">
        <v>196</v>
      </c>
      <c r="H2157" s="22">
        <v>10</v>
      </c>
      <c r="I2157" s="22">
        <v>40</v>
      </c>
      <c r="J2157" s="22">
        <v>70</v>
      </c>
      <c r="K2157" s="22">
        <v>30</v>
      </c>
      <c r="L2157" s="23">
        <v>40544</v>
      </c>
      <c r="M2157" s="24" t="s">
        <v>90</v>
      </c>
      <c r="N2157" s="24" t="e" vm="35">
        <v>#VALUE!</v>
      </c>
      <c r="O2157" s="22">
        <v>573</v>
      </c>
      <c r="P2157" s="24" t="s">
        <v>109</v>
      </c>
      <c r="Q2157" s="24" t="s">
        <v>98</v>
      </c>
      <c r="R2157" s="24" t="s">
        <v>107</v>
      </c>
      <c r="S2157" s="24" t="s">
        <v>94</v>
      </c>
    </row>
    <row r="2158" spans="1:19" x14ac:dyDescent="0.2">
      <c r="A2158" s="22">
        <v>-14</v>
      </c>
      <c r="B2158" s="22">
        <v>36</v>
      </c>
      <c r="C2158" s="22">
        <v>73</v>
      </c>
      <c r="D2158" s="22">
        <v>29</v>
      </c>
      <c r="E2158" s="22">
        <v>47</v>
      </c>
      <c r="F2158" s="22">
        <v>11</v>
      </c>
      <c r="G2158" s="22">
        <v>169</v>
      </c>
      <c r="H2158" s="22">
        <v>-10</v>
      </c>
      <c r="I2158" s="22">
        <v>30</v>
      </c>
      <c r="J2158" s="22">
        <v>50</v>
      </c>
      <c r="K2158" s="22">
        <v>20</v>
      </c>
      <c r="L2158" s="23">
        <v>40544</v>
      </c>
      <c r="M2158" s="24" t="s">
        <v>90</v>
      </c>
      <c r="N2158" s="24" t="e" vm="35">
        <v>#VALUE!</v>
      </c>
      <c r="O2158" s="22">
        <v>660</v>
      </c>
      <c r="P2158" s="24" t="s">
        <v>109</v>
      </c>
      <c r="Q2158" s="24" t="s">
        <v>98</v>
      </c>
      <c r="R2158" s="24" t="s">
        <v>108</v>
      </c>
      <c r="S2158" s="24" t="s">
        <v>94</v>
      </c>
    </row>
    <row r="2159" spans="1:19" x14ac:dyDescent="0.2">
      <c r="A2159" s="22">
        <v>-6</v>
      </c>
      <c r="B2159" s="22">
        <v>42</v>
      </c>
      <c r="C2159" s="22">
        <v>85</v>
      </c>
      <c r="D2159" s="22">
        <v>34</v>
      </c>
      <c r="E2159" s="22">
        <v>48</v>
      </c>
      <c r="F2159" s="22">
        <v>12</v>
      </c>
      <c r="G2159" s="22">
        <v>197</v>
      </c>
      <c r="H2159" s="22">
        <v>0</v>
      </c>
      <c r="I2159" s="22">
        <v>40</v>
      </c>
      <c r="J2159" s="22">
        <v>60</v>
      </c>
      <c r="K2159" s="22">
        <v>20</v>
      </c>
      <c r="L2159" s="23">
        <v>40544</v>
      </c>
      <c r="M2159" s="24" t="s">
        <v>90</v>
      </c>
      <c r="N2159" s="24" t="e" vm="35">
        <v>#VALUE!</v>
      </c>
      <c r="O2159" s="22">
        <v>816</v>
      </c>
      <c r="P2159" s="24" t="s">
        <v>109</v>
      </c>
      <c r="Q2159" s="24" t="s">
        <v>98</v>
      </c>
      <c r="R2159" s="24" t="s">
        <v>99</v>
      </c>
      <c r="S2159" s="24" t="s">
        <v>94</v>
      </c>
    </row>
    <row r="2160" spans="1:19" x14ac:dyDescent="0.2">
      <c r="A2160" s="22">
        <v>75</v>
      </c>
      <c r="B2160" s="22">
        <v>73</v>
      </c>
      <c r="C2160" s="22">
        <v>138</v>
      </c>
      <c r="D2160" s="22">
        <v>50</v>
      </c>
      <c r="E2160" s="22">
        <v>26</v>
      </c>
      <c r="F2160" s="22">
        <v>14</v>
      </c>
      <c r="G2160" s="22">
        <v>821</v>
      </c>
      <c r="H2160" s="22">
        <v>70</v>
      </c>
      <c r="I2160" s="22">
        <v>90</v>
      </c>
      <c r="J2160" s="22">
        <v>140</v>
      </c>
      <c r="K2160" s="22">
        <v>50</v>
      </c>
      <c r="L2160" s="23">
        <v>40544</v>
      </c>
      <c r="M2160" s="24" t="s">
        <v>90</v>
      </c>
      <c r="N2160" s="24" t="e" vm="35">
        <v>#VALUE!</v>
      </c>
      <c r="O2160" s="22">
        <v>573</v>
      </c>
      <c r="P2160" s="24" t="s">
        <v>109</v>
      </c>
      <c r="Q2160" s="24" t="s">
        <v>100</v>
      </c>
      <c r="R2160" s="24" t="s">
        <v>101</v>
      </c>
      <c r="S2160" s="24" t="s">
        <v>94</v>
      </c>
    </row>
    <row r="2161" spans="1:19" ht="32" x14ac:dyDescent="0.2">
      <c r="A2161" s="22">
        <v>70</v>
      </c>
      <c r="B2161" s="22">
        <v>68</v>
      </c>
      <c r="C2161" s="22">
        <v>128</v>
      </c>
      <c r="D2161" s="22">
        <v>46</v>
      </c>
      <c r="E2161" s="22">
        <v>24</v>
      </c>
      <c r="F2161" s="22">
        <v>12</v>
      </c>
      <c r="G2161" s="22">
        <v>777</v>
      </c>
      <c r="H2161" s="22">
        <v>60</v>
      </c>
      <c r="I2161" s="22">
        <v>80</v>
      </c>
      <c r="J2161" s="22">
        <v>130</v>
      </c>
      <c r="K2161" s="22">
        <v>50</v>
      </c>
      <c r="L2161" s="23">
        <v>40544</v>
      </c>
      <c r="M2161" s="24" t="s">
        <v>90</v>
      </c>
      <c r="N2161" s="24" t="e" vm="35">
        <v>#VALUE!</v>
      </c>
      <c r="O2161" s="22">
        <v>573</v>
      </c>
      <c r="P2161" s="24" t="s">
        <v>109</v>
      </c>
      <c r="Q2161" s="24" t="s">
        <v>100</v>
      </c>
      <c r="R2161" s="24" t="s">
        <v>102</v>
      </c>
      <c r="S2161" s="24" t="s">
        <v>97</v>
      </c>
    </row>
    <row r="2162" spans="1:19" x14ac:dyDescent="0.2">
      <c r="A2162" s="22">
        <v>61</v>
      </c>
      <c r="B2162" s="22">
        <v>105</v>
      </c>
      <c r="C2162" s="22">
        <v>213</v>
      </c>
      <c r="D2162" s="22">
        <v>85</v>
      </c>
      <c r="E2162" s="22">
        <v>69</v>
      </c>
      <c r="F2162" s="22">
        <v>32</v>
      </c>
      <c r="G2162" s="22">
        <v>494</v>
      </c>
      <c r="H2162" s="22">
        <v>40</v>
      </c>
      <c r="I2162" s="22">
        <v>100</v>
      </c>
      <c r="J2162" s="22">
        <v>190</v>
      </c>
      <c r="K2162" s="22">
        <v>90</v>
      </c>
      <c r="L2162" s="23">
        <v>40544</v>
      </c>
      <c r="M2162" s="24" t="s">
        <v>90</v>
      </c>
      <c r="N2162" s="24" t="e" vm="35">
        <v>#VALUE!</v>
      </c>
      <c r="O2162" s="22">
        <v>314</v>
      </c>
      <c r="P2162" s="24" t="s">
        <v>109</v>
      </c>
      <c r="Q2162" s="24" t="s">
        <v>92</v>
      </c>
      <c r="R2162" s="24" t="s">
        <v>95</v>
      </c>
      <c r="S2162" s="24" t="s">
        <v>94</v>
      </c>
    </row>
    <row r="2163" spans="1:19" ht="32" x14ac:dyDescent="0.2">
      <c r="A2163" s="22">
        <v>73</v>
      </c>
      <c r="B2163" s="22">
        <v>92</v>
      </c>
      <c r="C2163" s="22">
        <v>190</v>
      </c>
      <c r="D2163" s="22">
        <v>78</v>
      </c>
      <c r="E2163" s="22">
        <v>47</v>
      </c>
      <c r="F2163" s="22">
        <v>24</v>
      </c>
      <c r="G2163" s="22">
        <v>965</v>
      </c>
      <c r="H2163" s="22">
        <v>50</v>
      </c>
      <c r="I2163" s="22">
        <v>90</v>
      </c>
      <c r="J2163" s="22">
        <v>170</v>
      </c>
      <c r="K2163" s="22">
        <v>80</v>
      </c>
      <c r="L2163" s="23">
        <v>40544</v>
      </c>
      <c r="M2163" s="24" t="s">
        <v>90</v>
      </c>
      <c r="N2163" s="24" t="e" vm="35">
        <v>#VALUE!</v>
      </c>
      <c r="O2163" s="22">
        <v>314</v>
      </c>
      <c r="P2163" s="24" t="s">
        <v>109</v>
      </c>
      <c r="Q2163" s="24" t="s">
        <v>92</v>
      </c>
      <c r="R2163" s="24" t="s">
        <v>96</v>
      </c>
      <c r="S2163" s="24" t="s">
        <v>97</v>
      </c>
    </row>
    <row r="2164" spans="1:19" x14ac:dyDescent="0.2">
      <c r="A2164" s="22">
        <v>45</v>
      </c>
      <c r="B2164" s="22">
        <v>48</v>
      </c>
      <c r="C2164" s="22">
        <v>90</v>
      </c>
      <c r="D2164" s="22">
        <v>32</v>
      </c>
      <c r="E2164" s="22">
        <v>20</v>
      </c>
      <c r="F2164" s="22">
        <v>8</v>
      </c>
      <c r="G2164" s="22">
        <v>456</v>
      </c>
      <c r="H2164" s="22">
        <v>50</v>
      </c>
      <c r="I2164" s="22">
        <v>50</v>
      </c>
      <c r="J2164" s="22">
        <v>70</v>
      </c>
      <c r="K2164" s="22">
        <v>20</v>
      </c>
      <c r="L2164" s="23">
        <v>40544</v>
      </c>
      <c r="M2164" s="24" t="s">
        <v>90</v>
      </c>
      <c r="N2164" s="24" t="e" vm="44">
        <v>#VALUE!</v>
      </c>
      <c r="O2164" s="22">
        <v>567</v>
      </c>
      <c r="P2164" s="24" t="s">
        <v>91</v>
      </c>
      <c r="Q2164" s="24" t="s">
        <v>103</v>
      </c>
      <c r="R2164" s="24" t="s">
        <v>104</v>
      </c>
      <c r="S2164" s="24" t="s">
        <v>97</v>
      </c>
    </row>
    <row r="2165" spans="1:19" x14ac:dyDescent="0.2">
      <c r="A2165" s="22">
        <v>45</v>
      </c>
      <c r="B2165" s="22">
        <v>48</v>
      </c>
      <c r="C2165" s="22">
        <v>90</v>
      </c>
      <c r="D2165" s="22">
        <v>32</v>
      </c>
      <c r="E2165" s="22">
        <v>20</v>
      </c>
      <c r="F2165" s="22">
        <v>8</v>
      </c>
      <c r="G2165" s="22">
        <v>821</v>
      </c>
      <c r="H2165" s="22">
        <v>50</v>
      </c>
      <c r="I2165" s="22">
        <v>50</v>
      </c>
      <c r="J2165" s="22">
        <v>70</v>
      </c>
      <c r="K2165" s="22">
        <v>20</v>
      </c>
      <c r="L2165" s="23">
        <v>40544</v>
      </c>
      <c r="M2165" s="24" t="s">
        <v>90</v>
      </c>
      <c r="N2165" s="24" t="e" vm="44">
        <v>#VALUE!</v>
      </c>
      <c r="O2165" s="22">
        <v>614</v>
      </c>
      <c r="P2165" s="24" t="s">
        <v>91</v>
      </c>
      <c r="Q2165" s="24" t="s">
        <v>103</v>
      </c>
      <c r="R2165" s="24" t="s">
        <v>105</v>
      </c>
      <c r="S2165" s="24" t="s">
        <v>97</v>
      </c>
    </row>
    <row r="2166" spans="1:19" x14ac:dyDescent="0.2">
      <c r="A2166" s="22">
        <v>106</v>
      </c>
      <c r="B2166" s="22">
        <v>126</v>
      </c>
      <c r="C2166" s="22">
        <v>235</v>
      </c>
      <c r="D2166" s="22">
        <v>84</v>
      </c>
      <c r="E2166" s="22">
        <v>61</v>
      </c>
      <c r="F2166" s="22">
        <v>27</v>
      </c>
      <c r="G2166" s="22">
        <v>651</v>
      </c>
      <c r="H2166" s="22">
        <v>60</v>
      </c>
      <c r="I2166" s="22">
        <v>110</v>
      </c>
      <c r="J2166" s="22">
        <v>180</v>
      </c>
      <c r="K2166" s="22">
        <v>70</v>
      </c>
      <c r="L2166" s="23">
        <v>40544</v>
      </c>
      <c r="M2166" s="24" t="s">
        <v>90</v>
      </c>
      <c r="N2166" s="24" t="e" vm="44">
        <v>#VALUE!</v>
      </c>
      <c r="O2166" s="22">
        <v>513</v>
      </c>
      <c r="P2166" s="24" t="s">
        <v>91</v>
      </c>
      <c r="Q2166" s="24" t="s">
        <v>98</v>
      </c>
      <c r="R2166" s="24" t="s">
        <v>107</v>
      </c>
      <c r="S2166" s="24" t="s">
        <v>94</v>
      </c>
    </row>
    <row r="2167" spans="1:19" x14ac:dyDescent="0.2">
      <c r="A2167" s="22">
        <v>104</v>
      </c>
      <c r="B2167" s="22">
        <v>116</v>
      </c>
      <c r="C2167" s="22">
        <v>224</v>
      </c>
      <c r="D2167" s="22">
        <v>84</v>
      </c>
      <c r="E2167" s="22">
        <v>51</v>
      </c>
      <c r="F2167" s="22">
        <v>26</v>
      </c>
      <c r="G2167" s="22">
        <v>500</v>
      </c>
      <c r="H2167" s="22">
        <v>60</v>
      </c>
      <c r="I2167" s="22">
        <v>100</v>
      </c>
      <c r="J2167" s="22">
        <v>170</v>
      </c>
      <c r="K2167" s="22">
        <v>70</v>
      </c>
      <c r="L2167" s="23">
        <v>40544</v>
      </c>
      <c r="M2167" s="24" t="s">
        <v>90</v>
      </c>
      <c r="N2167" s="24" t="e" vm="44">
        <v>#VALUE!</v>
      </c>
      <c r="O2167" s="22">
        <v>567</v>
      </c>
      <c r="P2167" s="24" t="s">
        <v>91</v>
      </c>
      <c r="Q2167" s="24" t="s">
        <v>98</v>
      </c>
      <c r="R2167" s="24" t="s">
        <v>108</v>
      </c>
      <c r="S2167" s="24" t="s">
        <v>94</v>
      </c>
    </row>
    <row r="2168" spans="1:19" x14ac:dyDescent="0.2">
      <c r="A2168" s="22">
        <v>154</v>
      </c>
      <c r="B2168" s="22">
        <v>171</v>
      </c>
      <c r="C2168" s="22">
        <v>382</v>
      </c>
      <c r="D2168" s="22">
        <v>170</v>
      </c>
      <c r="E2168" s="22">
        <v>76</v>
      </c>
      <c r="F2168" s="22">
        <v>47</v>
      </c>
      <c r="G2168" s="22">
        <v>1091</v>
      </c>
      <c r="H2168" s="22">
        <v>140</v>
      </c>
      <c r="I2168" s="22">
        <v>210</v>
      </c>
      <c r="J2168" s="22">
        <v>400</v>
      </c>
      <c r="K2168" s="22">
        <v>190</v>
      </c>
      <c r="L2168" s="23">
        <v>40544</v>
      </c>
      <c r="M2168" s="24" t="s">
        <v>90</v>
      </c>
      <c r="N2168" s="24" t="e" vm="44">
        <v>#VALUE!</v>
      </c>
      <c r="O2168" s="22">
        <v>234</v>
      </c>
      <c r="P2168" s="24" t="s">
        <v>91</v>
      </c>
      <c r="Q2168" s="24" t="s">
        <v>100</v>
      </c>
      <c r="R2168" s="24" t="s">
        <v>101</v>
      </c>
      <c r="S2168" s="24" t="s">
        <v>94</v>
      </c>
    </row>
    <row r="2169" spans="1:19" ht="32" x14ac:dyDescent="0.2">
      <c r="A2169" s="22">
        <v>25</v>
      </c>
      <c r="B2169" s="22">
        <v>72</v>
      </c>
      <c r="C2169" s="22">
        <v>145</v>
      </c>
      <c r="D2169" s="22">
        <v>58</v>
      </c>
      <c r="E2169" s="22">
        <v>59</v>
      </c>
      <c r="F2169" s="22">
        <v>22</v>
      </c>
      <c r="G2169" s="22">
        <v>338</v>
      </c>
      <c r="H2169" s="22">
        <v>40</v>
      </c>
      <c r="I2169" s="22">
        <v>90</v>
      </c>
      <c r="J2169" s="22">
        <v>150</v>
      </c>
      <c r="K2169" s="22">
        <v>60</v>
      </c>
      <c r="L2169" s="23">
        <v>40544</v>
      </c>
      <c r="M2169" s="24" t="s">
        <v>90</v>
      </c>
      <c r="N2169" s="24" t="e" vm="44">
        <v>#VALUE!</v>
      </c>
      <c r="O2169" s="22">
        <v>937</v>
      </c>
      <c r="P2169" s="24" t="s">
        <v>91</v>
      </c>
      <c r="Q2169" s="24" t="s">
        <v>100</v>
      </c>
      <c r="R2169" s="24" t="s">
        <v>102</v>
      </c>
      <c r="S2169" s="24" t="s">
        <v>97</v>
      </c>
    </row>
    <row r="2170" spans="1:19" x14ac:dyDescent="0.2">
      <c r="A2170" s="22">
        <v>53</v>
      </c>
      <c r="B2170" s="22">
        <v>80</v>
      </c>
      <c r="C2170" s="22">
        <v>157</v>
      </c>
      <c r="D2170" s="22">
        <v>60</v>
      </c>
      <c r="E2170" s="22">
        <v>48</v>
      </c>
      <c r="F2170" s="22">
        <v>19</v>
      </c>
      <c r="G2170" s="22">
        <v>336</v>
      </c>
      <c r="H2170" s="22">
        <v>50</v>
      </c>
      <c r="I2170" s="22">
        <v>80</v>
      </c>
      <c r="J2170" s="22">
        <v>140</v>
      </c>
      <c r="K2170" s="22">
        <v>60</v>
      </c>
      <c r="L2170" s="23">
        <v>40544</v>
      </c>
      <c r="M2170" s="24" t="s">
        <v>90</v>
      </c>
      <c r="N2170" s="24" t="e" vm="44">
        <v>#VALUE!</v>
      </c>
      <c r="O2170" s="22">
        <v>330</v>
      </c>
      <c r="P2170" s="24" t="s">
        <v>91</v>
      </c>
      <c r="Q2170" s="24" t="s">
        <v>92</v>
      </c>
      <c r="R2170" s="24" t="s">
        <v>93</v>
      </c>
      <c r="S2170" s="24" t="s">
        <v>94</v>
      </c>
    </row>
    <row r="2171" spans="1:19" x14ac:dyDescent="0.2">
      <c r="A2171" s="22">
        <v>65</v>
      </c>
      <c r="B2171" s="22">
        <v>83</v>
      </c>
      <c r="C2171" s="22">
        <v>157</v>
      </c>
      <c r="D2171" s="22">
        <v>57</v>
      </c>
      <c r="E2171" s="22">
        <v>43</v>
      </c>
      <c r="F2171" s="22">
        <v>18</v>
      </c>
      <c r="G2171" s="22">
        <v>364</v>
      </c>
      <c r="H2171" s="22">
        <v>50</v>
      </c>
      <c r="I2171" s="22">
        <v>80</v>
      </c>
      <c r="J2171" s="22">
        <v>140</v>
      </c>
      <c r="K2171" s="22">
        <v>60</v>
      </c>
      <c r="L2171" s="23">
        <v>40544</v>
      </c>
      <c r="M2171" s="24" t="s">
        <v>90</v>
      </c>
      <c r="N2171" s="24" t="e" vm="44">
        <v>#VALUE!</v>
      </c>
      <c r="O2171" s="22">
        <v>614</v>
      </c>
      <c r="P2171" s="24" t="s">
        <v>91</v>
      </c>
      <c r="Q2171" s="24" t="s">
        <v>92</v>
      </c>
      <c r="R2171" s="24" t="s">
        <v>95</v>
      </c>
      <c r="S2171" s="24" t="s">
        <v>94</v>
      </c>
    </row>
    <row r="2172" spans="1:19" ht="32" x14ac:dyDescent="0.2">
      <c r="A2172" s="22">
        <v>0</v>
      </c>
      <c r="B2172" s="22">
        <v>87</v>
      </c>
      <c r="C2172" s="22">
        <v>168</v>
      </c>
      <c r="D2172" s="22">
        <v>63</v>
      </c>
      <c r="E2172" s="22">
        <v>91</v>
      </c>
      <c r="F2172" s="22">
        <v>57</v>
      </c>
      <c r="G2172" s="22">
        <v>435</v>
      </c>
      <c r="H2172" s="22">
        <v>20</v>
      </c>
      <c r="I2172" s="22">
        <v>90</v>
      </c>
      <c r="J2172" s="22">
        <v>150</v>
      </c>
      <c r="K2172" s="22">
        <v>60</v>
      </c>
      <c r="L2172" s="23">
        <v>40544</v>
      </c>
      <c r="M2172" s="24" t="s">
        <v>90</v>
      </c>
      <c r="N2172" s="24" t="e" vm="44">
        <v>#VALUE!</v>
      </c>
      <c r="O2172" s="22">
        <v>513</v>
      </c>
      <c r="P2172" s="24" t="s">
        <v>91</v>
      </c>
      <c r="Q2172" s="24" t="s">
        <v>92</v>
      </c>
      <c r="R2172" s="24" t="s">
        <v>96</v>
      </c>
      <c r="S2172" s="24" t="s">
        <v>97</v>
      </c>
    </row>
    <row r="2173" spans="1:19" x14ac:dyDescent="0.2">
      <c r="A2173" s="22">
        <v>109</v>
      </c>
      <c r="B2173" s="22">
        <v>113</v>
      </c>
      <c r="C2173" s="22">
        <v>201</v>
      </c>
      <c r="D2173" s="22">
        <v>67</v>
      </c>
      <c r="E2173" s="22">
        <v>45</v>
      </c>
      <c r="F2173" s="22">
        <v>20</v>
      </c>
      <c r="G2173" s="22">
        <v>400</v>
      </c>
      <c r="H2173" s="22">
        <v>80</v>
      </c>
      <c r="I2173" s="22">
        <v>100</v>
      </c>
      <c r="J2173" s="22">
        <v>150</v>
      </c>
      <c r="K2173" s="22">
        <v>50</v>
      </c>
      <c r="L2173" s="23">
        <v>40544</v>
      </c>
      <c r="M2173" s="24" t="s">
        <v>90</v>
      </c>
      <c r="N2173" s="24" t="e" vm="28">
        <v>#VALUE!</v>
      </c>
      <c r="O2173" s="22">
        <v>715</v>
      </c>
      <c r="P2173" s="24" t="s">
        <v>109</v>
      </c>
      <c r="Q2173" s="24" t="s">
        <v>103</v>
      </c>
      <c r="R2173" s="24" t="s">
        <v>104</v>
      </c>
      <c r="S2173" s="24" t="s">
        <v>97</v>
      </c>
    </row>
    <row r="2174" spans="1:19" x14ac:dyDescent="0.2">
      <c r="A2174" s="22">
        <v>44</v>
      </c>
      <c r="B2174" s="22">
        <v>48</v>
      </c>
      <c r="C2174" s="22">
        <v>91</v>
      </c>
      <c r="D2174" s="22">
        <v>33</v>
      </c>
      <c r="E2174" s="22">
        <v>21</v>
      </c>
      <c r="F2174" s="22">
        <v>9</v>
      </c>
      <c r="G2174" s="22">
        <v>777</v>
      </c>
      <c r="H2174" s="22">
        <v>50</v>
      </c>
      <c r="I2174" s="22">
        <v>50</v>
      </c>
      <c r="J2174" s="22">
        <v>70</v>
      </c>
      <c r="K2174" s="22">
        <v>20</v>
      </c>
      <c r="L2174" s="23">
        <v>40544</v>
      </c>
      <c r="M2174" s="24" t="s">
        <v>90</v>
      </c>
      <c r="N2174" s="24" t="e" vm="28">
        <v>#VALUE!</v>
      </c>
      <c r="O2174" s="22">
        <v>608</v>
      </c>
      <c r="P2174" s="24" t="s">
        <v>109</v>
      </c>
      <c r="Q2174" s="24" t="s">
        <v>103</v>
      </c>
      <c r="R2174" s="24" t="s">
        <v>105</v>
      </c>
      <c r="S2174" s="24" t="s">
        <v>97</v>
      </c>
    </row>
    <row r="2175" spans="1:19" x14ac:dyDescent="0.2">
      <c r="A2175" s="22">
        <v>73</v>
      </c>
      <c r="B2175" s="22">
        <v>89</v>
      </c>
      <c r="C2175" s="22">
        <v>168</v>
      </c>
      <c r="D2175" s="22">
        <v>61</v>
      </c>
      <c r="E2175" s="22">
        <v>44</v>
      </c>
      <c r="F2175" s="22">
        <v>19</v>
      </c>
      <c r="G2175" s="22">
        <v>390</v>
      </c>
      <c r="H2175" s="22">
        <v>50</v>
      </c>
      <c r="I2175" s="22">
        <v>80</v>
      </c>
      <c r="J2175" s="22">
        <v>130</v>
      </c>
      <c r="K2175" s="22">
        <v>50</v>
      </c>
      <c r="L2175" s="23">
        <v>40544</v>
      </c>
      <c r="M2175" s="24" t="s">
        <v>90</v>
      </c>
      <c r="N2175" s="24" t="e" vm="28">
        <v>#VALUE!</v>
      </c>
      <c r="O2175" s="22">
        <v>608</v>
      </c>
      <c r="P2175" s="24" t="s">
        <v>109</v>
      </c>
      <c r="Q2175" s="24" t="s">
        <v>98</v>
      </c>
      <c r="R2175" s="24" t="s">
        <v>107</v>
      </c>
      <c r="S2175" s="24" t="s">
        <v>94</v>
      </c>
    </row>
    <row r="2176" spans="1:19" x14ac:dyDescent="0.2">
      <c r="A2176" s="22">
        <v>11</v>
      </c>
      <c r="B2176" s="22">
        <v>105</v>
      </c>
      <c r="C2176" s="22">
        <v>201</v>
      </c>
      <c r="D2176" s="22">
        <v>75</v>
      </c>
      <c r="E2176" s="22">
        <v>103</v>
      </c>
      <c r="F2176" s="22">
        <v>68</v>
      </c>
      <c r="G2176" s="22">
        <v>522</v>
      </c>
      <c r="H2176" s="22">
        <v>10</v>
      </c>
      <c r="I2176" s="22">
        <v>90</v>
      </c>
      <c r="J2176" s="22">
        <v>150</v>
      </c>
      <c r="K2176" s="22">
        <v>60</v>
      </c>
      <c r="L2176" s="23">
        <v>40544</v>
      </c>
      <c r="M2176" s="24" t="s">
        <v>90</v>
      </c>
      <c r="N2176" s="24" t="e" vm="28">
        <v>#VALUE!</v>
      </c>
      <c r="O2176" s="22">
        <v>262</v>
      </c>
      <c r="P2176" s="24" t="s">
        <v>109</v>
      </c>
      <c r="Q2176" s="24" t="s">
        <v>98</v>
      </c>
      <c r="R2176" s="24" t="s">
        <v>108</v>
      </c>
      <c r="S2176" s="24" t="s">
        <v>94</v>
      </c>
    </row>
    <row r="2177" spans="1:19" x14ac:dyDescent="0.2">
      <c r="A2177" s="22">
        <v>59</v>
      </c>
      <c r="B2177" s="22">
        <v>81</v>
      </c>
      <c r="C2177" s="22">
        <v>168</v>
      </c>
      <c r="D2177" s="22">
        <v>69</v>
      </c>
      <c r="E2177" s="22">
        <v>45</v>
      </c>
      <c r="F2177" s="22">
        <v>21</v>
      </c>
      <c r="G2177" s="22">
        <v>965</v>
      </c>
      <c r="H2177" s="22">
        <v>50</v>
      </c>
      <c r="I2177" s="22">
        <v>90</v>
      </c>
      <c r="J2177" s="22">
        <v>170</v>
      </c>
      <c r="K2177" s="22">
        <v>80</v>
      </c>
      <c r="L2177" s="23">
        <v>40544</v>
      </c>
      <c r="M2177" s="24" t="s">
        <v>90</v>
      </c>
      <c r="N2177" s="24" t="e" vm="28">
        <v>#VALUE!</v>
      </c>
      <c r="O2177" s="22">
        <v>262</v>
      </c>
      <c r="P2177" s="24" t="s">
        <v>109</v>
      </c>
      <c r="Q2177" s="24" t="s">
        <v>100</v>
      </c>
      <c r="R2177" s="24" t="s">
        <v>101</v>
      </c>
      <c r="S2177" s="24" t="s">
        <v>94</v>
      </c>
    </row>
    <row r="2178" spans="1:19" ht="32" x14ac:dyDescent="0.2">
      <c r="A2178" s="22">
        <v>53</v>
      </c>
      <c r="B2178" s="22">
        <v>62</v>
      </c>
      <c r="C2178" s="22">
        <v>123</v>
      </c>
      <c r="D2178" s="22">
        <v>48</v>
      </c>
      <c r="E2178" s="22">
        <v>29</v>
      </c>
      <c r="F2178" s="22">
        <v>15</v>
      </c>
      <c r="G2178" s="22">
        <v>623</v>
      </c>
      <c r="H2178" s="22">
        <v>50</v>
      </c>
      <c r="I2178" s="22">
        <v>70</v>
      </c>
      <c r="J2178" s="22">
        <v>120</v>
      </c>
      <c r="K2178" s="22">
        <v>50</v>
      </c>
      <c r="L2178" s="23">
        <v>40544</v>
      </c>
      <c r="M2178" s="24" t="s">
        <v>90</v>
      </c>
      <c r="N2178" s="24" t="e" vm="28">
        <v>#VALUE!</v>
      </c>
      <c r="O2178" s="22">
        <v>715</v>
      </c>
      <c r="P2178" s="24" t="s">
        <v>109</v>
      </c>
      <c r="Q2178" s="24" t="s">
        <v>100</v>
      </c>
      <c r="R2178" s="24" t="s">
        <v>102</v>
      </c>
      <c r="S2178" s="24" t="s">
        <v>97</v>
      </c>
    </row>
    <row r="2179" spans="1:19" x14ac:dyDescent="0.2">
      <c r="A2179" s="22">
        <v>20</v>
      </c>
      <c r="B2179" s="22">
        <v>66</v>
      </c>
      <c r="C2179" s="22">
        <v>134</v>
      </c>
      <c r="D2179" s="22">
        <v>54</v>
      </c>
      <c r="E2179" s="22">
        <v>56</v>
      </c>
      <c r="F2179" s="22">
        <v>20</v>
      </c>
      <c r="G2179" s="22">
        <v>312</v>
      </c>
      <c r="H2179" s="22">
        <v>30</v>
      </c>
      <c r="I2179" s="22">
        <v>70</v>
      </c>
      <c r="J2179" s="22">
        <v>120</v>
      </c>
      <c r="K2179" s="22">
        <v>50</v>
      </c>
      <c r="L2179" s="23">
        <v>40544</v>
      </c>
      <c r="M2179" s="24" t="s">
        <v>90</v>
      </c>
      <c r="N2179" s="24" t="e" vm="28">
        <v>#VALUE!</v>
      </c>
      <c r="O2179" s="22">
        <v>608</v>
      </c>
      <c r="P2179" s="24" t="s">
        <v>109</v>
      </c>
      <c r="Q2179" s="24" t="s">
        <v>92</v>
      </c>
      <c r="R2179" s="24" t="s">
        <v>93</v>
      </c>
      <c r="S2179" s="24" t="s">
        <v>94</v>
      </c>
    </row>
    <row r="2180" spans="1:19" x14ac:dyDescent="0.2">
      <c r="A2180" s="22">
        <v>14</v>
      </c>
      <c r="B2180" s="22">
        <v>111</v>
      </c>
      <c r="C2180" s="22">
        <v>213</v>
      </c>
      <c r="D2180" s="22">
        <v>79</v>
      </c>
      <c r="E2180" s="22">
        <v>107</v>
      </c>
      <c r="F2180" s="22">
        <v>72</v>
      </c>
      <c r="G2180" s="22">
        <v>551</v>
      </c>
      <c r="H2180" s="22">
        <v>20</v>
      </c>
      <c r="I2180" s="22">
        <v>110</v>
      </c>
      <c r="J2180" s="22">
        <v>190</v>
      </c>
      <c r="K2180" s="22">
        <v>80</v>
      </c>
      <c r="L2180" s="23">
        <v>40544</v>
      </c>
      <c r="M2180" s="24" t="s">
        <v>90</v>
      </c>
      <c r="N2180" s="24" t="e" vm="28">
        <v>#VALUE!</v>
      </c>
      <c r="O2180" s="22">
        <v>715</v>
      </c>
      <c r="P2180" s="24" t="s">
        <v>109</v>
      </c>
      <c r="Q2180" s="24" t="s">
        <v>92</v>
      </c>
      <c r="R2180" s="24" t="s">
        <v>95</v>
      </c>
      <c r="S2180" s="24" t="s">
        <v>94</v>
      </c>
    </row>
    <row r="2181" spans="1:19" ht="32" x14ac:dyDescent="0.2">
      <c r="A2181" s="22">
        <v>79</v>
      </c>
      <c r="B2181" s="22">
        <v>103</v>
      </c>
      <c r="C2181" s="22">
        <v>201</v>
      </c>
      <c r="D2181" s="22">
        <v>77</v>
      </c>
      <c r="E2181" s="22">
        <v>55</v>
      </c>
      <c r="F2181" s="22">
        <v>25</v>
      </c>
      <c r="G2181" s="22">
        <v>432</v>
      </c>
      <c r="H2181" s="22">
        <v>60</v>
      </c>
      <c r="I2181" s="22">
        <v>100</v>
      </c>
      <c r="J2181" s="22">
        <v>180</v>
      </c>
      <c r="K2181" s="22">
        <v>80</v>
      </c>
      <c r="L2181" s="23">
        <v>40544</v>
      </c>
      <c r="M2181" s="24" t="s">
        <v>90</v>
      </c>
      <c r="N2181" s="24" t="e" vm="28">
        <v>#VALUE!</v>
      </c>
      <c r="O2181" s="22">
        <v>414</v>
      </c>
      <c r="P2181" s="24" t="s">
        <v>109</v>
      </c>
      <c r="Q2181" s="24" t="s">
        <v>92</v>
      </c>
      <c r="R2181" s="24" t="s">
        <v>96</v>
      </c>
      <c r="S2181" s="24" t="s">
        <v>97</v>
      </c>
    </row>
    <row r="2182" spans="1:19" x14ac:dyDescent="0.2">
      <c r="A2182" s="22">
        <v>62</v>
      </c>
      <c r="B2182" s="22">
        <v>105</v>
      </c>
      <c r="C2182" s="22">
        <v>213</v>
      </c>
      <c r="D2182" s="22">
        <v>85</v>
      </c>
      <c r="E2182" s="22">
        <v>68</v>
      </c>
      <c r="F2182" s="22">
        <v>32</v>
      </c>
      <c r="G2182" s="22">
        <v>494</v>
      </c>
      <c r="H2182" s="22">
        <v>40</v>
      </c>
      <c r="I2182" s="22">
        <v>80</v>
      </c>
      <c r="J2182" s="22">
        <v>140</v>
      </c>
      <c r="K2182" s="22">
        <v>60</v>
      </c>
      <c r="L2182" s="23">
        <v>40544</v>
      </c>
      <c r="M2182" s="24" t="s">
        <v>110</v>
      </c>
      <c r="N2182" s="24" t="e" vm="23">
        <v>#VALUE!</v>
      </c>
      <c r="O2182" s="22">
        <v>860</v>
      </c>
      <c r="P2182" s="24" t="s">
        <v>109</v>
      </c>
      <c r="Q2182" s="24" t="s">
        <v>103</v>
      </c>
      <c r="R2182" s="24" t="s">
        <v>105</v>
      </c>
      <c r="S2182" s="24" t="s">
        <v>97</v>
      </c>
    </row>
    <row r="2183" spans="1:19" x14ac:dyDescent="0.2">
      <c r="A2183" s="22">
        <v>73</v>
      </c>
      <c r="B2183" s="22">
        <v>92</v>
      </c>
      <c r="C2183" s="22">
        <v>190</v>
      </c>
      <c r="D2183" s="22">
        <v>78</v>
      </c>
      <c r="E2183" s="22">
        <v>47</v>
      </c>
      <c r="F2183" s="22">
        <v>24</v>
      </c>
      <c r="G2183" s="22">
        <v>965</v>
      </c>
      <c r="H2183" s="22">
        <v>50</v>
      </c>
      <c r="I2183" s="22">
        <v>80</v>
      </c>
      <c r="J2183" s="22">
        <v>130</v>
      </c>
      <c r="K2183" s="22">
        <v>50</v>
      </c>
      <c r="L2183" s="23">
        <v>40544</v>
      </c>
      <c r="M2183" s="24" t="s">
        <v>110</v>
      </c>
      <c r="N2183" s="24" t="e" vm="23">
        <v>#VALUE!</v>
      </c>
      <c r="O2183" s="22">
        <v>860</v>
      </c>
      <c r="P2183" s="24" t="s">
        <v>109</v>
      </c>
      <c r="Q2183" s="24" t="s">
        <v>103</v>
      </c>
      <c r="R2183" s="24" t="s">
        <v>106</v>
      </c>
      <c r="S2183" s="24" t="s">
        <v>97</v>
      </c>
    </row>
    <row r="2184" spans="1:19" x14ac:dyDescent="0.2">
      <c r="A2184" s="22">
        <v>73</v>
      </c>
      <c r="B2184" s="22">
        <v>73</v>
      </c>
      <c r="C2184" s="22">
        <v>138</v>
      </c>
      <c r="D2184" s="22">
        <v>50</v>
      </c>
      <c r="E2184" s="22">
        <v>27</v>
      </c>
      <c r="F2184" s="22">
        <v>14</v>
      </c>
      <c r="G2184" s="22">
        <v>821</v>
      </c>
      <c r="H2184" s="22">
        <v>60</v>
      </c>
      <c r="I2184" s="22">
        <v>80</v>
      </c>
      <c r="J2184" s="22">
        <v>130</v>
      </c>
      <c r="K2184" s="22">
        <v>50</v>
      </c>
      <c r="L2184" s="23">
        <v>40544</v>
      </c>
      <c r="M2184" s="24" t="s">
        <v>110</v>
      </c>
      <c r="N2184" s="24" t="e" vm="23">
        <v>#VALUE!</v>
      </c>
      <c r="O2184" s="22">
        <v>959</v>
      </c>
      <c r="P2184" s="24" t="s">
        <v>109</v>
      </c>
      <c r="Q2184" s="24" t="s">
        <v>98</v>
      </c>
      <c r="R2184" s="24" t="s">
        <v>107</v>
      </c>
      <c r="S2184" s="24" t="s">
        <v>94</v>
      </c>
    </row>
    <row r="2185" spans="1:19" x14ac:dyDescent="0.2">
      <c r="A2185" s="22">
        <v>55</v>
      </c>
      <c r="B2185" s="22">
        <v>56</v>
      </c>
      <c r="C2185" s="22">
        <v>105</v>
      </c>
      <c r="D2185" s="22">
        <v>38</v>
      </c>
      <c r="E2185" s="22">
        <v>22</v>
      </c>
      <c r="F2185" s="22">
        <v>10</v>
      </c>
      <c r="G2185" s="22">
        <v>777</v>
      </c>
      <c r="H2185" s="22">
        <v>40</v>
      </c>
      <c r="I2185" s="22">
        <v>60</v>
      </c>
      <c r="J2185" s="22">
        <v>100</v>
      </c>
      <c r="K2185" s="22">
        <v>40</v>
      </c>
      <c r="L2185" s="23">
        <v>40544</v>
      </c>
      <c r="M2185" s="24" t="s">
        <v>110</v>
      </c>
      <c r="N2185" s="24" t="e" vm="23">
        <v>#VALUE!</v>
      </c>
      <c r="O2185" s="22">
        <v>475</v>
      </c>
      <c r="P2185" s="24" t="s">
        <v>109</v>
      </c>
      <c r="Q2185" s="24" t="s">
        <v>98</v>
      </c>
      <c r="R2185" s="24" t="s">
        <v>99</v>
      </c>
      <c r="S2185" s="24" t="s">
        <v>94</v>
      </c>
    </row>
    <row r="2186" spans="1:19" x14ac:dyDescent="0.2">
      <c r="A2186" s="22">
        <v>11</v>
      </c>
      <c r="B2186" s="22">
        <v>105</v>
      </c>
      <c r="C2186" s="22">
        <v>201</v>
      </c>
      <c r="D2186" s="22">
        <v>75</v>
      </c>
      <c r="E2186" s="22">
        <v>103</v>
      </c>
      <c r="F2186" s="22">
        <v>68</v>
      </c>
      <c r="G2186" s="22">
        <v>522</v>
      </c>
      <c r="H2186" s="22">
        <v>20</v>
      </c>
      <c r="I2186" s="22">
        <v>100</v>
      </c>
      <c r="J2186" s="22">
        <v>170</v>
      </c>
      <c r="K2186" s="22">
        <v>70</v>
      </c>
      <c r="L2186" s="23">
        <v>40544</v>
      </c>
      <c r="M2186" s="24" t="s">
        <v>110</v>
      </c>
      <c r="N2186" s="24" t="e" vm="23">
        <v>#VALUE!</v>
      </c>
      <c r="O2186" s="22">
        <v>203</v>
      </c>
      <c r="P2186" s="24" t="s">
        <v>109</v>
      </c>
      <c r="Q2186" s="24" t="s">
        <v>100</v>
      </c>
      <c r="R2186" s="24" t="s">
        <v>101</v>
      </c>
      <c r="S2186" s="24" t="s">
        <v>94</v>
      </c>
    </row>
    <row r="2187" spans="1:19" ht="32" x14ac:dyDescent="0.2">
      <c r="A2187" s="22">
        <v>47</v>
      </c>
      <c r="B2187" s="22">
        <v>75</v>
      </c>
      <c r="C2187" s="22">
        <v>145</v>
      </c>
      <c r="D2187" s="22">
        <v>55</v>
      </c>
      <c r="E2187" s="22">
        <v>47</v>
      </c>
      <c r="F2187" s="22">
        <v>18</v>
      </c>
      <c r="G2187" s="22">
        <v>312</v>
      </c>
      <c r="H2187" s="22">
        <v>40</v>
      </c>
      <c r="I2187" s="22">
        <v>70</v>
      </c>
      <c r="J2187" s="22">
        <v>120</v>
      </c>
      <c r="K2187" s="22">
        <v>50</v>
      </c>
      <c r="L2187" s="23">
        <v>40544</v>
      </c>
      <c r="M2187" s="24" t="s">
        <v>110</v>
      </c>
      <c r="N2187" s="24" t="e" vm="23">
        <v>#VALUE!</v>
      </c>
      <c r="O2187" s="22">
        <v>203</v>
      </c>
      <c r="P2187" s="24" t="s">
        <v>109</v>
      </c>
      <c r="Q2187" s="24" t="s">
        <v>100</v>
      </c>
      <c r="R2187" s="24" t="s">
        <v>102</v>
      </c>
      <c r="S2187" s="24" t="s">
        <v>97</v>
      </c>
    </row>
    <row r="2188" spans="1:19" x14ac:dyDescent="0.2">
      <c r="A2188" s="22">
        <v>179</v>
      </c>
      <c r="B2188" s="22">
        <v>186</v>
      </c>
      <c r="C2188" s="22">
        <v>347</v>
      </c>
      <c r="D2188" s="22">
        <v>124</v>
      </c>
      <c r="E2188" s="22">
        <v>75</v>
      </c>
      <c r="F2188" s="22">
        <v>40</v>
      </c>
      <c r="G2188" s="22">
        <v>961</v>
      </c>
      <c r="H2188" s="22">
        <v>130</v>
      </c>
      <c r="I2188" s="22">
        <v>180</v>
      </c>
      <c r="J2188" s="22">
        <v>290</v>
      </c>
      <c r="K2188" s="22">
        <v>110</v>
      </c>
      <c r="L2188" s="23">
        <v>40544</v>
      </c>
      <c r="M2188" s="24" t="s">
        <v>110</v>
      </c>
      <c r="N2188" s="24" t="e" vm="23">
        <v>#VALUE!</v>
      </c>
      <c r="O2188" s="22">
        <v>959</v>
      </c>
      <c r="P2188" s="24" t="s">
        <v>109</v>
      </c>
      <c r="Q2188" s="24" t="s">
        <v>92</v>
      </c>
      <c r="R2188" s="24" t="s">
        <v>95</v>
      </c>
      <c r="S2188" s="24" t="s">
        <v>94</v>
      </c>
    </row>
    <row r="2189" spans="1:19" x14ac:dyDescent="0.2">
      <c r="A2189" s="22">
        <v>53</v>
      </c>
      <c r="B2189" s="22">
        <v>62</v>
      </c>
      <c r="C2189" s="22">
        <v>123</v>
      </c>
      <c r="D2189" s="22">
        <v>48</v>
      </c>
      <c r="E2189" s="22">
        <v>29</v>
      </c>
      <c r="F2189" s="22">
        <v>15</v>
      </c>
      <c r="G2189" s="22">
        <v>623</v>
      </c>
      <c r="H2189" s="22">
        <v>30</v>
      </c>
      <c r="I2189" s="22">
        <v>50</v>
      </c>
      <c r="J2189" s="22">
        <v>80</v>
      </c>
      <c r="K2189" s="22">
        <v>30</v>
      </c>
      <c r="L2189" s="23">
        <v>40544</v>
      </c>
      <c r="M2189" s="24" t="s">
        <v>110</v>
      </c>
      <c r="N2189" s="24" t="e" vm="49">
        <v>#VALUE!</v>
      </c>
      <c r="O2189" s="22">
        <v>850</v>
      </c>
      <c r="P2189" s="24" t="s">
        <v>91</v>
      </c>
      <c r="Q2189" s="24" t="s">
        <v>103</v>
      </c>
      <c r="R2189" s="24" t="s">
        <v>104</v>
      </c>
      <c r="S2189" s="24" t="s">
        <v>97</v>
      </c>
    </row>
    <row r="2190" spans="1:19" x14ac:dyDescent="0.2">
      <c r="A2190" s="22">
        <v>20</v>
      </c>
      <c r="B2190" s="22">
        <v>66</v>
      </c>
      <c r="C2190" s="22">
        <v>134</v>
      </c>
      <c r="D2190" s="22">
        <v>54</v>
      </c>
      <c r="E2190" s="22">
        <v>56</v>
      </c>
      <c r="F2190" s="22">
        <v>20</v>
      </c>
      <c r="G2190" s="22">
        <v>312</v>
      </c>
      <c r="H2190" s="22">
        <v>20</v>
      </c>
      <c r="I2190" s="22">
        <v>50</v>
      </c>
      <c r="J2190" s="22">
        <v>90</v>
      </c>
      <c r="K2190" s="22">
        <v>40</v>
      </c>
      <c r="L2190" s="23">
        <v>40544</v>
      </c>
      <c r="M2190" s="24" t="s">
        <v>110</v>
      </c>
      <c r="N2190" s="24" t="e" vm="49">
        <v>#VALUE!</v>
      </c>
      <c r="O2190" s="22">
        <v>904</v>
      </c>
      <c r="P2190" s="24" t="s">
        <v>91</v>
      </c>
      <c r="Q2190" s="24" t="s">
        <v>103</v>
      </c>
      <c r="R2190" s="24" t="s">
        <v>105</v>
      </c>
      <c r="S2190" s="24" t="s">
        <v>97</v>
      </c>
    </row>
    <row r="2191" spans="1:19" x14ac:dyDescent="0.2">
      <c r="A2191" s="22">
        <v>61</v>
      </c>
      <c r="B2191" s="22">
        <v>81</v>
      </c>
      <c r="C2191" s="22">
        <v>168</v>
      </c>
      <c r="D2191" s="22">
        <v>69</v>
      </c>
      <c r="E2191" s="22">
        <v>44</v>
      </c>
      <c r="F2191" s="22">
        <v>21</v>
      </c>
      <c r="G2191" s="22">
        <v>965</v>
      </c>
      <c r="H2191" s="22">
        <v>40</v>
      </c>
      <c r="I2191" s="22">
        <v>60</v>
      </c>
      <c r="J2191" s="22">
        <v>110</v>
      </c>
      <c r="K2191" s="22">
        <v>50</v>
      </c>
      <c r="L2191" s="23">
        <v>40544</v>
      </c>
      <c r="M2191" s="24" t="s">
        <v>110</v>
      </c>
      <c r="N2191" s="24" t="e" vm="49">
        <v>#VALUE!</v>
      </c>
      <c r="O2191" s="22">
        <v>321</v>
      </c>
      <c r="P2191" s="24" t="s">
        <v>91</v>
      </c>
      <c r="Q2191" s="24" t="s">
        <v>103</v>
      </c>
      <c r="R2191" s="24" t="s">
        <v>106</v>
      </c>
      <c r="S2191" s="24" t="s">
        <v>97</v>
      </c>
    </row>
    <row r="2192" spans="1:19" x14ac:dyDescent="0.2">
      <c r="A2192" s="22">
        <v>44</v>
      </c>
      <c r="B2192" s="22">
        <v>48</v>
      </c>
      <c r="C2192" s="22">
        <v>90</v>
      </c>
      <c r="D2192" s="22">
        <v>32</v>
      </c>
      <c r="E2192" s="22">
        <v>21</v>
      </c>
      <c r="F2192" s="22">
        <v>8</v>
      </c>
      <c r="G2192" s="22">
        <v>821</v>
      </c>
      <c r="H2192" s="22">
        <v>40</v>
      </c>
      <c r="I2192" s="22">
        <v>50</v>
      </c>
      <c r="J2192" s="22">
        <v>80</v>
      </c>
      <c r="K2192" s="22">
        <v>30</v>
      </c>
      <c r="L2192" s="23">
        <v>40544</v>
      </c>
      <c r="M2192" s="24" t="s">
        <v>110</v>
      </c>
      <c r="N2192" s="24" t="e" vm="49">
        <v>#VALUE!</v>
      </c>
      <c r="O2192" s="22">
        <v>239</v>
      </c>
      <c r="P2192" s="24" t="s">
        <v>91</v>
      </c>
      <c r="Q2192" s="24" t="s">
        <v>98</v>
      </c>
      <c r="R2192" s="24" t="s">
        <v>107</v>
      </c>
      <c r="S2192" s="24" t="s">
        <v>94</v>
      </c>
    </row>
    <row r="2193" spans="1:19" x14ac:dyDescent="0.2">
      <c r="A2193" s="22">
        <v>44</v>
      </c>
      <c r="B2193" s="22">
        <v>48</v>
      </c>
      <c r="C2193" s="22">
        <v>91</v>
      </c>
      <c r="D2193" s="22">
        <v>33</v>
      </c>
      <c r="E2193" s="22">
        <v>21</v>
      </c>
      <c r="F2193" s="22">
        <v>9</v>
      </c>
      <c r="G2193" s="22">
        <v>777</v>
      </c>
      <c r="H2193" s="22">
        <v>40</v>
      </c>
      <c r="I2193" s="22">
        <v>50</v>
      </c>
      <c r="J2193" s="22">
        <v>80</v>
      </c>
      <c r="K2193" s="22">
        <v>30</v>
      </c>
      <c r="L2193" s="23">
        <v>40544</v>
      </c>
      <c r="M2193" s="24" t="s">
        <v>110</v>
      </c>
      <c r="N2193" s="24" t="e" vm="49">
        <v>#VALUE!</v>
      </c>
      <c r="O2193" s="22">
        <v>239</v>
      </c>
      <c r="P2193" s="24" t="s">
        <v>91</v>
      </c>
      <c r="Q2193" s="24" t="s">
        <v>98</v>
      </c>
      <c r="R2193" s="24" t="s">
        <v>99</v>
      </c>
      <c r="S2193" s="24" t="s">
        <v>94</v>
      </c>
    </row>
    <row r="2194" spans="1:19" x14ac:dyDescent="0.2">
      <c r="A2194" s="22">
        <v>14</v>
      </c>
      <c r="B2194" s="22">
        <v>111</v>
      </c>
      <c r="C2194" s="22">
        <v>213</v>
      </c>
      <c r="D2194" s="22">
        <v>79</v>
      </c>
      <c r="E2194" s="22">
        <v>107</v>
      </c>
      <c r="F2194" s="22">
        <v>72</v>
      </c>
      <c r="G2194" s="22">
        <v>551</v>
      </c>
      <c r="H2194" s="22">
        <v>30</v>
      </c>
      <c r="I2194" s="22">
        <v>110</v>
      </c>
      <c r="J2194" s="22">
        <v>180</v>
      </c>
      <c r="K2194" s="22">
        <v>70</v>
      </c>
      <c r="L2194" s="23">
        <v>40544</v>
      </c>
      <c r="M2194" s="24" t="s">
        <v>110</v>
      </c>
      <c r="N2194" s="24" t="e" vm="49">
        <v>#VALUE!</v>
      </c>
      <c r="O2194" s="22">
        <v>239</v>
      </c>
      <c r="P2194" s="24" t="s">
        <v>91</v>
      </c>
      <c r="Q2194" s="24" t="s">
        <v>100</v>
      </c>
      <c r="R2194" s="24" t="s">
        <v>101</v>
      </c>
      <c r="S2194" s="24" t="s">
        <v>94</v>
      </c>
    </row>
    <row r="2195" spans="1:19" ht="32" x14ac:dyDescent="0.2">
      <c r="A2195" s="22">
        <v>78</v>
      </c>
      <c r="B2195" s="22">
        <v>103</v>
      </c>
      <c r="C2195" s="22">
        <v>201</v>
      </c>
      <c r="D2195" s="22">
        <v>77</v>
      </c>
      <c r="E2195" s="22">
        <v>56</v>
      </c>
      <c r="F2195" s="22">
        <v>25</v>
      </c>
      <c r="G2195" s="22">
        <v>432</v>
      </c>
      <c r="H2195" s="22">
        <v>60</v>
      </c>
      <c r="I2195" s="22">
        <v>100</v>
      </c>
      <c r="J2195" s="22">
        <v>170</v>
      </c>
      <c r="K2195" s="22">
        <v>70</v>
      </c>
      <c r="L2195" s="23">
        <v>40544</v>
      </c>
      <c r="M2195" s="24" t="s">
        <v>110</v>
      </c>
      <c r="N2195" s="24" t="e" vm="49">
        <v>#VALUE!</v>
      </c>
      <c r="O2195" s="22">
        <v>305</v>
      </c>
      <c r="P2195" s="24" t="s">
        <v>91</v>
      </c>
      <c r="Q2195" s="24" t="s">
        <v>100</v>
      </c>
      <c r="R2195" s="24" t="s">
        <v>102</v>
      </c>
      <c r="S2195" s="24" t="s">
        <v>97</v>
      </c>
    </row>
    <row r="2196" spans="1:19" x14ac:dyDescent="0.2">
      <c r="A2196" s="22">
        <v>106</v>
      </c>
      <c r="B2196" s="22">
        <v>126</v>
      </c>
      <c r="C2196" s="22">
        <v>235</v>
      </c>
      <c r="D2196" s="22">
        <v>84</v>
      </c>
      <c r="E2196" s="22">
        <v>61</v>
      </c>
      <c r="F2196" s="22">
        <v>27</v>
      </c>
      <c r="G2196" s="22">
        <v>651</v>
      </c>
      <c r="H2196" s="22">
        <v>70</v>
      </c>
      <c r="I2196" s="22">
        <v>110</v>
      </c>
      <c r="J2196" s="22">
        <v>190</v>
      </c>
      <c r="K2196" s="22">
        <v>80</v>
      </c>
      <c r="L2196" s="23">
        <v>40544</v>
      </c>
      <c r="M2196" s="24" t="s">
        <v>110</v>
      </c>
      <c r="N2196" s="24" t="e" vm="49">
        <v>#VALUE!</v>
      </c>
      <c r="O2196" s="22">
        <v>813</v>
      </c>
      <c r="P2196" s="24" t="s">
        <v>91</v>
      </c>
      <c r="Q2196" s="24" t="s">
        <v>92</v>
      </c>
      <c r="R2196" s="24" t="s">
        <v>95</v>
      </c>
      <c r="S2196" s="24" t="s">
        <v>94</v>
      </c>
    </row>
    <row r="2197" spans="1:19" ht="32" x14ac:dyDescent="0.2">
      <c r="A2197" s="22">
        <v>104</v>
      </c>
      <c r="B2197" s="22">
        <v>116</v>
      </c>
      <c r="C2197" s="22">
        <v>224</v>
      </c>
      <c r="D2197" s="22">
        <v>84</v>
      </c>
      <c r="E2197" s="22">
        <v>51</v>
      </c>
      <c r="F2197" s="22">
        <v>26</v>
      </c>
      <c r="G2197" s="22">
        <v>500</v>
      </c>
      <c r="H2197" s="22">
        <v>70</v>
      </c>
      <c r="I2197" s="22">
        <v>110</v>
      </c>
      <c r="J2197" s="22">
        <v>190</v>
      </c>
      <c r="K2197" s="22">
        <v>80</v>
      </c>
      <c r="L2197" s="23">
        <v>40544</v>
      </c>
      <c r="M2197" s="24" t="s">
        <v>110</v>
      </c>
      <c r="N2197" s="24" t="e" vm="49">
        <v>#VALUE!</v>
      </c>
      <c r="O2197" s="22">
        <v>386</v>
      </c>
      <c r="P2197" s="24" t="s">
        <v>91</v>
      </c>
      <c r="Q2197" s="24" t="s">
        <v>92</v>
      </c>
      <c r="R2197" s="24" t="s">
        <v>96</v>
      </c>
      <c r="S2197" s="24" t="s">
        <v>97</v>
      </c>
    </row>
    <row r="2198" spans="1:19" x14ac:dyDescent="0.2">
      <c r="A2198" s="22">
        <v>26</v>
      </c>
      <c r="B2198" s="22">
        <v>72</v>
      </c>
      <c r="C2198" s="22">
        <v>145</v>
      </c>
      <c r="D2198" s="22">
        <v>58</v>
      </c>
      <c r="E2198" s="22">
        <v>58</v>
      </c>
      <c r="F2198" s="22">
        <v>22</v>
      </c>
      <c r="G2198" s="22">
        <v>338</v>
      </c>
      <c r="H2198" s="22">
        <v>30</v>
      </c>
      <c r="I2198" s="22">
        <v>60</v>
      </c>
      <c r="J2198" s="22">
        <v>100</v>
      </c>
      <c r="K2198" s="22">
        <v>40</v>
      </c>
      <c r="L2198" s="23">
        <v>40544</v>
      </c>
      <c r="M2198" s="24" t="s">
        <v>110</v>
      </c>
      <c r="N2198" s="24" t="e" vm="39">
        <v>#VALUE!</v>
      </c>
      <c r="O2198" s="22">
        <v>781</v>
      </c>
      <c r="P2198" s="24" t="s">
        <v>91</v>
      </c>
      <c r="Q2198" s="24" t="s">
        <v>103</v>
      </c>
      <c r="R2198" s="24" t="s">
        <v>105</v>
      </c>
      <c r="S2198" s="24" t="s">
        <v>97</v>
      </c>
    </row>
    <row r="2199" spans="1:19" x14ac:dyDescent="0.2">
      <c r="A2199" s="22">
        <v>45</v>
      </c>
      <c r="B2199" s="22">
        <v>48</v>
      </c>
      <c r="C2199" s="22">
        <v>90</v>
      </c>
      <c r="D2199" s="22">
        <v>32</v>
      </c>
      <c r="E2199" s="22">
        <v>20</v>
      </c>
      <c r="F2199" s="22">
        <v>8</v>
      </c>
      <c r="G2199" s="22">
        <v>821</v>
      </c>
      <c r="H2199" s="22">
        <v>40</v>
      </c>
      <c r="I2199" s="22">
        <v>50</v>
      </c>
      <c r="J2199" s="22">
        <v>80</v>
      </c>
      <c r="K2199" s="22">
        <v>30</v>
      </c>
      <c r="L2199" s="23">
        <v>40544</v>
      </c>
      <c r="M2199" s="24" t="s">
        <v>110</v>
      </c>
      <c r="N2199" s="24" t="e" vm="39">
        <v>#VALUE!</v>
      </c>
      <c r="O2199" s="22">
        <v>781</v>
      </c>
      <c r="P2199" s="24" t="s">
        <v>91</v>
      </c>
      <c r="Q2199" s="24" t="s">
        <v>98</v>
      </c>
      <c r="R2199" s="24" t="s">
        <v>107</v>
      </c>
      <c r="S2199" s="24" t="s">
        <v>94</v>
      </c>
    </row>
    <row r="2200" spans="1:19" x14ac:dyDescent="0.2">
      <c r="A2200" s="22">
        <v>45</v>
      </c>
      <c r="B2200" s="22">
        <v>48</v>
      </c>
      <c r="C2200" s="22">
        <v>90</v>
      </c>
      <c r="D2200" s="22">
        <v>32</v>
      </c>
      <c r="E2200" s="22">
        <v>20</v>
      </c>
      <c r="F2200" s="22">
        <v>8</v>
      </c>
      <c r="G2200" s="22">
        <v>456</v>
      </c>
      <c r="H2200" s="22">
        <v>40</v>
      </c>
      <c r="I2200" s="22">
        <v>50</v>
      </c>
      <c r="J2200" s="22">
        <v>80</v>
      </c>
      <c r="K2200" s="22">
        <v>30</v>
      </c>
      <c r="L2200" s="23">
        <v>40544</v>
      </c>
      <c r="M2200" s="24" t="s">
        <v>110</v>
      </c>
      <c r="N2200" s="24" t="e" vm="39">
        <v>#VALUE!</v>
      </c>
      <c r="O2200" s="22">
        <v>978</v>
      </c>
      <c r="P2200" s="24" t="s">
        <v>91</v>
      </c>
      <c r="Q2200" s="24" t="s">
        <v>98</v>
      </c>
      <c r="R2200" s="24" t="s">
        <v>99</v>
      </c>
      <c r="S2200" s="24" t="s">
        <v>94</v>
      </c>
    </row>
    <row r="2201" spans="1:19" x14ac:dyDescent="0.2">
      <c r="A2201" s="22">
        <v>-36</v>
      </c>
      <c r="B2201" s="22">
        <v>63</v>
      </c>
      <c r="C2201" s="22">
        <v>141</v>
      </c>
      <c r="D2201" s="22">
        <v>63</v>
      </c>
      <c r="E2201" s="22">
        <v>90</v>
      </c>
      <c r="F2201" s="22">
        <v>57</v>
      </c>
      <c r="G2201" s="22">
        <v>435</v>
      </c>
      <c r="H2201" s="22">
        <v>-10</v>
      </c>
      <c r="I2201" s="22">
        <v>60</v>
      </c>
      <c r="J2201" s="22">
        <v>120</v>
      </c>
      <c r="K2201" s="22">
        <v>60</v>
      </c>
      <c r="L2201" s="23">
        <v>40544</v>
      </c>
      <c r="M2201" s="24" t="s">
        <v>110</v>
      </c>
      <c r="N2201" s="24" t="e" vm="39">
        <v>#VALUE!</v>
      </c>
      <c r="O2201" s="22">
        <v>617</v>
      </c>
      <c r="P2201" s="24" t="s">
        <v>91</v>
      </c>
      <c r="Q2201" s="24" t="s">
        <v>100</v>
      </c>
      <c r="R2201" s="24" t="s">
        <v>101</v>
      </c>
      <c r="S2201" s="24" t="s">
        <v>94</v>
      </c>
    </row>
    <row r="2202" spans="1:19" ht="32" x14ac:dyDescent="0.2">
      <c r="A2202" s="22">
        <v>156</v>
      </c>
      <c r="B2202" s="22">
        <v>171</v>
      </c>
      <c r="C2202" s="22">
        <v>382</v>
      </c>
      <c r="D2202" s="22">
        <v>170</v>
      </c>
      <c r="E2202" s="22">
        <v>75</v>
      </c>
      <c r="F2202" s="22">
        <v>47</v>
      </c>
      <c r="G2202" s="22">
        <v>1091</v>
      </c>
      <c r="H2202" s="22">
        <v>110</v>
      </c>
      <c r="I2202" s="22">
        <v>170</v>
      </c>
      <c r="J2202" s="22">
        <v>330</v>
      </c>
      <c r="K2202" s="22">
        <v>160</v>
      </c>
      <c r="L2202" s="23">
        <v>40544</v>
      </c>
      <c r="M2202" s="24" t="s">
        <v>110</v>
      </c>
      <c r="N2202" s="24" t="e" vm="39">
        <v>#VALUE!</v>
      </c>
      <c r="O2202" s="22">
        <v>617</v>
      </c>
      <c r="P2202" s="24" t="s">
        <v>91</v>
      </c>
      <c r="Q2202" s="24" t="s">
        <v>100</v>
      </c>
      <c r="R2202" s="24" t="s">
        <v>111</v>
      </c>
      <c r="S2202" s="24" t="s">
        <v>94</v>
      </c>
    </row>
    <row r="2203" spans="1:19" x14ac:dyDescent="0.2">
      <c r="A2203" s="22">
        <v>572</v>
      </c>
      <c r="B2203" s="22">
        <v>422</v>
      </c>
      <c r="C2203" s="22">
        <v>553</v>
      </c>
      <c r="D2203" s="22">
        <v>72</v>
      </c>
      <c r="E2203" s="22">
        <v>58</v>
      </c>
      <c r="F2203" s="22">
        <v>23</v>
      </c>
      <c r="G2203" s="22">
        <v>558</v>
      </c>
      <c r="H2203" s="22">
        <v>360</v>
      </c>
      <c r="I2203" s="22">
        <v>400</v>
      </c>
      <c r="J2203" s="22">
        <v>460</v>
      </c>
      <c r="K2203" s="22">
        <v>60</v>
      </c>
      <c r="L2203" s="23">
        <v>40544</v>
      </c>
      <c r="M2203" s="24" t="s">
        <v>110</v>
      </c>
      <c r="N2203" s="24" t="e" vm="39">
        <v>#VALUE!</v>
      </c>
      <c r="O2203" s="22">
        <v>413</v>
      </c>
      <c r="P2203" s="24" t="s">
        <v>91</v>
      </c>
      <c r="Q2203" s="24" t="s">
        <v>92</v>
      </c>
      <c r="R2203" s="24" t="s">
        <v>95</v>
      </c>
      <c r="S2203" s="24" t="s">
        <v>94</v>
      </c>
    </row>
    <row r="2204" spans="1:19" x14ac:dyDescent="0.2">
      <c r="A2204" s="22">
        <v>-6</v>
      </c>
      <c r="B2204" s="22">
        <v>42</v>
      </c>
      <c r="C2204" s="22">
        <v>85</v>
      </c>
      <c r="D2204" s="22">
        <v>34</v>
      </c>
      <c r="E2204" s="22">
        <v>48</v>
      </c>
      <c r="F2204" s="22">
        <v>12</v>
      </c>
      <c r="G2204" s="22">
        <v>197</v>
      </c>
      <c r="H2204" s="22">
        <v>0</v>
      </c>
      <c r="I2204" s="22">
        <v>30</v>
      </c>
      <c r="J2204" s="22">
        <v>50</v>
      </c>
      <c r="K2204" s="22">
        <v>20</v>
      </c>
      <c r="L2204" s="23">
        <v>40544</v>
      </c>
      <c r="M2204" s="24" t="s">
        <v>110</v>
      </c>
      <c r="N2204" s="24" t="e" vm="7">
        <v>#VALUE!</v>
      </c>
      <c r="O2204" s="22">
        <v>603</v>
      </c>
      <c r="P2204" s="24" t="s">
        <v>109</v>
      </c>
      <c r="Q2204" s="24" t="s">
        <v>103</v>
      </c>
      <c r="R2204" s="24" t="s">
        <v>105</v>
      </c>
      <c r="S2204" s="24" t="s">
        <v>97</v>
      </c>
    </row>
    <row r="2205" spans="1:19" x14ac:dyDescent="0.2">
      <c r="A2205" s="22">
        <v>16</v>
      </c>
      <c r="B2205" s="22">
        <v>27</v>
      </c>
      <c r="C2205" s="22">
        <v>50</v>
      </c>
      <c r="D2205" s="22">
        <v>18</v>
      </c>
      <c r="E2205" s="22">
        <v>18</v>
      </c>
      <c r="F2205" s="22">
        <v>5</v>
      </c>
      <c r="G2205" s="22">
        <v>821</v>
      </c>
      <c r="H2205" s="22">
        <v>20</v>
      </c>
      <c r="I2205" s="22">
        <v>30</v>
      </c>
      <c r="J2205" s="22">
        <v>40</v>
      </c>
      <c r="K2205" s="22">
        <v>10</v>
      </c>
      <c r="L2205" s="23">
        <v>40544</v>
      </c>
      <c r="M2205" s="24" t="s">
        <v>110</v>
      </c>
      <c r="N2205" s="24" t="e" vm="7">
        <v>#VALUE!</v>
      </c>
      <c r="O2205" s="22">
        <v>603</v>
      </c>
      <c r="P2205" s="24" t="s">
        <v>109</v>
      </c>
      <c r="Q2205" s="24" t="s">
        <v>98</v>
      </c>
      <c r="R2205" s="24" t="s">
        <v>107</v>
      </c>
      <c r="S2205" s="24" t="s">
        <v>94</v>
      </c>
    </row>
    <row r="2206" spans="1:19" x14ac:dyDescent="0.2">
      <c r="A2206" s="22">
        <v>17</v>
      </c>
      <c r="B2206" s="22">
        <v>26</v>
      </c>
      <c r="C2206" s="22">
        <v>48</v>
      </c>
      <c r="D2206" s="22">
        <v>17</v>
      </c>
      <c r="E2206" s="22">
        <v>16</v>
      </c>
      <c r="F2206" s="22">
        <v>4</v>
      </c>
      <c r="G2206" s="22">
        <v>777</v>
      </c>
      <c r="H2206" s="22">
        <v>20</v>
      </c>
      <c r="I2206" s="22">
        <v>30</v>
      </c>
      <c r="J2206" s="22">
        <v>40</v>
      </c>
      <c r="K2206" s="22">
        <v>10</v>
      </c>
      <c r="L2206" s="23">
        <v>40544</v>
      </c>
      <c r="M2206" s="24" t="s">
        <v>110</v>
      </c>
      <c r="N2206" s="24" t="e" vm="7">
        <v>#VALUE!</v>
      </c>
      <c r="O2206" s="22">
        <v>603</v>
      </c>
      <c r="P2206" s="24" t="s">
        <v>109</v>
      </c>
      <c r="Q2206" s="24" t="s">
        <v>98</v>
      </c>
      <c r="R2206" s="24" t="s">
        <v>99</v>
      </c>
      <c r="S2206" s="24" t="s">
        <v>94</v>
      </c>
    </row>
    <row r="2207" spans="1:19" x14ac:dyDescent="0.2">
      <c r="A2207" s="22">
        <v>-16</v>
      </c>
      <c r="B2207" s="22">
        <v>53</v>
      </c>
      <c r="C2207" s="22">
        <v>101</v>
      </c>
      <c r="D2207" s="22">
        <v>37</v>
      </c>
      <c r="E2207" s="22">
        <v>66</v>
      </c>
      <c r="F2207" s="22">
        <v>34</v>
      </c>
      <c r="G2207" s="22">
        <v>261</v>
      </c>
      <c r="H2207" s="22">
        <v>0</v>
      </c>
      <c r="I2207" s="22">
        <v>50</v>
      </c>
      <c r="J2207" s="22">
        <v>80</v>
      </c>
      <c r="K2207" s="22">
        <v>30</v>
      </c>
      <c r="L2207" s="23">
        <v>40544</v>
      </c>
      <c r="M2207" s="24" t="s">
        <v>110</v>
      </c>
      <c r="N2207" s="24" t="e" vm="7">
        <v>#VALUE!</v>
      </c>
      <c r="O2207" s="22">
        <v>603</v>
      </c>
      <c r="P2207" s="24" t="s">
        <v>109</v>
      </c>
      <c r="Q2207" s="24" t="s">
        <v>100</v>
      </c>
      <c r="R2207" s="24" t="s">
        <v>101</v>
      </c>
      <c r="S2207" s="24" t="s">
        <v>94</v>
      </c>
    </row>
    <row r="2208" spans="1:19" ht="32" x14ac:dyDescent="0.2">
      <c r="A2208" s="22">
        <v>-12</v>
      </c>
      <c r="B2208" s="22">
        <v>36</v>
      </c>
      <c r="C2208" s="22">
        <v>73</v>
      </c>
      <c r="D2208" s="22">
        <v>29</v>
      </c>
      <c r="E2208" s="22">
        <v>46</v>
      </c>
      <c r="F2208" s="22">
        <v>11</v>
      </c>
      <c r="G2208" s="22">
        <v>169</v>
      </c>
      <c r="H2208" s="22">
        <v>0</v>
      </c>
      <c r="I2208" s="22">
        <v>40</v>
      </c>
      <c r="J2208" s="22">
        <v>60</v>
      </c>
      <c r="K2208" s="22">
        <v>20</v>
      </c>
      <c r="L2208" s="23">
        <v>40544</v>
      </c>
      <c r="M2208" s="24" t="s">
        <v>110</v>
      </c>
      <c r="N2208" s="24" t="e" vm="7">
        <v>#VALUE!</v>
      </c>
      <c r="O2208" s="22">
        <v>603</v>
      </c>
      <c r="P2208" s="24" t="s">
        <v>109</v>
      </c>
      <c r="Q2208" s="24" t="s">
        <v>100</v>
      </c>
      <c r="R2208" s="24" t="s">
        <v>111</v>
      </c>
      <c r="S2208" s="24" t="s">
        <v>94</v>
      </c>
    </row>
    <row r="2209" spans="1:19" x14ac:dyDescent="0.2">
      <c r="A2209" s="22">
        <v>31</v>
      </c>
      <c r="B2209" s="22">
        <v>55</v>
      </c>
      <c r="C2209" s="22">
        <v>104</v>
      </c>
      <c r="D2209" s="22">
        <v>38</v>
      </c>
      <c r="E2209" s="22">
        <v>37</v>
      </c>
      <c r="F2209" s="22">
        <v>12</v>
      </c>
      <c r="G2209" s="22">
        <v>241</v>
      </c>
      <c r="H2209" s="22">
        <v>30</v>
      </c>
      <c r="I2209" s="22">
        <v>50</v>
      </c>
      <c r="J2209" s="22">
        <v>80</v>
      </c>
      <c r="K2209" s="22">
        <v>30</v>
      </c>
      <c r="L2209" s="23">
        <v>40544</v>
      </c>
      <c r="M2209" s="24" t="s">
        <v>110</v>
      </c>
      <c r="N2209" s="24" t="e" vm="7">
        <v>#VALUE!</v>
      </c>
      <c r="O2209" s="22">
        <v>603</v>
      </c>
      <c r="P2209" s="24" t="s">
        <v>109</v>
      </c>
      <c r="Q2209" s="24" t="s">
        <v>92</v>
      </c>
      <c r="R2209" s="24" t="s">
        <v>93</v>
      </c>
      <c r="S2209" s="24" t="s">
        <v>94</v>
      </c>
    </row>
    <row r="2210" spans="1:19" x14ac:dyDescent="0.2">
      <c r="A2210" s="22">
        <v>39</v>
      </c>
      <c r="B2210" s="22">
        <v>72</v>
      </c>
      <c r="C2210" s="22">
        <v>134</v>
      </c>
      <c r="D2210" s="22">
        <v>48</v>
      </c>
      <c r="E2210" s="22">
        <v>49</v>
      </c>
      <c r="F2210" s="22">
        <v>15</v>
      </c>
      <c r="G2210" s="22">
        <v>372</v>
      </c>
      <c r="H2210" s="22">
        <v>40</v>
      </c>
      <c r="I2210" s="22">
        <v>70</v>
      </c>
      <c r="J2210" s="22">
        <v>110</v>
      </c>
      <c r="K2210" s="22">
        <v>40</v>
      </c>
      <c r="L2210" s="23">
        <v>40544</v>
      </c>
      <c r="M2210" s="24" t="s">
        <v>110</v>
      </c>
      <c r="N2210" s="24" t="e" vm="7">
        <v>#VALUE!</v>
      </c>
      <c r="O2210" s="22">
        <v>603</v>
      </c>
      <c r="P2210" s="24" t="s">
        <v>109</v>
      </c>
      <c r="Q2210" s="24" t="s">
        <v>92</v>
      </c>
      <c r="R2210" s="24" t="s">
        <v>95</v>
      </c>
      <c r="S2210" s="24" t="s">
        <v>94</v>
      </c>
    </row>
    <row r="2211" spans="1:19" x14ac:dyDescent="0.2">
      <c r="A2211" s="22">
        <v>173</v>
      </c>
      <c r="B2211" s="22">
        <v>238</v>
      </c>
      <c r="C2211" s="22">
        <v>540</v>
      </c>
      <c r="D2211" s="22">
        <v>245</v>
      </c>
      <c r="E2211" s="22">
        <v>133</v>
      </c>
      <c r="F2211" s="22">
        <v>93</v>
      </c>
      <c r="G2211" s="22">
        <v>1419</v>
      </c>
      <c r="H2211" s="22">
        <v>100</v>
      </c>
      <c r="I2211" s="22">
        <v>190</v>
      </c>
      <c r="J2211" s="22">
        <v>370</v>
      </c>
      <c r="K2211" s="22">
        <v>180</v>
      </c>
      <c r="L2211" s="23">
        <v>40544</v>
      </c>
      <c r="M2211" s="24" t="s">
        <v>110</v>
      </c>
      <c r="N2211" s="24" t="e" vm="48">
        <v>#VALUE!</v>
      </c>
      <c r="O2211" s="22">
        <v>516</v>
      </c>
      <c r="P2211" s="24" t="s">
        <v>91</v>
      </c>
      <c r="Q2211" s="24" t="s">
        <v>103</v>
      </c>
      <c r="R2211" s="24" t="s">
        <v>105</v>
      </c>
      <c r="S2211" s="24" t="s">
        <v>97</v>
      </c>
    </row>
    <row r="2212" spans="1:19" x14ac:dyDescent="0.2">
      <c r="A2212" s="22">
        <v>-176</v>
      </c>
      <c r="B2212" s="22">
        <v>-27</v>
      </c>
      <c r="C2212" s="22">
        <v>201</v>
      </c>
      <c r="D2212" s="22">
        <v>207</v>
      </c>
      <c r="E2212" s="22">
        <v>90</v>
      </c>
      <c r="F2212" s="22">
        <v>64</v>
      </c>
      <c r="G2212" s="22">
        <v>965</v>
      </c>
      <c r="H2212" s="22">
        <v>-70</v>
      </c>
      <c r="I2212" s="22">
        <v>-10</v>
      </c>
      <c r="J2212" s="22">
        <v>140</v>
      </c>
      <c r="K2212" s="22">
        <v>150</v>
      </c>
      <c r="L2212" s="23">
        <v>40544</v>
      </c>
      <c r="M2212" s="24" t="s">
        <v>110</v>
      </c>
      <c r="N2212" s="24" t="e" vm="48">
        <v>#VALUE!</v>
      </c>
      <c r="O2212" s="22">
        <v>516</v>
      </c>
      <c r="P2212" s="24" t="s">
        <v>91</v>
      </c>
      <c r="Q2212" s="24" t="s">
        <v>103</v>
      </c>
      <c r="R2212" s="24" t="s">
        <v>106</v>
      </c>
      <c r="S2212" s="24" t="s">
        <v>97</v>
      </c>
    </row>
    <row r="2213" spans="1:19" x14ac:dyDescent="0.2">
      <c r="A2213" s="22">
        <v>157</v>
      </c>
      <c r="B2213" s="22">
        <v>139</v>
      </c>
      <c r="C2213" s="22">
        <v>262</v>
      </c>
      <c r="D2213" s="22">
        <v>95</v>
      </c>
      <c r="E2213" s="22">
        <v>40</v>
      </c>
      <c r="F2213" s="22">
        <v>26</v>
      </c>
      <c r="G2213" s="22">
        <v>821</v>
      </c>
      <c r="H2213" s="22">
        <v>120</v>
      </c>
      <c r="I2213" s="22">
        <v>150</v>
      </c>
      <c r="J2213" s="22">
        <v>250</v>
      </c>
      <c r="K2213" s="22">
        <v>100</v>
      </c>
      <c r="L2213" s="23">
        <v>40544</v>
      </c>
      <c r="M2213" s="24" t="s">
        <v>110</v>
      </c>
      <c r="N2213" s="24" t="e" vm="48">
        <v>#VALUE!</v>
      </c>
      <c r="O2213" s="22">
        <v>607</v>
      </c>
      <c r="P2213" s="24" t="s">
        <v>91</v>
      </c>
      <c r="Q2213" s="24" t="s">
        <v>98</v>
      </c>
      <c r="R2213" s="24" t="s">
        <v>107</v>
      </c>
      <c r="S2213" s="24" t="s">
        <v>94</v>
      </c>
    </row>
    <row r="2214" spans="1:19" x14ac:dyDescent="0.2">
      <c r="A2214" s="22">
        <v>146</v>
      </c>
      <c r="B2214" s="22">
        <v>130</v>
      </c>
      <c r="C2214" s="22">
        <v>245</v>
      </c>
      <c r="D2214" s="22">
        <v>89</v>
      </c>
      <c r="E2214" s="22">
        <v>38</v>
      </c>
      <c r="F2214" s="22">
        <v>24</v>
      </c>
      <c r="G2214" s="22">
        <v>777</v>
      </c>
      <c r="H2214" s="22">
        <v>110</v>
      </c>
      <c r="I2214" s="22">
        <v>140</v>
      </c>
      <c r="J2214" s="22">
        <v>230</v>
      </c>
      <c r="K2214" s="22">
        <v>90</v>
      </c>
      <c r="L2214" s="23">
        <v>40544</v>
      </c>
      <c r="M2214" s="24" t="s">
        <v>110</v>
      </c>
      <c r="N2214" s="24" t="e" vm="48">
        <v>#VALUE!</v>
      </c>
      <c r="O2214" s="22">
        <v>716</v>
      </c>
      <c r="P2214" s="24" t="s">
        <v>91</v>
      </c>
      <c r="Q2214" s="24" t="s">
        <v>98</v>
      </c>
      <c r="R2214" s="24" t="s">
        <v>108</v>
      </c>
      <c r="S2214" s="24" t="s">
        <v>94</v>
      </c>
    </row>
    <row r="2215" spans="1:19" x14ac:dyDescent="0.2">
      <c r="A2215" s="22">
        <v>84</v>
      </c>
      <c r="B2215" s="22">
        <v>80</v>
      </c>
      <c r="C2215" s="22">
        <v>150</v>
      </c>
      <c r="D2215" s="22">
        <v>54</v>
      </c>
      <c r="E2215" s="22">
        <v>27</v>
      </c>
      <c r="F2215" s="22">
        <v>15</v>
      </c>
      <c r="G2215" s="22">
        <v>456</v>
      </c>
      <c r="H2215" s="22">
        <v>70</v>
      </c>
      <c r="I2215" s="22">
        <v>90</v>
      </c>
      <c r="J2215" s="22">
        <v>140</v>
      </c>
      <c r="K2215" s="22">
        <v>50</v>
      </c>
      <c r="L2215" s="23">
        <v>40544</v>
      </c>
      <c r="M2215" s="24" t="s">
        <v>110</v>
      </c>
      <c r="N2215" s="24" t="e" vm="48">
        <v>#VALUE!</v>
      </c>
      <c r="O2215" s="22">
        <v>212</v>
      </c>
      <c r="P2215" s="24" t="s">
        <v>91</v>
      </c>
      <c r="Q2215" s="24" t="s">
        <v>98</v>
      </c>
      <c r="R2215" s="24" t="s">
        <v>99</v>
      </c>
      <c r="S2215" s="24" t="s">
        <v>94</v>
      </c>
    </row>
    <row r="2216" spans="1:19" x14ac:dyDescent="0.2">
      <c r="A2216" s="22">
        <v>-268</v>
      </c>
      <c r="B2216" s="22">
        <v>-44</v>
      </c>
      <c r="C2216" s="22">
        <v>68</v>
      </c>
      <c r="D2216" s="22">
        <v>105</v>
      </c>
      <c r="E2216" s="22">
        <v>134</v>
      </c>
      <c r="F2216" s="22">
        <v>95</v>
      </c>
      <c r="G2216" s="22">
        <v>725</v>
      </c>
      <c r="H2216" s="22">
        <v>-170</v>
      </c>
      <c r="I2216" s="22">
        <v>-50</v>
      </c>
      <c r="J2216" s="22">
        <v>50</v>
      </c>
      <c r="K2216" s="22">
        <v>100</v>
      </c>
      <c r="L2216" s="23">
        <v>40544</v>
      </c>
      <c r="M2216" s="24" t="s">
        <v>110</v>
      </c>
      <c r="N2216" s="24" t="e" vm="48">
        <v>#VALUE!</v>
      </c>
      <c r="O2216" s="22">
        <v>516</v>
      </c>
      <c r="P2216" s="24" t="s">
        <v>91</v>
      </c>
      <c r="Q2216" s="24" t="s">
        <v>100</v>
      </c>
      <c r="R2216" s="24" t="s">
        <v>101</v>
      </c>
      <c r="S2216" s="24" t="s">
        <v>94</v>
      </c>
    </row>
    <row r="2217" spans="1:19" ht="32" x14ac:dyDescent="0.2">
      <c r="A2217" s="22">
        <v>273</v>
      </c>
      <c r="B2217" s="22">
        <v>262</v>
      </c>
      <c r="C2217" s="22">
        <v>548</v>
      </c>
      <c r="D2217" s="22">
        <v>228</v>
      </c>
      <c r="E2217" s="22">
        <v>91</v>
      </c>
      <c r="F2217" s="22">
        <v>63</v>
      </c>
      <c r="G2217" s="22">
        <v>1459</v>
      </c>
      <c r="H2217" s="22">
        <v>200</v>
      </c>
      <c r="I2217" s="22">
        <v>270</v>
      </c>
      <c r="J2217" s="22">
        <v>480</v>
      </c>
      <c r="K2217" s="22">
        <v>210</v>
      </c>
      <c r="L2217" s="23">
        <v>40544</v>
      </c>
      <c r="M2217" s="24" t="s">
        <v>110</v>
      </c>
      <c r="N2217" s="24" t="e" vm="48">
        <v>#VALUE!</v>
      </c>
      <c r="O2217" s="22">
        <v>516</v>
      </c>
      <c r="P2217" s="24" t="s">
        <v>91</v>
      </c>
      <c r="Q2217" s="24" t="s">
        <v>100</v>
      </c>
      <c r="R2217" s="24" t="s">
        <v>111</v>
      </c>
      <c r="S2217" s="24" t="s">
        <v>94</v>
      </c>
    </row>
    <row r="2218" spans="1:19" x14ac:dyDescent="0.2">
      <c r="A2218" s="22">
        <v>408</v>
      </c>
      <c r="B2218" s="22">
        <v>407</v>
      </c>
      <c r="C2218" s="22">
        <v>759</v>
      </c>
      <c r="D2218" s="22">
        <v>271</v>
      </c>
      <c r="E2218" s="22">
        <v>152</v>
      </c>
      <c r="F2218" s="22">
        <v>94</v>
      </c>
      <c r="G2218" s="22">
        <v>2101</v>
      </c>
      <c r="H2218" s="22">
        <v>260</v>
      </c>
      <c r="I2218" s="22">
        <v>380</v>
      </c>
      <c r="J2218" s="22">
        <v>640</v>
      </c>
      <c r="K2218" s="22">
        <v>260</v>
      </c>
      <c r="L2218" s="23">
        <v>40544</v>
      </c>
      <c r="M2218" s="24" t="s">
        <v>110</v>
      </c>
      <c r="N2218" s="24" t="e" vm="48">
        <v>#VALUE!</v>
      </c>
      <c r="O2218" s="22">
        <v>518</v>
      </c>
      <c r="P2218" s="24" t="s">
        <v>91</v>
      </c>
      <c r="Q2218" s="24" t="s">
        <v>92</v>
      </c>
      <c r="R2218" s="24" t="s">
        <v>95</v>
      </c>
      <c r="S2218" s="24" t="s">
        <v>94</v>
      </c>
    </row>
    <row r="2219" spans="1:19" x14ac:dyDescent="0.2">
      <c r="A2219" s="22">
        <v>55</v>
      </c>
      <c r="B2219" s="22">
        <v>63</v>
      </c>
      <c r="C2219" s="22">
        <v>125</v>
      </c>
      <c r="D2219" s="22">
        <v>49</v>
      </c>
      <c r="E2219" s="22">
        <v>29</v>
      </c>
      <c r="F2219" s="22">
        <v>16</v>
      </c>
      <c r="G2219" s="22">
        <v>623</v>
      </c>
      <c r="H2219" s="22">
        <v>40</v>
      </c>
      <c r="I2219" s="22">
        <v>60</v>
      </c>
      <c r="J2219" s="22">
        <v>100</v>
      </c>
      <c r="K2219" s="22">
        <v>40</v>
      </c>
      <c r="L2219" s="23">
        <v>40544</v>
      </c>
      <c r="M2219" s="24" t="s">
        <v>112</v>
      </c>
      <c r="N2219" s="24" t="e" vm="33">
        <v>#VALUE!</v>
      </c>
      <c r="O2219" s="22">
        <v>318</v>
      </c>
      <c r="P2219" s="24" t="s">
        <v>109</v>
      </c>
      <c r="Q2219" s="24" t="s">
        <v>103</v>
      </c>
      <c r="R2219" s="24" t="s">
        <v>104</v>
      </c>
      <c r="S2219" s="24" t="s">
        <v>97</v>
      </c>
    </row>
    <row r="2220" spans="1:19" x14ac:dyDescent="0.2">
      <c r="A2220" s="22">
        <v>62</v>
      </c>
      <c r="B2220" s="22">
        <v>105</v>
      </c>
      <c r="C2220" s="22">
        <v>213</v>
      </c>
      <c r="D2220" s="22">
        <v>85</v>
      </c>
      <c r="E2220" s="22">
        <v>68</v>
      </c>
      <c r="F2220" s="22">
        <v>32</v>
      </c>
      <c r="G2220" s="22">
        <v>494</v>
      </c>
      <c r="H2220" s="22">
        <v>40</v>
      </c>
      <c r="I2220" s="22">
        <v>100</v>
      </c>
      <c r="J2220" s="22">
        <v>180</v>
      </c>
      <c r="K2220" s="22">
        <v>80</v>
      </c>
      <c r="L2220" s="23">
        <v>40544</v>
      </c>
      <c r="M2220" s="24" t="s">
        <v>112</v>
      </c>
      <c r="N2220" s="24" t="e" vm="33">
        <v>#VALUE!</v>
      </c>
      <c r="O2220" s="22">
        <v>318</v>
      </c>
      <c r="P2220" s="24" t="s">
        <v>109</v>
      </c>
      <c r="Q2220" s="24" t="s">
        <v>103</v>
      </c>
      <c r="R2220" s="24" t="s">
        <v>105</v>
      </c>
      <c r="S2220" s="24" t="s">
        <v>97</v>
      </c>
    </row>
    <row r="2221" spans="1:19" x14ac:dyDescent="0.2">
      <c r="A2221" s="22">
        <v>47</v>
      </c>
      <c r="B2221" s="22">
        <v>51</v>
      </c>
      <c r="C2221" s="22">
        <v>95</v>
      </c>
      <c r="D2221" s="22">
        <v>34</v>
      </c>
      <c r="E2221" s="22">
        <v>22</v>
      </c>
      <c r="F2221" s="22">
        <v>9</v>
      </c>
      <c r="G2221" s="22">
        <v>777</v>
      </c>
      <c r="H2221" s="22">
        <v>50</v>
      </c>
      <c r="I2221" s="22">
        <v>60</v>
      </c>
      <c r="J2221" s="22">
        <v>100</v>
      </c>
      <c r="K2221" s="22">
        <v>40</v>
      </c>
      <c r="L2221" s="23">
        <v>40544</v>
      </c>
      <c r="M2221" s="24" t="s">
        <v>112</v>
      </c>
      <c r="N2221" s="24" t="e" vm="33">
        <v>#VALUE!</v>
      </c>
      <c r="O2221" s="22">
        <v>337</v>
      </c>
      <c r="P2221" s="24" t="s">
        <v>109</v>
      </c>
      <c r="Q2221" s="24" t="s">
        <v>92</v>
      </c>
      <c r="R2221" s="24" t="s">
        <v>95</v>
      </c>
      <c r="S2221" s="24" t="s">
        <v>94</v>
      </c>
    </row>
    <row r="2222" spans="1:19" ht="32" x14ac:dyDescent="0.2">
      <c r="A2222" s="22">
        <v>44</v>
      </c>
      <c r="B2222" s="22">
        <v>48</v>
      </c>
      <c r="C2222" s="22">
        <v>91</v>
      </c>
      <c r="D2222" s="22">
        <v>33</v>
      </c>
      <c r="E2222" s="22">
        <v>21</v>
      </c>
      <c r="F2222" s="22">
        <v>9</v>
      </c>
      <c r="G2222" s="22">
        <v>777</v>
      </c>
      <c r="H2222" s="22">
        <v>50</v>
      </c>
      <c r="I2222" s="22">
        <v>60</v>
      </c>
      <c r="J2222" s="22">
        <v>100</v>
      </c>
      <c r="K2222" s="22">
        <v>40</v>
      </c>
      <c r="L2222" s="23">
        <v>40544</v>
      </c>
      <c r="M2222" s="24" t="s">
        <v>112</v>
      </c>
      <c r="N2222" s="24" t="e" vm="33">
        <v>#VALUE!</v>
      </c>
      <c r="O2222" s="22">
        <v>318</v>
      </c>
      <c r="P2222" s="24" t="s">
        <v>109</v>
      </c>
      <c r="Q2222" s="24" t="s">
        <v>92</v>
      </c>
      <c r="R2222" s="24" t="s">
        <v>96</v>
      </c>
      <c r="S2222" s="24" t="s">
        <v>97</v>
      </c>
    </row>
    <row r="2223" spans="1:19" x14ac:dyDescent="0.2">
      <c r="A2223" s="22">
        <v>12</v>
      </c>
      <c r="B2223" s="22">
        <v>105</v>
      </c>
      <c r="C2223" s="22">
        <v>201</v>
      </c>
      <c r="D2223" s="22">
        <v>75</v>
      </c>
      <c r="E2223" s="22">
        <v>102</v>
      </c>
      <c r="F2223" s="22">
        <v>68</v>
      </c>
      <c r="G2223" s="22">
        <v>522</v>
      </c>
      <c r="H2223" s="22">
        <v>10</v>
      </c>
      <c r="I2223" s="22">
        <v>90</v>
      </c>
      <c r="J2223" s="22">
        <v>150</v>
      </c>
      <c r="K2223" s="22">
        <v>60</v>
      </c>
      <c r="L2223" s="23">
        <v>40544</v>
      </c>
      <c r="M2223" s="24" t="s">
        <v>112</v>
      </c>
      <c r="N2223" s="24" t="e" vm="33">
        <v>#VALUE!</v>
      </c>
      <c r="O2223" s="22">
        <v>504</v>
      </c>
      <c r="P2223" s="24" t="s">
        <v>109</v>
      </c>
      <c r="Q2223" s="24" t="s">
        <v>100</v>
      </c>
      <c r="R2223" s="24" t="s">
        <v>113</v>
      </c>
      <c r="S2223" s="24" t="s">
        <v>94</v>
      </c>
    </row>
    <row r="2224" spans="1:19" x14ac:dyDescent="0.2">
      <c r="A2224" s="22">
        <v>109</v>
      </c>
      <c r="B2224" s="22">
        <v>113</v>
      </c>
      <c r="C2224" s="22">
        <v>201</v>
      </c>
      <c r="D2224" s="22">
        <v>67</v>
      </c>
      <c r="E2224" s="22">
        <v>45</v>
      </c>
      <c r="F2224" s="22">
        <v>20</v>
      </c>
      <c r="G2224" s="22">
        <v>400</v>
      </c>
      <c r="H2224" s="22">
        <v>80</v>
      </c>
      <c r="I2224" s="22">
        <v>100</v>
      </c>
      <c r="J2224" s="22">
        <v>150</v>
      </c>
      <c r="K2224" s="22">
        <v>50</v>
      </c>
      <c r="L2224" s="23">
        <v>40544</v>
      </c>
      <c r="M2224" s="24" t="s">
        <v>112</v>
      </c>
      <c r="N2224" s="24" t="e" vm="33">
        <v>#VALUE!</v>
      </c>
      <c r="O2224" s="22">
        <v>225</v>
      </c>
      <c r="P2224" s="24" t="s">
        <v>109</v>
      </c>
      <c r="Q2224" s="24" t="s">
        <v>100</v>
      </c>
      <c r="R2224" s="24" t="s">
        <v>101</v>
      </c>
      <c r="S2224" s="24" t="s">
        <v>94</v>
      </c>
    </row>
    <row r="2225" spans="1:19" ht="32" x14ac:dyDescent="0.2">
      <c r="A2225" s="22">
        <v>75</v>
      </c>
      <c r="B2225" s="22">
        <v>89</v>
      </c>
      <c r="C2225" s="22">
        <v>168</v>
      </c>
      <c r="D2225" s="22">
        <v>61</v>
      </c>
      <c r="E2225" s="22">
        <v>43</v>
      </c>
      <c r="F2225" s="22">
        <v>19</v>
      </c>
      <c r="G2225" s="22">
        <v>390</v>
      </c>
      <c r="H2225" s="22">
        <v>50</v>
      </c>
      <c r="I2225" s="22">
        <v>70</v>
      </c>
      <c r="J2225" s="22">
        <v>120</v>
      </c>
      <c r="K2225" s="22">
        <v>50</v>
      </c>
      <c r="L2225" s="23">
        <v>40544</v>
      </c>
      <c r="M2225" s="24" t="s">
        <v>112</v>
      </c>
      <c r="N2225" s="24" t="e" vm="33">
        <v>#VALUE!</v>
      </c>
      <c r="O2225" s="22">
        <v>337</v>
      </c>
      <c r="P2225" s="24" t="s">
        <v>109</v>
      </c>
      <c r="Q2225" s="24" t="s">
        <v>100</v>
      </c>
      <c r="R2225" s="24" t="s">
        <v>102</v>
      </c>
      <c r="S2225" s="24" t="s">
        <v>97</v>
      </c>
    </row>
    <row r="2226" spans="1:19" x14ac:dyDescent="0.2">
      <c r="A2226" s="22">
        <v>17</v>
      </c>
      <c r="B2226" s="22">
        <v>27</v>
      </c>
      <c r="C2226" s="22">
        <v>50</v>
      </c>
      <c r="D2226" s="22">
        <v>18</v>
      </c>
      <c r="E2226" s="22">
        <v>17</v>
      </c>
      <c r="F2226" s="22">
        <v>5</v>
      </c>
      <c r="G2226" s="22">
        <v>821</v>
      </c>
      <c r="H2226" s="22">
        <v>20</v>
      </c>
      <c r="I2226" s="22">
        <v>30</v>
      </c>
      <c r="J2226" s="22">
        <v>40</v>
      </c>
      <c r="K2226" s="22">
        <v>10</v>
      </c>
      <c r="L2226" s="23">
        <v>40544</v>
      </c>
      <c r="M2226" s="24" t="s">
        <v>112</v>
      </c>
      <c r="N2226" s="24" t="e" vm="18">
        <v>#VALUE!</v>
      </c>
      <c r="O2226" s="22">
        <v>505</v>
      </c>
      <c r="P2226" s="24" t="s">
        <v>109</v>
      </c>
      <c r="Q2226" s="24" t="s">
        <v>103</v>
      </c>
      <c r="R2226" s="24" t="s">
        <v>104</v>
      </c>
      <c r="S2226" s="24" t="s">
        <v>97</v>
      </c>
    </row>
    <row r="2227" spans="1:19" x14ac:dyDescent="0.2">
      <c r="A2227" s="22">
        <v>6</v>
      </c>
      <c r="B2227" s="22">
        <v>34</v>
      </c>
      <c r="C2227" s="22">
        <v>69</v>
      </c>
      <c r="D2227" s="22">
        <v>28</v>
      </c>
      <c r="E2227" s="22">
        <v>32</v>
      </c>
      <c r="F2227" s="22">
        <v>8</v>
      </c>
      <c r="G2227" s="22">
        <v>965</v>
      </c>
      <c r="H2227" s="22">
        <v>20</v>
      </c>
      <c r="I2227" s="22">
        <v>40</v>
      </c>
      <c r="J2227" s="22">
        <v>60</v>
      </c>
      <c r="K2227" s="22">
        <v>20</v>
      </c>
      <c r="L2227" s="23">
        <v>40544</v>
      </c>
      <c r="M2227" s="24" t="s">
        <v>112</v>
      </c>
      <c r="N2227" s="24" t="e" vm="18">
        <v>#VALUE!</v>
      </c>
      <c r="O2227" s="22">
        <v>505</v>
      </c>
      <c r="P2227" s="24" t="s">
        <v>109</v>
      </c>
      <c r="Q2227" s="24" t="s">
        <v>103</v>
      </c>
      <c r="R2227" s="24" t="s">
        <v>105</v>
      </c>
      <c r="S2227" s="24" t="s">
        <v>97</v>
      </c>
    </row>
    <row r="2228" spans="1:19" x14ac:dyDescent="0.2">
      <c r="A2228" s="22">
        <v>41</v>
      </c>
      <c r="B2228" s="22">
        <v>72</v>
      </c>
      <c r="C2228" s="22">
        <v>134</v>
      </c>
      <c r="D2228" s="22">
        <v>48</v>
      </c>
      <c r="E2228" s="22">
        <v>48</v>
      </c>
      <c r="F2228" s="22">
        <v>15</v>
      </c>
      <c r="G2228" s="22">
        <v>372</v>
      </c>
      <c r="H2228" s="22">
        <v>50</v>
      </c>
      <c r="I2228" s="22">
        <v>90</v>
      </c>
      <c r="J2228" s="22">
        <v>150</v>
      </c>
      <c r="K2228" s="22">
        <v>60</v>
      </c>
      <c r="L2228" s="23">
        <v>40544</v>
      </c>
      <c r="M2228" s="24" t="s">
        <v>112</v>
      </c>
      <c r="N2228" s="24" t="e" vm="18">
        <v>#VALUE!</v>
      </c>
      <c r="O2228" s="22">
        <v>505</v>
      </c>
      <c r="P2228" s="24" t="s">
        <v>109</v>
      </c>
      <c r="Q2228" s="24" t="s">
        <v>92</v>
      </c>
      <c r="R2228" s="24" t="s">
        <v>95</v>
      </c>
      <c r="S2228" s="24" t="s">
        <v>94</v>
      </c>
    </row>
    <row r="2229" spans="1:19" ht="32" x14ac:dyDescent="0.2">
      <c r="A2229" s="22">
        <v>-61</v>
      </c>
      <c r="B2229" s="22">
        <v>11</v>
      </c>
      <c r="C2229" s="22">
        <v>111</v>
      </c>
      <c r="D2229" s="22">
        <v>88</v>
      </c>
      <c r="E2229" s="22">
        <v>52</v>
      </c>
      <c r="F2229" s="22">
        <v>27</v>
      </c>
      <c r="G2229" s="22">
        <v>525</v>
      </c>
      <c r="H2229" s="22">
        <v>-30</v>
      </c>
      <c r="I2229" s="22">
        <v>10</v>
      </c>
      <c r="J2229" s="22">
        <v>120</v>
      </c>
      <c r="K2229" s="22">
        <v>110</v>
      </c>
      <c r="L2229" s="23">
        <v>40544</v>
      </c>
      <c r="M2229" s="24" t="s">
        <v>112</v>
      </c>
      <c r="N2229" s="24" t="e" vm="18">
        <v>#VALUE!</v>
      </c>
      <c r="O2229" s="22">
        <v>505</v>
      </c>
      <c r="P2229" s="24" t="s">
        <v>109</v>
      </c>
      <c r="Q2229" s="24" t="s">
        <v>92</v>
      </c>
      <c r="R2229" s="24" t="s">
        <v>96</v>
      </c>
      <c r="S2229" s="24" t="s">
        <v>97</v>
      </c>
    </row>
    <row r="2230" spans="1:19" x14ac:dyDescent="0.2">
      <c r="A2230" s="22">
        <v>-12</v>
      </c>
      <c r="B2230" s="22">
        <v>36</v>
      </c>
      <c r="C2230" s="22">
        <v>73</v>
      </c>
      <c r="D2230" s="22">
        <v>29</v>
      </c>
      <c r="E2230" s="22">
        <v>46</v>
      </c>
      <c r="F2230" s="22">
        <v>11</v>
      </c>
      <c r="G2230" s="22">
        <v>169</v>
      </c>
      <c r="H2230" s="22">
        <v>0</v>
      </c>
      <c r="I2230" s="22">
        <v>30</v>
      </c>
      <c r="J2230" s="22">
        <v>50</v>
      </c>
      <c r="K2230" s="22">
        <v>20</v>
      </c>
      <c r="L2230" s="23">
        <v>40544</v>
      </c>
      <c r="M2230" s="24" t="s">
        <v>112</v>
      </c>
      <c r="N2230" s="24" t="e" vm="18">
        <v>#VALUE!</v>
      </c>
      <c r="O2230" s="22">
        <v>505</v>
      </c>
      <c r="P2230" s="24" t="s">
        <v>109</v>
      </c>
      <c r="Q2230" s="24" t="s">
        <v>100</v>
      </c>
      <c r="R2230" s="24" t="s">
        <v>113</v>
      </c>
      <c r="S2230" s="24" t="s">
        <v>94</v>
      </c>
    </row>
    <row r="2231" spans="1:19" x14ac:dyDescent="0.2">
      <c r="A2231" s="22">
        <v>-16</v>
      </c>
      <c r="B2231" s="22">
        <v>53</v>
      </c>
      <c r="C2231" s="22">
        <v>101</v>
      </c>
      <c r="D2231" s="22">
        <v>37</v>
      </c>
      <c r="E2231" s="22">
        <v>66</v>
      </c>
      <c r="F2231" s="22">
        <v>34</v>
      </c>
      <c r="G2231" s="22">
        <v>261</v>
      </c>
      <c r="H2231" s="22">
        <v>-10</v>
      </c>
      <c r="I2231" s="22">
        <v>40</v>
      </c>
      <c r="J2231" s="22">
        <v>70</v>
      </c>
      <c r="K2231" s="22">
        <v>30</v>
      </c>
      <c r="L2231" s="23">
        <v>40544</v>
      </c>
      <c r="M2231" s="24" t="s">
        <v>112</v>
      </c>
      <c r="N2231" s="24" t="e" vm="18">
        <v>#VALUE!</v>
      </c>
      <c r="O2231" s="22">
        <v>505</v>
      </c>
      <c r="P2231" s="24" t="s">
        <v>109</v>
      </c>
      <c r="Q2231" s="24" t="s">
        <v>100</v>
      </c>
      <c r="R2231" s="24" t="s">
        <v>101</v>
      </c>
      <c r="S2231" s="24" t="s">
        <v>94</v>
      </c>
    </row>
    <row r="2232" spans="1:19" ht="32" x14ac:dyDescent="0.2">
      <c r="A2232" s="22">
        <v>14</v>
      </c>
      <c r="B2232" s="22">
        <v>47</v>
      </c>
      <c r="C2232" s="22">
        <v>92</v>
      </c>
      <c r="D2232" s="22">
        <v>35</v>
      </c>
      <c r="E2232" s="22">
        <v>40</v>
      </c>
      <c r="F2232" s="22">
        <v>11</v>
      </c>
      <c r="G2232" s="22">
        <v>196</v>
      </c>
      <c r="H2232" s="22">
        <v>10</v>
      </c>
      <c r="I2232" s="22">
        <v>40</v>
      </c>
      <c r="J2232" s="22">
        <v>70</v>
      </c>
      <c r="K2232" s="22">
        <v>30</v>
      </c>
      <c r="L2232" s="23">
        <v>40544</v>
      </c>
      <c r="M2232" s="24" t="s">
        <v>112</v>
      </c>
      <c r="N2232" s="24" t="e" vm="18">
        <v>#VALUE!</v>
      </c>
      <c r="O2232" s="22">
        <v>505</v>
      </c>
      <c r="P2232" s="24" t="s">
        <v>109</v>
      </c>
      <c r="Q2232" s="24" t="s">
        <v>100</v>
      </c>
      <c r="R2232" s="24" t="s">
        <v>102</v>
      </c>
      <c r="S2232" s="24" t="s">
        <v>97</v>
      </c>
    </row>
    <row r="2233" spans="1:19" x14ac:dyDescent="0.2">
      <c r="A2233" s="22">
        <v>20</v>
      </c>
      <c r="B2233" s="22">
        <v>66</v>
      </c>
      <c r="C2233" s="22">
        <v>134</v>
      </c>
      <c r="D2233" s="22">
        <v>54</v>
      </c>
      <c r="E2233" s="22">
        <v>56</v>
      </c>
      <c r="F2233" s="22">
        <v>20</v>
      </c>
      <c r="G2233" s="22">
        <v>312</v>
      </c>
      <c r="H2233" s="22">
        <v>20</v>
      </c>
      <c r="I2233" s="22">
        <v>60</v>
      </c>
      <c r="J2233" s="22">
        <v>110</v>
      </c>
      <c r="K2233" s="22">
        <v>50</v>
      </c>
      <c r="L2233" s="23">
        <v>40544</v>
      </c>
      <c r="M2233" s="24" t="s">
        <v>112</v>
      </c>
      <c r="N2233" s="24" t="e" vm="29">
        <v>#VALUE!</v>
      </c>
      <c r="O2233" s="22">
        <v>918</v>
      </c>
      <c r="P2233" s="24" t="s">
        <v>109</v>
      </c>
      <c r="Q2233" s="24" t="s">
        <v>103</v>
      </c>
      <c r="R2233" s="24" t="s">
        <v>104</v>
      </c>
      <c r="S2233" s="24" t="s">
        <v>97</v>
      </c>
    </row>
    <row r="2234" spans="1:19" x14ac:dyDescent="0.2">
      <c r="A2234" s="22">
        <v>16</v>
      </c>
      <c r="B2234" s="22">
        <v>111</v>
      </c>
      <c r="C2234" s="22">
        <v>213</v>
      </c>
      <c r="D2234" s="22">
        <v>79</v>
      </c>
      <c r="E2234" s="22">
        <v>106</v>
      </c>
      <c r="F2234" s="22">
        <v>72</v>
      </c>
      <c r="G2234" s="22">
        <v>551</v>
      </c>
      <c r="H2234" s="22">
        <v>30</v>
      </c>
      <c r="I2234" s="22">
        <v>110</v>
      </c>
      <c r="J2234" s="22">
        <v>180</v>
      </c>
      <c r="K2234" s="22">
        <v>70</v>
      </c>
      <c r="L2234" s="23">
        <v>40544</v>
      </c>
      <c r="M2234" s="24" t="s">
        <v>112</v>
      </c>
      <c r="N2234" s="24" t="e" vm="29">
        <v>#VALUE!</v>
      </c>
      <c r="O2234" s="22">
        <v>405</v>
      </c>
      <c r="P2234" s="24" t="s">
        <v>109</v>
      </c>
      <c r="Q2234" s="24" t="s">
        <v>103</v>
      </c>
      <c r="R2234" s="24" t="s">
        <v>105</v>
      </c>
      <c r="S2234" s="24" t="s">
        <v>97</v>
      </c>
    </row>
    <row r="2235" spans="1:19" x14ac:dyDescent="0.2">
      <c r="A2235" s="22">
        <v>45</v>
      </c>
      <c r="B2235" s="22">
        <v>56</v>
      </c>
      <c r="C2235" s="22">
        <v>112</v>
      </c>
      <c r="D2235" s="22">
        <v>44</v>
      </c>
      <c r="E2235" s="22">
        <v>28</v>
      </c>
      <c r="F2235" s="22">
        <v>14</v>
      </c>
      <c r="G2235" s="22">
        <v>623</v>
      </c>
      <c r="H2235" s="22">
        <v>50</v>
      </c>
      <c r="I2235" s="22">
        <v>70</v>
      </c>
      <c r="J2235" s="22">
        <v>120</v>
      </c>
      <c r="K2235" s="22">
        <v>50</v>
      </c>
      <c r="L2235" s="23">
        <v>40544</v>
      </c>
      <c r="M2235" s="24" t="s">
        <v>112</v>
      </c>
      <c r="N2235" s="24" t="e" vm="29">
        <v>#VALUE!</v>
      </c>
      <c r="O2235" s="22">
        <v>580</v>
      </c>
      <c r="P2235" s="24" t="s">
        <v>109</v>
      </c>
      <c r="Q2235" s="24" t="s">
        <v>92</v>
      </c>
      <c r="R2235" s="24" t="s">
        <v>95</v>
      </c>
      <c r="S2235" s="24" t="s">
        <v>94</v>
      </c>
    </row>
    <row r="2236" spans="1:19" ht="32" x14ac:dyDescent="0.2">
      <c r="A2236" s="22">
        <v>44</v>
      </c>
      <c r="B2236" s="22">
        <v>48</v>
      </c>
      <c r="C2236" s="22">
        <v>90</v>
      </c>
      <c r="D2236" s="22">
        <v>32</v>
      </c>
      <c r="E2236" s="22">
        <v>21</v>
      </c>
      <c r="F2236" s="22">
        <v>8</v>
      </c>
      <c r="G2236" s="22">
        <v>821</v>
      </c>
      <c r="H2236" s="22">
        <v>50</v>
      </c>
      <c r="I2236" s="22">
        <v>60</v>
      </c>
      <c r="J2236" s="22">
        <v>100</v>
      </c>
      <c r="K2236" s="22">
        <v>40</v>
      </c>
      <c r="L2236" s="23">
        <v>40544</v>
      </c>
      <c r="M2236" s="24" t="s">
        <v>112</v>
      </c>
      <c r="N2236" s="24" t="e" vm="29">
        <v>#VALUE!</v>
      </c>
      <c r="O2236" s="22">
        <v>918</v>
      </c>
      <c r="P2236" s="24" t="s">
        <v>109</v>
      </c>
      <c r="Q2236" s="24" t="s">
        <v>92</v>
      </c>
      <c r="R2236" s="24" t="s">
        <v>96</v>
      </c>
      <c r="S2236" s="24" t="s">
        <v>97</v>
      </c>
    </row>
    <row r="2237" spans="1:19" x14ac:dyDescent="0.2">
      <c r="A2237" s="22">
        <v>103</v>
      </c>
      <c r="B2237" s="22">
        <v>116</v>
      </c>
      <c r="C2237" s="22">
        <v>224</v>
      </c>
      <c r="D2237" s="22">
        <v>84</v>
      </c>
      <c r="E2237" s="22">
        <v>52</v>
      </c>
      <c r="F2237" s="22">
        <v>26</v>
      </c>
      <c r="G2237" s="22">
        <v>500</v>
      </c>
      <c r="H2237" s="22">
        <v>70</v>
      </c>
      <c r="I2237" s="22">
        <v>100</v>
      </c>
      <c r="J2237" s="22">
        <v>170</v>
      </c>
      <c r="K2237" s="22">
        <v>70</v>
      </c>
      <c r="L2237" s="23">
        <v>40544</v>
      </c>
      <c r="M2237" s="24" t="s">
        <v>112</v>
      </c>
      <c r="N2237" s="24" t="e" vm="29">
        <v>#VALUE!</v>
      </c>
      <c r="O2237" s="22">
        <v>405</v>
      </c>
      <c r="P2237" s="24" t="s">
        <v>109</v>
      </c>
      <c r="Q2237" s="24" t="s">
        <v>100</v>
      </c>
      <c r="R2237" s="24" t="s">
        <v>113</v>
      </c>
      <c r="S2237" s="24" t="s">
        <v>94</v>
      </c>
    </row>
    <row r="2238" spans="1:19" x14ac:dyDescent="0.2">
      <c r="A2238" s="22">
        <v>44</v>
      </c>
      <c r="B2238" s="22">
        <v>48</v>
      </c>
      <c r="C2238" s="22">
        <v>90</v>
      </c>
      <c r="D2238" s="22">
        <v>32</v>
      </c>
      <c r="E2238" s="22">
        <v>21</v>
      </c>
      <c r="F2238" s="22">
        <v>8</v>
      </c>
      <c r="G2238" s="22">
        <v>456</v>
      </c>
      <c r="H2238" s="22">
        <v>40</v>
      </c>
      <c r="I2238" s="22">
        <v>40</v>
      </c>
      <c r="J2238" s="22">
        <v>60</v>
      </c>
      <c r="K2238" s="22">
        <v>20</v>
      </c>
      <c r="L2238" s="23">
        <v>40544</v>
      </c>
      <c r="M2238" s="24" t="s">
        <v>112</v>
      </c>
      <c r="N2238" s="24" t="e" vm="29">
        <v>#VALUE!</v>
      </c>
      <c r="O2238" s="22">
        <v>580</v>
      </c>
      <c r="P2238" s="24" t="s">
        <v>109</v>
      </c>
      <c r="Q2238" s="24" t="s">
        <v>100</v>
      </c>
      <c r="R2238" s="24" t="s">
        <v>101</v>
      </c>
      <c r="S2238" s="24" t="s">
        <v>94</v>
      </c>
    </row>
    <row r="2239" spans="1:19" ht="32" x14ac:dyDescent="0.2">
      <c r="A2239" s="22">
        <v>104</v>
      </c>
      <c r="B2239" s="22">
        <v>126</v>
      </c>
      <c r="C2239" s="22">
        <v>235</v>
      </c>
      <c r="D2239" s="22">
        <v>84</v>
      </c>
      <c r="E2239" s="22">
        <v>62</v>
      </c>
      <c r="F2239" s="22">
        <v>27</v>
      </c>
      <c r="G2239" s="22">
        <v>651</v>
      </c>
      <c r="H2239" s="22">
        <v>70</v>
      </c>
      <c r="I2239" s="22">
        <v>110</v>
      </c>
      <c r="J2239" s="22">
        <v>180</v>
      </c>
      <c r="K2239" s="22">
        <v>70</v>
      </c>
      <c r="L2239" s="23">
        <v>40544</v>
      </c>
      <c r="M2239" s="24" t="s">
        <v>112</v>
      </c>
      <c r="N2239" s="24" t="e" vm="29">
        <v>#VALUE!</v>
      </c>
      <c r="O2239" s="22">
        <v>405</v>
      </c>
      <c r="P2239" s="24" t="s">
        <v>109</v>
      </c>
      <c r="Q2239" s="24" t="s">
        <v>100</v>
      </c>
      <c r="R2239" s="24" t="s">
        <v>102</v>
      </c>
      <c r="S2239" s="24" t="s">
        <v>97</v>
      </c>
    </row>
    <row r="2240" spans="1:19" x14ac:dyDescent="0.2">
      <c r="A2240" s="22">
        <v>51</v>
      </c>
      <c r="B2240" s="22">
        <v>80</v>
      </c>
      <c r="C2240" s="22">
        <v>157</v>
      </c>
      <c r="D2240" s="22">
        <v>60</v>
      </c>
      <c r="E2240" s="22">
        <v>49</v>
      </c>
      <c r="F2240" s="22">
        <v>19</v>
      </c>
      <c r="G2240" s="22">
        <v>336</v>
      </c>
      <c r="H2240" s="22">
        <v>50</v>
      </c>
      <c r="I2240" s="22">
        <v>80</v>
      </c>
      <c r="J2240" s="22">
        <v>130</v>
      </c>
      <c r="K2240" s="22">
        <v>50</v>
      </c>
      <c r="L2240" s="23">
        <v>40544</v>
      </c>
      <c r="M2240" s="24" t="s">
        <v>112</v>
      </c>
      <c r="N2240" s="24" t="e" vm="50">
        <v>#VALUE!</v>
      </c>
      <c r="O2240" s="22">
        <v>281</v>
      </c>
      <c r="P2240" s="24" t="s">
        <v>91</v>
      </c>
      <c r="Q2240" s="24" t="s">
        <v>103</v>
      </c>
      <c r="R2240" s="24" t="s">
        <v>104</v>
      </c>
      <c r="S2240" s="24" t="s">
        <v>97</v>
      </c>
    </row>
    <row r="2241" spans="1:19" x14ac:dyDescent="0.2">
      <c r="A2241" s="22">
        <v>65</v>
      </c>
      <c r="B2241" s="22">
        <v>83</v>
      </c>
      <c r="C2241" s="22">
        <v>157</v>
      </c>
      <c r="D2241" s="22">
        <v>57</v>
      </c>
      <c r="E2241" s="22">
        <v>43</v>
      </c>
      <c r="F2241" s="22">
        <v>18</v>
      </c>
      <c r="G2241" s="22">
        <v>364</v>
      </c>
      <c r="H2241" s="22">
        <v>50</v>
      </c>
      <c r="I2241" s="22">
        <v>80</v>
      </c>
      <c r="J2241" s="22">
        <v>130</v>
      </c>
      <c r="K2241" s="22">
        <v>50</v>
      </c>
      <c r="L2241" s="23">
        <v>40544</v>
      </c>
      <c r="M2241" s="24" t="s">
        <v>112</v>
      </c>
      <c r="N2241" s="24" t="e" vm="50">
        <v>#VALUE!</v>
      </c>
      <c r="O2241" s="22">
        <v>254</v>
      </c>
      <c r="P2241" s="24" t="s">
        <v>91</v>
      </c>
      <c r="Q2241" s="24" t="s">
        <v>103</v>
      </c>
      <c r="R2241" s="24" t="s">
        <v>105</v>
      </c>
      <c r="S2241" s="24" t="s">
        <v>97</v>
      </c>
    </row>
    <row r="2242" spans="1:19" x14ac:dyDescent="0.2">
      <c r="A2242" s="22">
        <v>248</v>
      </c>
      <c r="B2242" s="22">
        <v>245</v>
      </c>
      <c r="C2242" s="22">
        <v>506</v>
      </c>
      <c r="D2242" s="22">
        <v>207</v>
      </c>
      <c r="E2242" s="22">
        <v>90</v>
      </c>
      <c r="F2242" s="22">
        <v>64</v>
      </c>
      <c r="G2242" s="22">
        <v>965</v>
      </c>
      <c r="H2242" s="22">
        <v>220</v>
      </c>
      <c r="I2242" s="22">
        <v>300</v>
      </c>
      <c r="J2242" s="22">
        <v>560</v>
      </c>
      <c r="K2242" s="22">
        <v>260</v>
      </c>
      <c r="L2242" s="23">
        <v>40544</v>
      </c>
      <c r="M2242" s="24" t="s">
        <v>112</v>
      </c>
      <c r="N2242" s="24" t="e" vm="50">
        <v>#VALUE!</v>
      </c>
      <c r="O2242" s="22">
        <v>682</v>
      </c>
      <c r="P2242" s="24" t="s">
        <v>91</v>
      </c>
      <c r="Q2242" s="24" t="s">
        <v>92</v>
      </c>
      <c r="R2242" s="24" t="s">
        <v>95</v>
      </c>
      <c r="S2242" s="24" t="s">
        <v>94</v>
      </c>
    </row>
    <row r="2243" spans="1:19" ht="32" x14ac:dyDescent="0.2">
      <c r="A2243" s="22">
        <v>106</v>
      </c>
      <c r="B2243" s="22">
        <v>107</v>
      </c>
      <c r="C2243" s="22">
        <v>213</v>
      </c>
      <c r="D2243" s="22">
        <v>83</v>
      </c>
      <c r="E2243" s="22">
        <v>41</v>
      </c>
      <c r="F2243" s="22">
        <v>27</v>
      </c>
      <c r="G2243" s="22">
        <v>623</v>
      </c>
      <c r="H2243" s="22">
        <v>100</v>
      </c>
      <c r="I2243" s="22">
        <v>130</v>
      </c>
      <c r="J2243" s="22">
        <v>230</v>
      </c>
      <c r="K2243" s="22">
        <v>100</v>
      </c>
      <c r="L2243" s="23">
        <v>40544</v>
      </c>
      <c r="M2243" s="24" t="s">
        <v>112</v>
      </c>
      <c r="N2243" s="24" t="e" vm="50">
        <v>#VALUE!</v>
      </c>
      <c r="O2243" s="22">
        <v>361</v>
      </c>
      <c r="P2243" s="24" t="s">
        <v>91</v>
      </c>
      <c r="Q2243" s="24" t="s">
        <v>92</v>
      </c>
      <c r="R2243" s="24" t="s">
        <v>96</v>
      </c>
      <c r="S2243" s="24" t="s">
        <v>97</v>
      </c>
    </row>
    <row r="2244" spans="1:19" x14ac:dyDescent="0.2">
      <c r="A2244" s="22">
        <v>83</v>
      </c>
      <c r="B2244" s="22">
        <v>108</v>
      </c>
      <c r="C2244" s="22">
        <v>201</v>
      </c>
      <c r="D2244" s="22">
        <v>72</v>
      </c>
      <c r="E2244" s="22">
        <v>58</v>
      </c>
      <c r="F2244" s="22">
        <v>23</v>
      </c>
      <c r="G2244" s="22">
        <v>558</v>
      </c>
      <c r="H2244" s="22">
        <v>50</v>
      </c>
      <c r="I2244" s="22">
        <v>90</v>
      </c>
      <c r="J2244" s="22">
        <v>150</v>
      </c>
      <c r="K2244" s="22">
        <v>60</v>
      </c>
      <c r="L2244" s="23">
        <v>40544</v>
      </c>
      <c r="M2244" s="24" t="s">
        <v>112</v>
      </c>
      <c r="N2244" s="24" t="e" vm="50">
        <v>#VALUE!</v>
      </c>
      <c r="O2244" s="22">
        <v>806</v>
      </c>
      <c r="P2244" s="24" t="s">
        <v>91</v>
      </c>
      <c r="Q2244" s="24" t="s">
        <v>100</v>
      </c>
      <c r="R2244" s="24" t="s">
        <v>113</v>
      </c>
      <c r="S2244" s="24" t="s">
        <v>94</v>
      </c>
    </row>
    <row r="2245" spans="1:19" x14ac:dyDescent="0.2">
      <c r="A2245" s="22">
        <v>148</v>
      </c>
      <c r="B2245" s="22">
        <v>130</v>
      </c>
      <c r="C2245" s="22">
        <v>245</v>
      </c>
      <c r="D2245" s="22">
        <v>89</v>
      </c>
      <c r="E2245" s="22">
        <v>37</v>
      </c>
      <c r="F2245" s="22">
        <v>24</v>
      </c>
      <c r="G2245" s="22">
        <v>777</v>
      </c>
      <c r="H2245" s="22">
        <v>90</v>
      </c>
      <c r="I2245" s="22">
        <v>110</v>
      </c>
      <c r="J2245" s="22">
        <v>180</v>
      </c>
      <c r="K2245" s="22">
        <v>70</v>
      </c>
      <c r="L2245" s="23">
        <v>40544</v>
      </c>
      <c r="M2245" s="24" t="s">
        <v>112</v>
      </c>
      <c r="N2245" s="24" t="e" vm="50">
        <v>#VALUE!</v>
      </c>
      <c r="O2245" s="22">
        <v>512</v>
      </c>
      <c r="P2245" s="24" t="s">
        <v>91</v>
      </c>
      <c r="Q2245" s="24" t="s">
        <v>100</v>
      </c>
      <c r="R2245" s="24" t="s">
        <v>101</v>
      </c>
      <c r="S2245" s="24" t="s">
        <v>94</v>
      </c>
    </row>
    <row r="2246" spans="1:19" ht="32" x14ac:dyDescent="0.2">
      <c r="A2246" s="22">
        <v>84</v>
      </c>
      <c r="B2246" s="22">
        <v>80</v>
      </c>
      <c r="C2246" s="22">
        <v>150</v>
      </c>
      <c r="D2246" s="22">
        <v>54</v>
      </c>
      <c r="E2246" s="22">
        <v>27</v>
      </c>
      <c r="F2246" s="22">
        <v>15</v>
      </c>
      <c r="G2246" s="22">
        <v>456</v>
      </c>
      <c r="H2246" s="22">
        <v>60</v>
      </c>
      <c r="I2246" s="22">
        <v>70</v>
      </c>
      <c r="J2246" s="22">
        <v>110</v>
      </c>
      <c r="K2246" s="22">
        <v>40</v>
      </c>
      <c r="L2246" s="23">
        <v>40544</v>
      </c>
      <c r="M2246" s="24" t="s">
        <v>112</v>
      </c>
      <c r="N2246" s="24" t="e" vm="50">
        <v>#VALUE!</v>
      </c>
      <c r="O2246" s="22">
        <v>409</v>
      </c>
      <c r="P2246" s="24" t="s">
        <v>91</v>
      </c>
      <c r="Q2246" s="24" t="s">
        <v>100</v>
      </c>
      <c r="R2246" s="24" t="s">
        <v>102</v>
      </c>
      <c r="S2246" s="24" t="s">
        <v>97</v>
      </c>
    </row>
    <row r="2247" spans="1:19" x14ac:dyDescent="0.2">
      <c r="A2247" s="22">
        <v>33</v>
      </c>
      <c r="B2247" s="22">
        <v>55</v>
      </c>
      <c r="C2247" s="22">
        <v>104</v>
      </c>
      <c r="D2247" s="22">
        <v>38</v>
      </c>
      <c r="E2247" s="22">
        <v>36</v>
      </c>
      <c r="F2247" s="22">
        <v>12</v>
      </c>
      <c r="G2247" s="22">
        <v>241</v>
      </c>
      <c r="H2247" s="22">
        <v>30</v>
      </c>
      <c r="I2247" s="22">
        <v>50</v>
      </c>
      <c r="J2247" s="22">
        <v>80</v>
      </c>
      <c r="K2247" s="22">
        <v>30</v>
      </c>
      <c r="L2247" s="23">
        <v>40544</v>
      </c>
      <c r="M2247" s="24" t="s">
        <v>114</v>
      </c>
      <c r="N2247" s="24" t="e" vm="14">
        <v>#VALUE!</v>
      </c>
      <c r="O2247" s="22">
        <v>435</v>
      </c>
      <c r="P2247" s="24" t="s">
        <v>109</v>
      </c>
      <c r="Q2247" s="24" t="s">
        <v>103</v>
      </c>
      <c r="R2247" s="24" t="s">
        <v>104</v>
      </c>
      <c r="S2247" s="24" t="s">
        <v>97</v>
      </c>
    </row>
    <row r="2248" spans="1:19" x14ac:dyDescent="0.2">
      <c r="A2248" s="22">
        <v>39</v>
      </c>
      <c r="B2248" s="22">
        <v>72</v>
      </c>
      <c r="C2248" s="22">
        <v>134</v>
      </c>
      <c r="D2248" s="22">
        <v>48</v>
      </c>
      <c r="E2248" s="22">
        <v>49</v>
      </c>
      <c r="F2248" s="22">
        <v>15</v>
      </c>
      <c r="G2248" s="22">
        <v>372</v>
      </c>
      <c r="H2248" s="22">
        <v>30</v>
      </c>
      <c r="I2248" s="22">
        <v>60</v>
      </c>
      <c r="J2248" s="22">
        <v>100</v>
      </c>
      <c r="K2248" s="22">
        <v>40</v>
      </c>
      <c r="L2248" s="23">
        <v>40544</v>
      </c>
      <c r="M2248" s="24" t="s">
        <v>114</v>
      </c>
      <c r="N2248" s="24" t="e" vm="14">
        <v>#VALUE!</v>
      </c>
      <c r="O2248" s="22">
        <v>435</v>
      </c>
      <c r="P2248" s="24" t="s">
        <v>109</v>
      </c>
      <c r="Q2248" s="24" t="s">
        <v>103</v>
      </c>
      <c r="R2248" s="24" t="s">
        <v>105</v>
      </c>
      <c r="S2248" s="24" t="s">
        <v>97</v>
      </c>
    </row>
    <row r="2249" spans="1:19" x14ac:dyDescent="0.2">
      <c r="A2249" s="22">
        <v>-62</v>
      </c>
      <c r="B2249" s="22">
        <v>11</v>
      </c>
      <c r="C2249" s="22">
        <v>111</v>
      </c>
      <c r="D2249" s="22">
        <v>88</v>
      </c>
      <c r="E2249" s="22">
        <v>54</v>
      </c>
      <c r="F2249" s="22">
        <v>27</v>
      </c>
      <c r="G2249" s="22">
        <v>525</v>
      </c>
      <c r="H2249" s="22">
        <v>-30</v>
      </c>
      <c r="I2249" s="22">
        <v>10</v>
      </c>
      <c r="J2249" s="22">
        <v>80</v>
      </c>
      <c r="K2249" s="22">
        <v>70</v>
      </c>
      <c r="L2249" s="23">
        <v>40544</v>
      </c>
      <c r="M2249" s="24" t="s">
        <v>114</v>
      </c>
      <c r="N2249" s="24" t="e" vm="14">
        <v>#VALUE!</v>
      </c>
      <c r="O2249" s="22">
        <v>435</v>
      </c>
      <c r="P2249" s="24" t="s">
        <v>109</v>
      </c>
      <c r="Q2249" s="24" t="s">
        <v>103</v>
      </c>
      <c r="R2249" s="24" t="s">
        <v>106</v>
      </c>
      <c r="S2249" s="24" t="s">
        <v>97</v>
      </c>
    </row>
    <row r="2250" spans="1:19" x14ac:dyDescent="0.2">
      <c r="A2250" s="22">
        <v>-16</v>
      </c>
      <c r="B2250" s="22">
        <v>53</v>
      </c>
      <c r="C2250" s="22">
        <v>101</v>
      </c>
      <c r="D2250" s="22">
        <v>37</v>
      </c>
      <c r="E2250" s="22">
        <v>66</v>
      </c>
      <c r="F2250" s="22">
        <v>34</v>
      </c>
      <c r="G2250" s="22">
        <v>261</v>
      </c>
      <c r="H2250" s="22">
        <v>0</v>
      </c>
      <c r="I2250" s="22">
        <v>40</v>
      </c>
      <c r="J2250" s="22">
        <v>60</v>
      </c>
      <c r="K2250" s="22">
        <v>20</v>
      </c>
      <c r="L2250" s="23">
        <v>40544</v>
      </c>
      <c r="M2250" s="24" t="s">
        <v>114</v>
      </c>
      <c r="N2250" s="24" t="e" vm="14">
        <v>#VALUE!</v>
      </c>
      <c r="O2250" s="22">
        <v>435</v>
      </c>
      <c r="P2250" s="24" t="s">
        <v>109</v>
      </c>
      <c r="Q2250" s="24" t="s">
        <v>98</v>
      </c>
      <c r="R2250" s="24" t="s">
        <v>107</v>
      </c>
      <c r="S2250" s="24" t="s">
        <v>94</v>
      </c>
    </row>
    <row r="2251" spans="1:19" x14ac:dyDescent="0.2">
      <c r="A2251" s="22">
        <v>14</v>
      </c>
      <c r="B2251" s="22">
        <v>47</v>
      </c>
      <c r="C2251" s="22">
        <v>92</v>
      </c>
      <c r="D2251" s="22">
        <v>35</v>
      </c>
      <c r="E2251" s="22">
        <v>40</v>
      </c>
      <c r="F2251" s="22">
        <v>11</v>
      </c>
      <c r="G2251" s="22">
        <v>196</v>
      </c>
      <c r="H2251" s="22">
        <v>10</v>
      </c>
      <c r="I2251" s="22">
        <v>30</v>
      </c>
      <c r="J2251" s="22">
        <v>50</v>
      </c>
      <c r="K2251" s="22">
        <v>20</v>
      </c>
      <c r="L2251" s="23">
        <v>40544</v>
      </c>
      <c r="M2251" s="24" t="s">
        <v>114</v>
      </c>
      <c r="N2251" s="24" t="e" vm="14">
        <v>#VALUE!</v>
      </c>
      <c r="O2251" s="22">
        <v>801</v>
      </c>
      <c r="P2251" s="24" t="s">
        <v>109</v>
      </c>
      <c r="Q2251" s="24" t="s">
        <v>98</v>
      </c>
      <c r="R2251" s="24" t="s">
        <v>108</v>
      </c>
      <c r="S2251" s="24" t="s">
        <v>94</v>
      </c>
    </row>
    <row r="2252" spans="1:19" x14ac:dyDescent="0.2">
      <c r="A2252" s="22">
        <v>-14</v>
      </c>
      <c r="B2252" s="22">
        <v>36</v>
      </c>
      <c r="C2252" s="22">
        <v>73</v>
      </c>
      <c r="D2252" s="22">
        <v>29</v>
      </c>
      <c r="E2252" s="22">
        <v>47</v>
      </c>
      <c r="F2252" s="22">
        <v>11</v>
      </c>
      <c r="G2252" s="22">
        <v>169</v>
      </c>
      <c r="H2252" s="22">
        <v>10</v>
      </c>
      <c r="I2252" s="22">
        <v>30</v>
      </c>
      <c r="J2252" s="22">
        <v>40</v>
      </c>
      <c r="K2252" s="22">
        <v>10</v>
      </c>
      <c r="L2252" s="23">
        <v>40544</v>
      </c>
      <c r="M2252" s="24" t="s">
        <v>114</v>
      </c>
      <c r="N2252" s="24" t="e" vm="14">
        <v>#VALUE!</v>
      </c>
      <c r="O2252" s="22">
        <v>435</v>
      </c>
      <c r="P2252" s="24" t="s">
        <v>109</v>
      </c>
      <c r="Q2252" s="24" t="s">
        <v>98</v>
      </c>
      <c r="R2252" s="24" t="s">
        <v>99</v>
      </c>
      <c r="S2252" s="24" t="s">
        <v>94</v>
      </c>
    </row>
    <row r="2253" spans="1:19" ht="32" x14ac:dyDescent="0.2">
      <c r="A2253" s="22">
        <v>73</v>
      </c>
      <c r="B2253" s="22">
        <v>73</v>
      </c>
      <c r="C2253" s="22">
        <v>138</v>
      </c>
      <c r="D2253" s="22">
        <v>50</v>
      </c>
      <c r="E2253" s="22">
        <v>27</v>
      </c>
      <c r="F2253" s="22">
        <v>14</v>
      </c>
      <c r="G2253" s="22">
        <v>821</v>
      </c>
      <c r="H2253" s="22">
        <v>50</v>
      </c>
      <c r="I2253" s="22">
        <v>70</v>
      </c>
      <c r="J2253" s="22">
        <v>110</v>
      </c>
      <c r="K2253" s="22">
        <v>40</v>
      </c>
      <c r="L2253" s="23">
        <v>40544</v>
      </c>
      <c r="M2253" s="24" t="s">
        <v>114</v>
      </c>
      <c r="N2253" s="24" t="e" vm="14">
        <v>#VALUE!</v>
      </c>
      <c r="O2253" s="22">
        <v>435</v>
      </c>
      <c r="P2253" s="24" t="s">
        <v>109</v>
      </c>
      <c r="Q2253" s="24" t="s">
        <v>100</v>
      </c>
      <c r="R2253" s="24" t="s">
        <v>102</v>
      </c>
      <c r="S2253" s="24" t="s">
        <v>97</v>
      </c>
    </row>
    <row r="2254" spans="1:19" x14ac:dyDescent="0.2">
      <c r="A2254" s="22">
        <v>73</v>
      </c>
      <c r="B2254" s="22">
        <v>92</v>
      </c>
      <c r="C2254" s="22">
        <v>190</v>
      </c>
      <c r="D2254" s="22">
        <v>78</v>
      </c>
      <c r="E2254" s="22">
        <v>47</v>
      </c>
      <c r="F2254" s="22">
        <v>24</v>
      </c>
      <c r="G2254" s="22">
        <v>965</v>
      </c>
      <c r="H2254" s="22">
        <v>80</v>
      </c>
      <c r="I2254" s="22">
        <v>120</v>
      </c>
      <c r="J2254" s="22">
        <v>210</v>
      </c>
      <c r="K2254" s="22">
        <v>90</v>
      </c>
      <c r="L2254" s="23">
        <v>40544</v>
      </c>
      <c r="M2254" s="24" t="s">
        <v>114</v>
      </c>
      <c r="N2254" s="24" t="e" vm="14">
        <v>#VALUE!</v>
      </c>
      <c r="O2254" s="22">
        <v>801</v>
      </c>
      <c r="P2254" s="24" t="s">
        <v>109</v>
      </c>
      <c r="Q2254" s="24" t="s">
        <v>92</v>
      </c>
      <c r="R2254" s="24" t="s">
        <v>93</v>
      </c>
      <c r="S2254" s="24" t="s">
        <v>94</v>
      </c>
    </row>
    <row r="2255" spans="1:19" x14ac:dyDescent="0.2">
      <c r="A2255" s="22">
        <v>47</v>
      </c>
      <c r="B2255" s="22">
        <v>75</v>
      </c>
      <c r="C2255" s="22">
        <v>145</v>
      </c>
      <c r="D2255" s="22">
        <v>55</v>
      </c>
      <c r="E2255" s="22">
        <v>47</v>
      </c>
      <c r="F2255" s="22">
        <v>18</v>
      </c>
      <c r="G2255" s="22">
        <v>312</v>
      </c>
      <c r="H2255" s="22">
        <v>70</v>
      </c>
      <c r="I2255" s="22">
        <v>100</v>
      </c>
      <c r="J2255" s="22">
        <v>160</v>
      </c>
      <c r="K2255" s="22">
        <v>60</v>
      </c>
      <c r="L2255" s="23">
        <v>40544</v>
      </c>
      <c r="M2255" s="24" t="s">
        <v>114</v>
      </c>
      <c r="N2255" s="24" t="e" vm="14">
        <v>#VALUE!</v>
      </c>
      <c r="O2255" s="22">
        <v>435</v>
      </c>
      <c r="P2255" s="24" t="s">
        <v>109</v>
      </c>
      <c r="Q2255" s="24" t="s">
        <v>92</v>
      </c>
      <c r="R2255" s="24" t="s">
        <v>95</v>
      </c>
      <c r="S2255" s="24" t="s">
        <v>94</v>
      </c>
    </row>
    <row r="2256" spans="1:19" ht="32" x14ac:dyDescent="0.2">
      <c r="A2256" s="22">
        <v>61</v>
      </c>
      <c r="B2256" s="22">
        <v>105</v>
      </c>
      <c r="C2256" s="22">
        <v>213</v>
      </c>
      <c r="D2256" s="22">
        <v>85</v>
      </c>
      <c r="E2256" s="22">
        <v>69</v>
      </c>
      <c r="F2256" s="22">
        <v>32</v>
      </c>
      <c r="G2256" s="22">
        <v>494</v>
      </c>
      <c r="H2256" s="22">
        <v>70</v>
      </c>
      <c r="I2256" s="22">
        <v>130</v>
      </c>
      <c r="J2256" s="22">
        <v>230</v>
      </c>
      <c r="K2256" s="22">
        <v>100</v>
      </c>
      <c r="L2256" s="23">
        <v>40544</v>
      </c>
      <c r="M2256" s="24" t="s">
        <v>114</v>
      </c>
      <c r="N2256" s="24" t="e" vm="14">
        <v>#VALUE!</v>
      </c>
      <c r="O2256" s="22">
        <v>801</v>
      </c>
      <c r="P2256" s="24" t="s">
        <v>109</v>
      </c>
      <c r="Q2256" s="24" t="s">
        <v>92</v>
      </c>
      <c r="R2256" s="24" t="s">
        <v>96</v>
      </c>
      <c r="S2256" s="24" t="s">
        <v>97</v>
      </c>
    </row>
    <row r="2257" spans="1:19" x14ac:dyDescent="0.2">
      <c r="A2257" s="22">
        <v>69</v>
      </c>
      <c r="B2257" s="22">
        <v>68</v>
      </c>
      <c r="C2257" s="22">
        <v>128</v>
      </c>
      <c r="D2257" s="22">
        <v>46</v>
      </c>
      <c r="E2257" s="22">
        <v>25</v>
      </c>
      <c r="F2257" s="22">
        <v>12</v>
      </c>
      <c r="G2257" s="22">
        <v>777</v>
      </c>
      <c r="H2257" s="22">
        <v>40</v>
      </c>
      <c r="I2257" s="22">
        <v>60</v>
      </c>
      <c r="J2257" s="22">
        <v>100</v>
      </c>
      <c r="K2257" s="22">
        <v>40</v>
      </c>
      <c r="L2257" s="23">
        <v>40544</v>
      </c>
      <c r="M2257" s="24" t="s">
        <v>114</v>
      </c>
      <c r="N2257" s="24" t="e" vm="14">
        <v>#VALUE!</v>
      </c>
      <c r="O2257" s="22">
        <v>435</v>
      </c>
      <c r="P2257" s="24" t="s">
        <v>109</v>
      </c>
      <c r="Q2257" s="24" t="s">
        <v>100</v>
      </c>
      <c r="R2257" s="24" t="s">
        <v>113</v>
      </c>
      <c r="S2257" s="24" t="s">
        <v>94</v>
      </c>
    </row>
    <row r="2258" spans="1:19" x14ac:dyDescent="0.2">
      <c r="A2258" s="22">
        <v>53</v>
      </c>
      <c r="B2258" s="22">
        <v>63</v>
      </c>
      <c r="C2258" s="22">
        <v>125</v>
      </c>
      <c r="D2258" s="22">
        <v>49</v>
      </c>
      <c r="E2258" s="22">
        <v>30</v>
      </c>
      <c r="F2258" s="22">
        <v>16</v>
      </c>
      <c r="G2258" s="22">
        <v>623</v>
      </c>
      <c r="H2258" s="22">
        <v>40</v>
      </c>
      <c r="I2258" s="22">
        <v>60</v>
      </c>
      <c r="J2258" s="22">
        <v>100</v>
      </c>
      <c r="K2258" s="22">
        <v>40</v>
      </c>
      <c r="L2258" s="23">
        <v>40544</v>
      </c>
      <c r="M2258" s="24" t="s">
        <v>114</v>
      </c>
      <c r="N2258" s="24" t="e" vm="14">
        <v>#VALUE!</v>
      </c>
      <c r="O2258" s="22">
        <v>435</v>
      </c>
      <c r="P2258" s="24" t="s">
        <v>109</v>
      </c>
      <c r="Q2258" s="24" t="s">
        <v>100</v>
      </c>
      <c r="R2258" s="24" t="s">
        <v>101</v>
      </c>
      <c r="S2258" s="24" t="s">
        <v>94</v>
      </c>
    </row>
    <row r="2259" spans="1:19" x14ac:dyDescent="0.2">
      <c r="A2259" s="22">
        <v>159</v>
      </c>
      <c r="B2259" s="22">
        <v>139</v>
      </c>
      <c r="C2259" s="22">
        <v>262</v>
      </c>
      <c r="D2259" s="22">
        <v>95</v>
      </c>
      <c r="E2259" s="22">
        <v>39</v>
      </c>
      <c r="F2259" s="22">
        <v>26</v>
      </c>
      <c r="G2259" s="22">
        <v>821</v>
      </c>
      <c r="H2259" s="22">
        <v>100</v>
      </c>
      <c r="I2259" s="22">
        <v>120</v>
      </c>
      <c r="J2259" s="22">
        <v>200</v>
      </c>
      <c r="K2259" s="22">
        <v>80</v>
      </c>
      <c r="L2259" s="23">
        <v>40544</v>
      </c>
      <c r="M2259" s="24" t="s">
        <v>114</v>
      </c>
      <c r="N2259" s="24" t="e" vm="51">
        <v>#VALUE!</v>
      </c>
      <c r="O2259" s="22">
        <v>650</v>
      </c>
      <c r="P2259" s="24" t="s">
        <v>91</v>
      </c>
      <c r="Q2259" s="24" t="s">
        <v>103</v>
      </c>
      <c r="R2259" s="24" t="s">
        <v>104</v>
      </c>
      <c r="S2259" s="24" t="s">
        <v>97</v>
      </c>
    </row>
    <row r="2260" spans="1:19" x14ac:dyDescent="0.2">
      <c r="A2260" s="22">
        <v>249</v>
      </c>
      <c r="B2260" s="22">
        <v>245</v>
      </c>
      <c r="C2260" s="22">
        <v>506</v>
      </c>
      <c r="D2260" s="22">
        <v>207</v>
      </c>
      <c r="E2260" s="22">
        <v>89</v>
      </c>
      <c r="F2260" s="22">
        <v>64</v>
      </c>
      <c r="G2260" s="22">
        <v>965</v>
      </c>
      <c r="H2260" s="22">
        <v>160</v>
      </c>
      <c r="I2260" s="22">
        <v>220</v>
      </c>
      <c r="J2260" s="22">
        <v>390</v>
      </c>
      <c r="K2260" s="22">
        <v>170</v>
      </c>
      <c r="L2260" s="23">
        <v>40544</v>
      </c>
      <c r="M2260" s="24" t="s">
        <v>114</v>
      </c>
      <c r="N2260" s="24" t="e" vm="51">
        <v>#VALUE!</v>
      </c>
      <c r="O2260" s="22">
        <v>530</v>
      </c>
      <c r="P2260" s="24" t="s">
        <v>91</v>
      </c>
      <c r="Q2260" s="24" t="s">
        <v>103</v>
      </c>
      <c r="R2260" s="24" t="s">
        <v>105</v>
      </c>
      <c r="S2260" s="24" t="s">
        <v>97</v>
      </c>
    </row>
    <row r="2261" spans="1:19" x14ac:dyDescent="0.2">
      <c r="A2261" s="22">
        <v>104</v>
      </c>
      <c r="B2261" s="22">
        <v>107</v>
      </c>
      <c r="C2261" s="22">
        <v>213</v>
      </c>
      <c r="D2261" s="22">
        <v>83</v>
      </c>
      <c r="E2261" s="22">
        <v>42</v>
      </c>
      <c r="F2261" s="22">
        <v>27</v>
      </c>
      <c r="G2261" s="22">
        <v>623</v>
      </c>
      <c r="H2261" s="22">
        <v>60</v>
      </c>
      <c r="I2261" s="22">
        <v>90</v>
      </c>
      <c r="J2261" s="22">
        <v>160</v>
      </c>
      <c r="K2261" s="22">
        <v>70</v>
      </c>
      <c r="L2261" s="23">
        <v>40544</v>
      </c>
      <c r="M2261" s="24" t="s">
        <v>114</v>
      </c>
      <c r="N2261" s="24" t="e" vm="51">
        <v>#VALUE!</v>
      </c>
      <c r="O2261" s="22">
        <v>650</v>
      </c>
      <c r="P2261" s="24" t="s">
        <v>91</v>
      </c>
      <c r="Q2261" s="24" t="s">
        <v>103</v>
      </c>
      <c r="R2261" s="24" t="s">
        <v>106</v>
      </c>
      <c r="S2261" s="24" t="s">
        <v>97</v>
      </c>
    </row>
    <row r="2262" spans="1:19" x14ac:dyDescent="0.2">
      <c r="A2262" s="22">
        <v>146</v>
      </c>
      <c r="B2262" s="22">
        <v>130</v>
      </c>
      <c r="C2262" s="22">
        <v>245</v>
      </c>
      <c r="D2262" s="22">
        <v>89</v>
      </c>
      <c r="E2262" s="22">
        <v>38</v>
      </c>
      <c r="F2262" s="22">
        <v>24</v>
      </c>
      <c r="G2262" s="22">
        <v>777</v>
      </c>
      <c r="H2262" s="22">
        <v>80</v>
      </c>
      <c r="I2262" s="22">
        <v>90</v>
      </c>
      <c r="J2262" s="22">
        <v>140</v>
      </c>
      <c r="K2262" s="22">
        <v>50</v>
      </c>
      <c r="L2262" s="23">
        <v>40544</v>
      </c>
      <c r="M2262" s="24" t="s">
        <v>114</v>
      </c>
      <c r="N2262" s="24" t="e" vm="51">
        <v>#VALUE!</v>
      </c>
      <c r="O2262" s="22">
        <v>562</v>
      </c>
      <c r="P2262" s="24" t="s">
        <v>91</v>
      </c>
      <c r="Q2262" s="24" t="s">
        <v>98</v>
      </c>
      <c r="R2262" s="24" t="s">
        <v>107</v>
      </c>
      <c r="S2262" s="24" t="s">
        <v>94</v>
      </c>
    </row>
    <row r="2263" spans="1:19" x14ac:dyDescent="0.2">
      <c r="A2263" s="22">
        <v>84</v>
      </c>
      <c r="B2263" s="22">
        <v>80</v>
      </c>
      <c r="C2263" s="22">
        <v>150</v>
      </c>
      <c r="D2263" s="22">
        <v>54</v>
      </c>
      <c r="E2263" s="22">
        <v>27</v>
      </c>
      <c r="F2263" s="22">
        <v>15</v>
      </c>
      <c r="G2263" s="22">
        <v>456</v>
      </c>
      <c r="H2263" s="22">
        <v>60</v>
      </c>
      <c r="I2263" s="22">
        <v>60</v>
      </c>
      <c r="J2263" s="22">
        <v>90</v>
      </c>
      <c r="K2263" s="22">
        <v>30</v>
      </c>
      <c r="L2263" s="23">
        <v>40544</v>
      </c>
      <c r="M2263" s="24" t="s">
        <v>114</v>
      </c>
      <c r="N2263" s="24" t="e" vm="51">
        <v>#VALUE!</v>
      </c>
      <c r="O2263" s="22">
        <v>707</v>
      </c>
      <c r="P2263" s="24" t="s">
        <v>91</v>
      </c>
      <c r="Q2263" s="24" t="s">
        <v>98</v>
      </c>
      <c r="R2263" s="24" t="s">
        <v>108</v>
      </c>
      <c r="S2263" s="24" t="s">
        <v>94</v>
      </c>
    </row>
    <row r="2264" spans="1:19" x14ac:dyDescent="0.2">
      <c r="A2264" s="22">
        <v>84</v>
      </c>
      <c r="B2264" s="22">
        <v>108</v>
      </c>
      <c r="C2264" s="22">
        <v>201</v>
      </c>
      <c r="D2264" s="22">
        <v>72</v>
      </c>
      <c r="E2264" s="22">
        <v>57</v>
      </c>
      <c r="F2264" s="22">
        <v>23</v>
      </c>
      <c r="G2264" s="22">
        <v>558</v>
      </c>
      <c r="H2264" s="22">
        <v>50</v>
      </c>
      <c r="I2264" s="22">
        <v>80</v>
      </c>
      <c r="J2264" s="22">
        <v>120</v>
      </c>
      <c r="K2264" s="22">
        <v>40</v>
      </c>
      <c r="L2264" s="23">
        <v>40544</v>
      </c>
      <c r="M2264" s="24" t="s">
        <v>114</v>
      </c>
      <c r="N2264" s="24" t="e" vm="51">
        <v>#VALUE!</v>
      </c>
      <c r="O2264" s="22">
        <v>650</v>
      </c>
      <c r="P2264" s="24" t="s">
        <v>91</v>
      </c>
      <c r="Q2264" s="24" t="s">
        <v>98</v>
      </c>
      <c r="R2264" s="24" t="s">
        <v>99</v>
      </c>
      <c r="S2264" s="24" t="s">
        <v>94</v>
      </c>
    </row>
    <row r="2265" spans="1:19" ht="32" x14ac:dyDescent="0.2">
      <c r="A2265" s="22">
        <v>316</v>
      </c>
      <c r="B2265" s="22">
        <v>312</v>
      </c>
      <c r="C2265" s="22">
        <v>611</v>
      </c>
      <c r="D2265" s="22">
        <v>234</v>
      </c>
      <c r="E2265" s="22">
        <v>114</v>
      </c>
      <c r="F2265" s="22">
        <v>77</v>
      </c>
      <c r="G2265" s="22">
        <v>1310</v>
      </c>
      <c r="H2265" s="22">
        <v>200</v>
      </c>
      <c r="I2265" s="22">
        <v>300</v>
      </c>
      <c r="J2265" s="22">
        <v>520</v>
      </c>
      <c r="K2265" s="22">
        <v>220</v>
      </c>
      <c r="L2265" s="23">
        <v>40544</v>
      </c>
      <c r="M2265" s="24" t="s">
        <v>114</v>
      </c>
      <c r="N2265" s="24" t="e" vm="51">
        <v>#VALUE!</v>
      </c>
      <c r="O2265" s="22">
        <v>951</v>
      </c>
      <c r="P2265" s="24" t="s">
        <v>91</v>
      </c>
      <c r="Q2265" s="24" t="s">
        <v>100</v>
      </c>
      <c r="R2265" s="24" t="s">
        <v>102</v>
      </c>
      <c r="S2265" s="24" t="s">
        <v>97</v>
      </c>
    </row>
    <row r="2266" spans="1:19" x14ac:dyDescent="0.2">
      <c r="A2266" s="22">
        <v>-3</v>
      </c>
      <c r="B2266" s="22">
        <v>50</v>
      </c>
      <c r="C2266" s="22">
        <v>162</v>
      </c>
      <c r="D2266" s="22">
        <v>95</v>
      </c>
      <c r="E2266" s="22">
        <v>55</v>
      </c>
      <c r="F2266" s="22">
        <v>30</v>
      </c>
      <c r="G2266" s="22">
        <v>608</v>
      </c>
      <c r="H2266" s="22">
        <v>30</v>
      </c>
      <c r="I2266" s="22">
        <v>70</v>
      </c>
      <c r="J2266" s="22">
        <v>180</v>
      </c>
      <c r="K2266" s="22">
        <v>110</v>
      </c>
      <c r="L2266" s="23">
        <v>40544</v>
      </c>
      <c r="M2266" s="24" t="s">
        <v>114</v>
      </c>
      <c r="N2266" s="24" t="e" vm="51">
        <v>#VALUE!</v>
      </c>
      <c r="O2266" s="22">
        <v>209</v>
      </c>
      <c r="P2266" s="24" t="s">
        <v>91</v>
      </c>
      <c r="Q2266" s="24" t="s">
        <v>92</v>
      </c>
      <c r="R2266" s="24" t="s">
        <v>93</v>
      </c>
      <c r="S2266" s="24" t="s">
        <v>94</v>
      </c>
    </row>
    <row r="2267" spans="1:19" x14ac:dyDescent="0.2">
      <c r="A2267" s="22">
        <v>408</v>
      </c>
      <c r="B2267" s="22">
        <v>407</v>
      </c>
      <c r="C2267" s="22">
        <v>759</v>
      </c>
      <c r="D2267" s="22">
        <v>271</v>
      </c>
      <c r="E2267" s="22">
        <v>152</v>
      </c>
      <c r="F2267" s="22">
        <v>94</v>
      </c>
      <c r="G2267" s="22">
        <v>2101</v>
      </c>
      <c r="H2267" s="22">
        <v>370</v>
      </c>
      <c r="I2267" s="22">
        <v>500</v>
      </c>
      <c r="J2267" s="22">
        <v>840</v>
      </c>
      <c r="K2267" s="22">
        <v>340</v>
      </c>
      <c r="L2267" s="23">
        <v>40544</v>
      </c>
      <c r="M2267" s="24" t="s">
        <v>114</v>
      </c>
      <c r="N2267" s="24" t="e" vm="51">
        <v>#VALUE!</v>
      </c>
      <c r="O2267" s="22">
        <v>949</v>
      </c>
      <c r="P2267" s="24" t="s">
        <v>91</v>
      </c>
      <c r="Q2267" s="24" t="s">
        <v>92</v>
      </c>
      <c r="R2267" s="24" t="s">
        <v>95</v>
      </c>
      <c r="S2267" s="24" t="s">
        <v>94</v>
      </c>
    </row>
    <row r="2268" spans="1:19" ht="32" x14ac:dyDescent="0.2">
      <c r="A2268" s="22">
        <v>-182</v>
      </c>
      <c r="B2268" s="22">
        <v>-26</v>
      </c>
      <c r="C2268" s="22">
        <v>132</v>
      </c>
      <c r="D2268" s="22">
        <v>144</v>
      </c>
      <c r="E2268" s="22">
        <v>96</v>
      </c>
      <c r="F2268" s="22">
        <v>47</v>
      </c>
      <c r="G2268" s="22">
        <v>862</v>
      </c>
      <c r="H2268" s="22">
        <v>-120</v>
      </c>
      <c r="I2268" s="22">
        <v>-40</v>
      </c>
      <c r="J2268" s="22">
        <v>140</v>
      </c>
      <c r="K2268" s="22">
        <v>180</v>
      </c>
      <c r="L2268" s="23">
        <v>40544</v>
      </c>
      <c r="M2268" s="24" t="s">
        <v>114</v>
      </c>
      <c r="N2268" s="24" t="e" vm="51">
        <v>#VALUE!</v>
      </c>
      <c r="O2268" s="22">
        <v>310</v>
      </c>
      <c r="P2268" s="24" t="s">
        <v>91</v>
      </c>
      <c r="Q2268" s="24" t="s">
        <v>92</v>
      </c>
      <c r="R2268" s="24" t="s">
        <v>96</v>
      </c>
      <c r="S2268" s="24" t="s">
        <v>97</v>
      </c>
    </row>
    <row r="2269" spans="1:19" x14ac:dyDescent="0.2">
      <c r="A2269" s="22">
        <v>218</v>
      </c>
      <c r="B2269" s="22">
        <v>228</v>
      </c>
      <c r="C2269" s="22">
        <v>510</v>
      </c>
      <c r="D2269" s="22">
        <v>228</v>
      </c>
      <c r="E2269" s="22">
        <v>92</v>
      </c>
      <c r="F2269" s="22">
        <v>63</v>
      </c>
      <c r="G2269" s="22">
        <v>1459</v>
      </c>
      <c r="H2269" s="22">
        <v>150</v>
      </c>
      <c r="I2269" s="22">
        <v>220</v>
      </c>
      <c r="J2269" s="22">
        <v>430</v>
      </c>
      <c r="K2269" s="22">
        <v>210</v>
      </c>
      <c r="L2269" s="23">
        <v>40544</v>
      </c>
      <c r="M2269" s="24" t="s">
        <v>114</v>
      </c>
      <c r="N2269" s="24" t="e" vm="51">
        <v>#VALUE!</v>
      </c>
      <c r="O2269" s="22">
        <v>323</v>
      </c>
      <c r="P2269" s="24" t="s">
        <v>91</v>
      </c>
      <c r="Q2269" s="24" t="s">
        <v>100</v>
      </c>
      <c r="R2269" s="24" t="s">
        <v>113</v>
      </c>
      <c r="S2269" s="24" t="s">
        <v>94</v>
      </c>
    </row>
    <row r="2270" spans="1:19" x14ac:dyDescent="0.2">
      <c r="A2270" s="22">
        <v>26</v>
      </c>
      <c r="B2270" s="22">
        <v>145</v>
      </c>
      <c r="C2270" s="22">
        <v>280</v>
      </c>
      <c r="D2270" s="22">
        <v>105</v>
      </c>
      <c r="E2270" s="22">
        <v>134</v>
      </c>
      <c r="F2270" s="22">
        <v>95</v>
      </c>
      <c r="G2270" s="22">
        <v>725</v>
      </c>
      <c r="H2270" s="22">
        <v>20</v>
      </c>
      <c r="I2270" s="22">
        <v>140</v>
      </c>
      <c r="J2270" s="22">
        <v>240</v>
      </c>
      <c r="K2270" s="22">
        <v>100</v>
      </c>
      <c r="L2270" s="23">
        <v>40544</v>
      </c>
      <c r="M2270" s="24" t="s">
        <v>114</v>
      </c>
      <c r="N2270" s="24" t="e" vm="51">
        <v>#VALUE!</v>
      </c>
      <c r="O2270" s="22">
        <v>530</v>
      </c>
      <c r="P2270" s="24" t="s">
        <v>91</v>
      </c>
      <c r="Q2270" s="24" t="s">
        <v>100</v>
      </c>
      <c r="R2270" s="24" t="s">
        <v>101</v>
      </c>
      <c r="S2270" s="24" t="s">
        <v>94</v>
      </c>
    </row>
    <row r="2271" spans="1:19" x14ac:dyDescent="0.2">
      <c r="A2271" s="22">
        <v>25</v>
      </c>
      <c r="B2271" s="22">
        <v>145</v>
      </c>
      <c r="C2271" s="22">
        <v>280</v>
      </c>
      <c r="D2271" s="22">
        <v>105</v>
      </c>
      <c r="E2271" s="22">
        <v>135</v>
      </c>
      <c r="F2271" s="22">
        <v>95</v>
      </c>
      <c r="G2271" s="22">
        <v>725</v>
      </c>
      <c r="H2271" s="22">
        <v>30</v>
      </c>
      <c r="I2271" s="22">
        <v>130</v>
      </c>
      <c r="J2271" s="22">
        <v>220</v>
      </c>
      <c r="K2271" s="22">
        <v>90</v>
      </c>
      <c r="L2271" s="23">
        <v>40544</v>
      </c>
      <c r="M2271" s="24" t="s">
        <v>114</v>
      </c>
      <c r="N2271" s="24" t="e" vm="21">
        <v>#VALUE!</v>
      </c>
      <c r="O2271" s="22">
        <v>775</v>
      </c>
      <c r="P2271" s="24" t="s">
        <v>109</v>
      </c>
      <c r="Q2271" s="24" t="s">
        <v>103</v>
      </c>
      <c r="R2271" s="24" t="s">
        <v>104</v>
      </c>
      <c r="S2271" s="24" t="s">
        <v>97</v>
      </c>
    </row>
    <row r="2272" spans="1:19" x14ac:dyDescent="0.2">
      <c r="A2272" s="22">
        <v>173</v>
      </c>
      <c r="B2272" s="22">
        <v>201</v>
      </c>
      <c r="C2272" s="22">
        <v>386</v>
      </c>
      <c r="D2272" s="22">
        <v>144</v>
      </c>
      <c r="E2272" s="22">
        <v>94</v>
      </c>
      <c r="F2272" s="22">
        <v>47</v>
      </c>
      <c r="G2272" s="22">
        <v>862</v>
      </c>
      <c r="H2272" s="22">
        <v>120</v>
      </c>
      <c r="I2272" s="22">
        <v>180</v>
      </c>
      <c r="J2272" s="22">
        <v>300</v>
      </c>
      <c r="K2272" s="22">
        <v>120</v>
      </c>
      <c r="L2272" s="23">
        <v>40544</v>
      </c>
      <c r="M2272" s="24" t="s">
        <v>114</v>
      </c>
      <c r="N2272" s="24" t="e" vm="21">
        <v>#VALUE!</v>
      </c>
      <c r="O2272" s="22">
        <v>775</v>
      </c>
      <c r="P2272" s="24" t="s">
        <v>109</v>
      </c>
      <c r="Q2272" s="24" t="s">
        <v>103</v>
      </c>
      <c r="R2272" s="24" t="s">
        <v>105</v>
      </c>
      <c r="S2272" s="24" t="s">
        <v>97</v>
      </c>
    </row>
    <row r="2273" spans="1:19" x14ac:dyDescent="0.2">
      <c r="A2273" s="22">
        <v>134</v>
      </c>
      <c r="B2273" s="22">
        <v>139</v>
      </c>
      <c r="C2273" s="22">
        <v>262</v>
      </c>
      <c r="D2273" s="22">
        <v>95</v>
      </c>
      <c r="E2273" s="22">
        <v>56</v>
      </c>
      <c r="F2273" s="22">
        <v>30</v>
      </c>
      <c r="G2273" s="22">
        <v>608</v>
      </c>
      <c r="H2273" s="22">
        <v>90</v>
      </c>
      <c r="I2273" s="22">
        <v>120</v>
      </c>
      <c r="J2273" s="22">
        <v>200</v>
      </c>
      <c r="K2273" s="22">
        <v>80</v>
      </c>
      <c r="L2273" s="23">
        <v>40544</v>
      </c>
      <c r="M2273" s="24" t="s">
        <v>114</v>
      </c>
      <c r="N2273" s="24" t="e" vm="21">
        <v>#VALUE!</v>
      </c>
      <c r="O2273" s="22">
        <v>775</v>
      </c>
      <c r="P2273" s="24" t="s">
        <v>109</v>
      </c>
      <c r="Q2273" s="24" t="s">
        <v>103</v>
      </c>
      <c r="R2273" s="24" t="s">
        <v>106</v>
      </c>
      <c r="S2273" s="24" t="s">
        <v>97</v>
      </c>
    </row>
    <row r="2274" spans="1:19" x14ac:dyDescent="0.2">
      <c r="A2274" s="22">
        <v>316</v>
      </c>
      <c r="B2274" s="22">
        <v>312</v>
      </c>
      <c r="C2274" s="22">
        <v>611</v>
      </c>
      <c r="D2274" s="22">
        <v>234</v>
      </c>
      <c r="E2274" s="22">
        <v>114</v>
      </c>
      <c r="F2274" s="22">
        <v>77</v>
      </c>
      <c r="G2274" s="22">
        <v>1310</v>
      </c>
      <c r="H2274" s="22">
        <v>150</v>
      </c>
      <c r="I2274" s="22">
        <v>220</v>
      </c>
      <c r="J2274" s="22">
        <v>370</v>
      </c>
      <c r="K2274" s="22">
        <v>150</v>
      </c>
      <c r="L2274" s="23">
        <v>40544</v>
      </c>
      <c r="M2274" s="24" t="s">
        <v>114</v>
      </c>
      <c r="N2274" s="24" t="e" vm="21">
        <v>#VALUE!</v>
      </c>
      <c r="O2274" s="22">
        <v>702</v>
      </c>
      <c r="P2274" s="24" t="s">
        <v>109</v>
      </c>
      <c r="Q2274" s="24" t="s">
        <v>98</v>
      </c>
      <c r="R2274" s="24" t="s">
        <v>107</v>
      </c>
      <c r="S2274" s="24" t="s">
        <v>94</v>
      </c>
    </row>
    <row r="2275" spans="1:19" x14ac:dyDescent="0.2">
      <c r="A2275" s="22">
        <v>220</v>
      </c>
      <c r="B2275" s="22">
        <v>228</v>
      </c>
      <c r="C2275" s="22">
        <v>510</v>
      </c>
      <c r="D2275" s="22">
        <v>228</v>
      </c>
      <c r="E2275" s="22">
        <v>91</v>
      </c>
      <c r="F2275" s="22">
        <v>63</v>
      </c>
      <c r="G2275" s="22">
        <v>1459</v>
      </c>
      <c r="H2275" s="22">
        <v>100</v>
      </c>
      <c r="I2275" s="22">
        <v>160</v>
      </c>
      <c r="J2275" s="22">
        <v>310</v>
      </c>
      <c r="K2275" s="22">
        <v>150</v>
      </c>
      <c r="L2275" s="23">
        <v>40544</v>
      </c>
      <c r="M2275" s="24" t="s">
        <v>114</v>
      </c>
      <c r="N2275" s="24" t="e" vm="21">
        <v>#VALUE!</v>
      </c>
      <c r="O2275" s="22">
        <v>775</v>
      </c>
      <c r="P2275" s="24" t="s">
        <v>109</v>
      </c>
      <c r="Q2275" s="24" t="s">
        <v>98</v>
      </c>
      <c r="R2275" s="24" t="s">
        <v>108</v>
      </c>
      <c r="S2275" s="24" t="s">
        <v>94</v>
      </c>
    </row>
    <row r="2276" spans="1:19" x14ac:dyDescent="0.2">
      <c r="A2276" s="22">
        <v>-552</v>
      </c>
      <c r="B2276" s="22">
        <v>-245</v>
      </c>
      <c r="C2276" s="22">
        <v>19</v>
      </c>
      <c r="D2276" s="22">
        <v>245</v>
      </c>
      <c r="E2276" s="22">
        <v>132</v>
      </c>
      <c r="F2276" s="22">
        <v>93</v>
      </c>
      <c r="G2276" s="22">
        <v>1419</v>
      </c>
      <c r="H2276" s="22">
        <v>-240</v>
      </c>
      <c r="I2276" s="22">
        <v>-160</v>
      </c>
      <c r="J2276" s="22">
        <v>0</v>
      </c>
      <c r="K2276" s="22">
        <v>160</v>
      </c>
      <c r="L2276" s="23">
        <v>40544</v>
      </c>
      <c r="M2276" s="24" t="s">
        <v>114</v>
      </c>
      <c r="N2276" s="24" t="e" vm="21">
        <v>#VALUE!</v>
      </c>
      <c r="O2276" s="22">
        <v>775</v>
      </c>
      <c r="P2276" s="24" t="s">
        <v>109</v>
      </c>
      <c r="Q2276" s="24" t="s">
        <v>98</v>
      </c>
      <c r="R2276" s="24" t="s">
        <v>99</v>
      </c>
      <c r="S2276" s="24" t="s">
        <v>94</v>
      </c>
    </row>
    <row r="2277" spans="1:19" ht="32" x14ac:dyDescent="0.2">
      <c r="A2277" s="22">
        <v>17</v>
      </c>
      <c r="B2277" s="22">
        <v>26</v>
      </c>
      <c r="C2277" s="22">
        <v>48</v>
      </c>
      <c r="D2277" s="22">
        <v>17</v>
      </c>
      <c r="E2277" s="22">
        <v>16</v>
      </c>
      <c r="F2277" s="22">
        <v>4</v>
      </c>
      <c r="G2277" s="22">
        <v>777</v>
      </c>
      <c r="H2277" s="22">
        <v>20</v>
      </c>
      <c r="I2277" s="22">
        <v>30</v>
      </c>
      <c r="J2277" s="22">
        <v>40</v>
      </c>
      <c r="K2277" s="22">
        <v>10</v>
      </c>
      <c r="L2277" s="23">
        <v>40544</v>
      </c>
      <c r="M2277" s="24" t="s">
        <v>114</v>
      </c>
      <c r="N2277" s="24" t="e" vm="21">
        <v>#VALUE!</v>
      </c>
      <c r="O2277" s="22">
        <v>702</v>
      </c>
      <c r="P2277" s="24" t="s">
        <v>109</v>
      </c>
      <c r="Q2277" s="24" t="s">
        <v>100</v>
      </c>
      <c r="R2277" s="24" t="s">
        <v>102</v>
      </c>
      <c r="S2277" s="24" t="s">
        <v>97</v>
      </c>
    </row>
    <row r="2278" spans="1:19" x14ac:dyDescent="0.2">
      <c r="A2278" s="22">
        <v>-5</v>
      </c>
      <c r="B2278" s="22">
        <v>42</v>
      </c>
      <c r="C2278" s="22">
        <v>85</v>
      </c>
      <c r="D2278" s="22">
        <v>34</v>
      </c>
      <c r="E2278" s="22">
        <v>47</v>
      </c>
      <c r="F2278" s="22">
        <v>12</v>
      </c>
      <c r="G2278" s="22">
        <v>197</v>
      </c>
      <c r="H2278" s="22">
        <v>10</v>
      </c>
      <c r="I2278" s="22">
        <v>50</v>
      </c>
      <c r="J2278" s="22">
        <v>90</v>
      </c>
      <c r="K2278" s="22">
        <v>40</v>
      </c>
      <c r="L2278" s="23">
        <v>40544</v>
      </c>
      <c r="M2278" s="24" t="s">
        <v>114</v>
      </c>
      <c r="N2278" s="24" t="e" vm="21">
        <v>#VALUE!</v>
      </c>
      <c r="O2278" s="22">
        <v>775</v>
      </c>
      <c r="P2278" s="24" t="s">
        <v>109</v>
      </c>
      <c r="Q2278" s="24" t="s">
        <v>92</v>
      </c>
      <c r="R2278" s="24" t="s">
        <v>95</v>
      </c>
      <c r="S2278" s="24" t="s">
        <v>94</v>
      </c>
    </row>
    <row r="2279" spans="1:19" ht="32" x14ac:dyDescent="0.2">
      <c r="A2279" s="22">
        <v>6</v>
      </c>
      <c r="B2279" s="22">
        <v>34</v>
      </c>
      <c r="C2279" s="22">
        <v>69</v>
      </c>
      <c r="D2279" s="22">
        <v>28</v>
      </c>
      <c r="E2279" s="22">
        <v>32</v>
      </c>
      <c r="F2279" s="22">
        <v>8</v>
      </c>
      <c r="G2279" s="22">
        <v>965</v>
      </c>
      <c r="H2279" s="22">
        <v>20</v>
      </c>
      <c r="I2279" s="22">
        <v>40</v>
      </c>
      <c r="J2279" s="22">
        <v>70</v>
      </c>
      <c r="K2279" s="22">
        <v>30</v>
      </c>
      <c r="L2279" s="23">
        <v>40544</v>
      </c>
      <c r="M2279" s="24" t="s">
        <v>114</v>
      </c>
      <c r="N2279" s="24" t="e" vm="21">
        <v>#VALUE!</v>
      </c>
      <c r="O2279" s="22">
        <v>702</v>
      </c>
      <c r="P2279" s="24" t="s">
        <v>109</v>
      </c>
      <c r="Q2279" s="24" t="s">
        <v>92</v>
      </c>
      <c r="R2279" s="24" t="s">
        <v>96</v>
      </c>
      <c r="S2279" s="24" t="s">
        <v>97</v>
      </c>
    </row>
    <row r="2280" spans="1:19" x14ac:dyDescent="0.2">
      <c r="A2280" s="22">
        <v>17</v>
      </c>
      <c r="B2280" s="22">
        <v>26</v>
      </c>
      <c r="C2280" s="22">
        <v>48</v>
      </c>
      <c r="D2280" s="22">
        <v>17</v>
      </c>
      <c r="E2280" s="22">
        <v>16</v>
      </c>
      <c r="F2280" s="22">
        <v>4</v>
      </c>
      <c r="G2280" s="22">
        <v>777</v>
      </c>
      <c r="H2280" s="22">
        <v>20</v>
      </c>
      <c r="I2280" s="22">
        <v>30</v>
      </c>
      <c r="J2280" s="22">
        <v>40</v>
      </c>
      <c r="K2280" s="22">
        <v>10</v>
      </c>
      <c r="L2280" s="23">
        <v>40544</v>
      </c>
      <c r="M2280" s="24" t="s">
        <v>114</v>
      </c>
      <c r="N2280" s="24" t="e" vm="21">
        <v>#VALUE!</v>
      </c>
      <c r="O2280" s="22">
        <v>702</v>
      </c>
      <c r="P2280" s="24" t="s">
        <v>109</v>
      </c>
      <c r="Q2280" s="24" t="s">
        <v>100</v>
      </c>
      <c r="R2280" s="24" t="s">
        <v>113</v>
      </c>
      <c r="S2280" s="24" t="s">
        <v>94</v>
      </c>
    </row>
    <row r="2281" spans="1:19" x14ac:dyDescent="0.2">
      <c r="A2281" s="22">
        <v>16</v>
      </c>
      <c r="B2281" s="22">
        <v>27</v>
      </c>
      <c r="C2281" s="22">
        <v>50</v>
      </c>
      <c r="D2281" s="22">
        <v>18</v>
      </c>
      <c r="E2281" s="22">
        <v>18</v>
      </c>
      <c r="F2281" s="22">
        <v>5</v>
      </c>
      <c r="G2281" s="22">
        <v>821</v>
      </c>
      <c r="H2281" s="22">
        <v>20</v>
      </c>
      <c r="I2281" s="22">
        <v>30</v>
      </c>
      <c r="J2281" s="22">
        <v>40</v>
      </c>
      <c r="K2281" s="22">
        <v>10</v>
      </c>
      <c r="L2281" s="23">
        <v>40544</v>
      </c>
      <c r="M2281" s="24" t="s">
        <v>114</v>
      </c>
      <c r="N2281" s="24" t="e" vm="21">
        <v>#VALUE!</v>
      </c>
      <c r="O2281" s="22">
        <v>775</v>
      </c>
      <c r="P2281" s="24" t="s">
        <v>109</v>
      </c>
      <c r="Q2281" s="24" t="s">
        <v>100</v>
      </c>
      <c r="R2281" s="24" t="s">
        <v>101</v>
      </c>
      <c r="S2281" s="24" t="s">
        <v>94</v>
      </c>
    </row>
    <row r="2282" spans="1:19" x14ac:dyDescent="0.2">
      <c r="A2282" s="22">
        <v>51</v>
      </c>
      <c r="B2282" s="22">
        <v>54</v>
      </c>
      <c r="C2282" s="22">
        <v>101</v>
      </c>
      <c r="D2282" s="22">
        <v>36</v>
      </c>
      <c r="E2282" s="22">
        <v>22</v>
      </c>
      <c r="F2282" s="22">
        <v>10</v>
      </c>
      <c r="G2282" s="22">
        <v>777</v>
      </c>
      <c r="H2282" s="22">
        <v>40</v>
      </c>
      <c r="I2282" s="22">
        <v>40</v>
      </c>
      <c r="J2282" s="22">
        <v>70</v>
      </c>
      <c r="K2282" s="22">
        <v>30</v>
      </c>
      <c r="L2282" s="23">
        <v>40544</v>
      </c>
      <c r="M2282" s="24" t="s">
        <v>114</v>
      </c>
      <c r="N2282" s="24" t="e" vm="17">
        <v>#VALUE!</v>
      </c>
      <c r="O2282" s="22">
        <v>503</v>
      </c>
      <c r="P2282" s="24" t="s">
        <v>109</v>
      </c>
      <c r="Q2282" s="24" t="s">
        <v>103</v>
      </c>
      <c r="R2282" s="24" t="s">
        <v>104</v>
      </c>
      <c r="S2282" s="24" t="s">
        <v>97</v>
      </c>
    </row>
    <row r="2283" spans="1:19" x14ac:dyDescent="0.2">
      <c r="A2283" s="22">
        <v>45</v>
      </c>
      <c r="B2283" s="22">
        <v>56</v>
      </c>
      <c r="C2283" s="22">
        <v>112</v>
      </c>
      <c r="D2283" s="22">
        <v>44</v>
      </c>
      <c r="E2283" s="22">
        <v>28</v>
      </c>
      <c r="F2283" s="22">
        <v>14</v>
      </c>
      <c r="G2283" s="22">
        <v>623</v>
      </c>
      <c r="H2283" s="22">
        <v>30</v>
      </c>
      <c r="I2283" s="22">
        <v>50</v>
      </c>
      <c r="J2283" s="22">
        <v>80</v>
      </c>
      <c r="K2283" s="22">
        <v>30</v>
      </c>
      <c r="L2283" s="23">
        <v>40544</v>
      </c>
      <c r="M2283" s="24" t="s">
        <v>114</v>
      </c>
      <c r="N2283" s="24" t="e" vm="17">
        <v>#VALUE!</v>
      </c>
      <c r="O2283" s="22">
        <v>503</v>
      </c>
      <c r="P2283" s="24" t="s">
        <v>109</v>
      </c>
      <c r="Q2283" s="24" t="s">
        <v>103</v>
      </c>
      <c r="R2283" s="24" t="s">
        <v>105</v>
      </c>
      <c r="S2283" s="24" t="s">
        <v>97</v>
      </c>
    </row>
    <row r="2284" spans="1:19" x14ac:dyDescent="0.2">
      <c r="A2284" s="22">
        <v>44</v>
      </c>
      <c r="B2284" s="22">
        <v>48</v>
      </c>
      <c r="C2284" s="22">
        <v>90</v>
      </c>
      <c r="D2284" s="22">
        <v>32</v>
      </c>
      <c r="E2284" s="22">
        <v>21</v>
      </c>
      <c r="F2284" s="22">
        <v>8</v>
      </c>
      <c r="G2284" s="22">
        <v>456</v>
      </c>
      <c r="H2284" s="22">
        <v>30</v>
      </c>
      <c r="I2284" s="22">
        <v>30</v>
      </c>
      <c r="J2284" s="22">
        <v>50</v>
      </c>
      <c r="K2284" s="22">
        <v>20</v>
      </c>
      <c r="L2284" s="23">
        <v>40544</v>
      </c>
      <c r="M2284" s="24" t="s">
        <v>114</v>
      </c>
      <c r="N2284" s="24" t="e" vm="17">
        <v>#VALUE!</v>
      </c>
      <c r="O2284" s="22">
        <v>541</v>
      </c>
      <c r="P2284" s="24" t="s">
        <v>109</v>
      </c>
      <c r="Q2284" s="24" t="s">
        <v>98</v>
      </c>
      <c r="R2284" s="24" t="s">
        <v>107</v>
      </c>
      <c r="S2284" s="24" t="s">
        <v>94</v>
      </c>
    </row>
    <row r="2285" spans="1:19" x14ac:dyDescent="0.2">
      <c r="A2285" s="22">
        <v>106</v>
      </c>
      <c r="B2285" s="22">
        <v>126</v>
      </c>
      <c r="C2285" s="22">
        <v>235</v>
      </c>
      <c r="D2285" s="22">
        <v>84</v>
      </c>
      <c r="E2285" s="22">
        <v>61</v>
      </c>
      <c r="F2285" s="22">
        <v>27</v>
      </c>
      <c r="G2285" s="22">
        <v>651</v>
      </c>
      <c r="H2285" s="22">
        <v>60</v>
      </c>
      <c r="I2285" s="22">
        <v>90</v>
      </c>
      <c r="J2285" s="22">
        <v>140</v>
      </c>
      <c r="K2285" s="22">
        <v>50</v>
      </c>
      <c r="L2285" s="23">
        <v>40544</v>
      </c>
      <c r="M2285" s="24" t="s">
        <v>114</v>
      </c>
      <c r="N2285" s="24" t="e" vm="17">
        <v>#VALUE!</v>
      </c>
      <c r="O2285" s="22">
        <v>503</v>
      </c>
      <c r="P2285" s="24" t="s">
        <v>109</v>
      </c>
      <c r="Q2285" s="24" t="s">
        <v>98</v>
      </c>
      <c r="R2285" s="24" t="s">
        <v>108</v>
      </c>
      <c r="S2285" s="24" t="s">
        <v>94</v>
      </c>
    </row>
    <row r="2286" spans="1:19" x14ac:dyDescent="0.2">
      <c r="A2286" s="22">
        <v>104</v>
      </c>
      <c r="B2286" s="22">
        <v>116</v>
      </c>
      <c r="C2286" s="22">
        <v>224</v>
      </c>
      <c r="D2286" s="22">
        <v>84</v>
      </c>
      <c r="E2286" s="22">
        <v>51</v>
      </c>
      <c r="F2286" s="22">
        <v>26</v>
      </c>
      <c r="G2286" s="22">
        <v>500</v>
      </c>
      <c r="H2286" s="22">
        <v>50</v>
      </c>
      <c r="I2286" s="22">
        <v>80</v>
      </c>
      <c r="J2286" s="22">
        <v>130</v>
      </c>
      <c r="K2286" s="22">
        <v>50</v>
      </c>
      <c r="L2286" s="23">
        <v>40544</v>
      </c>
      <c r="M2286" s="24" t="s">
        <v>114</v>
      </c>
      <c r="N2286" s="24" t="e" vm="17">
        <v>#VALUE!</v>
      </c>
      <c r="O2286" s="22">
        <v>541</v>
      </c>
      <c r="P2286" s="24" t="s">
        <v>109</v>
      </c>
      <c r="Q2286" s="24" t="s">
        <v>98</v>
      </c>
      <c r="R2286" s="24" t="s">
        <v>99</v>
      </c>
      <c r="S2286" s="24" t="s">
        <v>94</v>
      </c>
    </row>
    <row r="2287" spans="1:19" ht="32" x14ac:dyDescent="0.2">
      <c r="A2287" s="22">
        <v>154</v>
      </c>
      <c r="B2287" s="22">
        <v>171</v>
      </c>
      <c r="C2287" s="22">
        <v>382</v>
      </c>
      <c r="D2287" s="22">
        <v>170</v>
      </c>
      <c r="E2287" s="22">
        <v>76</v>
      </c>
      <c r="F2287" s="22">
        <v>47</v>
      </c>
      <c r="G2287" s="22">
        <v>1091</v>
      </c>
      <c r="H2287" s="22">
        <v>100</v>
      </c>
      <c r="I2287" s="22">
        <v>160</v>
      </c>
      <c r="J2287" s="22">
        <v>320</v>
      </c>
      <c r="K2287" s="22">
        <v>160</v>
      </c>
      <c r="L2287" s="23">
        <v>40544</v>
      </c>
      <c r="M2287" s="24" t="s">
        <v>114</v>
      </c>
      <c r="N2287" s="24" t="e" vm="17">
        <v>#VALUE!</v>
      </c>
      <c r="O2287" s="22">
        <v>971</v>
      </c>
      <c r="P2287" s="24" t="s">
        <v>109</v>
      </c>
      <c r="Q2287" s="24" t="s">
        <v>100</v>
      </c>
      <c r="R2287" s="24" t="s">
        <v>102</v>
      </c>
      <c r="S2287" s="24" t="s">
        <v>97</v>
      </c>
    </row>
    <row r="2288" spans="1:19" x14ac:dyDescent="0.2">
      <c r="A2288" s="22">
        <v>2</v>
      </c>
      <c r="B2288" s="22">
        <v>87</v>
      </c>
      <c r="C2288" s="22">
        <v>168</v>
      </c>
      <c r="D2288" s="22">
        <v>63</v>
      </c>
      <c r="E2288" s="22">
        <v>90</v>
      </c>
      <c r="F2288" s="22">
        <v>57</v>
      </c>
      <c r="G2288" s="22">
        <v>435</v>
      </c>
      <c r="H2288" s="22">
        <v>40</v>
      </c>
      <c r="I2288" s="22">
        <v>110</v>
      </c>
      <c r="J2288" s="22">
        <v>180</v>
      </c>
      <c r="K2288" s="22">
        <v>70</v>
      </c>
      <c r="L2288" s="23">
        <v>40544</v>
      </c>
      <c r="M2288" s="24" t="s">
        <v>114</v>
      </c>
      <c r="N2288" s="24" t="e" vm="17">
        <v>#VALUE!</v>
      </c>
      <c r="O2288" s="22">
        <v>503</v>
      </c>
      <c r="P2288" s="24" t="s">
        <v>109</v>
      </c>
      <c r="Q2288" s="24" t="s">
        <v>92</v>
      </c>
      <c r="R2288" s="24" t="s">
        <v>93</v>
      </c>
      <c r="S2288" s="24" t="s">
        <v>94</v>
      </c>
    </row>
    <row r="2289" spans="1:19" x14ac:dyDescent="0.2">
      <c r="A2289" s="22">
        <v>44</v>
      </c>
      <c r="B2289" s="22">
        <v>93</v>
      </c>
      <c r="C2289" s="22">
        <v>179</v>
      </c>
      <c r="D2289" s="22">
        <v>67</v>
      </c>
      <c r="E2289" s="22">
        <v>68</v>
      </c>
      <c r="F2289" s="22">
        <v>22</v>
      </c>
      <c r="G2289" s="22">
        <v>400</v>
      </c>
      <c r="H2289" s="22">
        <v>60</v>
      </c>
      <c r="I2289" s="22">
        <v>120</v>
      </c>
      <c r="J2289" s="22">
        <v>200</v>
      </c>
      <c r="K2289" s="22">
        <v>80</v>
      </c>
      <c r="L2289" s="23">
        <v>40544</v>
      </c>
      <c r="M2289" s="24" t="s">
        <v>114</v>
      </c>
      <c r="N2289" s="24" t="e" vm="17">
        <v>#VALUE!</v>
      </c>
      <c r="O2289" s="22">
        <v>503</v>
      </c>
      <c r="P2289" s="24" t="s">
        <v>109</v>
      </c>
      <c r="Q2289" s="24" t="s">
        <v>92</v>
      </c>
      <c r="R2289" s="24" t="s">
        <v>95</v>
      </c>
      <c r="S2289" s="24" t="s">
        <v>94</v>
      </c>
    </row>
    <row r="2290" spans="1:19" ht="32" x14ac:dyDescent="0.2">
      <c r="A2290" s="22">
        <v>65</v>
      </c>
      <c r="B2290" s="22">
        <v>83</v>
      </c>
      <c r="C2290" s="22">
        <v>157</v>
      </c>
      <c r="D2290" s="22">
        <v>57</v>
      </c>
      <c r="E2290" s="22">
        <v>43</v>
      </c>
      <c r="F2290" s="22">
        <v>18</v>
      </c>
      <c r="G2290" s="22">
        <v>364</v>
      </c>
      <c r="H2290" s="22">
        <v>70</v>
      </c>
      <c r="I2290" s="22">
        <v>100</v>
      </c>
      <c r="J2290" s="22">
        <v>170</v>
      </c>
      <c r="K2290" s="22">
        <v>70</v>
      </c>
      <c r="L2290" s="23">
        <v>40544</v>
      </c>
      <c r="M2290" s="24" t="s">
        <v>114</v>
      </c>
      <c r="N2290" s="24" t="e" vm="17">
        <v>#VALUE!</v>
      </c>
      <c r="O2290" s="22">
        <v>971</v>
      </c>
      <c r="P2290" s="24" t="s">
        <v>109</v>
      </c>
      <c r="Q2290" s="24" t="s">
        <v>92</v>
      </c>
      <c r="R2290" s="24" t="s">
        <v>96</v>
      </c>
      <c r="S2290" s="24" t="s">
        <v>97</v>
      </c>
    </row>
    <row r="2291" spans="1:19" x14ac:dyDescent="0.2">
      <c r="A2291" s="22">
        <v>25</v>
      </c>
      <c r="B2291" s="22">
        <v>72</v>
      </c>
      <c r="C2291" s="22">
        <v>145</v>
      </c>
      <c r="D2291" s="22">
        <v>58</v>
      </c>
      <c r="E2291" s="22">
        <v>59</v>
      </c>
      <c r="F2291" s="22">
        <v>22</v>
      </c>
      <c r="G2291" s="22">
        <v>338</v>
      </c>
      <c r="H2291" s="22">
        <v>20</v>
      </c>
      <c r="I2291" s="22">
        <v>70</v>
      </c>
      <c r="J2291" s="22">
        <v>120</v>
      </c>
      <c r="K2291" s="22">
        <v>50</v>
      </c>
      <c r="L2291" s="23">
        <v>40544</v>
      </c>
      <c r="M2291" s="24" t="s">
        <v>114</v>
      </c>
      <c r="N2291" s="24" t="e" vm="17">
        <v>#VALUE!</v>
      </c>
      <c r="O2291" s="22">
        <v>503</v>
      </c>
      <c r="P2291" s="24" t="s">
        <v>109</v>
      </c>
      <c r="Q2291" s="24" t="s">
        <v>100</v>
      </c>
      <c r="R2291" s="24" t="s">
        <v>113</v>
      </c>
      <c r="S2291" s="24" t="s">
        <v>94</v>
      </c>
    </row>
    <row r="2292" spans="1:19" x14ac:dyDescent="0.2">
      <c r="A2292" s="22">
        <v>51</v>
      </c>
      <c r="B2292" s="22">
        <v>80</v>
      </c>
      <c r="C2292" s="22">
        <v>157</v>
      </c>
      <c r="D2292" s="22">
        <v>60</v>
      </c>
      <c r="E2292" s="22">
        <v>49</v>
      </c>
      <c r="F2292" s="22">
        <v>19</v>
      </c>
      <c r="G2292" s="22">
        <v>336</v>
      </c>
      <c r="H2292" s="22">
        <v>50</v>
      </c>
      <c r="I2292" s="22">
        <v>80</v>
      </c>
      <c r="J2292" s="22">
        <v>130</v>
      </c>
      <c r="K2292" s="22">
        <v>50</v>
      </c>
      <c r="L2292" s="23">
        <v>40544</v>
      </c>
      <c r="M2292" s="24" t="s">
        <v>114</v>
      </c>
      <c r="N2292" s="24" t="e" vm="17">
        <v>#VALUE!</v>
      </c>
      <c r="O2292" s="22">
        <v>503</v>
      </c>
      <c r="P2292" s="24" t="s">
        <v>109</v>
      </c>
      <c r="Q2292" s="24" t="s">
        <v>100</v>
      </c>
      <c r="R2292" s="24" t="s">
        <v>101</v>
      </c>
      <c r="S2292" s="24" t="s">
        <v>94</v>
      </c>
    </row>
    <row r="2293" spans="1:19" x14ac:dyDescent="0.2">
      <c r="A2293" s="22">
        <v>179</v>
      </c>
      <c r="B2293" s="22">
        <v>186</v>
      </c>
      <c r="C2293" s="22">
        <v>347</v>
      </c>
      <c r="D2293" s="22">
        <v>124</v>
      </c>
      <c r="E2293" s="22">
        <v>75</v>
      </c>
      <c r="F2293" s="22">
        <v>40</v>
      </c>
      <c r="G2293" s="22">
        <v>961</v>
      </c>
      <c r="H2293" s="22">
        <v>120</v>
      </c>
      <c r="I2293" s="22">
        <v>170</v>
      </c>
      <c r="J2293" s="22">
        <v>270</v>
      </c>
      <c r="K2293" s="22">
        <v>100</v>
      </c>
      <c r="L2293" s="23">
        <v>40544</v>
      </c>
      <c r="M2293" s="24" t="s">
        <v>114</v>
      </c>
      <c r="N2293" s="24" t="e" vm="24">
        <v>#VALUE!</v>
      </c>
      <c r="O2293" s="22">
        <v>509</v>
      </c>
      <c r="P2293" s="24" t="s">
        <v>109</v>
      </c>
      <c r="Q2293" s="24" t="s">
        <v>103</v>
      </c>
      <c r="R2293" s="24" t="s">
        <v>104</v>
      </c>
      <c r="S2293" s="24" t="s">
        <v>97</v>
      </c>
    </row>
    <row r="2294" spans="1:19" x14ac:dyDescent="0.2">
      <c r="A2294" s="22">
        <v>47</v>
      </c>
      <c r="B2294" s="22">
        <v>51</v>
      </c>
      <c r="C2294" s="22">
        <v>95</v>
      </c>
      <c r="D2294" s="22">
        <v>34</v>
      </c>
      <c r="E2294" s="22">
        <v>22</v>
      </c>
      <c r="F2294" s="22">
        <v>9</v>
      </c>
      <c r="G2294" s="22">
        <v>777</v>
      </c>
      <c r="H2294" s="22">
        <v>50</v>
      </c>
      <c r="I2294" s="22">
        <v>50</v>
      </c>
      <c r="J2294" s="22">
        <v>70</v>
      </c>
      <c r="K2294" s="22">
        <v>20</v>
      </c>
      <c r="L2294" s="23">
        <v>40544</v>
      </c>
      <c r="M2294" s="24" t="s">
        <v>114</v>
      </c>
      <c r="N2294" s="24" t="e" vm="24">
        <v>#VALUE!</v>
      </c>
      <c r="O2294" s="22">
        <v>360</v>
      </c>
      <c r="P2294" s="24" t="s">
        <v>109</v>
      </c>
      <c r="Q2294" s="24" t="s">
        <v>103</v>
      </c>
      <c r="R2294" s="24" t="s">
        <v>105</v>
      </c>
      <c r="S2294" s="24" t="s">
        <v>97</v>
      </c>
    </row>
    <row r="2295" spans="1:19" x14ac:dyDescent="0.2">
      <c r="A2295" s="22">
        <v>109</v>
      </c>
      <c r="B2295" s="22">
        <v>113</v>
      </c>
      <c r="C2295" s="22">
        <v>201</v>
      </c>
      <c r="D2295" s="22">
        <v>67</v>
      </c>
      <c r="E2295" s="22">
        <v>45</v>
      </c>
      <c r="F2295" s="22">
        <v>20</v>
      </c>
      <c r="G2295" s="22">
        <v>400</v>
      </c>
      <c r="H2295" s="22">
        <v>50</v>
      </c>
      <c r="I2295" s="22">
        <v>80</v>
      </c>
      <c r="J2295" s="22">
        <v>120</v>
      </c>
      <c r="K2295" s="22">
        <v>40</v>
      </c>
      <c r="L2295" s="23">
        <v>40544</v>
      </c>
      <c r="M2295" s="24" t="s">
        <v>114</v>
      </c>
      <c r="N2295" s="24" t="e" vm="24">
        <v>#VALUE!</v>
      </c>
      <c r="O2295" s="22">
        <v>253</v>
      </c>
      <c r="P2295" s="24" t="s">
        <v>109</v>
      </c>
      <c r="Q2295" s="24" t="s">
        <v>98</v>
      </c>
      <c r="R2295" s="24" t="s">
        <v>107</v>
      </c>
      <c r="S2295" s="24" t="s">
        <v>94</v>
      </c>
    </row>
    <row r="2296" spans="1:19" x14ac:dyDescent="0.2">
      <c r="A2296" s="22">
        <v>75</v>
      </c>
      <c r="B2296" s="22">
        <v>89</v>
      </c>
      <c r="C2296" s="22">
        <v>168</v>
      </c>
      <c r="D2296" s="22">
        <v>61</v>
      </c>
      <c r="E2296" s="22">
        <v>43</v>
      </c>
      <c r="F2296" s="22">
        <v>19</v>
      </c>
      <c r="G2296" s="22">
        <v>390</v>
      </c>
      <c r="H2296" s="22">
        <v>40</v>
      </c>
      <c r="I2296" s="22">
        <v>60</v>
      </c>
      <c r="J2296" s="22">
        <v>100</v>
      </c>
      <c r="K2296" s="22">
        <v>40</v>
      </c>
      <c r="L2296" s="23">
        <v>40544</v>
      </c>
      <c r="M2296" s="24" t="s">
        <v>114</v>
      </c>
      <c r="N2296" s="24" t="e" vm="24">
        <v>#VALUE!</v>
      </c>
      <c r="O2296" s="22">
        <v>206</v>
      </c>
      <c r="P2296" s="24" t="s">
        <v>109</v>
      </c>
      <c r="Q2296" s="24" t="s">
        <v>98</v>
      </c>
      <c r="R2296" s="24" t="s">
        <v>108</v>
      </c>
      <c r="S2296" s="24" t="s">
        <v>94</v>
      </c>
    </row>
    <row r="2297" spans="1:19" x14ac:dyDescent="0.2">
      <c r="A2297" s="22">
        <v>12</v>
      </c>
      <c r="B2297" s="22">
        <v>105</v>
      </c>
      <c r="C2297" s="22">
        <v>201</v>
      </c>
      <c r="D2297" s="22">
        <v>75</v>
      </c>
      <c r="E2297" s="22">
        <v>102</v>
      </c>
      <c r="F2297" s="22">
        <v>68</v>
      </c>
      <c r="G2297" s="22">
        <v>522</v>
      </c>
      <c r="H2297" s="22">
        <v>20</v>
      </c>
      <c r="I2297" s="22">
        <v>80</v>
      </c>
      <c r="J2297" s="22">
        <v>120</v>
      </c>
      <c r="K2297" s="22">
        <v>40</v>
      </c>
      <c r="L2297" s="23">
        <v>40544</v>
      </c>
      <c r="M2297" s="24" t="s">
        <v>114</v>
      </c>
      <c r="N2297" s="24" t="e" vm="24">
        <v>#VALUE!</v>
      </c>
      <c r="O2297" s="22">
        <v>425</v>
      </c>
      <c r="P2297" s="24" t="s">
        <v>109</v>
      </c>
      <c r="Q2297" s="24" t="s">
        <v>98</v>
      </c>
      <c r="R2297" s="24" t="s">
        <v>99</v>
      </c>
      <c r="S2297" s="24" t="s">
        <v>94</v>
      </c>
    </row>
    <row r="2298" spans="1:19" x14ac:dyDescent="0.2">
      <c r="A2298" s="22">
        <v>55</v>
      </c>
      <c r="B2298" s="22">
        <v>62</v>
      </c>
      <c r="C2298" s="22">
        <v>123</v>
      </c>
      <c r="D2298" s="22">
        <v>48</v>
      </c>
      <c r="E2298" s="22">
        <v>28</v>
      </c>
      <c r="F2298" s="22">
        <v>15</v>
      </c>
      <c r="G2298" s="22">
        <v>623</v>
      </c>
      <c r="H2298" s="22">
        <v>40</v>
      </c>
      <c r="I2298" s="22">
        <v>60</v>
      </c>
      <c r="J2298" s="22">
        <v>100</v>
      </c>
      <c r="K2298" s="22">
        <v>40</v>
      </c>
      <c r="L2298" s="23">
        <v>40544</v>
      </c>
      <c r="M2298" s="24" t="s">
        <v>114</v>
      </c>
      <c r="N2298" s="24" t="e" vm="24">
        <v>#VALUE!</v>
      </c>
      <c r="O2298" s="22">
        <v>206</v>
      </c>
      <c r="P2298" s="24" t="s">
        <v>109</v>
      </c>
      <c r="Q2298" s="24" t="s">
        <v>100</v>
      </c>
      <c r="R2298" s="24" t="s">
        <v>113</v>
      </c>
      <c r="S2298" s="24" t="s">
        <v>94</v>
      </c>
    </row>
    <row r="2299" spans="1:19" x14ac:dyDescent="0.2">
      <c r="A2299" s="22">
        <v>20</v>
      </c>
      <c r="B2299" s="22">
        <v>66</v>
      </c>
      <c r="C2299" s="22">
        <v>134</v>
      </c>
      <c r="D2299" s="22">
        <v>54</v>
      </c>
      <c r="E2299" s="22">
        <v>56</v>
      </c>
      <c r="F2299" s="22">
        <v>20</v>
      </c>
      <c r="G2299" s="22">
        <v>312</v>
      </c>
      <c r="H2299" s="22">
        <v>20</v>
      </c>
      <c r="I2299" s="22">
        <v>60</v>
      </c>
      <c r="J2299" s="22">
        <v>110</v>
      </c>
      <c r="K2299" s="22">
        <v>50</v>
      </c>
      <c r="L2299" s="23">
        <v>40544</v>
      </c>
      <c r="M2299" s="24" t="s">
        <v>114</v>
      </c>
      <c r="N2299" s="24" t="e" vm="24">
        <v>#VALUE!</v>
      </c>
      <c r="O2299" s="22">
        <v>206</v>
      </c>
      <c r="P2299" s="24" t="s">
        <v>109</v>
      </c>
      <c r="Q2299" s="24" t="s">
        <v>100</v>
      </c>
      <c r="R2299" s="24" t="s">
        <v>101</v>
      </c>
      <c r="S2299" s="24" t="s">
        <v>94</v>
      </c>
    </row>
    <row r="2300" spans="1:19" ht="32" x14ac:dyDescent="0.2">
      <c r="A2300" s="22">
        <v>61</v>
      </c>
      <c r="B2300" s="22">
        <v>81</v>
      </c>
      <c r="C2300" s="22">
        <v>168</v>
      </c>
      <c r="D2300" s="22">
        <v>69</v>
      </c>
      <c r="E2300" s="22">
        <v>44</v>
      </c>
      <c r="F2300" s="22">
        <v>21</v>
      </c>
      <c r="G2300" s="22">
        <v>965</v>
      </c>
      <c r="H2300" s="22">
        <v>60</v>
      </c>
      <c r="I2300" s="22">
        <v>80</v>
      </c>
      <c r="J2300" s="22">
        <v>140</v>
      </c>
      <c r="K2300" s="22">
        <v>60</v>
      </c>
      <c r="L2300" s="23">
        <v>40544</v>
      </c>
      <c r="M2300" s="24" t="s">
        <v>114</v>
      </c>
      <c r="N2300" s="24" t="e" vm="24">
        <v>#VALUE!</v>
      </c>
      <c r="O2300" s="22">
        <v>425</v>
      </c>
      <c r="P2300" s="24" t="s">
        <v>109</v>
      </c>
      <c r="Q2300" s="24" t="s">
        <v>100</v>
      </c>
      <c r="R2300" s="24" t="s">
        <v>102</v>
      </c>
      <c r="S2300" s="24" t="s">
        <v>97</v>
      </c>
    </row>
    <row r="2301" spans="1:19" x14ac:dyDescent="0.2">
      <c r="A2301" s="22">
        <v>59</v>
      </c>
      <c r="B2301" s="22">
        <v>77</v>
      </c>
      <c r="C2301" s="22">
        <v>145</v>
      </c>
      <c r="D2301" s="22">
        <v>53</v>
      </c>
      <c r="E2301" s="22">
        <v>41</v>
      </c>
      <c r="F2301" s="22">
        <v>16</v>
      </c>
      <c r="G2301" s="22">
        <v>338</v>
      </c>
      <c r="H2301" s="22">
        <v>70</v>
      </c>
      <c r="I2301" s="22">
        <v>100</v>
      </c>
      <c r="J2301" s="22">
        <v>160</v>
      </c>
      <c r="K2301" s="22">
        <v>60</v>
      </c>
      <c r="L2301" s="23">
        <v>40544</v>
      </c>
      <c r="M2301" s="24" t="s">
        <v>114</v>
      </c>
      <c r="N2301" s="24" t="e" vm="24">
        <v>#VALUE!</v>
      </c>
      <c r="O2301" s="22">
        <v>206</v>
      </c>
      <c r="P2301" s="24" t="s">
        <v>109</v>
      </c>
      <c r="Q2301" s="24" t="s">
        <v>92</v>
      </c>
      <c r="R2301" s="24" t="s">
        <v>95</v>
      </c>
      <c r="S2301" s="24" t="s">
        <v>94</v>
      </c>
    </row>
    <row r="2302" spans="1:19" ht="32" x14ac:dyDescent="0.2">
      <c r="A2302" s="22">
        <v>14</v>
      </c>
      <c r="B2302" s="22">
        <v>111</v>
      </c>
      <c r="C2302" s="22">
        <v>213</v>
      </c>
      <c r="D2302" s="22">
        <v>79</v>
      </c>
      <c r="E2302" s="22">
        <v>107</v>
      </c>
      <c r="F2302" s="22">
        <v>72</v>
      </c>
      <c r="G2302" s="22">
        <v>551</v>
      </c>
      <c r="H2302" s="22">
        <v>60</v>
      </c>
      <c r="I2302" s="22">
        <v>140</v>
      </c>
      <c r="J2302" s="22">
        <v>230</v>
      </c>
      <c r="K2302" s="22">
        <v>90</v>
      </c>
      <c r="L2302" s="23">
        <v>40544</v>
      </c>
      <c r="M2302" s="24" t="s">
        <v>114</v>
      </c>
      <c r="N2302" s="24" t="e" vm="24">
        <v>#VALUE!</v>
      </c>
      <c r="O2302" s="22">
        <v>509</v>
      </c>
      <c r="P2302" s="24" t="s">
        <v>109</v>
      </c>
      <c r="Q2302" s="24" t="s">
        <v>92</v>
      </c>
      <c r="R2302" s="24" t="s">
        <v>96</v>
      </c>
      <c r="S2302" s="24" t="s">
        <v>97</v>
      </c>
    </row>
    <row r="2303" spans="1:19" x14ac:dyDescent="0.2">
      <c r="A2303" s="22">
        <v>147</v>
      </c>
      <c r="B2303" s="22">
        <v>170</v>
      </c>
      <c r="C2303" s="22">
        <v>362</v>
      </c>
      <c r="D2303" s="22">
        <v>170</v>
      </c>
      <c r="E2303" s="22">
        <v>71</v>
      </c>
      <c r="F2303" s="22">
        <v>47</v>
      </c>
      <c r="G2303" s="22">
        <v>1073</v>
      </c>
      <c r="H2303" s="22">
        <v>100</v>
      </c>
      <c r="I2303" s="22">
        <v>150</v>
      </c>
      <c r="J2303" s="22">
        <v>290</v>
      </c>
      <c r="K2303" s="22">
        <v>140</v>
      </c>
      <c r="L2303" s="23">
        <v>40575</v>
      </c>
      <c r="M2303" s="24" t="s">
        <v>90</v>
      </c>
      <c r="N2303" s="24" t="e" vm="26">
        <v>#VALUE!</v>
      </c>
      <c r="O2303" s="22">
        <v>970</v>
      </c>
      <c r="P2303" s="24" t="s">
        <v>91</v>
      </c>
      <c r="Q2303" s="24" t="s">
        <v>103</v>
      </c>
      <c r="R2303" s="24" t="s">
        <v>104</v>
      </c>
      <c r="S2303" s="24" t="s">
        <v>97</v>
      </c>
    </row>
    <row r="2304" spans="1:19" x14ac:dyDescent="0.2">
      <c r="A2304" s="22">
        <v>-4</v>
      </c>
      <c r="B2304" s="22">
        <v>75</v>
      </c>
      <c r="C2304" s="22">
        <v>137</v>
      </c>
      <c r="D2304" s="22">
        <v>54</v>
      </c>
      <c r="E2304" s="22">
        <v>78</v>
      </c>
      <c r="F2304" s="22">
        <v>49</v>
      </c>
      <c r="G2304" s="22">
        <v>427</v>
      </c>
      <c r="H2304" s="22">
        <v>10</v>
      </c>
      <c r="I2304" s="22">
        <v>70</v>
      </c>
      <c r="J2304" s="22">
        <v>110</v>
      </c>
      <c r="K2304" s="22">
        <v>40</v>
      </c>
      <c r="L2304" s="23">
        <v>40575</v>
      </c>
      <c r="M2304" s="24" t="s">
        <v>90</v>
      </c>
      <c r="N2304" s="24" t="e" vm="26">
        <v>#VALUE!</v>
      </c>
      <c r="O2304" s="22">
        <v>970</v>
      </c>
      <c r="P2304" s="24" t="s">
        <v>91</v>
      </c>
      <c r="Q2304" s="24" t="s">
        <v>103</v>
      </c>
      <c r="R2304" s="24" t="s">
        <v>105</v>
      </c>
      <c r="S2304" s="24" t="s">
        <v>97</v>
      </c>
    </row>
    <row r="2305" spans="1:19" x14ac:dyDescent="0.2">
      <c r="A2305" s="22">
        <v>49</v>
      </c>
      <c r="B2305" s="22">
        <v>80</v>
      </c>
      <c r="C2305" s="22">
        <v>149</v>
      </c>
      <c r="D2305" s="22">
        <v>60</v>
      </c>
      <c r="E2305" s="22">
        <v>47</v>
      </c>
      <c r="F2305" s="22">
        <v>19</v>
      </c>
      <c r="G2305" s="22">
        <v>329</v>
      </c>
      <c r="H2305" s="22">
        <v>40</v>
      </c>
      <c r="I2305" s="22">
        <v>70</v>
      </c>
      <c r="J2305" s="22">
        <v>120</v>
      </c>
      <c r="K2305" s="22">
        <v>50</v>
      </c>
      <c r="L2305" s="23">
        <v>40575</v>
      </c>
      <c r="M2305" s="24" t="s">
        <v>90</v>
      </c>
      <c r="N2305" s="24" t="e" vm="26">
        <v>#VALUE!</v>
      </c>
      <c r="O2305" s="22">
        <v>719</v>
      </c>
      <c r="P2305" s="24" t="s">
        <v>91</v>
      </c>
      <c r="Q2305" s="24" t="s">
        <v>103</v>
      </c>
      <c r="R2305" s="24" t="s">
        <v>106</v>
      </c>
      <c r="S2305" s="24" t="s">
        <v>97</v>
      </c>
    </row>
    <row r="2306" spans="1:19" x14ac:dyDescent="0.2">
      <c r="A2306" s="22">
        <v>27</v>
      </c>
      <c r="B2306" s="22">
        <v>73</v>
      </c>
      <c r="C2306" s="22">
        <v>141</v>
      </c>
      <c r="D2306" s="22">
        <v>59</v>
      </c>
      <c r="E2306" s="22">
        <v>55</v>
      </c>
      <c r="F2306" s="22">
        <v>22</v>
      </c>
      <c r="G2306" s="22">
        <v>331</v>
      </c>
      <c r="H2306" s="22">
        <v>10</v>
      </c>
      <c r="I2306" s="22">
        <v>60</v>
      </c>
      <c r="J2306" s="22">
        <v>110</v>
      </c>
      <c r="K2306" s="22">
        <v>50</v>
      </c>
      <c r="L2306" s="23">
        <v>40575</v>
      </c>
      <c r="M2306" s="24" t="s">
        <v>90</v>
      </c>
      <c r="N2306" s="24" t="e" vm="26">
        <v>#VALUE!</v>
      </c>
      <c r="O2306" s="22">
        <v>970</v>
      </c>
      <c r="P2306" s="24" t="s">
        <v>91</v>
      </c>
      <c r="Q2306" s="24" t="s">
        <v>98</v>
      </c>
      <c r="R2306" s="24" t="s">
        <v>107</v>
      </c>
      <c r="S2306" s="24" t="s">
        <v>94</v>
      </c>
    </row>
    <row r="2307" spans="1:19" x14ac:dyDescent="0.2">
      <c r="A2307" s="22">
        <v>50</v>
      </c>
      <c r="B2307" s="22">
        <v>74</v>
      </c>
      <c r="C2307" s="22">
        <v>145</v>
      </c>
      <c r="D2307" s="22">
        <v>62</v>
      </c>
      <c r="E2307" s="22">
        <v>40</v>
      </c>
      <c r="F2307" s="22">
        <v>19</v>
      </c>
      <c r="G2307" s="22">
        <v>958</v>
      </c>
      <c r="H2307" s="22">
        <v>30</v>
      </c>
      <c r="I2307" s="22">
        <v>60</v>
      </c>
      <c r="J2307" s="22">
        <v>110</v>
      </c>
      <c r="K2307" s="22">
        <v>50</v>
      </c>
      <c r="L2307" s="23">
        <v>40575</v>
      </c>
      <c r="M2307" s="24" t="s">
        <v>90</v>
      </c>
      <c r="N2307" s="24" t="e" vm="26">
        <v>#VALUE!</v>
      </c>
      <c r="O2307" s="22">
        <v>970</v>
      </c>
      <c r="P2307" s="24" t="s">
        <v>91</v>
      </c>
      <c r="Q2307" s="24" t="s">
        <v>98</v>
      </c>
      <c r="R2307" s="24" t="s">
        <v>108</v>
      </c>
      <c r="S2307" s="24" t="s">
        <v>94</v>
      </c>
    </row>
    <row r="2308" spans="1:19" x14ac:dyDescent="0.2">
      <c r="A2308" s="22">
        <v>45</v>
      </c>
      <c r="B2308" s="22">
        <v>56</v>
      </c>
      <c r="C2308" s="22">
        <v>107</v>
      </c>
      <c r="D2308" s="22">
        <v>44</v>
      </c>
      <c r="E2308" s="22">
        <v>26</v>
      </c>
      <c r="F2308" s="22">
        <v>14</v>
      </c>
      <c r="G2308" s="22">
        <v>618</v>
      </c>
      <c r="H2308" s="22">
        <v>30</v>
      </c>
      <c r="I2308" s="22">
        <v>50</v>
      </c>
      <c r="J2308" s="22">
        <v>80</v>
      </c>
      <c r="K2308" s="22">
        <v>30</v>
      </c>
      <c r="L2308" s="23">
        <v>40575</v>
      </c>
      <c r="M2308" s="24" t="s">
        <v>90</v>
      </c>
      <c r="N2308" s="24" t="e" vm="26">
        <v>#VALUE!</v>
      </c>
      <c r="O2308" s="22">
        <v>970</v>
      </c>
      <c r="P2308" s="24" t="s">
        <v>91</v>
      </c>
      <c r="Q2308" s="24" t="s">
        <v>98</v>
      </c>
      <c r="R2308" s="24" t="s">
        <v>99</v>
      </c>
      <c r="S2308" s="24" t="s">
        <v>94</v>
      </c>
    </row>
    <row r="2309" spans="1:19" x14ac:dyDescent="0.2">
      <c r="A2309" s="22">
        <v>119</v>
      </c>
      <c r="B2309" s="22">
        <v>112</v>
      </c>
      <c r="C2309" s="22">
        <v>201</v>
      </c>
      <c r="D2309" s="22">
        <v>77</v>
      </c>
      <c r="E2309" s="22">
        <v>32</v>
      </c>
      <c r="F2309" s="22">
        <v>21</v>
      </c>
      <c r="G2309" s="22">
        <v>449</v>
      </c>
      <c r="H2309" s="22">
        <v>110</v>
      </c>
      <c r="I2309" s="22">
        <v>140</v>
      </c>
      <c r="J2309" s="22">
        <v>220</v>
      </c>
      <c r="K2309" s="22">
        <v>80</v>
      </c>
      <c r="L2309" s="23">
        <v>40575</v>
      </c>
      <c r="M2309" s="24" t="s">
        <v>90</v>
      </c>
      <c r="N2309" s="24" t="e" vm="26">
        <v>#VALUE!</v>
      </c>
      <c r="O2309" s="22">
        <v>303</v>
      </c>
      <c r="P2309" s="24" t="s">
        <v>91</v>
      </c>
      <c r="Q2309" s="24" t="s">
        <v>100</v>
      </c>
      <c r="R2309" s="24" t="s">
        <v>101</v>
      </c>
      <c r="S2309" s="24" t="s">
        <v>94</v>
      </c>
    </row>
    <row r="2310" spans="1:19" ht="32" x14ac:dyDescent="0.2">
      <c r="A2310" s="22">
        <v>88</v>
      </c>
      <c r="B2310" s="22">
        <v>114</v>
      </c>
      <c r="C2310" s="22">
        <v>201</v>
      </c>
      <c r="D2310" s="22">
        <v>75</v>
      </c>
      <c r="E2310" s="22">
        <v>55</v>
      </c>
      <c r="F2310" s="22">
        <v>24</v>
      </c>
      <c r="G2310" s="22">
        <v>549</v>
      </c>
      <c r="H2310" s="22">
        <v>90</v>
      </c>
      <c r="I2310" s="22">
        <v>140</v>
      </c>
      <c r="J2310" s="22">
        <v>220</v>
      </c>
      <c r="K2310" s="22">
        <v>80</v>
      </c>
      <c r="L2310" s="23">
        <v>40575</v>
      </c>
      <c r="M2310" s="24" t="s">
        <v>90</v>
      </c>
      <c r="N2310" s="24" t="e" vm="26">
        <v>#VALUE!</v>
      </c>
      <c r="O2310" s="22">
        <v>970</v>
      </c>
      <c r="P2310" s="24" t="s">
        <v>91</v>
      </c>
      <c r="Q2310" s="24" t="s">
        <v>100</v>
      </c>
      <c r="R2310" s="24" t="s">
        <v>102</v>
      </c>
      <c r="S2310" s="24" t="s">
        <v>97</v>
      </c>
    </row>
    <row r="2311" spans="1:19" x14ac:dyDescent="0.2">
      <c r="A2311" s="22">
        <v>156</v>
      </c>
      <c r="B2311" s="22">
        <v>144</v>
      </c>
      <c r="C2311" s="22">
        <v>259</v>
      </c>
      <c r="D2311" s="22">
        <v>99</v>
      </c>
      <c r="E2311" s="22">
        <v>39</v>
      </c>
      <c r="F2311" s="22">
        <v>27</v>
      </c>
      <c r="G2311" s="22">
        <v>766</v>
      </c>
      <c r="H2311" s="22">
        <v>120</v>
      </c>
      <c r="I2311" s="22">
        <v>150</v>
      </c>
      <c r="J2311" s="22">
        <v>250</v>
      </c>
      <c r="K2311" s="22">
        <v>100</v>
      </c>
      <c r="L2311" s="23">
        <v>40575</v>
      </c>
      <c r="M2311" s="24" t="s">
        <v>90</v>
      </c>
      <c r="N2311" s="24" t="e" vm="26">
        <v>#VALUE!</v>
      </c>
      <c r="O2311" s="22">
        <v>720</v>
      </c>
      <c r="P2311" s="24" t="s">
        <v>91</v>
      </c>
      <c r="Q2311" s="24" t="s">
        <v>92</v>
      </c>
      <c r="R2311" s="24" t="s">
        <v>93</v>
      </c>
      <c r="S2311" s="24" t="s">
        <v>94</v>
      </c>
    </row>
    <row r="2312" spans="1:19" x14ac:dyDescent="0.2">
      <c r="A2312" s="22">
        <v>101</v>
      </c>
      <c r="B2312" s="22">
        <v>107</v>
      </c>
      <c r="C2312" s="22">
        <v>202</v>
      </c>
      <c r="D2312" s="22">
        <v>83</v>
      </c>
      <c r="E2312" s="22">
        <v>39</v>
      </c>
      <c r="F2312" s="22">
        <v>27</v>
      </c>
      <c r="G2312" s="22">
        <v>613</v>
      </c>
      <c r="H2312" s="22">
        <v>80</v>
      </c>
      <c r="I2312" s="22">
        <v>110</v>
      </c>
      <c r="J2312" s="22">
        <v>190</v>
      </c>
      <c r="K2312" s="22">
        <v>80</v>
      </c>
      <c r="L2312" s="23">
        <v>40575</v>
      </c>
      <c r="M2312" s="24" t="s">
        <v>90</v>
      </c>
      <c r="N2312" s="24" t="e" vm="26">
        <v>#VALUE!</v>
      </c>
      <c r="O2312" s="22">
        <v>303</v>
      </c>
      <c r="P2312" s="24" t="s">
        <v>91</v>
      </c>
      <c r="Q2312" s="24" t="s">
        <v>92</v>
      </c>
      <c r="R2312" s="24" t="s">
        <v>95</v>
      </c>
      <c r="S2312" s="24" t="s">
        <v>94</v>
      </c>
    </row>
    <row r="2313" spans="1:19" ht="32" x14ac:dyDescent="0.2">
      <c r="A2313" s="22">
        <v>147</v>
      </c>
      <c r="B2313" s="22">
        <v>137</v>
      </c>
      <c r="C2313" s="22">
        <v>247</v>
      </c>
      <c r="D2313" s="22">
        <v>95</v>
      </c>
      <c r="E2313" s="22">
        <v>38</v>
      </c>
      <c r="F2313" s="22">
        <v>26</v>
      </c>
      <c r="G2313" s="22">
        <v>809</v>
      </c>
      <c r="H2313" s="22">
        <v>110</v>
      </c>
      <c r="I2313" s="22">
        <v>140</v>
      </c>
      <c r="J2313" s="22">
        <v>240</v>
      </c>
      <c r="K2313" s="22">
        <v>100</v>
      </c>
      <c r="L2313" s="23">
        <v>40575</v>
      </c>
      <c r="M2313" s="24" t="s">
        <v>90</v>
      </c>
      <c r="N2313" s="24" t="e" vm="26">
        <v>#VALUE!</v>
      </c>
      <c r="O2313" s="22">
        <v>303</v>
      </c>
      <c r="P2313" s="24" t="s">
        <v>91</v>
      </c>
      <c r="Q2313" s="24" t="s">
        <v>92</v>
      </c>
      <c r="R2313" s="24" t="s">
        <v>96</v>
      </c>
      <c r="S2313" s="24" t="s">
        <v>97</v>
      </c>
    </row>
    <row r="2314" spans="1:19" x14ac:dyDescent="0.2">
      <c r="A2314" s="22">
        <v>156</v>
      </c>
      <c r="B2314" s="22">
        <v>144</v>
      </c>
      <c r="C2314" s="22">
        <v>259</v>
      </c>
      <c r="D2314" s="22">
        <v>99</v>
      </c>
      <c r="E2314" s="22">
        <v>39</v>
      </c>
      <c r="F2314" s="22">
        <v>27</v>
      </c>
      <c r="G2314" s="22">
        <v>766</v>
      </c>
      <c r="H2314" s="22">
        <v>110</v>
      </c>
      <c r="I2314" s="22">
        <v>130</v>
      </c>
      <c r="J2314" s="22">
        <v>210</v>
      </c>
      <c r="K2314" s="22">
        <v>80</v>
      </c>
      <c r="L2314" s="23">
        <v>40575</v>
      </c>
      <c r="M2314" s="24" t="s">
        <v>90</v>
      </c>
      <c r="N2314" s="24" t="e" vm="45">
        <v>#VALUE!</v>
      </c>
      <c r="O2314" s="22">
        <v>630</v>
      </c>
      <c r="P2314" s="24" t="s">
        <v>91</v>
      </c>
      <c r="Q2314" s="24" t="s">
        <v>103</v>
      </c>
      <c r="R2314" s="24" t="s">
        <v>104</v>
      </c>
      <c r="S2314" s="24" t="s">
        <v>97</v>
      </c>
    </row>
    <row r="2315" spans="1:19" x14ac:dyDescent="0.2">
      <c r="A2315" s="22">
        <v>101</v>
      </c>
      <c r="B2315" s="22">
        <v>107</v>
      </c>
      <c r="C2315" s="22">
        <v>202</v>
      </c>
      <c r="D2315" s="22">
        <v>83</v>
      </c>
      <c r="E2315" s="22">
        <v>39</v>
      </c>
      <c r="F2315" s="22">
        <v>27</v>
      </c>
      <c r="G2315" s="22">
        <v>613</v>
      </c>
      <c r="H2315" s="22">
        <v>60</v>
      </c>
      <c r="I2315" s="22">
        <v>90</v>
      </c>
      <c r="J2315" s="22">
        <v>160</v>
      </c>
      <c r="K2315" s="22">
        <v>70</v>
      </c>
      <c r="L2315" s="23">
        <v>40575</v>
      </c>
      <c r="M2315" s="24" t="s">
        <v>90</v>
      </c>
      <c r="N2315" s="24" t="e" vm="45">
        <v>#VALUE!</v>
      </c>
      <c r="O2315" s="22">
        <v>773</v>
      </c>
      <c r="P2315" s="24" t="s">
        <v>91</v>
      </c>
      <c r="Q2315" s="24" t="s">
        <v>103</v>
      </c>
      <c r="R2315" s="24" t="s">
        <v>105</v>
      </c>
      <c r="S2315" s="24" t="s">
        <v>97</v>
      </c>
    </row>
    <row r="2316" spans="1:19" x14ac:dyDescent="0.2">
      <c r="A2316" s="22">
        <v>147</v>
      </c>
      <c r="B2316" s="22">
        <v>137</v>
      </c>
      <c r="C2316" s="22">
        <v>247</v>
      </c>
      <c r="D2316" s="22">
        <v>95</v>
      </c>
      <c r="E2316" s="22">
        <v>38</v>
      </c>
      <c r="F2316" s="22">
        <v>26</v>
      </c>
      <c r="G2316" s="22">
        <v>809</v>
      </c>
      <c r="H2316" s="22">
        <v>100</v>
      </c>
      <c r="I2316" s="22">
        <v>120</v>
      </c>
      <c r="J2316" s="22">
        <v>200</v>
      </c>
      <c r="K2316" s="22">
        <v>80</v>
      </c>
      <c r="L2316" s="23">
        <v>40575</v>
      </c>
      <c r="M2316" s="24" t="s">
        <v>90</v>
      </c>
      <c r="N2316" s="24" t="e" vm="45">
        <v>#VALUE!</v>
      </c>
      <c r="O2316" s="22">
        <v>815</v>
      </c>
      <c r="P2316" s="24" t="s">
        <v>91</v>
      </c>
      <c r="Q2316" s="24" t="s">
        <v>103</v>
      </c>
      <c r="R2316" s="24" t="s">
        <v>106</v>
      </c>
      <c r="S2316" s="24" t="s">
        <v>97</v>
      </c>
    </row>
    <row r="2317" spans="1:19" x14ac:dyDescent="0.2">
      <c r="A2317" s="22">
        <v>117</v>
      </c>
      <c r="B2317" s="22">
        <v>112</v>
      </c>
      <c r="C2317" s="22">
        <v>201</v>
      </c>
      <c r="D2317" s="22">
        <v>77</v>
      </c>
      <c r="E2317" s="22">
        <v>33</v>
      </c>
      <c r="F2317" s="22">
        <v>21</v>
      </c>
      <c r="G2317" s="22">
        <v>449</v>
      </c>
      <c r="H2317" s="22">
        <v>80</v>
      </c>
      <c r="I2317" s="22">
        <v>100</v>
      </c>
      <c r="J2317" s="22">
        <v>160</v>
      </c>
      <c r="K2317" s="22">
        <v>60</v>
      </c>
      <c r="L2317" s="23">
        <v>40575</v>
      </c>
      <c r="M2317" s="24" t="s">
        <v>90</v>
      </c>
      <c r="N2317" s="24" t="e" vm="45">
        <v>#VALUE!</v>
      </c>
      <c r="O2317" s="22">
        <v>708</v>
      </c>
      <c r="P2317" s="24" t="s">
        <v>91</v>
      </c>
      <c r="Q2317" s="24" t="s">
        <v>98</v>
      </c>
      <c r="R2317" s="24" t="s">
        <v>107</v>
      </c>
      <c r="S2317" s="24" t="s">
        <v>94</v>
      </c>
    </row>
    <row r="2318" spans="1:19" x14ac:dyDescent="0.2">
      <c r="A2318" s="22">
        <v>88</v>
      </c>
      <c r="B2318" s="22">
        <v>114</v>
      </c>
      <c r="C2318" s="22">
        <v>201</v>
      </c>
      <c r="D2318" s="22">
        <v>75</v>
      </c>
      <c r="E2318" s="22">
        <v>55</v>
      </c>
      <c r="F2318" s="22">
        <v>24</v>
      </c>
      <c r="G2318" s="22">
        <v>549</v>
      </c>
      <c r="H2318" s="22">
        <v>50</v>
      </c>
      <c r="I2318" s="22">
        <v>100</v>
      </c>
      <c r="J2318" s="22">
        <v>160</v>
      </c>
      <c r="K2318" s="22">
        <v>60</v>
      </c>
      <c r="L2318" s="23">
        <v>40575</v>
      </c>
      <c r="M2318" s="24" t="s">
        <v>90</v>
      </c>
      <c r="N2318" s="24" t="e" vm="45">
        <v>#VALUE!</v>
      </c>
      <c r="O2318" s="22">
        <v>708</v>
      </c>
      <c r="P2318" s="24" t="s">
        <v>91</v>
      </c>
      <c r="Q2318" s="24" t="s">
        <v>98</v>
      </c>
      <c r="R2318" s="24" t="s">
        <v>108</v>
      </c>
      <c r="S2318" s="24" t="s">
        <v>94</v>
      </c>
    </row>
    <row r="2319" spans="1:19" x14ac:dyDescent="0.2">
      <c r="A2319" s="22">
        <v>298</v>
      </c>
      <c r="B2319" s="22">
        <v>311</v>
      </c>
      <c r="C2319" s="22">
        <v>581</v>
      </c>
      <c r="D2319" s="22">
        <v>234</v>
      </c>
      <c r="E2319" s="22">
        <v>110</v>
      </c>
      <c r="F2319" s="22">
        <v>77</v>
      </c>
      <c r="G2319" s="22">
        <v>1282</v>
      </c>
      <c r="H2319" s="22">
        <v>260</v>
      </c>
      <c r="I2319" s="22">
        <v>370</v>
      </c>
      <c r="J2319" s="22">
        <v>640</v>
      </c>
      <c r="K2319" s="22">
        <v>270</v>
      </c>
      <c r="L2319" s="23">
        <v>40575</v>
      </c>
      <c r="M2319" s="24" t="s">
        <v>90</v>
      </c>
      <c r="N2319" s="24" t="e" vm="45">
        <v>#VALUE!</v>
      </c>
      <c r="O2319" s="22">
        <v>815</v>
      </c>
      <c r="P2319" s="24" t="s">
        <v>91</v>
      </c>
      <c r="Q2319" s="24" t="s">
        <v>100</v>
      </c>
      <c r="R2319" s="24" t="s">
        <v>101</v>
      </c>
      <c r="S2319" s="24" t="s">
        <v>94</v>
      </c>
    </row>
    <row r="2320" spans="1:19" ht="32" x14ac:dyDescent="0.2">
      <c r="A2320" s="22">
        <v>211</v>
      </c>
      <c r="B2320" s="22">
        <v>229</v>
      </c>
      <c r="C2320" s="22">
        <v>487</v>
      </c>
      <c r="D2320" s="22">
        <v>228</v>
      </c>
      <c r="E2320" s="22">
        <v>87</v>
      </c>
      <c r="F2320" s="22">
        <v>63</v>
      </c>
      <c r="G2320" s="22">
        <v>1436</v>
      </c>
      <c r="H2320" s="22">
        <v>180</v>
      </c>
      <c r="I2320" s="22">
        <v>270</v>
      </c>
      <c r="J2320" s="22">
        <v>530</v>
      </c>
      <c r="K2320" s="22">
        <v>260</v>
      </c>
      <c r="L2320" s="23">
        <v>40575</v>
      </c>
      <c r="M2320" s="24" t="s">
        <v>90</v>
      </c>
      <c r="N2320" s="24" t="e" vm="45">
        <v>#VALUE!</v>
      </c>
      <c r="O2320" s="22">
        <v>630</v>
      </c>
      <c r="P2320" s="24" t="s">
        <v>91</v>
      </c>
      <c r="Q2320" s="24" t="s">
        <v>100</v>
      </c>
      <c r="R2320" s="24" t="s">
        <v>102</v>
      </c>
      <c r="S2320" s="24" t="s">
        <v>97</v>
      </c>
    </row>
    <row r="2321" spans="1:19" x14ac:dyDescent="0.2">
      <c r="A2321" s="22">
        <v>171</v>
      </c>
      <c r="B2321" s="22">
        <v>206</v>
      </c>
      <c r="C2321" s="22">
        <v>377</v>
      </c>
      <c r="D2321" s="22">
        <v>148</v>
      </c>
      <c r="E2321" s="22">
        <v>91</v>
      </c>
      <c r="F2321" s="22">
        <v>48</v>
      </c>
      <c r="G2321" s="22">
        <v>844</v>
      </c>
      <c r="H2321" s="22">
        <v>140</v>
      </c>
      <c r="I2321" s="22">
        <v>220</v>
      </c>
      <c r="J2321" s="22">
        <v>370</v>
      </c>
      <c r="K2321" s="22">
        <v>150</v>
      </c>
      <c r="L2321" s="23">
        <v>40575</v>
      </c>
      <c r="M2321" s="24" t="s">
        <v>90</v>
      </c>
      <c r="N2321" s="24" t="e" vm="45">
        <v>#VALUE!</v>
      </c>
      <c r="O2321" s="22">
        <v>312</v>
      </c>
      <c r="P2321" s="24" t="s">
        <v>91</v>
      </c>
      <c r="Q2321" s="24" t="s">
        <v>92</v>
      </c>
      <c r="R2321" s="24" t="s">
        <v>95</v>
      </c>
      <c r="S2321" s="24" t="s">
        <v>94</v>
      </c>
    </row>
    <row r="2322" spans="1:19" ht="32" x14ac:dyDescent="0.2">
      <c r="A2322" s="22">
        <v>141</v>
      </c>
      <c r="B2322" s="22">
        <v>150</v>
      </c>
      <c r="C2322" s="22">
        <v>271</v>
      </c>
      <c r="D2322" s="22">
        <v>104</v>
      </c>
      <c r="E2322" s="22">
        <v>55</v>
      </c>
      <c r="F2322" s="22">
        <v>33</v>
      </c>
      <c r="G2322" s="22">
        <v>596</v>
      </c>
      <c r="H2322" s="22">
        <v>100</v>
      </c>
      <c r="I2322" s="22">
        <v>150</v>
      </c>
      <c r="J2322" s="22">
        <v>260</v>
      </c>
      <c r="K2322" s="22">
        <v>110</v>
      </c>
      <c r="L2322" s="23">
        <v>40575</v>
      </c>
      <c r="M2322" s="24" t="s">
        <v>90</v>
      </c>
      <c r="N2322" s="24" t="e" vm="45">
        <v>#VALUE!</v>
      </c>
      <c r="O2322" s="22">
        <v>773</v>
      </c>
      <c r="P2322" s="24" t="s">
        <v>91</v>
      </c>
      <c r="Q2322" s="24" t="s">
        <v>92</v>
      </c>
      <c r="R2322" s="24" t="s">
        <v>96</v>
      </c>
      <c r="S2322" s="24" t="s">
        <v>97</v>
      </c>
    </row>
    <row r="2323" spans="1:19" x14ac:dyDescent="0.2">
      <c r="A2323" s="22">
        <v>298</v>
      </c>
      <c r="B2323" s="22">
        <v>311</v>
      </c>
      <c r="C2323" s="22">
        <v>581</v>
      </c>
      <c r="D2323" s="22">
        <v>234</v>
      </c>
      <c r="E2323" s="22">
        <v>110</v>
      </c>
      <c r="F2323" s="22">
        <v>77</v>
      </c>
      <c r="G2323" s="22">
        <v>1282</v>
      </c>
      <c r="H2323" s="22">
        <v>190</v>
      </c>
      <c r="I2323" s="22">
        <v>270</v>
      </c>
      <c r="J2323" s="22">
        <v>470</v>
      </c>
      <c r="K2323" s="22">
        <v>200</v>
      </c>
      <c r="L2323" s="23">
        <v>40575</v>
      </c>
      <c r="M2323" s="24" t="s">
        <v>90</v>
      </c>
      <c r="N2323" s="24" t="e" vm="20">
        <v>#VALUE!</v>
      </c>
      <c r="O2323" s="22">
        <v>563</v>
      </c>
      <c r="P2323" s="24" t="s">
        <v>109</v>
      </c>
      <c r="Q2323" s="24" t="s">
        <v>103</v>
      </c>
      <c r="R2323" s="24" t="s">
        <v>104</v>
      </c>
      <c r="S2323" s="24" t="s">
        <v>97</v>
      </c>
    </row>
    <row r="2324" spans="1:19" x14ac:dyDescent="0.2">
      <c r="A2324" s="22">
        <v>141</v>
      </c>
      <c r="B2324" s="22">
        <v>150</v>
      </c>
      <c r="C2324" s="22">
        <v>271</v>
      </c>
      <c r="D2324" s="22">
        <v>104</v>
      </c>
      <c r="E2324" s="22">
        <v>55</v>
      </c>
      <c r="F2324" s="22">
        <v>33</v>
      </c>
      <c r="G2324" s="22">
        <v>596</v>
      </c>
      <c r="H2324" s="22">
        <v>110</v>
      </c>
      <c r="I2324" s="22">
        <v>140</v>
      </c>
      <c r="J2324" s="22">
        <v>220</v>
      </c>
      <c r="K2324" s="22">
        <v>80</v>
      </c>
      <c r="L2324" s="23">
        <v>40575</v>
      </c>
      <c r="M2324" s="24" t="s">
        <v>90</v>
      </c>
      <c r="N2324" s="24" t="e" vm="20">
        <v>#VALUE!</v>
      </c>
      <c r="O2324" s="22">
        <v>712</v>
      </c>
      <c r="P2324" s="24" t="s">
        <v>109</v>
      </c>
      <c r="Q2324" s="24" t="s">
        <v>103</v>
      </c>
      <c r="R2324" s="24" t="s">
        <v>105</v>
      </c>
      <c r="S2324" s="24" t="s">
        <v>97</v>
      </c>
    </row>
    <row r="2325" spans="1:19" x14ac:dyDescent="0.2">
      <c r="A2325" s="22">
        <v>209</v>
      </c>
      <c r="B2325" s="22">
        <v>229</v>
      </c>
      <c r="C2325" s="22">
        <v>487</v>
      </c>
      <c r="D2325" s="22">
        <v>228</v>
      </c>
      <c r="E2325" s="22">
        <v>88</v>
      </c>
      <c r="F2325" s="22">
        <v>63</v>
      </c>
      <c r="G2325" s="22">
        <v>1436</v>
      </c>
      <c r="H2325" s="22">
        <v>140</v>
      </c>
      <c r="I2325" s="22">
        <v>210</v>
      </c>
      <c r="J2325" s="22">
        <v>400</v>
      </c>
      <c r="K2325" s="22">
        <v>190</v>
      </c>
      <c r="L2325" s="23">
        <v>40575</v>
      </c>
      <c r="M2325" s="24" t="s">
        <v>90</v>
      </c>
      <c r="N2325" s="24" t="e" vm="20">
        <v>#VALUE!</v>
      </c>
      <c r="O2325" s="22">
        <v>641</v>
      </c>
      <c r="P2325" s="24" t="s">
        <v>109</v>
      </c>
      <c r="Q2325" s="24" t="s">
        <v>98</v>
      </c>
      <c r="R2325" s="24" t="s">
        <v>107</v>
      </c>
      <c r="S2325" s="24" t="s">
        <v>94</v>
      </c>
    </row>
    <row r="2326" spans="1:19" x14ac:dyDescent="0.2">
      <c r="A2326" s="22">
        <v>251</v>
      </c>
      <c r="B2326" s="22">
        <v>294</v>
      </c>
      <c r="C2326" s="22">
        <v>569</v>
      </c>
      <c r="D2326" s="22">
        <v>240</v>
      </c>
      <c r="E2326" s="22">
        <v>125</v>
      </c>
      <c r="F2326" s="22">
        <v>91</v>
      </c>
      <c r="G2326" s="22">
        <v>1391</v>
      </c>
      <c r="H2326" s="22">
        <v>150</v>
      </c>
      <c r="I2326" s="22">
        <v>260</v>
      </c>
      <c r="J2326" s="22">
        <v>460</v>
      </c>
      <c r="K2326" s="22">
        <v>200</v>
      </c>
      <c r="L2326" s="23">
        <v>40575</v>
      </c>
      <c r="M2326" s="24" t="s">
        <v>90</v>
      </c>
      <c r="N2326" s="24" t="e" vm="20">
        <v>#VALUE!</v>
      </c>
      <c r="O2326" s="22">
        <v>641</v>
      </c>
      <c r="P2326" s="24" t="s">
        <v>109</v>
      </c>
      <c r="Q2326" s="24" t="s">
        <v>98</v>
      </c>
      <c r="R2326" s="24" t="s">
        <v>108</v>
      </c>
      <c r="S2326" s="24" t="s">
        <v>94</v>
      </c>
    </row>
    <row r="2327" spans="1:19" x14ac:dyDescent="0.2">
      <c r="A2327" s="22">
        <v>16</v>
      </c>
      <c r="B2327" s="22">
        <v>28</v>
      </c>
      <c r="C2327" s="22">
        <v>50</v>
      </c>
      <c r="D2327" s="22">
        <v>19</v>
      </c>
      <c r="E2327" s="22">
        <v>17</v>
      </c>
      <c r="F2327" s="22">
        <v>5</v>
      </c>
      <c r="G2327" s="22">
        <v>774</v>
      </c>
      <c r="H2327" s="22">
        <v>20</v>
      </c>
      <c r="I2327" s="22">
        <v>30</v>
      </c>
      <c r="J2327" s="22">
        <v>50</v>
      </c>
      <c r="K2327" s="22">
        <v>20</v>
      </c>
      <c r="L2327" s="23">
        <v>40575</v>
      </c>
      <c r="M2327" s="24" t="s">
        <v>90</v>
      </c>
      <c r="N2327" s="24" t="e" vm="20">
        <v>#VALUE!</v>
      </c>
      <c r="O2327" s="22">
        <v>712</v>
      </c>
      <c r="P2327" s="24" t="s">
        <v>109</v>
      </c>
      <c r="Q2327" s="24" t="s">
        <v>100</v>
      </c>
      <c r="R2327" s="24" t="s">
        <v>101</v>
      </c>
      <c r="S2327" s="24" t="s">
        <v>94</v>
      </c>
    </row>
    <row r="2328" spans="1:19" ht="32" x14ac:dyDescent="0.2">
      <c r="A2328" s="22">
        <v>47</v>
      </c>
      <c r="B2328" s="22">
        <v>43</v>
      </c>
      <c r="C2328" s="22">
        <v>46</v>
      </c>
      <c r="D2328" s="22">
        <v>0</v>
      </c>
      <c r="E2328" s="22">
        <v>11</v>
      </c>
      <c r="F2328" s="22">
        <v>0</v>
      </c>
      <c r="G2328" s="22">
        <v>774</v>
      </c>
      <c r="H2328" s="22">
        <v>40</v>
      </c>
      <c r="I2328" s="22">
        <v>50</v>
      </c>
      <c r="J2328" s="22">
        <v>50</v>
      </c>
      <c r="K2328" s="22">
        <v>0</v>
      </c>
      <c r="L2328" s="23">
        <v>40575</v>
      </c>
      <c r="M2328" s="24" t="s">
        <v>90</v>
      </c>
      <c r="N2328" s="24" t="e" vm="20">
        <v>#VALUE!</v>
      </c>
      <c r="O2328" s="22">
        <v>319</v>
      </c>
      <c r="P2328" s="24" t="s">
        <v>109</v>
      </c>
      <c r="Q2328" s="24" t="s">
        <v>100</v>
      </c>
      <c r="R2328" s="24" t="s">
        <v>102</v>
      </c>
      <c r="S2328" s="24" t="s">
        <v>97</v>
      </c>
    </row>
    <row r="2329" spans="1:19" x14ac:dyDescent="0.2">
      <c r="A2329" s="22">
        <v>15</v>
      </c>
      <c r="B2329" s="22">
        <v>27</v>
      </c>
      <c r="C2329" s="22">
        <v>48</v>
      </c>
      <c r="D2329" s="22">
        <v>18</v>
      </c>
      <c r="E2329" s="22">
        <v>17</v>
      </c>
      <c r="F2329" s="22">
        <v>5</v>
      </c>
      <c r="G2329" s="22">
        <v>818</v>
      </c>
      <c r="H2329" s="22">
        <v>20</v>
      </c>
      <c r="I2329" s="22">
        <v>30</v>
      </c>
      <c r="J2329" s="22">
        <v>40</v>
      </c>
      <c r="K2329" s="22">
        <v>10</v>
      </c>
      <c r="L2329" s="23">
        <v>40575</v>
      </c>
      <c r="M2329" s="24" t="s">
        <v>90</v>
      </c>
      <c r="N2329" s="24" t="e" vm="20">
        <v>#VALUE!</v>
      </c>
      <c r="O2329" s="22">
        <v>319</v>
      </c>
      <c r="P2329" s="24" t="s">
        <v>109</v>
      </c>
      <c r="Q2329" s="24" t="s">
        <v>92</v>
      </c>
      <c r="R2329" s="24" t="s">
        <v>93</v>
      </c>
      <c r="S2329" s="24" t="s">
        <v>94</v>
      </c>
    </row>
    <row r="2330" spans="1:19" x14ac:dyDescent="0.2">
      <c r="A2330" s="22">
        <v>9</v>
      </c>
      <c r="B2330" s="22">
        <v>35</v>
      </c>
      <c r="C2330" s="22">
        <v>67</v>
      </c>
      <c r="D2330" s="22">
        <v>28</v>
      </c>
      <c r="E2330" s="22">
        <v>29</v>
      </c>
      <c r="F2330" s="22">
        <v>8</v>
      </c>
      <c r="G2330" s="22">
        <v>961</v>
      </c>
      <c r="H2330" s="22">
        <v>20</v>
      </c>
      <c r="I2330" s="22">
        <v>40</v>
      </c>
      <c r="J2330" s="22">
        <v>60</v>
      </c>
      <c r="K2330" s="22">
        <v>20</v>
      </c>
      <c r="L2330" s="23">
        <v>40575</v>
      </c>
      <c r="M2330" s="24" t="s">
        <v>90</v>
      </c>
      <c r="N2330" s="24" t="e" vm="20">
        <v>#VALUE!</v>
      </c>
      <c r="O2330" s="22">
        <v>641</v>
      </c>
      <c r="P2330" s="24" t="s">
        <v>109</v>
      </c>
      <c r="Q2330" s="24" t="s">
        <v>92</v>
      </c>
      <c r="R2330" s="24" t="s">
        <v>95</v>
      </c>
      <c r="S2330" s="24" t="s">
        <v>94</v>
      </c>
    </row>
    <row r="2331" spans="1:19" ht="32" x14ac:dyDescent="0.2">
      <c r="A2331" s="22">
        <v>18</v>
      </c>
      <c r="B2331" s="22">
        <v>31</v>
      </c>
      <c r="C2331" s="22">
        <v>58</v>
      </c>
      <c r="D2331" s="22">
        <v>23</v>
      </c>
      <c r="E2331" s="22">
        <v>19</v>
      </c>
      <c r="F2331" s="22">
        <v>7</v>
      </c>
      <c r="G2331" s="22">
        <v>620</v>
      </c>
      <c r="H2331" s="22">
        <v>20</v>
      </c>
      <c r="I2331" s="22">
        <v>30</v>
      </c>
      <c r="J2331" s="22">
        <v>50</v>
      </c>
      <c r="K2331" s="22">
        <v>20</v>
      </c>
      <c r="L2331" s="23">
        <v>40575</v>
      </c>
      <c r="M2331" s="24" t="s">
        <v>90</v>
      </c>
      <c r="N2331" s="24" t="e" vm="20">
        <v>#VALUE!</v>
      </c>
      <c r="O2331" s="22">
        <v>641</v>
      </c>
      <c r="P2331" s="24" t="s">
        <v>109</v>
      </c>
      <c r="Q2331" s="24" t="s">
        <v>92</v>
      </c>
      <c r="R2331" s="24" t="s">
        <v>96</v>
      </c>
      <c r="S2331" s="24" t="s">
        <v>97</v>
      </c>
    </row>
    <row r="2332" spans="1:19" x14ac:dyDescent="0.2">
      <c r="A2332" s="22">
        <v>-12</v>
      </c>
      <c r="B2332" s="22">
        <v>61</v>
      </c>
      <c r="C2332" s="22">
        <v>111</v>
      </c>
      <c r="D2332" s="22">
        <v>43</v>
      </c>
      <c r="E2332" s="22">
        <v>69</v>
      </c>
      <c r="F2332" s="22">
        <v>39</v>
      </c>
      <c r="G2332" s="22">
        <v>256</v>
      </c>
      <c r="H2332" s="22">
        <v>10</v>
      </c>
      <c r="I2332" s="22">
        <v>60</v>
      </c>
      <c r="J2332" s="22">
        <v>90</v>
      </c>
      <c r="K2332" s="22">
        <v>30</v>
      </c>
      <c r="L2332" s="23">
        <v>40575</v>
      </c>
      <c r="M2332" s="24" t="s">
        <v>90</v>
      </c>
      <c r="N2332" s="24" t="e" vm="35">
        <v>#VALUE!</v>
      </c>
      <c r="O2332" s="22">
        <v>573</v>
      </c>
      <c r="P2332" s="24" t="s">
        <v>109</v>
      </c>
      <c r="Q2332" s="24" t="s">
        <v>103</v>
      </c>
      <c r="R2332" s="24" t="s">
        <v>104</v>
      </c>
      <c r="S2332" s="24" t="s">
        <v>97</v>
      </c>
    </row>
    <row r="2333" spans="1:19" x14ac:dyDescent="0.2">
      <c r="A2333" s="22">
        <v>-47</v>
      </c>
      <c r="B2333" s="22">
        <v>18</v>
      </c>
      <c r="C2333" s="22">
        <v>109</v>
      </c>
      <c r="D2333" s="22">
        <v>84</v>
      </c>
      <c r="E2333" s="22">
        <v>50</v>
      </c>
      <c r="F2333" s="22">
        <v>26</v>
      </c>
      <c r="G2333" s="22">
        <v>625</v>
      </c>
      <c r="H2333" s="22">
        <v>-20</v>
      </c>
      <c r="I2333" s="22">
        <v>10</v>
      </c>
      <c r="J2333" s="22">
        <v>80</v>
      </c>
      <c r="K2333" s="22">
        <v>70</v>
      </c>
      <c r="L2333" s="23">
        <v>40575</v>
      </c>
      <c r="M2333" s="24" t="s">
        <v>90</v>
      </c>
      <c r="N2333" s="24" t="e" vm="35">
        <v>#VALUE!</v>
      </c>
      <c r="O2333" s="22">
        <v>573</v>
      </c>
      <c r="P2333" s="24" t="s">
        <v>109</v>
      </c>
      <c r="Q2333" s="24" t="s">
        <v>103</v>
      </c>
      <c r="R2333" s="24" t="s">
        <v>105</v>
      </c>
      <c r="S2333" s="24" t="s">
        <v>97</v>
      </c>
    </row>
    <row r="2334" spans="1:19" x14ac:dyDescent="0.2">
      <c r="A2334" s="22">
        <v>13</v>
      </c>
      <c r="B2334" s="22">
        <v>47</v>
      </c>
      <c r="C2334" s="22">
        <v>87</v>
      </c>
      <c r="D2334" s="22">
        <v>35</v>
      </c>
      <c r="E2334" s="22">
        <v>38</v>
      </c>
      <c r="F2334" s="22">
        <v>11</v>
      </c>
      <c r="G2334" s="22">
        <v>191</v>
      </c>
      <c r="H2334" s="22">
        <v>10</v>
      </c>
      <c r="I2334" s="22">
        <v>40</v>
      </c>
      <c r="J2334" s="22">
        <v>70</v>
      </c>
      <c r="K2334" s="22">
        <v>30</v>
      </c>
      <c r="L2334" s="23">
        <v>40575</v>
      </c>
      <c r="M2334" s="24" t="s">
        <v>90</v>
      </c>
      <c r="N2334" s="24" t="e" vm="35">
        <v>#VALUE!</v>
      </c>
      <c r="O2334" s="22">
        <v>417</v>
      </c>
      <c r="P2334" s="24" t="s">
        <v>109</v>
      </c>
      <c r="Q2334" s="24" t="s">
        <v>98</v>
      </c>
      <c r="R2334" s="24" t="s">
        <v>107</v>
      </c>
      <c r="S2334" s="24" t="s">
        <v>94</v>
      </c>
    </row>
    <row r="2335" spans="1:19" x14ac:dyDescent="0.2">
      <c r="A2335" s="22">
        <v>-10</v>
      </c>
      <c r="B2335" s="22">
        <v>38</v>
      </c>
      <c r="C2335" s="22">
        <v>72</v>
      </c>
      <c r="D2335" s="22">
        <v>30</v>
      </c>
      <c r="E2335" s="22">
        <v>45</v>
      </c>
      <c r="F2335" s="22">
        <v>11</v>
      </c>
      <c r="G2335" s="22">
        <v>165</v>
      </c>
      <c r="H2335" s="22">
        <v>-10</v>
      </c>
      <c r="I2335" s="22">
        <v>30</v>
      </c>
      <c r="J2335" s="22">
        <v>50</v>
      </c>
      <c r="K2335" s="22">
        <v>20</v>
      </c>
      <c r="L2335" s="23">
        <v>40575</v>
      </c>
      <c r="M2335" s="24" t="s">
        <v>90</v>
      </c>
      <c r="N2335" s="24" t="e" vm="35">
        <v>#VALUE!</v>
      </c>
      <c r="O2335" s="22">
        <v>573</v>
      </c>
      <c r="P2335" s="24" t="s">
        <v>109</v>
      </c>
      <c r="Q2335" s="24" t="s">
        <v>98</v>
      </c>
      <c r="R2335" s="24" t="s">
        <v>108</v>
      </c>
      <c r="S2335" s="24" t="s">
        <v>94</v>
      </c>
    </row>
    <row r="2336" spans="1:19" x14ac:dyDescent="0.2">
      <c r="A2336" s="22">
        <v>-6</v>
      </c>
      <c r="B2336" s="22">
        <v>41</v>
      </c>
      <c r="C2336" s="22">
        <v>79</v>
      </c>
      <c r="D2336" s="22">
        <v>33</v>
      </c>
      <c r="E2336" s="22">
        <v>45</v>
      </c>
      <c r="F2336" s="22">
        <v>12</v>
      </c>
      <c r="G2336" s="22">
        <v>193</v>
      </c>
      <c r="H2336" s="22">
        <v>0</v>
      </c>
      <c r="I2336" s="22">
        <v>40</v>
      </c>
      <c r="J2336" s="22">
        <v>60</v>
      </c>
      <c r="K2336" s="22">
        <v>20</v>
      </c>
      <c r="L2336" s="23">
        <v>40575</v>
      </c>
      <c r="M2336" s="24" t="s">
        <v>90</v>
      </c>
      <c r="N2336" s="24" t="e" vm="35">
        <v>#VALUE!</v>
      </c>
      <c r="O2336" s="22">
        <v>573</v>
      </c>
      <c r="P2336" s="24" t="s">
        <v>109</v>
      </c>
      <c r="Q2336" s="24" t="s">
        <v>98</v>
      </c>
      <c r="R2336" s="24" t="s">
        <v>99</v>
      </c>
      <c r="S2336" s="24" t="s">
        <v>94</v>
      </c>
    </row>
    <row r="2337" spans="1:19" x14ac:dyDescent="0.2">
      <c r="A2337" s="22">
        <v>71</v>
      </c>
      <c r="B2337" s="22">
        <v>73</v>
      </c>
      <c r="C2337" s="22">
        <v>131</v>
      </c>
      <c r="D2337" s="22">
        <v>50</v>
      </c>
      <c r="E2337" s="22">
        <v>25</v>
      </c>
      <c r="F2337" s="22">
        <v>14</v>
      </c>
      <c r="G2337" s="22">
        <v>814</v>
      </c>
      <c r="H2337" s="22">
        <v>70</v>
      </c>
      <c r="I2337" s="22">
        <v>90</v>
      </c>
      <c r="J2337" s="22">
        <v>140</v>
      </c>
      <c r="K2337" s="22">
        <v>50</v>
      </c>
      <c r="L2337" s="23">
        <v>40575</v>
      </c>
      <c r="M2337" s="24" t="s">
        <v>90</v>
      </c>
      <c r="N2337" s="24" t="e" vm="35">
        <v>#VALUE!</v>
      </c>
      <c r="O2337" s="22">
        <v>314</v>
      </c>
      <c r="P2337" s="24" t="s">
        <v>109</v>
      </c>
      <c r="Q2337" s="24" t="s">
        <v>100</v>
      </c>
      <c r="R2337" s="24" t="s">
        <v>101</v>
      </c>
      <c r="S2337" s="24" t="s">
        <v>94</v>
      </c>
    </row>
    <row r="2338" spans="1:19" ht="32" x14ac:dyDescent="0.2">
      <c r="A2338" s="22">
        <v>56</v>
      </c>
      <c r="B2338" s="22">
        <v>61</v>
      </c>
      <c r="C2338" s="22">
        <v>110</v>
      </c>
      <c r="D2338" s="22">
        <v>42</v>
      </c>
      <c r="E2338" s="22">
        <v>23</v>
      </c>
      <c r="F2338" s="22">
        <v>11</v>
      </c>
      <c r="G2338" s="22">
        <v>771</v>
      </c>
      <c r="H2338" s="22">
        <v>60</v>
      </c>
      <c r="I2338" s="22">
        <v>80</v>
      </c>
      <c r="J2338" s="22">
        <v>120</v>
      </c>
      <c r="K2338" s="22">
        <v>40</v>
      </c>
      <c r="L2338" s="23">
        <v>40575</v>
      </c>
      <c r="M2338" s="24" t="s">
        <v>90</v>
      </c>
      <c r="N2338" s="24" t="e" vm="35">
        <v>#VALUE!</v>
      </c>
      <c r="O2338" s="22">
        <v>636</v>
      </c>
      <c r="P2338" s="24" t="s">
        <v>109</v>
      </c>
      <c r="Q2338" s="24" t="s">
        <v>100</v>
      </c>
      <c r="R2338" s="24" t="s">
        <v>102</v>
      </c>
      <c r="S2338" s="24" t="s">
        <v>97</v>
      </c>
    </row>
    <row r="2339" spans="1:19" x14ac:dyDescent="0.2">
      <c r="A2339" s="22">
        <v>62</v>
      </c>
      <c r="B2339" s="22">
        <v>107</v>
      </c>
      <c r="C2339" s="22">
        <v>206</v>
      </c>
      <c r="D2339" s="22">
        <v>86</v>
      </c>
      <c r="E2339" s="22">
        <v>65</v>
      </c>
      <c r="F2339" s="22">
        <v>32</v>
      </c>
      <c r="G2339" s="22">
        <v>484</v>
      </c>
      <c r="H2339" s="22">
        <v>50</v>
      </c>
      <c r="I2339" s="22">
        <v>110</v>
      </c>
      <c r="J2339" s="22">
        <v>200</v>
      </c>
      <c r="K2339" s="22">
        <v>90</v>
      </c>
      <c r="L2339" s="23">
        <v>40575</v>
      </c>
      <c r="M2339" s="24" t="s">
        <v>90</v>
      </c>
      <c r="N2339" s="24" t="e" vm="35">
        <v>#VALUE!</v>
      </c>
      <c r="O2339" s="22">
        <v>573</v>
      </c>
      <c r="P2339" s="24" t="s">
        <v>109</v>
      </c>
      <c r="Q2339" s="24" t="s">
        <v>92</v>
      </c>
      <c r="R2339" s="24" t="s">
        <v>95</v>
      </c>
      <c r="S2339" s="24" t="s">
        <v>94</v>
      </c>
    </row>
    <row r="2340" spans="1:19" ht="32" x14ac:dyDescent="0.2">
      <c r="A2340" s="22">
        <v>68</v>
      </c>
      <c r="B2340" s="22">
        <v>90</v>
      </c>
      <c r="C2340" s="22">
        <v>176</v>
      </c>
      <c r="D2340" s="22">
        <v>75</v>
      </c>
      <c r="E2340" s="22">
        <v>44</v>
      </c>
      <c r="F2340" s="22">
        <v>23</v>
      </c>
      <c r="G2340" s="22">
        <v>956</v>
      </c>
      <c r="H2340" s="22">
        <v>60</v>
      </c>
      <c r="I2340" s="22">
        <v>100</v>
      </c>
      <c r="J2340" s="22">
        <v>170</v>
      </c>
      <c r="K2340" s="22">
        <v>70</v>
      </c>
      <c r="L2340" s="23">
        <v>40575</v>
      </c>
      <c r="M2340" s="24" t="s">
        <v>90</v>
      </c>
      <c r="N2340" s="24" t="e" vm="35">
        <v>#VALUE!</v>
      </c>
      <c r="O2340" s="22">
        <v>636</v>
      </c>
      <c r="P2340" s="24" t="s">
        <v>109</v>
      </c>
      <c r="Q2340" s="24" t="s">
        <v>92</v>
      </c>
      <c r="R2340" s="24" t="s">
        <v>96</v>
      </c>
      <c r="S2340" s="24" t="s">
        <v>97</v>
      </c>
    </row>
    <row r="2341" spans="1:19" x14ac:dyDescent="0.2">
      <c r="A2341" s="22">
        <v>25</v>
      </c>
      <c r="B2341" s="22">
        <v>34</v>
      </c>
      <c r="C2341" s="22">
        <v>60</v>
      </c>
      <c r="D2341" s="22">
        <v>22</v>
      </c>
      <c r="E2341" s="22">
        <v>17</v>
      </c>
      <c r="F2341" s="22">
        <v>6</v>
      </c>
      <c r="G2341" s="22">
        <v>452</v>
      </c>
      <c r="H2341" s="22">
        <v>30</v>
      </c>
      <c r="I2341" s="22">
        <v>30</v>
      </c>
      <c r="J2341" s="22">
        <v>40</v>
      </c>
      <c r="K2341" s="22">
        <v>10</v>
      </c>
      <c r="L2341" s="23">
        <v>40575</v>
      </c>
      <c r="M2341" s="24" t="s">
        <v>90</v>
      </c>
      <c r="N2341" s="24" t="e" vm="44">
        <v>#VALUE!</v>
      </c>
      <c r="O2341" s="22">
        <v>419</v>
      </c>
      <c r="P2341" s="24" t="s">
        <v>91</v>
      </c>
      <c r="Q2341" s="24" t="s">
        <v>103</v>
      </c>
      <c r="R2341" s="24" t="s">
        <v>104</v>
      </c>
      <c r="S2341" s="24" t="s">
        <v>97</v>
      </c>
    </row>
    <row r="2342" spans="1:19" x14ac:dyDescent="0.2">
      <c r="A2342" s="22">
        <v>42</v>
      </c>
      <c r="B2342" s="22">
        <v>48</v>
      </c>
      <c r="C2342" s="22">
        <v>85</v>
      </c>
      <c r="D2342" s="22">
        <v>32</v>
      </c>
      <c r="E2342" s="22">
        <v>20</v>
      </c>
      <c r="F2342" s="22">
        <v>8</v>
      </c>
      <c r="G2342" s="22">
        <v>817</v>
      </c>
      <c r="H2342" s="22">
        <v>50</v>
      </c>
      <c r="I2342" s="22">
        <v>50</v>
      </c>
      <c r="J2342" s="22">
        <v>70</v>
      </c>
      <c r="K2342" s="22">
        <v>20</v>
      </c>
      <c r="L2342" s="23">
        <v>40575</v>
      </c>
      <c r="M2342" s="24" t="s">
        <v>90</v>
      </c>
      <c r="N2342" s="24" t="e" vm="44">
        <v>#VALUE!</v>
      </c>
      <c r="O2342" s="22">
        <v>513</v>
      </c>
      <c r="P2342" s="24" t="s">
        <v>91</v>
      </c>
      <c r="Q2342" s="24" t="s">
        <v>103</v>
      </c>
      <c r="R2342" s="24" t="s">
        <v>105</v>
      </c>
      <c r="S2342" s="24" t="s">
        <v>97</v>
      </c>
    </row>
    <row r="2343" spans="1:19" x14ac:dyDescent="0.2">
      <c r="A2343" s="22">
        <v>92</v>
      </c>
      <c r="B2343" s="22">
        <v>120</v>
      </c>
      <c r="C2343" s="22">
        <v>213</v>
      </c>
      <c r="D2343" s="22">
        <v>80</v>
      </c>
      <c r="E2343" s="22">
        <v>58</v>
      </c>
      <c r="F2343" s="22">
        <v>26</v>
      </c>
      <c r="G2343" s="22">
        <v>640</v>
      </c>
      <c r="H2343" s="22">
        <v>60</v>
      </c>
      <c r="I2343" s="22">
        <v>110</v>
      </c>
      <c r="J2343" s="22">
        <v>170</v>
      </c>
      <c r="K2343" s="22">
        <v>60</v>
      </c>
      <c r="L2343" s="23">
        <v>40575</v>
      </c>
      <c r="M2343" s="24" t="s">
        <v>90</v>
      </c>
      <c r="N2343" s="24" t="e" vm="44">
        <v>#VALUE!</v>
      </c>
      <c r="O2343" s="22">
        <v>614</v>
      </c>
      <c r="P2343" s="24" t="s">
        <v>91</v>
      </c>
      <c r="Q2343" s="24" t="s">
        <v>98</v>
      </c>
      <c r="R2343" s="24" t="s">
        <v>107</v>
      </c>
      <c r="S2343" s="24" t="s">
        <v>94</v>
      </c>
    </row>
    <row r="2344" spans="1:19" x14ac:dyDescent="0.2">
      <c r="A2344" s="22">
        <v>105</v>
      </c>
      <c r="B2344" s="22">
        <v>120</v>
      </c>
      <c r="C2344" s="22">
        <v>220</v>
      </c>
      <c r="D2344" s="22">
        <v>86</v>
      </c>
      <c r="E2344" s="22">
        <v>49</v>
      </c>
      <c r="F2344" s="22">
        <v>26</v>
      </c>
      <c r="G2344" s="22">
        <v>490</v>
      </c>
      <c r="H2344" s="22">
        <v>70</v>
      </c>
      <c r="I2344" s="22">
        <v>110</v>
      </c>
      <c r="J2344" s="22">
        <v>180</v>
      </c>
      <c r="K2344" s="22">
        <v>70</v>
      </c>
      <c r="L2344" s="23">
        <v>40575</v>
      </c>
      <c r="M2344" s="24" t="s">
        <v>90</v>
      </c>
      <c r="N2344" s="24" t="e" vm="44">
        <v>#VALUE!</v>
      </c>
      <c r="O2344" s="22">
        <v>740</v>
      </c>
      <c r="P2344" s="24" t="s">
        <v>91</v>
      </c>
      <c r="Q2344" s="24" t="s">
        <v>98</v>
      </c>
      <c r="R2344" s="24" t="s">
        <v>108</v>
      </c>
      <c r="S2344" s="24" t="s">
        <v>94</v>
      </c>
    </row>
    <row r="2345" spans="1:19" x14ac:dyDescent="0.2">
      <c r="A2345" s="22">
        <v>145</v>
      </c>
      <c r="B2345" s="22">
        <v>170</v>
      </c>
      <c r="C2345" s="22">
        <v>362</v>
      </c>
      <c r="D2345" s="22">
        <v>170</v>
      </c>
      <c r="E2345" s="22">
        <v>72</v>
      </c>
      <c r="F2345" s="22">
        <v>47</v>
      </c>
      <c r="G2345" s="22">
        <v>1073</v>
      </c>
      <c r="H2345" s="22">
        <v>140</v>
      </c>
      <c r="I2345" s="22">
        <v>210</v>
      </c>
      <c r="J2345" s="22">
        <v>400</v>
      </c>
      <c r="K2345" s="22">
        <v>190</v>
      </c>
      <c r="L2345" s="23">
        <v>40575</v>
      </c>
      <c r="M2345" s="24" t="s">
        <v>90</v>
      </c>
      <c r="N2345" s="24" t="e" vm="44">
        <v>#VALUE!</v>
      </c>
      <c r="O2345" s="22">
        <v>513</v>
      </c>
      <c r="P2345" s="24" t="s">
        <v>91</v>
      </c>
      <c r="Q2345" s="24" t="s">
        <v>100</v>
      </c>
      <c r="R2345" s="24" t="s">
        <v>101</v>
      </c>
      <c r="S2345" s="24" t="s">
        <v>94</v>
      </c>
    </row>
    <row r="2346" spans="1:19" ht="32" x14ac:dyDescent="0.2">
      <c r="A2346" s="22">
        <v>27</v>
      </c>
      <c r="B2346" s="22">
        <v>73</v>
      </c>
      <c r="C2346" s="22">
        <v>141</v>
      </c>
      <c r="D2346" s="22">
        <v>59</v>
      </c>
      <c r="E2346" s="22">
        <v>55</v>
      </c>
      <c r="F2346" s="22">
        <v>22</v>
      </c>
      <c r="G2346" s="22">
        <v>331</v>
      </c>
      <c r="H2346" s="22">
        <v>40</v>
      </c>
      <c r="I2346" s="22">
        <v>90</v>
      </c>
      <c r="J2346" s="22">
        <v>150</v>
      </c>
      <c r="K2346" s="22">
        <v>60</v>
      </c>
      <c r="L2346" s="23">
        <v>40575</v>
      </c>
      <c r="M2346" s="24" t="s">
        <v>90</v>
      </c>
      <c r="N2346" s="24" t="e" vm="44">
        <v>#VALUE!</v>
      </c>
      <c r="O2346" s="22">
        <v>513</v>
      </c>
      <c r="P2346" s="24" t="s">
        <v>91</v>
      </c>
      <c r="Q2346" s="24" t="s">
        <v>100</v>
      </c>
      <c r="R2346" s="24" t="s">
        <v>102</v>
      </c>
      <c r="S2346" s="24" t="s">
        <v>97</v>
      </c>
    </row>
    <row r="2347" spans="1:19" x14ac:dyDescent="0.2">
      <c r="A2347" s="22">
        <v>49</v>
      </c>
      <c r="B2347" s="22">
        <v>80</v>
      </c>
      <c r="C2347" s="22">
        <v>149</v>
      </c>
      <c r="D2347" s="22">
        <v>60</v>
      </c>
      <c r="E2347" s="22">
        <v>47</v>
      </c>
      <c r="F2347" s="22">
        <v>19</v>
      </c>
      <c r="G2347" s="22">
        <v>329</v>
      </c>
      <c r="H2347" s="22">
        <v>50</v>
      </c>
      <c r="I2347" s="22">
        <v>80</v>
      </c>
      <c r="J2347" s="22">
        <v>140</v>
      </c>
      <c r="K2347" s="22">
        <v>60</v>
      </c>
      <c r="L2347" s="23">
        <v>40575</v>
      </c>
      <c r="M2347" s="24" t="s">
        <v>90</v>
      </c>
      <c r="N2347" s="24" t="e" vm="44">
        <v>#VALUE!</v>
      </c>
      <c r="O2347" s="22">
        <v>330</v>
      </c>
      <c r="P2347" s="24" t="s">
        <v>91</v>
      </c>
      <c r="Q2347" s="24" t="s">
        <v>92</v>
      </c>
      <c r="R2347" s="24" t="s">
        <v>93</v>
      </c>
      <c r="S2347" s="24" t="s">
        <v>94</v>
      </c>
    </row>
    <row r="2348" spans="1:19" x14ac:dyDescent="0.2">
      <c r="A2348" s="22">
        <v>56</v>
      </c>
      <c r="B2348" s="22">
        <v>76</v>
      </c>
      <c r="C2348" s="22">
        <v>136</v>
      </c>
      <c r="D2348" s="22">
        <v>52</v>
      </c>
      <c r="E2348" s="22">
        <v>38</v>
      </c>
      <c r="F2348" s="22">
        <v>16</v>
      </c>
      <c r="G2348" s="22">
        <v>357</v>
      </c>
      <c r="H2348" s="22">
        <v>50</v>
      </c>
      <c r="I2348" s="22">
        <v>80</v>
      </c>
      <c r="J2348" s="22">
        <v>130</v>
      </c>
      <c r="K2348" s="22">
        <v>50</v>
      </c>
      <c r="L2348" s="23">
        <v>40575</v>
      </c>
      <c r="M2348" s="24" t="s">
        <v>90</v>
      </c>
      <c r="N2348" s="24" t="e" vm="44">
        <v>#VALUE!</v>
      </c>
      <c r="O2348" s="22">
        <v>330</v>
      </c>
      <c r="P2348" s="24" t="s">
        <v>91</v>
      </c>
      <c r="Q2348" s="24" t="s">
        <v>92</v>
      </c>
      <c r="R2348" s="24" t="s">
        <v>95</v>
      </c>
      <c r="S2348" s="24" t="s">
        <v>94</v>
      </c>
    </row>
    <row r="2349" spans="1:19" ht="32" x14ac:dyDescent="0.2">
      <c r="A2349" s="22">
        <v>-4</v>
      </c>
      <c r="B2349" s="22">
        <v>75</v>
      </c>
      <c r="C2349" s="22">
        <v>137</v>
      </c>
      <c r="D2349" s="22">
        <v>54</v>
      </c>
      <c r="E2349" s="22">
        <v>78</v>
      </c>
      <c r="F2349" s="22">
        <v>49</v>
      </c>
      <c r="G2349" s="22">
        <v>427</v>
      </c>
      <c r="H2349" s="22">
        <v>20</v>
      </c>
      <c r="I2349" s="22">
        <v>80</v>
      </c>
      <c r="J2349" s="22">
        <v>130</v>
      </c>
      <c r="K2349" s="22">
        <v>50</v>
      </c>
      <c r="L2349" s="23">
        <v>40575</v>
      </c>
      <c r="M2349" s="24" t="s">
        <v>90</v>
      </c>
      <c r="N2349" s="24" t="e" vm="44">
        <v>#VALUE!</v>
      </c>
      <c r="O2349" s="22">
        <v>513</v>
      </c>
      <c r="P2349" s="24" t="s">
        <v>91</v>
      </c>
      <c r="Q2349" s="24" t="s">
        <v>92</v>
      </c>
      <c r="R2349" s="24" t="s">
        <v>96</v>
      </c>
      <c r="S2349" s="24" t="s">
        <v>97</v>
      </c>
    </row>
    <row r="2350" spans="1:19" x14ac:dyDescent="0.2">
      <c r="A2350" s="22">
        <v>98</v>
      </c>
      <c r="B2350" s="22">
        <v>109</v>
      </c>
      <c r="C2350" s="22">
        <v>185</v>
      </c>
      <c r="D2350" s="22">
        <v>65</v>
      </c>
      <c r="E2350" s="22">
        <v>43</v>
      </c>
      <c r="F2350" s="22">
        <v>20</v>
      </c>
      <c r="G2350" s="22">
        <v>372</v>
      </c>
      <c r="H2350" s="22">
        <v>80</v>
      </c>
      <c r="I2350" s="22">
        <v>100</v>
      </c>
      <c r="J2350" s="22">
        <v>150</v>
      </c>
      <c r="K2350" s="22">
        <v>50</v>
      </c>
      <c r="L2350" s="23">
        <v>40575</v>
      </c>
      <c r="M2350" s="24" t="s">
        <v>90</v>
      </c>
      <c r="N2350" s="24" t="e" vm="28">
        <v>#VALUE!</v>
      </c>
      <c r="O2350" s="22">
        <v>715</v>
      </c>
      <c r="P2350" s="24" t="s">
        <v>109</v>
      </c>
      <c r="Q2350" s="24" t="s">
        <v>103</v>
      </c>
      <c r="R2350" s="24" t="s">
        <v>104</v>
      </c>
      <c r="S2350" s="24" t="s">
        <v>97</v>
      </c>
    </row>
    <row r="2351" spans="1:19" x14ac:dyDescent="0.2">
      <c r="A2351" s="22">
        <v>64</v>
      </c>
      <c r="B2351" s="22">
        <v>68</v>
      </c>
      <c r="C2351" s="22">
        <v>123</v>
      </c>
      <c r="D2351" s="22">
        <v>47</v>
      </c>
      <c r="E2351" s="22">
        <v>25</v>
      </c>
      <c r="F2351" s="22">
        <v>13</v>
      </c>
      <c r="G2351" s="22">
        <v>772</v>
      </c>
      <c r="H2351" s="22">
        <v>50</v>
      </c>
      <c r="I2351" s="22">
        <v>60</v>
      </c>
      <c r="J2351" s="22">
        <v>100</v>
      </c>
      <c r="K2351" s="22">
        <v>40</v>
      </c>
      <c r="L2351" s="23">
        <v>40575</v>
      </c>
      <c r="M2351" s="24" t="s">
        <v>90</v>
      </c>
      <c r="N2351" s="24" t="e" vm="28">
        <v>#VALUE!</v>
      </c>
      <c r="O2351" s="22">
        <v>920</v>
      </c>
      <c r="P2351" s="24" t="s">
        <v>109</v>
      </c>
      <c r="Q2351" s="24" t="s">
        <v>103</v>
      </c>
      <c r="R2351" s="24" t="s">
        <v>105</v>
      </c>
      <c r="S2351" s="24" t="s">
        <v>97</v>
      </c>
    </row>
    <row r="2352" spans="1:19" x14ac:dyDescent="0.2">
      <c r="A2352" s="22">
        <v>61</v>
      </c>
      <c r="B2352" s="22">
        <v>81</v>
      </c>
      <c r="C2352" s="22">
        <v>146</v>
      </c>
      <c r="D2352" s="22">
        <v>56</v>
      </c>
      <c r="E2352" s="22">
        <v>40</v>
      </c>
      <c r="F2352" s="22">
        <v>17</v>
      </c>
      <c r="G2352" s="22">
        <v>382</v>
      </c>
      <c r="H2352" s="22">
        <v>50</v>
      </c>
      <c r="I2352" s="22">
        <v>80</v>
      </c>
      <c r="J2352" s="22">
        <v>120</v>
      </c>
      <c r="K2352" s="22">
        <v>40</v>
      </c>
      <c r="L2352" s="23">
        <v>40575</v>
      </c>
      <c r="M2352" s="24" t="s">
        <v>90</v>
      </c>
      <c r="N2352" s="24" t="e" vm="28">
        <v>#VALUE!</v>
      </c>
      <c r="O2352" s="22">
        <v>715</v>
      </c>
      <c r="P2352" s="24" t="s">
        <v>109</v>
      </c>
      <c r="Q2352" s="24" t="s">
        <v>98</v>
      </c>
      <c r="R2352" s="24" t="s">
        <v>107</v>
      </c>
      <c r="S2352" s="24" t="s">
        <v>94</v>
      </c>
    </row>
    <row r="2353" spans="1:19" x14ac:dyDescent="0.2">
      <c r="A2353" s="22">
        <v>4</v>
      </c>
      <c r="B2353" s="22">
        <v>90</v>
      </c>
      <c r="C2353" s="22">
        <v>165</v>
      </c>
      <c r="D2353" s="22">
        <v>65</v>
      </c>
      <c r="E2353" s="22">
        <v>87</v>
      </c>
      <c r="F2353" s="22">
        <v>58</v>
      </c>
      <c r="G2353" s="22">
        <v>513</v>
      </c>
      <c r="H2353" s="22">
        <v>10</v>
      </c>
      <c r="I2353" s="22">
        <v>80</v>
      </c>
      <c r="J2353" s="22">
        <v>130</v>
      </c>
      <c r="K2353" s="22">
        <v>50</v>
      </c>
      <c r="L2353" s="23">
        <v>40575</v>
      </c>
      <c r="M2353" s="24" t="s">
        <v>90</v>
      </c>
      <c r="N2353" s="24" t="e" vm="28">
        <v>#VALUE!</v>
      </c>
      <c r="O2353" s="22">
        <v>920</v>
      </c>
      <c r="P2353" s="24" t="s">
        <v>109</v>
      </c>
      <c r="Q2353" s="24" t="s">
        <v>98</v>
      </c>
      <c r="R2353" s="24" t="s">
        <v>108</v>
      </c>
      <c r="S2353" s="24" t="s">
        <v>94</v>
      </c>
    </row>
    <row r="2354" spans="1:19" x14ac:dyDescent="0.2">
      <c r="A2354" s="22">
        <v>62</v>
      </c>
      <c r="B2354" s="22">
        <v>84</v>
      </c>
      <c r="C2354" s="22">
        <v>164</v>
      </c>
      <c r="D2354" s="22">
        <v>70</v>
      </c>
      <c r="E2354" s="22">
        <v>42</v>
      </c>
      <c r="F2354" s="22">
        <v>21</v>
      </c>
      <c r="G2354" s="22">
        <v>957</v>
      </c>
      <c r="H2354" s="22">
        <v>60</v>
      </c>
      <c r="I2354" s="22">
        <v>100</v>
      </c>
      <c r="J2354" s="22">
        <v>180</v>
      </c>
      <c r="K2354" s="22">
        <v>80</v>
      </c>
      <c r="L2354" s="23">
        <v>40575</v>
      </c>
      <c r="M2354" s="24" t="s">
        <v>90</v>
      </c>
      <c r="N2354" s="24" t="e" vm="28">
        <v>#VALUE!</v>
      </c>
      <c r="O2354" s="22">
        <v>262</v>
      </c>
      <c r="P2354" s="24" t="s">
        <v>109</v>
      </c>
      <c r="Q2354" s="24" t="s">
        <v>100</v>
      </c>
      <c r="R2354" s="24" t="s">
        <v>101</v>
      </c>
      <c r="S2354" s="24" t="s">
        <v>94</v>
      </c>
    </row>
    <row r="2355" spans="1:19" ht="32" x14ac:dyDescent="0.2">
      <c r="A2355" s="22">
        <v>52</v>
      </c>
      <c r="B2355" s="22">
        <v>62</v>
      </c>
      <c r="C2355" s="22">
        <v>117</v>
      </c>
      <c r="D2355" s="22">
        <v>48</v>
      </c>
      <c r="E2355" s="22">
        <v>27</v>
      </c>
      <c r="F2355" s="22">
        <v>15</v>
      </c>
      <c r="G2355" s="22">
        <v>617</v>
      </c>
      <c r="H2355" s="22">
        <v>50</v>
      </c>
      <c r="I2355" s="22">
        <v>70</v>
      </c>
      <c r="J2355" s="22">
        <v>120</v>
      </c>
      <c r="K2355" s="22">
        <v>50</v>
      </c>
      <c r="L2355" s="23">
        <v>40575</v>
      </c>
      <c r="M2355" s="24" t="s">
        <v>90</v>
      </c>
      <c r="N2355" s="24" t="e" vm="28">
        <v>#VALUE!</v>
      </c>
      <c r="O2355" s="22">
        <v>715</v>
      </c>
      <c r="P2355" s="24" t="s">
        <v>109</v>
      </c>
      <c r="Q2355" s="24" t="s">
        <v>100</v>
      </c>
      <c r="R2355" s="24" t="s">
        <v>102</v>
      </c>
      <c r="S2355" s="24" t="s">
        <v>97</v>
      </c>
    </row>
    <row r="2356" spans="1:19" x14ac:dyDescent="0.2">
      <c r="A2356" s="22">
        <v>18</v>
      </c>
      <c r="B2356" s="22">
        <v>65</v>
      </c>
      <c r="C2356" s="22">
        <v>126</v>
      </c>
      <c r="D2356" s="22">
        <v>53</v>
      </c>
      <c r="E2356" s="22">
        <v>53</v>
      </c>
      <c r="F2356" s="22">
        <v>20</v>
      </c>
      <c r="G2356" s="22">
        <v>306</v>
      </c>
      <c r="H2356" s="22">
        <v>30</v>
      </c>
      <c r="I2356" s="22">
        <v>70</v>
      </c>
      <c r="J2356" s="22">
        <v>120</v>
      </c>
      <c r="K2356" s="22">
        <v>50</v>
      </c>
      <c r="L2356" s="23">
        <v>40575</v>
      </c>
      <c r="M2356" s="24" t="s">
        <v>90</v>
      </c>
      <c r="N2356" s="24" t="e" vm="28">
        <v>#VALUE!</v>
      </c>
      <c r="O2356" s="22">
        <v>715</v>
      </c>
      <c r="P2356" s="24" t="s">
        <v>109</v>
      </c>
      <c r="Q2356" s="24" t="s">
        <v>92</v>
      </c>
      <c r="R2356" s="24" t="s">
        <v>93</v>
      </c>
      <c r="S2356" s="24" t="s">
        <v>94</v>
      </c>
    </row>
    <row r="2357" spans="1:19" x14ac:dyDescent="0.2">
      <c r="A2357" s="22">
        <v>22</v>
      </c>
      <c r="B2357" s="22">
        <v>128</v>
      </c>
      <c r="C2357" s="22">
        <v>234</v>
      </c>
      <c r="D2357" s="22">
        <v>92</v>
      </c>
      <c r="E2357" s="22">
        <v>113</v>
      </c>
      <c r="F2357" s="22">
        <v>83</v>
      </c>
      <c r="G2357" s="22">
        <v>541</v>
      </c>
      <c r="H2357" s="22">
        <v>40</v>
      </c>
      <c r="I2357" s="22">
        <v>140</v>
      </c>
      <c r="J2357" s="22">
        <v>230</v>
      </c>
      <c r="K2357" s="22">
        <v>90</v>
      </c>
      <c r="L2357" s="23">
        <v>40575</v>
      </c>
      <c r="M2357" s="24" t="s">
        <v>90</v>
      </c>
      <c r="N2357" s="24" t="e" vm="28">
        <v>#VALUE!</v>
      </c>
      <c r="O2357" s="22">
        <v>715</v>
      </c>
      <c r="P2357" s="24" t="s">
        <v>109</v>
      </c>
      <c r="Q2357" s="24" t="s">
        <v>92</v>
      </c>
      <c r="R2357" s="24" t="s">
        <v>95</v>
      </c>
      <c r="S2357" s="24" t="s">
        <v>94</v>
      </c>
    </row>
    <row r="2358" spans="1:19" ht="32" x14ac:dyDescent="0.2">
      <c r="A2358" s="22">
        <v>74</v>
      </c>
      <c r="B2358" s="22">
        <v>103</v>
      </c>
      <c r="C2358" s="22">
        <v>192</v>
      </c>
      <c r="D2358" s="22">
        <v>77</v>
      </c>
      <c r="E2358" s="22">
        <v>53</v>
      </c>
      <c r="F2358" s="22">
        <v>25</v>
      </c>
      <c r="G2358" s="22">
        <v>423</v>
      </c>
      <c r="H2358" s="22">
        <v>60</v>
      </c>
      <c r="I2358" s="22">
        <v>100</v>
      </c>
      <c r="J2358" s="22">
        <v>180</v>
      </c>
      <c r="K2358" s="22">
        <v>80</v>
      </c>
      <c r="L2358" s="23">
        <v>40575</v>
      </c>
      <c r="M2358" s="24" t="s">
        <v>90</v>
      </c>
      <c r="N2358" s="24" t="e" vm="28">
        <v>#VALUE!</v>
      </c>
      <c r="O2358" s="22">
        <v>262</v>
      </c>
      <c r="P2358" s="24" t="s">
        <v>109</v>
      </c>
      <c r="Q2358" s="24" t="s">
        <v>92</v>
      </c>
      <c r="R2358" s="24" t="s">
        <v>96</v>
      </c>
      <c r="S2358" s="24" t="s">
        <v>97</v>
      </c>
    </row>
    <row r="2359" spans="1:19" x14ac:dyDescent="0.2">
      <c r="A2359" s="22">
        <v>61</v>
      </c>
      <c r="B2359" s="22">
        <v>107</v>
      </c>
      <c r="C2359" s="22">
        <v>206</v>
      </c>
      <c r="D2359" s="22">
        <v>86</v>
      </c>
      <c r="E2359" s="22">
        <v>66</v>
      </c>
      <c r="F2359" s="22">
        <v>32</v>
      </c>
      <c r="G2359" s="22">
        <v>484</v>
      </c>
      <c r="H2359" s="22">
        <v>50</v>
      </c>
      <c r="I2359" s="22">
        <v>90</v>
      </c>
      <c r="J2359" s="22">
        <v>150</v>
      </c>
      <c r="K2359" s="22">
        <v>60</v>
      </c>
      <c r="L2359" s="23">
        <v>40575</v>
      </c>
      <c r="M2359" s="24" t="s">
        <v>110</v>
      </c>
      <c r="N2359" s="24" t="e" vm="23">
        <v>#VALUE!</v>
      </c>
      <c r="O2359" s="22">
        <v>475</v>
      </c>
      <c r="P2359" s="24" t="s">
        <v>109</v>
      </c>
      <c r="Q2359" s="24" t="s">
        <v>103</v>
      </c>
      <c r="R2359" s="24" t="s">
        <v>105</v>
      </c>
      <c r="S2359" s="24" t="s">
        <v>97</v>
      </c>
    </row>
    <row r="2360" spans="1:19" x14ac:dyDescent="0.2">
      <c r="A2360" s="22">
        <v>68</v>
      </c>
      <c r="B2360" s="22">
        <v>90</v>
      </c>
      <c r="C2360" s="22">
        <v>176</v>
      </c>
      <c r="D2360" s="22">
        <v>75</v>
      </c>
      <c r="E2360" s="22">
        <v>44</v>
      </c>
      <c r="F2360" s="22">
        <v>23</v>
      </c>
      <c r="G2360" s="22">
        <v>956</v>
      </c>
      <c r="H2360" s="22">
        <v>50</v>
      </c>
      <c r="I2360" s="22">
        <v>70</v>
      </c>
      <c r="J2360" s="22">
        <v>120</v>
      </c>
      <c r="K2360" s="22">
        <v>50</v>
      </c>
      <c r="L2360" s="23">
        <v>40575</v>
      </c>
      <c r="M2360" s="24" t="s">
        <v>110</v>
      </c>
      <c r="N2360" s="24" t="e" vm="23">
        <v>#VALUE!</v>
      </c>
      <c r="O2360" s="22">
        <v>203</v>
      </c>
      <c r="P2360" s="24" t="s">
        <v>109</v>
      </c>
      <c r="Q2360" s="24" t="s">
        <v>103</v>
      </c>
      <c r="R2360" s="24" t="s">
        <v>106</v>
      </c>
      <c r="S2360" s="24" t="s">
        <v>97</v>
      </c>
    </row>
    <row r="2361" spans="1:19" x14ac:dyDescent="0.2">
      <c r="A2361" s="22">
        <v>71</v>
      </c>
      <c r="B2361" s="22">
        <v>73</v>
      </c>
      <c r="C2361" s="22">
        <v>131</v>
      </c>
      <c r="D2361" s="22">
        <v>50</v>
      </c>
      <c r="E2361" s="22">
        <v>25</v>
      </c>
      <c r="F2361" s="22">
        <v>14</v>
      </c>
      <c r="G2361" s="22">
        <v>814</v>
      </c>
      <c r="H2361" s="22">
        <v>60</v>
      </c>
      <c r="I2361" s="22">
        <v>80</v>
      </c>
      <c r="J2361" s="22">
        <v>130</v>
      </c>
      <c r="K2361" s="22">
        <v>50</v>
      </c>
      <c r="L2361" s="23">
        <v>40575</v>
      </c>
      <c r="M2361" s="24" t="s">
        <v>110</v>
      </c>
      <c r="N2361" s="24" t="e" vm="23">
        <v>#VALUE!</v>
      </c>
      <c r="O2361" s="22">
        <v>475</v>
      </c>
      <c r="P2361" s="24" t="s">
        <v>109</v>
      </c>
      <c r="Q2361" s="24" t="s">
        <v>98</v>
      </c>
      <c r="R2361" s="24" t="s">
        <v>107</v>
      </c>
      <c r="S2361" s="24" t="s">
        <v>94</v>
      </c>
    </row>
    <row r="2362" spans="1:19" x14ac:dyDescent="0.2">
      <c r="A2362" s="22">
        <v>31</v>
      </c>
      <c r="B2362" s="22">
        <v>39</v>
      </c>
      <c r="C2362" s="22">
        <v>70</v>
      </c>
      <c r="D2362" s="22">
        <v>27</v>
      </c>
      <c r="E2362" s="22">
        <v>18</v>
      </c>
      <c r="F2362" s="22">
        <v>7</v>
      </c>
      <c r="G2362" s="22">
        <v>772</v>
      </c>
      <c r="H2362" s="22">
        <v>40</v>
      </c>
      <c r="I2362" s="22">
        <v>50</v>
      </c>
      <c r="J2362" s="22">
        <v>70</v>
      </c>
      <c r="K2362" s="22">
        <v>20</v>
      </c>
      <c r="L2362" s="23">
        <v>40575</v>
      </c>
      <c r="M2362" s="24" t="s">
        <v>110</v>
      </c>
      <c r="N2362" s="24" t="e" vm="23">
        <v>#VALUE!</v>
      </c>
      <c r="O2362" s="22">
        <v>959</v>
      </c>
      <c r="P2362" s="24" t="s">
        <v>109</v>
      </c>
      <c r="Q2362" s="24" t="s">
        <v>98</v>
      </c>
      <c r="R2362" s="24" t="s">
        <v>99</v>
      </c>
      <c r="S2362" s="24" t="s">
        <v>94</v>
      </c>
    </row>
    <row r="2363" spans="1:19" x14ac:dyDescent="0.2">
      <c r="A2363" s="22">
        <v>4</v>
      </c>
      <c r="B2363" s="22">
        <v>90</v>
      </c>
      <c r="C2363" s="22">
        <v>165</v>
      </c>
      <c r="D2363" s="22">
        <v>65</v>
      </c>
      <c r="E2363" s="22">
        <v>87</v>
      </c>
      <c r="F2363" s="22">
        <v>58</v>
      </c>
      <c r="G2363" s="22">
        <v>513</v>
      </c>
      <c r="H2363" s="22">
        <v>20</v>
      </c>
      <c r="I2363" s="22">
        <v>90</v>
      </c>
      <c r="J2363" s="22">
        <v>150</v>
      </c>
      <c r="K2363" s="22">
        <v>60</v>
      </c>
      <c r="L2363" s="23">
        <v>40575</v>
      </c>
      <c r="M2363" s="24" t="s">
        <v>110</v>
      </c>
      <c r="N2363" s="24" t="e" vm="23">
        <v>#VALUE!</v>
      </c>
      <c r="O2363" s="22">
        <v>203</v>
      </c>
      <c r="P2363" s="24" t="s">
        <v>109</v>
      </c>
      <c r="Q2363" s="24" t="s">
        <v>100</v>
      </c>
      <c r="R2363" s="24" t="s">
        <v>101</v>
      </c>
      <c r="S2363" s="24" t="s">
        <v>94</v>
      </c>
    </row>
    <row r="2364" spans="1:19" ht="32" x14ac:dyDescent="0.2">
      <c r="A2364" s="22">
        <v>43</v>
      </c>
      <c r="B2364" s="22">
        <v>75</v>
      </c>
      <c r="C2364" s="22">
        <v>139</v>
      </c>
      <c r="D2364" s="22">
        <v>55</v>
      </c>
      <c r="E2364" s="22">
        <v>46</v>
      </c>
      <c r="F2364" s="22">
        <v>18</v>
      </c>
      <c r="G2364" s="22">
        <v>305</v>
      </c>
      <c r="H2364" s="22">
        <v>40</v>
      </c>
      <c r="I2364" s="22">
        <v>70</v>
      </c>
      <c r="J2364" s="22">
        <v>120</v>
      </c>
      <c r="K2364" s="22">
        <v>50</v>
      </c>
      <c r="L2364" s="23">
        <v>40575</v>
      </c>
      <c r="M2364" s="24" t="s">
        <v>110</v>
      </c>
      <c r="N2364" s="24" t="e" vm="23">
        <v>#VALUE!</v>
      </c>
      <c r="O2364" s="22">
        <v>959</v>
      </c>
      <c r="P2364" s="24" t="s">
        <v>109</v>
      </c>
      <c r="Q2364" s="24" t="s">
        <v>100</v>
      </c>
      <c r="R2364" s="24" t="s">
        <v>102</v>
      </c>
      <c r="S2364" s="24" t="s">
        <v>97</v>
      </c>
    </row>
    <row r="2365" spans="1:19" x14ac:dyDescent="0.2">
      <c r="A2365" s="22">
        <v>180</v>
      </c>
      <c r="B2365" s="22">
        <v>195</v>
      </c>
      <c r="C2365" s="22">
        <v>346</v>
      </c>
      <c r="D2365" s="22">
        <v>130</v>
      </c>
      <c r="E2365" s="22">
        <v>74</v>
      </c>
      <c r="F2365" s="22">
        <v>42</v>
      </c>
      <c r="G2365" s="22">
        <v>945</v>
      </c>
      <c r="H2365" s="22">
        <v>130</v>
      </c>
      <c r="I2365" s="22">
        <v>180</v>
      </c>
      <c r="J2365" s="22">
        <v>300</v>
      </c>
      <c r="K2365" s="22">
        <v>120</v>
      </c>
      <c r="L2365" s="23">
        <v>40575</v>
      </c>
      <c r="M2365" s="24" t="s">
        <v>110</v>
      </c>
      <c r="N2365" s="24" t="e" vm="23">
        <v>#VALUE!</v>
      </c>
      <c r="O2365" s="22">
        <v>860</v>
      </c>
      <c r="P2365" s="24" t="s">
        <v>109</v>
      </c>
      <c r="Q2365" s="24" t="s">
        <v>92</v>
      </c>
      <c r="R2365" s="24" t="s">
        <v>95</v>
      </c>
      <c r="S2365" s="24" t="s">
        <v>94</v>
      </c>
    </row>
    <row r="2366" spans="1:19" x14ac:dyDescent="0.2">
      <c r="A2366" s="22">
        <v>50</v>
      </c>
      <c r="B2366" s="22">
        <v>62</v>
      </c>
      <c r="C2366" s="22">
        <v>117</v>
      </c>
      <c r="D2366" s="22">
        <v>48</v>
      </c>
      <c r="E2366" s="22">
        <v>28</v>
      </c>
      <c r="F2366" s="22">
        <v>15</v>
      </c>
      <c r="G2366" s="22">
        <v>617</v>
      </c>
      <c r="H2366" s="22">
        <v>30</v>
      </c>
      <c r="I2366" s="22">
        <v>50</v>
      </c>
      <c r="J2366" s="22">
        <v>80</v>
      </c>
      <c r="K2366" s="22">
        <v>30</v>
      </c>
      <c r="L2366" s="23">
        <v>40575</v>
      </c>
      <c r="M2366" s="24" t="s">
        <v>110</v>
      </c>
      <c r="N2366" s="24" t="e" vm="49">
        <v>#VALUE!</v>
      </c>
      <c r="O2366" s="22">
        <v>754</v>
      </c>
      <c r="P2366" s="24" t="s">
        <v>91</v>
      </c>
      <c r="Q2366" s="24" t="s">
        <v>103</v>
      </c>
      <c r="R2366" s="24" t="s">
        <v>104</v>
      </c>
      <c r="S2366" s="24" t="s">
        <v>97</v>
      </c>
    </row>
    <row r="2367" spans="1:19" x14ac:dyDescent="0.2">
      <c r="A2367" s="22">
        <v>18</v>
      </c>
      <c r="B2367" s="22">
        <v>65</v>
      </c>
      <c r="C2367" s="22">
        <v>126</v>
      </c>
      <c r="D2367" s="22">
        <v>53</v>
      </c>
      <c r="E2367" s="22">
        <v>53</v>
      </c>
      <c r="F2367" s="22">
        <v>20</v>
      </c>
      <c r="G2367" s="22">
        <v>306</v>
      </c>
      <c r="H2367" s="22">
        <v>20</v>
      </c>
      <c r="I2367" s="22">
        <v>50</v>
      </c>
      <c r="J2367" s="22">
        <v>90</v>
      </c>
      <c r="K2367" s="22">
        <v>40</v>
      </c>
      <c r="L2367" s="23">
        <v>40575</v>
      </c>
      <c r="M2367" s="24" t="s">
        <v>110</v>
      </c>
      <c r="N2367" s="24" t="e" vm="49">
        <v>#VALUE!</v>
      </c>
      <c r="O2367" s="22">
        <v>904</v>
      </c>
      <c r="P2367" s="24" t="s">
        <v>91</v>
      </c>
      <c r="Q2367" s="24" t="s">
        <v>103</v>
      </c>
      <c r="R2367" s="24" t="s">
        <v>105</v>
      </c>
      <c r="S2367" s="24" t="s">
        <v>97</v>
      </c>
    </row>
    <row r="2368" spans="1:19" x14ac:dyDescent="0.2">
      <c r="A2368" s="22">
        <v>62</v>
      </c>
      <c r="B2368" s="22">
        <v>84</v>
      </c>
      <c r="C2368" s="22">
        <v>164</v>
      </c>
      <c r="D2368" s="22">
        <v>70</v>
      </c>
      <c r="E2368" s="22">
        <v>42</v>
      </c>
      <c r="F2368" s="22">
        <v>21</v>
      </c>
      <c r="G2368" s="22">
        <v>957</v>
      </c>
      <c r="H2368" s="22">
        <v>50</v>
      </c>
      <c r="I2368" s="22">
        <v>70</v>
      </c>
      <c r="J2368" s="22">
        <v>120</v>
      </c>
      <c r="K2368" s="22">
        <v>50</v>
      </c>
      <c r="L2368" s="23">
        <v>40575</v>
      </c>
      <c r="M2368" s="24" t="s">
        <v>110</v>
      </c>
      <c r="N2368" s="24" t="e" vm="49">
        <v>#VALUE!</v>
      </c>
      <c r="O2368" s="22">
        <v>352</v>
      </c>
      <c r="P2368" s="24" t="s">
        <v>91</v>
      </c>
      <c r="Q2368" s="24" t="s">
        <v>103</v>
      </c>
      <c r="R2368" s="24" t="s">
        <v>106</v>
      </c>
      <c r="S2368" s="24" t="s">
        <v>97</v>
      </c>
    </row>
    <row r="2369" spans="1:19" x14ac:dyDescent="0.2">
      <c r="A2369" s="22">
        <v>42</v>
      </c>
      <c r="B2369" s="22">
        <v>48</v>
      </c>
      <c r="C2369" s="22">
        <v>85</v>
      </c>
      <c r="D2369" s="22">
        <v>32</v>
      </c>
      <c r="E2369" s="22">
        <v>20</v>
      </c>
      <c r="F2369" s="22">
        <v>8</v>
      </c>
      <c r="G2369" s="22">
        <v>817</v>
      </c>
      <c r="H2369" s="22">
        <v>40</v>
      </c>
      <c r="I2369" s="22">
        <v>50</v>
      </c>
      <c r="J2369" s="22">
        <v>80</v>
      </c>
      <c r="K2369" s="22">
        <v>30</v>
      </c>
      <c r="L2369" s="23">
        <v>40575</v>
      </c>
      <c r="M2369" s="24" t="s">
        <v>110</v>
      </c>
      <c r="N2369" s="24" t="e" vm="49">
        <v>#VALUE!</v>
      </c>
      <c r="O2369" s="22">
        <v>850</v>
      </c>
      <c r="P2369" s="24" t="s">
        <v>91</v>
      </c>
      <c r="Q2369" s="24" t="s">
        <v>98</v>
      </c>
      <c r="R2369" s="24" t="s">
        <v>107</v>
      </c>
      <c r="S2369" s="24" t="s">
        <v>94</v>
      </c>
    </row>
    <row r="2370" spans="1:19" x14ac:dyDescent="0.2">
      <c r="A2370" s="22">
        <v>65</v>
      </c>
      <c r="B2370" s="22">
        <v>68</v>
      </c>
      <c r="C2370" s="22">
        <v>123</v>
      </c>
      <c r="D2370" s="22">
        <v>47</v>
      </c>
      <c r="E2370" s="22">
        <v>24</v>
      </c>
      <c r="F2370" s="22">
        <v>13</v>
      </c>
      <c r="G2370" s="22">
        <v>772</v>
      </c>
      <c r="H2370" s="22">
        <v>60</v>
      </c>
      <c r="I2370" s="22">
        <v>80</v>
      </c>
      <c r="J2370" s="22">
        <v>120</v>
      </c>
      <c r="K2370" s="22">
        <v>40</v>
      </c>
      <c r="L2370" s="23">
        <v>40575</v>
      </c>
      <c r="M2370" s="24" t="s">
        <v>110</v>
      </c>
      <c r="N2370" s="24" t="e" vm="49">
        <v>#VALUE!</v>
      </c>
      <c r="O2370" s="22">
        <v>850</v>
      </c>
      <c r="P2370" s="24" t="s">
        <v>91</v>
      </c>
      <c r="Q2370" s="24" t="s">
        <v>98</v>
      </c>
      <c r="R2370" s="24" t="s">
        <v>99</v>
      </c>
      <c r="S2370" s="24" t="s">
        <v>94</v>
      </c>
    </row>
    <row r="2371" spans="1:19" x14ac:dyDescent="0.2">
      <c r="A2371" s="22">
        <v>24</v>
      </c>
      <c r="B2371" s="22">
        <v>128</v>
      </c>
      <c r="C2371" s="22">
        <v>234</v>
      </c>
      <c r="D2371" s="22">
        <v>92</v>
      </c>
      <c r="E2371" s="22">
        <v>112</v>
      </c>
      <c r="F2371" s="22">
        <v>83</v>
      </c>
      <c r="G2371" s="22">
        <v>541</v>
      </c>
      <c r="H2371" s="22">
        <v>40</v>
      </c>
      <c r="I2371" s="22">
        <v>130</v>
      </c>
      <c r="J2371" s="22">
        <v>210</v>
      </c>
      <c r="K2371" s="22">
        <v>80</v>
      </c>
      <c r="L2371" s="23">
        <v>40575</v>
      </c>
      <c r="M2371" s="24" t="s">
        <v>110</v>
      </c>
      <c r="N2371" s="24" t="e" vm="49">
        <v>#VALUE!</v>
      </c>
      <c r="O2371" s="22">
        <v>850</v>
      </c>
      <c r="P2371" s="24" t="s">
        <v>91</v>
      </c>
      <c r="Q2371" s="24" t="s">
        <v>100</v>
      </c>
      <c r="R2371" s="24" t="s">
        <v>101</v>
      </c>
      <c r="S2371" s="24" t="s">
        <v>94</v>
      </c>
    </row>
    <row r="2372" spans="1:19" ht="32" x14ac:dyDescent="0.2">
      <c r="A2372" s="22">
        <v>76</v>
      </c>
      <c r="B2372" s="22">
        <v>103</v>
      </c>
      <c r="C2372" s="22">
        <v>192</v>
      </c>
      <c r="D2372" s="22">
        <v>77</v>
      </c>
      <c r="E2372" s="22">
        <v>52</v>
      </c>
      <c r="F2372" s="22">
        <v>25</v>
      </c>
      <c r="G2372" s="22">
        <v>423</v>
      </c>
      <c r="H2372" s="22">
        <v>60</v>
      </c>
      <c r="I2372" s="22">
        <v>100</v>
      </c>
      <c r="J2372" s="22">
        <v>170</v>
      </c>
      <c r="K2372" s="22">
        <v>70</v>
      </c>
      <c r="L2372" s="23">
        <v>40575</v>
      </c>
      <c r="M2372" s="24" t="s">
        <v>110</v>
      </c>
      <c r="N2372" s="24" t="e" vm="49">
        <v>#VALUE!</v>
      </c>
      <c r="O2372" s="22">
        <v>352</v>
      </c>
      <c r="P2372" s="24" t="s">
        <v>91</v>
      </c>
      <c r="Q2372" s="24" t="s">
        <v>100</v>
      </c>
      <c r="R2372" s="24" t="s">
        <v>102</v>
      </c>
      <c r="S2372" s="24" t="s">
        <v>97</v>
      </c>
    </row>
    <row r="2373" spans="1:19" x14ac:dyDescent="0.2">
      <c r="A2373" s="22">
        <v>93</v>
      </c>
      <c r="B2373" s="22">
        <v>120</v>
      </c>
      <c r="C2373" s="22">
        <v>213</v>
      </c>
      <c r="D2373" s="22">
        <v>80</v>
      </c>
      <c r="E2373" s="22">
        <v>57</v>
      </c>
      <c r="F2373" s="22">
        <v>26</v>
      </c>
      <c r="G2373" s="22">
        <v>640</v>
      </c>
      <c r="H2373" s="22">
        <v>80</v>
      </c>
      <c r="I2373" s="22">
        <v>120</v>
      </c>
      <c r="J2373" s="22">
        <v>190</v>
      </c>
      <c r="K2373" s="22">
        <v>70</v>
      </c>
      <c r="L2373" s="23">
        <v>40575</v>
      </c>
      <c r="M2373" s="24" t="s">
        <v>110</v>
      </c>
      <c r="N2373" s="24" t="e" vm="49">
        <v>#VALUE!</v>
      </c>
      <c r="O2373" s="22">
        <v>561</v>
      </c>
      <c r="P2373" s="24" t="s">
        <v>91</v>
      </c>
      <c r="Q2373" s="24" t="s">
        <v>92</v>
      </c>
      <c r="R2373" s="24" t="s">
        <v>95</v>
      </c>
      <c r="S2373" s="24" t="s">
        <v>94</v>
      </c>
    </row>
    <row r="2374" spans="1:19" ht="32" x14ac:dyDescent="0.2">
      <c r="A2374" s="22">
        <v>105</v>
      </c>
      <c r="B2374" s="22">
        <v>120</v>
      </c>
      <c r="C2374" s="22">
        <v>220</v>
      </c>
      <c r="D2374" s="22">
        <v>86</v>
      </c>
      <c r="E2374" s="22">
        <v>49</v>
      </c>
      <c r="F2374" s="22">
        <v>26</v>
      </c>
      <c r="G2374" s="22">
        <v>490</v>
      </c>
      <c r="H2374" s="22">
        <v>70</v>
      </c>
      <c r="I2374" s="22">
        <v>110</v>
      </c>
      <c r="J2374" s="22">
        <v>190</v>
      </c>
      <c r="K2374" s="22">
        <v>80</v>
      </c>
      <c r="L2374" s="23">
        <v>40575</v>
      </c>
      <c r="M2374" s="24" t="s">
        <v>110</v>
      </c>
      <c r="N2374" s="24" t="e" vm="49">
        <v>#VALUE!</v>
      </c>
      <c r="O2374" s="22">
        <v>352</v>
      </c>
      <c r="P2374" s="24" t="s">
        <v>91</v>
      </c>
      <c r="Q2374" s="24" t="s">
        <v>92</v>
      </c>
      <c r="R2374" s="24" t="s">
        <v>96</v>
      </c>
      <c r="S2374" s="24" t="s">
        <v>97</v>
      </c>
    </row>
    <row r="2375" spans="1:19" x14ac:dyDescent="0.2">
      <c r="A2375" s="22">
        <v>27</v>
      </c>
      <c r="B2375" s="22">
        <v>73</v>
      </c>
      <c r="C2375" s="22">
        <v>141</v>
      </c>
      <c r="D2375" s="22">
        <v>59</v>
      </c>
      <c r="E2375" s="22">
        <v>55</v>
      </c>
      <c r="F2375" s="22">
        <v>22</v>
      </c>
      <c r="G2375" s="22">
        <v>331</v>
      </c>
      <c r="H2375" s="22">
        <v>30</v>
      </c>
      <c r="I2375" s="22">
        <v>60</v>
      </c>
      <c r="J2375" s="22">
        <v>100</v>
      </c>
      <c r="K2375" s="22">
        <v>40</v>
      </c>
      <c r="L2375" s="23">
        <v>40575</v>
      </c>
      <c r="M2375" s="24" t="s">
        <v>110</v>
      </c>
      <c r="N2375" s="24" t="e" vm="39">
        <v>#VALUE!</v>
      </c>
      <c r="O2375" s="22">
        <v>508</v>
      </c>
      <c r="P2375" s="24" t="s">
        <v>91</v>
      </c>
      <c r="Q2375" s="24" t="s">
        <v>103</v>
      </c>
      <c r="R2375" s="24" t="s">
        <v>105</v>
      </c>
      <c r="S2375" s="24" t="s">
        <v>97</v>
      </c>
    </row>
    <row r="2376" spans="1:19" x14ac:dyDescent="0.2">
      <c r="A2376" s="22">
        <v>42</v>
      </c>
      <c r="B2376" s="22">
        <v>48</v>
      </c>
      <c r="C2376" s="22">
        <v>85</v>
      </c>
      <c r="D2376" s="22">
        <v>32</v>
      </c>
      <c r="E2376" s="22">
        <v>20</v>
      </c>
      <c r="F2376" s="22">
        <v>8</v>
      </c>
      <c r="G2376" s="22">
        <v>817</v>
      </c>
      <c r="H2376" s="22">
        <v>40</v>
      </c>
      <c r="I2376" s="22">
        <v>50</v>
      </c>
      <c r="J2376" s="22">
        <v>80</v>
      </c>
      <c r="K2376" s="22">
        <v>30</v>
      </c>
      <c r="L2376" s="23">
        <v>40575</v>
      </c>
      <c r="M2376" s="24" t="s">
        <v>110</v>
      </c>
      <c r="N2376" s="24" t="e" vm="39">
        <v>#VALUE!</v>
      </c>
      <c r="O2376" s="22">
        <v>508</v>
      </c>
      <c r="P2376" s="24" t="s">
        <v>91</v>
      </c>
      <c r="Q2376" s="24" t="s">
        <v>98</v>
      </c>
      <c r="R2376" s="24" t="s">
        <v>107</v>
      </c>
      <c r="S2376" s="24" t="s">
        <v>94</v>
      </c>
    </row>
    <row r="2377" spans="1:19" x14ac:dyDescent="0.2">
      <c r="A2377" s="22">
        <v>25</v>
      </c>
      <c r="B2377" s="22">
        <v>34</v>
      </c>
      <c r="C2377" s="22">
        <v>60</v>
      </c>
      <c r="D2377" s="22">
        <v>22</v>
      </c>
      <c r="E2377" s="22">
        <v>17</v>
      </c>
      <c r="F2377" s="22">
        <v>6</v>
      </c>
      <c r="G2377" s="22">
        <v>452</v>
      </c>
      <c r="H2377" s="22">
        <v>30</v>
      </c>
      <c r="I2377" s="22">
        <v>40</v>
      </c>
      <c r="J2377" s="22">
        <v>60</v>
      </c>
      <c r="K2377" s="22">
        <v>20</v>
      </c>
      <c r="L2377" s="23">
        <v>40575</v>
      </c>
      <c r="M2377" s="24" t="s">
        <v>110</v>
      </c>
      <c r="N2377" s="24" t="e" vm="39">
        <v>#VALUE!</v>
      </c>
      <c r="O2377" s="22">
        <v>978</v>
      </c>
      <c r="P2377" s="24" t="s">
        <v>91</v>
      </c>
      <c r="Q2377" s="24" t="s">
        <v>98</v>
      </c>
      <c r="R2377" s="24" t="s">
        <v>99</v>
      </c>
      <c r="S2377" s="24" t="s">
        <v>94</v>
      </c>
    </row>
    <row r="2378" spans="1:19" x14ac:dyDescent="0.2">
      <c r="A2378" s="22">
        <v>-6</v>
      </c>
      <c r="B2378" s="22">
        <v>74</v>
      </c>
      <c r="C2378" s="22">
        <v>136</v>
      </c>
      <c r="D2378" s="22">
        <v>54</v>
      </c>
      <c r="E2378" s="22">
        <v>78</v>
      </c>
      <c r="F2378" s="22">
        <v>49</v>
      </c>
      <c r="G2378" s="22">
        <v>451</v>
      </c>
      <c r="H2378" s="22">
        <v>10</v>
      </c>
      <c r="I2378" s="22">
        <v>70</v>
      </c>
      <c r="J2378" s="22">
        <v>120</v>
      </c>
      <c r="K2378" s="22">
        <v>50</v>
      </c>
      <c r="L2378" s="23">
        <v>40575</v>
      </c>
      <c r="M2378" s="24" t="s">
        <v>110</v>
      </c>
      <c r="N2378" s="24" t="e" vm="39">
        <v>#VALUE!</v>
      </c>
      <c r="O2378" s="22">
        <v>774</v>
      </c>
      <c r="P2378" s="24" t="s">
        <v>91</v>
      </c>
      <c r="Q2378" s="24" t="s">
        <v>100</v>
      </c>
      <c r="R2378" s="24" t="s">
        <v>101</v>
      </c>
      <c r="S2378" s="24" t="s">
        <v>94</v>
      </c>
    </row>
    <row r="2379" spans="1:19" ht="32" x14ac:dyDescent="0.2">
      <c r="A2379" s="22">
        <v>147</v>
      </c>
      <c r="B2379" s="22">
        <v>170</v>
      </c>
      <c r="C2379" s="22">
        <v>362</v>
      </c>
      <c r="D2379" s="22">
        <v>170</v>
      </c>
      <c r="E2379" s="22">
        <v>71</v>
      </c>
      <c r="F2379" s="22">
        <v>47</v>
      </c>
      <c r="G2379" s="22">
        <v>1073</v>
      </c>
      <c r="H2379" s="22">
        <v>110</v>
      </c>
      <c r="I2379" s="22">
        <v>170</v>
      </c>
      <c r="J2379" s="22">
        <v>330</v>
      </c>
      <c r="K2379" s="22">
        <v>160</v>
      </c>
      <c r="L2379" s="23">
        <v>40575</v>
      </c>
      <c r="M2379" s="24" t="s">
        <v>110</v>
      </c>
      <c r="N2379" s="24" t="e" vm="39">
        <v>#VALUE!</v>
      </c>
      <c r="O2379" s="22">
        <v>774</v>
      </c>
      <c r="P2379" s="24" t="s">
        <v>91</v>
      </c>
      <c r="Q2379" s="24" t="s">
        <v>100</v>
      </c>
      <c r="R2379" s="24" t="s">
        <v>111</v>
      </c>
      <c r="S2379" s="24" t="s">
        <v>94</v>
      </c>
    </row>
    <row r="2380" spans="1:19" x14ac:dyDescent="0.2">
      <c r="A2380" s="22">
        <v>505</v>
      </c>
      <c r="B2380" s="22">
        <v>395</v>
      </c>
      <c r="C2380" s="22">
        <v>501</v>
      </c>
      <c r="D2380" s="22">
        <v>75</v>
      </c>
      <c r="E2380" s="22">
        <v>55</v>
      </c>
      <c r="F2380" s="22">
        <v>24</v>
      </c>
      <c r="G2380" s="22">
        <v>235</v>
      </c>
      <c r="H2380" s="22">
        <v>330</v>
      </c>
      <c r="I2380" s="22">
        <v>370</v>
      </c>
      <c r="J2380" s="22">
        <v>440</v>
      </c>
      <c r="K2380" s="22">
        <v>70</v>
      </c>
      <c r="L2380" s="23">
        <v>40575</v>
      </c>
      <c r="M2380" s="24" t="s">
        <v>110</v>
      </c>
      <c r="N2380" s="24" t="e" vm="39">
        <v>#VALUE!</v>
      </c>
      <c r="O2380" s="22">
        <v>857</v>
      </c>
      <c r="P2380" s="24" t="s">
        <v>91</v>
      </c>
      <c r="Q2380" s="24" t="s">
        <v>92</v>
      </c>
      <c r="R2380" s="24" t="s">
        <v>95</v>
      </c>
      <c r="S2380" s="24" t="s">
        <v>94</v>
      </c>
    </row>
    <row r="2381" spans="1:19" x14ac:dyDescent="0.2">
      <c r="A2381" s="22">
        <v>-6</v>
      </c>
      <c r="B2381" s="22">
        <v>41</v>
      </c>
      <c r="C2381" s="22">
        <v>79</v>
      </c>
      <c r="D2381" s="22">
        <v>33</v>
      </c>
      <c r="E2381" s="22">
        <v>45</v>
      </c>
      <c r="F2381" s="22">
        <v>12</v>
      </c>
      <c r="G2381" s="22">
        <v>193</v>
      </c>
      <c r="H2381" s="22">
        <v>0</v>
      </c>
      <c r="I2381" s="22">
        <v>30</v>
      </c>
      <c r="J2381" s="22">
        <v>50</v>
      </c>
      <c r="K2381" s="22">
        <v>20</v>
      </c>
      <c r="L2381" s="23">
        <v>40575</v>
      </c>
      <c r="M2381" s="24" t="s">
        <v>110</v>
      </c>
      <c r="N2381" s="24" t="e" vm="7">
        <v>#VALUE!</v>
      </c>
      <c r="O2381" s="22">
        <v>603</v>
      </c>
      <c r="P2381" s="24" t="s">
        <v>109</v>
      </c>
      <c r="Q2381" s="24" t="s">
        <v>103</v>
      </c>
      <c r="R2381" s="24" t="s">
        <v>105</v>
      </c>
      <c r="S2381" s="24" t="s">
        <v>97</v>
      </c>
    </row>
    <row r="2382" spans="1:19" x14ac:dyDescent="0.2">
      <c r="A2382" s="22">
        <v>16</v>
      </c>
      <c r="B2382" s="22">
        <v>27</v>
      </c>
      <c r="C2382" s="22">
        <v>48</v>
      </c>
      <c r="D2382" s="22">
        <v>18</v>
      </c>
      <c r="E2382" s="22">
        <v>16</v>
      </c>
      <c r="F2382" s="22">
        <v>5</v>
      </c>
      <c r="G2382" s="22">
        <v>818</v>
      </c>
      <c r="H2382" s="22">
        <v>20</v>
      </c>
      <c r="I2382" s="22">
        <v>30</v>
      </c>
      <c r="J2382" s="22">
        <v>40</v>
      </c>
      <c r="K2382" s="22">
        <v>10</v>
      </c>
      <c r="L2382" s="23">
        <v>40575</v>
      </c>
      <c r="M2382" s="24" t="s">
        <v>110</v>
      </c>
      <c r="N2382" s="24" t="e" vm="7">
        <v>#VALUE!</v>
      </c>
      <c r="O2382" s="22">
        <v>603</v>
      </c>
      <c r="P2382" s="24" t="s">
        <v>109</v>
      </c>
      <c r="Q2382" s="24" t="s">
        <v>98</v>
      </c>
      <c r="R2382" s="24" t="s">
        <v>107</v>
      </c>
      <c r="S2382" s="24" t="s">
        <v>94</v>
      </c>
    </row>
    <row r="2383" spans="1:19" x14ac:dyDescent="0.2">
      <c r="A2383" s="22">
        <v>47</v>
      </c>
      <c r="B2383" s="22">
        <v>43</v>
      </c>
      <c r="C2383" s="22">
        <v>46</v>
      </c>
      <c r="D2383" s="22">
        <v>0</v>
      </c>
      <c r="E2383" s="22">
        <v>11</v>
      </c>
      <c r="F2383" s="22">
        <v>0</v>
      </c>
      <c r="G2383" s="22">
        <v>774</v>
      </c>
      <c r="H2383" s="22">
        <v>30</v>
      </c>
      <c r="I2383" s="22">
        <v>40</v>
      </c>
      <c r="J2383" s="22">
        <v>40</v>
      </c>
      <c r="K2383" s="22">
        <v>0</v>
      </c>
      <c r="L2383" s="23">
        <v>40575</v>
      </c>
      <c r="M2383" s="24" t="s">
        <v>110</v>
      </c>
      <c r="N2383" s="24" t="e" vm="7">
        <v>#VALUE!</v>
      </c>
      <c r="O2383" s="22">
        <v>603</v>
      </c>
      <c r="P2383" s="24" t="s">
        <v>109</v>
      </c>
      <c r="Q2383" s="24" t="s">
        <v>98</v>
      </c>
      <c r="R2383" s="24" t="s">
        <v>99</v>
      </c>
      <c r="S2383" s="24" t="s">
        <v>94</v>
      </c>
    </row>
    <row r="2384" spans="1:19" x14ac:dyDescent="0.2">
      <c r="A2384" s="22">
        <v>-10</v>
      </c>
      <c r="B2384" s="22">
        <v>61</v>
      </c>
      <c r="C2384" s="22">
        <v>111</v>
      </c>
      <c r="D2384" s="22">
        <v>43</v>
      </c>
      <c r="E2384" s="22">
        <v>68</v>
      </c>
      <c r="F2384" s="22">
        <v>39</v>
      </c>
      <c r="G2384" s="22">
        <v>256</v>
      </c>
      <c r="H2384" s="22">
        <v>10</v>
      </c>
      <c r="I2384" s="22">
        <v>60</v>
      </c>
      <c r="J2384" s="22">
        <v>100</v>
      </c>
      <c r="K2384" s="22">
        <v>40</v>
      </c>
      <c r="L2384" s="23">
        <v>40575</v>
      </c>
      <c r="M2384" s="24" t="s">
        <v>110</v>
      </c>
      <c r="N2384" s="24" t="e" vm="7">
        <v>#VALUE!</v>
      </c>
      <c r="O2384" s="22">
        <v>603</v>
      </c>
      <c r="P2384" s="24" t="s">
        <v>109</v>
      </c>
      <c r="Q2384" s="24" t="s">
        <v>100</v>
      </c>
      <c r="R2384" s="24" t="s">
        <v>101</v>
      </c>
      <c r="S2384" s="24" t="s">
        <v>94</v>
      </c>
    </row>
    <row r="2385" spans="1:19" ht="32" x14ac:dyDescent="0.2">
      <c r="A2385" s="22">
        <v>-9</v>
      </c>
      <c r="B2385" s="22">
        <v>38</v>
      </c>
      <c r="C2385" s="22">
        <v>72</v>
      </c>
      <c r="D2385" s="22">
        <v>30</v>
      </c>
      <c r="E2385" s="22">
        <v>44</v>
      </c>
      <c r="F2385" s="22">
        <v>11</v>
      </c>
      <c r="G2385" s="22">
        <v>165</v>
      </c>
      <c r="H2385" s="22">
        <v>0</v>
      </c>
      <c r="I2385" s="22">
        <v>40</v>
      </c>
      <c r="J2385" s="22">
        <v>60</v>
      </c>
      <c r="K2385" s="22">
        <v>20</v>
      </c>
      <c r="L2385" s="23">
        <v>40575</v>
      </c>
      <c r="M2385" s="24" t="s">
        <v>110</v>
      </c>
      <c r="N2385" s="24" t="e" vm="7">
        <v>#VALUE!</v>
      </c>
      <c r="O2385" s="22">
        <v>603</v>
      </c>
      <c r="P2385" s="24" t="s">
        <v>109</v>
      </c>
      <c r="Q2385" s="24" t="s">
        <v>100</v>
      </c>
      <c r="R2385" s="24" t="s">
        <v>111</v>
      </c>
      <c r="S2385" s="24" t="s">
        <v>94</v>
      </c>
    </row>
    <row r="2386" spans="1:19" x14ac:dyDescent="0.2">
      <c r="A2386" s="22">
        <v>37</v>
      </c>
      <c r="B2386" s="22">
        <v>60</v>
      </c>
      <c r="C2386" s="22">
        <v>108</v>
      </c>
      <c r="D2386" s="22">
        <v>41</v>
      </c>
      <c r="E2386" s="22">
        <v>35</v>
      </c>
      <c r="F2386" s="22">
        <v>13</v>
      </c>
      <c r="G2386" s="22">
        <v>236</v>
      </c>
      <c r="H2386" s="22">
        <v>40</v>
      </c>
      <c r="I2386" s="22">
        <v>60</v>
      </c>
      <c r="J2386" s="22">
        <v>90</v>
      </c>
      <c r="K2386" s="22">
        <v>30</v>
      </c>
      <c r="L2386" s="23">
        <v>40575</v>
      </c>
      <c r="M2386" s="24" t="s">
        <v>110</v>
      </c>
      <c r="N2386" s="24" t="e" vm="7">
        <v>#VALUE!</v>
      </c>
      <c r="O2386" s="22">
        <v>603</v>
      </c>
      <c r="P2386" s="24" t="s">
        <v>109</v>
      </c>
      <c r="Q2386" s="24" t="s">
        <v>92</v>
      </c>
      <c r="R2386" s="24" t="s">
        <v>93</v>
      </c>
      <c r="S2386" s="24" t="s">
        <v>94</v>
      </c>
    </row>
    <row r="2387" spans="1:19" x14ac:dyDescent="0.2">
      <c r="A2387" s="22">
        <v>34</v>
      </c>
      <c r="B2387" s="22">
        <v>69</v>
      </c>
      <c r="C2387" s="22">
        <v>121</v>
      </c>
      <c r="D2387" s="22">
        <v>45</v>
      </c>
      <c r="E2387" s="22">
        <v>46</v>
      </c>
      <c r="F2387" s="22">
        <v>14</v>
      </c>
      <c r="G2387" s="22">
        <v>366</v>
      </c>
      <c r="H2387" s="22">
        <v>30</v>
      </c>
      <c r="I2387" s="22">
        <v>60</v>
      </c>
      <c r="J2387" s="22">
        <v>100</v>
      </c>
      <c r="K2387" s="22">
        <v>40</v>
      </c>
      <c r="L2387" s="23">
        <v>40575</v>
      </c>
      <c r="M2387" s="24" t="s">
        <v>110</v>
      </c>
      <c r="N2387" s="24" t="e" vm="7">
        <v>#VALUE!</v>
      </c>
      <c r="O2387" s="22">
        <v>603</v>
      </c>
      <c r="P2387" s="24" t="s">
        <v>109</v>
      </c>
      <c r="Q2387" s="24" t="s">
        <v>92</v>
      </c>
      <c r="R2387" s="24" t="s">
        <v>95</v>
      </c>
      <c r="S2387" s="24" t="s">
        <v>94</v>
      </c>
    </row>
    <row r="2388" spans="1:19" x14ac:dyDescent="0.2">
      <c r="A2388" s="22">
        <v>194</v>
      </c>
      <c r="B2388" s="22">
        <v>255</v>
      </c>
      <c r="C2388" s="22">
        <v>528</v>
      </c>
      <c r="D2388" s="22">
        <v>240</v>
      </c>
      <c r="E2388" s="22">
        <v>124</v>
      </c>
      <c r="F2388" s="22">
        <v>91</v>
      </c>
      <c r="G2388" s="22">
        <v>1454</v>
      </c>
      <c r="H2388" s="22">
        <v>110</v>
      </c>
      <c r="I2388" s="22">
        <v>200</v>
      </c>
      <c r="J2388" s="22">
        <v>380</v>
      </c>
      <c r="K2388" s="22">
        <v>180</v>
      </c>
      <c r="L2388" s="23">
        <v>40575</v>
      </c>
      <c r="M2388" s="24" t="s">
        <v>110</v>
      </c>
      <c r="N2388" s="24" t="e" vm="48">
        <v>#VALUE!</v>
      </c>
      <c r="O2388" s="22">
        <v>518</v>
      </c>
      <c r="P2388" s="24" t="s">
        <v>91</v>
      </c>
      <c r="Q2388" s="24" t="s">
        <v>103</v>
      </c>
      <c r="R2388" s="24" t="s">
        <v>105</v>
      </c>
      <c r="S2388" s="24" t="s">
        <v>97</v>
      </c>
    </row>
    <row r="2389" spans="1:19" x14ac:dyDescent="0.2">
      <c r="A2389" s="22">
        <v>-178</v>
      </c>
      <c r="B2389" s="22">
        <v>-33</v>
      </c>
      <c r="C2389" s="22">
        <v>192</v>
      </c>
      <c r="D2389" s="22">
        <v>213</v>
      </c>
      <c r="E2389" s="22">
        <v>87</v>
      </c>
      <c r="F2389" s="22">
        <v>66</v>
      </c>
      <c r="G2389" s="22">
        <v>1214</v>
      </c>
      <c r="H2389" s="22">
        <v>-80</v>
      </c>
      <c r="I2389" s="22">
        <v>-20</v>
      </c>
      <c r="J2389" s="22">
        <v>140</v>
      </c>
      <c r="K2389" s="22">
        <v>160</v>
      </c>
      <c r="L2389" s="23">
        <v>40575</v>
      </c>
      <c r="M2389" s="24" t="s">
        <v>110</v>
      </c>
      <c r="N2389" s="24" t="e" vm="48">
        <v>#VALUE!</v>
      </c>
      <c r="O2389" s="22">
        <v>845</v>
      </c>
      <c r="P2389" s="24" t="s">
        <v>91</v>
      </c>
      <c r="Q2389" s="24" t="s">
        <v>103</v>
      </c>
      <c r="R2389" s="24" t="s">
        <v>106</v>
      </c>
      <c r="S2389" s="24" t="s">
        <v>97</v>
      </c>
    </row>
    <row r="2390" spans="1:19" x14ac:dyDescent="0.2">
      <c r="A2390" s="22">
        <v>148</v>
      </c>
      <c r="B2390" s="22">
        <v>137</v>
      </c>
      <c r="C2390" s="22">
        <v>247</v>
      </c>
      <c r="D2390" s="22">
        <v>95</v>
      </c>
      <c r="E2390" s="22">
        <v>37</v>
      </c>
      <c r="F2390" s="22">
        <v>26</v>
      </c>
      <c r="G2390" s="22">
        <v>809</v>
      </c>
      <c r="H2390" s="22">
        <v>120</v>
      </c>
      <c r="I2390" s="22">
        <v>150</v>
      </c>
      <c r="J2390" s="22">
        <v>250</v>
      </c>
      <c r="K2390" s="22">
        <v>100</v>
      </c>
      <c r="L2390" s="23">
        <v>40575</v>
      </c>
      <c r="M2390" s="24" t="s">
        <v>110</v>
      </c>
      <c r="N2390" s="24" t="e" vm="48">
        <v>#VALUE!</v>
      </c>
      <c r="O2390" s="22">
        <v>347</v>
      </c>
      <c r="P2390" s="24" t="s">
        <v>91</v>
      </c>
      <c r="Q2390" s="24" t="s">
        <v>98</v>
      </c>
      <c r="R2390" s="24" t="s">
        <v>107</v>
      </c>
      <c r="S2390" s="24" t="s">
        <v>94</v>
      </c>
    </row>
    <row r="2391" spans="1:19" x14ac:dyDescent="0.2">
      <c r="A2391" s="22">
        <v>156</v>
      </c>
      <c r="B2391" s="22">
        <v>144</v>
      </c>
      <c r="C2391" s="22">
        <v>259</v>
      </c>
      <c r="D2391" s="22">
        <v>99</v>
      </c>
      <c r="E2391" s="22">
        <v>39</v>
      </c>
      <c r="F2391" s="22">
        <v>27</v>
      </c>
      <c r="G2391" s="22">
        <v>766</v>
      </c>
      <c r="H2391" s="22">
        <v>130</v>
      </c>
      <c r="I2391" s="22">
        <v>160</v>
      </c>
      <c r="J2391" s="22">
        <v>260</v>
      </c>
      <c r="K2391" s="22">
        <v>100</v>
      </c>
      <c r="L2391" s="23">
        <v>40575</v>
      </c>
      <c r="M2391" s="24" t="s">
        <v>110</v>
      </c>
      <c r="N2391" s="24" t="e" vm="48">
        <v>#VALUE!</v>
      </c>
      <c r="O2391" s="22">
        <v>631</v>
      </c>
      <c r="P2391" s="24" t="s">
        <v>91</v>
      </c>
      <c r="Q2391" s="24" t="s">
        <v>98</v>
      </c>
      <c r="R2391" s="24" t="s">
        <v>108</v>
      </c>
      <c r="S2391" s="24" t="s">
        <v>94</v>
      </c>
    </row>
    <row r="2392" spans="1:19" x14ac:dyDescent="0.2">
      <c r="A2392" s="22">
        <v>117</v>
      </c>
      <c r="B2392" s="22">
        <v>112</v>
      </c>
      <c r="C2392" s="22">
        <v>201</v>
      </c>
      <c r="D2392" s="22">
        <v>77</v>
      </c>
      <c r="E2392" s="22">
        <v>33</v>
      </c>
      <c r="F2392" s="22">
        <v>21</v>
      </c>
      <c r="G2392" s="22">
        <v>449</v>
      </c>
      <c r="H2392" s="22">
        <v>90</v>
      </c>
      <c r="I2392" s="22">
        <v>120</v>
      </c>
      <c r="J2392" s="22">
        <v>200</v>
      </c>
      <c r="K2392" s="22">
        <v>80</v>
      </c>
      <c r="L2392" s="23">
        <v>40575</v>
      </c>
      <c r="M2392" s="24" t="s">
        <v>110</v>
      </c>
      <c r="N2392" s="24" t="e" vm="48">
        <v>#VALUE!</v>
      </c>
      <c r="O2392" s="22">
        <v>347</v>
      </c>
      <c r="P2392" s="24" t="s">
        <v>91</v>
      </c>
      <c r="Q2392" s="24" t="s">
        <v>98</v>
      </c>
      <c r="R2392" s="24" t="s">
        <v>99</v>
      </c>
      <c r="S2392" s="24" t="s">
        <v>94</v>
      </c>
    </row>
    <row r="2393" spans="1:19" x14ac:dyDescent="0.2">
      <c r="A2393" s="22">
        <v>-301</v>
      </c>
      <c r="B2393" s="22">
        <v>-60</v>
      </c>
      <c r="C2393" s="22">
        <v>65</v>
      </c>
      <c r="D2393" s="22">
        <v>121</v>
      </c>
      <c r="E2393" s="22">
        <v>143</v>
      </c>
      <c r="F2393" s="22">
        <v>110</v>
      </c>
      <c r="G2393" s="22">
        <v>901</v>
      </c>
      <c r="H2393" s="22">
        <v>-190</v>
      </c>
      <c r="I2393" s="22">
        <v>-60</v>
      </c>
      <c r="J2393" s="22">
        <v>50</v>
      </c>
      <c r="K2393" s="22">
        <v>110</v>
      </c>
      <c r="L2393" s="23">
        <v>40575</v>
      </c>
      <c r="M2393" s="24" t="s">
        <v>110</v>
      </c>
      <c r="N2393" s="24" t="e" vm="48">
        <v>#VALUE!</v>
      </c>
      <c r="O2393" s="22">
        <v>585</v>
      </c>
      <c r="P2393" s="24" t="s">
        <v>91</v>
      </c>
      <c r="Q2393" s="24" t="s">
        <v>100</v>
      </c>
      <c r="R2393" s="24" t="s">
        <v>101</v>
      </c>
      <c r="S2393" s="24" t="s">
        <v>94</v>
      </c>
    </row>
    <row r="2394" spans="1:19" ht="32" x14ac:dyDescent="0.2">
      <c r="A2394" s="22">
        <v>392</v>
      </c>
      <c r="B2394" s="22">
        <v>352</v>
      </c>
      <c r="C2394" s="22">
        <v>618</v>
      </c>
      <c r="D2394" s="22">
        <v>228</v>
      </c>
      <c r="E2394" s="22">
        <v>88</v>
      </c>
      <c r="F2394" s="22">
        <v>63</v>
      </c>
      <c r="G2394" s="22">
        <v>1402</v>
      </c>
      <c r="H2394" s="22">
        <v>280</v>
      </c>
      <c r="I2394" s="22">
        <v>350</v>
      </c>
      <c r="J2394" s="22">
        <v>560</v>
      </c>
      <c r="K2394" s="22">
        <v>210</v>
      </c>
      <c r="L2394" s="23">
        <v>40575</v>
      </c>
      <c r="M2394" s="24" t="s">
        <v>110</v>
      </c>
      <c r="N2394" s="24" t="e" vm="48">
        <v>#VALUE!</v>
      </c>
      <c r="O2394" s="22">
        <v>917</v>
      </c>
      <c r="P2394" s="24" t="s">
        <v>91</v>
      </c>
      <c r="Q2394" s="24" t="s">
        <v>100</v>
      </c>
      <c r="R2394" s="24" t="s">
        <v>111</v>
      </c>
      <c r="S2394" s="24" t="s">
        <v>94</v>
      </c>
    </row>
    <row r="2395" spans="1:19" x14ac:dyDescent="0.2">
      <c r="A2395" s="22">
        <v>364</v>
      </c>
      <c r="B2395" s="22">
        <v>387</v>
      </c>
      <c r="C2395" s="22">
        <v>687</v>
      </c>
      <c r="D2395" s="22">
        <v>258</v>
      </c>
      <c r="E2395" s="22">
        <v>142</v>
      </c>
      <c r="F2395" s="22">
        <v>90</v>
      </c>
      <c r="G2395" s="22">
        <v>2067</v>
      </c>
      <c r="H2395" s="22">
        <v>250</v>
      </c>
      <c r="I2395" s="22">
        <v>370</v>
      </c>
      <c r="J2395" s="22">
        <v>610</v>
      </c>
      <c r="K2395" s="22">
        <v>240</v>
      </c>
      <c r="L2395" s="23">
        <v>40575</v>
      </c>
      <c r="M2395" s="24" t="s">
        <v>110</v>
      </c>
      <c r="N2395" s="24" t="e" vm="48">
        <v>#VALUE!</v>
      </c>
      <c r="O2395" s="22">
        <v>718</v>
      </c>
      <c r="P2395" s="24" t="s">
        <v>91</v>
      </c>
      <c r="Q2395" s="24" t="s">
        <v>92</v>
      </c>
      <c r="R2395" s="24" t="s">
        <v>95</v>
      </c>
      <c r="S2395" s="24" t="s">
        <v>94</v>
      </c>
    </row>
    <row r="2396" spans="1:19" x14ac:dyDescent="0.2">
      <c r="A2396" s="22">
        <v>52</v>
      </c>
      <c r="B2396" s="22">
        <v>63</v>
      </c>
      <c r="C2396" s="22">
        <v>119</v>
      </c>
      <c r="D2396" s="22">
        <v>49</v>
      </c>
      <c r="E2396" s="22">
        <v>28</v>
      </c>
      <c r="F2396" s="22">
        <v>16</v>
      </c>
      <c r="G2396" s="22">
        <v>617</v>
      </c>
      <c r="H2396" s="22">
        <v>40</v>
      </c>
      <c r="I2396" s="22">
        <v>60</v>
      </c>
      <c r="J2396" s="22">
        <v>100</v>
      </c>
      <c r="K2396" s="22">
        <v>40</v>
      </c>
      <c r="L2396" s="23">
        <v>40575</v>
      </c>
      <c r="M2396" s="24" t="s">
        <v>112</v>
      </c>
      <c r="N2396" s="24" t="e" vm="33">
        <v>#VALUE!</v>
      </c>
      <c r="O2396" s="22">
        <v>318</v>
      </c>
      <c r="P2396" s="24" t="s">
        <v>109</v>
      </c>
      <c r="Q2396" s="24" t="s">
        <v>103</v>
      </c>
      <c r="R2396" s="24" t="s">
        <v>104</v>
      </c>
      <c r="S2396" s="24" t="s">
        <v>97</v>
      </c>
    </row>
    <row r="2397" spans="1:19" x14ac:dyDescent="0.2">
      <c r="A2397" s="22">
        <v>62</v>
      </c>
      <c r="B2397" s="22">
        <v>107</v>
      </c>
      <c r="C2397" s="22">
        <v>206</v>
      </c>
      <c r="D2397" s="22">
        <v>86</v>
      </c>
      <c r="E2397" s="22">
        <v>65</v>
      </c>
      <c r="F2397" s="22">
        <v>32</v>
      </c>
      <c r="G2397" s="22">
        <v>484</v>
      </c>
      <c r="H2397" s="22">
        <v>40</v>
      </c>
      <c r="I2397" s="22">
        <v>100</v>
      </c>
      <c r="J2397" s="22">
        <v>180</v>
      </c>
      <c r="K2397" s="22">
        <v>80</v>
      </c>
      <c r="L2397" s="23">
        <v>40575</v>
      </c>
      <c r="M2397" s="24" t="s">
        <v>112</v>
      </c>
      <c r="N2397" s="24" t="e" vm="33">
        <v>#VALUE!</v>
      </c>
      <c r="O2397" s="22">
        <v>985</v>
      </c>
      <c r="P2397" s="24" t="s">
        <v>109</v>
      </c>
      <c r="Q2397" s="24" t="s">
        <v>103</v>
      </c>
      <c r="R2397" s="24" t="s">
        <v>105</v>
      </c>
      <c r="S2397" s="24" t="s">
        <v>97</v>
      </c>
    </row>
    <row r="2398" spans="1:19" x14ac:dyDescent="0.2">
      <c r="A2398" s="22">
        <v>50</v>
      </c>
      <c r="B2398" s="22">
        <v>56</v>
      </c>
      <c r="C2398" s="22">
        <v>100</v>
      </c>
      <c r="D2398" s="22">
        <v>38</v>
      </c>
      <c r="E2398" s="22">
        <v>22</v>
      </c>
      <c r="F2398" s="22">
        <v>10</v>
      </c>
      <c r="G2398" s="22">
        <v>772</v>
      </c>
      <c r="H2398" s="22">
        <v>60</v>
      </c>
      <c r="I2398" s="22">
        <v>70</v>
      </c>
      <c r="J2398" s="22">
        <v>110</v>
      </c>
      <c r="K2398" s="22">
        <v>40</v>
      </c>
      <c r="L2398" s="23">
        <v>40575</v>
      </c>
      <c r="M2398" s="24" t="s">
        <v>112</v>
      </c>
      <c r="N2398" s="24" t="e" vm="33">
        <v>#VALUE!</v>
      </c>
      <c r="O2398" s="22">
        <v>504</v>
      </c>
      <c r="P2398" s="24" t="s">
        <v>109</v>
      </c>
      <c r="Q2398" s="24" t="s">
        <v>92</v>
      </c>
      <c r="R2398" s="24" t="s">
        <v>95</v>
      </c>
      <c r="S2398" s="24" t="s">
        <v>94</v>
      </c>
    </row>
    <row r="2399" spans="1:19" ht="32" x14ac:dyDescent="0.2">
      <c r="A2399" s="22">
        <v>65</v>
      </c>
      <c r="B2399" s="22">
        <v>68</v>
      </c>
      <c r="C2399" s="22">
        <v>123</v>
      </c>
      <c r="D2399" s="22">
        <v>47</v>
      </c>
      <c r="E2399" s="22">
        <v>24</v>
      </c>
      <c r="F2399" s="22">
        <v>13</v>
      </c>
      <c r="G2399" s="22">
        <v>772</v>
      </c>
      <c r="H2399" s="22">
        <v>70</v>
      </c>
      <c r="I2399" s="22">
        <v>90</v>
      </c>
      <c r="J2399" s="22">
        <v>140</v>
      </c>
      <c r="K2399" s="22">
        <v>50</v>
      </c>
      <c r="L2399" s="23">
        <v>40575</v>
      </c>
      <c r="M2399" s="24" t="s">
        <v>112</v>
      </c>
      <c r="N2399" s="24" t="e" vm="33">
        <v>#VALUE!</v>
      </c>
      <c r="O2399" s="22">
        <v>504</v>
      </c>
      <c r="P2399" s="24" t="s">
        <v>109</v>
      </c>
      <c r="Q2399" s="24" t="s">
        <v>92</v>
      </c>
      <c r="R2399" s="24" t="s">
        <v>96</v>
      </c>
      <c r="S2399" s="24" t="s">
        <v>97</v>
      </c>
    </row>
    <row r="2400" spans="1:19" x14ac:dyDescent="0.2">
      <c r="A2400" s="22">
        <v>3</v>
      </c>
      <c r="B2400" s="22">
        <v>90</v>
      </c>
      <c r="C2400" s="22">
        <v>165</v>
      </c>
      <c r="D2400" s="22">
        <v>65</v>
      </c>
      <c r="E2400" s="22">
        <v>88</v>
      </c>
      <c r="F2400" s="22">
        <v>58</v>
      </c>
      <c r="G2400" s="22">
        <v>342</v>
      </c>
      <c r="H2400" s="22">
        <v>10</v>
      </c>
      <c r="I2400" s="22">
        <v>80</v>
      </c>
      <c r="J2400" s="22">
        <v>130</v>
      </c>
      <c r="K2400" s="22">
        <v>50</v>
      </c>
      <c r="L2400" s="23">
        <v>40575</v>
      </c>
      <c r="M2400" s="24" t="s">
        <v>112</v>
      </c>
      <c r="N2400" s="24" t="e" vm="33">
        <v>#VALUE!</v>
      </c>
      <c r="O2400" s="22">
        <v>318</v>
      </c>
      <c r="P2400" s="24" t="s">
        <v>109</v>
      </c>
      <c r="Q2400" s="24" t="s">
        <v>100</v>
      </c>
      <c r="R2400" s="24" t="s">
        <v>113</v>
      </c>
      <c r="S2400" s="24" t="s">
        <v>94</v>
      </c>
    </row>
    <row r="2401" spans="1:19" x14ac:dyDescent="0.2">
      <c r="A2401" s="22">
        <v>96</v>
      </c>
      <c r="B2401" s="22">
        <v>109</v>
      </c>
      <c r="C2401" s="22">
        <v>185</v>
      </c>
      <c r="D2401" s="22">
        <v>65</v>
      </c>
      <c r="E2401" s="22">
        <v>44</v>
      </c>
      <c r="F2401" s="22">
        <v>20</v>
      </c>
      <c r="G2401" s="22">
        <v>372</v>
      </c>
      <c r="H2401" s="22">
        <v>70</v>
      </c>
      <c r="I2401" s="22">
        <v>90</v>
      </c>
      <c r="J2401" s="22">
        <v>140</v>
      </c>
      <c r="K2401" s="22">
        <v>50</v>
      </c>
      <c r="L2401" s="23">
        <v>40575</v>
      </c>
      <c r="M2401" s="24" t="s">
        <v>112</v>
      </c>
      <c r="N2401" s="24" t="e" vm="33">
        <v>#VALUE!</v>
      </c>
      <c r="O2401" s="22">
        <v>225</v>
      </c>
      <c r="P2401" s="24" t="s">
        <v>109</v>
      </c>
      <c r="Q2401" s="24" t="s">
        <v>100</v>
      </c>
      <c r="R2401" s="24" t="s">
        <v>101</v>
      </c>
      <c r="S2401" s="24" t="s">
        <v>94</v>
      </c>
    </row>
    <row r="2402" spans="1:19" ht="32" x14ac:dyDescent="0.2">
      <c r="A2402" s="22">
        <v>61</v>
      </c>
      <c r="B2402" s="22">
        <v>81</v>
      </c>
      <c r="C2402" s="22">
        <v>146</v>
      </c>
      <c r="D2402" s="22">
        <v>56</v>
      </c>
      <c r="E2402" s="22">
        <v>40</v>
      </c>
      <c r="F2402" s="22">
        <v>17</v>
      </c>
      <c r="G2402" s="22">
        <v>382</v>
      </c>
      <c r="H2402" s="22">
        <v>50</v>
      </c>
      <c r="I2402" s="22">
        <v>70</v>
      </c>
      <c r="J2402" s="22">
        <v>110</v>
      </c>
      <c r="K2402" s="22">
        <v>40</v>
      </c>
      <c r="L2402" s="23">
        <v>40575</v>
      </c>
      <c r="M2402" s="24" t="s">
        <v>112</v>
      </c>
      <c r="N2402" s="24" t="e" vm="33">
        <v>#VALUE!</v>
      </c>
      <c r="O2402" s="22">
        <v>985</v>
      </c>
      <c r="P2402" s="24" t="s">
        <v>109</v>
      </c>
      <c r="Q2402" s="24" t="s">
        <v>100</v>
      </c>
      <c r="R2402" s="24" t="s">
        <v>102</v>
      </c>
      <c r="S2402" s="24" t="s">
        <v>97</v>
      </c>
    </row>
    <row r="2403" spans="1:19" x14ac:dyDescent="0.2">
      <c r="A2403" s="22">
        <v>15</v>
      </c>
      <c r="B2403" s="22">
        <v>27</v>
      </c>
      <c r="C2403" s="22">
        <v>48</v>
      </c>
      <c r="D2403" s="22">
        <v>18</v>
      </c>
      <c r="E2403" s="22">
        <v>17</v>
      </c>
      <c r="F2403" s="22">
        <v>5</v>
      </c>
      <c r="G2403" s="22">
        <v>818</v>
      </c>
      <c r="H2403" s="22">
        <v>20</v>
      </c>
      <c r="I2403" s="22">
        <v>30</v>
      </c>
      <c r="J2403" s="22">
        <v>40</v>
      </c>
      <c r="K2403" s="22">
        <v>10</v>
      </c>
      <c r="L2403" s="23">
        <v>40575</v>
      </c>
      <c r="M2403" s="24" t="s">
        <v>112</v>
      </c>
      <c r="N2403" s="24" t="e" vm="18">
        <v>#VALUE!</v>
      </c>
      <c r="O2403" s="22">
        <v>505</v>
      </c>
      <c r="P2403" s="24" t="s">
        <v>109</v>
      </c>
      <c r="Q2403" s="24" t="s">
        <v>103</v>
      </c>
      <c r="R2403" s="24" t="s">
        <v>104</v>
      </c>
      <c r="S2403" s="24" t="s">
        <v>97</v>
      </c>
    </row>
    <row r="2404" spans="1:19" x14ac:dyDescent="0.2">
      <c r="A2404" s="22">
        <v>7</v>
      </c>
      <c r="B2404" s="22">
        <v>35</v>
      </c>
      <c r="C2404" s="22">
        <v>67</v>
      </c>
      <c r="D2404" s="22">
        <v>28</v>
      </c>
      <c r="E2404" s="22">
        <v>30</v>
      </c>
      <c r="F2404" s="22">
        <v>8</v>
      </c>
      <c r="G2404" s="22">
        <v>961</v>
      </c>
      <c r="H2404" s="22">
        <v>20</v>
      </c>
      <c r="I2404" s="22">
        <v>40</v>
      </c>
      <c r="J2404" s="22">
        <v>60</v>
      </c>
      <c r="K2404" s="22">
        <v>20</v>
      </c>
      <c r="L2404" s="23">
        <v>40575</v>
      </c>
      <c r="M2404" s="24" t="s">
        <v>112</v>
      </c>
      <c r="N2404" s="24" t="e" vm="18">
        <v>#VALUE!</v>
      </c>
      <c r="O2404" s="22">
        <v>505</v>
      </c>
      <c r="P2404" s="24" t="s">
        <v>109</v>
      </c>
      <c r="Q2404" s="24" t="s">
        <v>103</v>
      </c>
      <c r="R2404" s="24" t="s">
        <v>105</v>
      </c>
      <c r="S2404" s="24" t="s">
        <v>97</v>
      </c>
    </row>
    <row r="2405" spans="1:19" x14ac:dyDescent="0.2">
      <c r="A2405" s="22">
        <v>36</v>
      </c>
      <c r="B2405" s="22">
        <v>69</v>
      </c>
      <c r="C2405" s="22">
        <v>121</v>
      </c>
      <c r="D2405" s="22">
        <v>45</v>
      </c>
      <c r="E2405" s="22">
        <v>45</v>
      </c>
      <c r="F2405" s="22">
        <v>14</v>
      </c>
      <c r="G2405" s="22">
        <v>366</v>
      </c>
      <c r="H2405" s="22">
        <v>50</v>
      </c>
      <c r="I2405" s="22">
        <v>90</v>
      </c>
      <c r="J2405" s="22">
        <v>140</v>
      </c>
      <c r="K2405" s="22">
        <v>50</v>
      </c>
      <c r="L2405" s="23">
        <v>40575</v>
      </c>
      <c r="M2405" s="24" t="s">
        <v>112</v>
      </c>
      <c r="N2405" s="24" t="e" vm="18">
        <v>#VALUE!</v>
      </c>
      <c r="O2405" s="22">
        <v>505</v>
      </c>
      <c r="P2405" s="24" t="s">
        <v>109</v>
      </c>
      <c r="Q2405" s="24" t="s">
        <v>92</v>
      </c>
      <c r="R2405" s="24" t="s">
        <v>95</v>
      </c>
      <c r="S2405" s="24" t="s">
        <v>94</v>
      </c>
    </row>
    <row r="2406" spans="1:19" ht="32" x14ac:dyDescent="0.2">
      <c r="A2406" s="22">
        <v>-46</v>
      </c>
      <c r="B2406" s="22">
        <v>18</v>
      </c>
      <c r="C2406" s="22">
        <v>109</v>
      </c>
      <c r="D2406" s="22">
        <v>84</v>
      </c>
      <c r="E2406" s="22">
        <v>49</v>
      </c>
      <c r="F2406" s="22">
        <v>26</v>
      </c>
      <c r="G2406" s="22">
        <v>625</v>
      </c>
      <c r="H2406" s="22">
        <v>-20</v>
      </c>
      <c r="I2406" s="22">
        <v>20</v>
      </c>
      <c r="J2406" s="22">
        <v>120</v>
      </c>
      <c r="K2406" s="22">
        <v>100</v>
      </c>
      <c r="L2406" s="23">
        <v>40575</v>
      </c>
      <c r="M2406" s="24" t="s">
        <v>112</v>
      </c>
      <c r="N2406" s="24" t="e" vm="18">
        <v>#VALUE!</v>
      </c>
      <c r="O2406" s="22">
        <v>505</v>
      </c>
      <c r="P2406" s="24" t="s">
        <v>109</v>
      </c>
      <c r="Q2406" s="24" t="s">
        <v>92</v>
      </c>
      <c r="R2406" s="24" t="s">
        <v>96</v>
      </c>
      <c r="S2406" s="24" t="s">
        <v>97</v>
      </c>
    </row>
    <row r="2407" spans="1:19" x14ac:dyDescent="0.2">
      <c r="A2407" s="22">
        <v>-10</v>
      </c>
      <c r="B2407" s="22">
        <v>38</v>
      </c>
      <c r="C2407" s="22">
        <v>72</v>
      </c>
      <c r="D2407" s="22">
        <v>30</v>
      </c>
      <c r="E2407" s="22">
        <v>45</v>
      </c>
      <c r="F2407" s="22">
        <v>11</v>
      </c>
      <c r="G2407" s="22">
        <v>104</v>
      </c>
      <c r="H2407" s="22">
        <v>0</v>
      </c>
      <c r="I2407" s="22">
        <v>30</v>
      </c>
      <c r="J2407" s="22">
        <v>50</v>
      </c>
      <c r="K2407" s="22">
        <v>20</v>
      </c>
      <c r="L2407" s="23">
        <v>40575</v>
      </c>
      <c r="M2407" s="24" t="s">
        <v>112</v>
      </c>
      <c r="N2407" s="24" t="e" vm="18">
        <v>#VALUE!</v>
      </c>
      <c r="O2407" s="22">
        <v>505</v>
      </c>
      <c r="P2407" s="24" t="s">
        <v>109</v>
      </c>
      <c r="Q2407" s="24" t="s">
        <v>100</v>
      </c>
      <c r="R2407" s="24" t="s">
        <v>113</v>
      </c>
      <c r="S2407" s="24" t="s">
        <v>94</v>
      </c>
    </row>
    <row r="2408" spans="1:19" x14ac:dyDescent="0.2">
      <c r="A2408" s="22">
        <v>-10</v>
      </c>
      <c r="B2408" s="22">
        <v>61</v>
      </c>
      <c r="C2408" s="22">
        <v>111</v>
      </c>
      <c r="D2408" s="22">
        <v>43</v>
      </c>
      <c r="E2408" s="22">
        <v>68</v>
      </c>
      <c r="F2408" s="22">
        <v>39</v>
      </c>
      <c r="G2408" s="22">
        <v>256</v>
      </c>
      <c r="H2408" s="22">
        <v>0</v>
      </c>
      <c r="I2408" s="22">
        <v>50</v>
      </c>
      <c r="J2408" s="22">
        <v>80</v>
      </c>
      <c r="K2408" s="22">
        <v>30</v>
      </c>
      <c r="L2408" s="23">
        <v>40575</v>
      </c>
      <c r="M2408" s="24" t="s">
        <v>112</v>
      </c>
      <c r="N2408" s="24" t="e" vm="18">
        <v>#VALUE!</v>
      </c>
      <c r="O2408" s="22">
        <v>505</v>
      </c>
      <c r="P2408" s="24" t="s">
        <v>109</v>
      </c>
      <c r="Q2408" s="24" t="s">
        <v>100</v>
      </c>
      <c r="R2408" s="24" t="s">
        <v>101</v>
      </c>
      <c r="S2408" s="24" t="s">
        <v>94</v>
      </c>
    </row>
    <row r="2409" spans="1:19" ht="32" x14ac:dyDescent="0.2">
      <c r="A2409" s="22">
        <v>12</v>
      </c>
      <c r="B2409" s="22">
        <v>47</v>
      </c>
      <c r="C2409" s="22">
        <v>87</v>
      </c>
      <c r="D2409" s="22">
        <v>35</v>
      </c>
      <c r="E2409" s="22">
        <v>39</v>
      </c>
      <c r="F2409" s="22">
        <v>11</v>
      </c>
      <c r="G2409" s="22">
        <v>191</v>
      </c>
      <c r="H2409" s="22">
        <v>10</v>
      </c>
      <c r="I2409" s="22">
        <v>40</v>
      </c>
      <c r="J2409" s="22">
        <v>70</v>
      </c>
      <c r="K2409" s="22">
        <v>30</v>
      </c>
      <c r="L2409" s="23">
        <v>40575</v>
      </c>
      <c r="M2409" s="24" t="s">
        <v>112</v>
      </c>
      <c r="N2409" s="24" t="e" vm="18">
        <v>#VALUE!</v>
      </c>
      <c r="O2409" s="22">
        <v>505</v>
      </c>
      <c r="P2409" s="24" t="s">
        <v>109</v>
      </c>
      <c r="Q2409" s="24" t="s">
        <v>100</v>
      </c>
      <c r="R2409" s="24" t="s">
        <v>102</v>
      </c>
      <c r="S2409" s="24" t="s">
        <v>97</v>
      </c>
    </row>
    <row r="2410" spans="1:19" x14ac:dyDescent="0.2">
      <c r="A2410" s="22">
        <v>16</v>
      </c>
      <c r="B2410" s="22">
        <v>65</v>
      </c>
      <c r="C2410" s="22">
        <v>126</v>
      </c>
      <c r="D2410" s="22">
        <v>53</v>
      </c>
      <c r="E2410" s="22">
        <v>54</v>
      </c>
      <c r="F2410" s="22">
        <v>20</v>
      </c>
      <c r="G2410" s="22">
        <v>306</v>
      </c>
      <c r="H2410" s="22">
        <v>20</v>
      </c>
      <c r="I2410" s="22">
        <v>60</v>
      </c>
      <c r="J2410" s="22">
        <v>110</v>
      </c>
      <c r="K2410" s="22">
        <v>50</v>
      </c>
      <c r="L2410" s="23">
        <v>40575</v>
      </c>
      <c r="M2410" s="24" t="s">
        <v>112</v>
      </c>
      <c r="N2410" s="24" t="e" vm="29">
        <v>#VALUE!</v>
      </c>
      <c r="O2410" s="22">
        <v>580</v>
      </c>
      <c r="P2410" s="24" t="s">
        <v>109</v>
      </c>
      <c r="Q2410" s="24" t="s">
        <v>103</v>
      </c>
      <c r="R2410" s="24" t="s">
        <v>104</v>
      </c>
      <c r="S2410" s="24" t="s">
        <v>97</v>
      </c>
    </row>
    <row r="2411" spans="1:19" x14ac:dyDescent="0.2">
      <c r="A2411" s="22">
        <v>22</v>
      </c>
      <c r="B2411" s="22">
        <v>128</v>
      </c>
      <c r="C2411" s="22">
        <v>234</v>
      </c>
      <c r="D2411" s="22">
        <v>92</v>
      </c>
      <c r="E2411" s="22">
        <v>113</v>
      </c>
      <c r="F2411" s="22">
        <v>83</v>
      </c>
      <c r="G2411" s="22">
        <v>541</v>
      </c>
      <c r="H2411" s="22">
        <v>40</v>
      </c>
      <c r="I2411" s="22">
        <v>130</v>
      </c>
      <c r="J2411" s="22">
        <v>210</v>
      </c>
      <c r="K2411" s="22">
        <v>80</v>
      </c>
      <c r="L2411" s="23">
        <v>40575</v>
      </c>
      <c r="M2411" s="24" t="s">
        <v>112</v>
      </c>
      <c r="N2411" s="24" t="e" vm="29">
        <v>#VALUE!</v>
      </c>
      <c r="O2411" s="22">
        <v>405</v>
      </c>
      <c r="P2411" s="24" t="s">
        <v>109</v>
      </c>
      <c r="Q2411" s="24" t="s">
        <v>103</v>
      </c>
      <c r="R2411" s="24" t="s">
        <v>105</v>
      </c>
      <c r="S2411" s="24" t="s">
        <v>97</v>
      </c>
    </row>
    <row r="2412" spans="1:19" x14ac:dyDescent="0.2">
      <c r="A2412" s="22">
        <v>43</v>
      </c>
      <c r="B2412" s="22">
        <v>56</v>
      </c>
      <c r="C2412" s="22">
        <v>107</v>
      </c>
      <c r="D2412" s="22">
        <v>44</v>
      </c>
      <c r="E2412" s="22">
        <v>27</v>
      </c>
      <c r="F2412" s="22">
        <v>14</v>
      </c>
      <c r="G2412" s="22">
        <v>618</v>
      </c>
      <c r="H2412" s="22">
        <v>50</v>
      </c>
      <c r="I2412" s="22">
        <v>70</v>
      </c>
      <c r="J2412" s="22">
        <v>120</v>
      </c>
      <c r="K2412" s="22">
        <v>50</v>
      </c>
      <c r="L2412" s="23">
        <v>40575</v>
      </c>
      <c r="M2412" s="24" t="s">
        <v>112</v>
      </c>
      <c r="N2412" s="24" t="e" vm="29">
        <v>#VALUE!</v>
      </c>
      <c r="O2412" s="22">
        <v>405</v>
      </c>
      <c r="P2412" s="24" t="s">
        <v>109</v>
      </c>
      <c r="Q2412" s="24" t="s">
        <v>92</v>
      </c>
      <c r="R2412" s="24" t="s">
        <v>95</v>
      </c>
      <c r="S2412" s="24" t="s">
        <v>94</v>
      </c>
    </row>
    <row r="2413" spans="1:19" ht="32" x14ac:dyDescent="0.2">
      <c r="A2413" s="22">
        <v>43</v>
      </c>
      <c r="B2413" s="22">
        <v>48</v>
      </c>
      <c r="C2413" s="22">
        <v>85</v>
      </c>
      <c r="D2413" s="22">
        <v>32</v>
      </c>
      <c r="E2413" s="22">
        <v>19</v>
      </c>
      <c r="F2413" s="22">
        <v>8</v>
      </c>
      <c r="G2413" s="22">
        <v>817</v>
      </c>
      <c r="H2413" s="22">
        <v>50</v>
      </c>
      <c r="I2413" s="22">
        <v>60</v>
      </c>
      <c r="J2413" s="22">
        <v>100</v>
      </c>
      <c r="K2413" s="22">
        <v>40</v>
      </c>
      <c r="L2413" s="23">
        <v>40575</v>
      </c>
      <c r="M2413" s="24" t="s">
        <v>112</v>
      </c>
      <c r="N2413" s="24" t="e" vm="29">
        <v>#VALUE!</v>
      </c>
      <c r="O2413" s="22">
        <v>580</v>
      </c>
      <c r="P2413" s="24" t="s">
        <v>109</v>
      </c>
      <c r="Q2413" s="24" t="s">
        <v>92</v>
      </c>
      <c r="R2413" s="24" t="s">
        <v>96</v>
      </c>
      <c r="S2413" s="24" t="s">
        <v>97</v>
      </c>
    </row>
    <row r="2414" spans="1:19" x14ac:dyDescent="0.2">
      <c r="A2414" s="22">
        <v>104</v>
      </c>
      <c r="B2414" s="22">
        <v>120</v>
      </c>
      <c r="C2414" s="22">
        <v>220</v>
      </c>
      <c r="D2414" s="22">
        <v>86</v>
      </c>
      <c r="E2414" s="22">
        <v>50</v>
      </c>
      <c r="F2414" s="22">
        <v>26</v>
      </c>
      <c r="G2414" s="22">
        <v>300</v>
      </c>
      <c r="H2414" s="22">
        <v>70</v>
      </c>
      <c r="I2414" s="22">
        <v>100</v>
      </c>
      <c r="J2414" s="22">
        <v>170</v>
      </c>
      <c r="K2414" s="22">
        <v>70</v>
      </c>
      <c r="L2414" s="23">
        <v>40575</v>
      </c>
      <c r="M2414" s="24" t="s">
        <v>112</v>
      </c>
      <c r="N2414" s="24" t="e" vm="29">
        <v>#VALUE!</v>
      </c>
      <c r="O2414" s="22">
        <v>580</v>
      </c>
      <c r="P2414" s="24" t="s">
        <v>109</v>
      </c>
      <c r="Q2414" s="24" t="s">
        <v>100</v>
      </c>
      <c r="R2414" s="24" t="s">
        <v>113</v>
      </c>
      <c r="S2414" s="24" t="s">
        <v>94</v>
      </c>
    </row>
    <row r="2415" spans="1:19" x14ac:dyDescent="0.2">
      <c r="A2415" s="22">
        <v>25</v>
      </c>
      <c r="B2415" s="22">
        <v>34</v>
      </c>
      <c r="C2415" s="22">
        <v>60</v>
      </c>
      <c r="D2415" s="22">
        <v>22</v>
      </c>
      <c r="E2415" s="22">
        <v>17</v>
      </c>
      <c r="F2415" s="22">
        <v>6</v>
      </c>
      <c r="G2415" s="22">
        <v>452</v>
      </c>
      <c r="H2415" s="22">
        <v>30</v>
      </c>
      <c r="I2415" s="22">
        <v>30</v>
      </c>
      <c r="J2415" s="22">
        <v>40</v>
      </c>
      <c r="K2415" s="22">
        <v>10</v>
      </c>
      <c r="L2415" s="23">
        <v>40575</v>
      </c>
      <c r="M2415" s="24" t="s">
        <v>112</v>
      </c>
      <c r="N2415" s="24" t="e" vm="29">
        <v>#VALUE!</v>
      </c>
      <c r="O2415" s="22">
        <v>580</v>
      </c>
      <c r="P2415" s="24" t="s">
        <v>109</v>
      </c>
      <c r="Q2415" s="24" t="s">
        <v>100</v>
      </c>
      <c r="R2415" s="24" t="s">
        <v>101</v>
      </c>
      <c r="S2415" s="24" t="s">
        <v>94</v>
      </c>
    </row>
    <row r="2416" spans="1:19" ht="32" x14ac:dyDescent="0.2">
      <c r="A2416" s="22">
        <v>93</v>
      </c>
      <c r="B2416" s="22">
        <v>120</v>
      </c>
      <c r="C2416" s="22">
        <v>213</v>
      </c>
      <c r="D2416" s="22">
        <v>80</v>
      </c>
      <c r="E2416" s="22">
        <v>57</v>
      </c>
      <c r="F2416" s="22">
        <v>26</v>
      </c>
      <c r="G2416" s="22">
        <v>640</v>
      </c>
      <c r="H2416" s="22">
        <v>70</v>
      </c>
      <c r="I2416" s="22">
        <v>110</v>
      </c>
      <c r="J2416" s="22">
        <v>170</v>
      </c>
      <c r="K2416" s="22">
        <v>60</v>
      </c>
      <c r="L2416" s="23">
        <v>40575</v>
      </c>
      <c r="M2416" s="24" t="s">
        <v>112</v>
      </c>
      <c r="N2416" s="24" t="e" vm="29">
        <v>#VALUE!</v>
      </c>
      <c r="O2416" s="22">
        <v>405</v>
      </c>
      <c r="P2416" s="24" t="s">
        <v>109</v>
      </c>
      <c r="Q2416" s="24" t="s">
        <v>100</v>
      </c>
      <c r="R2416" s="24" t="s">
        <v>102</v>
      </c>
      <c r="S2416" s="24" t="s">
        <v>97</v>
      </c>
    </row>
    <row r="2417" spans="1:19" x14ac:dyDescent="0.2">
      <c r="A2417" s="22">
        <v>49</v>
      </c>
      <c r="B2417" s="22">
        <v>80</v>
      </c>
      <c r="C2417" s="22">
        <v>149</v>
      </c>
      <c r="D2417" s="22">
        <v>60</v>
      </c>
      <c r="E2417" s="22">
        <v>47</v>
      </c>
      <c r="F2417" s="22">
        <v>19</v>
      </c>
      <c r="G2417" s="22">
        <v>329</v>
      </c>
      <c r="H2417" s="22">
        <v>50</v>
      </c>
      <c r="I2417" s="22">
        <v>80</v>
      </c>
      <c r="J2417" s="22">
        <v>130</v>
      </c>
      <c r="K2417" s="22">
        <v>50</v>
      </c>
      <c r="L2417" s="23">
        <v>40575</v>
      </c>
      <c r="M2417" s="24" t="s">
        <v>112</v>
      </c>
      <c r="N2417" s="24" t="e" vm="50">
        <v>#VALUE!</v>
      </c>
      <c r="O2417" s="22">
        <v>915</v>
      </c>
      <c r="P2417" s="24" t="s">
        <v>91</v>
      </c>
      <c r="Q2417" s="24" t="s">
        <v>103</v>
      </c>
      <c r="R2417" s="24" t="s">
        <v>104</v>
      </c>
      <c r="S2417" s="24" t="s">
        <v>97</v>
      </c>
    </row>
    <row r="2418" spans="1:19" x14ac:dyDescent="0.2">
      <c r="A2418" s="22">
        <v>56</v>
      </c>
      <c r="B2418" s="22">
        <v>76</v>
      </c>
      <c r="C2418" s="22">
        <v>136</v>
      </c>
      <c r="D2418" s="22">
        <v>52</v>
      </c>
      <c r="E2418" s="22">
        <v>38</v>
      </c>
      <c r="F2418" s="22">
        <v>16</v>
      </c>
      <c r="G2418" s="22">
        <v>357</v>
      </c>
      <c r="H2418" s="22">
        <v>50</v>
      </c>
      <c r="I2418" s="22">
        <v>80</v>
      </c>
      <c r="J2418" s="22">
        <v>120</v>
      </c>
      <c r="K2418" s="22">
        <v>40</v>
      </c>
      <c r="L2418" s="23">
        <v>40575</v>
      </c>
      <c r="M2418" s="24" t="s">
        <v>112</v>
      </c>
      <c r="N2418" s="24" t="e" vm="50">
        <v>#VALUE!</v>
      </c>
      <c r="O2418" s="22">
        <v>325</v>
      </c>
      <c r="P2418" s="24" t="s">
        <v>91</v>
      </c>
      <c r="Q2418" s="24" t="s">
        <v>103</v>
      </c>
      <c r="R2418" s="24" t="s">
        <v>105</v>
      </c>
      <c r="S2418" s="24" t="s">
        <v>97</v>
      </c>
    </row>
    <row r="2419" spans="1:19" x14ac:dyDescent="0.2">
      <c r="A2419" s="22">
        <v>243</v>
      </c>
      <c r="B2419" s="22">
        <v>252</v>
      </c>
      <c r="C2419" s="22">
        <v>496</v>
      </c>
      <c r="D2419" s="22">
        <v>213</v>
      </c>
      <c r="E2419" s="22">
        <v>88</v>
      </c>
      <c r="F2419" s="22">
        <v>66</v>
      </c>
      <c r="G2419" s="22">
        <v>942</v>
      </c>
      <c r="H2419" s="22">
        <v>240</v>
      </c>
      <c r="I2419" s="22">
        <v>320</v>
      </c>
      <c r="J2419" s="22">
        <v>580</v>
      </c>
      <c r="K2419" s="22">
        <v>260</v>
      </c>
      <c r="L2419" s="23">
        <v>40575</v>
      </c>
      <c r="M2419" s="24" t="s">
        <v>112</v>
      </c>
      <c r="N2419" s="24" t="e" vm="50">
        <v>#VALUE!</v>
      </c>
      <c r="O2419" s="22">
        <v>430</v>
      </c>
      <c r="P2419" s="24" t="s">
        <v>91</v>
      </c>
      <c r="Q2419" s="24" t="s">
        <v>92</v>
      </c>
      <c r="R2419" s="24" t="s">
        <v>95</v>
      </c>
      <c r="S2419" s="24" t="s">
        <v>94</v>
      </c>
    </row>
    <row r="2420" spans="1:19" ht="32" x14ac:dyDescent="0.2">
      <c r="A2420" s="22">
        <v>101</v>
      </c>
      <c r="B2420" s="22">
        <v>107</v>
      </c>
      <c r="C2420" s="22">
        <v>202</v>
      </c>
      <c r="D2420" s="22">
        <v>83</v>
      </c>
      <c r="E2420" s="22">
        <v>39</v>
      </c>
      <c r="F2420" s="22">
        <v>27</v>
      </c>
      <c r="G2420" s="22">
        <v>613</v>
      </c>
      <c r="H2420" s="22">
        <v>100</v>
      </c>
      <c r="I2420" s="22">
        <v>130</v>
      </c>
      <c r="J2420" s="22">
        <v>230</v>
      </c>
      <c r="K2420" s="22">
        <v>100</v>
      </c>
      <c r="L2420" s="23">
        <v>40575</v>
      </c>
      <c r="M2420" s="24" t="s">
        <v>112</v>
      </c>
      <c r="N2420" s="24" t="e" vm="50">
        <v>#VALUE!</v>
      </c>
      <c r="O2420" s="22">
        <v>430</v>
      </c>
      <c r="P2420" s="24" t="s">
        <v>91</v>
      </c>
      <c r="Q2420" s="24" t="s">
        <v>92</v>
      </c>
      <c r="R2420" s="24" t="s">
        <v>96</v>
      </c>
      <c r="S2420" s="24" t="s">
        <v>97</v>
      </c>
    </row>
    <row r="2421" spans="1:19" x14ac:dyDescent="0.2">
      <c r="A2421" s="22">
        <v>86</v>
      </c>
      <c r="B2421" s="22">
        <v>114</v>
      </c>
      <c r="C2421" s="22">
        <v>201</v>
      </c>
      <c r="D2421" s="22">
        <v>75</v>
      </c>
      <c r="E2421" s="22">
        <v>56</v>
      </c>
      <c r="F2421" s="22">
        <v>24</v>
      </c>
      <c r="G2421" s="22">
        <v>378</v>
      </c>
      <c r="H2421" s="22">
        <v>60</v>
      </c>
      <c r="I2421" s="22">
        <v>100</v>
      </c>
      <c r="J2421" s="22">
        <v>160</v>
      </c>
      <c r="K2421" s="22">
        <v>60</v>
      </c>
      <c r="L2421" s="23">
        <v>40575</v>
      </c>
      <c r="M2421" s="24" t="s">
        <v>112</v>
      </c>
      <c r="N2421" s="24" t="e" vm="50">
        <v>#VALUE!</v>
      </c>
      <c r="O2421" s="22">
        <v>956</v>
      </c>
      <c r="P2421" s="24" t="s">
        <v>91</v>
      </c>
      <c r="Q2421" s="24" t="s">
        <v>100</v>
      </c>
      <c r="R2421" s="24" t="s">
        <v>113</v>
      </c>
      <c r="S2421" s="24" t="s">
        <v>94</v>
      </c>
    </row>
    <row r="2422" spans="1:19" x14ac:dyDescent="0.2">
      <c r="A2422" s="22">
        <v>157</v>
      </c>
      <c r="B2422" s="22">
        <v>144</v>
      </c>
      <c r="C2422" s="22">
        <v>259</v>
      </c>
      <c r="D2422" s="22">
        <v>99</v>
      </c>
      <c r="E2422" s="22">
        <v>38</v>
      </c>
      <c r="F2422" s="22">
        <v>27</v>
      </c>
      <c r="G2422" s="22">
        <v>766</v>
      </c>
      <c r="H2422" s="22">
        <v>100</v>
      </c>
      <c r="I2422" s="22">
        <v>120</v>
      </c>
      <c r="J2422" s="22">
        <v>200</v>
      </c>
      <c r="K2422" s="22">
        <v>80</v>
      </c>
      <c r="L2422" s="23">
        <v>40575</v>
      </c>
      <c r="M2422" s="24" t="s">
        <v>112</v>
      </c>
      <c r="N2422" s="24" t="e" vm="50">
        <v>#VALUE!</v>
      </c>
      <c r="O2422" s="22">
        <v>409</v>
      </c>
      <c r="P2422" s="24" t="s">
        <v>91</v>
      </c>
      <c r="Q2422" s="24" t="s">
        <v>100</v>
      </c>
      <c r="R2422" s="24" t="s">
        <v>101</v>
      </c>
      <c r="S2422" s="24" t="s">
        <v>94</v>
      </c>
    </row>
    <row r="2423" spans="1:19" ht="32" x14ac:dyDescent="0.2">
      <c r="A2423" s="22">
        <v>119</v>
      </c>
      <c r="B2423" s="22">
        <v>112</v>
      </c>
      <c r="C2423" s="22">
        <v>201</v>
      </c>
      <c r="D2423" s="22">
        <v>77</v>
      </c>
      <c r="E2423" s="22">
        <v>32</v>
      </c>
      <c r="F2423" s="22">
        <v>21</v>
      </c>
      <c r="G2423" s="22">
        <v>449</v>
      </c>
      <c r="H2423" s="22">
        <v>90</v>
      </c>
      <c r="I2423" s="22">
        <v>100</v>
      </c>
      <c r="J2423" s="22">
        <v>160</v>
      </c>
      <c r="K2423" s="22">
        <v>60</v>
      </c>
      <c r="L2423" s="23">
        <v>40575</v>
      </c>
      <c r="M2423" s="24" t="s">
        <v>112</v>
      </c>
      <c r="N2423" s="24" t="e" vm="50">
        <v>#VALUE!</v>
      </c>
      <c r="O2423" s="22">
        <v>214</v>
      </c>
      <c r="P2423" s="24" t="s">
        <v>91</v>
      </c>
      <c r="Q2423" s="24" t="s">
        <v>100</v>
      </c>
      <c r="R2423" s="24" t="s">
        <v>102</v>
      </c>
      <c r="S2423" s="24" t="s">
        <v>97</v>
      </c>
    </row>
    <row r="2424" spans="1:19" x14ac:dyDescent="0.2">
      <c r="A2424" s="22">
        <v>36</v>
      </c>
      <c r="B2424" s="22">
        <v>60</v>
      </c>
      <c r="C2424" s="22">
        <v>108</v>
      </c>
      <c r="D2424" s="22">
        <v>41</v>
      </c>
      <c r="E2424" s="22">
        <v>36</v>
      </c>
      <c r="F2424" s="22">
        <v>13</v>
      </c>
      <c r="G2424" s="22">
        <v>236</v>
      </c>
      <c r="H2424" s="22">
        <v>30</v>
      </c>
      <c r="I2424" s="22">
        <v>50</v>
      </c>
      <c r="J2424" s="22">
        <v>80</v>
      </c>
      <c r="K2424" s="22">
        <v>30</v>
      </c>
      <c r="L2424" s="23">
        <v>40575</v>
      </c>
      <c r="M2424" s="24" t="s">
        <v>114</v>
      </c>
      <c r="N2424" s="24" t="e" vm="14">
        <v>#VALUE!</v>
      </c>
      <c r="O2424" s="22">
        <v>435</v>
      </c>
      <c r="P2424" s="24" t="s">
        <v>109</v>
      </c>
      <c r="Q2424" s="24" t="s">
        <v>103</v>
      </c>
      <c r="R2424" s="24" t="s">
        <v>104</v>
      </c>
      <c r="S2424" s="24" t="s">
        <v>97</v>
      </c>
    </row>
    <row r="2425" spans="1:19" x14ac:dyDescent="0.2">
      <c r="A2425" s="22">
        <v>36</v>
      </c>
      <c r="B2425" s="22">
        <v>69</v>
      </c>
      <c r="C2425" s="22">
        <v>121</v>
      </c>
      <c r="D2425" s="22">
        <v>45</v>
      </c>
      <c r="E2425" s="22">
        <v>45</v>
      </c>
      <c r="F2425" s="22">
        <v>14</v>
      </c>
      <c r="G2425" s="22">
        <v>366</v>
      </c>
      <c r="H2425" s="22">
        <v>40</v>
      </c>
      <c r="I2425" s="22">
        <v>70</v>
      </c>
      <c r="J2425" s="22">
        <v>100</v>
      </c>
      <c r="K2425" s="22">
        <v>30</v>
      </c>
      <c r="L2425" s="23">
        <v>40575</v>
      </c>
      <c r="M2425" s="24" t="s">
        <v>114</v>
      </c>
      <c r="N2425" s="24" t="e" vm="14">
        <v>#VALUE!</v>
      </c>
      <c r="O2425" s="22">
        <v>435</v>
      </c>
      <c r="P2425" s="24" t="s">
        <v>109</v>
      </c>
      <c r="Q2425" s="24" t="s">
        <v>103</v>
      </c>
      <c r="R2425" s="24" t="s">
        <v>105</v>
      </c>
      <c r="S2425" s="24" t="s">
        <v>97</v>
      </c>
    </row>
    <row r="2426" spans="1:19" x14ac:dyDescent="0.2">
      <c r="A2426" s="22">
        <v>-46</v>
      </c>
      <c r="B2426" s="22">
        <v>18</v>
      </c>
      <c r="C2426" s="22">
        <v>109</v>
      </c>
      <c r="D2426" s="22">
        <v>84</v>
      </c>
      <c r="E2426" s="22">
        <v>49</v>
      </c>
      <c r="F2426" s="22">
        <v>26</v>
      </c>
      <c r="G2426" s="22">
        <v>625</v>
      </c>
      <c r="H2426" s="22">
        <v>-30</v>
      </c>
      <c r="I2426" s="22">
        <v>10</v>
      </c>
      <c r="J2426" s="22">
        <v>80</v>
      </c>
      <c r="K2426" s="22">
        <v>70</v>
      </c>
      <c r="L2426" s="23">
        <v>40575</v>
      </c>
      <c r="M2426" s="24" t="s">
        <v>114</v>
      </c>
      <c r="N2426" s="24" t="e" vm="14">
        <v>#VALUE!</v>
      </c>
      <c r="O2426" s="22">
        <v>435</v>
      </c>
      <c r="P2426" s="24" t="s">
        <v>109</v>
      </c>
      <c r="Q2426" s="24" t="s">
        <v>103</v>
      </c>
      <c r="R2426" s="24" t="s">
        <v>106</v>
      </c>
      <c r="S2426" s="24" t="s">
        <v>97</v>
      </c>
    </row>
    <row r="2427" spans="1:19" x14ac:dyDescent="0.2">
      <c r="A2427" s="22">
        <v>-10</v>
      </c>
      <c r="B2427" s="22">
        <v>61</v>
      </c>
      <c r="C2427" s="22">
        <v>111</v>
      </c>
      <c r="D2427" s="22">
        <v>43</v>
      </c>
      <c r="E2427" s="22">
        <v>68</v>
      </c>
      <c r="F2427" s="22">
        <v>39</v>
      </c>
      <c r="G2427" s="22">
        <v>256</v>
      </c>
      <c r="H2427" s="22">
        <v>10</v>
      </c>
      <c r="I2427" s="22">
        <v>50</v>
      </c>
      <c r="J2427" s="22">
        <v>70</v>
      </c>
      <c r="K2427" s="22">
        <v>20</v>
      </c>
      <c r="L2427" s="23">
        <v>40575</v>
      </c>
      <c r="M2427" s="24" t="s">
        <v>114</v>
      </c>
      <c r="N2427" s="24" t="e" vm="14">
        <v>#VALUE!</v>
      </c>
      <c r="O2427" s="22">
        <v>801</v>
      </c>
      <c r="P2427" s="24" t="s">
        <v>109</v>
      </c>
      <c r="Q2427" s="24" t="s">
        <v>98</v>
      </c>
      <c r="R2427" s="24" t="s">
        <v>107</v>
      </c>
      <c r="S2427" s="24" t="s">
        <v>94</v>
      </c>
    </row>
    <row r="2428" spans="1:19" x14ac:dyDescent="0.2">
      <c r="A2428" s="22">
        <v>13</v>
      </c>
      <c r="B2428" s="22">
        <v>47</v>
      </c>
      <c r="C2428" s="22">
        <v>87</v>
      </c>
      <c r="D2428" s="22">
        <v>35</v>
      </c>
      <c r="E2428" s="22">
        <v>38</v>
      </c>
      <c r="F2428" s="22">
        <v>11</v>
      </c>
      <c r="G2428" s="22">
        <v>191</v>
      </c>
      <c r="H2428" s="22">
        <v>10</v>
      </c>
      <c r="I2428" s="22">
        <v>30</v>
      </c>
      <c r="J2428" s="22">
        <v>50</v>
      </c>
      <c r="K2428" s="22">
        <v>20</v>
      </c>
      <c r="L2428" s="23">
        <v>40575</v>
      </c>
      <c r="M2428" s="24" t="s">
        <v>114</v>
      </c>
      <c r="N2428" s="24" t="e" vm="14">
        <v>#VALUE!</v>
      </c>
      <c r="O2428" s="22">
        <v>801</v>
      </c>
      <c r="P2428" s="24" t="s">
        <v>109</v>
      </c>
      <c r="Q2428" s="24" t="s">
        <v>98</v>
      </c>
      <c r="R2428" s="24" t="s">
        <v>108</v>
      </c>
      <c r="S2428" s="24" t="s">
        <v>94</v>
      </c>
    </row>
    <row r="2429" spans="1:19" x14ac:dyDescent="0.2">
      <c r="A2429" s="22">
        <v>-9</v>
      </c>
      <c r="B2429" s="22">
        <v>38</v>
      </c>
      <c r="C2429" s="22">
        <v>72</v>
      </c>
      <c r="D2429" s="22">
        <v>30</v>
      </c>
      <c r="E2429" s="22">
        <v>44</v>
      </c>
      <c r="F2429" s="22">
        <v>11</v>
      </c>
      <c r="G2429" s="22">
        <v>165</v>
      </c>
      <c r="H2429" s="22">
        <v>10</v>
      </c>
      <c r="I2429" s="22">
        <v>30</v>
      </c>
      <c r="J2429" s="22">
        <v>40</v>
      </c>
      <c r="K2429" s="22">
        <v>10</v>
      </c>
      <c r="L2429" s="23">
        <v>40575</v>
      </c>
      <c r="M2429" s="24" t="s">
        <v>114</v>
      </c>
      <c r="N2429" s="24" t="e" vm="14">
        <v>#VALUE!</v>
      </c>
      <c r="O2429" s="22">
        <v>435</v>
      </c>
      <c r="P2429" s="24" t="s">
        <v>109</v>
      </c>
      <c r="Q2429" s="24" t="s">
        <v>98</v>
      </c>
      <c r="R2429" s="24" t="s">
        <v>99</v>
      </c>
      <c r="S2429" s="24" t="s">
        <v>94</v>
      </c>
    </row>
    <row r="2430" spans="1:19" ht="32" x14ac:dyDescent="0.2">
      <c r="A2430" s="22">
        <v>71</v>
      </c>
      <c r="B2430" s="22">
        <v>73</v>
      </c>
      <c r="C2430" s="22">
        <v>131</v>
      </c>
      <c r="D2430" s="22">
        <v>50</v>
      </c>
      <c r="E2430" s="22">
        <v>25</v>
      </c>
      <c r="F2430" s="22">
        <v>14</v>
      </c>
      <c r="G2430" s="22">
        <v>814</v>
      </c>
      <c r="H2430" s="22">
        <v>50</v>
      </c>
      <c r="I2430" s="22">
        <v>70</v>
      </c>
      <c r="J2430" s="22">
        <v>110</v>
      </c>
      <c r="K2430" s="22">
        <v>40</v>
      </c>
      <c r="L2430" s="23">
        <v>40575</v>
      </c>
      <c r="M2430" s="24" t="s">
        <v>114</v>
      </c>
      <c r="N2430" s="24" t="e" vm="14">
        <v>#VALUE!</v>
      </c>
      <c r="O2430" s="22">
        <v>435</v>
      </c>
      <c r="P2430" s="24" t="s">
        <v>109</v>
      </c>
      <c r="Q2430" s="24" t="s">
        <v>100</v>
      </c>
      <c r="R2430" s="24" t="s">
        <v>102</v>
      </c>
      <c r="S2430" s="24" t="s">
        <v>97</v>
      </c>
    </row>
    <row r="2431" spans="1:19" x14ac:dyDescent="0.2">
      <c r="A2431" s="22">
        <v>68</v>
      </c>
      <c r="B2431" s="22">
        <v>90</v>
      </c>
      <c r="C2431" s="22">
        <v>176</v>
      </c>
      <c r="D2431" s="22">
        <v>75</v>
      </c>
      <c r="E2431" s="22">
        <v>44</v>
      </c>
      <c r="F2431" s="22">
        <v>23</v>
      </c>
      <c r="G2431" s="22">
        <v>956</v>
      </c>
      <c r="H2431" s="22">
        <v>70</v>
      </c>
      <c r="I2431" s="22">
        <v>110</v>
      </c>
      <c r="J2431" s="22">
        <v>200</v>
      </c>
      <c r="K2431" s="22">
        <v>90</v>
      </c>
      <c r="L2431" s="23">
        <v>40575</v>
      </c>
      <c r="M2431" s="24" t="s">
        <v>114</v>
      </c>
      <c r="N2431" s="24" t="e" vm="14">
        <v>#VALUE!</v>
      </c>
      <c r="O2431" s="22">
        <v>801</v>
      </c>
      <c r="P2431" s="24" t="s">
        <v>109</v>
      </c>
      <c r="Q2431" s="24" t="s">
        <v>92</v>
      </c>
      <c r="R2431" s="24" t="s">
        <v>93</v>
      </c>
      <c r="S2431" s="24" t="s">
        <v>94</v>
      </c>
    </row>
    <row r="2432" spans="1:19" x14ac:dyDescent="0.2">
      <c r="A2432" s="22">
        <v>45</v>
      </c>
      <c r="B2432" s="22">
        <v>75</v>
      </c>
      <c r="C2432" s="22">
        <v>139</v>
      </c>
      <c r="D2432" s="22">
        <v>55</v>
      </c>
      <c r="E2432" s="22">
        <v>45</v>
      </c>
      <c r="F2432" s="22">
        <v>18</v>
      </c>
      <c r="G2432" s="22">
        <v>305</v>
      </c>
      <c r="H2432" s="22">
        <v>70</v>
      </c>
      <c r="I2432" s="22">
        <v>100</v>
      </c>
      <c r="J2432" s="22">
        <v>160</v>
      </c>
      <c r="K2432" s="22">
        <v>60</v>
      </c>
      <c r="L2432" s="23">
        <v>40575</v>
      </c>
      <c r="M2432" s="24" t="s">
        <v>114</v>
      </c>
      <c r="N2432" s="24" t="e" vm="14">
        <v>#VALUE!</v>
      </c>
      <c r="O2432" s="22">
        <v>435</v>
      </c>
      <c r="P2432" s="24" t="s">
        <v>109</v>
      </c>
      <c r="Q2432" s="24" t="s">
        <v>92</v>
      </c>
      <c r="R2432" s="24" t="s">
        <v>95</v>
      </c>
      <c r="S2432" s="24" t="s">
        <v>94</v>
      </c>
    </row>
    <row r="2433" spans="1:19" ht="32" x14ac:dyDescent="0.2">
      <c r="A2433" s="22">
        <v>61</v>
      </c>
      <c r="B2433" s="22">
        <v>107</v>
      </c>
      <c r="C2433" s="22">
        <v>206</v>
      </c>
      <c r="D2433" s="22">
        <v>86</v>
      </c>
      <c r="E2433" s="22">
        <v>66</v>
      </c>
      <c r="F2433" s="22">
        <v>32</v>
      </c>
      <c r="G2433" s="22">
        <v>484</v>
      </c>
      <c r="H2433" s="22">
        <v>80</v>
      </c>
      <c r="I2433" s="22">
        <v>140</v>
      </c>
      <c r="J2433" s="22">
        <v>240</v>
      </c>
      <c r="K2433" s="22">
        <v>100</v>
      </c>
      <c r="L2433" s="23">
        <v>40575</v>
      </c>
      <c r="M2433" s="24" t="s">
        <v>114</v>
      </c>
      <c r="N2433" s="24" t="e" vm="14">
        <v>#VALUE!</v>
      </c>
      <c r="O2433" s="22">
        <v>435</v>
      </c>
      <c r="P2433" s="24" t="s">
        <v>109</v>
      </c>
      <c r="Q2433" s="24" t="s">
        <v>92</v>
      </c>
      <c r="R2433" s="24" t="s">
        <v>96</v>
      </c>
      <c r="S2433" s="24" t="s">
        <v>97</v>
      </c>
    </row>
    <row r="2434" spans="1:19" x14ac:dyDescent="0.2">
      <c r="A2434" s="22">
        <v>56</v>
      </c>
      <c r="B2434" s="22">
        <v>61</v>
      </c>
      <c r="C2434" s="22">
        <v>110</v>
      </c>
      <c r="D2434" s="22">
        <v>42</v>
      </c>
      <c r="E2434" s="22">
        <v>23</v>
      </c>
      <c r="F2434" s="22">
        <v>11</v>
      </c>
      <c r="G2434" s="22">
        <v>771</v>
      </c>
      <c r="H2434" s="22">
        <v>30</v>
      </c>
      <c r="I2434" s="22">
        <v>50</v>
      </c>
      <c r="J2434" s="22">
        <v>90</v>
      </c>
      <c r="K2434" s="22">
        <v>40</v>
      </c>
      <c r="L2434" s="23">
        <v>40575</v>
      </c>
      <c r="M2434" s="24" t="s">
        <v>114</v>
      </c>
      <c r="N2434" s="24" t="e" vm="14">
        <v>#VALUE!</v>
      </c>
      <c r="O2434" s="22">
        <v>435</v>
      </c>
      <c r="P2434" s="24" t="s">
        <v>109</v>
      </c>
      <c r="Q2434" s="24" t="s">
        <v>100</v>
      </c>
      <c r="R2434" s="24" t="s">
        <v>113</v>
      </c>
      <c r="S2434" s="24" t="s">
        <v>94</v>
      </c>
    </row>
    <row r="2435" spans="1:19" x14ac:dyDescent="0.2">
      <c r="A2435" s="22">
        <v>52</v>
      </c>
      <c r="B2435" s="22">
        <v>63</v>
      </c>
      <c r="C2435" s="22">
        <v>119</v>
      </c>
      <c r="D2435" s="22">
        <v>49</v>
      </c>
      <c r="E2435" s="22">
        <v>28</v>
      </c>
      <c r="F2435" s="22">
        <v>16</v>
      </c>
      <c r="G2435" s="22">
        <v>617</v>
      </c>
      <c r="H2435" s="22">
        <v>40</v>
      </c>
      <c r="I2435" s="22">
        <v>60</v>
      </c>
      <c r="J2435" s="22">
        <v>100</v>
      </c>
      <c r="K2435" s="22">
        <v>40</v>
      </c>
      <c r="L2435" s="23">
        <v>40575</v>
      </c>
      <c r="M2435" s="24" t="s">
        <v>114</v>
      </c>
      <c r="N2435" s="24" t="e" vm="14">
        <v>#VALUE!</v>
      </c>
      <c r="O2435" s="22">
        <v>435</v>
      </c>
      <c r="P2435" s="24" t="s">
        <v>109</v>
      </c>
      <c r="Q2435" s="24" t="s">
        <v>100</v>
      </c>
      <c r="R2435" s="24" t="s">
        <v>101</v>
      </c>
      <c r="S2435" s="24" t="s">
        <v>94</v>
      </c>
    </row>
    <row r="2436" spans="1:19" x14ac:dyDescent="0.2">
      <c r="A2436" s="22">
        <v>148</v>
      </c>
      <c r="B2436" s="22">
        <v>137</v>
      </c>
      <c r="C2436" s="22">
        <v>247</v>
      </c>
      <c r="D2436" s="22">
        <v>95</v>
      </c>
      <c r="E2436" s="22">
        <v>37</v>
      </c>
      <c r="F2436" s="22">
        <v>26</v>
      </c>
      <c r="G2436" s="22">
        <v>809</v>
      </c>
      <c r="H2436" s="22">
        <v>100</v>
      </c>
      <c r="I2436" s="22">
        <v>120</v>
      </c>
      <c r="J2436" s="22">
        <v>200</v>
      </c>
      <c r="K2436" s="22">
        <v>80</v>
      </c>
      <c r="L2436" s="23">
        <v>40575</v>
      </c>
      <c r="M2436" s="24" t="s">
        <v>114</v>
      </c>
      <c r="N2436" s="24" t="e" vm="51">
        <v>#VALUE!</v>
      </c>
      <c r="O2436" s="22">
        <v>209</v>
      </c>
      <c r="P2436" s="24" t="s">
        <v>91</v>
      </c>
      <c r="Q2436" s="24" t="s">
        <v>103</v>
      </c>
      <c r="R2436" s="24" t="s">
        <v>104</v>
      </c>
      <c r="S2436" s="24" t="s">
        <v>97</v>
      </c>
    </row>
    <row r="2437" spans="1:19" x14ac:dyDescent="0.2">
      <c r="A2437" s="22">
        <v>243</v>
      </c>
      <c r="B2437" s="22">
        <v>252</v>
      </c>
      <c r="C2437" s="22">
        <v>496</v>
      </c>
      <c r="D2437" s="22">
        <v>213</v>
      </c>
      <c r="E2437" s="22">
        <v>88</v>
      </c>
      <c r="F2437" s="22">
        <v>66</v>
      </c>
      <c r="G2437" s="22">
        <v>942</v>
      </c>
      <c r="H2437" s="22">
        <v>160</v>
      </c>
      <c r="I2437" s="22">
        <v>220</v>
      </c>
      <c r="J2437" s="22">
        <v>400</v>
      </c>
      <c r="K2437" s="22">
        <v>180</v>
      </c>
      <c r="L2437" s="23">
        <v>40575</v>
      </c>
      <c r="M2437" s="24" t="s">
        <v>114</v>
      </c>
      <c r="N2437" s="24" t="e" vm="51">
        <v>#VALUE!</v>
      </c>
      <c r="O2437" s="22">
        <v>559</v>
      </c>
      <c r="P2437" s="24" t="s">
        <v>91</v>
      </c>
      <c r="Q2437" s="24" t="s">
        <v>103</v>
      </c>
      <c r="R2437" s="24" t="s">
        <v>105</v>
      </c>
      <c r="S2437" s="24" t="s">
        <v>97</v>
      </c>
    </row>
    <row r="2438" spans="1:19" x14ac:dyDescent="0.2">
      <c r="A2438" s="22">
        <v>101</v>
      </c>
      <c r="B2438" s="22">
        <v>107</v>
      </c>
      <c r="C2438" s="22">
        <v>202</v>
      </c>
      <c r="D2438" s="22">
        <v>83</v>
      </c>
      <c r="E2438" s="22">
        <v>39</v>
      </c>
      <c r="F2438" s="22">
        <v>27</v>
      </c>
      <c r="G2438" s="22">
        <v>613</v>
      </c>
      <c r="H2438" s="22">
        <v>60</v>
      </c>
      <c r="I2438" s="22">
        <v>90</v>
      </c>
      <c r="J2438" s="22">
        <v>160</v>
      </c>
      <c r="K2438" s="22">
        <v>70</v>
      </c>
      <c r="L2438" s="23">
        <v>40575</v>
      </c>
      <c r="M2438" s="24" t="s">
        <v>114</v>
      </c>
      <c r="N2438" s="24" t="e" vm="51">
        <v>#VALUE!</v>
      </c>
      <c r="O2438" s="22">
        <v>408</v>
      </c>
      <c r="P2438" s="24" t="s">
        <v>91</v>
      </c>
      <c r="Q2438" s="24" t="s">
        <v>103</v>
      </c>
      <c r="R2438" s="24" t="s">
        <v>106</v>
      </c>
      <c r="S2438" s="24" t="s">
        <v>97</v>
      </c>
    </row>
    <row r="2439" spans="1:19" x14ac:dyDescent="0.2">
      <c r="A2439" s="22">
        <v>157</v>
      </c>
      <c r="B2439" s="22">
        <v>144</v>
      </c>
      <c r="C2439" s="22">
        <v>259</v>
      </c>
      <c r="D2439" s="22">
        <v>99</v>
      </c>
      <c r="E2439" s="22">
        <v>38</v>
      </c>
      <c r="F2439" s="22">
        <v>27</v>
      </c>
      <c r="G2439" s="22">
        <v>766</v>
      </c>
      <c r="H2439" s="22">
        <v>90</v>
      </c>
      <c r="I2439" s="22">
        <v>100</v>
      </c>
      <c r="J2439" s="22">
        <v>160</v>
      </c>
      <c r="K2439" s="22">
        <v>60</v>
      </c>
      <c r="L2439" s="23">
        <v>40575</v>
      </c>
      <c r="M2439" s="24" t="s">
        <v>114</v>
      </c>
      <c r="N2439" s="24" t="e" vm="51">
        <v>#VALUE!</v>
      </c>
      <c r="O2439" s="22">
        <v>805</v>
      </c>
      <c r="P2439" s="24" t="s">
        <v>91</v>
      </c>
      <c r="Q2439" s="24" t="s">
        <v>98</v>
      </c>
      <c r="R2439" s="24" t="s">
        <v>107</v>
      </c>
      <c r="S2439" s="24" t="s">
        <v>94</v>
      </c>
    </row>
    <row r="2440" spans="1:19" x14ac:dyDescent="0.2">
      <c r="A2440" s="22">
        <v>119</v>
      </c>
      <c r="B2440" s="22">
        <v>112</v>
      </c>
      <c r="C2440" s="22">
        <v>201</v>
      </c>
      <c r="D2440" s="22">
        <v>77</v>
      </c>
      <c r="E2440" s="22">
        <v>32</v>
      </c>
      <c r="F2440" s="22">
        <v>21</v>
      </c>
      <c r="G2440" s="22">
        <v>449</v>
      </c>
      <c r="H2440" s="22">
        <v>60</v>
      </c>
      <c r="I2440" s="22">
        <v>70</v>
      </c>
      <c r="J2440" s="22">
        <v>120</v>
      </c>
      <c r="K2440" s="22">
        <v>50</v>
      </c>
      <c r="L2440" s="23">
        <v>40575</v>
      </c>
      <c r="M2440" s="24" t="s">
        <v>114</v>
      </c>
      <c r="N2440" s="24" t="e" vm="51">
        <v>#VALUE!</v>
      </c>
      <c r="O2440" s="22">
        <v>707</v>
      </c>
      <c r="P2440" s="24" t="s">
        <v>91</v>
      </c>
      <c r="Q2440" s="24" t="s">
        <v>98</v>
      </c>
      <c r="R2440" s="24" t="s">
        <v>108</v>
      </c>
      <c r="S2440" s="24" t="s">
        <v>94</v>
      </c>
    </row>
    <row r="2441" spans="1:19" x14ac:dyDescent="0.2">
      <c r="A2441" s="22">
        <v>86</v>
      </c>
      <c r="B2441" s="22">
        <v>114</v>
      </c>
      <c r="C2441" s="22">
        <v>201</v>
      </c>
      <c r="D2441" s="22">
        <v>75</v>
      </c>
      <c r="E2441" s="22">
        <v>56</v>
      </c>
      <c r="F2441" s="22">
        <v>24</v>
      </c>
      <c r="G2441" s="22">
        <v>549</v>
      </c>
      <c r="H2441" s="22">
        <v>50</v>
      </c>
      <c r="I2441" s="22">
        <v>80</v>
      </c>
      <c r="J2441" s="22">
        <v>120</v>
      </c>
      <c r="K2441" s="22">
        <v>40</v>
      </c>
      <c r="L2441" s="23">
        <v>40575</v>
      </c>
      <c r="M2441" s="24" t="s">
        <v>114</v>
      </c>
      <c r="N2441" s="24" t="e" vm="51">
        <v>#VALUE!</v>
      </c>
      <c r="O2441" s="22">
        <v>530</v>
      </c>
      <c r="P2441" s="24" t="s">
        <v>91</v>
      </c>
      <c r="Q2441" s="24" t="s">
        <v>98</v>
      </c>
      <c r="R2441" s="24" t="s">
        <v>99</v>
      </c>
      <c r="S2441" s="24" t="s">
        <v>94</v>
      </c>
    </row>
    <row r="2442" spans="1:19" ht="32" x14ac:dyDescent="0.2">
      <c r="A2442" s="22">
        <v>300</v>
      </c>
      <c r="B2442" s="22">
        <v>311</v>
      </c>
      <c r="C2442" s="22">
        <v>581</v>
      </c>
      <c r="D2442" s="22">
        <v>234</v>
      </c>
      <c r="E2442" s="22">
        <v>109</v>
      </c>
      <c r="F2442" s="22">
        <v>77</v>
      </c>
      <c r="G2442" s="22">
        <v>1282</v>
      </c>
      <c r="H2442" s="22">
        <v>200</v>
      </c>
      <c r="I2442" s="22">
        <v>300</v>
      </c>
      <c r="J2442" s="22">
        <v>520</v>
      </c>
      <c r="K2442" s="22">
        <v>220</v>
      </c>
      <c r="L2442" s="23">
        <v>40575</v>
      </c>
      <c r="M2442" s="24" t="s">
        <v>114</v>
      </c>
      <c r="N2442" s="24" t="e" vm="51">
        <v>#VALUE!</v>
      </c>
      <c r="O2442" s="22">
        <v>707</v>
      </c>
      <c r="P2442" s="24" t="s">
        <v>91</v>
      </c>
      <c r="Q2442" s="24" t="s">
        <v>100</v>
      </c>
      <c r="R2442" s="24" t="s">
        <v>102</v>
      </c>
      <c r="S2442" s="24" t="s">
        <v>97</v>
      </c>
    </row>
    <row r="2443" spans="1:19" x14ac:dyDescent="0.2">
      <c r="A2443" s="22">
        <v>-40</v>
      </c>
      <c r="B2443" s="22">
        <v>28</v>
      </c>
      <c r="C2443" s="22">
        <v>141</v>
      </c>
      <c r="D2443" s="22">
        <v>104</v>
      </c>
      <c r="E2443" s="22">
        <v>55</v>
      </c>
      <c r="F2443" s="22">
        <v>33</v>
      </c>
      <c r="G2443" s="22">
        <v>685</v>
      </c>
      <c r="H2443" s="22">
        <v>-20</v>
      </c>
      <c r="I2443" s="22">
        <v>30</v>
      </c>
      <c r="J2443" s="22">
        <v>160</v>
      </c>
      <c r="K2443" s="22">
        <v>130</v>
      </c>
      <c r="L2443" s="23">
        <v>40575</v>
      </c>
      <c r="M2443" s="24" t="s">
        <v>114</v>
      </c>
      <c r="N2443" s="24" t="e" vm="51">
        <v>#VALUE!</v>
      </c>
      <c r="O2443" s="22">
        <v>626</v>
      </c>
      <c r="P2443" s="24" t="s">
        <v>91</v>
      </c>
      <c r="Q2443" s="24" t="s">
        <v>92</v>
      </c>
      <c r="R2443" s="24" t="s">
        <v>93</v>
      </c>
      <c r="S2443" s="24" t="s">
        <v>94</v>
      </c>
    </row>
    <row r="2444" spans="1:19" x14ac:dyDescent="0.2">
      <c r="A2444" s="22">
        <v>364</v>
      </c>
      <c r="B2444" s="22">
        <v>387</v>
      </c>
      <c r="C2444" s="22">
        <v>687</v>
      </c>
      <c r="D2444" s="22">
        <v>258</v>
      </c>
      <c r="E2444" s="22">
        <v>142</v>
      </c>
      <c r="F2444" s="22">
        <v>90</v>
      </c>
      <c r="G2444" s="22">
        <v>2067</v>
      </c>
      <c r="H2444" s="22">
        <v>360</v>
      </c>
      <c r="I2444" s="22">
        <v>480</v>
      </c>
      <c r="J2444" s="22">
        <v>800</v>
      </c>
      <c r="K2444" s="22">
        <v>320</v>
      </c>
      <c r="L2444" s="23">
        <v>40575</v>
      </c>
      <c r="M2444" s="24" t="s">
        <v>114</v>
      </c>
      <c r="N2444" s="24" t="e" vm="51">
        <v>#VALUE!</v>
      </c>
      <c r="O2444" s="22">
        <v>213</v>
      </c>
      <c r="P2444" s="24" t="s">
        <v>91</v>
      </c>
      <c r="Q2444" s="24" t="s">
        <v>92</v>
      </c>
      <c r="R2444" s="24" t="s">
        <v>95</v>
      </c>
      <c r="S2444" s="24" t="s">
        <v>94</v>
      </c>
    </row>
    <row r="2445" spans="1:19" ht="32" x14ac:dyDescent="0.2">
      <c r="A2445" s="22">
        <v>-174</v>
      </c>
      <c r="B2445" s="22">
        <v>-26</v>
      </c>
      <c r="C2445" s="22">
        <v>130</v>
      </c>
      <c r="D2445" s="22">
        <v>148</v>
      </c>
      <c r="E2445" s="22">
        <v>91</v>
      </c>
      <c r="F2445" s="22">
        <v>48</v>
      </c>
      <c r="G2445" s="22">
        <v>1071</v>
      </c>
      <c r="H2445" s="22">
        <v>-110</v>
      </c>
      <c r="I2445" s="22">
        <v>-30</v>
      </c>
      <c r="J2445" s="22">
        <v>150</v>
      </c>
      <c r="K2445" s="22">
        <v>180</v>
      </c>
      <c r="L2445" s="23">
        <v>40575</v>
      </c>
      <c r="M2445" s="24" t="s">
        <v>114</v>
      </c>
      <c r="N2445" s="24" t="e" vm="51">
        <v>#VALUE!</v>
      </c>
      <c r="O2445" s="22">
        <v>925</v>
      </c>
      <c r="P2445" s="24" t="s">
        <v>91</v>
      </c>
      <c r="Q2445" s="24" t="s">
        <v>92</v>
      </c>
      <c r="R2445" s="24" t="s">
        <v>96</v>
      </c>
      <c r="S2445" s="24" t="s">
        <v>97</v>
      </c>
    </row>
    <row r="2446" spans="1:19" x14ac:dyDescent="0.2">
      <c r="A2446" s="22">
        <v>211</v>
      </c>
      <c r="B2446" s="22">
        <v>229</v>
      </c>
      <c r="C2446" s="22">
        <v>487</v>
      </c>
      <c r="D2446" s="22">
        <v>228</v>
      </c>
      <c r="E2446" s="22">
        <v>87</v>
      </c>
      <c r="F2446" s="22">
        <v>63</v>
      </c>
      <c r="G2446" s="22">
        <v>1436</v>
      </c>
      <c r="H2446" s="22">
        <v>150</v>
      </c>
      <c r="I2446" s="22">
        <v>220</v>
      </c>
      <c r="J2446" s="22">
        <v>430</v>
      </c>
      <c r="K2446" s="22">
        <v>210</v>
      </c>
      <c r="L2446" s="23">
        <v>40575</v>
      </c>
      <c r="M2446" s="24" t="s">
        <v>114</v>
      </c>
      <c r="N2446" s="24" t="e" vm="51">
        <v>#VALUE!</v>
      </c>
      <c r="O2446" s="22">
        <v>619</v>
      </c>
      <c r="P2446" s="24" t="s">
        <v>91</v>
      </c>
      <c r="Q2446" s="24" t="s">
        <v>100</v>
      </c>
      <c r="R2446" s="24" t="s">
        <v>113</v>
      </c>
      <c r="S2446" s="24" t="s">
        <v>94</v>
      </c>
    </row>
    <row r="2447" spans="1:19" x14ac:dyDescent="0.2">
      <c r="A2447" s="22">
        <v>39</v>
      </c>
      <c r="B2447" s="22">
        <v>169</v>
      </c>
      <c r="C2447" s="22">
        <v>309</v>
      </c>
      <c r="D2447" s="22">
        <v>121</v>
      </c>
      <c r="E2447" s="22">
        <v>143</v>
      </c>
      <c r="F2447" s="22">
        <v>110</v>
      </c>
      <c r="G2447" s="22">
        <v>712</v>
      </c>
      <c r="H2447" s="22">
        <v>30</v>
      </c>
      <c r="I2447" s="22">
        <v>160</v>
      </c>
      <c r="J2447" s="22">
        <v>270</v>
      </c>
      <c r="K2447" s="22">
        <v>110</v>
      </c>
      <c r="L2447" s="23">
        <v>40575</v>
      </c>
      <c r="M2447" s="24" t="s">
        <v>114</v>
      </c>
      <c r="N2447" s="24" t="e" vm="51">
        <v>#VALUE!</v>
      </c>
      <c r="O2447" s="22">
        <v>916</v>
      </c>
      <c r="P2447" s="24" t="s">
        <v>91</v>
      </c>
      <c r="Q2447" s="24" t="s">
        <v>100</v>
      </c>
      <c r="R2447" s="24" t="s">
        <v>101</v>
      </c>
      <c r="S2447" s="24" t="s">
        <v>94</v>
      </c>
    </row>
    <row r="2448" spans="1:19" x14ac:dyDescent="0.2">
      <c r="A2448" s="22">
        <v>39</v>
      </c>
      <c r="B2448" s="22">
        <v>169</v>
      </c>
      <c r="C2448" s="22">
        <v>309</v>
      </c>
      <c r="D2448" s="22">
        <v>121</v>
      </c>
      <c r="E2448" s="22">
        <v>143</v>
      </c>
      <c r="F2448" s="22">
        <v>110</v>
      </c>
      <c r="G2448" s="22">
        <v>712</v>
      </c>
      <c r="H2448" s="22">
        <v>40</v>
      </c>
      <c r="I2448" s="22">
        <v>150</v>
      </c>
      <c r="J2448" s="22">
        <v>250</v>
      </c>
      <c r="K2448" s="22">
        <v>100</v>
      </c>
      <c r="L2448" s="23">
        <v>40575</v>
      </c>
      <c r="M2448" s="24" t="s">
        <v>114</v>
      </c>
      <c r="N2448" s="24" t="e" vm="21">
        <v>#VALUE!</v>
      </c>
      <c r="O2448" s="22">
        <v>702</v>
      </c>
      <c r="P2448" s="24" t="s">
        <v>109</v>
      </c>
      <c r="Q2448" s="24" t="s">
        <v>103</v>
      </c>
      <c r="R2448" s="24" t="s">
        <v>104</v>
      </c>
      <c r="S2448" s="24" t="s">
        <v>97</v>
      </c>
    </row>
    <row r="2449" spans="1:19" x14ac:dyDescent="0.2">
      <c r="A2449" s="22">
        <v>171</v>
      </c>
      <c r="B2449" s="22">
        <v>206</v>
      </c>
      <c r="C2449" s="22">
        <v>377</v>
      </c>
      <c r="D2449" s="22">
        <v>148</v>
      </c>
      <c r="E2449" s="22">
        <v>91</v>
      </c>
      <c r="F2449" s="22">
        <v>48</v>
      </c>
      <c r="G2449" s="22">
        <v>844</v>
      </c>
      <c r="H2449" s="22">
        <v>120</v>
      </c>
      <c r="I2449" s="22">
        <v>190</v>
      </c>
      <c r="J2449" s="22">
        <v>310</v>
      </c>
      <c r="K2449" s="22">
        <v>120</v>
      </c>
      <c r="L2449" s="23">
        <v>40575</v>
      </c>
      <c r="M2449" s="24" t="s">
        <v>114</v>
      </c>
      <c r="N2449" s="24" t="e" vm="21">
        <v>#VALUE!</v>
      </c>
      <c r="O2449" s="22">
        <v>775</v>
      </c>
      <c r="P2449" s="24" t="s">
        <v>109</v>
      </c>
      <c r="Q2449" s="24" t="s">
        <v>103</v>
      </c>
      <c r="R2449" s="24" t="s">
        <v>105</v>
      </c>
      <c r="S2449" s="24" t="s">
        <v>97</v>
      </c>
    </row>
    <row r="2450" spans="1:19" x14ac:dyDescent="0.2">
      <c r="A2450" s="22">
        <v>140</v>
      </c>
      <c r="B2450" s="22">
        <v>150</v>
      </c>
      <c r="C2450" s="22">
        <v>271</v>
      </c>
      <c r="D2450" s="22">
        <v>104</v>
      </c>
      <c r="E2450" s="22">
        <v>56</v>
      </c>
      <c r="F2450" s="22">
        <v>33</v>
      </c>
      <c r="G2450" s="22">
        <v>596</v>
      </c>
      <c r="H2450" s="22">
        <v>110</v>
      </c>
      <c r="I2450" s="22">
        <v>140</v>
      </c>
      <c r="J2450" s="22">
        <v>220</v>
      </c>
      <c r="K2450" s="22">
        <v>80</v>
      </c>
      <c r="L2450" s="23">
        <v>40575</v>
      </c>
      <c r="M2450" s="24" t="s">
        <v>114</v>
      </c>
      <c r="N2450" s="24" t="e" vm="21">
        <v>#VALUE!</v>
      </c>
      <c r="O2450" s="22">
        <v>775</v>
      </c>
      <c r="P2450" s="24" t="s">
        <v>109</v>
      </c>
      <c r="Q2450" s="24" t="s">
        <v>103</v>
      </c>
      <c r="R2450" s="24" t="s">
        <v>106</v>
      </c>
      <c r="S2450" s="24" t="s">
        <v>97</v>
      </c>
    </row>
    <row r="2451" spans="1:19" x14ac:dyDescent="0.2">
      <c r="A2451" s="22">
        <v>300</v>
      </c>
      <c r="B2451" s="22">
        <v>311</v>
      </c>
      <c r="C2451" s="22">
        <v>581</v>
      </c>
      <c r="D2451" s="22">
        <v>234</v>
      </c>
      <c r="E2451" s="22">
        <v>109</v>
      </c>
      <c r="F2451" s="22">
        <v>77</v>
      </c>
      <c r="G2451" s="22">
        <v>1282</v>
      </c>
      <c r="H2451" s="22">
        <v>150</v>
      </c>
      <c r="I2451" s="22">
        <v>220</v>
      </c>
      <c r="J2451" s="22">
        <v>370</v>
      </c>
      <c r="K2451" s="22">
        <v>150</v>
      </c>
      <c r="L2451" s="23">
        <v>40575</v>
      </c>
      <c r="M2451" s="24" t="s">
        <v>114</v>
      </c>
      <c r="N2451" s="24" t="e" vm="21">
        <v>#VALUE!</v>
      </c>
      <c r="O2451" s="22">
        <v>702</v>
      </c>
      <c r="P2451" s="24" t="s">
        <v>109</v>
      </c>
      <c r="Q2451" s="24" t="s">
        <v>98</v>
      </c>
      <c r="R2451" s="24" t="s">
        <v>107</v>
      </c>
      <c r="S2451" s="24" t="s">
        <v>94</v>
      </c>
    </row>
    <row r="2452" spans="1:19" x14ac:dyDescent="0.2">
      <c r="A2452" s="22">
        <v>211</v>
      </c>
      <c r="B2452" s="22">
        <v>229</v>
      </c>
      <c r="C2452" s="22">
        <v>487</v>
      </c>
      <c r="D2452" s="22">
        <v>228</v>
      </c>
      <c r="E2452" s="22">
        <v>87</v>
      </c>
      <c r="F2452" s="22">
        <v>63</v>
      </c>
      <c r="G2452" s="22">
        <v>1436</v>
      </c>
      <c r="H2452" s="22">
        <v>100</v>
      </c>
      <c r="I2452" s="22">
        <v>160</v>
      </c>
      <c r="J2452" s="22">
        <v>310</v>
      </c>
      <c r="K2452" s="22">
        <v>150</v>
      </c>
      <c r="L2452" s="23">
        <v>40575</v>
      </c>
      <c r="M2452" s="24" t="s">
        <v>114</v>
      </c>
      <c r="N2452" s="24" t="e" vm="21">
        <v>#VALUE!</v>
      </c>
      <c r="O2452" s="22">
        <v>775</v>
      </c>
      <c r="P2452" s="24" t="s">
        <v>109</v>
      </c>
      <c r="Q2452" s="24" t="s">
        <v>98</v>
      </c>
      <c r="R2452" s="24" t="s">
        <v>108</v>
      </c>
      <c r="S2452" s="24" t="s">
        <v>94</v>
      </c>
    </row>
    <row r="2453" spans="1:19" x14ac:dyDescent="0.2">
      <c r="A2453" s="22">
        <v>-508</v>
      </c>
      <c r="B2453" s="22">
        <v>-240</v>
      </c>
      <c r="C2453" s="22">
        <v>25</v>
      </c>
      <c r="D2453" s="22">
        <v>240</v>
      </c>
      <c r="E2453" s="22">
        <v>125</v>
      </c>
      <c r="F2453" s="22">
        <v>91</v>
      </c>
      <c r="G2453" s="22">
        <v>1937</v>
      </c>
      <c r="H2453" s="22">
        <v>-220</v>
      </c>
      <c r="I2453" s="22">
        <v>-150</v>
      </c>
      <c r="J2453" s="22">
        <v>0</v>
      </c>
      <c r="K2453" s="22">
        <v>150</v>
      </c>
      <c r="L2453" s="23">
        <v>40575</v>
      </c>
      <c r="M2453" s="24" t="s">
        <v>114</v>
      </c>
      <c r="N2453" s="24" t="e" vm="21">
        <v>#VALUE!</v>
      </c>
      <c r="O2453" s="22">
        <v>775</v>
      </c>
      <c r="P2453" s="24" t="s">
        <v>109</v>
      </c>
      <c r="Q2453" s="24" t="s">
        <v>98</v>
      </c>
      <c r="R2453" s="24" t="s">
        <v>99</v>
      </c>
      <c r="S2453" s="24" t="s">
        <v>94</v>
      </c>
    </row>
    <row r="2454" spans="1:19" ht="32" x14ac:dyDescent="0.2">
      <c r="A2454" s="22">
        <v>16</v>
      </c>
      <c r="B2454" s="22">
        <v>28</v>
      </c>
      <c r="C2454" s="22">
        <v>50</v>
      </c>
      <c r="D2454" s="22">
        <v>19</v>
      </c>
      <c r="E2454" s="22">
        <v>17</v>
      </c>
      <c r="F2454" s="22">
        <v>5</v>
      </c>
      <c r="G2454" s="22">
        <v>774</v>
      </c>
      <c r="H2454" s="22">
        <v>20</v>
      </c>
      <c r="I2454" s="22">
        <v>30</v>
      </c>
      <c r="J2454" s="22">
        <v>40</v>
      </c>
      <c r="K2454" s="22">
        <v>10</v>
      </c>
      <c r="L2454" s="23">
        <v>40575</v>
      </c>
      <c r="M2454" s="24" t="s">
        <v>114</v>
      </c>
      <c r="N2454" s="24" t="e" vm="21">
        <v>#VALUE!</v>
      </c>
      <c r="O2454" s="22">
        <v>702</v>
      </c>
      <c r="P2454" s="24" t="s">
        <v>109</v>
      </c>
      <c r="Q2454" s="24" t="s">
        <v>100</v>
      </c>
      <c r="R2454" s="24" t="s">
        <v>102</v>
      </c>
      <c r="S2454" s="24" t="s">
        <v>97</v>
      </c>
    </row>
    <row r="2455" spans="1:19" x14ac:dyDescent="0.2">
      <c r="A2455" s="22">
        <v>-7</v>
      </c>
      <c r="B2455" s="22">
        <v>41</v>
      </c>
      <c r="C2455" s="22">
        <v>79</v>
      </c>
      <c r="D2455" s="22">
        <v>33</v>
      </c>
      <c r="E2455" s="22">
        <v>46</v>
      </c>
      <c r="F2455" s="22">
        <v>12</v>
      </c>
      <c r="G2455" s="22">
        <v>193</v>
      </c>
      <c r="H2455" s="22">
        <v>10</v>
      </c>
      <c r="I2455" s="22">
        <v>50</v>
      </c>
      <c r="J2455" s="22">
        <v>90</v>
      </c>
      <c r="K2455" s="22">
        <v>40</v>
      </c>
      <c r="L2455" s="23">
        <v>40575</v>
      </c>
      <c r="M2455" s="24" t="s">
        <v>114</v>
      </c>
      <c r="N2455" s="24" t="e" vm="21">
        <v>#VALUE!</v>
      </c>
      <c r="O2455" s="22">
        <v>702</v>
      </c>
      <c r="P2455" s="24" t="s">
        <v>109</v>
      </c>
      <c r="Q2455" s="24" t="s">
        <v>92</v>
      </c>
      <c r="R2455" s="24" t="s">
        <v>95</v>
      </c>
      <c r="S2455" s="24" t="s">
        <v>94</v>
      </c>
    </row>
    <row r="2456" spans="1:19" ht="32" x14ac:dyDescent="0.2">
      <c r="A2456" s="22">
        <v>9</v>
      </c>
      <c r="B2456" s="22">
        <v>35</v>
      </c>
      <c r="C2456" s="22">
        <v>67</v>
      </c>
      <c r="D2456" s="22">
        <v>28</v>
      </c>
      <c r="E2456" s="22">
        <v>29</v>
      </c>
      <c r="F2456" s="22">
        <v>8</v>
      </c>
      <c r="G2456" s="22">
        <v>961</v>
      </c>
      <c r="H2456" s="22">
        <v>20</v>
      </c>
      <c r="I2456" s="22">
        <v>40</v>
      </c>
      <c r="J2456" s="22">
        <v>70</v>
      </c>
      <c r="K2456" s="22">
        <v>30</v>
      </c>
      <c r="L2456" s="23">
        <v>40575</v>
      </c>
      <c r="M2456" s="24" t="s">
        <v>114</v>
      </c>
      <c r="N2456" s="24" t="e" vm="21">
        <v>#VALUE!</v>
      </c>
      <c r="O2456" s="22">
        <v>775</v>
      </c>
      <c r="P2456" s="24" t="s">
        <v>109</v>
      </c>
      <c r="Q2456" s="24" t="s">
        <v>92</v>
      </c>
      <c r="R2456" s="24" t="s">
        <v>96</v>
      </c>
      <c r="S2456" s="24" t="s">
        <v>97</v>
      </c>
    </row>
    <row r="2457" spans="1:19" x14ac:dyDescent="0.2">
      <c r="A2457" s="22">
        <v>46</v>
      </c>
      <c r="B2457" s="22">
        <v>43</v>
      </c>
      <c r="C2457" s="22">
        <v>46</v>
      </c>
      <c r="D2457" s="22">
        <v>0</v>
      </c>
      <c r="E2457" s="22">
        <v>12</v>
      </c>
      <c r="F2457" s="22">
        <v>0</v>
      </c>
      <c r="G2457" s="22">
        <v>774</v>
      </c>
      <c r="H2457" s="22">
        <v>30</v>
      </c>
      <c r="I2457" s="22">
        <v>40</v>
      </c>
      <c r="J2457" s="22">
        <v>40</v>
      </c>
      <c r="K2457" s="22">
        <v>0</v>
      </c>
      <c r="L2457" s="23">
        <v>40575</v>
      </c>
      <c r="M2457" s="24" t="s">
        <v>114</v>
      </c>
      <c r="N2457" s="24" t="e" vm="21">
        <v>#VALUE!</v>
      </c>
      <c r="O2457" s="22">
        <v>775</v>
      </c>
      <c r="P2457" s="24" t="s">
        <v>109</v>
      </c>
      <c r="Q2457" s="24" t="s">
        <v>100</v>
      </c>
      <c r="R2457" s="24" t="s">
        <v>113</v>
      </c>
      <c r="S2457" s="24" t="s">
        <v>94</v>
      </c>
    </row>
    <row r="2458" spans="1:19" x14ac:dyDescent="0.2">
      <c r="A2458" s="22">
        <v>15</v>
      </c>
      <c r="B2458" s="22">
        <v>27</v>
      </c>
      <c r="C2458" s="22">
        <v>48</v>
      </c>
      <c r="D2458" s="22">
        <v>18</v>
      </c>
      <c r="E2458" s="22">
        <v>17</v>
      </c>
      <c r="F2458" s="22">
        <v>5</v>
      </c>
      <c r="G2458" s="22">
        <v>818</v>
      </c>
      <c r="H2458" s="22">
        <v>20</v>
      </c>
      <c r="I2458" s="22">
        <v>30</v>
      </c>
      <c r="J2458" s="22">
        <v>40</v>
      </c>
      <c r="K2458" s="22">
        <v>10</v>
      </c>
      <c r="L2458" s="23">
        <v>40575</v>
      </c>
      <c r="M2458" s="24" t="s">
        <v>114</v>
      </c>
      <c r="N2458" s="24" t="e" vm="21">
        <v>#VALUE!</v>
      </c>
      <c r="O2458" s="22">
        <v>775</v>
      </c>
      <c r="P2458" s="24" t="s">
        <v>109</v>
      </c>
      <c r="Q2458" s="24" t="s">
        <v>100</v>
      </c>
      <c r="R2458" s="24" t="s">
        <v>101</v>
      </c>
      <c r="S2458" s="24" t="s">
        <v>94</v>
      </c>
    </row>
    <row r="2459" spans="1:19" x14ac:dyDescent="0.2">
      <c r="A2459" s="22">
        <v>42</v>
      </c>
      <c r="B2459" s="22">
        <v>48</v>
      </c>
      <c r="C2459" s="22">
        <v>86</v>
      </c>
      <c r="D2459" s="22">
        <v>33</v>
      </c>
      <c r="E2459" s="22">
        <v>20</v>
      </c>
      <c r="F2459" s="22">
        <v>9</v>
      </c>
      <c r="G2459" s="22">
        <v>772</v>
      </c>
      <c r="H2459" s="22">
        <v>50</v>
      </c>
      <c r="I2459" s="22">
        <v>50</v>
      </c>
      <c r="J2459" s="22">
        <v>70</v>
      </c>
      <c r="K2459" s="22">
        <v>20</v>
      </c>
      <c r="L2459" s="23">
        <v>40575</v>
      </c>
      <c r="M2459" s="24" t="s">
        <v>114</v>
      </c>
      <c r="N2459" s="24" t="e" vm="17">
        <v>#VALUE!</v>
      </c>
      <c r="O2459" s="22">
        <v>503</v>
      </c>
      <c r="P2459" s="24" t="s">
        <v>109</v>
      </c>
      <c r="Q2459" s="24" t="s">
        <v>103</v>
      </c>
      <c r="R2459" s="24" t="s">
        <v>104</v>
      </c>
      <c r="S2459" s="24" t="s">
        <v>97</v>
      </c>
    </row>
    <row r="2460" spans="1:19" x14ac:dyDescent="0.2">
      <c r="A2460" s="22">
        <v>45</v>
      </c>
      <c r="B2460" s="22">
        <v>56</v>
      </c>
      <c r="C2460" s="22">
        <v>107</v>
      </c>
      <c r="D2460" s="22">
        <v>44</v>
      </c>
      <c r="E2460" s="22">
        <v>26</v>
      </c>
      <c r="F2460" s="22">
        <v>14</v>
      </c>
      <c r="G2460" s="22">
        <v>618</v>
      </c>
      <c r="H2460" s="22">
        <v>30</v>
      </c>
      <c r="I2460" s="22">
        <v>50</v>
      </c>
      <c r="J2460" s="22">
        <v>80</v>
      </c>
      <c r="K2460" s="22">
        <v>30</v>
      </c>
      <c r="L2460" s="23">
        <v>40575</v>
      </c>
      <c r="M2460" s="24" t="s">
        <v>114</v>
      </c>
      <c r="N2460" s="24" t="e" vm="17">
        <v>#VALUE!</v>
      </c>
      <c r="O2460" s="22">
        <v>503</v>
      </c>
      <c r="P2460" s="24" t="s">
        <v>109</v>
      </c>
      <c r="Q2460" s="24" t="s">
        <v>103</v>
      </c>
      <c r="R2460" s="24" t="s">
        <v>105</v>
      </c>
      <c r="S2460" s="24" t="s">
        <v>97</v>
      </c>
    </row>
    <row r="2461" spans="1:19" x14ac:dyDescent="0.2">
      <c r="A2461" s="22">
        <v>25</v>
      </c>
      <c r="B2461" s="22">
        <v>34</v>
      </c>
      <c r="C2461" s="22">
        <v>60</v>
      </c>
      <c r="D2461" s="22">
        <v>22</v>
      </c>
      <c r="E2461" s="22">
        <v>17</v>
      </c>
      <c r="F2461" s="22">
        <v>6</v>
      </c>
      <c r="G2461" s="22">
        <v>452</v>
      </c>
      <c r="H2461" s="22">
        <v>20</v>
      </c>
      <c r="I2461" s="22">
        <v>20</v>
      </c>
      <c r="J2461" s="22">
        <v>30</v>
      </c>
      <c r="K2461" s="22">
        <v>10</v>
      </c>
      <c r="L2461" s="23">
        <v>40575</v>
      </c>
      <c r="M2461" s="24" t="s">
        <v>114</v>
      </c>
      <c r="N2461" s="24" t="e" vm="17">
        <v>#VALUE!</v>
      </c>
      <c r="O2461" s="22">
        <v>503</v>
      </c>
      <c r="P2461" s="24" t="s">
        <v>109</v>
      </c>
      <c r="Q2461" s="24" t="s">
        <v>98</v>
      </c>
      <c r="R2461" s="24" t="s">
        <v>107</v>
      </c>
      <c r="S2461" s="24" t="s">
        <v>94</v>
      </c>
    </row>
    <row r="2462" spans="1:19" x14ac:dyDescent="0.2">
      <c r="A2462" s="22">
        <v>92</v>
      </c>
      <c r="B2462" s="22">
        <v>120</v>
      </c>
      <c r="C2462" s="22">
        <v>213</v>
      </c>
      <c r="D2462" s="22">
        <v>80</v>
      </c>
      <c r="E2462" s="22">
        <v>58</v>
      </c>
      <c r="F2462" s="22">
        <v>26</v>
      </c>
      <c r="G2462" s="22">
        <v>640</v>
      </c>
      <c r="H2462" s="22">
        <v>50</v>
      </c>
      <c r="I2462" s="22">
        <v>80</v>
      </c>
      <c r="J2462" s="22">
        <v>130</v>
      </c>
      <c r="K2462" s="22">
        <v>50</v>
      </c>
      <c r="L2462" s="23">
        <v>40575</v>
      </c>
      <c r="M2462" s="24" t="s">
        <v>114</v>
      </c>
      <c r="N2462" s="24" t="e" vm="17">
        <v>#VALUE!</v>
      </c>
      <c r="O2462" s="22">
        <v>503</v>
      </c>
      <c r="P2462" s="24" t="s">
        <v>109</v>
      </c>
      <c r="Q2462" s="24" t="s">
        <v>98</v>
      </c>
      <c r="R2462" s="24" t="s">
        <v>108</v>
      </c>
      <c r="S2462" s="24" t="s">
        <v>94</v>
      </c>
    </row>
    <row r="2463" spans="1:19" x14ac:dyDescent="0.2">
      <c r="A2463" s="22">
        <v>105</v>
      </c>
      <c r="B2463" s="22">
        <v>120</v>
      </c>
      <c r="C2463" s="22">
        <v>220</v>
      </c>
      <c r="D2463" s="22">
        <v>86</v>
      </c>
      <c r="E2463" s="22">
        <v>49</v>
      </c>
      <c r="F2463" s="22">
        <v>26</v>
      </c>
      <c r="G2463" s="22">
        <v>490</v>
      </c>
      <c r="H2463" s="22">
        <v>60</v>
      </c>
      <c r="I2463" s="22">
        <v>90</v>
      </c>
      <c r="J2463" s="22">
        <v>140</v>
      </c>
      <c r="K2463" s="22">
        <v>50</v>
      </c>
      <c r="L2463" s="23">
        <v>40575</v>
      </c>
      <c r="M2463" s="24" t="s">
        <v>114</v>
      </c>
      <c r="N2463" s="24" t="e" vm="17">
        <v>#VALUE!</v>
      </c>
      <c r="O2463" s="22">
        <v>971</v>
      </c>
      <c r="P2463" s="24" t="s">
        <v>109</v>
      </c>
      <c r="Q2463" s="24" t="s">
        <v>98</v>
      </c>
      <c r="R2463" s="24" t="s">
        <v>99</v>
      </c>
      <c r="S2463" s="24" t="s">
        <v>94</v>
      </c>
    </row>
    <row r="2464" spans="1:19" ht="32" x14ac:dyDescent="0.2">
      <c r="A2464" s="22">
        <v>147</v>
      </c>
      <c r="B2464" s="22">
        <v>170</v>
      </c>
      <c r="C2464" s="22">
        <v>362</v>
      </c>
      <c r="D2464" s="22">
        <v>170</v>
      </c>
      <c r="E2464" s="22">
        <v>71</v>
      </c>
      <c r="F2464" s="22">
        <v>47</v>
      </c>
      <c r="G2464" s="22">
        <v>1073</v>
      </c>
      <c r="H2464" s="22">
        <v>100</v>
      </c>
      <c r="I2464" s="22">
        <v>160</v>
      </c>
      <c r="J2464" s="22">
        <v>320</v>
      </c>
      <c r="K2464" s="22">
        <v>160</v>
      </c>
      <c r="L2464" s="23">
        <v>40575</v>
      </c>
      <c r="M2464" s="24" t="s">
        <v>114</v>
      </c>
      <c r="N2464" s="24" t="e" vm="17">
        <v>#VALUE!</v>
      </c>
      <c r="O2464" s="22">
        <v>503</v>
      </c>
      <c r="P2464" s="24" t="s">
        <v>109</v>
      </c>
      <c r="Q2464" s="24" t="s">
        <v>100</v>
      </c>
      <c r="R2464" s="24" t="s">
        <v>102</v>
      </c>
      <c r="S2464" s="24" t="s">
        <v>97</v>
      </c>
    </row>
    <row r="2465" spans="1:19" x14ac:dyDescent="0.2">
      <c r="A2465" s="22">
        <v>-6</v>
      </c>
      <c r="B2465" s="22">
        <v>75</v>
      </c>
      <c r="C2465" s="22">
        <v>137</v>
      </c>
      <c r="D2465" s="22">
        <v>54</v>
      </c>
      <c r="E2465" s="22">
        <v>79</v>
      </c>
      <c r="F2465" s="22">
        <v>49</v>
      </c>
      <c r="G2465" s="22">
        <v>427</v>
      </c>
      <c r="H2465" s="22">
        <v>40</v>
      </c>
      <c r="I2465" s="22">
        <v>100</v>
      </c>
      <c r="J2465" s="22">
        <v>160</v>
      </c>
      <c r="K2465" s="22">
        <v>60</v>
      </c>
      <c r="L2465" s="23">
        <v>40575</v>
      </c>
      <c r="M2465" s="24" t="s">
        <v>114</v>
      </c>
      <c r="N2465" s="24" t="e" vm="17">
        <v>#VALUE!</v>
      </c>
      <c r="O2465" s="22">
        <v>541</v>
      </c>
      <c r="P2465" s="24" t="s">
        <v>109</v>
      </c>
      <c r="Q2465" s="24" t="s">
        <v>92</v>
      </c>
      <c r="R2465" s="24" t="s">
        <v>93</v>
      </c>
      <c r="S2465" s="24" t="s">
        <v>94</v>
      </c>
    </row>
    <row r="2466" spans="1:19" x14ac:dyDescent="0.2">
      <c r="A2466" s="22">
        <v>37</v>
      </c>
      <c r="B2466" s="22">
        <v>90</v>
      </c>
      <c r="C2466" s="22">
        <v>165</v>
      </c>
      <c r="D2466" s="22">
        <v>65</v>
      </c>
      <c r="E2466" s="22">
        <v>65</v>
      </c>
      <c r="F2466" s="22">
        <v>21</v>
      </c>
      <c r="G2466" s="22">
        <v>392</v>
      </c>
      <c r="H2466" s="22">
        <v>50</v>
      </c>
      <c r="I2466" s="22">
        <v>110</v>
      </c>
      <c r="J2466" s="22">
        <v>190</v>
      </c>
      <c r="K2466" s="22">
        <v>80</v>
      </c>
      <c r="L2466" s="23">
        <v>40575</v>
      </c>
      <c r="M2466" s="24" t="s">
        <v>114</v>
      </c>
      <c r="N2466" s="24" t="e" vm="17">
        <v>#VALUE!</v>
      </c>
      <c r="O2466" s="22">
        <v>503</v>
      </c>
      <c r="P2466" s="24" t="s">
        <v>109</v>
      </c>
      <c r="Q2466" s="24" t="s">
        <v>92</v>
      </c>
      <c r="R2466" s="24" t="s">
        <v>95</v>
      </c>
      <c r="S2466" s="24" t="s">
        <v>94</v>
      </c>
    </row>
    <row r="2467" spans="1:19" ht="32" x14ac:dyDescent="0.2">
      <c r="A2467" s="22">
        <v>56</v>
      </c>
      <c r="B2467" s="22">
        <v>76</v>
      </c>
      <c r="C2467" s="22">
        <v>136</v>
      </c>
      <c r="D2467" s="22">
        <v>52</v>
      </c>
      <c r="E2467" s="22">
        <v>38</v>
      </c>
      <c r="F2467" s="22">
        <v>16</v>
      </c>
      <c r="G2467" s="22">
        <v>357</v>
      </c>
      <c r="H2467" s="22">
        <v>70</v>
      </c>
      <c r="I2467" s="22">
        <v>100</v>
      </c>
      <c r="J2467" s="22">
        <v>160</v>
      </c>
      <c r="K2467" s="22">
        <v>60</v>
      </c>
      <c r="L2467" s="23">
        <v>40575</v>
      </c>
      <c r="M2467" s="24" t="s">
        <v>114</v>
      </c>
      <c r="N2467" s="24" t="e" vm="17">
        <v>#VALUE!</v>
      </c>
      <c r="O2467" s="22">
        <v>971</v>
      </c>
      <c r="P2467" s="24" t="s">
        <v>109</v>
      </c>
      <c r="Q2467" s="24" t="s">
        <v>92</v>
      </c>
      <c r="R2467" s="24" t="s">
        <v>96</v>
      </c>
      <c r="S2467" s="24" t="s">
        <v>97</v>
      </c>
    </row>
    <row r="2468" spans="1:19" x14ac:dyDescent="0.2">
      <c r="A2468" s="22">
        <v>27</v>
      </c>
      <c r="B2468" s="22">
        <v>73</v>
      </c>
      <c r="C2468" s="22">
        <v>141</v>
      </c>
      <c r="D2468" s="22">
        <v>59</v>
      </c>
      <c r="E2468" s="22">
        <v>55</v>
      </c>
      <c r="F2468" s="22">
        <v>22</v>
      </c>
      <c r="G2468" s="22">
        <v>331</v>
      </c>
      <c r="H2468" s="22">
        <v>20</v>
      </c>
      <c r="I2468" s="22">
        <v>70</v>
      </c>
      <c r="J2468" s="22">
        <v>120</v>
      </c>
      <c r="K2468" s="22">
        <v>50</v>
      </c>
      <c r="L2468" s="23">
        <v>40575</v>
      </c>
      <c r="M2468" s="24" t="s">
        <v>114</v>
      </c>
      <c r="N2468" s="24" t="e" vm="17">
        <v>#VALUE!</v>
      </c>
      <c r="O2468" s="22">
        <v>541</v>
      </c>
      <c r="P2468" s="24" t="s">
        <v>109</v>
      </c>
      <c r="Q2468" s="24" t="s">
        <v>100</v>
      </c>
      <c r="R2468" s="24" t="s">
        <v>113</v>
      </c>
      <c r="S2468" s="24" t="s">
        <v>94</v>
      </c>
    </row>
    <row r="2469" spans="1:19" x14ac:dyDescent="0.2">
      <c r="A2469" s="22">
        <v>49</v>
      </c>
      <c r="B2469" s="22">
        <v>80</v>
      </c>
      <c r="C2469" s="22">
        <v>149</v>
      </c>
      <c r="D2469" s="22">
        <v>60</v>
      </c>
      <c r="E2469" s="22">
        <v>47</v>
      </c>
      <c r="F2469" s="22">
        <v>19</v>
      </c>
      <c r="G2469" s="22">
        <v>329</v>
      </c>
      <c r="H2469" s="22">
        <v>50</v>
      </c>
      <c r="I2469" s="22">
        <v>80</v>
      </c>
      <c r="J2469" s="22">
        <v>130</v>
      </c>
      <c r="K2469" s="22">
        <v>50</v>
      </c>
      <c r="L2469" s="23">
        <v>40575</v>
      </c>
      <c r="M2469" s="24" t="s">
        <v>114</v>
      </c>
      <c r="N2469" s="24" t="e" vm="17">
        <v>#VALUE!</v>
      </c>
      <c r="O2469" s="22">
        <v>541</v>
      </c>
      <c r="P2469" s="24" t="s">
        <v>109</v>
      </c>
      <c r="Q2469" s="24" t="s">
        <v>100</v>
      </c>
      <c r="R2469" s="24" t="s">
        <v>101</v>
      </c>
      <c r="S2469" s="24" t="s">
        <v>94</v>
      </c>
    </row>
    <row r="2470" spans="1:19" x14ac:dyDescent="0.2">
      <c r="A2470" s="22">
        <v>180</v>
      </c>
      <c r="B2470" s="22">
        <v>195</v>
      </c>
      <c r="C2470" s="22">
        <v>346</v>
      </c>
      <c r="D2470" s="22">
        <v>130</v>
      </c>
      <c r="E2470" s="22">
        <v>74</v>
      </c>
      <c r="F2470" s="22">
        <v>42</v>
      </c>
      <c r="G2470" s="22">
        <v>945</v>
      </c>
      <c r="H2470" s="22">
        <v>120</v>
      </c>
      <c r="I2470" s="22">
        <v>170</v>
      </c>
      <c r="J2470" s="22">
        <v>280</v>
      </c>
      <c r="K2470" s="22">
        <v>110</v>
      </c>
      <c r="L2470" s="23">
        <v>40575</v>
      </c>
      <c r="M2470" s="24" t="s">
        <v>114</v>
      </c>
      <c r="N2470" s="24" t="e" vm="24">
        <v>#VALUE!</v>
      </c>
      <c r="O2470" s="22">
        <v>206</v>
      </c>
      <c r="P2470" s="24" t="s">
        <v>109</v>
      </c>
      <c r="Q2470" s="24" t="s">
        <v>103</v>
      </c>
      <c r="R2470" s="24" t="s">
        <v>104</v>
      </c>
      <c r="S2470" s="24" t="s">
        <v>97</v>
      </c>
    </row>
    <row r="2471" spans="1:19" x14ac:dyDescent="0.2">
      <c r="A2471" s="22">
        <v>50</v>
      </c>
      <c r="B2471" s="22">
        <v>56</v>
      </c>
      <c r="C2471" s="22">
        <v>100</v>
      </c>
      <c r="D2471" s="22">
        <v>38</v>
      </c>
      <c r="E2471" s="22">
        <v>22</v>
      </c>
      <c r="F2471" s="22">
        <v>10</v>
      </c>
      <c r="G2471" s="22">
        <v>772</v>
      </c>
      <c r="H2471" s="22">
        <v>50</v>
      </c>
      <c r="I2471" s="22">
        <v>50</v>
      </c>
      <c r="J2471" s="22">
        <v>80</v>
      </c>
      <c r="K2471" s="22">
        <v>30</v>
      </c>
      <c r="L2471" s="23">
        <v>40575</v>
      </c>
      <c r="M2471" s="24" t="s">
        <v>114</v>
      </c>
      <c r="N2471" s="24" t="e" vm="24">
        <v>#VALUE!</v>
      </c>
      <c r="O2471" s="22">
        <v>509</v>
      </c>
      <c r="P2471" s="24" t="s">
        <v>109</v>
      </c>
      <c r="Q2471" s="24" t="s">
        <v>103</v>
      </c>
      <c r="R2471" s="24" t="s">
        <v>105</v>
      </c>
      <c r="S2471" s="24" t="s">
        <v>97</v>
      </c>
    </row>
    <row r="2472" spans="1:19" x14ac:dyDescent="0.2">
      <c r="A2472" s="22">
        <v>98</v>
      </c>
      <c r="B2472" s="22">
        <v>109</v>
      </c>
      <c r="C2472" s="22">
        <v>185</v>
      </c>
      <c r="D2472" s="22">
        <v>65</v>
      </c>
      <c r="E2472" s="22">
        <v>43</v>
      </c>
      <c r="F2472" s="22">
        <v>20</v>
      </c>
      <c r="G2472" s="22">
        <v>372</v>
      </c>
      <c r="H2472" s="22">
        <v>40</v>
      </c>
      <c r="I2472" s="22">
        <v>70</v>
      </c>
      <c r="J2472" s="22">
        <v>110</v>
      </c>
      <c r="K2472" s="22">
        <v>40</v>
      </c>
      <c r="L2472" s="23">
        <v>40575</v>
      </c>
      <c r="M2472" s="24" t="s">
        <v>114</v>
      </c>
      <c r="N2472" s="24" t="e" vm="24">
        <v>#VALUE!</v>
      </c>
      <c r="O2472" s="22">
        <v>206</v>
      </c>
      <c r="P2472" s="24" t="s">
        <v>109</v>
      </c>
      <c r="Q2472" s="24" t="s">
        <v>98</v>
      </c>
      <c r="R2472" s="24" t="s">
        <v>107</v>
      </c>
      <c r="S2472" s="24" t="s">
        <v>94</v>
      </c>
    </row>
    <row r="2473" spans="1:19" x14ac:dyDescent="0.2">
      <c r="A2473" s="22">
        <v>61</v>
      </c>
      <c r="B2473" s="22">
        <v>81</v>
      </c>
      <c r="C2473" s="22">
        <v>146</v>
      </c>
      <c r="D2473" s="22">
        <v>56</v>
      </c>
      <c r="E2473" s="22">
        <v>40</v>
      </c>
      <c r="F2473" s="22">
        <v>17</v>
      </c>
      <c r="G2473" s="22">
        <v>382</v>
      </c>
      <c r="H2473" s="22">
        <v>40</v>
      </c>
      <c r="I2473" s="22">
        <v>60</v>
      </c>
      <c r="J2473" s="22">
        <v>90</v>
      </c>
      <c r="K2473" s="22">
        <v>30</v>
      </c>
      <c r="L2473" s="23">
        <v>40575</v>
      </c>
      <c r="M2473" s="24" t="s">
        <v>114</v>
      </c>
      <c r="N2473" s="24" t="e" vm="24">
        <v>#VALUE!</v>
      </c>
      <c r="O2473" s="22">
        <v>425</v>
      </c>
      <c r="P2473" s="24" t="s">
        <v>109</v>
      </c>
      <c r="Q2473" s="24" t="s">
        <v>98</v>
      </c>
      <c r="R2473" s="24" t="s">
        <v>108</v>
      </c>
      <c r="S2473" s="24" t="s">
        <v>94</v>
      </c>
    </row>
    <row r="2474" spans="1:19" x14ac:dyDescent="0.2">
      <c r="A2474" s="22">
        <v>4</v>
      </c>
      <c r="B2474" s="22">
        <v>90</v>
      </c>
      <c r="C2474" s="22">
        <v>165</v>
      </c>
      <c r="D2474" s="22">
        <v>65</v>
      </c>
      <c r="E2474" s="22">
        <v>87</v>
      </c>
      <c r="F2474" s="22">
        <v>58</v>
      </c>
      <c r="G2474" s="22">
        <v>513</v>
      </c>
      <c r="H2474" s="22">
        <v>10</v>
      </c>
      <c r="I2474" s="22">
        <v>60</v>
      </c>
      <c r="J2474" s="22">
        <v>100</v>
      </c>
      <c r="K2474" s="22">
        <v>40</v>
      </c>
      <c r="L2474" s="23">
        <v>40575</v>
      </c>
      <c r="M2474" s="24" t="s">
        <v>114</v>
      </c>
      <c r="N2474" s="24" t="e" vm="24">
        <v>#VALUE!</v>
      </c>
      <c r="O2474" s="22">
        <v>425</v>
      </c>
      <c r="P2474" s="24" t="s">
        <v>109</v>
      </c>
      <c r="Q2474" s="24" t="s">
        <v>98</v>
      </c>
      <c r="R2474" s="24" t="s">
        <v>99</v>
      </c>
      <c r="S2474" s="24" t="s">
        <v>94</v>
      </c>
    </row>
    <row r="2475" spans="1:19" x14ac:dyDescent="0.2">
      <c r="A2475" s="22">
        <v>52</v>
      </c>
      <c r="B2475" s="22">
        <v>62</v>
      </c>
      <c r="C2475" s="22">
        <v>117</v>
      </c>
      <c r="D2475" s="22">
        <v>48</v>
      </c>
      <c r="E2475" s="22">
        <v>27</v>
      </c>
      <c r="F2475" s="22">
        <v>15</v>
      </c>
      <c r="G2475" s="22">
        <v>617</v>
      </c>
      <c r="H2475" s="22">
        <v>40</v>
      </c>
      <c r="I2475" s="22">
        <v>60</v>
      </c>
      <c r="J2475" s="22">
        <v>100</v>
      </c>
      <c r="K2475" s="22">
        <v>40</v>
      </c>
      <c r="L2475" s="23">
        <v>40575</v>
      </c>
      <c r="M2475" s="24" t="s">
        <v>114</v>
      </c>
      <c r="N2475" s="24" t="e" vm="24">
        <v>#VALUE!</v>
      </c>
      <c r="O2475" s="22">
        <v>253</v>
      </c>
      <c r="P2475" s="24" t="s">
        <v>109</v>
      </c>
      <c r="Q2475" s="24" t="s">
        <v>100</v>
      </c>
      <c r="R2475" s="24" t="s">
        <v>113</v>
      </c>
      <c r="S2475" s="24" t="s">
        <v>94</v>
      </c>
    </row>
    <row r="2476" spans="1:19" x14ac:dyDescent="0.2">
      <c r="A2476" s="22">
        <v>18</v>
      </c>
      <c r="B2476" s="22">
        <v>65</v>
      </c>
      <c r="C2476" s="22">
        <v>126</v>
      </c>
      <c r="D2476" s="22">
        <v>53</v>
      </c>
      <c r="E2476" s="22">
        <v>53</v>
      </c>
      <c r="F2476" s="22">
        <v>20</v>
      </c>
      <c r="G2476" s="22">
        <v>306</v>
      </c>
      <c r="H2476" s="22">
        <v>20</v>
      </c>
      <c r="I2476" s="22">
        <v>60</v>
      </c>
      <c r="J2476" s="22">
        <v>110</v>
      </c>
      <c r="K2476" s="22">
        <v>50</v>
      </c>
      <c r="L2476" s="23">
        <v>40575</v>
      </c>
      <c r="M2476" s="24" t="s">
        <v>114</v>
      </c>
      <c r="N2476" s="24" t="e" vm="24">
        <v>#VALUE!</v>
      </c>
      <c r="O2476" s="22">
        <v>206</v>
      </c>
      <c r="P2476" s="24" t="s">
        <v>109</v>
      </c>
      <c r="Q2476" s="24" t="s">
        <v>100</v>
      </c>
      <c r="R2476" s="24" t="s">
        <v>101</v>
      </c>
      <c r="S2476" s="24" t="s">
        <v>94</v>
      </c>
    </row>
    <row r="2477" spans="1:19" ht="32" x14ac:dyDescent="0.2">
      <c r="A2477" s="22">
        <v>61</v>
      </c>
      <c r="B2477" s="22">
        <v>84</v>
      </c>
      <c r="C2477" s="22">
        <v>164</v>
      </c>
      <c r="D2477" s="22">
        <v>70</v>
      </c>
      <c r="E2477" s="22">
        <v>43</v>
      </c>
      <c r="F2477" s="22">
        <v>21</v>
      </c>
      <c r="G2477" s="22">
        <v>957</v>
      </c>
      <c r="H2477" s="22">
        <v>60</v>
      </c>
      <c r="I2477" s="22">
        <v>80</v>
      </c>
      <c r="J2477" s="22">
        <v>140</v>
      </c>
      <c r="K2477" s="22">
        <v>60</v>
      </c>
      <c r="L2477" s="23">
        <v>40575</v>
      </c>
      <c r="M2477" s="24" t="s">
        <v>114</v>
      </c>
      <c r="N2477" s="24" t="e" vm="24">
        <v>#VALUE!</v>
      </c>
      <c r="O2477" s="22">
        <v>425</v>
      </c>
      <c r="P2477" s="24" t="s">
        <v>109</v>
      </c>
      <c r="Q2477" s="24" t="s">
        <v>100</v>
      </c>
      <c r="R2477" s="24" t="s">
        <v>102</v>
      </c>
      <c r="S2477" s="24" t="s">
        <v>97</v>
      </c>
    </row>
    <row r="2478" spans="1:19" x14ac:dyDescent="0.2">
      <c r="A2478" s="22">
        <v>65</v>
      </c>
      <c r="B2478" s="22">
        <v>84</v>
      </c>
      <c r="C2478" s="22">
        <v>151</v>
      </c>
      <c r="D2478" s="22">
        <v>58</v>
      </c>
      <c r="E2478" s="22">
        <v>40</v>
      </c>
      <c r="F2478" s="22">
        <v>18</v>
      </c>
      <c r="G2478" s="22">
        <v>331</v>
      </c>
      <c r="H2478" s="22">
        <v>70</v>
      </c>
      <c r="I2478" s="22">
        <v>100</v>
      </c>
      <c r="J2478" s="22">
        <v>170</v>
      </c>
      <c r="K2478" s="22">
        <v>70</v>
      </c>
      <c r="L2478" s="23">
        <v>40575</v>
      </c>
      <c r="M2478" s="24" t="s">
        <v>114</v>
      </c>
      <c r="N2478" s="24" t="e" vm="24">
        <v>#VALUE!</v>
      </c>
      <c r="O2478" s="22">
        <v>360</v>
      </c>
      <c r="P2478" s="24" t="s">
        <v>109</v>
      </c>
      <c r="Q2478" s="24" t="s">
        <v>92</v>
      </c>
      <c r="R2478" s="24" t="s">
        <v>95</v>
      </c>
      <c r="S2478" s="24" t="s">
        <v>94</v>
      </c>
    </row>
    <row r="2479" spans="1:19" ht="32" x14ac:dyDescent="0.2">
      <c r="A2479" s="22">
        <v>22</v>
      </c>
      <c r="B2479" s="22">
        <v>128</v>
      </c>
      <c r="C2479" s="22">
        <v>234</v>
      </c>
      <c r="D2479" s="22">
        <v>92</v>
      </c>
      <c r="E2479" s="22">
        <v>113</v>
      </c>
      <c r="F2479" s="22">
        <v>83</v>
      </c>
      <c r="G2479" s="22">
        <v>541</v>
      </c>
      <c r="H2479" s="22">
        <v>60</v>
      </c>
      <c r="I2479" s="22">
        <v>160</v>
      </c>
      <c r="J2479" s="22">
        <v>270</v>
      </c>
      <c r="K2479" s="22">
        <v>110</v>
      </c>
      <c r="L2479" s="23">
        <v>40575</v>
      </c>
      <c r="M2479" s="24" t="s">
        <v>114</v>
      </c>
      <c r="N2479" s="24" t="e" vm="24">
        <v>#VALUE!</v>
      </c>
      <c r="O2479" s="22">
        <v>253</v>
      </c>
      <c r="P2479" s="24" t="s">
        <v>109</v>
      </c>
      <c r="Q2479" s="24" t="s">
        <v>92</v>
      </c>
      <c r="R2479" s="24" t="s">
        <v>96</v>
      </c>
      <c r="S2479" s="24" t="s">
        <v>97</v>
      </c>
    </row>
    <row r="2480" spans="1:19" x14ac:dyDescent="0.2">
      <c r="A2480" s="22">
        <v>140</v>
      </c>
      <c r="B2480" s="22">
        <v>163</v>
      </c>
      <c r="C2480" s="22">
        <v>346</v>
      </c>
      <c r="D2480" s="22">
        <v>162</v>
      </c>
      <c r="E2480" s="22">
        <v>69</v>
      </c>
      <c r="F2480" s="22">
        <v>45</v>
      </c>
      <c r="G2480" s="22">
        <v>1059</v>
      </c>
      <c r="H2480" s="22">
        <v>100</v>
      </c>
      <c r="I2480" s="22">
        <v>150</v>
      </c>
      <c r="J2480" s="22">
        <v>280</v>
      </c>
      <c r="K2480" s="22">
        <v>130</v>
      </c>
      <c r="L2480" s="23">
        <v>40603</v>
      </c>
      <c r="M2480" s="24" t="s">
        <v>90</v>
      </c>
      <c r="N2480" s="24" t="e" vm="26">
        <v>#VALUE!</v>
      </c>
      <c r="O2480" s="22">
        <v>970</v>
      </c>
      <c r="P2480" s="24" t="s">
        <v>91</v>
      </c>
      <c r="Q2480" s="24" t="s">
        <v>103</v>
      </c>
      <c r="R2480" s="24" t="s">
        <v>104</v>
      </c>
      <c r="S2480" s="24" t="s">
        <v>97</v>
      </c>
    </row>
    <row r="2481" spans="1:19" x14ac:dyDescent="0.2">
      <c r="A2481" s="22">
        <v>-6</v>
      </c>
      <c r="B2481" s="22">
        <v>73</v>
      </c>
      <c r="C2481" s="22">
        <v>133</v>
      </c>
      <c r="D2481" s="22">
        <v>52</v>
      </c>
      <c r="E2481" s="22">
        <v>77</v>
      </c>
      <c r="F2481" s="22">
        <v>47</v>
      </c>
      <c r="G2481" s="22">
        <v>421</v>
      </c>
      <c r="H2481" s="22">
        <v>20</v>
      </c>
      <c r="I2481" s="22">
        <v>70</v>
      </c>
      <c r="J2481" s="22">
        <v>110</v>
      </c>
      <c r="K2481" s="22">
        <v>40</v>
      </c>
      <c r="L2481" s="23">
        <v>40603</v>
      </c>
      <c r="M2481" s="24" t="s">
        <v>90</v>
      </c>
      <c r="N2481" s="24" t="e" vm="26">
        <v>#VALUE!</v>
      </c>
      <c r="O2481" s="22">
        <v>303</v>
      </c>
      <c r="P2481" s="24" t="s">
        <v>91</v>
      </c>
      <c r="Q2481" s="24" t="s">
        <v>103</v>
      </c>
      <c r="R2481" s="24" t="s">
        <v>105</v>
      </c>
      <c r="S2481" s="24" t="s">
        <v>97</v>
      </c>
    </row>
    <row r="2482" spans="1:19" x14ac:dyDescent="0.2">
      <c r="A2482" s="22">
        <v>46</v>
      </c>
      <c r="B2482" s="22">
        <v>77</v>
      </c>
      <c r="C2482" s="22">
        <v>143</v>
      </c>
      <c r="D2482" s="22">
        <v>57</v>
      </c>
      <c r="E2482" s="22">
        <v>46</v>
      </c>
      <c r="F2482" s="22">
        <v>18</v>
      </c>
      <c r="G2482" s="22">
        <v>323</v>
      </c>
      <c r="H2482" s="22">
        <v>40</v>
      </c>
      <c r="I2482" s="22">
        <v>70</v>
      </c>
      <c r="J2482" s="22">
        <v>110</v>
      </c>
      <c r="K2482" s="22">
        <v>40</v>
      </c>
      <c r="L2482" s="23">
        <v>40603</v>
      </c>
      <c r="M2482" s="24" t="s">
        <v>90</v>
      </c>
      <c r="N2482" s="24" t="e" vm="26">
        <v>#VALUE!</v>
      </c>
      <c r="O2482" s="22">
        <v>970</v>
      </c>
      <c r="P2482" s="24" t="s">
        <v>91</v>
      </c>
      <c r="Q2482" s="24" t="s">
        <v>103</v>
      </c>
      <c r="R2482" s="24" t="s">
        <v>106</v>
      </c>
      <c r="S2482" s="24" t="s">
        <v>97</v>
      </c>
    </row>
    <row r="2483" spans="1:19" x14ac:dyDescent="0.2">
      <c r="A2483" s="22">
        <v>24</v>
      </c>
      <c r="B2483" s="22">
        <v>71</v>
      </c>
      <c r="C2483" s="22">
        <v>137</v>
      </c>
      <c r="D2483" s="22">
        <v>58</v>
      </c>
      <c r="E2483" s="22">
        <v>55</v>
      </c>
      <c r="F2483" s="22">
        <v>22</v>
      </c>
      <c r="G2483" s="22">
        <v>325</v>
      </c>
      <c r="H2483" s="22">
        <v>20</v>
      </c>
      <c r="I2483" s="22">
        <v>70</v>
      </c>
      <c r="J2483" s="22">
        <v>110</v>
      </c>
      <c r="K2483" s="22">
        <v>40</v>
      </c>
      <c r="L2483" s="23">
        <v>40603</v>
      </c>
      <c r="M2483" s="24" t="s">
        <v>90</v>
      </c>
      <c r="N2483" s="24" t="e" vm="26">
        <v>#VALUE!</v>
      </c>
      <c r="O2483" s="22">
        <v>970</v>
      </c>
      <c r="P2483" s="24" t="s">
        <v>91</v>
      </c>
      <c r="Q2483" s="24" t="s">
        <v>98</v>
      </c>
      <c r="R2483" s="24" t="s">
        <v>107</v>
      </c>
      <c r="S2483" s="24" t="s">
        <v>94</v>
      </c>
    </row>
    <row r="2484" spans="1:19" x14ac:dyDescent="0.2">
      <c r="A2484" s="22">
        <v>47</v>
      </c>
      <c r="B2484" s="22">
        <v>73</v>
      </c>
      <c r="C2484" s="22">
        <v>144</v>
      </c>
      <c r="D2484" s="22">
        <v>62</v>
      </c>
      <c r="E2484" s="22">
        <v>41</v>
      </c>
      <c r="F2484" s="22">
        <v>19</v>
      </c>
      <c r="G2484" s="22">
        <v>952</v>
      </c>
      <c r="H2484" s="22">
        <v>30</v>
      </c>
      <c r="I2484" s="22">
        <v>60</v>
      </c>
      <c r="J2484" s="22">
        <v>110</v>
      </c>
      <c r="K2484" s="22">
        <v>50</v>
      </c>
      <c r="L2484" s="23">
        <v>40603</v>
      </c>
      <c r="M2484" s="24" t="s">
        <v>90</v>
      </c>
      <c r="N2484" s="24" t="e" vm="26">
        <v>#VALUE!</v>
      </c>
      <c r="O2484" s="22">
        <v>970</v>
      </c>
      <c r="P2484" s="24" t="s">
        <v>91</v>
      </c>
      <c r="Q2484" s="24" t="s">
        <v>98</v>
      </c>
      <c r="R2484" s="24" t="s">
        <v>108</v>
      </c>
      <c r="S2484" s="24" t="s">
        <v>94</v>
      </c>
    </row>
    <row r="2485" spans="1:19" x14ac:dyDescent="0.2">
      <c r="A2485" s="22">
        <v>43</v>
      </c>
      <c r="B2485" s="22">
        <v>55</v>
      </c>
      <c r="C2485" s="22">
        <v>104</v>
      </c>
      <c r="D2485" s="22">
        <v>43</v>
      </c>
      <c r="E2485" s="22">
        <v>26</v>
      </c>
      <c r="F2485" s="22">
        <v>14</v>
      </c>
      <c r="G2485" s="22">
        <v>613</v>
      </c>
      <c r="H2485" s="22">
        <v>30</v>
      </c>
      <c r="I2485" s="22">
        <v>50</v>
      </c>
      <c r="J2485" s="22">
        <v>80</v>
      </c>
      <c r="K2485" s="22">
        <v>30</v>
      </c>
      <c r="L2485" s="23">
        <v>40603</v>
      </c>
      <c r="M2485" s="24" t="s">
        <v>90</v>
      </c>
      <c r="N2485" s="24" t="e" vm="26">
        <v>#VALUE!</v>
      </c>
      <c r="O2485" s="22">
        <v>719</v>
      </c>
      <c r="P2485" s="24" t="s">
        <v>91</v>
      </c>
      <c r="Q2485" s="24" t="s">
        <v>98</v>
      </c>
      <c r="R2485" s="24" t="s">
        <v>99</v>
      </c>
      <c r="S2485" s="24" t="s">
        <v>94</v>
      </c>
    </row>
    <row r="2486" spans="1:19" x14ac:dyDescent="0.2">
      <c r="A2486" s="22">
        <v>125</v>
      </c>
      <c r="B2486" s="22">
        <v>117</v>
      </c>
      <c r="C2486" s="22">
        <v>211</v>
      </c>
      <c r="D2486" s="22">
        <v>81</v>
      </c>
      <c r="E2486" s="22">
        <v>33</v>
      </c>
      <c r="F2486" s="22">
        <v>22</v>
      </c>
      <c r="G2486" s="22">
        <v>441</v>
      </c>
      <c r="H2486" s="22">
        <v>110</v>
      </c>
      <c r="I2486" s="22">
        <v>140</v>
      </c>
      <c r="J2486" s="22">
        <v>230</v>
      </c>
      <c r="K2486" s="22">
        <v>90</v>
      </c>
      <c r="L2486" s="23">
        <v>40603</v>
      </c>
      <c r="M2486" s="24" t="s">
        <v>90</v>
      </c>
      <c r="N2486" s="24" t="e" vm="26">
        <v>#VALUE!</v>
      </c>
      <c r="O2486" s="22">
        <v>720</v>
      </c>
      <c r="P2486" s="24" t="s">
        <v>91</v>
      </c>
      <c r="Q2486" s="24" t="s">
        <v>100</v>
      </c>
      <c r="R2486" s="24" t="s">
        <v>101</v>
      </c>
      <c r="S2486" s="24" t="s">
        <v>94</v>
      </c>
    </row>
    <row r="2487" spans="1:19" ht="32" x14ac:dyDescent="0.2">
      <c r="A2487" s="22">
        <v>80</v>
      </c>
      <c r="B2487" s="22">
        <v>108</v>
      </c>
      <c r="C2487" s="22">
        <v>192</v>
      </c>
      <c r="D2487" s="22">
        <v>72</v>
      </c>
      <c r="E2487" s="22">
        <v>54</v>
      </c>
      <c r="F2487" s="22">
        <v>23</v>
      </c>
      <c r="G2487" s="22">
        <v>541</v>
      </c>
      <c r="H2487" s="22">
        <v>80</v>
      </c>
      <c r="I2487" s="22">
        <v>130</v>
      </c>
      <c r="J2487" s="22">
        <v>210</v>
      </c>
      <c r="K2487" s="22">
        <v>80</v>
      </c>
      <c r="L2487" s="23">
        <v>40603</v>
      </c>
      <c r="M2487" s="24" t="s">
        <v>90</v>
      </c>
      <c r="N2487" s="24" t="e" vm="26">
        <v>#VALUE!</v>
      </c>
      <c r="O2487" s="22">
        <v>970</v>
      </c>
      <c r="P2487" s="24" t="s">
        <v>91</v>
      </c>
      <c r="Q2487" s="24" t="s">
        <v>100</v>
      </c>
      <c r="R2487" s="24" t="s">
        <v>102</v>
      </c>
      <c r="S2487" s="24" t="s">
        <v>97</v>
      </c>
    </row>
    <row r="2488" spans="1:19" x14ac:dyDescent="0.2">
      <c r="A2488" s="22">
        <v>134</v>
      </c>
      <c r="B2488" s="22">
        <v>126</v>
      </c>
      <c r="C2488" s="22">
        <v>227</v>
      </c>
      <c r="D2488" s="22">
        <v>87</v>
      </c>
      <c r="E2488" s="22">
        <v>36</v>
      </c>
      <c r="F2488" s="22">
        <v>24</v>
      </c>
      <c r="G2488" s="22">
        <v>756</v>
      </c>
      <c r="H2488" s="22">
        <v>100</v>
      </c>
      <c r="I2488" s="22">
        <v>130</v>
      </c>
      <c r="J2488" s="22">
        <v>220</v>
      </c>
      <c r="K2488" s="22">
        <v>90</v>
      </c>
      <c r="L2488" s="23">
        <v>40603</v>
      </c>
      <c r="M2488" s="24" t="s">
        <v>90</v>
      </c>
      <c r="N2488" s="24" t="e" vm="26">
        <v>#VALUE!</v>
      </c>
      <c r="O2488" s="22">
        <v>303</v>
      </c>
      <c r="P2488" s="24" t="s">
        <v>91</v>
      </c>
      <c r="Q2488" s="24" t="s">
        <v>92</v>
      </c>
      <c r="R2488" s="24" t="s">
        <v>93</v>
      </c>
      <c r="S2488" s="24" t="s">
        <v>94</v>
      </c>
    </row>
    <row r="2489" spans="1:19" x14ac:dyDescent="0.2">
      <c r="A2489" s="22">
        <v>102</v>
      </c>
      <c r="B2489" s="22">
        <v>109</v>
      </c>
      <c r="C2489" s="22">
        <v>206</v>
      </c>
      <c r="D2489" s="22">
        <v>84</v>
      </c>
      <c r="E2489" s="22">
        <v>40</v>
      </c>
      <c r="F2489" s="22">
        <v>27</v>
      </c>
      <c r="G2489" s="22">
        <v>603</v>
      </c>
      <c r="H2489" s="22">
        <v>90</v>
      </c>
      <c r="I2489" s="22">
        <v>120</v>
      </c>
      <c r="J2489" s="22">
        <v>200</v>
      </c>
      <c r="K2489" s="22">
        <v>80</v>
      </c>
      <c r="L2489" s="23">
        <v>40603</v>
      </c>
      <c r="M2489" s="24" t="s">
        <v>90</v>
      </c>
      <c r="N2489" s="24" t="e" vm="26">
        <v>#VALUE!</v>
      </c>
      <c r="O2489" s="22">
        <v>970</v>
      </c>
      <c r="P2489" s="24" t="s">
        <v>91</v>
      </c>
      <c r="Q2489" s="24" t="s">
        <v>92</v>
      </c>
      <c r="R2489" s="24" t="s">
        <v>95</v>
      </c>
      <c r="S2489" s="24" t="s">
        <v>94</v>
      </c>
    </row>
    <row r="2490" spans="1:19" ht="32" x14ac:dyDescent="0.2">
      <c r="A2490" s="22">
        <v>150</v>
      </c>
      <c r="B2490" s="22">
        <v>139</v>
      </c>
      <c r="C2490" s="22">
        <v>249</v>
      </c>
      <c r="D2490" s="22">
        <v>95</v>
      </c>
      <c r="E2490" s="22">
        <v>38</v>
      </c>
      <c r="F2490" s="22">
        <v>26</v>
      </c>
      <c r="G2490" s="22">
        <v>799</v>
      </c>
      <c r="H2490" s="22">
        <v>110</v>
      </c>
      <c r="I2490" s="22">
        <v>140</v>
      </c>
      <c r="J2490" s="22">
        <v>240</v>
      </c>
      <c r="K2490" s="22">
        <v>100</v>
      </c>
      <c r="L2490" s="23">
        <v>40603</v>
      </c>
      <c r="M2490" s="24" t="s">
        <v>90</v>
      </c>
      <c r="N2490" s="24" t="e" vm="26">
        <v>#VALUE!</v>
      </c>
      <c r="O2490" s="22">
        <v>303</v>
      </c>
      <c r="P2490" s="24" t="s">
        <v>91</v>
      </c>
      <c r="Q2490" s="24" t="s">
        <v>92</v>
      </c>
      <c r="R2490" s="24" t="s">
        <v>96</v>
      </c>
      <c r="S2490" s="24" t="s">
        <v>97</v>
      </c>
    </row>
    <row r="2491" spans="1:19" x14ac:dyDescent="0.2">
      <c r="A2491" s="22">
        <v>135</v>
      </c>
      <c r="B2491" s="22">
        <v>126</v>
      </c>
      <c r="C2491" s="22">
        <v>227</v>
      </c>
      <c r="D2491" s="22">
        <v>87</v>
      </c>
      <c r="E2491" s="22">
        <v>35</v>
      </c>
      <c r="F2491" s="22">
        <v>24</v>
      </c>
      <c r="G2491" s="22">
        <v>756</v>
      </c>
      <c r="H2491" s="22">
        <v>90</v>
      </c>
      <c r="I2491" s="22">
        <v>110</v>
      </c>
      <c r="J2491" s="22">
        <v>180</v>
      </c>
      <c r="K2491" s="22">
        <v>70</v>
      </c>
      <c r="L2491" s="23">
        <v>40603</v>
      </c>
      <c r="M2491" s="24" t="s">
        <v>90</v>
      </c>
      <c r="N2491" s="24" t="e" vm="45">
        <v>#VALUE!</v>
      </c>
      <c r="O2491" s="22">
        <v>312</v>
      </c>
      <c r="P2491" s="24" t="s">
        <v>91</v>
      </c>
      <c r="Q2491" s="24" t="s">
        <v>103</v>
      </c>
      <c r="R2491" s="24" t="s">
        <v>104</v>
      </c>
      <c r="S2491" s="24" t="s">
        <v>97</v>
      </c>
    </row>
    <row r="2492" spans="1:19" x14ac:dyDescent="0.2">
      <c r="A2492" s="22">
        <v>104</v>
      </c>
      <c r="B2492" s="22">
        <v>109</v>
      </c>
      <c r="C2492" s="22">
        <v>206</v>
      </c>
      <c r="D2492" s="22">
        <v>84</v>
      </c>
      <c r="E2492" s="22">
        <v>39</v>
      </c>
      <c r="F2492" s="22">
        <v>27</v>
      </c>
      <c r="G2492" s="22">
        <v>603</v>
      </c>
      <c r="H2492" s="22">
        <v>60</v>
      </c>
      <c r="I2492" s="22">
        <v>90</v>
      </c>
      <c r="J2492" s="22">
        <v>160</v>
      </c>
      <c r="K2492" s="22">
        <v>70</v>
      </c>
      <c r="L2492" s="23">
        <v>40603</v>
      </c>
      <c r="M2492" s="24" t="s">
        <v>90</v>
      </c>
      <c r="N2492" s="24" t="e" vm="45">
        <v>#VALUE!</v>
      </c>
      <c r="O2492" s="22">
        <v>630</v>
      </c>
      <c r="P2492" s="24" t="s">
        <v>91</v>
      </c>
      <c r="Q2492" s="24" t="s">
        <v>103</v>
      </c>
      <c r="R2492" s="24" t="s">
        <v>105</v>
      </c>
      <c r="S2492" s="24" t="s">
        <v>97</v>
      </c>
    </row>
    <row r="2493" spans="1:19" x14ac:dyDescent="0.2">
      <c r="A2493" s="22">
        <v>151</v>
      </c>
      <c r="B2493" s="22">
        <v>139</v>
      </c>
      <c r="C2493" s="22">
        <v>249</v>
      </c>
      <c r="D2493" s="22">
        <v>95</v>
      </c>
      <c r="E2493" s="22">
        <v>37</v>
      </c>
      <c r="F2493" s="22">
        <v>26</v>
      </c>
      <c r="G2493" s="22">
        <v>799</v>
      </c>
      <c r="H2493" s="22">
        <v>100</v>
      </c>
      <c r="I2493" s="22">
        <v>120</v>
      </c>
      <c r="J2493" s="22">
        <v>200</v>
      </c>
      <c r="K2493" s="22">
        <v>80</v>
      </c>
      <c r="L2493" s="23">
        <v>40603</v>
      </c>
      <c r="M2493" s="24" t="s">
        <v>90</v>
      </c>
      <c r="N2493" s="24" t="e" vm="45">
        <v>#VALUE!</v>
      </c>
      <c r="O2493" s="22">
        <v>309</v>
      </c>
      <c r="P2493" s="24" t="s">
        <v>91</v>
      </c>
      <c r="Q2493" s="24" t="s">
        <v>103</v>
      </c>
      <c r="R2493" s="24" t="s">
        <v>106</v>
      </c>
      <c r="S2493" s="24" t="s">
        <v>97</v>
      </c>
    </row>
    <row r="2494" spans="1:19" x14ac:dyDescent="0.2">
      <c r="A2494" s="22">
        <v>125</v>
      </c>
      <c r="B2494" s="22">
        <v>117</v>
      </c>
      <c r="C2494" s="22">
        <v>211</v>
      </c>
      <c r="D2494" s="22">
        <v>81</v>
      </c>
      <c r="E2494" s="22">
        <v>33</v>
      </c>
      <c r="F2494" s="22">
        <v>22</v>
      </c>
      <c r="G2494" s="22">
        <v>441</v>
      </c>
      <c r="H2494" s="22">
        <v>80</v>
      </c>
      <c r="I2494" s="22">
        <v>110</v>
      </c>
      <c r="J2494" s="22">
        <v>170</v>
      </c>
      <c r="K2494" s="22">
        <v>60</v>
      </c>
      <c r="L2494" s="23">
        <v>40603</v>
      </c>
      <c r="M2494" s="24" t="s">
        <v>90</v>
      </c>
      <c r="N2494" s="24" t="e" vm="45">
        <v>#VALUE!</v>
      </c>
      <c r="O2494" s="22">
        <v>708</v>
      </c>
      <c r="P2494" s="24" t="s">
        <v>91</v>
      </c>
      <c r="Q2494" s="24" t="s">
        <v>98</v>
      </c>
      <c r="R2494" s="24" t="s">
        <v>107</v>
      </c>
      <c r="S2494" s="24" t="s">
        <v>94</v>
      </c>
    </row>
    <row r="2495" spans="1:19" x14ac:dyDescent="0.2">
      <c r="A2495" s="22">
        <v>79</v>
      </c>
      <c r="B2495" s="22">
        <v>108</v>
      </c>
      <c r="C2495" s="22">
        <v>192</v>
      </c>
      <c r="D2495" s="22">
        <v>72</v>
      </c>
      <c r="E2495" s="22">
        <v>55</v>
      </c>
      <c r="F2495" s="22">
        <v>23</v>
      </c>
      <c r="G2495" s="22">
        <v>541</v>
      </c>
      <c r="H2495" s="22">
        <v>40</v>
      </c>
      <c r="I2495" s="22">
        <v>90</v>
      </c>
      <c r="J2495" s="22">
        <v>150</v>
      </c>
      <c r="K2495" s="22">
        <v>60</v>
      </c>
      <c r="L2495" s="23">
        <v>40603</v>
      </c>
      <c r="M2495" s="24" t="s">
        <v>90</v>
      </c>
      <c r="N2495" s="24" t="e" vm="45">
        <v>#VALUE!</v>
      </c>
      <c r="O2495" s="22">
        <v>815</v>
      </c>
      <c r="P2495" s="24" t="s">
        <v>91</v>
      </c>
      <c r="Q2495" s="24" t="s">
        <v>98</v>
      </c>
      <c r="R2495" s="24" t="s">
        <v>108</v>
      </c>
      <c r="S2495" s="24" t="s">
        <v>94</v>
      </c>
    </row>
    <row r="2496" spans="1:19" x14ac:dyDescent="0.2">
      <c r="A2496" s="22">
        <v>313</v>
      </c>
      <c r="B2496" s="22">
        <v>324</v>
      </c>
      <c r="C2496" s="22">
        <v>604</v>
      </c>
      <c r="D2496" s="22">
        <v>243</v>
      </c>
      <c r="E2496" s="22">
        <v>113</v>
      </c>
      <c r="F2496" s="22">
        <v>80</v>
      </c>
      <c r="G2496" s="22">
        <v>1260</v>
      </c>
      <c r="H2496" s="22">
        <v>260</v>
      </c>
      <c r="I2496" s="22">
        <v>380</v>
      </c>
      <c r="J2496" s="22">
        <v>660</v>
      </c>
      <c r="K2496" s="22">
        <v>280</v>
      </c>
      <c r="L2496" s="23">
        <v>40603</v>
      </c>
      <c r="M2496" s="24" t="s">
        <v>90</v>
      </c>
      <c r="N2496" s="24" t="e" vm="45">
        <v>#VALUE!</v>
      </c>
      <c r="O2496" s="22">
        <v>217</v>
      </c>
      <c r="P2496" s="24" t="s">
        <v>91</v>
      </c>
      <c r="Q2496" s="24" t="s">
        <v>100</v>
      </c>
      <c r="R2496" s="24" t="s">
        <v>101</v>
      </c>
      <c r="S2496" s="24" t="s">
        <v>94</v>
      </c>
    </row>
    <row r="2497" spans="1:19" ht="32" x14ac:dyDescent="0.2">
      <c r="A2497" s="22">
        <v>220</v>
      </c>
      <c r="B2497" s="22">
        <v>239</v>
      </c>
      <c r="C2497" s="22">
        <v>509</v>
      </c>
      <c r="D2497" s="22">
        <v>239</v>
      </c>
      <c r="E2497" s="22">
        <v>91</v>
      </c>
      <c r="F2497" s="22">
        <v>66</v>
      </c>
      <c r="G2497" s="22">
        <v>1417</v>
      </c>
      <c r="H2497" s="22">
        <v>200</v>
      </c>
      <c r="I2497" s="22">
        <v>290</v>
      </c>
      <c r="J2497" s="22">
        <v>560</v>
      </c>
      <c r="K2497" s="22">
        <v>270</v>
      </c>
      <c r="L2497" s="23">
        <v>40603</v>
      </c>
      <c r="M2497" s="24" t="s">
        <v>90</v>
      </c>
      <c r="N2497" s="24" t="e" vm="45">
        <v>#VALUE!</v>
      </c>
      <c r="O2497" s="22">
        <v>630</v>
      </c>
      <c r="P2497" s="24" t="s">
        <v>91</v>
      </c>
      <c r="Q2497" s="24" t="s">
        <v>100</v>
      </c>
      <c r="R2497" s="24" t="s">
        <v>102</v>
      </c>
      <c r="S2497" s="24" t="s">
        <v>97</v>
      </c>
    </row>
    <row r="2498" spans="1:19" x14ac:dyDescent="0.2">
      <c r="A2498" s="22">
        <v>177</v>
      </c>
      <c r="B2498" s="22">
        <v>213</v>
      </c>
      <c r="C2498" s="22">
        <v>391</v>
      </c>
      <c r="D2498" s="22">
        <v>154</v>
      </c>
      <c r="E2498" s="22">
        <v>94</v>
      </c>
      <c r="F2498" s="22">
        <v>50</v>
      </c>
      <c r="G2498" s="22">
        <v>829</v>
      </c>
      <c r="H2498" s="22">
        <v>140</v>
      </c>
      <c r="I2498" s="22">
        <v>220</v>
      </c>
      <c r="J2498" s="22">
        <v>380</v>
      </c>
      <c r="K2498" s="22">
        <v>160</v>
      </c>
      <c r="L2498" s="23">
        <v>40603</v>
      </c>
      <c r="M2498" s="24" t="s">
        <v>90</v>
      </c>
      <c r="N2498" s="24" t="e" vm="45">
        <v>#VALUE!</v>
      </c>
      <c r="O2498" s="22">
        <v>773</v>
      </c>
      <c r="P2498" s="24" t="s">
        <v>91</v>
      </c>
      <c r="Q2498" s="24" t="s">
        <v>92</v>
      </c>
      <c r="R2498" s="24" t="s">
        <v>95</v>
      </c>
      <c r="S2498" s="24" t="s">
        <v>94</v>
      </c>
    </row>
    <row r="2499" spans="1:19" ht="32" x14ac:dyDescent="0.2">
      <c r="A2499" s="22">
        <v>151</v>
      </c>
      <c r="B2499" s="22">
        <v>158</v>
      </c>
      <c r="C2499" s="22">
        <v>285</v>
      </c>
      <c r="D2499" s="22">
        <v>109</v>
      </c>
      <c r="E2499" s="22">
        <v>56</v>
      </c>
      <c r="F2499" s="22">
        <v>34</v>
      </c>
      <c r="G2499" s="22">
        <v>585</v>
      </c>
      <c r="H2499" s="22">
        <v>120</v>
      </c>
      <c r="I2499" s="22">
        <v>170</v>
      </c>
      <c r="J2499" s="22">
        <v>280</v>
      </c>
      <c r="K2499" s="22">
        <v>110</v>
      </c>
      <c r="L2499" s="23">
        <v>40603</v>
      </c>
      <c r="M2499" s="24" t="s">
        <v>90</v>
      </c>
      <c r="N2499" s="24" t="e" vm="45">
        <v>#VALUE!</v>
      </c>
      <c r="O2499" s="22">
        <v>815</v>
      </c>
      <c r="P2499" s="24" t="s">
        <v>91</v>
      </c>
      <c r="Q2499" s="24" t="s">
        <v>92</v>
      </c>
      <c r="R2499" s="24" t="s">
        <v>96</v>
      </c>
      <c r="S2499" s="24" t="s">
        <v>97</v>
      </c>
    </row>
    <row r="2500" spans="1:19" x14ac:dyDescent="0.2">
      <c r="A2500" s="22">
        <v>315</v>
      </c>
      <c r="B2500" s="22">
        <v>324</v>
      </c>
      <c r="C2500" s="22">
        <v>604</v>
      </c>
      <c r="D2500" s="22">
        <v>243</v>
      </c>
      <c r="E2500" s="22">
        <v>112</v>
      </c>
      <c r="F2500" s="22">
        <v>80</v>
      </c>
      <c r="G2500" s="22">
        <v>1260</v>
      </c>
      <c r="H2500" s="22">
        <v>210</v>
      </c>
      <c r="I2500" s="22">
        <v>290</v>
      </c>
      <c r="J2500" s="22">
        <v>490</v>
      </c>
      <c r="K2500" s="22">
        <v>200</v>
      </c>
      <c r="L2500" s="23">
        <v>40603</v>
      </c>
      <c r="M2500" s="24" t="s">
        <v>90</v>
      </c>
      <c r="N2500" s="24" t="e" vm="20">
        <v>#VALUE!</v>
      </c>
      <c r="O2500" s="22">
        <v>563</v>
      </c>
      <c r="P2500" s="24" t="s">
        <v>109</v>
      </c>
      <c r="Q2500" s="24" t="s">
        <v>103</v>
      </c>
      <c r="R2500" s="24" t="s">
        <v>104</v>
      </c>
      <c r="S2500" s="24" t="s">
        <v>97</v>
      </c>
    </row>
    <row r="2501" spans="1:19" x14ac:dyDescent="0.2">
      <c r="A2501" s="22">
        <v>151</v>
      </c>
      <c r="B2501" s="22">
        <v>158</v>
      </c>
      <c r="C2501" s="22">
        <v>285</v>
      </c>
      <c r="D2501" s="22">
        <v>109</v>
      </c>
      <c r="E2501" s="22">
        <v>56</v>
      </c>
      <c r="F2501" s="22">
        <v>34</v>
      </c>
      <c r="G2501" s="22">
        <v>585</v>
      </c>
      <c r="H2501" s="22">
        <v>110</v>
      </c>
      <c r="I2501" s="22">
        <v>140</v>
      </c>
      <c r="J2501" s="22">
        <v>230</v>
      </c>
      <c r="K2501" s="22">
        <v>90</v>
      </c>
      <c r="L2501" s="23">
        <v>40603</v>
      </c>
      <c r="M2501" s="24" t="s">
        <v>90</v>
      </c>
      <c r="N2501" s="24" t="e" vm="20">
        <v>#VALUE!</v>
      </c>
      <c r="O2501" s="22">
        <v>641</v>
      </c>
      <c r="P2501" s="24" t="s">
        <v>109</v>
      </c>
      <c r="Q2501" s="24" t="s">
        <v>103</v>
      </c>
      <c r="R2501" s="24" t="s">
        <v>105</v>
      </c>
      <c r="S2501" s="24" t="s">
        <v>97</v>
      </c>
    </row>
    <row r="2502" spans="1:19" x14ac:dyDescent="0.2">
      <c r="A2502" s="22">
        <v>220</v>
      </c>
      <c r="B2502" s="22">
        <v>239</v>
      </c>
      <c r="C2502" s="22">
        <v>509</v>
      </c>
      <c r="D2502" s="22">
        <v>239</v>
      </c>
      <c r="E2502" s="22">
        <v>91</v>
      </c>
      <c r="F2502" s="22">
        <v>66</v>
      </c>
      <c r="G2502" s="22">
        <v>1417</v>
      </c>
      <c r="H2502" s="22">
        <v>140</v>
      </c>
      <c r="I2502" s="22">
        <v>220</v>
      </c>
      <c r="J2502" s="22">
        <v>420</v>
      </c>
      <c r="K2502" s="22">
        <v>200</v>
      </c>
      <c r="L2502" s="23">
        <v>40603</v>
      </c>
      <c r="M2502" s="24" t="s">
        <v>90</v>
      </c>
      <c r="N2502" s="24" t="e" vm="20">
        <v>#VALUE!</v>
      </c>
      <c r="O2502" s="22">
        <v>712</v>
      </c>
      <c r="P2502" s="24" t="s">
        <v>109</v>
      </c>
      <c r="Q2502" s="24" t="s">
        <v>98</v>
      </c>
      <c r="R2502" s="24" t="s">
        <v>107</v>
      </c>
      <c r="S2502" s="24" t="s">
        <v>94</v>
      </c>
    </row>
    <row r="2503" spans="1:19" x14ac:dyDescent="0.2">
      <c r="A2503" s="22">
        <v>260</v>
      </c>
      <c r="B2503" s="22">
        <v>301</v>
      </c>
      <c r="C2503" s="22">
        <v>582</v>
      </c>
      <c r="D2503" s="22">
        <v>245</v>
      </c>
      <c r="E2503" s="22">
        <v>126</v>
      </c>
      <c r="F2503" s="22">
        <v>93</v>
      </c>
      <c r="G2503" s="22">
        <v>1369</v>
      </c>
      <c r="H2503" s="22">
        <v>160</v>
      </c>
      <c r="I2503" s="22">
        <v>270</v>
      </c>
      <c r="J2503" s="22">
        <v>480</v>
      </c>
      <c r="K2503" s="22">
        <v>210</v>
      </c>
      <c r="L2503" s="23">
        <v>40603</v>
      </c>
      <c r="M2503" s="24" t="s">
        <v>90</v>
      </c>
      <c r="N2503" s="24" t="e" vm="20">
        <v>#VALUE!</v>
      </c>
      <c r="O2503" s="22">
        <v>563</v>
      </c>
      <c r="P2503" s="24" t="s">
        <v>109</v>
      </c>
      <c r="Q2503" s="24" t="s">
        <v>98</v>
      </c>
      <c r="R2503" s="24" t="s">
        <v>108</v>
      </c>
      <c r="S2503" s="24" t="s">
        <v>94</v>
      </c>
    </row>
    <row r="2504" spans="1:19" x14ac:dyDescent="0.2">
      <c r="A2504" s="22">
        <v>13</v>
      </c>
      <c r="B2504" s="22">
        <v>25</v>
      </c>
      <c r="C2504" s="22">
        <v>44</v>
      </c>
      <c r="D2504" s="22">
        <v>16</v>
      </c>
      <c r="E2504" s="22">
        <v>16</v>
      </c>
      <c r="F2504" s="22">
        <v>4</v>
      </c>
      <c r="G2504" s="22">
        <v>772</v>
      </c>
      <c r="H2504" s="22">
        <v>20</v>
      </c>
      <c r="I2504" s="22">
        <v>30</v>
      </c>
      <c r="J2504" s="22">
        <v>40</v>
      </c>
      <c r="K2504" s="22">
        <v>10</v>
      </c>
      <c r="L2504" s="23">
        <v>40603</v>
      </c>
      <c r="M2504" s="24" t="s">
        <v>90</v>
      </c>
      <c r="N2504" s="24" t="e" vm="20">
        <v>#VALUE!</v>
      </c>
      <c r="O2504" s="22">
        <v>515</v>
      </c>
      <c r="P2504" s="24" t="s">
        <v>109</v>
      </c>
      <c r="Q2504" s="24" t="s">
        <v>100</v>
      </c>
      <c r="R2504" s="24" t="s">
        <v>101</v>
      </c>
      <c r="S2504" s="24" t="s">
        <v>94</v>
      </c>
    </row>
    <row r="2505" spans="1:19" ht="32" x14ac:dyDescent="0.2">
      <c r="A2505" s="22">
        <v>47</v>
      </c>
      <c r="B2505" s="22">
        <v>43</v>
      </c>
      <c r="C2505" s="22">
        <v>46</v>
      </c>
      <c r="D2505" s="22">
        <v>0</v>
      </c>
      <c r="E2505" s="22">
        <v>11</v>
      </c>
      <c r="F2505" s="22">
        <v>0</v>
      </c>
      <c r="G2505" s="22">
        <v>731</v>
      </c>
      <c r="H2505" s="22">
        <v>40</v>
      </c>
      <c r="I2505" s="22">
        <v>50</v>
      </c>
      <c r="J2505" s="22">
        <v>50</v>
      </c>
      <c r="K2505" s="22">
        <v>0</v>
      </c>
      <c r="L2505" s="23">
        <v>40603</v>
      </c>
      <c r="M2505" s="24" t="s">
        <v>90</v>
      </c>
      <c r="N2505" s="24" t="e" vm="20">
        <v>#VALUE!</v>
      </c>
      <c r="O2505" s="22">
        <v>712</v>
      </c>
      <c r="P2505" s="24" t="s">
        <v>109</v>
      </c>
      <c r="Q2505" s="24" t="s">
        <v>100</v>
      </c>
      <c r="R2505" s="24" t="s">
        <v>102</v>
      </c>
      <c r="S2505" s="24" t="s">
        <v>97</v>
      </c>
    </row>
    <row r="2506" spans="1:19" x14ac:dyDescent="0.2">
      <c r="A2506" s="22">
        <v>15</v>
      </c>
      <c r="B2506" s="22">
        <v>27</v>
      </c>
      <c r="C2506" s="22">
        <v>48</v>
      </c>
      <c r="D2506" s="22">
        <v>18</v>
      </c>
      <c r="E2506" s="22">
        <v>17</v>
      </c>
      <c r="F2506" s="22">
        <v>5</v>
      </c>
      <c r="G2506" s="22">
        <v>816</v>
      </c>
      <c r="H2506" s="22">
        <v>20</v>
      </c>
      <c r="I2506" s="22">
        <v>30</v>
      </c>
      <c r="J2506" s="22">
        <v>40</v>
      </c>
      <c r="K2506" s="22">
        <v>10</v>
      </c>
      <c r="L2506" s="23">
        <v>40603</v>
      </c>
      <c r="M2506" s="24" t="s">
        <v>90</v>
      </c>
      <c r="N2506" s="24" t="e" vm="20">
        <v>#VALUE!</v>
      </c>
      <c r="O2506" s="22">
        <v>712</v>
      </c>
      <c r="P2506" s="24" t="s">
        <v>109</v>
      </c>
      <c r="Q2506" s="24" t="s">
        <v>92</v>
      </c>
      <c r="R2506" s="24" t="s">
        <v>93</v>
      </c>
      <c r="S2506" s="24" t="s">
        <v>94</v>
      </c>
    </row>
    <row r="2507" spans="1:19" x14ac:dyDescent="0.2">
      <c r="A2507" s="22">
        <v>9</v>
      </c>
      <c r="B2507" s="22">
        <v>35</v>
      </c>
      <c r="C2507" s="22">
        <v>67</v>
      </c>
      <c r="D2507" s="22">
        <v>28</v>
      </c>
      <c r="E2507" s="22">
        <v>29</v>
      </c>
      <c r="F2507" s="22">
        <v>8</v>
      </c>
      <c r="G2507" s="22">
        <v>958</v>
      </c>
      <c r="H2507" s="22">
        <v>20</v>
      </c>
      <c r="I2507" s="22">
        <v>40</v>
      </c>
      <c r="J2507" s="22">
        <v>60</v>
      </c>
      <c r="K2507" s="22">
        <v>20</v>
      </c>
      <c r="L2507" s="23">
        <v>40603</v>
      </c>
      <c r="M2507" s="24" t="s">
        <v>90</v>
      </c>
      <c r="N2507" s="24" t="e" vm="20">
        <v>#VALUE!</v>
      </c>
      <c r="O2507" s="22">
        <v>515</v>
      </c>
      <c r="P2507" s="24" t="s">
        <v>109</v>
      </c>
      <c r="Q2507" s="24" t="s">
        <v>92</v>
      </c>
      <c r="R2507" s="24" t="s">
        <v>95</v>
      </c>
      <c r="S2507" s="24" t="s">
        <v>94</v>
      </c>
    </row>
    <row r="2508" spans="1:19" ht="32" x14ac:dyDescent="0.2">
      <c r="A2508" s="22">
        <v>18</v>
      </c>
      <c r="B2508" s="22">
        <v>31</v>
      </c>
      <c r="C2508" s="22">
        <v>58</v>
      </c>
      <c r="D2508" s="22">
        <v>23</v>
      </c>
      <c r="E2508" s="22">
        <v>19</v>
      </c>
      <c r="F2508" s="22">
        <v>7</v>
      </c>
      <c r="G2508" s="22">
        <v>617</v>
      </c>
      <c r="H2508" s="22">
        <v>20</v>
      </c>
      <c r="I2508" s="22">
        <v>30</v>
      </c>
      <c r="J2508" s="22">
        <v>50</v>
      </c>
      <c r="K2508" s="22">
        <v>20</v>
      </c>
      <c r="L2508" s="23">
        <v>40603</v>
      </c>
      <c r="M2508" s="24" t="s">
        <v>90</v>
      </c>
      <c r="N2508" s="24" t="e" vm="20">
        <v>#VALUE!</v>
      </c>
      <c r="O2508" s="22">
        <v>319</v>
      </c>
      <c r="P2508" s="24" t="s">
        <v>109</v>
      </c>
      <c r="Q2508" s="24" t="s">
        <v>92</v>
      </c>
      <c r="R2508" s="24" t="s">
        <v>96</v>
      </c>
      <c r="S2508" s="24" t="s">
        <v>97</v>
      </c>
    </row>
    <row r="2509" spans="1:19" x14ac:dyDescent="0.2">
      <c r="A2509" s="22">
        <v>-9</v>
      </c>
      <c r="B2509" s="22">
        <v>63</v>
      </c>
      <c r="C2509" s="22">
        <v>114</v>
      </c>
      <c r="D2509" s="22">
        <v>44</v>
      </c>
      <c r="E2509" s="22">
        <v>69</v>
      </c>
      <c r="F2509" s="22">
        <v>40</v>
      </c>
      <c r="G2509" s="22">
        <v>251</v>
      </c>
      <c r="H2509" s="22">
        <v>10</v>
      </c>
      <c r="I2509" s="22">
        <v>60</v>
      </c>
      <c r="J2509" s="22">
        <v>90</v>
      </c>
      <c r="K2509" s="22">
        <v>30</v>
      </c>
      <c r="L2509" s="23">
        <v>40603</v>
      </c>
      <c r="M2509" s="24" t="s">
        <v>90</v>
      </c>
      <c r="N2509" s="24" t="e" vm="35">
        <v>#VALUE!</v>
      </c>
      <c r="O2509" s="22">
        <v>417</v>
      </c>
      <c r="P2509" s="24" t="s">
        <v>109</v>
      </c>
      <c r="Q2509" s="24" t="s">
        <v>103</v>
      </c>
      <c r="R2509" s="24" t="s">
        <v>104</v>
      </c>
      <c r="S2509" s="24" t="s">
        <v>97</v>
      </c>
    </row>
    <row r="2510" spans="1:19" x14ac:dyDescent="0.2">
      <c r="A2510" s="22">
        <v>-47</v>
      </c>
      <c r="B2510" s="22">
        <v>18</v>
      </c>
      <c r="C2510" s="22">
        <v>113</v>
      </c>
      <c r="D2510" s="22">
        <v>88</v>
      </c>
      <c r="E2510" s="22">
        <v>50</v>
      </c>
      <c r="F2510" s="22">
        <v>27</v>
      </c>
      <c r="G2510" s="22">
        <v>715</v>
      </c>
      <c r="H2510" s="22">
        <v>-10</v>
      </c>
      <c r="I2510" s="22">
        <v>20</v>
      </c>
      <c r="J2510" s="22">
        <v>90</v>
      </c>
      <c r="K2510" s="22">
        <v>70</v>
      </c>
      <c r="L2510" s="23">
        <v>40603</v>
      </c>
      <c r="M2510" s="24" t="s">
        <v>90</v>
      </c>
      <c r="N2510" s="24" t="e" vm="35">
        <v>#VALUE!</v>
      </c>
      <c r="O2510" s="22">
        <v>816</v>
      </c>
      <c r="P2510" s="24" t="s">
        <v>109</v>
      </c>
      <c r="Q2510" s="24" t="s">
        <v>103</v>
      </c>
      <c r="R2510" s="24" t="s">
        <v>105</v>
      </c>
      <c r="S2510" s="24" t="s">
        <v>97</v>
      </c>
    </row>
    <row r="2511" spans="1:19" x14ac:dyDescent="0.2">
      <c r="A2511" s="22">
        <v>16</v>
      </c>
      <c r="B2511" s="22">
        <v>49</v>
      </c>
      <c r="C2511" s="22">
        <v>91</v>
      </c>
      <c r="D2511" s="22">
        <v>36</v>
      </c>
      <c r="E2511" s="22">
        <v>38</v>
      </c>
      <c r="F2511" s="22">
        <v>11</v>
      </c>
      <c r="G2511" s="22">
        <v>187</v>
      </c>
      <c r="H2511" s="22">
        <v>10</v>
      </c>
      <c r="I2511" s="22">
        <v>40</v>
      </c>
      <c r="J2511" s="22">
        <v>70</v>
      </c>
      <c r="K2511" s="22">
        <v>30</v>
      </c>
      <c r="L2511" s="23">
        <v>40603</v>
      </c>
      <c r="M2511" s="24" t="s">
        <v>90</v>
      </c>
      <c r="N2511" s="24" t="e" vm="35">
        <v>#VALUE!</v>
      </c>
      <c r="O2511" s="22">
        <v>314</v>
      </c>
      <c r="P2511" s="24" t="s">
        <v>109</v>
      </c>
      <c r="Q2511" s="24" t="s">
        <v>98</v>
      </c>
      <c r="R2511" s="24" t="s">
        <v>107</v>
      </c>
      <c r="S2511" s="24" t="s">
        <v>94</v>
      </c>
    </row>
    <row r="2512" spans="1:19" x14ac:dyDescent="0.2">
      <c r="A2512" s="22">
        <v>-4</v>
      </c>
      <c r="B2512" s="22">
        <v>42</v>
      </c>
      <c r="C2512" s="22">
        <v>80</v>
      </c>
      <c r="D2512" s="22">
        <v>33</v>
      </c>
      <c r="E2512" s="22">
        <v>45</v>
      </c>
      <c r="F2512" s="22">
        <v>12</v>
      </c>
      <c r="G2512" s="22">
        <v>162</v>
      </c>
      <c r="H2512" s="22">
        <v>0</v>
      </c>
      <c r="I2512" s="22">
        <v>40</v>
      </c>
      <c r="J2512" s="22">
        <v>60</v>
      </c>
      <c r="K2512" s="22">
        <v>20</v>
      </c>
      <c r="L2512" s="23">
        <v>40603</v>
      </c>
      <c r="M2512" s="24" t="s">
        <v>90</v>
      </c>
      <c r="N2512" s="24" t="e" vm="35">
        <v>#VALUE!</v>
      </c>
      <c r="O2512" s="22">
        <v>660</v>
      </c>
      <c r="P2512" s="24" t="s">
        <v>109</v>
      </c>
      <c r="Q2512" s="24" t="s">
        <v>98</v>
      </c>
      <c r="R2512" s="24" t="s">
        <v>108</v>
      </c>
      <c r="S2512" s="24" t="s">
        <v>94</v>
      </c>
    </row>
    <row r="2513" spans="1:19" x14ac:dyDescent="0.2">
      <c r="A2513" s="22">
        <v>-6</v>
      </c>
      <c r="B2513" s="22">
        <v>42</v>
      </c>
      <c r="C2513" s="22">
        <v>80</v>
      </c>
      <c r="D2513" s="22">
        <v>33</v>
      </c>
      <c r="E2513" s="22">
        <v>46</v>
      </c>
      <c r="F2513" s="22">
        <v>12</v>
      </c>
      <c r="G2513" s="22">
        <v>190</v>
      </c>
      <c r="H2513" s="22">
        <v>0</v>
      </c>
      <c r="I2513" s="22">
        <v>40</v>
      </c>
      <c r="J2513" s="22">
        <v>60</v>
      </c>
      <c r="K2513" s="22">
        <v>20</v>
      </c>
      <c r="L2513" s="23">
        <v>40603</v>
      </c>
      <c r="M2513" s="24" t="s">
        <v>90</v>
      </c>
      <c r="N2513" s="24" t="e" vm="35">
        <v>#VALUE!</v>
      </c>
      <c r="O2513" s="22">
        <v>636</v>
      </c>
      <c r="P2513" s="24" t="s">
        <v>109</v>
      </c>
      <c r="Q2513" s="24" t="s">
        <v>98</v>
      </c>
      <c r="R2513" s="24" t="s">
        <v>99</v>
      </c>
      <c r="S2513" s="24" t="s">
        <v>94</v>
      </c>
    </row>
    <row r="2514" spans="1:19" x14ac:dyDescent="0.2">
      <c r="A2514" s="22">
        <v>70</v>
      </c>
      <c r="B2514" s="22">
        <v>72</v>
      </c>
      <c r="C2514" s="22">
        <v>129</v>
      </c>
      <c r="D2514" s="22">
        <v>49</v>
      </c>
      <c r="E2514" s="22">
        <v>25</v>
      </c>
      <c r="F2514" s="22">
        <v>13</v>
      </c>
      <c r="G2514" s="22">
        <v>809</v>
      </c>
      <c r="H2514" s="22">
        <v>70</v>
      </c>
      <c r="I2514" s="22">
        <v>90</v>
      </c>
      <c r="J2514" s="22">
        <v>140</v>
      </c>
      <c r="K2514" s="22">
        <v>50</v>
      </c>
      <c r="L2514" s="23">
        <v>40603</v>
      </c>
      <c r="M2514" s="24" t="s">
        <v>90</v>
      </c>
      <c r="N2514" s="24" t="e" vm="35">
        <v>#VALUE!</v>
      </c>
      <c r="O2514" s="22">
        <v>573</v>
      </c>
      <c r="P2514" s="24" t="s">
        <v>109</v>
      </c>
      <c r="Q2514" s="24" t="s">
        <v>100</v>
      </c>
      <c r="R2514" s="24" t="s">
        <v>101</v>
      </c>
      <c r="S2514" s="24" t="s">
        <v>94</v>
      </c>
    </row>
    <row r="2515" spans="1:19" ht="32" x14ac:dyDescent="0.2">
      <c r="A2515" s="22">
        <v>67</v>
      </c>
      <c r="B2515" s="22">
        <v>70</v>
      </c>
      <c r="C2515" s="22">
        <v>126</v>
      </c>
      <c r="D2515" s="22">
        <v>48</v>
      </c>
      <c r="E2515" s="22">
        <v>25</v>
      </c>
      <c r="F2515" s="22">
        <v>13</v>
      </c>
      <c r="G2515" s="22">
        <v>766</v>
      </c>
      <c r="H2515" s="22">
        <v>60</v>
      </c>
      <c r="I2515" s="22">
        <v>80</v>
      </c>
      <c r="J2515" s="22">
        <v>130</v>
      </c>
      <c r="K2515" s="22">
        <v>50</v>
      </c>
      <c r="L2515" s="23">
        <v>40603</v>
      </c>
      <c r="M2515" s="24" t="s">
        <v>90</v>
      </c>
      <c r="N2515" s="24" t="e" vm="35">
        <v>#VALUE!</v>
      </c>
      <c r="O2515" s="22">
        <v>573</v>
      </c>
      <c r="P2515" s="24" t="s">
        <v>109</v>
      </c>
      <c r="Q2515" s="24" t="s">
        <v>100</v>
      </c>
      <c r="R2515" s="24" t="s">
        <v>102</v>
      </c>
      <c r="S2515" s="24" t="s">
        <v>97</v>
      </c>
    </row>
    <row r="2516" spans="1:19" x14ac:dyDescent="0.2">
      <c r="A2516" s="22">
        <v>58</v>
      </c>
      <c r="B2516" s="22">
        <v>104</v>
      </c>
      <c r="C2516" s="22">
        <v>201</v>
      </c>
      <c r="D2516" s="22">
        <v>85</v>
      </c>
      <c r="E2516" s="22">
        <v>65</v>
      </c>
      <c r="F2516" s="22">
        <v>32</v>
      </c>
      <c r="G2516" s="22">
        <v>476</v>
      </c>
      <c r="H2516" s="22">
        <v>40</v>
      </c>
      <c r="I2516" s="22">
        <v>100</v>
      </c>
      <c r="J2516" s="22">
        <v>190</v>
      </c>
      <c r="K2516" s="22">
        <v>90</v>
      </c>
      <c r="L2516" s="23">
        <v>40603</v>
      </c>
      <c r="M2516" s="24" t="s">
        <v>90</v>
      </c>
      <c r="N2516" s="24" t="e" vm="35">
        <v>#VALUE!</v>
      </c>
      <c r="O2516" s="22">
        <v>314</v>
      </c>
      <c r="P2516" s="24" t="s">
        <v>109</v>
      </c>
      <c r="Q2516" s="24" t="s">
        <v>92</v>
      </c>
      <c r="R2516" s="24" t="s">
        <v>95</v>
      </c>
      <c r="S2516" s="24" t="s">
        <v>94</v>
      </c>
    </row>
    <row r="2517" spans="1:19" ht="32" x14ac:dyDescent="0.2">
      <c r="A2517" s="22">
        <v>67</v>
      </c>
      <c r="B2517" s="22">
        <v>89</v>
      </c>
      <c r="C2517" s="22">
        <v>174</v>
      </c>
      <c r="D2517" s="22">
        <v>74</v>
      </c>
      <c r="E2517" s="22">
        <v>44</v>
      </c>
      <c r="F2517" s="22">
        <v>22</v>
      </c>
      <c r="G2517" s="22">
        <v>949</v>
      </c>
      <c r="H2517" s="22">
        <v>60</v>
      </c>
      <c r="I2517" s="22">
        <v>100</v>
      </c>
      <c r="J2517" s="22">
        <v>170</v>
      </c>
      <c r="K2517" s="22">
        <v>70</v>
      </c>
      <c r="L2517" s="23">
        <v>40603</v>
      </c>
      <c r="M2517" s="24" t="s">
        <v>90</v>
      </c>
      <c r="N2517" s="24" t="e" vm="35">
        <v>#VALUE!</v>
      </c>
      <c r="O2517" s="22">
        <v>314</v>
      </c>
      <c r="P2517" s="24" t="s">
        <v>109</v>
      </c>
      <c r="Q2517" s="24" t="s">
        <v>92</v>
      </c>
      <c r="R2517" s="24" t="s">
        <v>96</v>
      </c>
      <c r="S2517" s="24" t="s">
        <v>97</v>
      </c>
    </row>
    <row r="2518" spans="1:19" x14ac:dyDescent="0.2">
      <c r="A2518" s="22">
        <v>22</v>
      </c>
      <c r="B2518" s="22">
        <v>32</v>
      </c>
      <c r="C2518" s="22">
        <v>56</v>
      </c>
      <c r="D2518" s="22">
        <v>21</v>
      </c>
      <c r="E2518" s="22">
        <v>17</v>
      </c>
      <c r="F2518" s="22">
        <v>5</v>
      </c>
      <c r="G2518" s="22">
        <v>449</v>
      </c>
      <c r="H2518" s="22">
        <v>30</v>
      </c>
      <c r="I2518" s="22">
        <v>30</v>
      </c>
      <c r="J2518" s="22">
        <v>40</v>
      </c>
      <c r="K2518" s="22">
        <v>10</v>
      </c>
      <c r="L2518" s="23">
        <v>40603</v>
      </c>
      <c r="M2518" s="24" t="s">
        <v>90</v>
      </c>
      <c r="N2518" s="24" t="e" vm="44">
        <v>#VALUE!</v>
      </c>
      <c r="O2518" s="22">
        <v>234</v>
      </c>
      <c r="P2518" s="24" t="s">
        <v>91</v>
      </c>
      <c r="Q2518" s="24" t="s">
        <v>103</v>
      </c>
      <c r="R2518" s="24" t="s">
        <v>104</v>
      </c>
      <c r="S2518" s="24" t="s">
        <v>97</v>
      </c>
    </row>
    <row r="2519" spans="1:19" x14ac:dyDescent="0.2">
      <c r="A2519" s="22">
        <v>42</v>
      </c>
      <c r="B2519" s="22">
        <v>47</v>
      </c>
      <c r="C2519" s="22">
        <v>84</v>
      </c>
      <c r="D2519" s="22">
        <v>32</v>
      </c>
      <c r="E2519" s="22">
        <v>19</v>
      </c>
      <c r="F2519" s="22">
        <v>8</v>
      </c>
      <c r="G2519" s="22">
        <v>813</v>
      </c>
      <c r="H2519" s="22">
        <v>40</v>
      </c>
      <c r="I2519" s="22">
        <v>40</v>
      </c>
      <c r="J2519" s="22">
        <v>60</v>
      </c>
      <c r="K2519" s="22">
        <v>20</v>
      </c>
      <c r="L2519" s="23">
        <v>40603</v>
      </c>
      <c r="M2519" s="24" t="s">
        <v>90</v>
      </c>
      <c r="N2519" s="24" t="e" vm="44">
        <v>#VALUE!</v>
      </c>
      <c r="O2519" s="22">
        <v>513</v>
      </c>
      <c r="P2519" s="24" t="s">
        <v>91</v>
      </c>
      <c r="Q2519" s="24" t="s">
        <v>103</v>
      </c>
      <c r="R2519" s="24" t="s">
        <v>105</v>
      </c>
      <c r="S2519" s="24" t="s">
        <v>97</v>
      </c>
    </row>
    <row r="2520" spans="1:19" x14ac:dyDescent="0.2">
      <c r="A2520" s="22">
        <v>101</v>
      </c>
      <c r="B2520" s="22">
        <v>126</v>
      </c>
      <c r="C2520" s="22">
        <v>224</v>
      </c>
      <c r="D2520" s="22">
        <v>84</v>
      </c>
      <c r="E2520" s="22">
        <v>58</v>
      </c>
      <c r="F2520" s="22">
        <v>27</v>
      </c>
      <c r="G2520" s="22">
        <v>632</v>
      </c>
      <c r="H2520" s="22">
        <v>60</v>
      </c>
      <c r="I2520" s="22">
        <v>110</v>
      </c>
      <c r="J2520" s="22">
        <v>180</v>
      </c>
      <c r="K2520" s="22">
        <v>70</v>
      </c>
      <c r="L2520" s="23">
        <v>40603</v>
      </c>
      <c r="M2520" s="24" t="s">
        <v>90</v>
      </c>
      <c r="N2520" s="24" t="e" vm="44">
        <v>#VALUE!</v>
      </c>
      <c r="O2520" s="22">
        <v>513</v>
      </c>
      <c r="P2520" s="24" t="s">
        <v>91</v>
      </c>
      <c r="Q2520" s="24" t="s">
        <v>98</v>
      </c>
      <c r="R2520" s="24" t="s">
        <v>107</v>
      </c>
      <c r="S2520" s="24" t="s">
        <v>94</v>
      </c>
    </row>
    <row r="2521" spans="1:19" x14ac:dyDescent="0.2">
      <c r="A2521" s="22">
        <v>110</v>
      </c>
      <c r="B2521" s="22">
        <v>125</v>
      </c>
      <c r="C2521" s="22">
        <v>228</v>
      </c>
      <c r="D2521" s="22">
        <v>89</v>
      </c>
      <c r="E2521" s="22">
        <v>51</v>
      </c>
      <c r="F2521" s="22">
        <v>27</v>
      </c>
      <c r="G2521" s="22">
        <v>481</v>
      </c>
      <c r="H2521" s="22">
        <v>70</v>
      </c>
      <c r="I2521" s="22">
        <v>110</v>
      </c>
      <c r="J2521" s="22">
        <v>180</v>
      </c>
      <c r="K2521" s="22">
        <v>70</v>
      </c>
      <c r="L2521" s="23">
        <v>40603</v>
      </c>
      <c r="M2521" s="24" t="s">
        <v>90</v>
      </c>
      <c r="N2521" s="24" t="e" vm="44">
        <v>#VALUE!</v>
      </c>
      <c r="O2521" s="22">
        <v>419</v>
      </c>
      <c r="P2521" s="24" t="s">
        <v>91</v>
      </c>
      <c r="Q2521" s="24" t="s">
        <v>98</v>
      </c>
      <c r="R2521" s="24" t="s">
        <v>108</v>
      </c>
      <c r="S2521" s="24" t="s">
        <v>94</v>
      </c>
    </row>
    <row r="2522" spans="1:19" x14ac:dyDescent="0.2">
      <c r="A2522" s="22">
        <v>140</v>
      </c>
      <c r="B2522" s="22">
        <v>163</v>
      </c>
      <c r="C2522" s="22">
        <v>346</v>
      </c>
      <c r="D2522" s="22">
        <v>162</v>
      </c>
      <c r="E2522" s="22">
        <v>69</v>
      </c>
      <c r="F2522" s="22">
        <v>45</v>
      </c>
      <c r="G2522" s="22">
        <v>1059</v>
      </c>
      <c r="H2522" s="22">
        <v>130</v>
      </c>
      <c r="I2522" s="22">
        <v>200</v>
      </c>
      <c r="J2522" s="22">
        <v>380</v>
      </c>
      <c r="K2522" s="22">
        <v>180</v>
      </c>
      <c r="L2522" s="23">
        <v>40603</v>
      </c>
      <c r="M2522" s="24" t="s">
        <v>90</v>
      </c>
      <c r="N2522" s="24" t="e" vm="44">
        <v>#VALUE!</v>
      </c>
      <c r="O2522" s="22">
        <v>614</v>
      </c>
      <c r="P2522" s="24" t="s">
        <v>91</v>
      </c>
      <c r="Q2522" s="24" t="s">
        <v>100</v>
      </c>
      <c r="R2522" s="24" t="s">
        <v>101</v>
      </c>
      <c r="S2522" s="24" t="s">
        <v>94</v>
      </c>
    </row>
    <row r="2523" spans="1:19" ht="32" x14ac:dyDescent="0.2">
      <c r="A2523" s="22">
        <v>22</v>
      </c>
      <c r="B2523" s="22">
        <v>71</v>
      </c>
      <c r="C2523" s="22">
        <v>137</v>
      </c>
      <c r="D2523" s="22">
        <v>58</v>
      </c>
      <c r="E2523" s="22">
        <v>56</v>
      </c>
      <c r="F2523" s="22">
        <v>22</v>
      </c>
      <c r="G2523" s="22">
        <v>325</v>
      </c>
      <c r="H2523" s="22">
        <v>40</v>
      </c>
      <c r="I2523" s="22">
        <v>90</v>
      </c>
      <c r="J2523" s="22">
        <v>150</v>
      </c>
      <c r="K2523" s="22">
        <v>60</v>
      </c>
      <c r="L2523" s="23">
        <v>40603</v>
      </c>
      <c r="M2523" s="24" t="s">
        <v>90</v>
      </c>
      <c r="N2523" s="24" t="e" vm="44">
        <v>#VALUE!</v>
      </c>
      <c r="O2523" s="22">
        <v>330</v>
      </c>
      <c r="P2523" s="24" t="s">
        <v>91</v>
      </c>
      <c r="Q2523" s="24" t="s">
        <v>100</v>
      </c>
      <c r="R2523" s="24" t="s">
        <v>102</v>
      </c>
      <c r="S2523" s="24" t="s">
        <v>97</v>
      </c>
    </row>
    <row r="2524" spans="1:19" x14ac:dyDescent="0.2">
      <c r="A2524" s="22">
        <v>47</v>
      </c>
      <c r="B2524" s="22">
        <v>77</v>
      </c>
      <c r="C2524" s="22">
        <v>143</v>
      </c>
      <c r="D2524" s="22">
        <v>57</v>
      </c>
      <c r="E2524" s="22">
        <v>45</v>
      </c>
      <c r="F2524" s="22">
        <v>18</v>
      </c>
      <c r="G2524" s="22">
        <v>323</v>
      </c>
      <c r="H2524" s="22">
        <v>50</v>
      </c>
      <c r="I2524" s="22">
        <v>80</v>
      </c>
      <c r="J2524" s="22">
        <v>140</v>
      </c>
      <c r="K2524" s="22">
        <v>60</v>
      </c>
      <c r="L2524" s="23">
        <v>40603</v>
      </c>
      <c r="M2524" s="24" t="s">
        <v>90</v>
      </c>
      <c r="N2524" s="24" t="e" vm="44">
        <v>#VALUE!</v>
      </c>
      <c r="O2524" s="22">
        <v>614</v>
      </c>
      <c r="P2524" s="24" t="s">
        <v>91</v>
      </c>
      <c r="Q2524" s="24" t="s">
        <v>92</v>
      </c>
      <c r="R2524" s="24" t="s">
        <v>93</v>
      </c>
      <c r="S2524" s="24" t="s">
        <v>94</v>
      </c>
    </row>
    <row r="2525" spans="1:19" x14ac:dyDescent="0.2">
      <c r="A2525" s="22">
        <v>52</v>
      </c>
      <c r="B2525" s="22">
        <v>72</v>
      </c>
      <c r="C2525" s="22">
        <v>129</v>
      </c>
      <c r="D2525" s="22">
        <v>49</v>
      </c>
      <c r="E2525" s="22">
        <v>37</v>
      </c>
      <c r="F2525" s="22">
        <v>15</v>
      </c>
      <c r="G2525" s="22">
        <v>351</v>
      </c>
      <c r="H2525" s="22">
        <v>40</v>
      </c>
      <c r="I2525" s="22">
        <v>70</v>
      </c>
      <c r="J2525" s="22">
        <v>120</v>
      </c>
      <c r="K2525" s="22">
        <v>50</v>
      </c>
      <c r="L2525" s="23">
        <v>40603</v>
      </c>
      <c r="M2525" s="24" t="s">
        <v>90</v>
      </c>
      <c r="N2525" s="24" t="e" vm="44">
        <v>#VALUE!</v>
      </c>
      <c r="O2525" s="22">
        <v>330</v>
      </c>
      <c r="P2525" s="24" t="s">
        <v>91</v>
      </c>
      <c r="Q2525" s="24" t="s">
        <v>92</v>
      </c>
      <c r="R2525" s="24" t="s">
        <v>95</v>
      </c>
      <c r="S2525" s="24" t="s">
        <v>94</v>
      </c>
    </row>
    <row r="2526" spans="1:19" ht="32" x14ac:dyDescent="0.2">
      <c r="A2526" s="22">
        <v>-6</v>
      </c>
      <c r="B2526" s="22">
        <v>73</v>
      </c>
      <c r="C2526" s="22">
        <v>133</v>
      </c>
      <c r="D2526" s="22">
        <v>52</v>
      </c>
      <c r="E2526" s="22">
        <v>77</v>
      </c>
      <c r="F2526" s="22">
        <v>47</v>
      </c>
      <c r="G2526" s="22">
        <v>421</v>
      </c>
      <c r="H2526" s="22">
        <v>20</v>
      </c>
      <c r="I2526" s="22">
        <v>80</v>
      </c>
      <c r="J2526" s="22">
        <v>130</v>
      </c>
      <c r="K2526" s="22">
        <v>50</v>
      </c>
      <c r="L2526" s="23">
        <v>40603</v>
      </c>
      <c r="M2526" s="24" t="s">
        <v>90</v>
      </c>
      <c r="N2526" s="24" t="e" vm="44">
        <v>#VALUE!</v>
      </c>
      <c r="O2526" s="22">
        <v>440</v>
      </c>
      <c r="P2526" s="24" t="s">
        <v>91</v>
      </c>
      <c r="Q2526" s="24" t="s">
        <v>92</v>
      </c>
      <c r="R2526" s="24" t="s">
        <v>96</v>
      </c>
      <c r="S2526" s="24" t="s">
        <v>97</v>
      </c>
    </row>
    <row r="2527" spans="1:19" x14ac:dyDescent="0.2">
      <c r="A2527" s="22">
        <v>93</v>
      </c>
      <c r="B2527" s="22">
        <v>105</v>
      </c>
      <c r="C2527" s="22">
        <v>178</v>
      </c>
      <c r="D2527" s="22">
        <v>62</v>
      </c>
      <c r="E2527" s="22">
        <v>42</v>
      </c>
      <c r="F2527" s="22">
        <v>19</v>
      </c>
      <c r="G2527" s="22">
        <v>346</v>
      </c>
      <c r="H2527" s="22">
        <v>70</v>
      </c>
      <c r="I2527" s="22">
        <v>90</v>
      </c>
      <c r="J2527" s="22">
        <v>140</v>
      </c>
      <c r="K2527" s="22">
        <v>50</v>
      </c>
      <c r="L2527" s="23">
        <v>40603</v>
      </c>
      <c r="M2527" s="24" t="s">
        <v>90</v>
      </c>
      <c r="N2527" s="24" t="e" vm="28">
        <v>#VALUE!</v>
      </c>
      <c r="O2527" s="22">
        <v>920</v>
      </c>
      <c r="P2527" s="24" t="s">
        <v>109</v>
      </c>
      <c r="Q2527" s="24" t="s">
        <v>103</v>
      </c>
      <c r="R2527" s="24" t="s">
        <v>104</v>
      </c>
      <c r="S2527" s="24" t="s">
        <v>97</v>
      </c>
    </row>
    <row r="2528" spans="1:19" x14ac:dyDescent="0.2">
      <c r="A2528" s="22">
        <v>70</v>
      </c>
      <c r="B2528" s="22">
        <v>72</v>
      </c>
      <c r="C2528" s="22">
        <v>129</v>
      </c>
      <c r="D2528" s="22">
        <v>49</v>
      </c>
      <c r="E2528" s="22">
        <v>25</v>
      </c>
      <c r="F2528" s="22">
        <v>13</v>
      </c>
      <c r="G2528" s="22">
        <v>767</v>
      </c>
      <c r="H2528" s="22">
        <v>50</v>
      </c>
      <c r="I2528" s="22">
        <v>60</v>
      </c>
      <c r="J2528" s="22">
        <v>100</v>
      </c>
      <c r="K2528" s="22">
        <v>40</v>
      </c>
      <c r="L2528" s="23">
        <v>40603</v>
      </c>
      <c r="M2528" s="24" t="s">
        <v>90</v>
      </c>
      <c r="N2528" s="24" t="e" vm="28">
        <v>#VALUE!</v>
      </c>
      <c r="O2528" s="22">
        <v>715</v>
      </c>
      <c r="P2528" s="24" t="s">
        <v>109</v>
      </c>
      <c r="Q2528" s="24" t="s">
        <v>103</v>
      </c>
      <c r="R2528" s="24" t="s">
        <v>105</v>
      </c>
      <c r="S2528" s="24" t="s">
        <v>97</v>
      </c>
    </row>
    <row r="2529" spans="1:19" x14ac:dyDescent="0.2">
      <c r="A2529" s="22">
        <v>56</v>
      </c>
      <c r="B2529" s="22">
        <v>77</v>
      </c>
      <c r="C2529" s="22">
        <v>137</v>
      </c>
      <c r="D2529" s="22">
        <v>52</v>
      </c>
      <c r="E2529" s="22">
        <v>39</v>
      </c>
      <c r="F2529" s="22">
        <v>16</v>
      </c>
      <c r="G2529" s="22">
        <v>376</v>
      </c>
      <c r="H2529" s="22">
        <v>40</v>
      </c>
      <c r="I2529" s="22">
        <v>70</v>
      </c>
      <c r="J2529" s="22">
        <v>110</v>
      </c>
      <c r="K2529" s="22">
        <v>40</v>
      </c>
      <c r="L2529" s="23">
        <v>40603</v>
      </c>
      <c r="M2529" s="24" t="s">
        <v>90</v>
      </c>
      <c r="N2529" s="24" t="e" vm="28">
        <v>#VALUE!</v>
      </c>
      <c r="O2529" s="22">
        <v>608</v>
      </c>
      <c r="P2529" s="24" t="s">
        <v>109</v>
      </c>
      <c r="Q2529" s="24" t="s">
        <v>98</v>
      </c>
      <c r="R2529" s="24" t="s">
        <v>107</v>
      </c>
      <c r="S2529" s="24" t="s">
        <v>94</v>
      </c>
    </row>
    <row r="2530" spans="1:19" x14ac:dyDescent="0.2">
      <c r="A2530" s="22">
        <v>1</v>
      </c>
      <c r="B2530" s="22">
        <v>87</v>
      </c>
      <c r="C2530" s="22">
        <v>160</v>
      </c>
      <c r="D2530" s="22">
        <v>63</v>
      </c>
      <c r="E2530" s="22">
        <v>86</v>
      </c>
      <c r="F2530" s="22">
        <v>57</v>
      </c>
      <c r="G2530" s="22">
        <v>506</v>
      </c>
      <c r="H2530" s="22">
        <v>10</v>
      </c>
      <c r="I2530" s="22">
        <v>80</v>
      </c>
      <c r="J2530" s="22">
        <v>130</v>
      </c>
      <c r="K2530" s="22">
        <v>50</v>
      </c>
      <c r="L2530" s="23">
        <v>40603</v>
      </c>
      <c r="M2530" s="24" t="s">
        <v>90</v>
      </c>
      <c r="N2530" s="24" t="e" vm="28">
        <v>#VALUE!</v>
      </c>
      <c r="O2530" s="22">
        <v>262</v>
      </c>
      <c r="P2530" s="24" t="s">
        <v>109</v>
      </c>
      <c r="Q2530" s="24" t="s">
        <v>98</v>
      </c>
      <c r="R2530" s="24" t="s">
        <v>108</v>
      </c>
      <c r="S2530" s="24" t="s">
        <v>94</v>
      </c>
    </row>
    <row r="2531" spans="1:19" x14ac:dyDescent="0.2">
      <c r="A2531" s="22">
        <v>61</v>
      </c>
      <c r="B2531" s="22">
        <v>84</v>
      </c>
      <c r="C2531" s="22">
        <v>165</v>
      </c>
      <c r="D2531" s="22">
        <v>71</v>
      </c>
      <c r="E2531" s="22">
        <v>43</v>
      </c>
      <c r="F2531" s="22">
        <v>22</v>
      </c>
      <c r="G2531" s="22">
        <v>950</v>
      </c>
      <c r="H2531" s="22">
        <v>60</v>
      </c>
      <c r="I2531" s="22">
        <v>100</v>
      </c>
      <c r="J2531" s="22">
        <v>180</v>
      </c>
      <c r="K2531" s="22">
        <v>80</v>
      </c>
      <c r="L2531" s="23">
        <v>40603</v>
      </c>
      <c r="M2531" s="24" t="s">
        <v>90</v>
      </c>
      <c r="N2531" s="24" t="e" vm="28">
        <v>#VALUE!</v>
      </c>
      <c r="O2531" s="22">
        <v>414</v>
      </c>
      <c r="P2531" s="24" t="s">
        <v>109</v>
      </c>
      <c r="Q2531" s="24" t="s">
        <v>100</v>
      </c>
      <c r="R2531" s="24" t="s">
        <v>101</v>
      </c>
      <c r="S2531" s="24" t="s">
        <v>94</v>
      </c>
    </row>
    <row r="2532" spans="1:19" ht="32" x14ac:dyDescent="0.2">
      <c r="A2532" s="22">
        <v>50</v>
      </c>
      <c r="B2532" s="22">
        <v>63</v>
      </c>
      <c r="C2532" s="22">
        <v>119</v>
      </c>
      <c r="D2532" s="22">
        <v>49</v>
      </c>
      <c r="E2532" s="22">
        <v>29</v>
      </c>
      <c r="F2532" s="22">
        <v>16</v>
      </c>
      <c r="G2532" s="22">
        <v>611</v>
      </c>
      <c r="H2532" s="22">
        <v>60</v>
      </c>
      <c r="I2532" s="22">
        <v>80</v>
      </c>
      <c r="J2532" s="22">
        <v>130</v>
      </c>
      <c r="K2532" s="22">
        <v>50</v>
      </c>
      <c r="L2532" s="23">
        <v>40603</v>
      </c>
      <c r="M2532" s="24" t="s">
        <v>90</v>
      </c>
      <c r="N2532" s="24" t="e" vm="28">
        <v>#VALUE!</v>
      </c>
      <c r="O2532" s="22">
        <v>262</v>
      </c>
      <c r="P2532" s="24" t="s">
        <v>109</v>
      </c>
      <c r="Q2532" s="24" t="s">
        <v>100</v>
      </c>
      <c r="R2532" s="24" t="s">
        <v>102</v>
      </c>
      <c r="S2532" s="24" t="s">
        <v>97</v>
      </c>
    </row>
    <row r="2533" spans="1:19" x14ac:dyDescent="0.2">
      <c r="A2533" s="22">
        <v>19</v>
      </c>
      <c r="B2533" s="22">
        <v>66</v>
      </c>
      <c r="C2533" s="22">
        <v>128</v>
      </c>
      <c r="D2533" s="22">
        <v>54</v>
      </c>
      <c r="E2533" s="22">
        <v>53</v>
      </c>
      <c r="F2533" s="22">
        <v>20</v>
      </c>
      <c r="G2533" s="22">
        <v>301</v>
      </c>
      <c r="H2533" s="22">
        <v>30</v>
      </c>
      <c r="I2533" s="22">
        <v>70</v>
      </c>
      <c r="J2533" s="22">
        <v>120</v>
      </c>
      <c r="K2533" s="22">
        <v>50</v>
      </c>
      <c r="L2533" s="23">
        <v>40603</v>
      </c>
      <c r="M2533" s="24" t="s">
        <v>90</v>
      </c>
      <c r="N2533" s="24" t="e" vm="28">
        <v>#VALUE!</v>
      </c>
      <c r="O2533" s="22">
        <v>262</v>
      </c>
      <c r="P2533" s="24" t="s">
        <v>109</v>
      </c>
      <c r="Q2533" s="24" t="s">
        <v>92</v>
      </c>
      <c r="R2533" s="24" t="s">
        <v>93</v>
      </c>
      <c r="S2533" s="24" t="s">
        <v>94</v>
      </c>
    </row>
    <row r="2534" spans="1:19" x14ac:dyDescent="0.2">
      <c r="A2534" s="22">
        <v>25</v>
      </c>
      <c r="B2534" s="22">
        <v>132</v>
      </c>
      <c r="C2534" s="22">
        <v>242</v>
      </c>
      <c r="D2534" s="22">
        <v>95</v>
      </c>
      <c r="E2534" s="22">
        <v>115</v>
      </c>
      <c r="F2534" s="22">
        <v>86</v>
      </c>
      <c r="G2534" s="22">
        <v>532</v>
      </c>
      <c r="H2534" s="22">
        <v>30</v>
      </c>
      <c r="I2534" s="22">
        <v>130</v>
      </c>
      <c r="J2534" s="22">
        <v>230</v>
      </c>
      <c r="K2534" s="22">
        <v>100</v>
      </c>
      <c r="L2534" s="23">
        <v>40603</v>
      </c>
      <c r="M2534" s="24" t="s">
        <v>90</v>
      </c>
      <c r="N2534" s="24" t="e" vm="28">
        <v>#VALUE!</v>
      </c>
      <c r="O2534" s="22">
        <v>715</v>
      </c>
      <c r="P2534" s="24" t="s">
        <v>109</v>
      </c>
      <c r="Q2534" s="24" t="s">
        <v>92</v>
      </c>
      <c r="R2534" s="24" t="s">
        <v>95</v>
      </c>
      <c r="S2534" s="24" t="s">
        <v>94</v>
      </c>
    </row>
    <row r="2535" spans="1:19" ht="32" x14ac:dyDescent="0.2">
      <c r="A2535" s="22">
        <v>82</v>
      </c>
      <c r="B2535" s="22">
        <v>108</v>
      </c>
      <c r="C2535" s="22">
        <v>200</v>
      </c>
      <c r="D2535" s="22">
        <v>80</v>
      </c>
      <c r="E2535" s="22">
        <v>53</v>
      </c>
      <c r="F2535" s="22">
        <v>26</v>
      </c>
      <c r="G2535" s="22">
        <v>415</v>
      </c>
      <c r="H2535" s="22">
        <v>70</v>
      </c>
      <c r="I2535" s="22">
        <v>110</v>
      </c>
      <c r="J2535" s="22">
        <v>190</v>
      </c>
      <c r="K2535" s="22">
        <v>80</v>
      </c>
      <c r="L2535" s="23">
        <v>40603</v>
      </c>
      <c r="M2535" s="24" t="s">
        <v>90</v>
      </c>
      <c r="N2535" s="24" t="e" vm="28">
        <v>#VALUE!</v>
      </c>
      <c r="O2535" s="22">
        <v>715</v>
      </c>
      <c r="P2535" s="24" t="s">
        <v>109</v>
      </c>
      <c r="Q2535" s="24" t="s">
        <v>92</v>
      </c>
      <c r="R2535" s="24" t="s">
        <v>96</v>
      </c>
      <c r="S2535" s="24" t="s">
        <v>97</v>
      </c>
    </row>
    <row r="2536" spans="1:19" x14ac:dyDescent="0.2">
      <c r="A2536" s="22">
        <v>58</v>
      </c>
      <c r="B2536" s="22">
        <v>104</v>
      </c>
      <c r="C2536" s="22">
        <v>201</v>
      </c>
      <c r="D2536" s="22">
        <v>85</v>
      </c>
      <c r="E2536" s="22">
        <v>65</v>
      </c>
      <c r="F2536" s="22">
        <v>32</v>
      </c>
      <c r="G2536" s="22">
        <v>476</v>
      </c>
      <c r="H2536" s="22">
        <v>40</v>
      </c>
      <c r="I2536" s="22">
        <v>80</v>
      </c>
      <c r="J2536" s="22">
        <v>140</v>
      </c>
      <c r="K2536" s="22">
        <v>60</v>
      </c>
      <c r="L2536" s="23">
        <v>40603</v>
      </c>
      <c r="M2536" s="24" t="s">
        <v>110</v>
      </c>
      <c r="N2536" s="24" t="e" vm="23">
        <v>#VALUE!</v>
      </c>
      <c r="O2536" s="22">
        <v>959</v>
      </c>
      <c r="P2536" s="24" t="s">
        <v>109</v>
      </c>
      <c r="Q2536" s="24" t="s">
        <v>103</v>
      </c>
      <c r="R2536" s="24" t="s">
        <v>105</v>
      </c>
      <c r="S2536" s="24" t="s">
        <v>97</v>
      </c>
    </row>
    <row r="2537" spans="1:19" x14ac:dyDescent="0.2">
      <c r="A2537" s="22">
        <v>68</v>
      </c>
      <c r="B2537" s="22">
        <v>89</v>
      </c>
      <c r="C2537" s="22">
        <v>174</v>
      </c>
      <c r="D2537" s="22">
        <v>74</v>
      </c>
      <c r="E2537" s="22">
        <v>43</v>
      </c>
      <c r="F2537" s="22">
        <v>22</v>
      </c>
      <c r="G2537" s="22">
        <v>949</v>
      </c>
      <c r="H2537" s="22">
        <v>50</v>
      </c>
      <c r="I2537" s="22">
        <v>70</v>
      </c>
      <c r="J2537" s="22">
        <v>120</v>
      </c>
      <c r="K2537" s="22">
        <v>50</v>
      </c>
      <c r="L2537" s="23">
        <v>40603</v>
      </c>
      <c r="M2537" s="24" t="s">
        <v>110</v>
      </c>
      <c r="N2537" s="24" t="e" vm="23">
        <v>#VALUE!</v>
      </c>
      <c r="O2537" s="22">
        <v>475</v>
      </c>
      <c r="P2537" s="24" t="s">
        <v>109</v>
      </c>
      <c r="Q2537" s="24" t="s">
        <v>103</v>
      </c>
      <c r="R2537" s="24" t="s">
        <v>106</v>
      </c>
      <c r="S2537" s="24" t="s">
        <v>97</v>
      </c>
    </row>
    <row r="2538" spans="1:19" x14ac:dyDescent="0.2">
      <c r="A2538" s="22">
        <v>70</v>
      </c>
      <c r="B2538" s="22">
        <v>72</v>
      </c>
      <c r="C2538" s="22">
        <v>129</v>
      </c>
      <c r="D2538" s="22">
        <v>49</v>
      </c>
      <c r="E2538" s="22">
        <v>25</v>
      </c>
      <c r="F2538" s="22">
        <v>13</v>
      </c>
      <c r="G2538" s="22">
        <v>809</v>
      </c>
      <c r="H2538" s="22">
        <v>60</v>
      </c>
      <c r="I2538" s="22">
        <v>80</v>
      </c>
      <c r="J2538" s="22">
        <v>130</v>
      </c>
      <c r="K2538" s="22">
        <v>50</v>
      </c>
      <c r="L2538" s="23">
        <v>40603</v>
      </c>
      <c r="M2538" s="24" t="s">
        <v>110</v>
      </c>
      <c r="N2538" s="24" t="e" vm="23">
        <v>#VALUE!</v>
      </c>
      <c r="O2538" s="22">
        <v>860</v>
      </c>
      <c r="P2538" s="24" t="s">
        <v>109</v>
      </c>
      <c r="Q2538" s="24" t="s">
        <v>98</v>
      </c>
      <c r="R2538" s="24" t="s">
        <v>107</v>
      </c>
      <c r="S2538" s="24" t="s">
        <v>94</v>
      </c>
    </row>
    <row r="2539" spans="1:19" x14ac:dyDescent="0.2">
      <c r="A2539" s="22">
        <v>27</v>
      </c>
      <c r="B2539" s="22">
        <v>37</v>
      </c>
      <c r="C2539" s="22">
        <v>66</v>
      </c>
      <c r="D2539" s="22">
        <v>25</v>
      </c>
      <c r="E2539" s="22">
        <v>19</v>
      </c>
      <c r="F2539" s="22">
        <v>7</v>
      </c>
      <c r="G2539" s="22">
        <v>769</v>
      </c>
      <c r="H2539" s="22">
        <v>30</v>
      </c>
      <c r="I2539" s="22">
        <v>40</v>
      </c>
      <c r="J2539" s="22">
        <v>60</v>
      </c>
      <c r="K2539" s="22">
        <v>20</v>
      </c>
      <c r="L2539" s="23">
        <v>40603</v>
      </c>
      <c r="M2539" s="24" t="s">
        <v>110</v>
      </c>
      <c r="N2539" s="24" t="e" vm="23">
        <v>#VALUE!</v>
      </c>
      <c r="O2539" s="22">
        <v>475</v>
      </c>
      <c r="P2539" s="24" t="s">
        <v>109</v>
      </c>
      <c r="Q2539" s="24" t="s">
        <v>98</v>
      </c>
      <c r="R2539" s="24" t="s">
        <v>99</v>
      </c>
      <c r="S2539" s="24" t="s">
        <v>94</v>
      </c>
    </row>
    <row r="2540" spans="1:19" x14ac:dyDescent="0.2">
      <c r="A2540" s="22">
        <v>0</v>
      </c>
      <c r="B2540" s="22">
        <v>87</v>
      </c>
      <c r="C2540" s="22">
        <v>160</v>
      </c>
      <c r="D2540" s="22">
        <v>63</v>
      </c>
      <c r="E2540" s="22">
        <v>87</v>
      </c>
      <c r="F2540" s="22">
        <v>57</v>
      </c>
      <c r="G2540" s="22">
        <v>506</v>
      </c>
      <c r="H2540" s="22">
        <v>10</v>
      </c>
      <c r="I2540" s="22">
        <v>80</v>
      </c>
      <c r="J2540" s="22">
        <v>140</v>
      </c>
      <c r="K2540" s="22">
        <v>60</v>
      </c>
      <c r="L2540" s="23">
        <v>40603</v>
      </c>
      <c r="M2540" s="24" t="s">
        <v>110</v>
      </c>
      <c r="N2540" s="24" t="e" vm="23">
        <v>#VALUE!</v>
      </c>
      <c r="O2540" s="22">
        <v>203</v>
      </c>
      <c r="P2540" s="24" t="s">
        <v>109</v>
      </c>
      <c r="Q2540" s="24" t="s">
        <v>100</v>
      </c>
      <c r="R2540" s="24" t="s">
        <v>101</v>
      </c>
      <c r="S2540" s="24" t="s">
        <v>94</v>
      </c>
    </row>
    <row r="2541" spans="1:19" ht="32" x14ac:dyDescent="0.2">
      <c r="A2541" s="22">
        <v>39</v>
      </c>
      <c r="B2541" s="22">
        <v>71</v>
      </c>
      <c r="C2541" s="22">
        <v>132</v>
      </c>
      <c r="D2541" s="22">
        <v>53</v>
      </c>
      <c r="E2541" s="22">
        <v>45</v>
      </c>
      <c r="F2541" s="22">
        <v>17</v>
      </c>
      <c r="G2541" s="22">
        <v>299</v>
      </c>
      <c r="H2541" s="22">
        <v>40</v>
      </c>
      <c r="I2541" s="22">
        <v>70</v>
      </c>
      <c r="J2541" s="22">
        <v>120</v>
      </c>
      <c r="K2541" s="22">
        <v>50</v>
      </c>
      <c r="L2541" s="23">
        <v>40603</v>
      </c>
      <c r="M2541" s="24" t="s">
        <v>110</v>
      </c>
      <c r="N2541" s="24" t="e" vm="23">
        <v>#VALUE!</v>
      </c>
      <c r="O2541" s="22">
        <v>203</v>
      </c>
      <c r="P2541" s="24" t="s">
        <v>109</v>
      </c>
      <c r="Q2541" s="24" t="s">
        <v>100</v>
      </c>
      <c r="R2541" s="24" t="s">
        <v>102</v>
      </c>
      <c r="S2541" s="24" t="s">
        <v>97</v>
      </c>
    </row>
    <row r="2542" spans="1:19" x14ac:dyDescent="0.2">
      <c r="A2542" s="22">
        <v>169</v>
      </c>
      <c r="B2542" s="22">
        <v>186</v>
      </c>
      <c r="C2542" s="22">
        <v>329</v>
      </c>
      <c r="D2542" s="22">
        <v>123</v>
      </c>
      <c r="E2542" s="22">
        <v>72</v>
      </c>
      <c r="F2542" s="22">
        <v>40</v>
      </c>
      <c r="G2542" s="22">
        <v>932</v>
      </c>
      <c r="H2542" s="22">
        <v>130</v>
      </c>
      <c r="I2542" s="22">
        <v>180</v>
      </c>
      <c r="J2542" s="22">
        <v>290</v>
      </c>
      <c r="K2542" s="22">
        <v>110</v>
      </c>
      <c r="L2542" s="23">
        <v>40603</v>
      </c>
      <c r="M2542" s="24" t="s">
        <v>110</v>
      </c>
      <c r="N2542" s="24" t="e" vm="23">
        <v>#VALUE!</v>
      </c>
      <c r="O2542" s="22">
        <v>860</v>
      </c>
      <c r="P2542" s="24" t="s">
        <v>109</v>
      </c>
      <c r="Q2542" s="24" t="s">
        <v>92</v>
      </c>
      <c r="R2542" s="24" t="s">
        <v>95</v>
      </c>
      <c r="S2542" s="24" t="s">
        <v>94</v>
      </c>
    </row>
    <row r="2543" spans="1:19" x14ac:dyDescent="0.2">
      <c r="A2543" s="22">
        <v>52</v>
      </c>
      <c r="B2543" s="22">
        <v>63</v>
      </c>
      <c r="C2543" s="22">
        <v>119</v>
      </c>
      <c r="D2543" s="22">
        <v>49</v>
      </c>
      <c r="E2543" s="22">
        <v>28</v>
      </c>
      <c r="F2543" s="22">
        <v>16</v>
      </c>
      <c r="G2543" s="22">
        <v>611</v>
      </c>
      <c r="H2543" s="22">
        <v>30</v>
      </c>
      <c r="I2543" s="22">
        <v>50</v>
      </c>
      <c r="J2543" s="22">
        <v>80</v>
      </c>
      <c r="K2543" s="22">
        <v>30</v>
      </c>
      <c r="L2543" s="23">
        <v>40603</v>
      </c>
      <c r="M2543" s="24" t="s">
        <v>110</v>
      </c>
      <c r="N2543" s="24" t="e" vm="49">
        <v>#VALUE!</v>
      </c>
      <c r="O2543" s="22">
        <v>352</v>
      </c>
      <c r="P2543" s="24" t="s">
        <v>91</v>
      </c>
      <c r="Q2543" s="24" t="s">
        <v>103</v>
      </c>
      <c r="R2543" s="24" t="s">
        <v>104</v>
      </c>
      <c r="S2543" s="24" t="s">
        <v>97</v>
      </c>
    </row>
    <row r="2544" spans="1:19" x14ac:dyDescent="0.2">
      <c r="A2544" s="22">
        <v>18</v>
      </c>
      <c r="B2544" s="22">
        <v>66</v>
      </c>
      <c r="C2544" s="22">
        <v>128</v>
      </c>
      <c r="D2544" s="22">
        <v>54</v>
      </c>
      <c r="E2544" s="22">
        <v>54</v>
      </c>
      <c r="F2544" s="22">
        <v>20</v>
      </c>
      <c r="G2544" s="22">
        <v>301</v>
      </c>
      <c r="H2544" s="22">
        <v>20</v>
      </c>
      <c r="I2544" s="22">
        <v>50</v>
      </c>
      <c r="J2544" s="22">
        <v>90</v>
      </c>
      <c r="K2544" s="22">
        <v>40</v>
      </c>
      <c r="L2544" s="23">
        <v>40603</v>
      </c>
      <c r="M2544" s="24" t="s">
        <v>110</v>
      </c>
      <c r="N2544" s="24" t="e" vm="49">
        <v>#VALUE!</v>
      </c>
      <c r="O2544" s="22">
        <v>727</v>
      </c>
      <c r="P2544" s="24" t="s">
        <v>91</v>
      </c>
      <c r="Q2544" s="24" t="s">
        <v>103</v>
      </c>
      <c r="R2544" s="24" t="s">
        <v>105</v>
      </c>
      <c r="S2544" s="24" t="s">
        <v>97</v>
      </c>
    </row>
    <row r="2545" spans="1:19" x14ac:dyDescent="0.2">
      <c r="A2545" s="22">
        <v>59</v>
      </c>
      <c r="B2545" s="22">
        <v>84</v>
      </c>
      <c r="C2545" s="22">
        <v>165</v>
      </c>
      <c r="D2545" s="22">
        <v>71</v>
      </c>
      <c r="E2545" s="22">
        <v>44</v>
      </c>
      <c r="F2545" s="22">
        <v>22</v>
      </c>
      <c r="G2545" s="22">
        <v>950</v>
      </c>
      <c r="H2545" s="22">
        <v>50</v>
      </c>
      <c r="I2545" s="22">
        <v>70</v>
      </c>
      <c r="J2545" s="22">
        <v>120</v>
      </c>
      <c r="K2545" s="22">
        <v>50</v>
      </c>
      <c r="L2545" s="23">
        <v>40603</v>
      </c>
      <c r="M2545" s="24" t="s">
        <v>110</v>
      </c>
      <c r="N2545" s="24" t="e" vm="49">
        <v>#VALUE!</v>
      </c>
      <c r="O2545" s="22">
        <v>813</v>
      </c>
      <c r="P2545" s="24" t="s">
        <v>91</v>
      </c>
      <c r="Q2545" s="24" t="s">
        <v>103</v>
      </c>
      <c r="R2545" s="24" t="s">
        <v>106</v>
      </c>
      <c r="S2545" s="24" t="s">
        <v>97</v>
      </c>
    </row>
    <row r="2546" spans="1:19" x14ac:dyDescent="0.2">
      <c r="A2546" s="22">
        <v>40</v>
      </c>
      <c r="B2546" s="22">
        <v>48</v>
      </c>
      <c r="C2546" s="22">
        <v>86</v>
      </c>
      <c r="D2546" s="22">
        <v>33</v>
      </c>
      <c r="E2546" s="22">
        <v>21</v>
      </c>
      <c r="F2546" s="22">
        <v>9</v>
      </c>
      <c r="G2546" s="22">
        <v>813</v>
      </c>
      <c r="H2546" s="22">
        <v>40</v>
      </c>
      <c r="I2546" s="22">
        <v>50</v>
      </c>
      <c r="J2546" s="22">
        <v>80</v>
      </c>
      <c r="K2546" s="22">
        <v>30</v>
      </c>
      <c r="L2546" s="23">
        <v>40603</v>
      </c>
      <c r="M2546" s="24" t="s">
        <v>110</v>
      </c>
      <c r="N2546" s="24" t="e" vm="49">
        <v>#VALUE!</v>
      </c>
      <c r="O2546" s="22">
        <v>863</v>
      </c>
      <c r="P2546" s="24" t="s">
        <v>91</v>
      </c>
      <c r="Q2546" s="24" t="s">
        <v>98</v>
      </c>
      <c r="R2546" s="24" t="s">
        <v>107</v>
      </c>
      <c r="S2546" s="24" t="s">
        <v>94</v>
      </c>
    </row>
    <row r="2547" spans="1:19" x14ac:dyDescent="0.2">
      <c r="A2547" s="22">
        <v>70</v>
      </c>
      <c r="B2547" s="22">
        <v>72</v>
      </c>
      <c r="C2547" s="22">
        <v>129</v>
      </c>
      <c r="D2547" s="22">
        <v>49</v>
      </c>
      <c r="E2547" s="22">
        <v>25</v>
      </c>
      <c r="F2547" s="22">
        <v>13</v>
      </c>
      <c r="G2547" s="22">
        <v>767</v>
      </c>
      <c r="H2547" s="22">
        <v>60</v>
      </c>
      <c r="I2547" s="22">
        <v>80</v>
      </c>
      <c r="J2547" s="22">
        <v>130</v>
      </c>
      <c r="K2547" s="22">
        <v>50</v>
      </c>
      <c r="L2547" s="23">
        <v>40603</v>
      </c>
      <c r="M2547" s="24" t="s">
        <v>110</v>
      </c>
      <c r="N2547" s="24" t="e" vm="49">
        <v>#VALUE!</v>
      </c>
      <c r="O2547" s="22">
        <v>904</v>
      </c>
      <c r="P2547" s="24" t="s">
        <v>91</v>
      </c>
      <c r="Q2547" s="24" t="s">
        <v>98</v>
      </c>
      <c r="R2547" s="24" t="s">
        <v>99</v>
      </c>
      <c r="S2547" s="24" t="s">
        <v>94</v>
      </c>
    </row>
    <row r="2548" spans="1:19" ht="32" x14ac:dyDescent="0.2">
      <c r="A2548" s="22">
        <v>110</v>
      </c>
      <c r="B2548" s="22">
        <v>125</v>
      </c>
      <c r="C2548" s="22">
        <v>228</v>
      </c>
      <c r="D2548" s="22">
        <v>89</v>
      </c>
      <c r="E2548" s="22">
        <v>51</v>
      </c>
      <c r="F2548" s="22">
        <v>27</v>
      </c>
      <c r="G2548" s="22">
        <v>481</v>
      </c>
      <c r="H2548" s="22">
        <v>80</v>
      </c>
      <c r="I2548" s="22">
        <v>120</v>
      </c>
      <c r="J2548" s="22">
        <v>200</v>
      </c>
      <c r="K2548" s="22">
        <v>80</v>
      </c>
      <c r="L2548" s="23">
        <v>40603</v>
      </c>
      <c r="M2548" s="24" t="s">
        <v>110</v>
      </c>
      <c r="N2548" s="24" t="e" vm="49">
        <v>#VALUE!</v>
      </c>
      <c r="O2548" s="22">
        <v>863</v>
      </c>
      <c r="P2548" s="24" t="s">
        <v>91</v>
      </c>
      <c r="Q2548" s="24" t="s">
        <v>92</v>
      </c>
      <c r="R2548" s="24" t="s">
        <v>96</v>
      </c>
      <c r="S2548" s="24" t="s">
        <v>97</v>
      </c>
    </row>
    <row r="2549" spans="1:19" x14ac:dyDescent="0.2">
      <c r="A2549" s="22">
        <v>25</v>
      </c>
      <c r="B2549" s="22">
        <v>132</v>
      </c>
      <c r="C2549" s="22">
        <v>242</v>
      </c>
      <c r="D2549" s="22">
        <v>95</v>
      </c>
      <c r="E2549" s="22">
        <v>115</v>
      </c>
      <c r="F2549" s="22">
        <v>86</v>
      </c>
      <c r="G2549" s="22">
        <v>532</v>
      </c>
      <c r="H2549" s="22">
        <v>30</v>
      </c>
      <c r="I2549" s="22">
        <v>130</v>
      </c>
      <c r="J2549" s="22">
        <v>220</v>
      </c>
      <c r="K2549" s="22">
        <v>90</v>
      </c>
      <c r="L2549" s="23">
        <v>40603</v>
      </c>
      <c r="M2549" s="24" t="s">
        <v>110</v>
      </c>
      <c r="N2549" s="24" t="e" vm="49">
        <v>#VALUE!</v>
      </c>
      <c r="O2549" s="22">
        <v>321</v>
      </c>
      <c r="P2549" s="24" t="s">
        <v>91</v>
      </c>
      <c r="Q2549" s="24" t="s">
        <v>100</v>
      </c>
      <c r="R2549" s="24" t="s">
        <v>101</v>
      </c>
      <c r="S2549" s="24" t="s">
        <v>94</v>
      </c>
    </row>
    <row r="2550" spans="1:19" ht="32" x14ac:dyDescent="0.2">
      <c r="A2550" s="22">
        <v>80</v>
      </c>
      <c r="B2550" s="22">
        <v>108</v>
      </c>
      <c r="C2550" s="22">
        <v>200</v>
      </c>
      <c r="D2550" s="22">
        <v>80</v>
      </c>
      <c r="E2550" s="22">
        <v>54</v>
      </c>
      <c r="F2550" s="22">
        <v>26</v>
      </c>
      <c r="G2550" s="22">
        <v>415</v>
      </c>
      <c r="H2550" s="22">
        <v>70</v>
      </c>
      <c r="I2550" s="22">
        <v>110</v>
      </c>
      <c r="J2550" s="22">
        <v>180</v>
      </c>
      <c r="K2550" s="22">
        <v>70</v>
      </c>
      <c r="L2550" s="23">
        <v>40603</v>
      </c>
      <c r="M2550" s="24" t="s">
        <v>110</v>
      </c>
      <c r="N2550" s="24" t="e" vm="49">
        <v>#VALUE!</v>
      </c>
      <c r="O2550" s="22">
        <v>813</v>
      </c>
      <c r="P2550" s="24" t="s">
        <v>91</v>
      </c>
      <c r="Q2550" s="24" t="s">
        <v>100</v>
      </c>
      <c r="R2550" s="24" t="s">
        <v>102</v>
      </c>
      <c r="S2550" s="24" t="s">
        <v>97</v>
      </c>
    </row>
    <row r="2551" spans="1:19" x14ac:dyDescent="0.2">
      <c r="A2551" s="22">
        <v>99</v>
      </c>
      <c r="B2551" s="22">
        <v>126</v>
      </c>
      <c r="C2551" s="22">
        <v>224</v>
      </c>
      <c r="D2551" s="22">
        <v>84</v>
      </c>
      <c r="E2551" s="22">
        <v>59</v>
      </c>
      <c r="F2551" s="22">
        <v>27</v>
      </c>
      <c r="G2551" s="22">
        <v>632</v>
      </c>
      <c r="H2551" s="22">
        <v>70</v>
      </c>
      <c r="I2551" s="22">
        <v>110</v>
      </c>
      <c r="J2551" s="22">
        <v>190</v>
      </c>
      <c r="K2551" s="22">
        <v>80</v>
      </c>
      <c r="L2551" s="23">
        <v>40603</v>
      </c>
      <c r="M2551" s="24" t="s">
        <v>110</v>
      </c>
      <c r="N2551" s="24" t="e" vm="49">
        <v>#VALUE!</v>
      </c>
      <c r="O2551" s="22">
        <v>904</v>
      </c>
      <c r="P2551" s="24" t="s">
        <v>91</v>
      </c>
      <c r="Q2551" s="24" t="s">
        <v>92</v>
      </c>
      <c r="R2551" s="24" t="s">
        <v>95</v>
      </c>
      <c r="S2551" s="24" t="s">
        <v>94</v>
      </c>
    </row>
    <row r="2552" spans="1:19" x14ac:dyDescent="0.2">
      <c r="A2552" s="22">
        <v>24</v>
      </c>
      <c r="B2552" s="22">
        <v>71</v>
      </c>
      <c r="C2552" s="22">
        <v>137</v>
      </c>
      <c r="D2552" s="22">
        <v>58</v>
      </c>
      <c r="E2552" s="22">
        <v>55</v>
      </c>
      <c r="F2552" s="22">
        <v>22</v>
      </c>
      <c r="G2552" s="22">
        <v>325</v>
      </c>
      <c r="H2552" s="22">
        <v>30</v>
      </c>
      <c r="I2552" s="22">
        <v>60</v>
      </c>
      <c r="J2552" s="22">
        <v>100</v>
      </c>
      <c r="K2552" s="22">
        <v>40</v>
      </c>
      <c r="L2552" s="23">
        <v>40603</v>
      </c>
      <c r="M2552" s="24" t="s">
        <v>110</v>
      </c>
      <c r="N2552" s="24" t="e" vm="39">
        <v>#VALUE!</v>
      </c>
      <c r="O2552" s="22">
        <v>781</v>
      </c>
      <c r="P2552" s="24" t="s">
        <v>91</v>
      </c>
      <c r="Q2552" s="24" t="s">
        <v>103</v>
      </c>
      <c r="R2552" s="24" t="s">
        <v>105</v>
      </c>
      <c r="S2552" s="24" t="s">
        <v>97</v>
      </c>
    </row>
    <row r="2553" spans="1:19" x14ac:dyDescent="0.2">
      <c r="A2553" s="22">
        <v>42</v>
      </c>
      <c r="B2553" s="22">
        <v>47</v>
      </c>
      <c r="C2553" s="22">
        <v>84</v>
      </c>
      <c r="D2553" s="22">
        <v>32</v>
      </c>
      <c r="E2553" s="22">
        <v>19</v>
      </c>
      <c r="F2553" s="22">
        <v>8</v>
      </c>
      <c r="G2553" s="22">
        <v>813</v>
      </c>
      <c r="H2553" s="22">
        <v>40</v>
      </c>
      <c r="I2553" s="22">
        <v>50</v>
      </c>
      <c r="J2553" s="22">
        <v>80</v>
      </c>
      <c r="K2553" s="22">
        <v>30</v>
      </c>
      <c r="L2553" s="23">
        <v>40603</v>
      </c>
      <c r="M2553" s="24" t="s">
        <v>110</v>
      </c>
      <c r="N2553" s="24" t="e" vm="39">
        <v>#VALUE!</v>
      </c>
      <c r="O2553" s="22">
        <v>413</v>
      </c>
      <c r="P2553" s="24" t="s">
        <v>91</v>
      </c>
      <c r="Q2553" s="24" t="s">
        <v>98</v>
      </c>
      <c r="R2553" s="24" t="s">
        <v>107</v>
      </c>
      <c r="S2553" s="24" t="s">
        <v>94</v>
      </c>
    </row>
    <row r="2554" spans="1:19" x14ac:dyDescent="0.2">
      <c r="A2554" s="22">
        <v>22</v>
      </c>
      <c r="B2554" s="22">
        <v>32</v>
      </c>
      <c r="C2554" s="22">
        <v>56</v>
      </c>
      <c r="D2554" s="22">
        <v>21</v>
      </c>
      <c r="E2554" s="22">
        <v>17</v>
      </c>
      <c r="F2554" s="22">
        <v>5</v>
      </c>
      <c r="G2554" s="22">
        <v>449</v>
      </c>
      <c r="H2554" s="22">
        <v>20</v>
      </c>
      <c r="I2554" s="22">
        <v>30</v>
      </c>
      <c r="J2554" s="22">
        <v>50</v>
      </c>
      <c r="K2554" s="22">
        <v>20</v>
      </c>
      <c r="L2554" s="23">
        <v>40603</v>
      </c>
      <c r="M2554" s="24" t="s">
        <v>110</v>
      </c>
      <c r="N2554" s="24" t="e" vm="39">
        <v>#VALUE!</v>
      </c>
      <c r="O2554" s="22">
        <v>781</v>
      </c>
      <c r="P2554" s="24" t="s">
        <v>91</v>
      </c>
      <c r="Q2554" s="24" t="s">
        <v>98</v>
      </c>
      <c r="R2554" s="24" t="s">
        <v>99</v>
      </c>
      <c r="S2554" s="24" t="s">
        <v>94</v>
      </c>
    </row>
    <row r="2555" spans="1:19" x14ac:dyDescent="0.2">
      <c r="A2555" s="22">
        <v>-6</v>
      </c>
      <c r="B2555" s="22">
        <v>73</v>
      </c>
      <c r="C2555" s="22">
        <v>133</v>
      </c>
      <c r="D2555" s="22">
        <v>52</v>
      </c>
      <c r="E2555" s="22">
        <v>77</v>
      </c>
      <c r="F2555" s="22">
        <v>47</v>
      </c>
      <c r="G2555" s="22">
        <v>446</v>
      </c>
      <c r="H2555" s="22">
        <v>20</v>
      </c>
      <c r="I2555" s="22">
        <v>80</v>
      </c>
      <c r="J2555" s="22">
        <v>120</v>
      </c>
      <c r="K2555" s="22">
        <v>40</v>
      </c>
      <c r="L2555" s="23">
        <v>40603</v>
      </c>
      <c r="M2555" s="24" t="s">
        <v>110</v>
      </c>
      <c r="N2555" s="24" t="e" vm="39">
        <v>#VALUE!</v>
      </c>
      <c r="O2555" s="22">
        <v>774</v>
      </c>
      <c r="P2555" s="24" t="s">
        <v>91</v>
      </c>
      <c r="Q2555" s="24" t="s">
        <v>100</v>
      </c>
      <c r="R2555" s="24" t="s">
        <v>101</v>
      </c>
      <c r="S2555" s="24" t="s">
        <v>94</v>
      </c>
    </row>
    <row r="2556" spans="1:19" ht="32" x14ac:dyDescent="0.2">
      <c r="A2556" s="22">
        <v>140</v>
      </c>
      <c r="B2556" s="22">
        <v>163</v>
      </c>
      <c r="C2556" s="22">
        <v>346</v>
      </c>
      <c r="D2556" s="22">
        <v>162</v>
      </c>
      <c r="E2556" s="22">
        <v>69</v>
      </c>
      <c r="F2556" s="22">
        <v>45</v>
      </c>
      <c r="G2556" s="22">
        <v>1059</v>
      </c>
      <c r="H2556" s="22">
        <v>100</v>
      </c>
      <c r="I2556" s="22">
        <v>160</v>
      </c>
      <c r="J2556" s="22">
        <v>310</v>
      </c>
      <c r="K2556" s="22">
        <v>150</v>
      </c>
      <c r="L2556" s="23">
        <v>40603</v>
      </c>
      <c r="M2556" s="24" t="s">
        <v>110</v>
      </c>
      <c r="N2556" s="24" t="e" vm="39">
        <v>#VALUE!</v>
      </c>
      <c r="O2556" s="22">
        <v>774</v>
      </c>
      <c r="P2556" s="24" t="s">
        <v>91</v>
      </c>
      <c r="Q2556" s="24" t="s">
        <v>100</v>
      </c>
      <c r="R2556" s="24" t="s">
        <v>111</v>
      </c>
      <c r="S2556" s="24" t="s">
        <v>94</v>
      </c>
    </row>
    <row r="2557" spans="1:19" x14ac:dyDescent="0.2">
      <c r="A2557" s="22">
        <v>543</v>
      </c>
      <c r="B2557" s="22">
        <v>420</v>
      </c>
      <c r="C2557" s="22">
        <v>524</v>
      </c>
      <c r="D2557" s="22">
        <v>72</v>
      </c>
      <c r="E2557" s="22">
        <v>54</v>
      </c>
      <c r="F2557" s="22">
        <v>23</v>
      </c>
      <c r="G2557" s="22">
        <v>-54</v>
      </c>
      <c r="H2557" s="22">
        <v>360</v>
      </c>
      <c r="I2557" s="22">
        <v>400</v>
      </c>
      <c r="J2557" s="22">
        <v>460</v>
      </c>
      <c r="K2557" s="22">
        <v>60</v>
      </c>
      <c r="L2557" s="23">
        <v>40603</v>
      </c>
      <c r="M2557" s="24" t="s">
        <v>110</v>
      </c>
      <c r="N2557" s="24" t="e" vm="39">
        <v>#VALUE!</v>
      </c>
      <c r="O2557" s="22">
        <v>774</v>
      </c>
      <c r="P2557" s="24" t="s">
        <v>91</v>
      </c>
      <c r="Q2557" s="24" t="s">
        <v>92</v>
      </c>
      <c r="R2557" s="24" t="s">
        <v>95</v>
      </c>
      <c r="S2557" s="24" t="s">
        <v>94</v>
      </c>
    </row>
    <row r="2558" spans="1:19" x14ac:dyDescent="0.2">
      <c r="A2558" s="22">
        <v>-4</v>
      </c>
      <c r="B2558" s="22">
        <v>42</v>
      </c>
      <c r="C2558" s="22">
        <v>80</v>
      </c>
      <c r="D2558" s="22">
        <v>33</v>
      </c>
      <c r="E2558" s="22">
        <v>45</v>
      </c>
      <c r="F2558" s="22">
        <v>12</v>
      </c>
      <c r="G2558" s="22">
        <v>190</v>
      </c>
      <c r="H2558" s="22">
        <v>0</v>
      </c>
      <c r="I2558" s="22">
        <v>30</v>
      </c>
      <c r="J2558" s="22">
        <v>50</v>
      </c>
      <c r="K2558" s="22">
        <v>20</v>
      </c>
      <c r="L2558" s="23">
        <v>40603</v>
      </c>
      <c r="M2558" s="24" t="s">
        <v>110</v>
      </c>
      <c r="N2558" s="24" t="e" vm="7">
        <v>#VALUE!</v>
      </c>
      <c r="O2558" s="22">
        <v>603</v>
      </c>
      <c r="P2558" s="24" t="s">
        <v>109</v>
      </c>
      <c r="Q2558" s="24" t="s">
        <v>103</v>
      </c>
      <c r="R2558" s="24" t="s">
        <v>105</v>
      </c>
      <c r="S2558" s="24" t="s">
        <v>97</v>
      </c>
    </row>
    <row r="2559" spans="1:19" x14ac:dyDescent="0.2">
      <c r="A2559" s="22">
        <v>16</v>
      </c>
      <c r="B2559" s="22">
        <v>27</v>
      </c>
      <c r="C2559" s="22">
        <v>48</v>
      </c>
      <c r="D2559" s="22">
        <v>18</v>
      </c>
      <c r="E2559" s="22">
        <v>16</v>
      </c>
      <c r="F2559" s="22">
        <v>5</v>
      </c>
      <c r="G2559" s="22">
        <v>816</v>
      </c>
      <c r="H2559" s="22">
        <v>20</v>
      </c>
      <c r="I2559" s="22">
        <v>30</v>
      </c>
      <c r="J2559" s="22">
        <v>40</v>
      </c>
      <c r="K2559" s="22">
        <v>10</v>
      </c>
      <c r="L2559" s="23">
        <v>40603</v>
      </c>
      <c r="M2559" s="24" t="s">
        <v>110</v>
      </c>
      <c r="N2559" s="24" t="e" vm="7">
        <v>#VALUE!</v>
      </c>
      <c r="O2559" s="22">
        <v>603</v>
      </c>
      <c r="P2559" s="24" t="s">
        <v>109</v>
      </c>
      <c r="Q2559" s="24" t="s">
        <v>98</v>
      </c>
      <c r="R2559" s="24" t="s">
        <v>107</v>
      </c>
      <c r="S2559" s="24" t="s">
        <v>94</v>
      </c>
    </row>
    <row r="2560" spans="1:19" x14ac:dyDescent="0.2">
      <c r="A2560" s="22">
        <v>47</v>
      </c>
      <c r="B2560" s="22">
        <v>43</v>
      </c>
      <c r="C2560" s="22">
        <v>46</v>
      </c>
      <c r="D2560" s="22">
        <v>0</v>
      </c>
      <c r="E2560" s="22">
        <v>11</v>
      </c>
      <c r="F2560" s="22">
        <v>0</v>
      </c>
      <c r="G2560" s="22">
        <v>731</v>
      </c>
      <c r="H2560" s="22">
        <v>30</v>
      </c>
      <c r="I2560" s="22">
        <v>40</v>
      </c>
      <c r="J2560" s="22">
        <v>40</v>
      </c>
      <c r="K2560" s="22">
        <v>0</v>
      </c>
      <c r="L2560" s="23">
        <v>40603</v>
      </c>
      <c r="M2560" s="24" t="s">
        <v>110</v>
      </c>
      <c r="N2560" s="24" t="e" vm="7">
        <v>#VALUE!</v>
      </c>
      <c r="O2560" s="22">
        <v>603</v>
      </c>
      <c r="P2560" s="24" t="s">
        <v>109</v>
      </c>
      <c r="Q2560" s="24" t="s">
        <v>98</v>
      </c>
      <c r="R2560" s="24" t="s">
        <v>99</v>
      </c>
      <c r="S2560" s="24" t="s">
        <v>94</v>
      </c>
    </row>
    <row r="2561" spans="1:19" x14ac:dyDescent="0.2">
      <c r="A2561" s="22">
        <v>-10</v>
      </c>
      <c r="B2561" s="22">
        <v>63</v>
      </c>
      <c r="C2561" s="22">
        <v>114</v>
      </c>
      <c r="D2561" s="22">
        <v>44</v>
      </c>
      <c r="E2561" s="22">
        <v>70</v>
      </c>
      <c r="F2561" s="22">
        <v>40</v>
      </c>
      <c r="G2561" s="22">
        <v>251</v>
      </c>
      <c r="H2561" s="22">
        <v>10</v>
      </c>
      <c r="I2561" s="22">
        <v>60</v>
      </c>
      <c r="J2561" s="22">
        <v>100</v>
      </c>
      <c r="K2561" s="22">
        <v>40</v>
      </c>
      <c r="L2561" s="23">
        <v>40603</v>
      </c>
      <c r="M2561" s="24" t="s">
        <v>110</v>
      </c>
      <c r="N2561" s="24" t="e" vm="7">
        <v>#VALUE!</v>
      </c>
      <c r="O2561" s="22">
        <v>603</v>
      </c>
      <c r="P2561" s="24" t="s">
        <v>109</v>
      </c>
      <c r="Q2561" s="24" t="s">
        <v>100</v>
      </c>
      <c r="R2561" s="24" t="s">
        <v>101</v>
      </c>
      <c r="S2561" s="24" t="s">
        <v>94</v>
      </c>
    </row>
    <row r="2562" spans="1:19" ht="32" x14ac:dyDescent="0.2">
      <c r="A2562" s="22">
        <v>-6</v>
      </c>
      <c r="B2562" s="22">
        <v>42</v>
      </c>
      <c r="C2562" s="22">
        <v>80</v>
      </c>
      <c r="D2562" s="22">
        <v>33</v>
      </c>
      <c r="E2562" s="22">
        <v>46</v>
      </c>
      <c r="F2562" s="22">
        <v>12</v>
      </c>
      <c r="G2562" s="22">
        <v>162</v>
      </c>
      <c r="H2562" s="22">
        <v>0</v>
      </c>
      <c r="I2562" s="22">
        <v>40</v>
      </c>
      <c r="J2562" s="22">
        <v>70</v>
      </c>
      <c r="K2562" s="22">
        <v>30</v>
      </c>
      <c r="L2562" s="23">
        <v>40603</v>
      </c>
      <c r="M2562" s="24" t="s">
        <v>110</v>
      </c>
      <c r="N2562" s="24" t="e" vm="7">
        <v>#VALUE!</v>
      </c>
      <c r="O2562" s="22">
        <v>603</v>
      </c>
      <c r="P2562" s="24" t="s">
        <v>109</v>
      </c>
      <c r="Q2562" s="24" t="s">
        <v>100</v>
      </c>
      <c r="R2562" s="24" t="s">
        <v>111</v>
      </c>
      <c r="S2562" s="24" t="s">
        <v>94</v>
      </c>
    </row>
    <row r="2563" spans="1:19" x14ac:dyDescent="0.2">
      <c r="A2563" s="22">
        <v>43</v>
      </c>
      <c r="B2563" s="22">
        <v>64</v>
      </c>
      <c r="C2563" s="22">
        <v>114</v>
      </c>
      <c r="D2563" s="22">
        <v>43</v>
      </c>
      <c r="E2563" s="22">
        <v>35</v>
      </c>
      <c r="F2563" s="22">
        <v>13</v>
      </c>
      <c r="G2563" s="22">
        <v>231</v>
      </c>
      <c r="H2563" s="22">
        <v>40</v>
      </c>
      <c r="I2563" s="22">
        <v>60</v>
      </c>
      <c r="J2563" s="22">
        <v>100</v>
      </c>
      <c r="K2563" s="22">
        <v>40</v>
      </c>
      <c r="L2563" s="23">
        <v>40603</v>
      </c>
      <c r="M2563" s="24" t="s">
        <v>110</v>
      </c>
      <c r="N2563" s="24" t="e" vm="7">
        <v>#VALUE!</v>
      </c>
      <c r="O2563" s="22">
        <v>603</v>
      </c>
      <c r="P2563" s="24" t="s">
        <v>109</v>
      </c>
      <c r="Q2563" s="24" t="s">
        <v>92</v>
      </c>
      <c r="R2563" s="24" t="s">
        <v>93</v>
      </c>
      <c r="S2563" s="24" t="s">
        <v>94</v>
      </c>
    </row>
    <row r="2564" spans="1:19" x14ac:dyDescent="0.2">
      <c r="A2564" s="22">
        <v>39</v>
      </c>
      <c r="B2564" s="22">
        <v>72</v>
      </c>
      <c r="C2564" s="22">
        <v>127</v>
      </c>
      <c r="D2564" s="22">
        <v>47</v>
      </c>
      <c r="E2564" s="22">
        <v>46</v>
      </c>
      <c r="F2564" s="22">
        <v>15</v>
      </c>
      <c r="G2564" s="22">
        <v>361</v>
      </c>
      <c r="H2564" s="22">
        <v>40</v>
      </c>
      <c r="I2564" s="22">
        <v>70</v>
      </c>
      <c r="J2564" s="22">
        <v>110</v>
      </c>
      <c r="K2564" s="22">
        <v>40</v>
      </c>
      <c r="L2564" s="23">
        <v>40603</v>
      </c>
      <c r="M2564" s="24" t="s">
        <v>110</v>
      </c>
      <c r="N2564" s="24" t="e" vm="7">
        <v>#VALUE!</v>
      </c>
      <c r="O2564" s="22">
        <v>603</v>
      </c>
      <c r="P2564" s="24" t="s">
        <v>109</v>
      </c>
      <c r="Q2564" s="24" t="s">
        <v>92</v>
      </c>
      <c r="R2564" s="24" t="s">
        <v>95</v>
      </c>
      <c r="S2564" s="24" t="s">
        <v>94</v>
      </c>
    </row>
    <row r="2565" spans="1:19" x14ac:dyDescent="0.2">
      <c r="A2565" s="22">
        <v>209</v>
      </c>
      <c r="B2565" s="22">
        <v>268</v>
      </c>
      <c r="C2565" s="22">
        <v>547</v>
      </c>
      <c r="D2565" s="22">
        <v>245</v>
      </c>
      <c r="E2565" s="22">
        <v>127</v>
      </c>
      <c r="F2565" s="22">
        <v>93</v>
      </c>
      <c r="G2565" s="22">
        <v>1471</v>
      </c>
      <c r="H2565" s="22">
        <v>130</v>
      </c>
      <c r="I2565" s="22">
        <v>220</v>
      </c>
      <c r="J2565" s="22">
        <v>400</v>
      </c>
      <c r="K2565" s="22">
        <v>180</v>
      </c>
      <c r="L2565" s="23">
        <v>40603</v>
      </c>
      <c r="M2565" s="24" t="s">
        <v>110</v>
      </c>
      <c r="N2565" s="24" t="e" vm="48">
        <v>#VALUE!</v>
      </c>
      <c r="O2565" s="22">
        <v>718</v>
      </c>
      <c r="P2565" s="24" t="s">
        <v>91</v>
      </c>
      <c r="Q2565" s="24" t="s">
        <v>103</v>
      </c>
      <c r="R2565" s="24" t="s">
        <v>105</v>
      </c>
      <c r="S2565" s="24" t="s">
        <v>97</v>
      </c>
    </row>
    <row r="2566" spans="1:19" x14ac:dyDescent="0.2">
      <c r="A2566" s="22">
        <v>-177</v>
      </c>
      <c r="B2566" s="22">
        <v>-32</v>
      </c>
      <c r="C2566" s="22">
        <v>194</v>
      </c>
      <c r="D2566" s="22">
        <v>214</v>
      </c>
      <c r="E2566" s="22">
        <v>87</v>
      </c>
      <c r="F2566" s="22">
        <v>66</v>
      </c>
      <c r="G2566" s="22">
        <v>1480</v>
      </c>
      <c r="H2566" s="22">
        <v>-80</v>
      </c>
      <c r="I2566" s="22">
        <v>-20</v>
      </c>
      <c r="J2566" s="22">
        <v>140</v>
      </c>
      <c r="K2566" s="22">
        <v>160</v>
      </c>
      <c r="L2566" s="23">
        <v>40603</v>
      </c>
      <c r="M2566" s="24" t="s">
        <v>110</v>
      </c>
      <c r="N2566" s="24" t="e" vm="48">
        <v>#VALUE!</v>
      </c>
      <c r="O2566" s="22">
        <v>347</v>
      </c>
      <c r="P2566" s="24" t="s">
        <v>91</v>
      </c>
      <c r="Q2566" s="24" t="s">
        <v>103</v>
      </c>
      <c r="R2566" s="24" t="s">
        <v>106</v>
      </c>
      <c r="S2566" s="24" t="s">
        <v>97</v>
      </c>
    </row>
    <row r="2567" spans="1:19" x14ac:dyDescent="0.2">
      <c r="A2567" s="22">
        <v>151</v>
      </c>
      <c r="B2567" s="22">
        <v>139</v>
      </c>
      <c r="C2567" s="22">
        <v>249</v>
      </c>
      <c r="D2567" s="22">
        <v>95</v>
      </c>
      <c r="E2567" s="22">
        <v>37</v>
      </c>
      <c r="F2567" s="22">
        <v>26</v>
      </c>
      <c r="G2567" s="22">
        <v>799</v>
      </c>
      <c r="H2567" s="22">
        <v>120</v>
      </c>
      <c r="I2567" s="22">
        <v>150</v>
      </c>
      <c r="J2567" s="22">
        <v>250</v>
      </c>
      <c r="K2567" s="22">
        <v>100</v>
      </c>
      <c r="L2567" s="23">
        <v>40603</v>
      </c>
      <c r="M2567" s="24" t="s">
        <v>110</v>
      </c>
      <c r="N2567" s="24" t="e" vm="48">
        <v>#VALUE!</v>
      </c>
      <c r="O2567" s="22">
        <v>347</v>
      </c>
      <c r="P2567" s="24" t="s">
        <v>91</v>
      </c>
      <c r="Q2567" s="24" t="s">
        <v>98</v>
      </c>
      <c r="R2567" s="24" t="s">
        <v>107</v>
      </c>
      <c r="S2567" s="24" t="s">
        <v>94</v>
      </c>
    </row>
    <row r="2568" spans="1:19" x14ac:dyDescent="0.2">
      <c r="A2568" s="22">
        <v>135</v>
      </c>
      <c r="B2568" s="22">
        <v>126</v>
      </c>
      <c r="C2568" s="22">
        <v>227</v>
      </c>
      <c r="D2568" s="22">
        <v>87</v>
      </c>
      <c r="E2568" s="22">
        <v>35</v>
      </c>
      <c r="F2568" s="22">
        <v>24</v>
      </c>
      <c r="G2568" s="22">
        <v>756</v>
      </c>
      <c r="H2568" s="22">
        <v>110</v>
      </c>
      <c r="I2568" s="22">
        <v>140</v>
      </c>
      <c r="J2568" s="22">
        <v>230</v>
      </c>
      <c r="K2568" s="22">
        <v>90</v>
      </c>
      <c r="L2568" s="23">
        <v>40603</v>
      </c>
      <c r="M2568" s="24" t="s">
        <v>110</v>
      </c>
      <c r="N2568" s="24" t="e" vm="48">
        <v>#VALUE!</v>
      </c>
      <c r="O2568" s="22">
        <v>585</v>
      </c>
      <c r="P2568" s="24" t="s">
        <v>91</v>
      </c>
      <c r="Q2568" s="24" t="s">
        <v>98</v>
      </c>
      <c r="R2568" s="24" t="s">
        <v>108</v>
      </c>
      <c r="S2568" s="24" t="s">
        <v>94</v>
      </c>
    </row>
    <row r="2569" spans="1:19" x14ac:dyDescent="0.2">
      <c r="A2569" s="22">
        <v>123</v>
      </c>
      <c r="B2569" s="22">
        <v>117</v>
      </c>
      <c r="C2569" s="22">
        <v>211</v>
      </c>
      <c r="D2569" s="22">
        <v>81</v>
      </c>
      <c r="E2569" s="22">
        <v>34</v>
      </c>
      <c r="F2569" s="22">
        <v>22</v>
      </c>
      <c r="G2569" s="22">
        <v>441</v>
      </c>
      <c r="H2569" s="22">
        <v>100</v>
      </c>
      <c r="I2569" s="22">
        <v>130</v>
      </c>
      <c r="J2569" s="22">
        <v>210</v>
      </c>
      <c r="K2569" s="22">
        <v>80</v>
      </c>
      <c r="L2569" s="23">
        <v>40603</v>
      </c>
      <c r="M2569" s="24" t="s">
        <v>110</v>
      </c>
      <c r="N2569" s="24" t="e" vm="48">
        <v>#VALUE!</v>
      </c>
      <c r="O2569" s="22">
        <v>646</v>
      </c>
      <c r="P2569" s="24" t="s">
        <v>91</v>
      </c>
      <c r="Q2569" s="24" t="s">
        <v>98</v>
      </c>
      <c r="R2569" s="24" t="s">
        <v>99</v>
      </c>
      <c r="S2569" s="24" t="s">
        <v>94</v>
      </c>
    </row>
    <row r="2570" spans="1:19" x14ac:dyDescent="0.2">
      <c r="A2570" s="22">
        <v>-309</v>
      </c>
      <c r="B2570" s="22">
        <v>-62</v>
      </c>
      <c r="C2570" s="22">
        <v>67</v>
      </c>
      <c r="D2570" s="22">
        <v>125</v>
      </c>
      <c r="E2570" s="22">
        <v>146</v>
      </c>
      <c r="F2570" s="22">
        <v>113</v>
      </c>
      <c r="G2570" s="22">
        <v>1118</v>
      </c>
      <c r="H2570" s="22">
        <v>-190</v>
      </c>
      <c r="I2570" s="22">
        <v>-60</v>
      </c>
      <c r="J2570" s="22">
        <v>60</v>
      </c>
      <c r="K2570" s="22">
        <v>120</v>
      </c>
      <c r="L2570" s="23">
        <v>40603</v>
      </c>
      <c r="M2570" s="24" t="s">
        <v>110</v>
      </c>
      <c r="N2570" s="24" t="e" vm="48">
        <v>#VALUE!</v>
      </c>
      <c r="O2570" s="22">
        <v>845</v>
      </c>
      <c r="P2570" s="24" t="s">
        <v>91</v>
      </c>
      <c r="Q2570" s="24" t="s">
        <v>100</v>
      </c>
      <c r="R2570" s="24" t="s">
        <v>101</v>
      </c>
      <c r="S2570" s="24" t="s">
        <v>94</v>
      </c>
    </row>
    <row r="2571" spans="1:19" ht="32" x14ac:dyDescent="0.2">
      <c r="A2571" s="22">
        <v>288</v>
      </c>
      <c r="B2571" s="22">
        <v>284</v>
      </c>
      <c r="C2571" s="22">
        <v>557</v>
      </c>
      <c r="D2571" s="22">
        <v>239</v>
      </c>
      <c r="E2571" s="22">
        <v>90</v>
      </c>
      <c r="F2571" s="22">
        <v>66</v>
      </c>
      <c r="G2571" s="22">
        <v>1260</v>
      </c>
      <c r="H2571" s="22">
        <v>210</v>
      </c>
      <c r="I2571" s="22">
        <v>290</v>
      </c>
      <c r="J2571" s="22">
        <v>510</v>
      </c>
      <c r="K2571" s="22">
        <v>220</v>
      </c>
      <c r="L2571" s="23">
        <v>40603</v>
      </c>
      <c r="M2571" s="24" t="s">
        <v>110</v>
      </c>
      <c r="N2571" s="24" t="e" vm="48">
        <v>#VALUE!</v>
      </c>
      <c r="O2571" s="22">
        <v>347</v>
      </c>
      <c r="P2571" s="24" t="s">
        <v>91</v>
      </c>
      <c r="Q2571" s="24" t="s">
        <v>100</v>
      </c>
      <c r="R2571" s="24" t="s">
        <v>111</v>
      </c>
      <c r="S2571" s="24" t="s">
        <v>94</v>
      </c>
    </row>
    <row r="2572" spans="1:19" x14ac:dyDescent="0.2">
      <c r="A2572" s="22">
        <v>384</v>
      </c>
      <c r="B2572" s="22">
        <v>405</v>
      </c>
      <c r="C2572" s="22">
        <v>719</v>
      </c>
      <c r="D2572" s="22">
        <v>270</v>
      </c>
      <c r="E2572" s="22">
        <v>146</v>
      </c>
      <c r="F2572" s="22">
        <v>94</v>
      </c>
      <c r="G2572" s="22">
        <v>2041</v>
      </c>
      <c r="H2572" s="22">
        <v>270</v>
      </c>
      <c r="I2572" s="22">
        <v>390</v>
      </c>
      <c r="J2572" s="22">
        <v>640</v>
      </c>
      <c r="K2572" s="22">
        <v>250</v>
      </c>
      <c r="L2572" s="23">
        <v>40603</v>
      </c>
      <c r="M2572" s="24" t="s">
        <v>110</v>
      </c>
      <c r="N2572" s="24" t="e" vm="48">
        <v>#VALUE!</v>
      </c>
      <c r="O2572" s="22">
        <v>718</v>
      </c>
      <c r="P2572" s="24" t="s">
        <v>91</v>
      </c>
      <c r="Q2572" s="24" t="s">
        <v>92</v>
      </c>
      <c r="R2572" s="24" t="s">
        <v>95</v>
      </c>
      <c r="S2572" s="24" t="s">
        <v>94</v>
      </c>
    </row>
    <row r="2573" spans="1:19" x14ac:dyDescent="0.2">
      <c r="A2573" s="22">
        <v>50</v>
      </c>
      <c r="B2573" s="22">
        <v>62</v>
      </c>
      <c r="C2573" s="22">
        <v>117</v>
      </c>
      <c r="D2573" s="22">
        <v>48</v>
      </c>
      <c r="E2573" s="22">
        <v>28</v>
      </c>
      <c r="F2573" s="22">
        <v>15</v>
      </c>
      <c r="G2573" s="22">
        <v>611</v>
      </c>
      <c r="H2573" s="22">
        <v>40</v>
      </c>
      <c r="I2573" s="22">
        <v>60</v>
      </c>
      <c r="J2573" s="22">
        <v>100</v>
      </c>
      <c r="K2573" s="22">
        <v>40</v>
      </c>
      <c r="L2573" s="23">
        <v>40603</v>
      </c>
      <c r="M2573" s="24" t="s">
        <v>112</v>
      </c>
      <c r="N2573" s="24" t="e" vm="33">
        <v>#VALUE!</v>
      </c>
      <c r="O2573" s="22">
        <v>318</v>
      </c>
      <c r="P2573" s="24" t="s">
        <v>109</v>
      </c>
      <c r="Q2573" s="24" t="s">
        <v>103</v>
      </c>
      <c r="R2573" s="24" t="s">
        <v>104</v>
      </c>
      <c r="S2573" s="24" t="s">
        <v>97</v>
      </c>
    </row>
    <row r="2574" spans="1:19" x14ac:dyDescent="0.2">
      <c r="A2574" s="22">
        <v>58</v>
      </c>
      <c r="B2574" s="22">
        <v>104</v>
      </c>
      <c r="C2574" s="22">
        <v>201</v>
      </c>
      <c r="D2574" s="22">
        <v>85</v>
      </c>
      <c r="E2574" s="22">
        <v>65</v>
      </c>
      <c r="F2574" s="22">
        <v>32</v>
      </c>
      <c r="G2574" s="22">
        <v>476</v>
      </c>
      <c r="H2574" s="22">
        <v>40</v>
      </c>
      <c r="I2574" s="22">
        <v>100</v>
      </c>
      <c r="J2574" s="22">
        <v>180</v>
      </c>
      <c r="K2574" s="22">
        <v>80</v>
      </c>
      <c r="L2574" s="23">
        <v>40603</v>
      </c>
      <c r="M2574" s="24" t="s">
        <v>112</v>
      </c>
      <c r="N2574" s="24" t="e" vm="33">
        <v>#VALUE!</v>
      </c>
      <c r="O2574" s="22">
        <v>504</v>
      </c>
      <c r="P2574" s="24" t="s">
        <v>109</v>
      </c>
      <c r="Q2574" s="24" t="s">
        <v>103</v>
      </c>
      <c r="R2574" s="24" t="s">
        <v>105</v>
      </c>
      <c r="S2574" s="24" t="s">
        <v>97</v>
      </c>
    </row>
    <row r="2575" spans="1:19" x14ac:dyDescent="0.2">
      <c r="A2575" s="22">
        <v>43</v>
      </c>
      <c r="B2575" s="22">
        <v>49</v>
      </c>
      <c r="C2575" s="22">
        <v>87</v>
      </c>
      <c r="D2575" s="22">
        <v>33</v>
      </c>
      <c r="E2575" s="22">
        <v>20</v>
      </c>
      <c r="F2575" s="22">
        <v>9</v>
      </c>
      <c r="G2575" s="22">
        <v>768</v>
      </c>
      <c r="H2575" s="22">
        <v>50</v>
      </c>
      <c r="I2575" s="22">
        <v>60</v>
      </c>
      <c r="J2575" s="22">
        <v>100</v>
      </c>
      <c r="K2575" s="22">
        <v>40</v>
      </c>
      <c r="L2575" s="23">
        <v>40603</v>
      </c>
      <c r="M2575" s="24" t="s">
        <v>112</v>
      </c>
      <c r="N2575" s="24" t="e" vm="33">
        <v>#VALUE!</v>
      </c>
      <c r="O2575" s="22">
        <v>337</v>
      </c>
      <c r="P2575" s="24" t="s">
        <v>109</v>
      </c>
      <c r="Q2575" s="24" t="s">
        <v>92</v>
      </c>
      <c r="R2575" s="24" t="s">
        <v>95</v>
      </c>
      <c r="S2575" s="24" t="s">
        <v>94</v>
      </c>
    </row>
    <row r="2576" spans="1:19" ht="32" x14ac:dyDescent="0.2">
      <c r="A2576" s="22">
        <v>70</v>
      </c>
      <c r="B2576" s="22">
        <v>72</v>
      </c>
      <c r="C2576" s="22">
        <v>129</v>
      </c>
      <c r="D2576" s="22">
        <v>49</v>
      </c>
      <c r="E2576" s="22">
        <v>25</v>
      </c>
      <c r="F2576" s="22">
        <v>13</v>
      </c>
      <c r="G2576" s="22">
        <v>767</v>
      </c>
      <c r="H2576" s="22">
        <v>70</v>
      </c>
      <c r="I2576" s="22">
        <v>90</v>
      </c>
      <c r="J2576" s="22">
        <v>150</v>
      </c>
      <c r="K2576" s="22">
        <v>60</v>
      </c>
      <c r="L2576" s="23">
        <v>40603</v>
      </c>
      <c r="M2576" s="24" t="s">
        <v>112</v>
      </c>
      <c r="N2576" s="24" t="e" vm="33">
        <v>#VALUE!</v>
      </c>
      <c r="O2576" s="22">
        <v>985</v>
      </c>
      <c r="P2576" s="24" t="s">
        <v>109</v>
      </c>
      <c r="Q2576" s="24" t="s">
        <v>92</v>
      </c>
      <c r="R2576" s="24" t="s">
        <v>96</v>
      </c>
      <c r="S2576" s="24" t="s">
        <v>97</v>
      </c>
    </row>
    <row r="2577" spans="1:19" x14ac:dyDescent="0.2">
      <c r="A2577" s="22">
        <v>1</v>
      </c>
      <c r="B2577" s="22">
        <v>87</v>
      </c>
      <c r="C2577" s="22">
        <v>160</v>
      </c>
      <c r="D2577" s="22">
        <v>63</v>
      </c>
      <c r="E2577" s="22">
        <v>86</v>
      </c>
      <c r="F2577" s="22">
        <v>57</v>
      </c>
      <c r="G2577" s="22">
        <v>187</v>
      </c>
      <c r="H2577" s="22">
        <v>0</v>
      </c>
      <c r="I2577" s="22">
        <v>70</v>
      </c>
      <c r="J2577" s="22">
        <v>120</v>
      </c>
      <c r="K2577" s="22">
        <v>50</v>
      </c>
      <c r="L2577" s="23">
        <v>40603</v>
      </c>
      <c r="M2577" s="24" t="s">
        <v>112</v>
      </c>
      <c r="N2577" s="24" t="e" vm="33">
        <v>#VALUE!</v>
      </c>
      <c r="O2577" s="22">
        <v>225</v>
      </c>
      <c r="P2577" s="24" t="s">
        <v>109</v>
      </c>
      <c r="Q2577" s="24" t="s">
        <v>100</v>
      </c>
      <c r="R2577" s="24" t="s">
        <v>113</v>
      </c>
      <c r="S2577" s="24" t="s">
        <v>94</v>
      </c>
    </row>
    <row r="2578" spans="1:19" x14ac:dyDescent="0.2">
      <c r="A2578" s="22">
        <v>93</v>
      </c>
      <c r="B2578" s="22">
        <v>105</v>
      </c>
      <c r="C2578" s="22">
        <v>178</v>
      </c>
      <c r="D2578" s="22">
        <v>62</v>
      </c>
      <c r="E2578" s="22">
        <v>42</v>
      </c>
      <c r="F2578" s="22">
        <v>19</v>
      </c>
      <c r="G2578" s="22">
        <v>346</v>
      </c>
      <c r="H2578" s="22">
        <v>70</v>
      </c>
      <c r="I2578" s="22">
        <v>90</v>
      </c>
      <c r="J2578" s="22">
        <v>140</v>
      </c>
      <c r="K2578" s="22">
        <v>50</v>
      </c>
      <c r="L2578" s="23">
        <v>40603</v>
      </c>
      <c r="M2578" s="24" t="s">
        <v>112</v>
      </c>
      <c r="N2578" s="24" t="e" vm="33">
        <v>#VALUE!</v>
      </c>
      <c r="O2578" s="22">
        <v>504</v>
      </c>
      <c r="P2578" s="24" t="s">
        <v>109</v>
      </c>
      <c r="Q2578" s="24" t="s">
        <v>100</v>
      </c>
      <c r="R2578" s="24" t="s">
        <v>101</v>
      </c>
      <c r="S2578" s="24" t="s">
        <v>94</v>
      </c>
    </row>
    <row r="2579" spans="1:19" ht="32" x14ac:dyDescent="0.2">
      <c r="A2579" s="22">
        <v>56</v>
      </c>
      <c r="B2579" s="22">
        <v>77</v>
      </c>
      <c r="C2579" s="22">
        <v>137</v>
      </c>
      <c r="D2579" s="22">
        <v>52</v>
      </c>
      <c r="E2579" s="22">
        <v>39</v>
      </c>
      <c r="F2579" s="22">
        <v>16</v>
      </c>
      <c r="G2579" s="22">
        <v>376</v>
      </c>
      <c r="H2579" s="22">
        <v>50</v>
      </c>
      <c r="I2579" s="22">
        <v>70</v>
      </c>
      <c r="J2579" s="22">
        <v>110</v>
      </c>
      <c r="K2579" s="22">
        <v>40</v>
      </c>
      <c r="L2579" s="23">
        <v>40603</v>
      </c>
      <c r="M2579" s="24" t="s">
        <v>112</v>
      </c>
      <c r="N2579" s="24" t="e" vm="33">
        <v>#VALUE!</v>
      </c>
      <c r="O2579" s="22">
        <v>985</v>
      </c>
      <c r="P2579" s="24" t="s">
        <v>109</v>
      </c>
      <c r="Q2579" s="24" t="s">
        <v>100</v>
      </c>
      <c r="R2579" s="24" t="s">
        <v>102</v>
      </c>
      <c r="S2579" s="24" t="s">
        <v>97</v>
      </c>
    </row>
    <row r="2580" spans="1:19" x14ac:dyDescent="0.2">
      <c r="A2580" s="22">
        <v>15</v>
      </c>
      <c r="B2580" s="22">
        <v>27</v>
      </c>
      <c r="C2580" s="22">
        <v>48</v>
      </c>
      <c r="D2580" s="22">
        <v>18</v>
      </c>
      <c r="E2580" s="22">
        <v>17</v>
      </c>
      <c r="F2580" s="22">
        <v>5</v>
      </c>
      <c r="G2580" s="22">
        <v>816</v>
      </c>
      <c r="H2580" s="22">
        <v>20</v>
      </c>
      <c r="I2580" s="22">
        <v>30</v>
      </c>
      <c r="J2580" s="22">
        <v>40</v>
      </c>
      <c r="K2580" s="22">
        <v>10</v>
      </c>
      <c r="L2580" s="23">
        <v>40603</v>
      </c>
      <c r="M2580" s="24" t="s">
        <v>112</v>
      </c>
      <c r="N2580" s="24" t="e" vm="18">
        <v>#VALUE!</v>
      </c>
      <c r="O2580" s="22">
        <v>505</v>
      </c>
      <c r="P2580" s="24" t="s">
        <v>109</v>
      </c>
      <c r="Q2580" s="24" t="s">
        <v>103</v>
      </c>
      <c r="R2580" s="24" t="s">
        <v>104</v>
      </c>
      <c r="S2580" s="24" t="s">
        <v>97</v>
      </c>
    </row>
    <row r="2581" spans="1:19" x14ac:dyDescent="0.2">
      <c r="A2581" s="22">
        <v>7</v>
      </c>
      <c r="B2581" s="22">
        <v>35</v>
      </c>
      <c r="C2581" s="22">
        <v>67</v>
      </c>
      <c r="D2581" s="22">
        <v>28</v>
      </c>
      <c r="E2581" s="22">
        <v>30</v>
      </c>
      <c r="F2581" s="22">
        <v>8</v>
      </c>
      <c r="G2581" s="22">
        <v>958</v>
      </c>
      <c r="H2581" s="22">
        <v>20</v>
      </c>
      <c r="I2581" s="22">
        <v>40</v>
      </c>
      <c r="J2581" s="22">
        <v>60</v>
      </c>
      <c r="K2581" s="22">
        <v>20</v>
      </c>
      <c r="L2581" s="23">
        <v>40603</v>
      </c>
      <c r="M2581" s="24" t="s">
        <v>112</v>
      </c>
      <c r="N2581" s="24" t="e" vm="18">
        <v>#VALUE!</v>
      </c>
      <c r="O2581" s="22">
        <v>505</v>
      </c>
      <c r="P2581" s="24" t="s">
        <v>109</v>
      </c>
      <c r="Q2581" s="24" t="s">
        <v>103</v>
      </c>
      <c r="R2581" s="24" t="s">
        <v>105</v>
      </c>
      <c r="S2581" s="24" t="s">
        <v>97</v>
      </c>
    </row>
    <row r="2582" spans="1:19" x14ac:dyDescent="0.2">
      <c r="A2582" s="22">
        <v>39</v>
      </c>
      <c r="B2582" s="22">
        <v>72</v>
      </c>
      <c r="C2582" s="22">
        <v>127</v>
      </c>
      <c r="D2582" s="22">
        <v>47</v>
      </c>
      <c r="E2582" s="22">
        <v>46</v>
      </c>
      <c r="F2582" s="22">
        <v>15</v>
      </c>
      <c r="G2582" s="22">
        <v>361</v>
      </c>
      <c r="H2582" s="22">
        <v>50</v>
      </c>
      <c r="I2582" s="22">
        <v>90</v>
      </c>
      <c r="J2582" s="22">
        <v>140</v>
      </c>
      <c r="K2582" s="22">
        <v>50</v>
      </c>
      <c r="L2582" s="23">
        <v>40603</v>
      </c>
      <c r="M2582" s="24" t="s">
        <v>112</v>
      </c>
      <c r="N2582" s="24" t="e" vm="18">
        <v>#VALUE!</v>
      </c>
      <c r="O2582" s="22">
        <v>505</v>
      </c>
      <c r="P2582" s="24" t="s">
        <v>109</v>
      </c>
      <c r="Q2582" s="24" t="s">
        <v>92</v>
      </c>
      <c r="R2582" s="24" t="s">
        <v>95</v>
      </c>
      <c r="S2582" s="24" t="s">
        <v>94</v>
      </c>
    </row>
    <row r="2583" spans="1:19" ht="32" x14ac:dyDescent="0.2">
      <c r="A2583" s="22">
        <v>-49</v>
      </c>
      <c r="B2583" s="22">
        <v>18</v>
      </c>
      <c r="C2583" s="22">
        <v>113</v>
      </c>
      <c r="D2583" s="22">
        <v>88</v>
      </c>
      <c r="E2583" s="22">
        <v>51</v>
      </c>
      <c r="F2583" s="22">
        <v>27</v>
      </c>
      <c r="G2583" s="22">
        <v>715</v>
      </c>
      <c r="H2583" s="22">
        <v>-20</v>
      </c>
      <c r="I2583" s="22">
        <v>20</v>
      </c>
      <c r="J2583" s="22">
        <v>130</v>
      </c>
      <c r="K2583" s="22">
        <v>110</v>
      </c>
      <c r="L2583" s="23">
        <v>40603</v>
      </c>
      <c r="M2583" s="24" t="s">
        <v>112</v>
      </c>
      <c r="N2583" s="24" t="e" vm="18">
        <v>#VALUE!</v>
      </c>
      <c r="O2583" s="22">
        <v>505</v>
      </c>
      <c r="P2583" s="24" t="s">
        <v>109</v>
      </c>
      <c r="Q2583" s="24" t="s">
        <v>92</v>
      </c>
      <c r="R2583" s="24" t="s">
        <v>96</v>
      </c>
      <c r="S2583" s="24" t="s">
        <v>97</v>
      </c>
    </row>
    <row r="2584" spans="1:19" x14ac:dyDescent="0.2">
      <c r="A2584" s="22">
        <v>-4</v>
      </c>
      <c r="B2584" s="22">
        <v>42</v>
      </c>
      <c r="C2584" s="22">
        <v>80</v>
      </c>
      <c r="D2584" s="22">
        <v>33</v>
      </c>
      <c r="E2584" s="22">
        <v>45</v>
      </c>
      <c r="F2584" s="22">
        <v>12</v>
      </c>
      <c r="G2584" s="22">
        <v>36</v>
      </c>
      <c r="H2584" s="22">
        <v>10</v>
      </c>
      <c r="I2584" s="22">
        <v>40</v>
      </c>
      <c r="J2584" s="22">
        <v>60</v>
      </c>
      <c r="K2584" s="22">
        <v>20</v>
      </c>
      <c r="L2584" s="23">
        <v>40603</v>
      </c>
      <c r="M2584" s="24" t="s">
        <v>112</v>
      </c>
      <c r="N2584" s="24" t="e" vm="18">
        <v>#VALUE!</v>
      </c>
      <c r="O2584" s="22">
        <v>505</v>
      </c>
      <c r="P2584" s="24" t="s">
        <v>109</v>
      </c>
      <c r="Q2584" s="24" t="s">
        <v>100</v>
      </c>
      <c r="R2584" s="24" t="s">
        <v>113</v>
      </c>
      <c r="S2584" s="24" t="s">
        <v>94</v>
      </c>
    </row>
    <row r="2585" spans="1:19" x14ac:dyDescent="0.2">
      <c r="A2585" s="22">
        <v>-10</v>
      </c>
      <c r="B2585" s="22">
        <v>63</v>
      </c>
      <c r="C2585" s="22">
        <v>114</v>
      </c>
      <c r="D2585" s="22">
        <v>44</v>
      </c>
      <c r="E2585" s="22">
        <v>70</v>
      </c>
      <c r="F2585" s="22">
        <v>40</v>
      </c>
      <c r="G2585" s="22">
        <v>251</v>
      </c>
      <c r="H2585" s="22">
        <v>10</v>
      </c>
      <c r="I2585" s="22">
        <v>60</v>
      </c>
      <c r="J2585" s="22">
        <v>90</v>
      </c>
      <c r="K2585" s="22">
        <v>30</v>
      </c>
      <c r="L2585" s="23">
        <v>40603</v>
      </c>
      <c r="M2585" s="24" t="s">
        <v>112</v>
      </c>
      <c r="N2585" s="24" t="e" vm="18">
        <v>#VALUE!</v>
      </c>
      <c r="O2585" s="22">
        <v>505</v>
      </c>
      <c r="P2585" s="24" t="s">
        <v>109</v>
      </c>
      <c r="Q2585" s="24" t="s">
        <v>100</v>
      </c>
      <c r="R2585" s="24" t="s">
        <v>101</v>
      </c>
      <c r="S2585" s="24" t="s">
        <v>94</v>
      </c>
    </row>
    <row r="2586" spans="1:19" ht="32" x14ac:dyDescent="0.2">
      <c r="A2586" s="22">
        <v>16</v>
      </c>
      <c r="B2586" s="22">
        <v>49</v>
      </c>
      <c r="C2586" s="22">
        <v>91</v>
      </c>
      <c r="D2586" s="22">
        <v>36</v>
      </c>
      <c r="E2586" s="22">
        <v>38</v>
      </c>
      <c r="F2586" s="22">
        <v>11</v>
      </c>
      <c r="G2586" s="22">
        <v>187</v>
      </c>
      <c r="H2586" s="22">
        <v>10</v>
      </c>
      <c r="I2586" s="22">
        <v>40</v>
      </c>
      <c r="J2586" s="22">
        <v>70</v>
      </c>
      <c r="K2586" s="22">
        <v>30</v>
      </c>
      <c r="L2586" s="23">
        <v>40603</v>
      </c>
      <c r="M2586" s="24" t="s">
        <v>112</v>
      </c>
      <c r="N2586" s="24" t="e" vm="18">
        <v>#VALUE!</v>
      </c>
      <c r="O2586" s="22">
        <v>505</v>
      </c>
      <c r="P2586" s="24" t="s">
        <v>109</v>
      </c>
      <c r="Q2586" s="24" t="s">
        <v>100</v>
      </c>
      <c r="R2586" s="24" t="s">
        <v>102</v>
      </c>
      <c r="S2586" s="24" t="s">
        <v>97</v>
      </c>
    </row>
    <row r="2587" spans="1:19" x14ac:dyDescent="0.2">
      <c r="A2587" s="22">
        <v>19</v>
      </c>
      <c r="B2587" s="22">
        <v>66</v>
      </c>
      <c r="C2587" s="22">
        <v>128</v>
      </c>
      <c r="D2587" s="22">
        <v>54</v>
      </c>
      <c r="E2587" s="22">
        <v>53</v>
      </c>
      <c r="F2587" s="22">
        <v>20</v>
      </c>
      <c r="G2587" s="22">
        <v>301</v>
      </c>
      <c r="H2587" s="22">
        <v>20</v>
      </c>
      <c r="I2587" s="22">
        <v>60</v>
      </c>
      <c r="J2587" s="22">
        <v>110</v>
      </c>
      <c r="K2587" s="22">
        <v>50</v>
      </c>
      <c r="L2587" s="23">
        <v>40603</v>
      </c>
      <c r="M2587" s="24" t="s">
        <v>112</v>
      </c>
      <c r="N2587" s="24" t="e" vm="29">
        <v>#VALUE!</v>
      </c>
      <c r="O2587" s="22">
        <v>918</v>
      </c>
      <c r="P2587" s="24" t="s">
        <v>109</v>
      </c>
      <c r="Q2587" s="24" t="s">
        <v>103</v>
      </c>
      <c r="R2587" s="24" t="s">
        <v>104</v>
      </c>
      <c r="S2587" s="24" t="s">
        <v>97</v>
      </c>
    </row>
    <row r="2588" spans="1:19" x14ac:dyDescent="0.2">
      <c r="A2588" s="22">
        <v>25</v>
      </c>
      <c r="B2588" s="22">
        <v>132</v>
      </c>
      <c r="C2588" s="22">
        <v>242</v>
      </c>
      <c r="D2588" s="22">
        <v>95</v>
      </c>
      <c r="E2588" s="22">
        <v>115</v>
      </c>
      <c r="F2588" s="22">
        <v>86</v>
      </c>
      <c r="G2588" s="22">
        <v>532</v>
      </c>
      <c r="H2588" s="22">
        <v>30</v>
      </c>
      <c r="I2588" s="22">
        <v>130</v>
      </c>
      <c r="J2588" s="22">
        <v>220</v>
      </c>
      <c r="K2588" s="22">
        <v>90</v>
      </c>
      <c r="L2588" s="23">
        <v>40603</v>
      </c>
      <c r="M2588" s="24" t="s">
        <v>112</v>
      </c>
      <c r="N2588" s="24" t="e" vm="29">
        <v>#VALUE!</v>
      </c>
      <c r="O2588" s="22">
        <v>918</v>
      </c>
      <c r="P2588" s="24" t="s">
        <v>109</v>
      </c>
      <c r="Q2588" s="24" t="s">
        <v>103</v>
      </c>
      <c r="R2588" s="24" t="s">
        <v>105</v>
      </c>
      <c r="S2588" s="24" t="s">
        <v>97</v>
      </c>
    </row>
    <row r="2589" spans="1:19" x14ac:dyDescent="0.2">
      <c r="A2589" s="22">
        <v>43</v>
      </c>
      <c r="B2589" s="22">
        <v>55</v>
      </c>
      <c r="C2589" s="22">
        <v>104</v>
      </c>
      <c r="D2589" s="22">
        <v>43</v>
      </c>
      <c r="E2589" s="22">
        <v>26</v>
      </c>
      <c r="F2589" s="22">
        <v>14</v>
      </c>
      <c r="G2589" s="22">
        <v>613</v>
      </c>
      <c r="H2589" s="22">
        <v>50</v>
      </c>
      <c r="I2589" s="22">
        <v>70</v>
      </c>
      <c r="J2589" s="22">
        <v>120</v>
      </c>
      <c r="K2589" s="22">
        <v>50</v>
      </c>
      <c r="L2589" s="23">
        <v>40603</v>
      </c>
      <c r="M2589" s="24" t="s">
        <v>112</v>
      </c>
      <c r="N2589" s="24" t="e" vm="29">
        <v>#VALUE!</v>
      </c>
      <c r="O2589" s="22">
        <v>405</v>
      </c>
      <c r="P2589" s="24" t="s">
        <v>109</v>
      </c>
      <c r="Q2589" s="24" t="s">
        <v>92</v>
      </c>
      <c r="R2589" s="24" t="s">
        <v>95</v>
      </c>
      <c r="S2589" s="24" t="s">
        <v>94</v>
      </c>
    </row>
    <row r="2590" spans="1:19" ht="32" x14ac:dyDescent="0.2">
      <c r="A2590" s="22">
        <v>40</v>
      </c>
      <c r="B2590" s="22">
        <v>47</v>
      </c>
      <c r="C2590" s="22">
        <v>84</v>
      </c>
      <c r="D2590" s="22">
        <v>32</v>
      </c>
      <c r="E2590" s="22">
        <v>20</v>
      </c>
      <c r="F2590" s="22">
        <v>8</v>
      </c>
      <c r="G2590" s="22">
        <v>813</v>
      </c>
      <c r="H2590" s="22">
        <v>40</v>
      </c>
      <c r="I2590" s="22">
        <v>50</v>
      </c>
      <c r="J2590" s="22">
        <v>90</v>
      </c>
      <c r="K2590" s="22">
        <v>40</v>
      </c>
      <c r="L2590" s="23">
        <v>40603</v>
      </c>
      <c r="M2590" s="24" t="s">
        <v>112</v>
      </c>
      <c r="N2590" s="24" t="e" vm="29">
        <v>#VALUE!</v>
      </c>
      <c r="O2590" s="22">
        <v>405</v>
      </c>
      <c r="P2590" s="24" t="s">
        <v>109</v>
      </c>
      <c r="Q2590" s="24" t="s">
        <v>92</v>
      </c>
      <c r="R2590" s="24" t="s">
        <v>96</v>
      </c>
      <c r="S2590" s="24" t="s">
        <v>97</v>
      </c>
    </row>
    <row r="2591" spans="1:19" x14ac:dyDescent="0.2">
      <c r="A2591" s="22">
        <v>110</v>
      </c>
      <c r="B2591" s="22">
        <v>125</v>
      </c>
      <c r="C2591" s="22">
        <v>228</v>
      </c>
      <c r="D2591" s="22">
        <v>89</v>
      </c>
      <c r="E2591" s="22">
        <v>51</v>
      </c>
      <c r="F2591" s="22">
        <v>27</v>
      </c>
      <c r="G2591" s="22">
        <v>94</v>
      </c>
      <c r="H2591" s="22">
        <v>80</v>
      </c>
      <c r="I2591" s="22">
        <v>110</v>
      </c>
      <c r="J2591" s="22">
        <v>180</v>
      </c>
      <c r="K2591" s="22">
        <v>70</v>
      </c>
      <c r="L2591" s="23">
        <v>40603</v>
      </c>
      <c r="M2591" s="24" t="s">
        <v>112</v>
      </c>
      <c r="N2591" s="24" t="e" vm="29">
        <v>#VALUE!</v>
      </c>
      <c r="O2591" s="22">
        <v>405</v>
      </c>
      <c r="P2591" s="24" t="s">
        <v>109</v>
      </c>
      <c r="Q2591" s="24" t="s">
        <v>100</v>
      </c>
      <c r="R2591" s="24" t="s">
        <v>113</v>
      </c>
      <c r="S2591" s="24" t="s">
        <v>94</v>
      </c>
    </row>
    <row r="2592" spans="1:19" x14ac:dyDescent="0.2">
      <c r="A2592" s="22">
        <v>22</v>
      </c>
      <c r="B2592" s="22">
        <v>32</v>
      </c>
      <c r="C2592" s="22">
        <v>56</v>
      </c>
      <c r="D2592" s="22">
        <v>21</v>
      </c>
      <c r="E2592" s="22">
        <v>17</v>
      </c>
      <c r="F2592" s="22">
        <v>5</v>
      </c>
      <c r="G2592" s="22">
        <v>449</v>
      </c>
      <c r="H2592" s="22">
        <v>30</v>
      </c>
      <c r="I2592" s="22">
        <v>30</v>
      </c>
      <c r="J2592" s="22">
        <v>40</v>
      </c>
      <c r="K2592" s="22">
        <v>10</v>
      </c>
      <c r="L2592" s="23">
        <v>40603</v>
      </c>
      <c r="M2592" s="24" t="s">
        <v>112</v>
      </c>
      <c r="N2592" s="24" t="e" vm="29">
        <v>#VALUE!</v>
      </c>
      <c r="O2592" s="22">
        <v>580</v>
      </c>
      <c r="P2592" s="24" t="s">
        <v>109</v>
      </c>
      <c r="Q2592" s="24" t="s">
        <v>100</v>
      </c>
      <c r="R2592" s="24" t="s">
        <v>101</v>
      </c>
      <c r="S2592" s="24" t="s">
        <v>94</v>
      </c>
    </row>
    <row r="2593" spans="1:19" ht="32" x14ac:dyDescent="0.2">
      <c r="A2593" s="22">
        <v>101</v>
      </c>
      <c r="B2593" s="22">
        <v>126</v>
      </c>
      <c r="C2593" s="22">
        <v>224</v>
      </c>
      <c r="D2593" s="22">
        <v>84</v>
      </c>
      <c r="E2593" s="22">
        <v>58</v>
      </c>
      <c r="F2593" s="22">
        <v>27</v>
      </c>
      <c r="G2593" s="22">
        <v>632</v>
      </c>
      <c r="H2593" s="22">
        <v>70</v>
      </c>
      <c r="I2593" s="22">
        <v>110</v>
      </c>
      <c r="J2593" s="22">
        <v>180</v>
      </c>
      <c r="K2593" s="22">
        <v>70</v>
      </c>
      <c r="L2593" s="23">
        <v>40603</v>
      </c>
      <c r="M2593" s="24" t="s">
        <v>112</v>
      </c>
      <c r="N2593" s="24" t="e" vm="29">
        <v>#VALUE!</v>
      </c>
      <c r="O2593" s="22">
        <v>580</v>
      </c>
      <c r="P2593" s="24" t="s">
        <v>109</v>
      </c>
      <c r="Q2593" s="24" t="s">
        <v>100</v>
      </c>
      <c r="R2593" s="24" t="s">
        <v>102</v>
      </c>
      <c r="S2593" s="24" t="s">
        <v>97</v>
      </c>
    </row>
    <row r="2594" spans="1:19" x14ac:dyDescent="0.2">
      <c r="A2594" s="22">
        <v>46</v>
      </c>
      <c r="B2594" s="22">
        <v>77</v>
      </c>
      <c r="C2594" s="22">
        <v>143</v>
      </c>
      <c r="D2594" s="22">
        <v>57</v>
      </c>
      <c r="E2594" s="22">
        <v>46</v>
      </c>
      <c r="F2594" s="22">
        <v>18</v>
      </c>
      <c r="G2594" s="22">
        <v>323</v>
      </c>
      <c r="H2594" s="22">
        <v>50</v>
      </c>
      <c r="I2594" s="22">
        <v>80</v>
      </c>
      <c r="J2594" s="22">
        <v>130</v>
      </c>
      <c r="K2594" s="22">
        <v>50</v>
      </c>
      <c r="L2594" s="23">
        <v>40603</v>
      </c>
      <c r="M2594" s="24" t="s">
        <v>112</v>
      </c>
      <c r="N2594" s="24" t="e" vm="50">
        <v>#VALUE!</v>
      </c>
      <c r="O2594" s="22">
        <v>940</v>
      </c>
      <c r="P2594" s="24" t="s">
        <v>91</v>
      </c>
      <c r="Q2594" s="24" t="s">
        <v>103</v>
      </c>
      <c r="R2594" s="24" t="s">
        <v>104</v>
      </c>
      <c r="S2594" s="24" t="s">
        <v>97</v>
      </c>
    </row>
    <row r="2595" spans="1:19" x14ac:dyDescent="0.2">
      <c r="A2595" s="22">
        <v>52</v>
      </c>
      <c r="B2595" s="22">
        <v>72</v>
      </c>
      <c r="C2595" s="22">
        <v>129</v>
      </c>
      <c r="D2595" s="22">
        <v>49</v>
      </c>
      <c r="E2595" s="22">
        <v>37</v>
      </c>
      <c r="F2595" s="22">
        <v>15</v>
      </c>
      <c r="G2595" s="22">
        <v>351</v>
      </c>
      <c r="H2595" s="22">
        <v>40</v>
      </c>
      <c r="I2595" s="22">
        <v>70</v>
      </c>
      <c r="J2595" s="22">
        <v>110</v>
      </c>
      <c r="K2595" s="22">
        <v>40</v>
      </c>
      <c r="L2595" s="23">
        <v>40603</v>
      </c>
      <c r="M2595" s="24" t="s">
        <v>112</v>
      </c>
      <c r="N2595" s="24" t="e" vm="50">
        <v>#VALUE!</v>
      </c>
      <c r="O2595" s="22">
        <v>915</v>
      </c>
      <c r="P2595" s="24" t="s">
        <v>91</v>
      </c>
      <c r="Q2595" s="24" t="s">
        <v>103</v>
      </c>
      <c r="R2595" s="24" t="s">
        <v>105</v>
      </c>
      <c r="S2595" s="24" t="s">
        <v>97</v>
      </c>
    </row>
    <row r="2596" spans="1:19" x14ac:dyDescent="0.2">
      <c r="A2596" s="22">
        <v>246</v>
      </c>
      <c r="B2596" s="22">
        <v>253</v>
      </c>
      <c r="C2596" s="22">
        <v>498</v>
      </c>
      <c r="D2596" s="22">
        <v>214</v>
      </c>
      <c r="E2596" s="22">
        <v>87</v>
      </c>
      <c r="F2596" s="22">
        <v>66</v>
      </c>
      <c r="G2596" s="22">
        <v>923</v>
      </c>
      <c r="H2596" s="22">
        <v>240</v>
      </c>
      <c r="I2596" s="22">
        <v>320</v>
      </c>
      <c r="J2596" s="22">
        <v>580</v>
      </c>
      <c r="K2596" s="22">
        <v>260</v>
      </c>
      <c r="L2596" s="23">
        <v>40603</v>
      </c>
      <c r="M2596" s="24" t="s">
        <v>112</v>
      </c>
      <c r="N2596" s="24" t="e" vm="50">
        <v>#VALUE!</v>
      </c>
      <c r="O2596" s="22">
        <v>830</v>
      </c>
      <c r="P2596" s="24" t="s">
        <v>91</v>
      </c>
      <c r="Q2596" s="24" t="s">
        <v>92</v>
      </c>
      <c r="R2596" s="24" t="s">
        <v>95</v>
      </c>
      <c r="S2596" s="24" t="s">
        <v>94</v>
      </c>
    </row>
    <row r="2597" spans="1:19" ht="32" x14ac:dyDescent="0.2">
      <c r="A2597" s="22">
        <v>104</v>
      </c>
      <c r="B2597" s="22">
        <v>109</v>
      </c>
      <c r="C2597" s="22">
        <v>206</v>
      </c>
      <c r="D2597" s="22">
        <v>84</v>
      </c>
      <c r="E2597" s="22">
        <v>39</v>
      </c>
      <c r="F2597" s="22">
        <v>27</v>
      </c>
      <c r="G2597" s="22">
        <v>603</v>
      </c>
      <c r="H2597" s="22">
        <v>110</v>
      </c>
      <c r="I2597" s="22">
        <v>140</v>
      </c>
      <c r="J2597" s="22">
        <v>240</v>
      </c>
      <c r="K2597" s="22">
        <v>100</v>
      </c>
      <c r="L2597" s="23">
        <v>40603</v>
      </c>
      <c r="M2597" s="24" t="s">
        <v>112</v>
      </c>
      <c r="N2597" s="24" t="e" vm="50">
        <v>#VALUE!</v>
      </c>
      <c r="O2597" s="22">
        <v>915</v>
      </c>
      <c r="P2597" s="24" t="s">
        <v>91</v>
      </c>
      <c r="Q2597" s="24" t="s">
        <v>92</v>
      </c>
      <c r="R2597" s="24" t="s">
        <v>96</v>
      </c>
      <c r="S2597" s="24" t="s">
        <v>97</v>
      </c>
    </row>
    <row r="2598" spans="1:19" x14ac:dyDescent="0.2">
      <c r="A2598" s="22">
        <v>80</v>
      </c>
      <c r="B2598" s="22">
        <v>108</v>
      </c>
      <c r="C2598" s="22">
        <v>192</v>
      </c>
      <c r="D2598" s="22">
        <v>72</v>
      </c>
      <c r="E2598" s="22">
        <v>54</v>
      </c>
      <c r="F2598" s="22">
        <v>23</v>
      </c>
      <c r="G2598" s="22">
        <v>189</v>
      </c>
      <c r="H2598" s="22">
        <v>50</v>
      </c>
      <c r="I2598" s="22">
        <v>90</v>
      </c>
      <c r="J2598" s="22">
        <v>150</v>
      </c>
      <c r="K2598" s="22">
        <v>60</v>
      </c>
      <c r="L2598" s="23">
        <v>40603</v>
      </c>
      <c r="M2598" s="24" t="s">
        <v>112</v>
      </c>
      <c r="N2598" s="24" t="e" vm="50">
        <v>#VALUE!</v>
      </c>
      <c r="O2598" s="22">
        <v>979</v>
      </c>
      <c r="P2598" s="24" t="s">
        <v>91</v>
      </c>
      <c r="Q2598" s="24" t="s">
        <v>100</v>
      </c>
      <c r="R2598" s="24" t="s">
        <v>113</v>
      </c>
      <c r="S2598" s="24" t="s">
        <v>94</v>
      </c>
    </row>
    <row r="2599" spans="1:19" x14ac:dyDescent="0.2">
      <c r="A2599" s="22">
        <v>135</v>
      </c>
      <c r="B2599" s="22">
        <v>126</v>
      </c>
      <c r="C2599" s="22">
        <v>227</v>
      </c>
      <c r="D2599" s="22">
        <v>87</v>
      </c>
      <c r="E2599" s="22">
        <v>35</v>
      </c>
      <c r="F2599" s="22">
        <v>24</v>
      </c>
      <c r="G2599" s="22">
        <v>756</v>
      </c>
      <c r="H2599" s="22">
        <v>90</v>
      </c>
      <c r="I2599" s="22">
        <v>110</v>
      </c>
      <c r="J2599" s="22">
        <v>180</v>
      </c>
      <c r="K2599" s="22">
        <v>70</v>
      </c>
      <c r="L2599" s="23">
        <v>40603</v>
      </c>
      <c r="M2599" s="24" t="s">
        <v>112</v>
      </c>
      <c r="N2599" s="24" t="e" vm="50">
        <v>#VALUE!</v>
      </c>
      <c r="O2599" s="22">
        <v>409</v>
      </c>
      <c r="P2599" s="24" t="s">
        <v>91</v>
      </c>
      <c r="Q2599" s="24" t="s">
        <v>100</v>
      </c>
      <c r="R2599" s="24" t="s">
        <v>101</v>
      </c>
      <c r="S2599" s="24" t="s">
        <v>94</v>
      </c>
    </row>
    <row r="2600" spans="1:19" ht="32" x14ac:dyDescent="0.2">
      <c r="A2600" s="22">
        <v>125</v>
      </c>
      <c r="B2600" s="22">
        <v>117</v>
      </c>
      <c r="C2600" s="22">
        <v>211</v>
      </c>
      <c r="D2600" s="22">
        <v>81</v>
      </c>
      <c r="E2600" s="22">
        <v>33</v>
      </c>
      <c r="F2600" s="22">
        <v>22</v>
      </c>
      <c r="G2600" s="22">
        <v>441</v>
      </c>
      <c r="H2600" s="22">
        <v>90</v>
      </c>
      <c r="I2600" s="22">
        <v>110</v>
      </c>
      <c r="J2600" s="22">
        <v>170</v>
      </c>
      <c r="K2600" s="22">
        <v>60</v>
      </c>
      <c r="L2600" s="23">
        <v>40603</v>
      </c>
      <c r="M2600" s="24" t="s">
        <v>112</v>
      </c>
      <c r="N2600" s="24" t="e" vm="50">
        <v>#VALUE!</v>
      </c>
      <c r="O2600" s="22">
        <v>361</v>
      </c>
      <c r="P2600" s="24" t="s">
        <v>91</v>
      </c>
      <c r="Q2600" s="24" t="s">
        <v>100</v>
      </c>
      <c r="R2600" s="24" t="s">
        <v>102</v>
      </c>
      <c r="S2600" s="24" t="s">
        <v>97</v>
      </c>
    </row>
    <row r="2601" spans="1:19" x14ac:dyDescent="0.2">
      <c r="A2601" s="22">
        <v>42</v>
      </c>
      <c r="B2601" s="22">
        <v>64</v>
      </c>
      <c r="C2601" s="22">
        <v>114</v>
      </c>
      <c r="D2601" s="22">
        <v>43</v>
      </c>
      <c r="E2601" s="22">
        <v>36</v>
      </c>
      <c r="F2601" s="22">
        <v>13</v>
      </c>
      <c r="G2601" s="22">
        <v>231</v>
      </c>
      <c r="H2601" s="22">
        <v>40</v>
      </c>
      <c r="I2601" s="22">
        <v>60</v>
      </c>
      <c r="J2601" s="22">
        <v>90</v>
      </c>
      <c r="K2601" s="22">
        <v>30</v>
      </c>
      <c r="L2601" s="23">
        <v>40603</v>
      </c>
      <c r="M2601" s="24" t="s">
        <v>114</v>
      </c>
      <c r="N2601" s="24" t="e" vm="14">
        <v>#VALUE!</v>
      </c>
      <c r="O2601" s="22">
        <v>435</v>
      </c>
      <c r="P2601" s="24" t="s">
        <v>109</v>
      </c>
      <c r="Q2601" s="24" t="s">
        <v>103</v>
      </c>
      <c r="R2601" s="24" t="s">
        <v>104</v>
      </c>
      <c r="S2601" s="24" t="s">
        <v>97</v>
      </c>
    </row>
    <row r="2602" spans="1:19" x14ac:dyDescent="0.2">
      <c r="A2602" s="22">
        <v>39</v>
      </c>
      <c r="B2602" s="22">
        <v>72</v>
      </c>
      <c r="C2602" s="22">
        <v>127</v>
      </c>
      <c r="D2602" s="22">
        <v>47</v>
      </c>
      <c r="E2602" s="22">
        <v>46</v>
      </c>
      <c r="F2602" s="22">
        <v>15</v>
      </c>
      <c r="G2602" s="22">
        <v>361</v>
      </c>
      <c r="H2602" s="22">
        <v>30</v>
      </c>
      <c r="I2602" s="22">
        <v>60</v>
      </c>
      <c r="J2602" s="22">
        <v>100</v>
      </c>
      <c r="K2602" s="22">
        <v>40</v>
      </c>
      <c r="L2602" s="23">
        <v>40603</v>
      </c>
      <c r="M2602" s="24" t="s">
        <v>114</v>
      </c>
      <c r="N2602" s="24" t="e" vm="14">
        <v>#VALUE!</v>
      </c>
      <c r="O2602" s="22">
        <v>435</v>
      </c>
      <c r="P2602" s="24" t="s">
        <v>109</v>
      </c>
      <c r="Q2602" s="24" t="s">
        <v>103</v>
      </c>
      <c r="R2602" s="24" t="s">
        <v>105</v>
      </c>
      <c r="S2602" s="24" t="s">
        <v>97</v>
      </c>
    </row>
    <row r="2603" spans="1:19" x14ac:dyDescent="0.2">
      <c r="A2603" s="22">
        <v>-47</v>
      </c>
      <c r="B2603" s="22">
        <v>18</v>
      </c>
      <c r="C2603" s="22">
        <v>113</v>
      </c>
      <c r="D2603" s="22">
        <v>88</v>
      </c>
      <c r="E2603" s="22">
        <v>50</v>
      </c>
      <c r="F2603" s="22">
        <v>27</v>
      </c>
      <c r="G2603" s="22">
        <v>715</v>
      </c>
      <c r="H2603" s="22">
        <v>-20</v>
      </c>
      <c r="I2603" s="22">
        <v>20</v>
      </c>
      <c r="J2603" s="22">
        <v>90</v>
      </c>
      <c r="K2603" s="22">
        <v>70</v>
      </c>
      <c r="L2603" s="23">
        <v>40603</v>
      </c>
      <c r="M2603" s="24" t="s">
        <v>114</v>
      </c>
      <c r="N2603" s="24" t="e" vm="14">
        <v>#VALUE!</v>
      </c>
      <c r="O2603" s="22">
        <v>801</v>
      </c>
      <c r="P2603" s="24" t="s">
        <v>109</v>
      </c>
      <c r="Q2603" s="24" t="s">
        <v>103</v>
      </c>
      <c r="R2603" s="24" t="s">
        <v>106</v>
      </c>
      <c r="S2603" s="24" t="s">
        <v>97</v>
      </c>
    </row>
    <row r="2604" spans="1:19" x14ac:dyDescent="0.2">
      <c r="A2604" s="22">
        <v>-10</v>
      </c>
      <c r="B2604" s="22">
        <v>63</v>
      </c>
      <c r="C2604" s="22">
        <v>114</v>
      </c>
      <c r="D2604" s="22">
        <v>44</v>
      </c>
      <c r="E2604" s="22">
        <v>70</v>
      </c>
      <c r="F2604" s="22">
        <v>40</v>
      </c>
      <c r="G2604" s="22">
        <v>251</v>
      </c>
      <c r="H2604" s="22">
        <v>10</v>
      </c>
      <c r="I2604" s="22">
        <v>50</v>
      </c>
      <c r="J2604" s="22">
        <v>70</v>
      </c>
      <c r="K2604" s="22">
        <v>20</v>
      </c>
      <c r="L2604" s="23">
        <v>40603</v>
      </c>
      <c r="M2604" s="24" t="s">
        <v>114</v>
      </c>
      <c r="N2604" s="24" t="e" vm="14">
        <v>#VALUE!</v>
      </c>
      <c r="O2604" s="22">
        <v>435</v>
      </c>
      <c r="P2604" s="24" t="s">
        <v>109</v>
      </c>
      <c r="Q2604" s="24" t="s">
        <v>98</v>
      </c>
      <c r="R2604" s="24" t="s">
        <v>107</v>
      </c>
      <c r="S2604" s="24" t="s">
        <v>94</v>
      </c>
    </row>
    <row r="2605" spans="1:19" x14ac:dyDescent="0.2">
      <c r="A2605" s="22">
        <v>15</v>
      </c>
      <c r="B2605" s="22">
        <v>49</v>
      </c>
      <c r="C2605" s="22">
        <v>91</v>
      </c>
      <c r="D2605" s="22">
        <v>36</v>
      </c>
      <c r="E2605" s="22">
        <v>39</v>
      </c>
      <c r="F2605" s="22">
        <v>11</v>
      </c>
      <c r="G2605" s="22">
        <v>187</v>
      </c>
      <c r="H2605" s="22">
        <v>10</v>
      </c>
      <c r="I2605" s="22">
        <v>30</v>
      </c>
      <c r="J2605" s="22">
        <v>50</v>
      </c>
      <c r="K2605" s="22">
        <v>20</v>
      </c>
      <c r="L2605" s="23">
        <v>40603</v>
      </c>
      <c r="M2605" s="24" t="s">
        <v>114</v>
      </c>
      <c r="N2605" s="24" t="e" vm="14">
        <v>#VALUE!</v>
      </c>
      <c r="O2605" s="22">
        <v>801</v>
      </c>
      <c r="P2605" s="24" t="s">
        <v>109</v>
      </c>
      <c r="Q2605" s="24" t="s">
        <v>98</v>
      </c>
      <c r="R2605" s="24" t="s">
        <v>108</v>
      </c>
      <c r="S2605" s="24" t="s">
        <v>94</v>
      </c>
    </row>
    <row r="2606" spans="1:19" x14ac:dyDescent="0.2">
      <c r="A2606" s="22">
        <v>-6</v>
      </c>
      <c r="B2606" s="22">
        <v>42</v>
      </c>
      <c r="C2606" s="22">
        <v>80</v>
      </c>
      <c r="D2606" s="22">
        <v>33</v>
      </c>
      <c r="E2606" s="22">
        <v>46</v>
      </c>
      <c r="F2606" s="22">
        <v>12</v>
      </c>
      <c r="G2606" s="22">
        <v>162</v>
      </c>
      <c r="H2606" s="22">
        <v>10</v>
      </c>
      <c r="I2606" s="22">
        <v>30</v>
      </c>
      <c r="J2606" s="22">
        <v>50</v>
      </c>
      <c r="K2606" s="22">
        <v>20</v>
      </c>
      <c r="L2606" s="23">
        <v>40603</v>
      </c>
      <c r="M2606" s="24" t="s">
        <v>114</v>
      </c>
      <c r="N2606" s="24" t="e" vm="14">
        <v>#VALUE!</v>
      </c>
      <c r="O2606" s="22">
        <v>435</v>
      </c>
      <c r="P2606" s="24" t="s">
        <v>109</v>
      </c>
      <c r="Q2606" s="24" t="s">
        <v>98</v>
      </c>
      <c r="R2606" s="24" t="s">
        <v>99</v>
      </c>
      <c r="S2606" s="24" t="s">
        <v>94</v>
      </c>
    </row>
    <row r="2607" spans="1:19" x14ac:dyDescent="0.2">
      <c r="A2607" s="22">
        <v>50</v>
      </c>
      <c r="B2607" s="22">
        <v>62</v>
      </c>
      <c r="C2607" s="22">
        <v>117</v>
      </c>
      <c r="D2607" s="22">
        <v>48</v>
      </c>
      <c r="E2607" s="22">
        <v>28</v>
      </c>
      <c r="F2607" s="22">
        <v>15</v>
      </c>
      <c r="G2607" s="22">
        <v>611</v>
      </c>
      <c r="H2607" s="22">
        <v>40</v>
      </c>
      <c r="I2607" s="22">
        <v>60</v>
      </c>
      <c r="J2607" s="22">
        <v>100</v>
      </c>
      <c r="K2607" s="22">
        <v>40</v>
      </c>
      <c r="L2607" s="23">
        <v>40603</v>
      </c>
      <c r="M2607" s="24" t="s">
        <v>114</v>
      </c>
      <c r="N2607" s="24" t="e" vm="14">
        <v>#VALUE!</v>
      </c>
      <c r="O2607" s="22">
        <v>801</v>
      </c>
      <c r="P2607" s="24" t="s">
        <v>109</v>
      </c>
      <c r="Q2607" s="24" t="s">
        <v>100</v>
      </c>
      <c r="R2607" s="24" t="s">
        <v>101</v>
      </c>
      <c r="S2607" s="24" t="s">
        <v>94</v>
      </c>
    </row>
    <row r="2608" spans="1:19" ht="32" x14ac:dyDescent="0.2">
      <c r="A2608" s="22">
        <v>70</v>
      </c>
      <c r="B2608" s="22">
        <v>72</v>
      </c>
      <c r="C2608" s="22">
        <v>129</v>
      </c>
      <c r="D2608" s="22">
        <v>49</v>
      </c>
      <c r="E2608" s="22">
        <v>25</v>
      </c>
      <c r="F2608" s="22">
        <v>13</v>
      </c>
      <c r="G2608" s="22">
        <v>809</v>
      </c>
      <c r="H2608" s="22">
        <v>50</v>
      </c>
      <c r="I2608" s="22">
        <v>70</v>
      </c>
      <c r="J2608" s="22">
        <v>110</v>
      </c>
      <c r="K2608" s="22">
        <v>40</v>
      </c>
      <c r="L2608" s="23">
        <v>40603</v>
      </c>
      <c r="M2608" s="24" t="s">
        <v>114</v>
      </c>
      <c r="N2608" s="24" t="e" vm="14">
        <v>#VALUE!</v>
      </c>
      <c r="O2608" s="22">
        <v>435</v>
      </c>
      <c r="P2608" s="24" t="s">
        <v>109</v>
      </c>
      <c r="Q2608" s="24" t="s">
        <v>100</v>
      </c>
      <c r="R2608" s="24" t="s">
        <v>102</v>
      </c>
      <c r="S2608" s="24" t="s">
        <v>97</v>
      </c>
    </row>
    <row r="2609" spans="1:19" x14ac:dyDescent="0.2">
      <c r="A2609" s="22">
        <v>67</v>
      </c>
      <c r="B2609" s="22">
        <v>89</v>
      </c>
      <c r="C2609" s="22">
        <v>174</v>
      </c>
      <c r="D2609" s="22">
        <v>74</v>
      </c>
      <c r="E2609" s="22">
        <v>44</v>
      </c>
      <c r="F2609" s="22">
        <v>22</v>
      </c>
      <c r="G2609" s="22">
        <v>949</v>
      </c>
      <c r="H2609" s="22">
        <v>70</v>
      </c>
      <c r="I2609" s="22">
        <v>110</v>
      </c>
      <c r="J2609" s="22">
        <v>200</v>
      </c>
      <c r="K2609" s="22">
        <v>90</v>
      </c>
      <c r="L2609" s="23">
        <v>40603</v>
      </c>
      <c r="M2609" s="24" t="s">
        <v>114</v>
      </c>
      <c r="N2609" s="24" t="e" vm="14">
        <v>#VALUE!</v>
      </c>
      <c r="O2609" s="22">
        <v>435</v>
      </c>
      <c r="P2609" s="24" t="s">
        <v>109</v>
      </c>
      <c r="Q2609" s="24" t="s">
        <v>92</v>
      </c>
      <c r="R2609" s="24" t="s">
        <v>93</v>
      </c>
      <c r="S2609" s="24" t="s">
        <v>94</v>
      </c>
    </row>
    <row r="2610" spans="1:19" x14ac:dyDescent="0.2">
      <c r="A2610" s="22">
        <v>39</v>
      </c>
      <c r="B2610" s="22">
        <v>71</v>
      </c>
      <c r="C2610" s="22">
        <v>132</v>
      </c>
      <c r="D2610" s="22">
        <v>53</v>
      </c>
      <c r="E2610" s="22">
        <v>45</v>
      </c>
      <c r="F2610" s="22">
        <v>17</v>
      </c>
      <c r="G2610" s="22">
        <v>299</v>
      </c>
      <c r="H2610" s="22">
        <v>60</v>
      </c>
      <c r="I2610" s="22">
        <v>90</v>
      </c>
      <c r="J2610" s="22">
        <v>150</v>
      </c>
      <c r="K2610" s="22">
        <v>60</v>
      </c>
      <c r="L2610" s="23">
        <v>40603</v>
      </c>
      <c r="M2610" s="24" t="s">
        <v>114</v>
      </c>
      <c r="N2610" s="24" t="e" vm="14">
        <v>#VALUE!</v>
      </c>
      <c r="O2610" s="22">
        <v>801</v>
      </c>
      <c r="P2610" s="24" t="s">
        <v>109</v>
      </c>
      <c r="Q2610" s="24" t="s">
        <v>92</v>
      </c>
      <c r="R2610" s="24" t="s">
        <v>95</v>
      </c>
      <c r="S2610" s="24" t="s">
        <v>94</v>
      </c>
    </row>
    <row r="2611" spans="1:19" ht="32" x14ac:dyDescent="0.2">
      <c r="A2611" s="22">
        <v>56</v>
      </c>
      <c r="B2611" s="22">
        <v>104</v>
      </c>
      <c r="C2611" s="22">
        <v>201</v>
      </c>
      <c r="D2611" s="22">
        <v>85</v>
      </c>
      <c r="E2611" s="22">
        <v>66</v>
      </c>
      <c r="F2611" s="22">
        <v>32</v>
      </c>
      <c r="G2611" s="22">
        <v>476</v>
      </c>
      <c r="H2611" s="22">
        <v>70</v>
      </c>
      <c r="I2611" s="22">
        <v>130</v>
      </c>
      <c r="J2611" s="22">
        <v>230</v>
      </c>
      <c r="K2611" s="22">
        <v>100</v>
      </c>
      <c r="L2611" s="23">
        <v>40603</v>
      </c>
      <c r="M2611" s="24" t="s">
        <v>114</v>
      </c>
      <c r="N2611" s="24" t="e" vm="14">
        <v>#VALUE!</v>
      </c>
      <c r="O2611" s="22">
        <v>435</v>
      </c>
      <c r="P2611" s="24" t="s">
        <v>109</v>
      </c>
      <c r="Q2611" s="24" t="s">
        <v>92</v>
      </c>
      <c r="R2611" s="24" t="s">
        <v>96</v>
      </c>
      <c r="S2611" s="24" t="s">
        <v>97</v>
      </c>
    </row>
    <row r="2612" spans="1:19" x14ac:dyDescent="0.2">
      <c r="A2612" s="22">
        <v>67</v>
      </c>
      <c r="B2612" s="22">
        <v>70</v>
      </c>
      <c r="C2612" s="22">
        <v>126</v>
      </c>
      <c r="D2612" s="22">
        <v>48</v>
      </c>
      <c r="E2612" s="22">
        <v>25</v>
      </c>
      <c r="F2612" s="22">
        <v>13</v>
      </c>
      <c r="G2612" s="22">
        <v>766</v>
      </c>
      <c r="H2612" s="22">
        <v>50</v>
      </c>
      <c r="I2612" s="22">
        <v>70</v>
      </c>
      <c r="J2612" s="22">
        <v>110</v>
      </c>
      <c r="K2612" s="22">
        <v>40</v>
      </c>
      <c r="L2612" s="23">
        <v>40603</v>
      </c>
      <c r="M2612" s="24" t="s">
        <v>114</v>
      </c>
      <c r="N2612" s="24" t="e" vm="14">
        <v>#VALUE!</v>
      </c>
      <c r="O2612" s="22">
        <v>801</v>
      </c>
      <c r="P2612" s="24" t="s">
        <v>109</v>
      </c>
      <c r="Q2612" s="24" t="s">
        <v>100</v>
      </c>
      <c r="R2612" s="24" t="s">
        <v>113</v>
      </c>
      <c r="S2612" s="24" t="s">
        <v>94</v>
      </c>
    </row>
    <row r="2613" spans="1:19" x14ac:dyDescent="0.2">
      <c r="A2613" s="22">
        <v>150</v>
      </c>
      <c r="B2613" s="22">
        <v>139</v>
      </c>
      <c r="C2613" s="22">
        <v>249</v>
      </c>
      <c r="D2613" s="22">
        <v>95</v>
      </c>
      <c r="E2613" s="22">
        <v>38</v>
      </c>
      <c r="F2613" s="22">
        <v>26</v>
      </c>
      <c r="G2613" s="22">
        <v>799</v>
      </c>
      <c r="H2613" s="22">
        <v>100</v>
      </c>
      <c r="I2613" s="22">
        <v>120</v>
      </c>
      <c r="J2613" s="22">
        <v>200</v>
      </c>
      <c r="K2613" s="22">
        <v>80</v>
      </c>
      <c r="L2613" s="23">
        <v>40603</v>
      </c>
      <c r="M2613" s="24" t="s">
        <v>114</v>
      </c>
      <c r="N2613" s="24" t="e" vm="51">
        <v>#VALUE!</v>
      </c>
      <c r="O2613" s="22">
        <v>408</v>
      </c>
      <c r="P2613" s="24" t="s">
        <v>91</v>
      </c>
      <c r="Q2613" s="24" t="s">
        <v>103</v>
      </c>
      <c r="R2613" s="24" t="s">
        <v>104</v>
      </c>
      <c r="S2613" s="24" t="s">
        <v>97</v>
      </c>
    </row>
    <row r="2614" spans="1:19" x14ac:dyDescent="0.2">
      <c r="A2614" s="22">
        <v>245</v>
      </c>
      <c r="B2614" s="22">
        <v>253</v>
      </c>
      <c r="C2614" s="22">
        <v>498</v>
      </c>
      <c r="D2614" s="22">
        <v>214</v>
      </c>
      <c r="E2614" s="22">
        <v>88</v>
      </c>
      <c r="F2614" s="22">
        <v>66</v>
      </c>
      <c r="G2614" s="22">
        <v>923</v>
      </c>
      <c r="H2614" s="22">
        <v>170</v>
      </c>
      <c r="I2614" s="22">
        <v>230</v>
      </c>
      <c r="J2614" s="22">
        <v>410</v>
      </c>
      <c r="K2614" s="22">
        <v>180</v>
      </c>
      <c r="L2614" s="23">
        <v>40603</v>
      </c>
      <c r="M2614" s="24" t="s">
        <v>114</v>
      </c>
      <c r="N2614" s="24" t="e" vm="51">
        <v>#VALUE!</v>
      </c>
      <c r="O2614" s="22">
        <v>323</v>
      </c>
      <c r="P2614" s="24" t="s">
        <v>91</v>
      </c>
      <c r="Q2614" s="24" t="s">
        <v>103</v>
      </c>
      <c r="R2614" s="24" t="s">
        <v>105</v>
      </c>
      <c r="S2614" s="24" t="s">
        <v>97</v>
      </c>
    </row>
    <row r="2615" spans="1:19" x14ac:dyDescent="0.2">
      <c r="A2615" s="22">
        <v>102</v>
      </c>
      <c r="B2615" s="22">
        <v>109</v>
      </c>
      <c r="C2615" s="22">
        <v>206</v>
      </c>
      <c r="D2615" s="22">
        <v>84</v>
      </c>
      <c r="E2615" s="22">
        <v>40</v>
      </c>
      <c r="F2615" s="22">
        <v>27</v>
      </c>
      <c r="G2615" s="22">
        <v>603</v>
      </c>
      <c r="H2615" s="22">
        <v>60</v>
      </c>
      <c r="I2615" s="22">
        <v>90</v>
      </c>
      <c r="J2615" s="22">
        <v>160</v>
      </c>
      <c r="K2615" s="22">
        <v>70</v>
      </c>
      <c r="L2615" s="23">
        <v>40603</v>
      </c>
      <c r="M2615" s="24" t="s">
        <v>114</v>
      </c>
      <c r="N2615" s="24" t="e" vm="51">
        <v>#VALUE!</v>
      </c>
      <c r="O2615" s="22">
        <v>760</v>
      </c>
      <c r="P2615" s="24" t="s">
        <v>91</v>
      </c>
      <c r="Q2615" s="24" t="s">
        <v>103</v>
      </c>
      <c r="R2615" s="24" t="s">
        <v>106</v>
      </c>
      <c r="S2615" s="24" t="s">
        <v>97</v>
      </c>
    </row>
    <row r="2616" spans="1:19" x14ac:dyDescent="0.2">
      <c r="A2616" s="22">
        <v>135</v>
      </c>
      <c r="B2616" s="22">
        <v>126</v>
      </c>
      <c r="C2616" s="22">
        <v>227</v>
      </c>
      <c r="D2616" s="22">
        <v>87</v>
      </c>
      <c r="E2616" s="22">
        <v>35</v>
      </c>
      <c r="F2616" s="22">
        <v>24</v>
      </c>
      <c r="G2616" s="22">
        <v>756</v>
      </c>
      <c r="H2616" s="22">
        <v>80</v>
      </c>
      <c r="I2616" s="22">
        <v>90</v>
      </c>
      <c r="J2616" s="22">
        <v>140</v>
      </c>
      <c r="K2616" s="22">
        <v>50</v>
      </c>
      <c r="L2616" s="23">
        <v>40603</v>
      </c>
      <c r="M2616" s="24" t="s">
        <v>114</v>
      </c>
      <c r="N2616" s="24" t="e" vm="51">
        <v>#VALUE!</v>
      </c>
      <c r="O2616" s="22">
        <v>510</v>
      </c>
      <c r="P2616" s="24" t="s">
        <v>91</v>
      </c>
      <c r="Q2616" s="24" t="s">
        <v>98</v>
      </c>
      <c r="R2616" s="24" t="s">
        <v>107</v>
      </c>
      <c r="S2616" s="24" t="s">
        <v>94</v>
      </c>
    </row>
    <row r="2617" spans="1:19" x14ac:dyDescent="0.2">
      <c r="A2617" s="22">
        <v>125</v>
      </c>
      <c r="B2617" s="22">
        <v>117</v>
      </c>
      <c r="C2617" s="22">
        <v>211</v>
      </c>
      <c r="D2617" s="22">
        <v>81</v>
      </c>
      <c r="E2617" s="22">
        <v>33</v>
      </c>
      <c r="F2617" s="22">
        <v>22</v>
      </c>
      <c r="G2617" s="22">
        <v>441</v>
      </c>
      <c r="H2617" s="22">
        <v>70</v>
      </c>
      <c r="I2617" s="22">
        <v>80</v>
      </c>
      <c r="J2617" s="22">
        <v>130</v>
      </c>
      <c r="K2617" s="22">
        <v>50</v>
      </c>
      <c r="L2617" s="23">
        <v>40603</v>
      </c>
      <c r="M2617" s="24" t="s">
        <v>114</v>
      </c>
      <c r="N2617" s="24" t="e" vm="51">
        <v>#VALUE!</v>
      </c>
      <c r="O2617" s="22">
        <v>916</v>
      </c>
      <c r="P2617" s="24" t="s">
        <v>91</v>
      </c>
      <c r="Q2617" s="24" t="s">
        <v>98</v>
      </c>
      <c r="R2617" s="24" t="s">
        <v>108</v>
      </c>
      <c r="S2617" s="24" t="s">
        <v>94</v>
      </c>
    </row>
    <row r="2618" spans="1:19" x14ac:dyDescent="0.2">
      <c r="A2618" s="22">
        <v>80</v>
      </c>
      <c r="B2618" s="22">
        <v>108</v>
      </c>
      <c r="C2618" s="22">
        <v>192</v>
      </c>
      <c r="D2618" s="22">
        <v>72</v>
      </c>
      <c r="E2618" s="22">
        <v>54</v>
      </c>
      <c r="F2618" s="22">
        <v>23</v>
      </c>
      <c r="G2618" s="22">
        <v>541</v>
      </c>
      <c r="H2618" s="22">
        <v>50</v>
      </c>
      <c r="I2618" s="22">
        <v>80</v>
      </c>
      <c r="J2618" s="22">
        <v>120</v>
      </c>
      <c r="K2618" s="22">
        <v>40</v>
      </c>
      <c r="L2618" s="23">
        <v>40603</v>
      </c>
      <c r="M2618" s="24" t="s">
        <v>114</v>
      </c>
      <c r="N2618" s="24" t="e" vm="51">
        <v>#VALUE!</v>
      </c>
      <c r="O2618" s="22">
        <v>818</v>
      </c>
      <c r="P2618" s="24" t="s">
        <v>91</v>
      </c>
      <c r="Q2618" s="24" t="s">
        <v>98</v>
      </c>
      <c r="R2618" s="24" t="s">
        <v>99</v>
      </c>
      <c r="S2618" s="24" t="s">
        <v>94</v>
      </c>
    </row>
    <row r="2619" spans="1:19" x14ac:dyDescent="0.2">
      <c r="A2619" s="22">
        <v>40</v>
      </c>
      <c r="B2619" s="22">
        <v>173</v>
      </c>
      <c r="C2619" s="22">
        <v>318</v>
      </c>
      <c r="D2619" s="22">
        <v>125</v>
      </c>
      <c r="E2619" s="22">
        <v>146</v>
      </c>
      <c r="F2619" s="22">
        <v>113</v>
      </c>
      <c r="G2619" s="22">
        <v>700</v>
      </c>
      <c r="H2619" s="22">
        <v>30</v>
      </c>
      <c r="I2619" s="22">
        <v>160</v>
      </c>
      <c r="J2619" s="22">
        <v>280</v>
      </c>
      <c r="K2619" s="22">
        <v>120</v>
      </c>
      <c r="L2619" s="23">
        <v>40603</v>
      </c>
      <c r="M2619" s="24" t="s">
        <v>114</v>
      </c>
      <c r="N2619" s="24" t="e" vm="51">
        <v>#VALUE!</v>
      </c>
      <c r="O2619" s="22">
        <v>323</v>
      </c>
      <c r="P2619" s="24" t="s">
        <v>91</v>
      </c>
      <c r="Q2619" s="24" t="s">
        <v>100</v>
      </c>
      <c r="R2619" s="24" t="s">
        <v>101</v>
      </c>
      <c r="S2619" s="24" t="s">
        <v>94</v>
      </c>
    </row>
    <row r="2620" spans="1:19" ht="32" x14ac:dyDescent="0.2">
      <c r="A2620" s="22">
        <v>313</v>
      </c>
      <c r="B2620" s="22">
        <v>324</v>
      </c>
      <c r="C2620" s="22">
        <v>604</v>
      </c>
      <c r="D2620" s="22">
        <v>243</v>
      </c>
      <c r="E2620" s="22">
        <v>113</v>
      </c>
      <c r="F2620" s="22">
        <v>80</v>
      </c>
      <c r="G2620" s="22">
        <v>1260</v>
      </c>
      <c r="H2620" s="22">
        <v>210</v>
      </c>
      <c r="I2620" s="22">
        <v>310</v>
      </c>
      <c r="J2620" s="22">
        <v>540</v>
      </c>
      <c r="K2620" s="22">
        <v>230</v>
      </c>
      <c r="L2620" s="23">
        <v>40603</v>
      </c>
      <c r="M2620" s="24" t="s">
        <v>114</v>
      </c>
      <c r="N2620" s="24" t="e" vm="51">
        <v>#VALUE!</v>
      </c>
      <c r="O2620" s="22">
        <v>323</v>
      </c>
      <c r="P2620" s="24" t="s">
        <v>91</v>
      </c>
      <c r="Q2620" s="24" t="s">
        <v>100</v>
      </c>
      <c r="R2620" s="24" t="s">
        <v>102</v>
      </c>
      <c r="S2620" s="24" t="s">
        <v>97</v>
      </c>
    </row>
    <row r="2621" spans="1:19" x14ac:dyDescent="0.2">
      <c r="A2621" s="22">
        <v>-61</v>
      </c>
      <c r="B2621" s="22">
        <v>16</v>
      </c>
      <c r="C2621" s="22">
        <v>133</v>
      </c>
      <c r="D2621" s="22">
        <v>109</v>
      </c>
      <c r="E2621" s="22">
        <v>57</v>
      </c>
      <c r="F2621" s="22">
        <v>34</v>
      </c>
      <c r="G2621" s="22">
        <v>796</v>
      </c>
      <c r="H2621" s="22">
        <v>-30</v>
      </c>
      <c r="I2621" s="22">
        <v>20</v>
      </c>
      <c r="J2621" s="22">
        <v>150</v>
      </c>
      <c r="K2621" s="22">
        <v>130</v>
      </c>
      <c r="L2621" s="23">
        <v>40603</v>
      </c>
      <c r="M2621" s="24" t="s">
        <v>114</v>
      </c>
      <c r="N2621" s="24" t="e" vm="51">
        <v>#VALUE!</v>
      </c>
      <c r="O2621" s="22">
        <v>916</v>
      </c>
      <c r="P2621" s="24" t="s">
        <v>91</v>
      </c>
      <c r="Q2621" s="24" t="s">
        <v>92</v>
      </c>
      <c r="R2621" s="24" t="s">
        <v>93</v>
      </c>
      <c r="S2621" s="24" t="s">
        <v>94</v>
      </c>
    </row>
    <row r="2622" spans="1:19" x14ac:dyDescent="0.2">
      <c r="A2622" s="22">
        <v>384</v>
      </c>
      <c r="B2622" s="22">
        <v>405</v>
      </c>
      <c r="C2622" s="22">
        <v>719</v>
      </c>
      <c r="D2622" s="22">
        <v>270</v>
      </c>
      <c r="E2622" s="22">
        <v>146</v>
      </c>
      <c r="F2622" s="22">
        <v>94</v>
      </c>
      <c r="G2622" s="22">
        <v>2041</v>
      </c>
      <c r="H2622" s="22">
        <v>370</v>
      </c>
      <c r="I2622" s="22">
        <v>500</v>
      </c>
      <c r="J2622" s="22">
        <v>840</v>
      </c>
      <c r="K2622" s="22">
        <v>340</v>
      </c>
      <c r="L2622" s="23">
        <v>40603</v>
      </c>
      <c r="M2622" s="24" t="s">
        <v>114</v>
      </c>
      <c r="N2622" s="24" t="e" vm="51">
        <v>#VALUE!</v>
      </c>
      <c r="O2622" s="22">
        <v>858</v>
      </c>
      <c r="P2622" s="24" t="s">
        <v>91</v>
      </c>
      <c r="Q2622" s="24" t="s">
        <v>92</v>
      </c>
      <c r="R2622" s="24" t="s">
        <v>95</v>
      </c>
      <c r="S2622" s="24" t="s">
        <v>94</v>
      </c>
    </row>
    <row r="2623" spans="1:19" ht="32" x14ac:dyDescent="0.2">
      <c r="A2623" s="22">
        <v>-180</v>
      </c>
      <c r="B2623" s="22">
        <v>-27</v>
      </c>
      <c r="C2623" s="22">
        <v>135</v>
      </c>
      <c r="D2623" s="22">
        <v>154</v>
      </c>
      <c r="E2623" s="22">
        <v>94</v>
      </c>
      <c r="F2623" s="22">
        <v>50</v>
      </c>
      <c r="G2623" s="22">
        <v>1288</v>
      </c>
      <c r="H2623" s="22">
        <v>-120</v>
      </c>
      <c r="I2623" s="22">
        <v>-40</v>
      </c>
      <c r="J2623" s="22">
        <v>150</v>
      </c>
      <c r="K2623" s="22">
        <v>190</v>
      </c>
      <c r="L2623" s="23">
        <v>40603</v>
      </c>
      <c r="M2623" s="24" t="s">
        <v>114</v>
      </c>
      <c r="N2623" s="24" t="e" vm="51">
        <v>#VALUE!</v>
      </c>
      <c r="O2623" s="22">
        <v>408</v>
      </c>
      <c r="P2623" s="24" t="s">
        <v>91</v>
      </c>
      <c r="Q2623" s="24" t="s">
        <v>92</v>
      </c>
      <c r="R2623" s="24" t="s">
        <v>96</v>
      </c>
      <c r="S2623" s="24" t="s">
        <v>97</v>
      </c>
    </row>
    <row r="2624" spans="1:19" x14ac:dyDescent="0.2">
      <c r="A2624" s="22">
        <v>221</v>
      </c>
      <c r="B2624" s="22">
        <v>239</v>
      </c>
      <c r="C2624" s="22">
        <v>509</v>
      </c>
      <c r="D2624" s="22">
        <v>239</v>
      </c>
      <c r="E2624" s="22">
        <v>90</v>
      </c>
      <c r="F2624" s="22">
        <v>66</v>
      </c>
      <c r="G2624" s="22">
        <v>1417</v>
      </c>
      <c r="H2624" s="22">
        <v>150</v>
      </c>
      <c r="I2624" s="22">
        <v>230</v>
      </c>
      <c r="J2624" s="22">
        <v>450</v>
      </c>
      <c r="K2624" s="22">
        <v>220</v>
      </c>
      <c r="L2624" s="23">
        <v>40603</v>
      </c>
      <c r="M2624" s="24" t="s">
        <v>114</v>
      </c>
      <c r="N2624" s="24" t="e" vm="51">
        <v>#VALUE!</v>
      </c>
      <c r="O2624" s="22">
        <v>310</v>
      </c>
      <c r="P2624" s="24" t="s">
        <v>91</v>
      </c>
      <c r="Q2624" s="24" t="s">
        <v>100</v>
      </c>
      <c r="R2624" s="24" t="s">
        <v>113</v>
      </c>
      <c r="S2624" s="24" t="s">
        <v>94</v>
      </c>
    </row>
    <row r="2625" spans="1:19" x14ac:dyDescent="0.2">
      <c r="A2625" s="22">
        <v>40</v>
      </c>
      <c r="B2625" s="22">
        <v>173</v>
      </c>
      <c r="C2625" s="22">
        <v>318</v>
      </c>
      <c r="D2625" s="22">
        <v>125</v>
      </c>
      <c r="E2625" s="22">
        <v>146</v>
      </c>
      <c r="F2625" s="22">
        <v>113</v>
      </c>
      <c r="G2625" s="22">
        <v>700</v>
      </c>
      <c r="H2625" s="22">
        <v>50</v>
      </c>
      <c r="I2625" s="22">
        <v>160</v>
      </c>
      <c r="J2625" s="22">
        <v>260</v>
      </c>
      <c r="K2625" s="22">
        <v>100</v>
      </c>
      <c r="L2625" s="23">
        <v>40603</v>
      </c>
      <c r="M2625" s="24" t="s">
        <v>114</v>
      </c>
      <c r="N2625" s="24" t="e" vm="21">
        <v>#VALUE!</v>
      </c>
      <c r="O2625" s="22">
        <v>775</v>
      </c>
      <c r="P2625" s="24" t="s">
        <v>109</v>
      </c>
      <c r="Q2625" s="24" t="s">
        <v>103</v>
      </c>
      <c r="R2625" s="24" t="s">
        <v>104</v>
      </c>
      <c r="S2625" s="24" t="s">
        <v>97</v>
      </c>
    </row>
    <row r="2626" spans="1:19" x14ac:dyDescent="0.2">
      <c r="A2626" s="22">
        <v>177</v>
      </c>
      <c r="B2626" s="22">
        <v>213</v>
      </c>
      <c r="C2626" s="22">
        <v>391</v>
      </c>
      <c r="D2626" s="22">
        <v>154</v>
      </c>
      <c r="E2626" s="22">
        <v>94</v>
      </c>
      <c r="F2626" s="22">
        <v>50</v>
      </c>
      <c r="G2626" s="22">
        <v>829</v>
      </c>
      <c r="H2626" s="22">
        <v>120</v>
      </c>
      <c r="I2626" s="22">
        <v>190</v>
      </c>
      <c r="J2626" s="22">
        <v>320</v>
      </c>
      <c r="K2626" s="22">
        <v>130</v>
      </c>
      <c r="L2626" s="23">
        <v>40603</v>
      </c>
      <c r="M2626" s="24" t="s">
        <v>114</v>
      </c>
      <c r="N2626" s="24" t="e" vm="21">
        <v>#VALUE!</v>
      </c>
      <c r="O2626" s="22">
        <v>702</v>
      </c>
      <c r="P2626" s="24" t="s">
        <v>109</v>
      </c>
      <c r="Q2626" s="24" t="s">
        <v>103</v>
      </c>
      <c r="R2626" s="24" t="s">
        <v>105</v>
      </c>
      <c r="S2626" s="24" t="s">
        <v>97</v>
      </c>
    </row>
    <row r="2627" spans="1:19" x14ac:dyDescent="0.2">
      <c r="A2627" s="22">
        <v>151</v>
      </c>
      <c r="B2627" s="22">
        <v>158</v>
      </c>
      <c r="C2627" s="22">
        <v>285</v>
      </c>
      <c r="D2627" s="22">
        <v>109</v>
      </c>
      <c r="E2627" s="22">
        <v>56</v>
      </c>
      <c r="F2627" s="22">
        <v>34</v>
      </c>
      <c r="G2627" s="22">
        <v>585</v>
      </c>
      <c r="H2627" s="22">
        <v>110</v>
      </c>
      <c r="I2627" s="22">
        <v>140</v>
      </c>
      <c r="J2627" s="22">
        <v>230</v>
      </c>
      <c r="K2627" s="22">
        <v>90</v>
      </c>
      <c r="L2627" s="23">
        <v>40603</v>
      </c>
      <c r="M2627" s="24" t="s">
        <v>114</v>
      </c>
      <c r="N2627" s="24" t="e" vm="21">
        <v>#VALUE!</v>
      </c>
      <c r="O2627" s="22">
        <v>775</v>
      </c>
      <c r="P2627" s="24" t="s">
        <v>109</v>
      </c>
      <c r="Q2627" s="24" t="s">
        <v>103</v>
      </c>
      <c r="R2627" s="24" t="s">
        <v>106</v>
      </c>
      <c r="S2627" s="24" t="s">
        <v>97</v>
      </c>
    </row>
    <row r="2628" spans="1:19" x14ac:dyDescent="0.2">
      <c r="A2628" s="22">
        <v>315</v>
      </c>
      <c r="B2628" s="22">
        <v>324</v>
      </c>
      <c r="C2628" s="22">
        <v>604</v>
      </c>
      <c r="D2628" s="22">
        <v>243</v>
      </c>
      <c r="E2628" s="22">
        <v>112</v>
      </c>
      <c r="F2628" s="22">
        <v>80</v>
      </c>
      <c r="G2628" s="22">
        <v>1260</v>
      </c>
      <c r="H2628" s="22">
        <v>150</v>
      </c>
      <c r="I2628" s="22">
        <v>220</v>
      </c>
      <c r="J2628" s="22">
        <v>380</v>
      </c>
      <c r="K2628" s="22">
        <v>160</v>
      </c>
      <c r="L2628" s="23">
        <v>40603</v>
      </c>
      <c r="M2628" s="24" t="s">
        <v>114</v>
      </c>
      <c r="N2628" s="24" t="e" vm="21">
        <v>#VALUE!</v>
      </c>
      <c r="O2628" s="22">
        <v>702</v>
      </c>
      <c r="P2628" s="24" t="s">
        <v>109</v>
      </c>
      <c r="Q2628" s="24" t="s">
        <v>98</v>
      </c>
      <c r="R2628" s="24" t="s">
        <v>107</v>
      </c>
      <c r="S2628" s="24" t="s">
        <v>94</v>
      </c>
    </row>
    <row r="2629" spans="1:19" x14ac:dyDescent="0.2">
      <c r="A2629" s="22">
        <v>220</v>
      </c>
      <c r="B2629" s="22">
        <v>239</v>
      </c>
      <c r="C2629" s="22">
        <v>509</v>
      </c>
      <c r="D2629" s="22">
        <v>239</v>
      </c>
      <c r="E2629" s="22">
        <v>91</v>
      </c>
      <c r="F2629" s="22">
        <v>66</v>
      </c>
      <c r="G2629" s="22">
        <v>1417</v>
      </c>
      <c r="H2629" s="22">
        <v>110</v>
      </c>
      <c r="I2629" s="22">
        <v>170</v>
      </c>
      <c r="J2629" s="22">
        <v>320</v>
      </c>
      <c r="K2629" s="22">
        <v>150</v>
      </c>
      <c r="L2629" s="23">
        <v>40603</v>
      </c>
      <c r="M2629" s="24" t="s">
        <v>114</v>
      </c>
      <c r="N2629" s="24" t="e" vm="21">
        <v>#VALUE!</v>
      </c>
      <c r="O2629" s="22">
        <v>775</v>
      </c>
      <c r="P2629" s="24" t="s">
        <v>109</v>
      </c>
      <c r="Q2629" s="24" t="s">
        <v>98</v>
      </c>
      <c r="R2629" s="24" t="s">
        <v>108</v>
      </c>
      <c r="S2629" s="24" t="s">
        <v>94</v>
      </c>
    </row>
    <row r="2630" spans="1:19" x14ac:dyDescent="0.2">
      <c r="A2630" s="22">
        <v>-505</v>
      </c>
      <c r="B2630" s="22">
        <v>-245</v>
      </c>
      <c r="C2630" s="22">
        <v>34</v>
      </c>
      <c r="D2630" s="22">
        <v>245</v>
      </c>
      <c r="E2630" s="22">
        <v>127</v>
      </c>
      <c r="F2630" s="22">
        <v>93</v>
      </c>
      <c r="G2630" s="22">
        <v>2449</v>
      </c>
      <c r="H2630" s="22">
        <v>-240</v>
      </c>
      <c r="I2630" s="22">
        <v>-160</v>
      </c>
      <c r="J2630" s="22">
        <v>0</v>
      </c>
      <c r="K2630" s="22">
        <v>160</v>
      </c>
      <c r="L2630" s="23">
        <v>40603</v>
      </c>
      <c r="M2630" s="24" t="s">
        <v>114</v>
      </c>
      <c r="N2630" s="24" t="e" vm="21">
        <v>#VALUE!</v>
      </c>
      <c r="O2630" s="22">
        <v>775</v>
      </c>
      <c r="P2630" s="24" t="s">
        <v>109</v>
      </c>
      <c r="Q2630" s="24" t="s">
        <v>98</v>
      </c>
      <c r="R2630" s="24" t="s">
        <v>99</v>
      </c>
      <c r="S2630" s="24" t="s">
        <v>94</v>
      </c>
    </row>
    <row r="2631" spans="1:19" x14ac:dyDescent="0.2">
      <c r="A2631" s="22">
        <v>46</v>
      </c>
      <c r="B2631" s="22">
        <v>43</v>
      </c>
      <c r="C2631" s="22">
        <v>46</v>
      </c>
      <c r="D2631" s="22">
        <v>0</v>
      </c>
      <c r="E2631" s="22">
        <v>12</v>
      </c>
      <c r="F2631" s="22">
        <v>0</v>
      </c>
      <c r="G2631" s="22">
        <v>731</v>
      </c>
      <c r="H2631" s="22">
        <v>30</v>
      </c>
      <c r="I2631" s="22">
        <v>40</v>
      </c>
      <c r="J2631" s="22">
        <v>40</v>
      </c>
      <c r="K2631" s="22">
        <v>0</v>
      </c>
      <c r="L2631" s="23">
        <v>40603</v>
      </c>
      <c r="M2631" s="24" t="s">
        <v>114</v>
      </c>
      <c r="N2631" s="24" t="e" vm="21">
        <v>#VALUE!</v>
      </c>
      <c r="O2631" s="22">
        <v>775</v>
      </c>
      <c r="P2631" s="24" t="s">
        <v>109</v>
      </c>
      <c r="Q2631" s="24" t="s">
        <v>100</v>
      </c>
      <c r="R2631" s="24" t="s">
        <v>113</v>
      </c>
      <c r="S2631" s="24" t="s">
        <v>94</v>
      </c>
    </row>
    <row r="2632" spans="1:19" x14ac:dyDescent="0.2">
      <c r="A2632" s="22">
        <v>15</v>
      </c>
      <c r="B2632" s="22">
        <v>27</v>
      </c>
      <c r="C2632" s="22">
        <v>48</v>
      </c>
      <c r="D2632" s="22">
        <v>18</v>
      </c>
      <c r="E2632" s="22">
        <v>17</v>
      </c>
      <c r="F2632" s="22">
        <v>5</v>
      </c>
      <c r="G2632" s="22">
        <v>816</v>
      </c>
      <c r="H2632" s="22">
        <v>20</v>
      </c>
      <c r="I2632" s="22">
        <v>30</v>
      </c>
      <c r="J2632" s="22">
        <v>40</v>
      </c>
      <c r="K2632" s="22">
        <v>10</v>
      </c>
      <c r="L2632" s="23">
        <v>40603</v>
      </c>
      <c r="M2632" s="24" t="s">
        <v>114</v>
      </c>
      <c r="N2632" s="24" t="e" vm="21">
        <v>#VALUE!</v>
      </c>
      <c r="O2632" s="22">
        <v>702</v>
      </c>
      <c r="P2632" s="24" t="s">
        <v>109</v>
      </c>
      <c r="Q2632" s="24" t="s">
        <v>100</v>
      </c>
      <c r="R2632" s="24" t="s">
        <v>101</v>
      </c>
      <c r="S2632" s="24" t="s">
        <v>94</v>
      </c>
    </row>
    <row r="2633" spans="1:19" ht="32" x14ac:dyDescent="0.2">
      <c r="A2633" s="22">
        <v>15</v>
      </c>
      <c r="B2633" s="22">
        <v>25</v>
      </c>
      <c r="C2633" s="22">
        <v>44</v>
      </c>
      <c r="D2633" s="22">
        <v>16</v>
      </c>
      <c r="E2633" s="22">
        <v>15</v>
      </c>
      <c r="F2633" s="22">
        <v>4</v>
      </c>
      <c r="G2633" s="22">
        <v>772</v>
      </c>
      <c r="H2633" s="22">
        <v>10</v>
      </c>
      <c r="I2633" s="22">
        <v>20</v>
      </c>
      <c r="J2633" s="22">
        <v>30</v>
      </c>
      <c r="K2633" s="22">
        <v>10</v>
      </c>
      <c r="L2633" s="23">
        <v>40603</v>
      </c>
      <c r="M2633" s="24" t="s">
        <v>114</v>
      </c>
      <c r="N2633" s="24" t="e" vm="21">
        <v>#VALUE!</v>
      </c>
      <c r="O2633" s="22">
        <v>775</v>
      </c>
      <c r="P2633" s="24" t="s">
        <v>109</v>
      </c>
      <c r="Q2633" s="24" t="s">
        <v>100</v>
      </c>
      <c r="R2633" s="24" t="s">
        <v>102</v>
      </c>
      <c r="S2633" s="24" t="s">
        <v>97</v>
      </c>
    </row>
    <row r="2634" spans="1:19" x14ac:dyDescent="0.2">
      <c r="A2634" s="22">
        <v>-6</v>
      </c>
      <c r="B2634" s="22">
        <v>42</v>
      </c>
      <c r="C2634" s="22">
        <v>80</v>
      </c>
      <c r="D2634" s="22">
        <v>33</v>
      </c>
      <c r="E2634" s="22">
        <v>46</v>
      </c>
      <c r="F2634" s="22">
        <v>12</v>
      </c>
      <c r="G2634" s="22">
        <v>190</v>
      </c>
      <c r="H2634" s="22">
        <v>10</v>
      </c>
      <c r="I2634" s="22">
        <v>50</v>
      </c>
      <c r="J2634" s="22">
        <v>90</v>
      </c>
      <c r="K2634" s="22">
        <v>40</v>
      </c>
      <c r="L2634" s="23">
        <v>40603</v>
      </c>
      <c r="M2634" s="24" t="s">
        <v>114</v>
      </c>
      <c r="N2634" s="24" t="e" vm="21">
        <v>#VALUE!</v>
      </c>
      <c r="O2634" s="22">
        <v>702</v>
      </c>
      <c r="P2634" s="24" t="s">
        <v>109</v>
      </c>
      <c r="Q2634" s="24" t="s">
        <v>92</v>
      </c>
      <c r="R2634" s="24" t="s">
        <v>95</v>
      </c>
      <c r="S2634" s="24" t="s">
        <v>94</v>
      </c>
    </row>
    <row r="2635" spans="1:19" ht="32" x14ac:dyDescent="0.2">
      <c r="A2635" s="22">
        <v>9</v>
      </c>
      <c r="B2635" s="22">
        <v>35</v>
      </c>
      <c r="C2635" s="22">
        <v>67</v>
      </c>
      <c r="D2635" s="22">
        <v>28</v>
      </c>
      <c r="E2635" s="22">
        <v>29</v>
      </c>
      <c r="F2635" s="22">
        <v>8</v>
      </c>
      <c r="G2635" s="22">
        <v>958</v>
      </c>
      <c r="H2635" s="22">
        <v>20</v>
      </c>
      <c r="I2635" s="22">
        <v>40</v>
      </c>
      <c r="J2635" s="22">
        <v>70</v>
      </c>
      <c r="K2635" s="22">
        <v>30</v>
      </c>
      <c r="L2635" s="23">
        <v>40603</v>
      </c>
      <c r="M2635" s="24" t="s">
        <v>114</v>
      </c>
      <c r="N2635" s="24" t="e" vm="21">
        <v>#VALUE!</v>
      </c>
      <c r="O2635" s="22">
        <v>775</v>
      </c>
      <c r="P2635" s="24" t="s">
        <v>109</v>
      </c>
      <c r="Q2635" s="24" t="s">
        <v>92</v>
      </c>
      <c r="R2635" s="24" t="s">
        <v>96</v>
      </c>
      <c r="S2635" s="24" t="s">
        <v>97</v>
      </c>
    </row>
    <row r="2636" spans="1:19" x14ac:dyDescent="0.2">
      <c r="A2636" s="22">
        <v>49</v>
      </c>
      <c r="B2636" s="22">
        <v>55</v>
      </c>
      <c r="C2636" s="22">
        <v>98</v>
      </c>
      <c r="D2636" s="22">
        <v>37</v>
      </c>
      <c r="E2636" s="22">
        <v>22</v>
      </c>
      <c r="F2636" s="22">
        <v>10</v>
      </c>
      <c r="G2636" s="22">
        <v>768</v>
      </c>
      <c r="H2636" s="22">
        <v>50</v>
      </c>
      <c r="I2636" s="22">
        <v>50</v>
      </c>
      <c r="J2636" s="22">
        <v>80</v>
      </c>
      <c r="K2636" s="22">
        <v>30</v>
      </c>
      <c r="L2636" s="23">
        <v>40603</v>
      </c>
      <c r="M2636" s="24" t="s">
        <v>114</v>
      </c>
      <c r="N2636" s="24" t="e" vm="17">
        <v>#VALUE!</v>
      </c>
      <c r="O2636" s="22">
        <v>503</v>
      </c>
      <c r="P2636" s="24" t="s">
        <v>109</v>
      </c>
      <c r="Q2636" s="24" t="s">
        <v>103</v>
      </c>
      <c r="R2636" s="24" t="s">
        <v>104</v>
      </c>
      <c r="S2636" s="24" t="s">
        <v>97</v>
      </c>
    </row>
    <row r="2637" spans="1:19" x14ac:dyDescent="0.2">
      <c r="A2637" s="22">
        <v>43</v>
      </c>
      <c r="B2637" s="22">
        <v>55</v>
      </c>
      <c r="C2637" s="22">
        <v>104</v>
      </c>
      <c r="D2637" s="22">
        <v>43</v>
      </c>
      <c r="E2637" s="22">
        <v>26</v>
      </c>
      <c r="F2637" s="22">
        <v>14</v>
      </c>
      <c r="G2637" s="22">
        <v>613</v>
      </c>
      <c r="H2637" s="22">
        <v>30</v>
      </c>
      <c r="I2637" s="22">
        <v>50</v>
      </c>
      <c r="J2637" s="22">
        <v>80</v>
      </c>
      <c r="K2637" s="22">
        <v>30</v>
      </c>
      <c r="L2637" s="23">
        <v>40603</v>
      </c>
      <c r="M2637" s="24" t="s">
        <v>114</v>
      </c>
      <c r="N2637" s="24" t="e" vm="17">
        <v>#VALUE!</v>
      </c>
      <c r="O2637" s="22">
        <v>503</v>
      </c>
      <c r="P2637" s="24" t="s">
        <v>109</v>
      </c>
      <c r="Q2637" s="24" t="s">
        <v>103</v>
      </c>
      <c r="R2637" s="24" t="s">
        <v>105</v>
      </c>
      <c r="S2637" s="24" t="s">
        <v>97</v>
      </c>
    </row>
    <row r="2638" spans="1:19" x14ac:dyDescent="0.2">
      <c r="A2638" s="22">
        <v>24</v>
      </c>
      <c r="B2638" s="22">
        <v>32</v>
      </c>
      <c r="C2638" s="22">
        <v>56</v>
      </c>
      <c r="D2638" s="22">
        <v>21</v>
      </c>
      <c r="E2638" s="22">
        <v>16</v>
      </c>
      <c r="F2638" s="22">
        <v>5</v>
      </c>
      <c r="G2638" s="22">
        <v>449</v>
      </c>
      <c r="H2638" s="22">
        <v>20</v>
      </c>
      <c r="I2638" s="22">
        <v>20</v>
      </c>
      <c r="J2638" s="22">
        <v>30</v>
      </c>
      <c r="K2638" s="22">
        <v>10</v>
      </c>
      <c r="L2638" s="23">
        <v>40603</v>
      </c>
      <c r="M2638" s="24" t="s">
        <v>114</v>
      </c>
      <c r="N2638" s="24" t="e" vm="17">
        <v>#VALUE!</v>
      </c>
      <c r="O2638" s="22">
        <v>541</v>
      </c>
      <c r="P2638" s="24" t="s">
        <v>109</v>
      </c>
      <c r="Q2638" s="24" t="s">
        <v>98</v>
      </c>
      <c r="R2638" s="24" t="s">
        <v>107</v>
      </c>
      <c r="S2638" s="24" t="s">
        <v>94</v>
      </c>
    </row>
    <row r="2639" spans="1:19" x14ac:dyDescent="0.2">
      <c r="A2639" s="22">
        <v>101</v>
      </c>
      <c r="B2639" s="22">
        <v>126</v>
      </c>
      <c r="C2639" s="22">
        <v>224</v>
      </c>
      <c r="D2639" s="22">
        <v>84</v>
      </c>
      <c r="E2639" s="22">
        <v>58</v>
      </c>
      <c r="F2639" s="22">
        <v>27</v>
      </c>
      <c r="G2639" s="22">
        <v>632</v>
      </c>
      <c r="H2639" s="22">
        <v>60</v>
      </c>
      <c r="I2639" s="22">
        <v>90</v>
      </c>
      <c r="J2639" s="22">
        <v>140</v>
      </c>
      <c r="K2639" s="22">
        <v>50</v>
      </c>
      <c r="L2639" s="23">
        <v>40603</v>
      </c>
      <c r="M2639" s="24" t="s">
        <v>114</v>
      </c>
      <c r="N2639" s="24" t="e" vm="17">
        <v>#VALUE!</v>
      </c>
      <c r="O2639" s="22">
        <v>971</v>
      </c>
      <c r="P2639" s="24" t="s">
        <v>109</v>
      </c>
      <c r="Q2639" s="24" t="s">
        <v>98</v>
      </c>
      <c r="R2639" s="24" t="s">
        <v>108</v>
      </c>
      <c r="S2639" s="24" t="s">
        <v>94</v>
      </c>
    </row>
    <row r="2640" spans="1:19" x14ac:dyDescent="0.2">
      <c r="A2640" s="22">
        <v>110</v>
      </c>
      <c r="B2640" s="22">
        <v>125</v>
      </c>
      <c r="C2640" s="22">
        <v>228</v>
      </c>
      <c r="D2640" s="22">
        <v>89</v>
      </c>
      <c r="E2640" s="22">
        <v>51</v>
      </c>
      <c r="F2640" s="22">
        <v>27</v>
      </c>
      <c r="G2640" s="22">
        <v>481</v>
      </c>
      <c r="H2640" s="22">
        <v>60</v>
      </c>
      <c r="I2640" s="22">
        <v>90</v>
      </c>
      <c r="J2640" s="22">
        <v>140</v>
      </c>
      <c r="K2640" s="22">
        <v>50</v>
      </c>
      <c r="L2640" s="23">
        <v>40603</v>
      </c>
      <c r="M2640" s="24" t="s">
        <v>114</v>
      </c>
      <c r="N2640" s="24" t="e" vm="17">
        <v>#VALUE!</v>
      </c>
      <c r="O2640" s="22">
        <v>971</v>
      </c>
      <c r="P2640" s="24" t="s">
        <v>109</v>
      </c>
      <c r="Q2640" s="24" t="s">
        <v>98</v>
      </c>
      <c r="R2640" s="24" t="s">
        <v>99</v>
      </c>
      <c r="S2640" s="24" t="s">
        <v>94</v>
      </c>
    </row>
    <row r="2641" spans="1:19" x14ac:dyDescent="0.2">
      <c r="A2641" s="22">
        <v>22</v>
      </c>
      <c r="B2641" s="22">
        <v>71</v>
      </c>
      <c r="C2641" s="22">
        <v>137</v>
      </c>
      <c r="D2641" s="22">
        <v>58</v>
      </c>
      <c r="E2641" s="22">
        <v>56</v>
      </c>
      <c r="F2641" s="22">
        <v>22</v>
      </c>
      <c r="G2641" s="22">
        <v>325</v>
      </c>
      <c r="H2641" s="22">
        <v>20</v>
      </c>
      <c r="I2641" s="22">
        <v>70</v>
      </c>
      <c r="J2641" s="22">
        <v>120</v>
      </c>
      <c r="K2641" s="22">
        <v>50</v>
      </c>
      <c r="L2641" s="23">
        <v>40603</v>
      </c>
      <c r="M2641" s="24" t="s">
        <v>114</v>
      </c>
      <c r="N2641" s="24" t="e" vm="17">
        <v>#VALUE!</v>
      </c>
      <c r="O2641" s="22">
        <v>503</v>
      </c>
      <c r="P2641" s="24" t="s">
        <v>109</v>
      </c>
      <c r="Q2641" s="24" t="s">
        <v>100</v>
      </c>
      <c r="R2641" s="24" t="s">
        <v>113</v>
      </c>
      <c r="S2641" s="24" t="s">
        <v>94</v>
      </c>
    </row>
    <row r="2642" spans="1:19" x14ac:dyDescent="0.2">
      <c r="A2642" s="22">
        <v>47</v>
      </c>
      <c r="B2642" s="22">
        <v>77</v>
      </c>
      <c r="C2642" s="22">
        <v>143</v>
      </c>
      <c r="D2642" s="22">
        <v>57</v>
      </c>
      <c r="E2642" s="22">
        <v>45</v>
      </c>
      <c r="F2642" s="22">
        <v>18</v>
      </c>
      <c r="G2642" s="22">
        <v>323</v>
      </c>
      <c r="H2642" s="22">
        <v>40</v>
      </c>
      <c r="I2642" s="22">
        <v>70</v>
      </c>
      <c r="J2642" s="22">
        <v>120</v>
      </c>
      <c r="K2642" s="22">
        <v>50</v>
      </c>
      <c r="L2642" s="23">
        <v>40603</v>
      </c>
      <c r="M2642" s="24" t="s">
        <v>114</v>
      </c>
      <c r="N2642" s="24" t="e" vm="17">
        <v>#VALUE!</v>
      </c>
      <c r="O2642" s="22">
        <v>503</v>
      </c>
      <c r="P2642" s="24" t="s">
        <v>109</v>
      </c>
      <c r="Q2642" s="24" t="s">
        <v>100</v>
      </c>
      <c r="R2642" s="24" t="s">
        <v>101</v>
      </c>
      <c r="S2642" s="24" t="s">
        <v>94</v>
      </c>
    </row>
    <row r="2643" spans="1:19" ht="32" x14ac:dyDescent="0.2">
      <c r="A2643" s="22">
        <v>140</v>
      </c>
      <c r="B2643" s="22">
        <v>163</v>
      </c>
      <c r="C2643" s="22">
        <v>346</v>
      </c>
      <c r="D2643" s="22">
        <v>162</v>
      </c>
      <c r="E2643" s="22">
        <v>69</v>
      </c>
      <c r="F2643" s="22">
        <v>45</v>
      </c>
      <c r="G2643" s="22">
        <v>1059</v>
      </c>
      <c r="H2643" s="22">
        <v>100</v>
      </c>
      <c r="I2643" s="22">
        <v>160</v>
      </c>
      <c r="J2643" s="22">
        <v>310</v>
      </c>
      <c r="K2643" s="22">
        <v>150</v>
      </c>
      <c r="L2643" s="23">
        <v>40603</v>
      </c>
      <c r="M2643" s="24" t="s">
        <v>114</v>
      </c>
      <c r="N2643" s="24" t="e" vm="17">
        <v>#VALUE!</v>
      </c>
      <c r="O2643" s="22">
        <v>503</v>
      </c>
      <c r="P2643" s="24" t="s">
        <v>109</v>
      </c>
      <c r="Q2643" s="24" t="s">
        <v>100</v>
      </c>
      <c r="R2643" s="24" t="s">
        <v>102</v>
      </c>
      <c r="S2643" s="24" t="s">
        <v>97</v>
      </c>
    </row>
    <row r="2644" spans="1:19" x14ac:dyDescent="0.2">
      <c r="A2644" s="22">
        <v>-4</v>
      </c>
      <c r="B2644" s="22">
        <v>73</v>
      </c>
      <c r="C2644" s="22">
        <v>133</v>
      </c>
      <c r="D2644" s="22">
        <v>52</v>
      </c>
      <c r="E2644" s="22">
        <v>76</v>
      </c>
      <c r="F2644" s="22">
        <v>47</v>
      </c>
      <c r="G2644" s="22">
        <v>421</v>
      </c>
      <c r="H2644" s="22">
        <v>30</v>
      </c>
      <c r="I2644" s="22">
        <v>90</v>
      </c>
      <c r="J2644" s="22">
        <v>150</v>
      </c>
      <c r="K2644" s="22">
        <v>60</v>
      </c>
      <c r="L2644" s="23">
        <v>40603</v>
      </c>
      <c r="M2644" s="24" t="s">
        <v>114</v>
      </c>
      <c r="N2644" s="24" t="e" vm="17">
        <v>#VALUE!</v>
      </c>
      <c r="O2644" s="22">
        <v>971</v>
      </c>
      <c r="P2644" s="24" t="s">
        <v>109</v>
      </c>
      <c r="Q2644" s="24" t="s">
        <v>92</v>
      </c>
      <c r="R2644" s="24" t="s">
        <v>93</v>
      </c>
      <c r="S2644" s="24" t="s">
        <v>94</v>
      </c>
    </row>
    <row r="2645" spans="1:19" x14ac:dyDescent="0.2">
      <c r="A2645" s="22">
        <v>36</v>
      </c>
      <c r="B2645" s="22">
        <v>87</v>
      </c>
      <c r="C2645" s="22">
        <v>159</v>
      </c>
      <c r="D2645" s="22">
        <v>62</v>
      </c>
      <c r="E2645" s="22">
        <v>63</v>
      </c>
      <c r="F2645" s="22">
        <v>20</v>
      </c>
      <c r="G2645" s="22">
        <v>385</v>
      </c>
      <c r="H2645" s="22">
        <v>60</v>
      </c>
      <c r="I2645" s="22">
        <v>110</v>
      </c>
      <c r="J2645" s="22">
        <v>180</v>
      </c>
      <c r="K2645" s="22">
        <v>70</v>
      </c>
      <c r="L2645" s="23">
        <v>40603</v>
      </c>
      <c r="M2645" s="24" t="s">
        <v>114</v>
      </c>
      <c r="N2645" s="24" t="e" vm="17">
        <v>#VALUE!</v>
      </c>
      <c r="O2645" s="22">
        <v>971</v>
      </c>
      <c r="P2645" s="24" t="s">
        <v>109</v>
      </c>
      <c r="Q2645" s="24" t="s">
        <v>92</v>
      </c>
      <c r="R2645" s="24" t="s">
        <v>95</v>
      </c>
      <c r="S2645" s="24" t="s">
        <v>94</v>
      </c>
    </row>
    <row r="2646" spans="1:19" ht="32" x14ac:dyDescent="0.2">
      <c r="A2646" s="22">
        <v>50</v>
      </c>
      <c r="B2646" s="22">
        <v>72</v>
      </c>
      <c r="C2646" s="22">
        <v>129</v>
      </c>
      <c r="D2646" s="22">
        <v>49</v>
      </c>
      <c r="E2646" s="22">
        <v>38</v>
      </c>
      <c r="F2646" s="22">
        <v>15</v>
      </c>
      <c r="G2646" s="22">
        <v>351</v>
      </c>
      <c r="H2646" s="22">
        <v>60</v>
      </c>
      <c r="I2646" s="22">
        <v>90</v>
      </c>
      <c r="J2646" s="22">
        <v>150</v>
      </c>
      <c r="K2646" s="22">
        <v>60</v>
      </c>
      <c r="L2646" s="23">
        <v>40603</v>
      </c>
      <c r="M2646" s="24" t="s">
        <v>114</v>
      </c>
      <c r="N2646" s="24" t="e" vm="17">
        <v>#VALUE!</v>
      </c>
      <c r="O2646" s="22">
        <v>971</v>
      </c>
      <c r="P2646" s="24" t="s">
        <v>109</v>
      </c>
      <c r="Q2646" s="24" t="s">
        <v>92</v>
      </c>
      <c r="R2646" s="24" t="s">
        <v>96</v>
      </c>
      <c r="S2646" s="24" t="s">
        <v>97</v>
      </c>
    </row>
    <row r="2647" spans="1:19" x14ac:dyDescent="0.2">
      <c r="A2647" s="22">
        <v>171</v>
      </c>
      <c r="B2647" s="22">
        <v>186</v>
      </c>
      <c r="C2647" s="22">
        <v>329</v>
      </c>
      <c r="D2647" s="22">
        <v>123</v>
      </c>
      <c r="E2647" s="22">
        <v>71</v>
      </c>
      <c r="F2647" s="22">
        <v>40</v>
      </c>
      <c r="G2647" s="22">
        <v>932</v>
      </c>
      <c r="H2647" s="22">
        <v>120</v>
      </c>
      <c r="I2647" s="22">
        <v>170</v>
      </c>
      <c r="J2647" s="22">
        <v>270</v>
      </c>
      <c r="K2647" s="22">
        <v>100</v>
      </c>
      <c r="L2647" s="23">
        <v>40603</v>
      </c>
      <c r="M2647" s="24" t="s">
        <v>114</v>
      </c>
      <c r="N2647" s="24" t="e" vm="24">
        <v>#VALUE!</v>
      </c>
      <c r="O2647" s="22">
        <v>360</v>
      </c>
      <c r="P2647" s="24" t="s">
        <v>109</v>
      </c>
      <c r="Q2647" s="24" t="s">
        <v>103</v>
      </c>
      <c r="R2647" s="24" t="s">
        <v>104</v>
      </c>
      <c r="S2647" s="24" t="s">
        <v>97</v>
      </c>
    </row>
    <row r="2648" spans="1:19" x14ac:dyDescent="0.2">
      <c r="A2648" s="22">
        <v>43</v>
      </c>
      <c r="B2648" s="22">
        <v>49</v>
      </c>
      <c r="C2648" s="22">
        <v>87</v>
      </c>
      <c r="D2648" s="22">
        <v>33</v>
      </c>
      <c r="E2648" s="22">
        <v>20</v>
      </c>
      <c r="F2648" s="22">
        <v>9</v>
      </c>
      <c r="G2648" s="22">
        <v>768</v>
      </c>
      <c r="H2648" s="22">
        <v>50</v>
      </c>
      <c r="I2648" s="22">
        <v>50</v>
      </c>
      <c r="J2648" s="22">
        <v>70</v>
      </c>
      <c r="K2648" s="22">
        <v>20</v>
      </c>
      <c r="L2648" s="23">
        <v>40603</v>
      </c>
      <c r="M2648" s="24" t="s">
        <v>114</v>
      </c>
      <c r="N2648" s="24" t="e" vm="24">
        <v>#VALUE!</v>
      </c>
      <c r="O2648" s="22">
        <v>509</v>
      </c>
      <c r="P2648" s="24" t="s">
        <v>109</v>
      </c>
      <c r="Q2648" s="24" t="s">
        <v>103</v>
      </c>
      <c r="R2648" s="24" t="s">
        <v>105</v>
      </c>
      <c r="S2648" s="24" t="s">
        <v>97</v>
      </c>
    </row>
    <row r="2649" spans="1:19" x14ac:dyDescent="0.2">
      <c r="A2649" s="22">
        <v>92</v>
      </c>
      <c r="B2649" s="22">
        <v>105</v>
      </c>
      <c r="C2649" s="22">
        <v>178</v>
      </c>
      <c r="D2649" s="22">
        <v>62</v>
      </c>
      <c r="E2649" s="22">
        <v>43</v>
      </c>
      <c r="F2649" s="22">
        <v>19</v>
      </c>
      <c r="G2649" s="22">
        <v>346</v>
      </c>
      <c r="H2649" s="22">
        <v>40</v>
      </c>
      <c r="I2649" s="22">
        <v>70</v>
      </c>
      <c r="J2649" s="22">
        <v>110</v>
      </c>
      <c r="K2649" s="22">
        <v>40</v>
      </c>
      <c r="L2649" s="23">
        <v>40603</v>
      </c>
      <c r="M2649" s="24" t="s">
        <v>114</v>
      </c>
      <c r="N2649" s="24" t="e" vm="24">
        <v>#VALUE!</v>
      </c>
      <c r="O2649" s="22">
        <v>425</v>
      </c>
      <c r="P2649" s="24" t="s">
        <v>109</v>
      </c>
      <c r="Q2649" s="24" t="s">
        <v>98</v>
      </c>
      <c r="R2649" s="24" t="s">
        <v>107</v>
      </c>
      <c r="S2649" s="24" t="s">
        <v>94</v>
      </c>
    </row>
    <row r="2650" spans="1:19" x14ac:dyDescent="0.2">
      <c r="A2650" s="22">
        <v>56</v>
      </c>
      <c r="B2650" s="22">
        <v>77</v>
      </c>
      <c r="C2650" s="22">
        <v>137</v>
      </c>
      <c r="D2650" s="22">
        <v>52</v>
      </c>
      <c r="E2650" s="22">
        <v>39</v>
      </c>
      <c r="F2650" s="22">
        <v>16</v>
      </c>
      <c r="G2650" s="22">
        <v>376</v>
      </c>
      <c r="H2650" s="22">
        <v>30</v>
      </c>
      <c r="I2650" s="22">
        <v>50</v>
      </c>
      <c r="J2650" s="22">
        <v>80</v>
      </c>
      <c r="K2650" s="22">
        <v>30</v>
      </c>
      <c r="L2650" s="23">
        <v>40603</v>
      </c>
      <c r="M2650" s="24" t="s">
        <v>114</v>
      </c>
      <c r="N2650" s="24" t="e" vm="24">
        <v>#VALUE!</v>
      </c>
      <c r="O2650" s="22">
        <v>206</v>
      </c>
      <c r="P2650" s="24" t="s">
        <v>109</v>
      </c>
      <c r="Q2650" s="24" t="s">
        <v>98</v>
      </c>
      <c r="R2650" s="24" t="s">
        <v>108</v>
      </c>
      <c r="S2650" s="24" t="s">
        <v>94</v>
      </c>
    </row>
    <row r="2651" spans="1:19" x14ac:dyDescent="0.2">
      <c r="A2651" s="22">
        <v>0</v>
      </c>
      <c r="B2651" s="22">
        <v>87</v>
      </c>
      <c r="C2651" s="22">
        <v>160</v>
      </c>
      <c r="D2651" s="22">
        <v>63</v>
      </c>
      <c r="E2651" s="22">
        <v>87</v>
      </c>
      <c r="F2651" s="22">
        <v>57</v>
      </c>
      <c r="G2651" s="22">
        <v>506</v>
      </c>
      <c r="H2651" s="22">
        <v>10</v>
      </c>
      <c r="I2651" s="22">
        <v>60</v>
      </c>
      <c r="J2651" s="22">
        <v>100</v>
      </c>
      <c r="K2651" s="22">
        <v>40</v>
      </c>
      <c r="L2651" s="23">
        <v>40603</v>
      </c>
      <c r="M2651" s="24" t="s">
        <v>114</v>
      </c>
      <c r="N2651" s="24" t="e" vm="24">
        <v>#VALUE!</v>
      </c>
      <c r="O2651" s="22">
        <v>360</v>
      </c>
      <c r="P2651" s="24" t="s">
        <v>109</v>
      </c>
      <c r="Q2651" s="24" t="s">
        <v>98</v>
      </c>
      <c r="R2651" s="24" t="s">
        <v>99</v>
      </c>
      <c r="S2651" s="24" t="s">
        <v>94</v>
      </c>
    </row>
    <row r="2652" spans="1:19" x14ac:dyDescent="0.2">
      <c r="A2652" s="22">
        <v>52</v>
      </c>
      <c r="B2652" s="22">
        <v>63</v>
      </c>
      <c r="C2652" s="22">
        <v>119</v>
      </c>
      <c r="D2652" s="22">
        <v>49</v>
      </c>
      <c r="E2652" s="22">
        <v>28</v>
      </c>
      <c r="F2652" s="22">
        <v>16</v>
      </c>
      <c r="G2652" s="22">
        <v>611</v>
      </c>
      <c r="H2652" s="22">
        <v>40</v>
      </c>
      <c r="I2652" s="22">
        <v>60</v>
      </c>
      <c r="J2652" s="22">
        <v>100</v>
      </c>
      <c r="K2652" s="22">
        <v>40</v>
      </c>
      <c r="L2652" s="23">
        <v>40603</v>
      </c>
      <c r="M2652" s="24" t="s">
        <v>114</v>
      </c>
      <c r="N2652" s="24" t="e" vm="24">
        <v>#VALUE!</v>
      </c>
      <c r="O2652" s="22">
        <v>425</v>
      </c>
      <c r="P2652" s="24" t="s">
        <v>109</v>
      </c>
      <c r="Q2652" s="24" t="s">
        <v>100</v>
      </c>
      <c r="R2652" s="24" t="s">
        <v>113</v>
      </c>
      <c r="S2652" s="24" t="s">
        <v>94</v>
      </c>
    </row>
    <row r="2653" spans="1:19" x14ac:dyDescent="0.2">
      <c r="A2653" s="22">
        <v>18</v>
      </c>
      <c r="B2653" s="22">
        <v>66</v>
      </c>
      <c r="C2653" s="22">
        <v>128</v>
      </c>
      <c r="D2653" s="22">
        <v>54</v>
      </c>
      <c r="E2653" s="22">
        <v>54</v>
      </c>
      <c r="F2653" s="22">
        <v>20</v>
      </c>
      <c r="G2653" s="22">
        <v>301</v>
      </c>
      <c r="H2653" s="22">
        <v>20</v>
      </c>
      <c r="I2653" s="22">
        <v>60</v>
      </c>
      <c r="J2653" s="22">
        <v>110</v>
      </c>
      <c r="K2653" s="22">
        <v>50</v>
      </c>
      <c r="L2653" s="23">
        <v>40603</v>
      </c>
      <c r="M2653" s="24" t="s">
        <v>114</v>
      </c>
      <c r="N2653" s="24" t="e" vm="24">
        <v>#VALUE!</v>
      </c>
      <c r="O2653" s="22">
        <v>360</v>
      </c>
      <c r="P2653" s="24" t="s">
        <v>109</v>
      </c>
      <c r="Q2653" s="24" t="s">
        <v>100</v>
      </c>
      <c r="R2653" s="24" t="s">
        <v>101</v>
      </c>
      <c r="S2653" s="24" t="s">
        <v>94</v>
      </c>
    </row>
    <row r="2654" spans="1:19" ht="32" x14ac:dyDescent="0.2">
      <c r="A2654" s="22">
        <v>59</v>
      </c>
      <c r="B2654" s="22">
        <v>84</v>
      </c>
      <c r="C2654" s="22">
        <v>165</v>
      </c>
      <c r="D2654" s="22">
        <v>71</v>
      </c>
      <c r="E2654" s="22">
        <v>44</v>
      </c>
      <c r="F2654" s="22">
        <v>22</v>
      </c>
      <c r="G2654" s="22">
        <v>950</v>
      </c>
      <c r="H2654" s="22">
        <v>50</v>
      </c>
      <c r="I2654" s="22">
        <v>80</v>
      </c>
      <c r="J2654" s="22">
        <v>140</v>
      </c>
      <c r="K2654" s="22">
        <v>60</v>
      </c>
      <c r="L2654" s="23">
        <v>40603</v>
      </c>
      <c r="M2654" s="24" t="s">
        <v>114</v>
      </c>
      <c r="N2654" s="24" t="e" vm="24">
        <v>#VALUE!</v>
      </c>
      <c r="O2654" s="22">
        <v>206</v>
      </c>
      <c r="P2654" s="24" t="s">
        <v>109</v>
      </c>
      <c r="Q2654" s="24" t="s">
        <v>100</v>
      </c>
      <c r="R2654" s="24" t="s">
        <v>102</v>
      </c>
      <c r="S2654" s="24" t="s">
        <v>97</v>
      </c>
    </row>
    <row r="2655" spans="1:19" x14ac:dyDescent="0.2">
      <c r="A2655" s="22">
        <v>71</v>
      </c>
      <c r="B2655" s="22">
        <v>89</v>
      </c>
      <c r="C2655" s="22">
        <v>160</v>
      </c>
      <c r="D2655" s="22">
        <v>61</v>
      </c>
      <c r="E2655" s="22">
        <v>41</v>
      </c>
      <c r="F2655" s="22">
        <v>19</v>
      </c>
      <c r="G2655" s="22">
        <v>325</v>
      </c>
      <c r="H2655" s="22">
        <v>80</v>
      </c>
      <c r="I2655" s="22">
        <v>110</v>
      </c>
      <c r="J2655" s="22">
        <v>180</v>
      </c>
      <c r="K2655" s="22">
        <v>70</v>
      </c>
      <c r="L2655" s="23">
        <v>40603</v>
      </c>
      <c r="M2655" s="24" t="s">
        <v>114</v>
      </c>
      <c r="N2655" s="24" t="e" vm="24">
        <v>#VALUE!</v>
      </c>
      <c r="O2655" s="22">
        <v>509</v>
      </c>
      <c r="P2655" s="24" t="s">
        <v>109</v>
      </c>
      <c r="Q2655" s="24" t="s">
        <v>92</v>
      </c>
      <c r="R2655" s="24" t="s">
        <v>95</v>
      </c>
      <c r="S2655" s="24" t="s">
        <v>94</v>
      </c>
    </row>
    <row r="2656" spans="1:19" ht="32" x14ac:dyDescent="0.2">
      <c r="A2656" s="22">
        <v>24</v>
      </c>
      <c r="B2656" s="22">
        <v>132</v>
      </c>
      <c r="C2656" s="22">
        <v>242</v>
      </c>
      <c r="D2656" s="22">
        <v>95</v>
      </c>
      <c r="E2656" s="22">
        <v>116</v>
      </c>
      <c r="F2656" s="22">
        <v>86</v>
      </c>
      <c r="G2656" s="22">
        <v>532</v>
      </c>
      <c r="H2656" s="22">
        <v>70</v>
      </c>
      <c r="I2656" s="22">
        <v>170</v>
      </c>
      <c r="J2656" s="22">
        <v>280</v>
      </c>
      <c r="K2656" s="22">
        <v>110</v>
      </c>
      <c r="L2656" s="23">
        <v>40603</v>
      </c>
      <c r="M2656" s="24" t="s">
        <v>114</v>
      </c>
      <c r="N2656" s="24" t="e" vm="24">
        <v>#VALUE!</v>
      </c>
      <c r="O2656" s="22">
        <v>206</v>
      </c>
      <c r="P2656" s="24" t="s">
        <v>109</v>
      </c>
      <c r="Q2656" s="24" t="s">
        <v>92</v>
      </c>
      <c r="R2656" s="24" t="s">
        <v>96</v>
      </c>
      <c r="S2656" s="24" t="s">
        <v>97</v>
      </c>
    </row>
    <row r="2657" spans="1:19" x14ac:dyDescent="0.2">
      <c r="A2657" s="22">
        <v>140</v>
      </c>
      <c r="B2657" s="22">
        <v>163</v>
      </c>
      <c r="C2657" s="22">
        <v>346</v>
      </c>
      <c r="D2657" s="22">
        <v>162</v>
      </c>
      <c r="E2657" s="22">
        <v>69</v>
      </c>
      <c r="F2657" s="22">
        <v>45</v>
      </c>
      <c r="G2657" s="22">
        <v>1091</v>
      </c>
      <c r="H2657" s="22">
        <v>100</v>
      </c>
      <c r="I2657" s="22">
        <v>150</v>
      </c>
      <c r="J2657" s="22">
        <v>280</v>
      </c>
      <c r="K2657" s="22">
        <v>130</v>
      </c>
      <c r="L2657" s="23">
        <v>40634</v>
      </c>
      <c r="M2657" s="24" t="s">
        <v>90</v>
      </c>
      <c r="N2657" s="24" t="e" vm="26">
        <v>#VALUE!</v>
      </c>
      <c r="O2657" s="22">
        <v>720</v>
      </c>
      <c r="P2657" s="24" t="s">
        <v>91</v>
      </c>
      <c r="Q2657" s="24" t="s">
        <v>103</v>
      </c>
      <c r="R2657" s="24" t="s">
        <v>104</v>
      </c>
      <c r="S2657" s="24" t="s">
        <v>97</v>
      </c>
    </row>
    <row r="2658" spans="1:19" x14ac:dyDescent="0.2">
      <c r="A2658" s="22">
        <v>-6</v>
      </c>
      <c r="B2658" s="22">
        <v>73</v>
      </c>
      <c r="C2658" s="22">
        <v>133</v>
      </c>
      <c r="D2658" s="22">
        <v>52</v>
      </c>
      <c r="E2658" s="22">
        <v>77</v>
      </c>
      <c r="F2658" s="22">
        <v>47</v>
      </c>
      <c r="G2658" s="22">
        <v>433</v>
      </c>
      <c r="H2658" s="22">
        <v>20</v>
      </c>
      <c r="I2658" s="22">
        <v>70</v>
      </c>
      <c r="J2658" s="22">
        <v>110</v>
      </c>
      <c r="K2658" s="22">
        <v>40</v>
      </c>
      <c r="L2658" s="23">
        <v>40634</v>
      </c>
      <c r="M2658" s="24" t="s">
        <v>90</v>
      </c>
      <c r="N2658" s="24" t="e" vm="26">
        <v>#VALUE!</v>
      </c>
      <c r="O2658" s="22">
        <v>720</v>
      </c>
      <c r="P2658" s="24" t="s">
        <v>91</v>
      </c>
      <c r="Q2658" s="24" t="s">
        <v>103</v>
      </c>
      <c r="R2658" s="24" t="s">
        <v>105</v>
      </c>
      <c r="S2658" s="24" t="s">
        <v>97</v>
      </c>
    </row>
    <row r="2659" spans="1:19" x14ac:dyDescent="0.2">
      <c r="A2659" s="22">
        <v>43</v>
      </c>
      <c r="B2659" s="22">
        <v>74</v>
      </c>
      <c r="C2659" s="22">
        <v>137</v>
      </c>
      <c r="D2659" s="22">
        <v>55</v>
      </c>
      <c r="E2659" s="22">
        <v>45</v>
      </c>
      <c r="F2659" s="22">
        <v>18</v>
      </c>
      <c r="G2659" s="22">
        <v>336</v>
      </c>
      <c r="H2659" s="22">
        <v>40</v>
      </c>
      <c r="I2659" s="22">
        <v>70</v>
      </c>
      <c r="J2659" s="22">
        <v>110</v>
      </c>
      <c r="K2659" s="22">
        <v>40</v>
      </c>
      <c r="L2659" s="23">
        <v>40634</v>
      </c>
      <c r="M2659" s="24" t="s">
        <v>90</v>
      </c>
      <c r="N2659" s="24" t="e" vm="26">
        <v>#VALUE!</v>
      </c>
      <c r="O2659" s="22">
        <v>720</v>
      </c>
      <c r="P2659" s="24" t="s">
        <v>91</v>
      </c>
      <c r="Q2659" s="24" t="s">
        <v>103</v>
      </c>
      <c r="R2659" s="24" t="s">
        <v>106</v>
      </c>
      <c r="S2659" s="24" t="s">
        <v>97</v>
      </c>
    </row>
    <row r="2660" spans="1:19" x14ac:dyDescent="0.2">
      <c r="A2660" s="22">
        <v>19</v>
      </c>
      <c r="B2660" s="22">
        <v>67</v>
      </c>
      <c r="C2660" s="22">
        <v>129</v>
      </c>
      <c r="D2660" s="22">
        <v>54</v>
      </c>
      <c r="E2660" s="22">
        <v>54</v>
      </c>
      <c r="F2660" s="22">
        <v>20</v>
      </c>
      <c r="G2660" s="22">
        <v>337</v>
      </c>
      <c r="H2660" s="22">
        <v>20</v>
      </c>
      <c r="I2660" s="22">
        <v>60</v>
      </c>
      <c r="J2660" s="22">
        <v>100</v>
      </c>
      <c r="K2660" s="22">
        <v>40</v>
      </c>
      <c r="L2660" s="23">
        <v>40634</v>
      </c>
      <c r="M2660" s="24" t="s">
        <v>90</v>
      </c>
      <c r="N2660" s="24" t="e" vm="26">
        <v>#VALUE!</v>
      </c>
      <c r="O2660" s="22">
        <v>720</v>
      </c>
      <c r="P2660" s="24" t="s">
        <v>91</v>
      </c>
      <c r="Q2660" s="24" t="s">
        <v>98</v>
      </c>
      <c r="R2660" s="24" t="s">
        <v>107</v>
      </c>
      <c r="S2660" s="24" t="s">
        <v>94</v>
      </c>
    </row>
    <row r="2661" spans="1:19" x14ac:dyDescent="0.2">
      <c r="A2661" s="22">
        <v>50</v>
      </c>
      <c r="B2661" s="22">
        <v>75</v>
      </c>
      <c r="C2661" s="22">
        <v>147</v>
      </c>
      <c r="D2661" s="22">
        <v>63</v>
      </c>
      <c r="E2661" s="22">
        <v>41</v>
      </c>
      <c r="F2661" s="22">
        <v>19</v>
      </c>
      <c r="G2661" s="22">
        <v>965</v>
      </c>
      <c r="H2661" s="22">
        <v>40</v>
      </c>
      <c r="I2661" s="22">
        <v>70</v>
      </c>
      <c r="J2661" s="22">
        <v>120</v>
      </c>
      <c r="K2661" s="22">
        <v>50</v>
      </c>
      <c r="L2661" s="23">
        <v>40634</v>
      </c>
      <c r="M2661" s="24" t="s">
        <v>90</v>
      </c>
      <c r="N2661" s="24" t="e" vm="26">
        <v>#VALUE!</v>
      </c>
      <c r="O2661" s="22">
        <v>303</v>
      </c>
      <c r="P2661" s="24" t="s">
        <v>91</v>
      </c>
      <c r="Q2661" s="24" t="s">
        <v>98</v>
      </c>
      <c r="R2661" s="24" t="s">
        <v>108</v>
      </c>
      <c r="S2661" s="24" t="s">
        <v>94</v>
      </c>
    </row>
    <row r="2662" spans="1:19" x14ac:dyDescent="0.2">
      <c r="A2662" s="22">
        <v>47</v>
      </c>
      <c r="B2662" s="22">
        <v>60</v>
      </c>
      <c r="C2662" s="22">
        <v>113</v>
      </c>
      <c r="D2662" s="22">
        <v>46</v>
      </c>
      <c r="E2662" s="22">
        <v>28</v>
      </c>
      <c r="F2662" s="22">
        <v>15</v>
      </c>
      <c r="G2662" s="22">
        <v>608</v>
      </c>
      <c r="H2662" s="22">
        <v>40</v>
      </c>
      <c r="I2662" s="22">
        <v>60</v>
      </c>
      <c r="J2662" s="22">
        <v>90</v>
      </c>
      <c r="K2662" s="22">
        <v>30</v>
      </c>
      <c r="L2662" s="23">
        <v>40634</v>
      </c>
      <c r="M2662" s="24" t="s">
        <v>90</v>
      </c>
      <c r="N2662" s="24" t="e" vm="26">
        <v>#VALUE!</v>
      </c>
      <c r="O2662" s="22">
        <v>303</v>
      </c>
      <c r="P2662" s="24" t="s">
        <v>91</v>
      </c>
      <c r="Q2662" s="24" t="s">
        <v>98</v>
      </c>
      <c r="R2662" s="24" t="s">
        <v>99</v>
      </c>
      <c r="S2662" s="24" t="s">
        <v>94</v>
      </c>
    </row>
    <row r="2663" spans="1:19" x14ac:dyDescent="0.2">
      <c r="A2663" s="22">
        <v>125</v>
      </c>
      <c r="B2663" s="22">
        <v>117</v>
      </c>
      <c r="C2663" s="22">
        <v>211</v>
      </c>
      <c r="D2663" s="22">
        <v>81</v>
      </c>
      <c r="E2663" s="22">
        <v>33</v>
      </c>
      <c r="F2663" s="22">
        <v>22</v>
      </c>
      <c r="G2663" s="22">
        <v>460</v>
      </c>
      <c r="H2663" s="22">
        <v>110</v>
      </c>
      <c r="I2663" s="22">
        <v>140</v>
      </c>
      <c r="J2663" s="22">
        <v>230</v>
      </c>
      <c r="K2663" s="22">
        <v>90</v>
      </c>
      <c r="L2663" s="23">
        <v>40634</v>
      </c>
      <c r="M2663" s="24" t="s">
        <v>90</v>
      </c>
      <c r="N2663" s="24" t="e" vm="26">
        <v>#VALUE!</v>
      </c>
      <c r="O2663" s="22">
        <v>719</v>
      </c>
      <c r="P2663" s="24" t="s">
        <v>91</v>
      </c>
      <c r="Q2663" s="24" t="s">
        <v>100</v>
      </c>
      <c r="R2663" s="24" t="s">
        <v>101</v>
      </c>
      <c r="S2663" s="24" t="s">
        <v>94</v>
      </c>
    </row>
    <row r="2664" spans="1:19" ht="32" x14ac:dyDescent="0.2">
      <c r="A2664" s="22">
        <v>71</v>
      </c>
      <c r="B2664" s="22">
        <v>102</v>
      </c>
      <c r="C2664" s="22">
        <v>181</v>
      </c>
      <c r="D2664" s="22">
        <v>68</v>
      </c>
      <c r="E2664" s="22">
        <v>54</v>
      </c>
      <c r="F2664" s="22">
        <v>22</v>
      </c>
      <c r="G2664" s="22">
        <v>559</v>
      </c>
      <c r="H2664" s="22">
        <v>80</v>
      </c>
      <c r="I2664" s="22">
        <v>130</v>
      </c>
      <c r="J2664" s="22">
        <v>200</v>
      </c>
      <c r="K2664" s="22">
        <v>70</v>
      </c>
      <c r="L2664" s="23">
        <v>40634</v>
      </c>
      <c r="M2664" s="24" t="s">
        <v>90</v>
      </c>
      <c r="N2664" s="24" t="e" vm="26">
        <v>#VALUE!</v>
      </c>
      <c r="O2664" s="22">
        <v>303</v>
      </c>
      <c r="P2664" s="24" t="s">
        <v>91</v>
      </c>
      <c r="Q2664" s="24" t="s">
        <v>100</v>
      </c>
      <c r="R2664" s="24" t="s">
        <v>102</v>
      </c>
      <c r="S2664" s="24" t="s">
        <v>97</v>
      </c>
    </row>
    <row r="2665" spans="1:19" x14ac:dyDescent="0.2">
      <c r="A2665" s="22">
        <v>142</v>
      </c>
      <c r="B2665" s="22">
        <v>132</v>
      </c>
      <c r="C2665" s="22">
        <v>238</v>
      </c>
      <c r="D2665" s="22">
        <v>91</v>
      </c>
      <c r="E2665" s="22">
        <v>36</v>
      </c>
      <c r="F2665" s="22">
        <v>25</v>
      </c>
      <c r="G2665" s="22">
        <v>777</v>
      </c>
      <c r="H2665" s="22">
        <v>110</v>
      </c>
      <c r="I2665" s="22">
        <v>140</v>
      </c>
      <c r="J2665" s="22">
        <v>230</v>
      </c>
      <c r="K2665" s="22">
        <v>90</v>
      </c>
      <c r="L2665" s="23">
        <v>40634</v>
      </c>
      <c r="M2665" s="24" t="s">
        <v>90</v>
      </c>
      <c r="N2665" s="24" t="e" vm="26">
        <v>#VALUE!</v>
      </c>
      <c r="O2665" s="22">
        <v>970</v>
      </c>
      <c r="P2665" s="24" t="s">
        <v>91</v>
      </c>
      <c r="Q2665" s="24" t="s">
        <v>92</v>
      </c>
      <c r="R2665" s="24" t="s">
        <v>93</v>
      </c>
      <c r="S2665" s="24" t="s">
        <v>94</v>
      </c>
    </row>
    <row r="2666" spans="1:19" x14ac:dyDescent="0.2">
      <c r="A2666" s="22">
        <v>93</v>
      </c>
      <c r="B2666" s="22">
        <v>100</v>
      </c>
      <c r="C2666" s="22">
        <v>190</v>
      </c>
      <c r="D2666" s="22">
        <v>78</v>
      </c>
      <c r="E2666" s="22">
        <v>37</v>
      </c>
      <c r="F2666" s="22">
        <v>25</v>
      </c>
      <c r="G2666" s="22">
        <v>593</v>
      </c>
      <c r="H2666" s="22">
        <v>70</v>
      </c>
      <c r="I2666" s="22">
        <v>100</v>
      </c>
      <c r="J2666" s="22">
        <v>180</v>
      </c>
      <c r="K2666" s="22">
        <v>80</v>
      </c>
      <c r="L2666" s="23">
        <v>40634</v>
      </c>
      <c r="M2666" s="24" t="s">
        <v>90</v>
      </c>
      <c r="N2666" s="24" t="e" vm="26">
        <v>#VALUE!</v>
      </c>
      <c r="O2666" s="22">
        <v>970</v>
      </c>
      <c r="P2666" s="24" t="s">
        <v>91</v>
      </c>
      <c r="Q2666" s="24" t="s">
        <v>92</v>
      </c>
      <c r="R2666" s="24" t="s">
        <v>95</v>
      </c>
      <c r="S2666" s="24" t="s">
        <v>94</v>
      </c>
    </row>
    <row r="2667" spans="1:19" ht="32" x14ac:dyDescent="0.2">
      <c r="A2667" s="22">
        <v>156</v>
      </c>
      <c r="B2667" s="22">
        <v>145</v>
      </c>
      <c r="C2667" s="22">
        <v>261</v>
      </c>
      <c r="D2667" s="22">
        <v>100</v>
      </c>
      <c r="E2667" s="22">
        <v>40</v>
      </c>
      <c r="F2667" s="22">
        <v>28</v>
      </c>
      <c r="G2667" s="22">
        <v>822</v>
      </c>
      <c r="H2667" s="22">
        <v>120</v>
      </c>
      <c r="I2667" s="22">
        <v>150</v>
      </c>
      <c r="J2667" s="22">
        <v>250</v>
      </c>
      <c r="K2667" s="22">
        <v>100</v>
      </c>
      <c r="L2667" s="23">
        <v>40634</v>
      </c>
      <c r="M2667" s="24" t="s">
        <v>90</v>
      </c>
      <c r="N2667" s="24" t="e" vm="26">
        <v>#VALUE!</v>
      </c>
      <c r="O2667" s="22">
        <v>303</v>
      </c>
      <c r="P2667" s="24" t="s">
        <v>91</v>
      </c>
      <c r="Q2667" s="24" t="s">
        <v>92</v>
      </c>
      <c r="R2667" s="24" t="s">
        <v>96</v>
      </c>
      <c r="S2667" s="24" t="s">
        <v>97</v>
      </c>
    </row>
    <row r="2668" spans="1:19" x14ac:dyDescent="0.2">
      <c r="A2668" s="22">
        <v>141</v>
      </c>
      <c r="B2668" s="22">
        <v>132</v>
      </c>
      <c r="C2668" s="22">
        <v>238</v>
      </c>
      <c r="D2668" s="22">
        <v>91</v>
      </c>
      <c r="E2668" s="22">
        <v>37</v>
      </c>
      <c r="F2668" s="22">
        <v>25</v>
      </c>
      <c r="G2668" s="22">
        <v>777</v>
      </c>
      <c r="H2668" s="22">
        <v>100</v>
      </c>
      <c r="I2668" s="22">
        <v>120</v>
      </c>
      <c r="J2668" s="22">
        <v>190</v>
      </c>
      <c r="K2668" s="22">
        <v>70</v>
      </c>
      <c r="L2668" s="23">
        <v>40634</v>
      </c>
      <c r="M2668" s="24" t="s">
        <v>90</v>
      </c>
      <c r="N2668" s="24" t="e" vm="45">
        <v>#VALUE!</v>
      </c>
      <c r="O2668" s="22">
        <v>847</v>
      </c>
      <c r="P2668" s="24" t="s">
        <v>91</v>
      </c>
      <c r="Q2668" s="24" t="s">
        <v>103</v>
      </c>
      <c r="R2668" s="24" t="s">
        <v>104</v>
      </c>
      <c r="S2668" s="24" t="s">
        <v>97</v>
      </c>
    </row>
    <row r="2669" spans="1:19" x14ac:dyDescent="0.2">
      <c r="A2669" s="22">
        <v>92</v>
      </c>
      <c r="B2669" s="22">
        <v>100</v>
      </c>
      <c r="C2669" s="22">
        <v>190</v>
      </c>
      <c r="D2669" s="22">
        <v>78</v>
      </c>
      <c r="E2669" s="22">
        <v>38</v>
      </c>
      <c r="F2669" s="22">
        <v>25</v>
      </c>
      <c r="G2669" s="22">
        <v>593</v>
      </c>
      <c r="H2669" s="22">
        <v>60</v>
      </c>
      <c r="I2669" s="22">
        <v>90</v>
      </c>
      <c r="J2669" s="22">
        <v>150</v>
      </c>
      <c r="K2669" s="22">
        <v>60</v>
      </c>
      <c r="L2669" s="23">
        <v>40634</v>
      </c>
      <c r="M2669" s="24" t="s">
        <v>90</v>
      </c>
      <c r="N2669" s="24" t="e" vm="45">
        <v>#VALUE!</v>
      </c>
      <c r="O2669" s="22">
        <v>708</v>
      </c>
      <c r="P2669" s="24" t="s">
        <v>91</v>
      </c>
      <c r="Q2669" s="24" t="s">
        <v>103</v>
      </c>
      <c r="R2669" s="24" t="s">
        <v>105</v>
      </c>
      <c r="S2669" s="24" t="s">
        <v>97</v>
      </c>
    </row>
    <row r="2670" spans="1:19" x14ac:dyDescent="0.2">
      <c r="A2670" s="22">
        <v>157</v>
      </c>
      <c r="B2670" s="22">
        <v>145</v>
      </c>
      <c r="C2670" s="22">
        <v>261</v>
      </c>
      <c r="D2670" s="22">
        <v>100</v>
      </c>
      <c r="E2670" s="22">
        <v>39</v>
      </c>
      <c r="F2670" s="22">
        <v>28</v>
      </c>
      <c r="G2670" s="22">
        <v>822</v>
      </c>
      <c r="H2670" s="22">
        <v>110</v>
      </c>
      <c r="I2670" s="22">
        <v>130</v>
      </c>
      <c r="J2670" s="22">
        <v>210</v>
      </c>
      <c r="K2670" s="22">
        <v>80</v>
      </c>
      <c r="L2670" s="23">
        <v>40634</v>
      </c>
      <c r="M2670" s="24" t="s">
        <v>90</v>
      </c>
      <c r="N2670" s="24" t="e" vm="45">
        <v>#VALUE!</v>
      </c>
      <c r="O2670" s="22">
        <v>815</v>
      </c>
      <c r="P2670" s="24" t="s">
        <v>91</v>
      </c>
      <c r="Q2670" s="24" t="s">
        <v>103</v>
      </c>
      <c r="R2670" s="24" t="s">
        <v>106</v>
      </c>
      <c r="S2670" s="24" t="s">
        <v>97</v>
      </c>
    </row>
    <row r="2671" spans="1:19" x14ac:dyDescent="0.2">
      <c r="A2671" s="22">
        <v>123</v>
      </c>
      <c r="B2671" s="22">
        <v>117</v>
      </c>
      <c r="C2671" s="22">
        <v>211</v>
      </c>
      <c r="D2671" s="22">
        <v>81</v>
      </c>
      <c r="E2671" s="22">
        <v>34</v>
      </c>
      <c r="F2671" s="22">
        <v>22</v>
      </c>
      <c r="G2671" s="22">
        <v>460</v>
      </c>
      <c r="H2671" s="22">
        <v>80</v>
      </c>
      <c r="I2671" s="22">
        <v>110</v>
      </c>
      <c r="J2671" s="22">
        <v>170</v>
      </c>
      <c r="K2671" s="22">
        <v>60</v>
      </c>
      <c r="L2671" s="23">
        <v>40634</v>
      </c>
      <c r="M2671" s="24" t="s">
        <v>90</v>
      </c>
      <c r="N2671" s="24" t="e" vm="45">
        <v>#VALUE!</v>
      </c>
      <c r="O2671" s="22">
        <v>309</v>
      </c>
      <c r="P2671" s="24" t="s">
        <v>91</v>
      </c>
      <c r="Q2671" s="24" t="s">
        <v>98</v>
      </c>
      <c r="R2671" s="24" t="s">
        <v>107</v>
      </c>
      <c r="S2671" s="24" t="s">
        <v>94</v>
      </c>
    </row>
    <row r="2672" spans="1:19" x14ac:dyDescent="0.2">
      <c r="A2672" s="22">
        <v>73</v>
      </c>
      <c r="B2672" s="22">
        <v>102</v>
      </c>
      <c r="C2672" s="22">
        <v>181</v>
      </c>
      <c r="D2672" s="22">
        <v>68</v>
      </c>
      <c r="E2672" s="22">
        <v>53</v>
      </c>
      <c r="F2672" s="22">
        <v>22</v>
      </c>
      <c r="G2672" s="22">
        <v>559</v>
      </c>
      <c r="H2672" s="22">
        <v>40</v>
      </c>
      <c r="I2672" s="22">
        <v>90</v>
      </c>
      <c r="J2672" s="22">
        <v>140</v>
      </c>
      <c r="K2672" s="22">
        <v>50</v>
      </c>
      <c r="L2672" s="23">
        <v>40634</v>
      </c>
      <c r="M2672" s="24" t="s">
        <v>90</v>
      </c>
      <c r="N2672" s="24" t="e" vm="45">
        <v>#VALUE!</v>
      </c>
      <c r="O2672" s="22">
        <v>773</v>
      </c>
      <c r="P2672" s="24" t="s">
        <v>91</v>
      </c>
      <c r="Q2672" s="24" t="s">
        <v>98</v>
      </c>
      <c r="R2672" s="24" t="s">
        <v>108</v>
      </c>
      <c r="S2672" s="24" t="s">
        <v>94</v>
      </c>
    </row>
    <row r="2673" spans="1:19" x14ac:dyDescent="0.2">
      <c r="A2673" s="22">
        <v>326</v>
      </c>
      <c r="B2673" s="22">
        <v>335</v>
      </c>
      <c r="C2673" s="22">
        <v>626</v>
      </c>
      <c r="D2673" s="22">
        <v>252</v>
      </c>
      <c r="E2673" s="22">
        <v>115</v>
      </c>
      <c r="F2673" s="22">
        <v>83</v>
      </c>
      <c r="G2673" s="22">
        <v>1316</v>
      </c>
      <c r="H2673" s="22">
        <v>280</v>
      </c>
      <c r="I2673" s="22">
        <v>400</v>
      </c>
      <c r="J2673" s="22">
        <v>690</v>
      </c>
      <c r="K2673" s="22">
        <v>290</v>
      </c>
      <c r="L2673" s="23">
        <v>40634</v>
      </c>
      <c r="M2673" s="24" t="s">
        <v>90</v>
      </c>
      <c r="N2673" s="24" t="e" vm="45">
        <v>#VALUE!</v>
      </c>
      <c r="O2673" s="22">
        <v>309</v>
      </c>
      <c r="P2673" s="24" t="s">
        <v>91</v>
      </c>
      <c r="Q2673" s="24" t="s">
        <v>100</v>
      </c>
      <c r="R2673" s="24" t="s">
        <v>101</v>
      </c>
      <c r="S2673" s="24" t="s">
        <v>94</v>
      </c>
    </row>
    <row r="2674" spans="1:19" ht="32" x14ac:dyDescent="0.2">
      <c r="A2674" s="22">
        <v>221</v>
      </c>
      <c r="B2674" s="22">
        <v>239</v>
      </c>
      <c r="C2674" s="22">
        <v>509</v>
      </c>
      <c r="D2674" s="22">
        <v>239</v>
      </c>
      <c r="E2674" s="22">
        <v>90</v>
      </c>
      <c r="F2674" s="22">
        <v>66</v>
      </c>
      <c r="G2674" s="22">
        <v>1464</v>
      </c>
      <c r="H2674" s="22">
        <v>200</v>
      </c>
      <c r="I2674" s="22">
        <v>290</v>
      </c>
      <c r="J2674" s="22">
        <v>560</v>
      </c>
      <c r="K2674" s="22">
        <v>270</v>
      </c>
      <c r="L2674" s="23">
        <v>40634</v>
      </c>
      <c r="M2674" s="24" t="s">
        <v>90</v>
      </c>
      <c r="N2674" s="24" t="e" vm="45">
        <v>#VALUE!</v>
      </c>
      <c r="O2674" s="22">
        <v>815</v>
      </c>
      <c r="P2674" s="24" t="s">
        <v>91</v>
      </c>
      <c r="Q2674" s="24" t="s">
        <v>100</v>
      </c>
      <c r="R2674" s="24" t="s">
        <v>102</v>
      </c>
      <c r="S2674" s="24" t="s">
        <v>97</v>
      </c>
    </row>
    <row r="2675" spans="1:19" x14ac:dyDescent="0.2">
      <c r="A2675" s="22">
        <v>232</v>
      </c>
      <c r="B2675" s="22">
        <v>265</v>
      </c>
      <c r="C2675" s="22">
        <v>486</v>
      </c>
      <c r="D2675" s="22">
        <v>191</v>
      </c>
      <c r="E2675" s="22">
        <v>109</v>
      </c>
      <c r="F2675" s="22">
        <v>63</v>
      </c>
      <c r="G2675" s="22">
        <v>865</v>
      </c>
      <c r="H2675" s="22">
        <v>170</v>
      </c>
      <c r="I2675" s="22">
        <v>270</v>
      </c>
      <c r="J2675" s="22">
        <v>470</v>
      </c>
      <c r="K2675" s="22">
        <v>200</v>
      </c>
      <c r="L2675" s="23">
        <v>40634</v>
      </c>
      <c r="M2675" s="24" t="s">
        <v>90</v>
      </c>
      <c r="N2675" s="24" t="e" vm="45">
        <v>#VALUE!</v>
      </c>
      <c r="O2675" s="22">
        <v>630</v>
      </c>
      <c r="P2675" s="24" t="s">
        <v>91</v>
      </c>
      <c r="Q2675" s="24" t="s">
        <v>92</v>
      </c>
      <c r="R2675" s="24" t="s">
        <v>95</v>
      </c>
      <c r="S2675" s="24" t="s">
        <v>94</v>
      </c>
    </row>
    <row r="2676" spans="1:19" ht="32" x14ac:dyDescent="0.2">
      <c r="A2676" s="22">
        <v>172</v>
      </c>
      <c r="B2676" s="22">
        <v>178</v>
      </c>
      <c r="C2676" s="22">
        <v>321</v>
      </c>
      <c r="D2676" s="22">
        <v>123</v>
      </c>
      <c r="E2676" s="22">
        <v>62</v>
      </c>
      <c r="F2676" s="22">
        <v>39</v>
      </c>
      <c r="G2676" s="22">
        <v>611</v>
      </c>
      <c r="H2676" s="22">
        <v>130</v>
      </c>
      <c r="I2676" s="22">
        <v>180</v>
      </c>
      <c r="J2676" s="22">
        <v>310</v>
      </c>
      <c r="K2676" s="22">
        <v>130</v>
      </c>
      <c r="L2676" s="23">
        <v>40634</v>
      </c>
      <c r="M2676" s="24" t="s">
        <v>90</v>
      </c>
      <c r="N2676" s="24" t="e" vm="45">
        <v>#VALUE!</v>
      </c>
      <c r="O2676" s="22">
        <v>312</v>
      </c>
      <c r="P2676" s="24" t="s">
        <v>91</v>
      </c>
      <c r="Q2676" s="24" t="s">
        <v>92</v>
      </c>
      <c r="R2676" s="24" t="s">
        <v>96</v>
      </c>
      <c r="S2676" s="24" t="s">
        <v>97</v>
      </c>
    </row>
    <row r="2677" spans="1:19" x14ac:dyDescent="0.2">
      <c r="A2677" s="22">
        <v>326</v>
      </c>
      <c r="B2677" s="22">
        <v>335</v>
      </c>
      <c r="C2677" s="22">
        <v>626</v>
      </c>
      <c r="D2677" s="22">
        <v>252</v>
      </c>
      <c r="E2677" s="22">
        <v>115</v>
      </c>
      <c r="F2677" s="22">
        <v>83</v>
      </c>
      <c r="G2677" s="22">
        <v>1316</v>
      </c>
      <c r="H2677" s="22">
        <v>210</v>
      </c>
      <c r="I2677" s="22">
        <v>300</v>
      </c>
      <c r="J2677" s="22">
        <v>510</v>
      </c>
      <c r="K2677" s="22">
        <v>210</v>
      </c>
      <c r="L2677" s="23">
        <v>40634</v>
      </c>
      <c r="M2677" s="24" t="s">
        <v>90</v>
      </c>
      <c r="N2677" s="24" t="e" vm="20">
        <v>#VALUE!</v>
      </c>
      <c r="O2677" s="22">
        <v>563</v>
      </c>
      <c r="P2677" s="24" t="s">
        <v>109</v>
      </c>
      <c r="Q2677" s="24" t="s">
        <v>103</v>
      </c>
      <c r="R2677" s="24" t="s">
        <v>104</v>
      </c>
      <c r="S2677" s="24" t="s">
        <v>97</v>
      </c>
    </row>
    <row r="2678" spans="1:19" x14ac:dyDescent="0.2">
      <c r="A2678" s="22">
        <v>171</v>
      </c>
      <c r="B2678" s="22">
        <v>178</v>
      </c>
      <c r="C2678" s="22">
        <v>321</v>
      </c>
      <c r="D2678" s="22">
        <v>123</v>
      </c>
      <c r="E2678" s="22">
        <v>63</v>
      </c>
      <c r="F2678" s="22">
        <v>39</v>
      </c>
      <c r="G2678" s="22">
        <v>611</v>
      </c>
      <c r="H2678" s="22">
        <v>120</v>
      </c>
      <c r="I2678" s="22">
        <v>160</v>
      </c>
      <c r="J2678" s="22">
        <v>260</v>
      </c>
      <c r="K2678" s="22">
        <v>100</v>
      </c>
      <c r="L2678" s="23">
        <v>40634</v>
      </c>
      <c r="M2678" s="24" t="s">
        <v>90</v>
      </c>
      <c r="N2678" s="24" t="e" vm="20">
        <v>#VALUE!</v>
      </c>
      <c r="O2678" s="22">
        <v>319</v>
      </c>
      <c r="P2678" s="24" t="s">
        <v>109</v>
      </c>
      <c r="Q2678" s="24" t="s">
        <v>103</v>
      </c>
      <c r="R2678" s="24" t="s">
        <v>105</v>
      </c>
      <c r="S2678" s="24" t="s">
        <v>97</v>
      </c>
    </row>
    <row r="2679" spans="1:19" x14ac:dyDescent="0.2">
      <c r="A2679" s="22">
        <v>220</v>
      </c>
      <c r="B2679" s="22">
        <v>239</v>
      </c>
      <c r="C2679" s="22">
        <v>509</v>
      </c>
      <c r="D2679" s="22">
        <v>239</v>
      </c>
      <c r="E2679" s="22">
        <v>91</v>
      </c>
      <c r="F2679" s="22">
        <v>66</v>
      </c>
      <c r="G2679" s="22">
        <v>1464</v>
      </c>
      <c r="H2679" s="22">
        <v>140</v>
      </c>
      <c r="I2679" s="22">
        <v>220</v>
      </c>
      <c r="J2679" s="22">
        <v>420</v>
      </c>
      <c r="K2679" s="22">
        <v>200</v>
      </c>
      <c r="L2679" s="23">
        <v>40634</v>
      </c>
      <c r="M2679" s="24" t="s">
        <v>90</v>
      </c>
      <c r="N2679" s="24" t="e" vm="20">
        <v>#VALUE!</v>
      </c>
      <c r="O2679" s="22">
        <v>712</v>
      </c>
      <c r="P2679" s="24" t="s">
        <v>109</v>
      </c>
      <c r="Q2679" s="24" t="s">
        <v>98</v>
      </c>
      <c r="R2679" s="24" t="s">
        <v>107</v>
      </c>
      <c r="S2679" s="24" t="s">
        <v>94</v>
      </c>
    </row>
    <row r="2680" spans="1:19" x14ac:dyDescent="0.2">
      <c r="A2680" s="22">
        <v>276</v>
      </c>
      <c r="B2680" s="22">
        <v>318</v>
      </c>
      <c r="C2680" s="22">
        <v>616</v>
      </c>
      <c r="D2680" s="22">
        <v>260</v>
      </c>
      <c r="E2680" s="22">
        <v>132</v>
      </c>
      <c r="F2680" s="22">
        <v>98</v>
      </c>
      <c r="G2680" s="22">
        <v>1423</v>
      </c>
      <c r="H2680" s="22">
        <v>160</v>
      </c>
      <c r="I2680" s="22">
        <v>280</v>
      </c>
      <c r="J2680" s="22">
        <v>500</v>
      </c>
      <c r="K2680" s="22">
        <v>220</v>
      </c>
      <c r="L2680" s="23">
        <v>40634</v>
      </c>
      <c r="M2680" s="24" t="s">
        <v>90</v>
      </c>
      <c r="N2680" s="24" t="e" vm="20">
        <v>#VALUE!</v>
      </c>
      <c r="O2680" s="22">
        <v>563</v>
      </c>
      <c r="P2680" s="24" t="s">
        <v>109</v>
      </c>
      <c r="Q2680" s="24" t="s">
        <v>98</v>
      </c>
      <c r="R2680" s="24" t="s">
        <v>108</v>
      </c>
      <c r="S2680" s="24" t="s">
        <v>94</v>
      </c>
    </row>
    <row r="2681" spans="1:19" x14ac:dyDescent="0.2">
      <c r="A2681" s="22">
        <v>15</v>
      </c>
      <c r="B2681" s="22">
        <v>26</v>
      </c>
      <c r="C2681" s="22">
        <v>46</v>
      </c>
      <c r="D2681" s="22">
        <v>17</v>
      </c>
      <c r="E2681" s="22">
        <v>16</v>
      </c>
      <c r="F2681" s="22">
        <v>4</v>
      </c>
      <c r="G2681" s="22">
        <v>776</v>
      </c>
      <c r="H2681" s="22">
        <v>30</v>
      </c>
      <c r="I2681" s="22">
        <v>40</v>
      </c>
      <c r="J2681" s="22">
        <v>50</v>
      </c>
      <c r="K2681" s="22">
        <v>10</v>
      </c>
      <c r="L2681" s="23">
        <v>40634</v>
      </c>
      <c r="M2681" s="24" t="s">
        <v>90</v>
      </c>
      <c r="N2681" s="24" t="e" vm="20">
        <v>#VALUE!</v>
      </c>
      <c r="O2681" s="22">
        <v>515</v>
      </c>
      <c r="P2681" s="24" t="s">
        <v>109</v>
      </c>
      <c r="Q2681" s="24" t="s">
        <v>100</v>
      </c>
      <c r="R2681" s="24" t="s">
        <v>101</v>
      </c>
      <c r="S2681" s="24" t="s">
        <v>94</v>
      </c>
    </row>
    <row r="2682" spans="1:19" ht="32" x14ac:dyDescent="0.2">
      <c r="A2682" s="22">
        <v>47</v>
      </c>
      <c r="B2682" s="22">
        <v>43</v>
      </c>
      <c r="C2682" s="22">
        <v>46</v>
      </c>
      <c r="D2682" s="22">
        <v>0</v>
      </c>
      <c r="E2682" s="22">
        <v>11</v>
      </c>
      <c r="F2682" s="22">
        <v>0</v>
      </c>
      <c r="G2682" s="22">
        <v>688</v>
      </c>
      <c r="H2682" s="22">
        <v>40</v>
      </c>
      <c r="I2682" s="22">
        <v>50</v>
      </c>
      <c r="J2682" s="22">
        <v>50</v>
      </c>
      <c r="K2682" s="22">
        <v>0</v>
      </c>
      <c r="L2682" s="23">
        <v>40634</v>
      </c>
      <c r="M2682" s="24" t="s">
        <v>90</v>
      </c>
      <c r="N2682" s="24" t="e" vm="20">
        <v>#VALUE!</v>
      </c>
      <c r="O2682" s="22">
        <v>712</v>
      </c>
      <c r="P2682" s="24" t="s">
        <v>109</v>
      </c>
      <c r="Q2682" s="24" t="s">
        <v>100</v>
      </c>
      <c r="R2682" s="24" t="s">
        <v>102</v>
      </c>
      <c r="S2682" s="24" t="s">
        <v>97</v>
      </c>
    </row>
    <row r="2683" spans="1:19" x14ac:dyDescent="0.2">
      <c r="A2683" s="22">
        <v>16</v>
      </c>
      <c r="B2683" s="22">
        <v>28</v>
      </c>
      <c r="C2683" s="22">
        <v>50</v>
      </c>
      <c r="D2683" s="22">
        <v>19</v>
      </c>
      <c r="E2683" s="22">
        <v>17</v>
      </c>
      <c r="F2683" s="22">
        <v>5</v>
      </c>
      <c r="G2683" s="22">
        <v>820</v>
      </c>
      <c r="H2683" s="22">
        <v>10</v>
      </c>
      <c r="I2683" s="22">
        <v>20</v>
      </c>
      <c r="J2683" s="22">
        <v>40</v>
      </c>
      <c r="K2683" s="22">
        <v>20</v>
      </c>
      <c r="L2683" s="23">
        <v>40634</v>
      </c>
      <c r="M2683" s="24" t="s">
        <v>90</v>
      </c>
      <c r="N2683" s="24" t="e" vm="20">
        <v>#VALUE!</v>
      </c>
      <c r="O2683" s="22">
        <v>515</v>
      </c>
      <c r="P2683" s="24" t="s">
        <v>109</v>
      </c>
      <c r="Q2683" s="24" t="s">
        <v>92</v>
      </c>
      <c r="R2683" s="24" t="s">
        <v>93</v>
      </c>
      <c r="S2683" s="24" t="s">
        <v>94</v>
      </c>
    </row>
    <row r="2684" spans="1:19" x14ac:dyDescent="0.2">
      <c r="A2684" s="22">
        <v>4</v>
      </c>
      <c r="B2684" s="22">
        <v>33</v>
      </c>
      <c r="C2684" s="22">
        <v>65</v>
      </c>
      <c r="D2684" s="22">
        <v>28</v>
      </c>
      <c r="E2684" s="22">
        <v>30</v>
      </c>
      <c r="F2684" s="22">
        <v>8</v>
      </c>
      <c r="G2684" s="22">
        <v>964</v>
      </c>
      <c r="H2684" s="22">
        <v>20</v>
      </c>
      <c r="I2684" s="22">
        <v>40</v>
      </c>
      <c r="J2684" s="22">
        <v>60</v>
      </c>
      <c r="K2684" s="22">
        <v>20</v>
      </c>
      <c r="L2684" s="23">
        <v>40634</v>
      </c>
      <c r="M2684" s="24" t="s">
        <v>90</v>
      </c>
      <c r="N2684" s="24" t="e" vm="20">
        <v>#VALUE!</v>
      </c>
      <c r="O2684" s="22">
        <v>319</v>
      </c>
      <c r="P2684" s="24" t="s">
        <v>109</v>
      </c>
      <c r="Q2684" s="24" t="s">
        <v>92</v>
      </c>
      <c r="R2684" s="24" t="s">
        <v>95</v>
      </c>
      <c r="S2684" s="24" t="s">
        <v>94</v>
      </c>
    </row>
    <row r="2685" spans="1:19" ht="32" x14ac:dyDescent="0.2">
      <c r="A2685" s="22">
        <v>13</v>
      </c>
      <c r="B2685" s="22">
        <v>28</v>
      </c>
      <c r="C2685" s="22">
        <v>52</v>
      </c>
      <c r="D2685" s="22">
        <v>21</v>
      </c>
      <c r="E2685" s="22">
        <v>19</v>
      </c>
      <c r="F2685" s="22">
        <v>6</v>
      </c>
      <c r="G2685" s="22">
        <v>614</v>
      </c>
      <c r="H2685" s="22">
        <v>20</v>
      </c>
      <c r="I2685" s="22">
        <v>30</v>
      </c>
      <c r="J2685" s="22">
        <v>50</v>
      </c>
      <c r="K2685" s="22">
        <v>20</v>
      </c>
      <c r="L2685" s="23">
        <v>40634</v>
      </c>
      <c r="M2685" s="24" t="s">
        <v>90</v>
      </c>
      <c r="N2685" s="24" t="e" vm="20">
        <v>#VALUE!</v>
      </c>
      <c r="O2685" s="22">
        <v>641</v>
      </c>
      <c r="P2685" s="24" t="s">
        <v>109</v>
      </c>
      <c r="Q2685" s="24" t="s">
        <v>92</v>
      </c>
      <c r="R2685" s="24" t="s">
        <v>96</v>
      </c>
      <c r="S2685" s="24" t="s">
        <v>97</v>
      </c>
    </row>
    <row r="2686" spans="1:19" x14ac:dyDescent="0.2">
      <c r="A2686" s="22">
        <v>-9</v>
      </c>
      <c r="B2686" s="22">
        <v>63</v>
      </c>
      <c r="C2686" s="22">
        <v>114</v>
      </c>
      <c r="D2686" s="22">
        <v>44</v>
      </c>
      <c r="E2686" s="22">
        <v>69</v>
      </c>
      <c r="F2686" s="22">
        <v>40</v>
      </c>
      <c r="G2686" s="22">
        <v>261</v>
      </c>
      <c r="H2686" s="22">
        <v>10</v>
      </c>
      <c r="I2686" s="22">
        <v>60</v>
      </c>
      <c r="J2686" s="22">
        <v>90</v>
      </c>
      <c r="K2686" s="22">
        <v>30</v>
      </c>
      <c r="L2686" s="23">
        <v>40634</v>
      </c>
      <c r="M2686" s="24" t="s">
        <v>90</v>
      </c>
      <c r="N2686" s="24" t="e" vm="35">
        <v>#VALUE!</v>
      </c>
      <c r="O2686" s="22">
        <v>417</v>
      </c>
      <c r="P2686" s="24" t="s">
        <v>109</v>
      </c>
      <c r="Q2686" s="24" t="s">
        <v>103</v>
      </c>
      <c r="R2686" s="24" t="s">
        <v>104</v>
      </c>
      <c r="S2686" s="24" t="s">
        <v>97</v>
      </c>
    </row>
    <row r="2687" spans="1:19" x14ac:dyDescent="0.2">
      <c r="A2687" s="22">
        <v>-18</v>
      </c>
      <c r="B2687" s="22">
        <v>40</v>
      </c>
      <c r="C2687" s="22">
        <v>142</v>
      </c>
      <c r="D2687" s="22">
        <v>93</v>
      </c>
      <c r="E2687" s="22">
        <v>52</v>
      </c>
      <c r="F2687" s="22">
        <v>28</v>
      </c>
      <c r="G2687" s="22">
        <v>840</v>
      </c>
      <c r="H2687" s="22">
        <v>10</v>
      </c>
      <c r="I2687" s="22">
        <v>40</v>
      </c>
      <c r="J2687" s="22">
        <v>110</v>
      </c>
      <c r="K2687" s="22">
        <v>70</v>
      </c>
      <c r="L2687" s="23">
        <v>40634</v>
      </c>
      <c r="M2687" s="24" t="s">
        <v>90</v>
      </c>
      <c r="N2687" s="24" t="e" vm="35">
        <v>#VALUE!</v>
      </c>
      <c r="O2687" s="22">
        <v>636</v>
      </c>
      <c r="P2687" s="24" t="s">
        <v>109</v>
      </c>
      <c r="Q2687" s="24" t="s">
        <v>103</v>
      </c>
      <c r="R2687" s="24" t="s">
        <v>105</v>
      </c>
      <c r="S2687" s="24" t="s">
        <v>97</v>
      </c>
    </row>
    <row r="2688" spans="1:19" x14ac:dyDescent="0.2">
      <c r="A2688" s="22">
        <v>16</v>
      </c>
      <c r="B2688" s="22">
        <v>51</v>
      </c>
      <c r="C2688" s="22">
        <v>94</v>
      </c>
      <c r="D2688" s="22">
        <v>37</v>
      </c>
      <c r="E2688" s="22">
        <v>40</v>
      </c>
      <c r="F2688" s="22">
        <v>12</v>
      </c>
      <c r="G2688" s="22">
        <v>195</v>
      </c>
      <c r="H2688" s="22">
        <v>10</v>
      </c>
      <c r="I2688" s="22">
        <v>40</v>
      </c>
      <c r="J2688" s="22">
        <v>70</v>
      </c>
      <c r="K2688" s="22">
        <v>30</v>
      </c>
      <c r="L2688" s="23">
        <v>40634</v>
      </c>
      <c r="M2688" s="24" t="s">
        <v>90</v>
      </c>
      <c r="N2688" s="24" t="e" vm="35">
        <v>#VALUE!</v>
      </c>
      <c r="O2688" s="22">
        <v>417</v>
      </c>
      <c r="P2688" s="24" t="s">
        <v>109</v>
      </c>
      <c r="Q2688" s="24" t="s">
        <v>98</v>
      </c>
      <c r="R2688" s="24" t="s">
        <v>107</v>
      </c>
      <c r="S2688" s="24" t="s">
        <v>94</v>
      </c>
    </row>
    <row r="2689" spans="1:19" x14ac:dyDescent="0.2">
      <c r="A2689" s="22">
        <v>-13</v>
      </c>
      <c r="B2689" s="22">
        <v>36</v>
      </c>
      <c r="C2689" s="22">
        <v>69</v>
      </c>
      <c r="D2689" s="22">
        <v>29</v>
      </c>
      <c r="E2689" s="22">
        <v>45</v>
      </c>
      <c r="F2689" s="22">
        <v>11</v>
      </c>
      <c r="G2689" s="22">
        <v>169</v>
      </c>
      <c r="H2689" s="22">
        <v>-10</v>
      </c>
      <c r="I2689" s="22">
        <v>30</v>
      </c>
      <c r="J2689" s="22">
        <v>50</v>
      </c>
      <c r="K2689" s="22">
        <v>20</v>
      </c>
      <c r="L2689" s="23">
        <v>40634</v>
      </c>
      <c r="M2689" s="24" t="s">
        <v>90</v>
      </c>
      <c r="N2689" s="24" t="e" vm="35">
        <v>#VALUE!</v>
      </c>
      <c r="O2689" s="22">
        <v>417</v>
      </c>
      <c r="P2689" s="24" t="s">
        <v>109</v>
      </c>
      <c r="Q2689" s="24" t="s">
        <v>98</v>
      </c>
      <c r="R2689" s="24" t="s">
        <v>108</v>
      </c>
      <c r="S2689" s="24" t="s">
        <v>94</v>
      </c>
    </row>
    <row r="2690" spans="1:19" x14ac:dyDescent="0.2">
      <c r="A2690" s="22">
        <v>-3</v>
      </c>
      <c r="B2690" s="22">
        <v>44</v>
      </c>
      <c r="C2690" s="22">
        <v>84</v>
      </c>
      <c r="D2690" s="22">
        <v>35</v>
      </c>
      <c r="E2690" s="22">
        <v>46</v>
      </c>
      <c r="F2690" s="22">
        <v>13</v>
      </c>
      <c r="G2690" s="22">
        <v>197</v>
      </c>
      <c r="H2690" s="22">
        <v>-10</v>
      </c>
      <c r="I2690" s="22">
        <v>30</v>
      </c>
      <c r="J2690" s="22">
        <v>60</v>
      </c>
      <c r="K2690" s="22">
        <v>30</v>
      </c>
      <c r="L2690" s="23">
        <v>40634</v>
      </c>
      <c r="M2690" s="24" t="s">
        <v>90</v>
      </c>
      <c r="N2690" s="24" t="e" vm="35">
        <v>#VALUE!</v>
      </c>
      <c r="O2690" s="22">
        <v>314</v>
      </c>
      <c r="P2690" s="24" t="s">
        <v>109</v>
      </c>
      <c r="Q2690" s="24" t="s">
        <v>98</v>
      </c>
      <c r="R2690" s="24" t="s">
        <v>99</v>
      </c>
      <c r="S2690" s="24" t="s">
        <v>94</v>
      </c>
    </row>
    <row r="2691" spans="1:19" x14ac:dyDescent="0.2">
      <c r="A2691" s="22">
        <v>64</v>
      </c>
      <c r="B2691" s="22">
        <v>68</v>
      </c>
      <c r="C2691" s="22">
        <v>123</v>
      </c>
      <c r="D2691" s="22">
        <v>47</v>
      </c>
      <c r="E2691" s="22">
        <v>25</v>
      </c>
      <c r="F2691" s="22">
        <v>13</v>
      </c>
      <c r="G2691" s="22">
        <v>821</v>
      </c>
      <c r="H2691" s="22">
        <v>60</v>
      </c>
      <c r="I2691" s="22">
        <v>80</v>
      </c>
      <c r="J2691" s="22">
        <v>130</v>
      </c>
      <c r="K2691" s="22">
        <v>50</v>
      </c>
      <c r="L2691" s="23">
        <v>40634</v>
      </c>
      <c r="M2691" s="24" t="s">
        <v>90</v>
      </c>
      <c r="N2691" s="24" t="e" vm="35">
        <v>#VALUE!</v>
      </c>
      <c r="O2691" s="22">
        <v>314</v>
      </c>
      <c r="P2691" s="24" t="s">
        <v>109</v>
      </c>
      <c r="Q2691" s="24" t="s">
        <v>100</v>
      </c>
      <c r="R2691" s="24" t="s">
        <v>101</v>
      </c>
      <c r="S2691" s="24" t="s">
        <v>94</v>
      </c>
    </row>
    <row r="2692" spans="1:19" ht="32" x14ac:dyDescent="0.2">
      <c r="A2692" s="22">
        <v>65</v>
      </c>
      <c r="B2692" s="22">
        <v>67</v>
      </c>
      <c r="C2692" s="22">
        <v>119</v>
      </c>
      <c r="D2692" s="22">
        <v>45</v>
      </c>
      <c r="E2692" s="22">
        <v>23</v>
      </c>
      <c r="F2692" s="22">
        <v>12</v>
      </c>
      <c r="G2692" s="22">
        <v>777</v>
      </c>
      <c r="H2692" s="22">
        <v>60</v>
      </c>
      <c r="I2692" s="22">
        <v>80</v>
      </c>
      <c r="J2692" s="22">
        <v>130</v>
      </c>
      <c r="K2692" s="22">
        <v>50</v>
      </c>
      <c r="L2692" s="23">
        <v>40634</v>
      </c>
      <c r="M2692" s="24" t="s">
        <v>90</v>
      </c>
      <c r="N2692" s="24" t="e" vm="35">
        <v>#VALUE!</v>
      </c>
      <c r="O2692" s="22">
        <v>573</v>
      </c>
      <c r="P2692" s="24" t="s">
        <v>109</v>
      </c>
      <c r="Q2692" s="24" t="s">
        <v>100</v>
      </c>
      <c r="R2692" s="24" t="s">
        <v>102</v>
      </c>
      <c r="S2692" s="24" t="s">
        <v>97</v>
      </c>
    </row>
    <row r="2693" spans="1:19" x14ac:dyDescent="0.2">
      <c r="A2693" s="22">
        <v>52</v>
      </c>
      <c r="B2693" s="22">
        <v>98</v>
      </c>
      <c r="C2693" s="22">
        <v>190</v>
      </c>
      <c r="D2693" s="22">
        <v>80</v>
      </c>
      <c r="E2693" s="22">
        <v>63</v>
      </c>
      <c r="F2693" s="22">
        <v>30</v>
      </c>
      <c r="G2693" s="22">
        <v>494</v>
      </c>
      <c r="H2693" s="22">
        <v>50</v>
      </c>
      <c r="I2693" s="22">
        <v>100</v>
      </c>
      <c r="J2693" s="22">
        <v>180</v>
      </c>
      <c r="K2693" s="22">
        <v>80</v>
      </c>
      <c r="L2693" s="23">
        <v>40634</v>
      </c>
      <c r="M2693" s="24" t="s">
        <v>90</v>
      </c>
      <c r="N2693" s="24" t="e" vm="35">
        <v>#VALUE!</v>
      </c>
      <c r="O2693" s="22">
        <v>573</v>
      </c>
      <c r="P2693" s="24" t="s">
        <v>109</v>
      </c>
      <c r="Q2693" s="24" t="s">
        <v>92</v>
      </c>
      <c r="R2693" s="24" t="s">
        <v>95</v>
      </c>
      <c r="S2693" s="24" t="s">
        <v>94</v>
      </c>
    </row>
    <row r="2694" spans="1:19" ht="32" x14ac:dyDescent="0.2">
      <c r="A2694" s="22">
        <v>70</v>
      </c>
      <c r="B2694" s="22">
        <v>91</v>
      </c>
      <c r="C2694" s="22">
        <v>178</v>
      </c>
      <c r="D2694" s="22">
        <v>76</v>
      </c>
      <c r="E2694" s="22">
        <v>44</v>
      </c>
      <c r="F2694" s="22">
        <v>23</v>
      </c>
      <c r="G2694" s="22">
        <v>965</v>
      </c>
      <c r="H2694" s="22">
        <v>50</v>
      </c>
      <c r="I2694" s="22">
        <v>90</v>
      </c>
      <c r="J2694" s="22">
        <v>170</v>
      </c>
      <c r="K2694" s="22">
        <v>80</v>
      </c>
      <c r="L2694" s="23">
        <v>40634</v>
      </c>
      <c r="M2694" s="24" t="s">
        <v>90</v>
      </c>
      <c r="N2694" s="24" t="e" vm="35">
        <v>#VALUE!</v>
      </c>
      <c r="O2694" s="22">
        <v>573</v>
      </c>
      <c r="P2694" s="24" t="s">
        <v>109</v>
      </c>
      <c r="Q2694" s="24" t="s">
        <v>92</v>
      </c>
      <c r="R2694" s="24" t="s">
        <v>96</v>
      </c>
      <c r="S2694" s="24" t="s">
        <v>97</v>
      </c>
    </row>
    <row r="2695" spans="1:19" x14ac:dyDescent="0.2">
      <c r="A2695" s="22">
        <v>24</v>
      </c>
      <c r="B2695" s="22">
        <v>32</v>
      </c>
      <c r="C2695" s="22">
        <v>56</v>
      </c>
      <c r="D2695" s="22">
        <v>21</v>
      </c>
      <c r="E2695" s="22">
        <v>16</v>
      </c>
      <c r="F2695" s="22">
        <v>5</v>
      </c>
      <c r="G2695" s="22">
        <v>454</v>
      </c>
      <c r="H2695" s="22">
        <v>30</v>
      </c>
      <c r="I2695" s="22">
        <v>30</v>
      </c>
      <c r="J2695" s="22">
        <v>40</v>
      </c>
      <c r="K2695" s="22">
        <v>10</v>
      </c>
      <c r="L2695" s="23">
        <v>40634</v>
      </c>
      <c r="M2695" s="24" t="s">
        <v>90</v>
      </c>
      <c r="N2695" s="24" t="e" vm="44">
        <v>#VALUE!</v>
      </c>
      <c r="O2695" s="22">
        <v>234</v>
      </c>
      <c r="P2695" s="24" t="s">
        <v>91</v>
      </c>
      <c r="Q2695" s="24" t="s">
        <v>103</v>
      </c>
      <c r="R2695" s="24" t="s">
        <v>104</v>
      </c>
      <c r="S2695" s="24" t="s">
        <v>97</v>
      </c>
    </row>
    <row r="2696" spans="1:19" x14ac:dyDescent="0.2">
      <c r="A2696" s="22">
        <v>39</v>
      </c>
      <c r="B2696" s="22">
        <v>45</v>
      </c>
      <c r="C2696" s="22">
        <v>80</v>
      </c>
      <c r="D2696" s="22">
        <v>30</v>
      </c>
      <c r="E2696" s="22">
        <v>19</v>
      </c>
      <c r="F2696" s="22">
        <v>8</v>
      </c>
      <c r="G2696" s="22">
        <v>820</v>
      </c>
      <c r="H2696" s="22">
        <v>40</v>
      </c>
      <c r="I2696" s="22">
        <v>40</v>
      </c>
      <c r="J2696" s="22">
        <v>60</v>
      </c>
      <c r="K2696" s="22">
        <v>20</v>
      </c>
      <c r="L2696" s="23">
        <v>40634</v>
      </c>
      <c r="M2696" s="24" t="s">
        <v>90</v>
      </c>
      <c r="N2696" s="24" t="e" vm="44">
        <v>#VALUE!</v>
      </c>
      <c r="O2696" s="22">
        <v>330</v>
      </c>
      <c r="P2696" s="24" t="s">
        <v>91</v>
      </c>
      <c r="Q2696" s="24" t="s">
        <v>103</v>
      </c>
      <c r="R2696" s="24" t="s">
        <v>105</v>
      </c>
      <c r="S2696" s="24" t="s">
        <v>97</v>
      </c>
    </row>
    <row r="2697" spans="1:19" x14ac:dyDescent="0.2">
      <c r="A2697" s="22">
        <v>108</v>
      </c>
      <c r="B2697" s="22">
        <v>134</v>
      </c>
      <c r="C2697" s="22">
        <v>237</v>
      </c>
      <c r="D2697" s="22">
        <v>88</v>
      </c>
      <c r="E2697" s="22">
        <v>61</v>
      </c>
      <c r="F2697" s="22">
        <v>29</v>
      </c>
      <c r="G2697" s="22">
        <v>653</v>
      </c>
      <c r="H2697" s="22">
        <v>70</v>
      </c>
      <c r="I2697" s="22">
        <v>120</v>
      </c>
      <c r="J2697" s="22">
        <v>190</v>
      </c>
      <c r="K2697" s="22">
        <v>70</v>
      </c>
      <c r="L2697" s="23">
        <v>40634</v>
      </c>
      <c r="M2697" s="24" t="s">
        <v>90</v>
      </c>
      <c r="N2697" s="24" t="e" vm="44">
        <v>#VALUE!</v>
      </c>
      <c r="O2697" s="22">
        <v>937</v>
      </c>
      <c r="P2697" s="24" t="s">
        <v>91</v>
      </c>
      <c r="Q2697" s="24" t="s">
        <v>98</v>
      </c>
      <c r="R2697" s="24" t="s">
        <v>107</v>
      </c>
      <c r="S2697" s="24" t="s">
        <v>94</v>
      </c>
    </row>
    <row r="2698" spans="1:19" x14ac:dyDescent="0.2">
      <c r="A2698" s="22">
        <v>144</v>
      </c>
      <c r="B2698" s="22">
        <v>155</v>
      </c>
      <c r="C2698" s="22">
        <v>285</v>
      </c>
      <c r="D2698" s="22">
        <v>112</v>
      </c>
      <c r="E2698" s="22">
        <v>58</v>
      </c>
      <c r="F2698" s="22">
        <v>34</v>
      </c>
      <c r="G2698" s="22">
        <v>502</v>
      </c>
      <c r="H2698" s="22">
        <v>90</v>
      </c>
      <c r="I2698" s="22">
        <v>140</v>
      </c>
      <c r="J2698" s="22">
        <v>230</v>
      </c>
      <c r="K2698" s="22">
        <v>90</v>
      </c>
      <c r="L2698" s="23">
        <v>40634</v>
      </c>
      <c r="M2698" s="24" t="s">
        <v>90</v>
      </c>
      <c r="N2698" s="24" t="e" vm="44">
        <v>#VALUE!</v>
      </c>
      <c r="O2698" s="22">
        <v>234</v>
      </c>
      <c r="P2698" s="24" t="s">
        <v>91</v>
      </c>
      <c r="Q2698" s="24" t="s">
        <v>98</v>
      </c>
      <c r="R2698" s="24" t="s">
        <v>108</v>
      </c>
      <c r="S2698" s="24" t="s">
        <v>94</v>
      </c>
    </row>
    <row r="2699" spans="1:19" x14ac:dyDescent="0.2">
      <c r="A2699" s="22">
        <v>138</v>
      </c>
      <c r="B2699" s="22">
        <v>163</v>
      </c>
      <c r="C2699" s="22">
        <v>346</v>
      </c>
      <c r="D2699" s="22">
        <v>162</v>
      </c>
      <c r="E2699" s="22">
        <v>70</v>
      </c>
      <c r="F2699" s="22">
        <v>45</v>
      </c>
      <c r="G2699" s="22">
        <v>1091</v>
      </c>
      <c r="H2699" s="22">
        <v>130</v>
      </c>
      <c r="I2699" s="22">
        <v>200</v>
      </c>
      <c r="J2699" s="22">
        <v>380</v>
      </c>
      <c r="K2699" s="22">
        <v>180</v>
      </c>
      <c r="L2699" s="23">
        <v>40634</v>
      </c>
      <c r="M2699" s="24" t="s">
        <v>90</v>
      </c>
      <c r="N2699" s="24" t="e" vm="44">
        <v>#VALUE!</v>
      </c>
      <c r="O2699" s="22">
        <v>216</v>
      </c>
      <c r="P2699" s="24" t="s">
        <v>91</v>
      </c>
      <c r="Q2699" s="24" t="s">
        <v>100</v>
      </c>
      <c r="R2699" s="24" t="s">
        <v>101</v>
      </c>
      <c r="S2699" s="24" t="s">
        <v>94</v>
      </c>
    </row>
    <row r="2700" spans="1:19" ht="32" x14ac:dyDescent="0.2">
      <c r="A2700" s="22">
        <v>19</v>
      </c>
      <c r="B2700" s="22">
        <v>67</v>
      </c>
      <c r="C2700" s="22">
        <v>129</v>
      </c>
      <c r="D2700" s="22">
        <v>54</v>
      </c>
      <c r="E2700" s="22">
        <v>54</v>
      </c>
      <c r="F2700" s="22">
        <v>20</v>
      </c>
      <c r="G2700" s="22">
        <v>337</v>
      </c>
      <c r="H2700" s="22">
        <v>30</v>
      </c>
      <c r="I2700" s="22">
        <v>80</v>
      </c>
      <c r="J2700" s="22">
        <v>140</v>
      </c>
      <c r="K2700" s="22">
        <v>60</v>
      </c>
      <c r="L2700" s="23">
        <v>40634</v>
      </c>
      <c r="M2700" s="24" t="s">
        <v>90</v>
      </c>
      <c r="N2700" s="24" t="e" vm="44">
        <v>#VALUE!</v>
      </c>
      <c r="O2700" s="22">
        <v>419</v>
      </c>
      <c r="P2700" s="24" t="s">
        <v>91</v>
      </c>
      <c r="Q2700" s="24" t="s">
        <v>100</v>
      </c>
      <c r="R2700" s="24" t="s">
        <v>102</v>
      </c>
      <c r="S2700" s="24" t="s">
        <v>97</v>
      </c>
    </row>
    <row r="2701" spans="1:19" x14ac:dyDescent="0.2">
      <c r="A2701" s="22">
        <v>42</v>
      </c>
      <c r="B2701" s="22">
        <v>74</v>
      </c>
      <c r="C2701" s="22">
        <v>137</v>
      </c>
      <c r="D2701" s="22">
        <v>55</v>
      </c>
      <c r="E2701" s="22">
        <v>46</v>
      </c>
      <c r="F2701" s="22">
        <v>18</v>
      </c>
      <c r="G2701" s="22">
        <v>336</v>
      </c>
      <c r="H2701" s="22">
        <v>50</v>
      </c>
      <c r="I2701" s="22">
        <v>80</v>
      </c>
      <c r="J2701" s="22">
        <v>130</v>
      </c>
      <c r="K2701" s="22">
        <v>50</v>
      </c>
      <c r="L2701" s="23">
        <v>40634</v>
      </c>
      <c r="M2701" s="24" t="s">
        <v>90</v>
      </c>
      <c r="N2701" s="24" t="e" vm="44">
        <v>#VALUE!</v>
      </c>
      <c r="O2701" s="22">
        <v>567</v>
      </c>
      <c r="P2701" s="24" t="s">
        <v>91</v>
      </c>
      <c r="Q2701" s="24" t="s">
        <v>92</v>
      </c>
      <c r="R2701" s="24" t="s">
        <v>93</v>
      </c>
      <c r="S2701" s="24" t="s">
        <v>94</v>
      </c>
    </row>
    <row r="2702" spans="1:19" x14ac:dyDescent="0.2">
      <c r="A2702" s="22">
        <v>40</v>
      </c>
      <c r="B2702" s="22">
        <v>64</v>
      </c>
      <c r="C2702" s="22">
        <v>114</v>
      </c>
      <c r="D2702" s="22">
        <v>43</v>
      </c>
      <c r="E2702" s="22">
        <v>37</v>
      </c>
      <c r="F2702" s="22">
        <v>13</v>
      </c>
      <c r="G2702" s="22">
        <v>363</v>
      </c>
      <c r="H2702" s="22">
        <v>40</v>
      </c>
      <c r="I2702" s="22">
        <v>70</v>
      </c>
      <c r="J2702" s="22">
        <v>110</v>
      </c>
      <c r="K2702" s="22">
        <v>40</v>
      </c>
      <c r="L2702" s="23">
        <v>40634</v>
      </c>
      <c r="M2702" s="24" t="s">
        <v>90</v>
      </c>
      <c r="N2702" s="24" t="e" vm="44">
        <v>#VALUE!</v>
      </c>
      <c r="O2702" s="22">
        <v>330</v>
      </c>
      <c r="P2702" s="24" t="s">
        <v>91</v>
      </c>
      <c r="Q2702" s="24" t="s">
        <v>92</v>
      </c>
      <c r="R2702" s="24" t="s">
        <v>95</v>
      </c>
      <c r="S2702" s="24" t="s">
        <v>94</v>
      </c>
    </row>
    <row r="2703" spans="1:19" ht="32" x14ac:dyDescent="0.2">
      <c r="A2703" s="22">
        <v>-4</v>
      </c>
      <c r="B2703" s="22">
        <v>73</v>
      </c>
      <c r="C2703" s="22">
        <v>133</v>
      </c>
      <c r="D2703" s="22">
        <v>52</v>
      </c>
      <c r="E2703" s="22">
        <v>76</v>
      </c>
      <c r="F2703" s="22">
        <v>47</v>
      </c>
      <c r="G2703" s="22">
        <v>433</v>
      </c>
      <c r="H2703" s="22">
        <v>20</v>
      </c>
      <c r="I2703" s="22">
        <v>80</v>
      </c>
      <c r="J2703" s="22">
        <v>130</v>
      </c>
      <c r="K2703" s="22">
        <v>50</v>
      </c>
      <c r="L2703" s="23">
        <v>40634</v>
      </c>
      <c r="M2703" s="24" t="s">
        <v>90</v>
      </c>
      <c r="N2703" s="24" t="e" vm="44">
        <v>#VALUE!</v>
      </c>
      <c r="O2703" s="22">
        <v>513</v>
      </c>
      <c r="P2703" s="24" t="s">
        <v>91</v>
      </c>
      <c r="Q2703" s="24" t="s">
        <v>92</v>
      </c>
      <c r="R2703" s="24" t="s">
        <v>96</v>
      </c>
      <c r="S2703" s="24" t="s">
        <v>97</v>
      </c>
    </row>
    <row r="2704" spans="1:19" x14ac:dyDescent="0.2">
      <c r="A2704" s="22">
        <v>68</v>
      </c>
      <c r="B2704" s="22">
        <v>84</v>
      </c>
      <c r="C2704" s="22">
        <v>142</v>
      </c>
      <c r="D2704" s="22">
        <v>49</v>
      </c>
      <c r="E2704" s="22">
        <v>38</v>
      </c>
      <c r="F2704" s="22">
        <v>15</v>
      </c>
      <c r="G2704" s="22">
        <v>342</v>
      </c>
      <c r="H2704" s="22">
        <v>50</v>
      </c>
      <c r="I2704" s="22">
        <v>70</v>
      </c>
      <c r="J2704" s="22">
        <v>110</v>
      </c>
      <c r="K2704" s="22">
        <v>40</v>
      </c>
      <c r="L2704" s="23">
        <v>40634</v>
      </c>
      <c r="M2704" s="24" t="s">
        <v>90</v>
      </c>
      <c r="N2704" s="24" t="e" vm="28">
        <v>#VALUE!</v>
      </c>
      <c r="O2704" s="22">
        <v>414</v>
      </c>
      <c r="P2704" s="24" t="s">
        <v>109</v>
      </c>
      <c r="Q2704" s="24" t="s">
        <v>103</v>
      </c>
      <c r="R2704" s="24" t="s">
        <v>104</v>
      </c>
      <c r="S2704" s="24" t="s">
        <v>97</v>
      </c>
    </row>
    <row r="2705" spans="1:19" x14ac:dyDescent="0.2">
      <c r="A2705" s="22">
        <v>70</v>
      </c>
      <c r="B2705" s="22">
        <v>72</v>
      </c>
      <c r="C2705" s="22">
        <v>129</v>
      </c>
      <c r="D2705" s="22">
        <v>49</v>
      </c>
      <c r="E2705" s="22">
        <v>25</v>
      </c>
      <c r="F2705" s="22">
        <v>13</v>
      </c>
      <c r="G2705" s="22">
        <v>779</v>
      </c>
      <c r="H2705" s="22">
        <v>50</v>
      </c>
      <c r="I2705" s="22">
        <v>60</v>
      </c>
      <c r="J2705" s="22">
        <v>100</v>
      </c>
      <c r="K2705" s="22">
        <v>40</v>
      </c>
      <c r="L2705" s="23">
        <v>40634</v>
      </c>
      <c r="M2705" s="24" t="s">
        <v>90</v>
      </c>
      <c r="N2705" s="24" t="e" vm="28">
        <v>#VALUE!</v>
      </c>
      <c r="O2705" s="22">
        <v>262</v>
      </c>
      <c r="P2705" s="24" t="s">
        <v>109</v>
      </c>
      <c r="Q2705" s="24" t="s">
        <v>103</v>
      </c>
      <c r="R2705" s="24" t="s">
        <v>105</v>
      </c>
      <c r="S2705" s="24" t="s">
        <v>97</v>
      </c>
    </row>
    <row r="2706" spans="1:19" x14ac:dyDescent="0.2">
      <c r="A2706" s="22">
        <v>46</v>
      </c>
      <c r="B2706" s="22">
        <v>68</v>
      </c>
      <c r="C2706" s="22">
        <v>121</v>
      </c>
      <c r="D2706" s="22">
        <v>46</v>
      </c>
      <c r="E2706" s="22">
        <v>37</v>
      </c>
      <c r="F2706" s="22">
        <v>14</v>
      </c>
      <c r="G2706" s="22">
        <v>388</v>
      </c>
      <c r="H2706" s="22">
        <v>40</v>
      </c>
      <c r="I2706" s="22">
        <v>70</v>
      </c>
      <c r="J2706" s="22">
        <v>100</v>
      </c>
      <c r="K2706" s="22">
        <v>30</v>
      </c>
      <c r="L2706" s="23">
        <v>40634</v>
      </c>
      <c r="M2706" s="24" t="s">
        <v>90</v>
      </c>
      <c r="N2706" s="24" t="e" vm="28">
        <v>#VALUE!</v>
      </c>
      <c r="O2706" s="22">
        <v>262</v>
      </c>
      <c r="P2706" s="24" t="s">
        <v>109</v>
      </c>
      <c r="Q2706" s="24" t="s">
        <v>98</v>
      </c>
      <c r="R2706" s="24" t="s">
        <v>107</v>
      </c>
      <c r="S2706" s="24" t="s">
        <v>94</v>
      </c>
    </row>
    <row r="2707" spans="1:19" x14ac:dyDescent="0.2">
      <c r="A2707" s="22">
        <v>1</v>
      </c>
      <c r="B2707" s="22">
        <v>87</v>
      </c>
      <c r="C2707" s="22">
        <v>160</v>
      </c>
      <c r="D2707" s="22">
        <v>63</v>
      </c>
      <c r="E2707" s="22">
        <v>86</v>
      </c>
      <c r="F2707" s="22">
        <v>57</v>
      </c>
      <c r="G2707" s="22">
        <v>521</v>
      </c>
      <c r="H2707" s="22">
        <v>10</v>
      </c>
      <c r="I2707" s="22">
        <v>80</v>
      </c>
      <c r="J2707" s="22">
        <v>130</v>
      </c>
      <c r="K2707" s="22">
        <v>50</v>
      </c>
      <c r="L2707" s="23">
        <v>40634</v>
      </c>
      <c r="M2707" s="24" t="s">
        <v>90</v>
      </c>
      <c r="N2707" s="24" t="e" vm="28">
        <v>#VALUE!</v>
      </c>
      <c r="O2707" s="22">
        <v>608</v>
      </c>
      <c r="P2707" s="24" t="s">
        <v>109</v>
      </c>
      <c r="Q2707" s="24" t="s">
        <v>98</v>
      </c>
      <c r="R2707" s="24" t="s">
        <v>108</v>
      </c>
      <c r="S2707" s="24" t="s">
        <v>94</v>
      </c>
    </row>
    <row r="2708" spans="1:19" x14ac:dyDescent="0.2">
      <c r="A2708" s="22">
        <v>58</v>
      </c>
      <c r="B2708" s="22">
        <v>82</v>
      </c>
      <c r="C2708" s="22">
        <v>161</v>
      </c>
      <c r="D2708" s="22">
        <v>69</v>
      </c>
      <c r="E2708" s="22">
        <v>43</v>
      </c>
      <c r="F2708" s="22">
        <v>21</v>
      </c>
      <c r="G2708" s="22">
        <v>965</v>
      </c>
      <c r="H2708" s="22">
        <v>50</v>
      </c>
      <c r="I2708" s="22">
        <v>90</v>
      </c>
      <c r="J2708" s="22">
        <v>170</v>
      </c>
      <c r="K2708" s="22">
        <v>80</v>
      </c>
      <c r="L2708" s="23">
        <v>40634</v>
      </c>
      <c r="M2708" s="24" t="s">
        <v>90</v>
      </c>
      <c r="N2708" s="24" t="e" vm="28">
        <v>#VALUE!</v>
      </c>
      <c r="O2708" s="22">
        <v>608</v>
      </c>
      <c r="P2708" s="24" t="s">
        <v>109</v>
      </c>
      <c r="Q2708" s="24" t="s">
        <v>100</v>
      </c>
      <c r="R2708" s="24" t="s">
        <v>101</v>
      </c>
      <c r="S2708" s="24" t="s">
        <v>94</v>
      </c>
    </row>
    <row r="2709" spans="1:19" ht="32" x14ac:dyDescent="0.2">
      <c r="A2709" s="22">
        <v>47</v>
      </c>
      <c r="B2709" s="22">
        <v>58</v>
      </c>
      <c r="C2709" s="22">
        <v>110</v>
      </c>
      <c r="D2709" s="22">
        <v>45</v>
      </c>
      <c r="E2709" s="22">
        <v>26</v>
      </c>
      <c r="F2709" s="22">
        <v>14</v>
      </c>
      <c r="G2709" s="22">
        <v>605</v>
      </c>
      <c r="H2709" s="22">
        <v>50</v>
      </c>
      <c r="I2709" s="22">
        <v>70</v>
      </c>
      <c r="J2709" s="22">
        <v>120</v>
      </c>
      <c r="K2709" s="22">
        <v>50</v>
      </c>
      <c r="L2709" s="23">
        <v>40634</v>
      </c>
      <c r="M2709" s="24" t="s">
        <v>90</v>
      </c>
      <c r="N2709" s="24" t="e" vm="28">
        <v>#VALUE!</v>
      </c>
      <c r="O2709" s="22">
        <v>920</v>
      </c>
      <c r="P2709" s="24" t="s">
        <v>109</v>
      </c>
      <c r="Q2709" s="24" t="s">
        <v>100</v>
      </c>
      <c r="R2709" s="24" t="s">
        <v>102</v>
      </c>
      <c r="S2709" s="24" t="s">
        <v>97</v>
      </c>
    </row>
    <row r="2710" spans="1:19" x14ac:dyDescent="0.2">
      <c r="A2710" s="22">
        <v>24</v>
      </c>
      <c r="B2710" s="22">
        <v>70</v>
      </c>
      <c r="C2710" s="22">
        <v>135</v>
      </c>
      <c r="D2710" s="22">
        <v>57</v>
      </c>
      <c r="E2710" s="22">
        <v>54</v>
      </c>
      <c r="F2710" s="22">
        <v>21</v>
      </c>
      <c r="G2710" s="22">
        <v>313</v>
      </c>
      <c r="H2710" s="22">
        <v>20</v>
      </c>
      <c r="I2710" s="22">
        <v>70</v>
      </c>
      <c r="J2710" s="22">
        <v>130</v>
      </c>
      <c r="K2710" s="22">
        <v>60</v>
      </c>
      <c r="L2710" s="23">
        <v>40634</v>
      </c>
      <c r="M2710" s="24" t="s">
        <v>90</v>
      </c>
      <c r="N2710" s="24" t="e" vm="28">
        <v>#VALUE!</v>
      </c>
      <c r="O2710" s="22">
        <v>715</v>
      </c>
      <c r="P2710" s="24" t="s">
        <v>109</v>
      </c>
      <c r="Q2710" s="24" t="s">
        <v>92</v>
      </c>
      <c r="R2710" s="24" t="s">
        <v>93</v>
      </c>
      <c r="S2710" s="24" t="s">
        <v>94</v>
      </c>
    </row>
    <row r="2711" spans="1:19" x14ac:dyDescent="0.2">
      <c r="A2711" s="22">
        <v>25</v>
      </c>
      <c r="B2711" s="22">
        <v>132</v>
      </c>
      <c r="C2711" s="22">
        <v>242</v>
      </c>
      <c r="D2711" s="22">
        <v>95</v>
      </c>
      <c r="E2711" s="22">
        <v>115</v>
      </c>
      <c r="F2711" s="22">
        <v>86</v>
      </c>
      <c r="G2711" s="22">
        <v>554</v>
      </c>
      <c r="H2711" s="22">
        <v>30</v>
      </c>
      <c r="I2711" s="22">
        <v>130</v>
      </c>
      <c r="J2711" s="22">
        <v>230</v>
      </c>
      <c r="K2711" s="22">
        <v>100</v>
      </c>
      <c r="L2711" s="23">
        <v>40634</v>
      </c>
      <c r="M2711" s="24" t="s">
        <v>90</v>
      </c>
      <c r="N2711" s="24" t="e" vm="28">
        <v>#VALUE!</v>
      </c>
      <c r="O2711" s="22">
        <v>608</v>
      </c>
      <c r="P2711" s="24" t="s">
        <v>109</v>
      </c>
      <c r="Q2711" s="24" t="s">
        <v>92</v>
      </c>
      <c r="R2711" s="24" t="s">
        <v>95</v>
      </c>
      <c r="S2711" s="24" t="s">
        <v>94</v>
      </c>
    </row>
    <row r="2712" spans="1:19" ht="32" x14ac:dyDescent="0.2">
      <c r="A2712" s="22">
        <v>86</v>
      </c>
      <c r="B2712" s="22">
        <v>112</v>
      </c>
      <c r="C2712" s="22">
        <v>208</v>
      </c>
      <c r="D2712" s="22">
        <v>83</v>
      </c>
      <c r="E2712" s="22">
        <v>54</v>
      </c>
      <c r="F2712" s="22">
        <v>27</v>
      </c>
      <c r="G2712" s="22">
        <v>433</v>
      </c>
      <c r="H2712" s="22">
        <v>80</v>
      </c>
      <c r="I2712" s="22">
        <v>120</v>
      </c>
      <c r="J2712" s="22">
        <v>200</v>
      </c>
      <c r="K2712" s="22">
        <v>80</v>
      </c>
      <c r="L2712" s="23">
        <v>40634</v>
      </c>
      <c r="M2712" s="24" t="s">
        <v>90</v>
      </c>
      <c r="N2712" s="24" t="e" vm="28">
        <v>#VALUE!</v>
      </c>
      <c r="O2712" s="22">
        <v>262</v>
      </c>
      <c r="P2712" s="24" t="s">
        <v>109</v>
      </c>
      <c r="Q2712" s="24" t="s">
        <v>92</v>
      </c>
      <c r="R2712" s="24" t="s">
        <v>96</v>
      </c>
      <c r="S2712" s="24" t="s">
        <v>97</v>
      </c>
    </row>
    <row r="2713" spans="1:19" x14ac:dyDescent="0.2">
      <c r="A2713" s="22">
        <v>50</v>
      </c>
      <c r="B2713" s="22">
        <v>98</v>
      </c>
      <c r="C2713" s="22">
        <v>190</v>
      </c>
      <c r="D2713" s="22">
        <v>80</v>
      </c>
      <c r="E2713" s="22">
        <v>64</v>
      </c>
      <c r="F2713" s="22">
        <v>30</v>
      </c>
      <c r="G2713" s="22">
        <v>494</v>
      </c>
      <c r="H2713" s="22">
        <v>30</v>
      </c>
      <c r="I2713" s="22">
        <v>70</v>
      </c>
      <c r="J2713" s="22">
        <v>130</v>
      </c>
      <c r="K2713" s="22">
        <v>60</v>
      </c>
      <c r="L2713" s="23">
        <v>40634</v>
      </c>
      <c r="M2713" s="24" t="s">
        <v>110</v>
      </c>
      <c r="N2713" s="24" t="e" vm="23">
        <v>#VALUE!</v>
      </c>
      <c r="O2713" s="22">
        <v>203</v>
      </c>
      <c r="P2713" s="24" t="s">
        <v>109</v>
      </c>
      <c r="Q2713" s="24" t="s">
        <v>103</v>
      </c>
      <c r="R2713" s="24" t="s">
        <v>105</v>
      </c>
      <c r="S2713" s="24" t="s">
        <v>97</v>
      </c>
    </row>
    <row r="2714" spans="1:19" x14ac:dyDescent="0.2">
      <c r="A2714" s="22">
        <v>68</v>
      </c>
      <c r="B2714" s="22">
        <v>91</v>
      </c>
      <c r="C2714" s="22">
        <v>178</v>
      </c>
      <c r="D2714" s="22">
        <v>76</v>
      </c>
      <c r="E2714" s="22">
        <v>45</v>
      </c>
      <c r="F2714" s="22">
        <v>23</v>
      </c>
      <c r="G2714" s="22">
        <v>965</v>
      </c>
      <c r="H2714" s="22">
        <v>60</v>
      </c>
      <c r="I2714" s="22">
        <v>80</v>
      </c>
      <c r="J2714" s="22">
        <v>130</v>
      </c>
      <c r="K2714" s="22">
        <v>50</v>
      </c>
      <c r="L2714" s="23">
        <v>40634</v>
      </c>
      <c r="M2714" s="24" t="s">
        <v>110</v>
      </c>
      <c r="N2714" s="24" t="e" vm="23">
        <v>#VALUE!</v>
      </c>
      <c r="O2714" s="22">
        <v>475</v>
      </c>
      <c r="P2714" s="24" t="s">
        <v>109</v>
      </c>
      <c r="Q2714" s="24" t="s">
        <v>103</v>
      </c>
      <c r="R2714" s="24" t="s">
        <v>106</v>
      </c>
      <c r="S2714" s="24" t="s">
        <v>97</v>
      </c>
    </row>
    <row r="2715" spans="1:19" x14ac:dyDescent="0.2">
      <c r="A2715" s="22">
        <v>64</v>
      </c>
      <c r="B2715" s="22">
        <v>68</v>
      </c>
      <c r="C2715" s="22">
        <v>123</v>
      </c>
      <c r="D2715" s="22">
        <v>47</v>
      </c>
      <c r="E2715" s="22">
        <v>25</v>
      </c>
      <c r="F2715" s="22">
        <v>13</v>
      </c>
      <c r="G2715" s="22">
        <v>821</v>
      </c>
      <c r="H2715" s="22">
        <v>60</v>
      </c>
      <c r="I2715" s="22">
        <v>80</v>
      </c>
      <c r="J2715" s="22">
        <v>120</v>
      </c>
      <c r="K2715" s="22">
        <v>40</v>
      </c>
      <c r="L2715" s="23">
        <v>40634</v>
      </c>
      <c r="M2715" s="24" t="s">
        <v>110</v>
      </c>
      <c r="N2715" s="24" t="e" vm="23">
        <v>#VALUE!</v>
      </c>
      <c r="O2715" s="22">
        <v>959</v>
      </c>
      <c r="P2715" s="24" t="s">
        <v>109</v>
      </c>
      <c r="Q2715" s="24" t="s">
        <v>98</v>
      </c>
      <c r="R2715" s="24" t="s">
        <v>107</v>
      </c>
      <c r="S2715" s="24" t="s">
        <v>94</v>
      </c>
    </row>
    <row r="2716" spans="1:19" x14ac:dyDescent="0.2">
      <c r="A2716" s="22">
        <v>27</v>
      </c>
      <c r="B2716" s="22">
        <v>37</v>
      </c>
      <c r="C2716" s="22">
        <v>66</v>
      </c>
      <c r="D2716" s="22">
        <v>25</v>
      </c>
      <c r="E2716" s="22">
        <v>19</v>
      </c>
      <c r="F2716" s="22">
        <v>7</v>
      </c>
      <c r="G2716" s="22">
        <v>775</v>
      </c>
      <c r="H2716" s="22">
        <v>30</v>
      </c>
      <c r="I2716" s="22">
        <v>40</v>
      </c>
      <c r="J2716" s="22">
        <v>60</v>
      </c>
      <c r="K2716" s="22">
        <v>20</v>
      </c>
      <c r="L2716" s="23">
        <v>40634</v>
      </c>
      <c r="M2716" s="24" t="s">
        <v>110</v>
      </c>
      <c r="N2716" s="24" t="e" vm="23">
        <v>#VALUE!</v>
      </c>
      <c r="O2716" s="22">
        <v>959</v>
      </c>
      <c r="P2716" s="24" t="s">
        <v>109</v>
      </c>
      <c r="Q2716" s="24" t="s">
        <v>98</v>
      </c>
      <c r="R2716" s="24" t="s">
        <v>99</v>
      </c>
      <c r="S2716" s="24" t="s">
        <v>94</v>
      </c>
    </row>
    <row r="2717" spans="1:19" x14ac:dyDescent="0.2">
      <c r="A2717" s="22">
        <v>159</v>
      </c>
      <c r="B2717" s="22">
        <v>176</v>
      </c>
      <c r="C2717" s="22">
        <v>311</v>
      </c>
      <c r="D2717" s="22">
        <v>116</v>
      </c>
      <c r="E2717" s="22">
        <v>69</v>
      </c>
      <c r="F2717" s="22">
        <v>38</v>
      </c>
      <c r="G2717" s="22">
        <v>962</v>
      </c>
      <c r="H2717" s="22">
        <v>110</v>
      </c>
      <c r="I2717" s="22">
        <v>160</v>
      </c>
      <c r="J2717" s="22">
        <v>270</v>
      </c>
      <c r="K2717" s="22">
        <v>110</v>
      </c>
      <c r="L2717" s="23">
        <v>40634</v>
      </c>
      <c r="M2717" s="24" t="s">
        <v>110</v>
      </c>
      <c r="N2717" s="24" t="e" vm="23">
        <v>#VALUE!</v>
      </c>
      <c r="O2717" s="22">
        <v>959</v>
      </c>
      <c r="P2717" s="24" t="s">
        <v>109</v>
      </c>
      <c r="Q2717" s="24" t="s">
        <v>92</v>
      </c>
      <c r="R2717" s="24" t="s">
        <v>95</v>
      </c>
      <c r="S2717" s="24" t="s">
        <v>94</v>
      </c>
    </row>
    <row r="2718" spans="1:19" x14ac:dyDescent="0.2">
      <c r="A2718" s="22">
        <v>0</v>
      </c>
      <c r="B2718" s="22">
        <v>87</v>
      </c>
      <c r="C2718" s="22">
        <v>160</v>
      </c>
      <c r="D2718" s="22">
        <v>63</v>
      </c>
      <c r="E2718" s="22">
        <v>87</v>
      </c>
      <c r="F2718" s="22">
        <v>57</v>
      </c>
      <c r="G2718" s="22">
        <v>521</v>
      </c>
      <c r="H2718" s="22">
        <v>10</v>
      </c>
      <c r="I2718" s="22">
        <v>80</v>
      </c>
      <c r="J2718" s="22">
        <v>140</v>
      </c>
      <c r="K2718" s="22">
        <v>60</v>
      </c>
      <c r="L2718" s="23">
        <v>40634</v>
      </c>
      <c r="M2718" s="24" t="s">
        <v>110</v>
      </c>
      <c r="N2718" s="24" t="e" vm="23">
        <v>#VALUE!</v>
      </c>
      <c r="O2718" s="22">
        <v>203</v>
      </c>
      <c r="P2718" s="24" t="s">
        <v>109</v>
      </c>
      <c r="Q2718" s="24" t="s">
        <v>100</v>
      </c>
      <c r="R2718" s="24" t="s">
        <v>101</v>
      </c>
      <c r="S2718" s="24" t="s">
        <v>94</v>
      </c>
    </row>
    <row r="2719" spans="1:19" ht="32" x14ac:dyDescent="0.2">
      <c r="A2719" s="22">
        <v>36</v>
      </c>
      <c r="B2719" s="22">
        <v>68</v>
      </c>
      <c r="C2719" s="22">
        <v>127</v>
      </c>
      <c r="D2719" s="22">
        <v>51</v>
      </c>
      <c r="E2719" s="22">
        <v>44</v>
      </c>
      <c r="F2719" s="22">
        <v>16</v>
      </c>
      <c r="G2719" s="22">
        <v>311</v>
      </c>
      <c r="H2719" s="22">
        <v>40</v>
      </c>
      <c r="I2719" s="22">
        <v>70</v>
      </c>
      <c r="J2719" s="22">
        <v>110</v>
      </c>
      <c r="K2719" s="22">
        <v>40</v>
      </c>
      <c r="L2719" s="23">
        <v>40634</v>
      </c>
      <c r="M2719" s="24" t="s">
        <v>110</v>
      </c>
      <c r="N2719" s="24" t="e" vm="23">
        <v>#VALUE!</v>
      </c>
      <c r="O2719" s="22">
        <v>860</v>
      </c>
      <c r="P2719" s="24" t="s">
        <v>109</v>
      </c>
      <c r="Q2719" s="24" t="s">
        <v>100</v>
      </c>
      <c r="R2719" s="24" t="s">
        <v>102</v>
      </c>
      <c r="S2719" s="24" t="s">
        <v>97</v>
      </c>
    </row>
    <row r="2720" spans="1:19" x14ac:dyDescent="0.2">
      <c r="A2720" s="22">
        <v>46</v>
      </c>
      <c r="B2720" s="22">
        <v>58</v>
      </c>
      <c r="C2720" s="22">
        <v>110</v>
      </c>
      <c r="D2720" s="22">
        <v>45</v>
      </c>
      <c r="E2720" s="22">
        <v>27</v>
      </c>
      <c r="F2720" s="22">
        <v>14</v>
      </c>
      <c r="G2720" s="22">
        <v>605</v>
      </c>
      <c r="H2720" s="22">
        <v>30</v>
      </c>
      <c r="I2720" s="22">
        <v>50</v>
      </c>
      <c r="J2720" s="22">
        <v>80</v>
      </c>
      <c r="K2720" s="22">
        <v>30</v>
      </c>
      <c r="L2720" s="23">
        <v>40634</v>
      </c>
      <c r="M2720" s="24" t="s">
        <v>110</v>
      </c>
      <c r="N2720" s="24" t="e" vm="49">
        <v>#VALUE!</v>
      </c>
      <c r="O2720" s="22">
        <v>321</v>
      </c>
      <c r="P2720" s="24" t="s">
        <v>91</v>
      </c>
      <c r="Q2720" s="24" t="s">
        <v>103</v>
      </c>
      <c r="R2720" s="24" t="s">
        <v>104</v>
      </c>
      <c r="S2720" s="24" t="s">
        <v>97</v>
      </c>
    </row>
    <row r="2721" spans="1:19" x14ac:dyDescent="0.2">
      <c r="A2721" s="22">
        <v>22</v>
      </c>
      <c r="B2721" s="22">
        <v>70</v>
      </c>
      <c r="C2721" s="22">
        <v>135</v>
      </c>
      <c r="D2721" s="22">
        <v>57</v>
      </c>
      <c r="E2721" s="22">
        <v>55</v>
      </c>
      <c r="F2721" s="22">
        <v>21</v>
      </c>
      <c r="G2721" s="22">
        <v>313</v>
      </c>
      <c r="H2721" s="22">
        <v>20</v>
      </c>
      <c r="I2721" s="22">
        <v>50</v>
      </c>
      <c r="J2721" s="22">
        <v>90</v>
      </c>
      <c r="K2721" s="22">
        <v>40</v>
      </c>
      <c r="L2721" s="23">
        <v>40634</v>
      </c>
      <c r="M2721" s="24" t="s">
        <v>110</v>
      </c>
      <c r="N2721" s="24" t="e" vm="49">
        <v>#VALUE!</v>
      </c>
      <c r="O2721" s="22">
        <v>772</v>
      </c>
      <c r="P2721" s="24" t="s">
        <v>91</v>
      </c>
      <c r="Q2721" s="24" t="s">
        <v>103</v>
      </c>
      <c r="R2721" s="24" t="s">
        <v>105</v>
      </c>
      <c r="S2721" s="24" t="s">
        <v>97</v>
      </c>
    </row>
    <row r="2722" spans="1:19" x14ac:dyDescent="0.2">
      <c r="A2722" s="22">
        <v>58</v>
      </c>
      <c r="B2722" s="22">
        <v>82</v>
      </c>
      <c r="C2722" s="22">
        <v>161</v>
      </c>
      <c r="D2722" s="22">
        <v>69</v>
      </c>
      <c r="E2722" s="22">
        <v>43</v>
      </c>
      <c r="F2722" s="22">
        <v>21</v>
      </c>
      <c r="G2722" s="22">
        <v>965</v>
      </c>
      <c r="H2722" s="22">
        <v>40</v>
      </c>
      <c r="I2722" s="22">
        <v>60</v>
      </c>
      <c r="J2722" s="22">
        <v>110</v>
      </c>
      <c r="K2722" s="22">
        <v>50</v>
      </c>
      <c r="L2722" s="23">
        <v>40634</v>
      </c>
      <c r="M2722" s="24" t="s">
        <v>110</v>
      </c>
      <c r="N2722" s="24" t="e" vm="49">
        <v>#VALUE!</v>
      </c>
      <c r="O2722" s="22">
        <v>850</v>
      </c>
      <c r="P2722" s="24" t="s">
        <v>91</v>
      </c>
      <c r="Q2722" s="24" t="s">
        <v>103</v>
      </c>
      <c r="R2722" s="24" t="s">
        <v>106</v>
      </c>
      <c r="S2722" s="24" t="s">
        <v>97</v>
      </c>
    </row>
    <row r="2723" spans="1:19" x14ac:dyDescent="0.2">
      <c r="A2723" s="22">
        <v>45</v>
      </c>
      <c r="B2723" s="22">
        <v>51</v>
      </c>
      <c r="C2723" s="22">
        <v>91</v>
      </c>
      <c r="D2723" s="22">
        <v>34</v>
      </c>
      <c r="E2723" s="22">
        <v>21</v>
      </c>
      <c r="F2723" s="22">
        <v>9</v>
      </c>
      <c r="G2723" s="22">
        <v>821</v>
      </c>
      <c r="H2723" s="22">
        <v>50</v>
      </c>
      <c r="I2723" s="22">
        <v>60</v>
      </c>
      <c r="J2723" s="22">
        <v>90</v>
      </c>
      <c r="K2723" s="22">
        <v>30</v>
      </c>
      <c r="L2723" s="23">
        <v>40634</v>
      </c>
      <c r="M2723" s="24" t="s">
        <v>110</v>
      </c>
      <c r="N2723" s="24" t="e" vm="49">
        <v>#VALUE!</v>
      </c>
      <c r="O2723" s="22">
        <v>904</v>
      </c>
      <c r="P2723" s="24" t="s">
        <v>91</v>
      </c>
      <c r="Q2723" s="24" t="s">
        <v>98</v>
      </c>
      <c r="R2723" s="24" t="s">
        <v>107</v>
      </c>
      <c r="S2723" s="24" t="s">
        <v>94</v>
      </c>
    </row>
    <row r="2724" spans="1:19" x14ac:dyDescent="0.2">
      <c r="A2724" s="22">
        <v>70</v>
      </c>
      <c r="B2724" s="22">
        <v>72</v>
      </c>
      <c r="C2724" s="22">
        <v>129</v>
      </c>
      <c r="D2724" s="22">
        <v>49</v>
      </c>
      <c r="E2724" s="22">
        <v>25</v>
      </c>
      <c r="F2724" s="22">
        <v>13</v>
      </c>
      <c r="G2724" s="22">
        <v>779</v>
      </c>
      <c r="H2724" s="22">
        <v>60</v>
      </c>
      <c r="I2724" s="22">
        <v>80</v>
      </c>
      <c r="J2724" s="22">
        <v>130</v>
      </c>
      <c r="K2724" s="22">
        <v>50</v>
      </c>
      <c r="L2724" s="23">
        <v>40634</v>
      </c>
      <c r="M2724" s="24" t="s">
        <v>110</v>
      </c>
      <c r="N2724" s="24" t="e" vm="49">
        <v>#VALUE!</v>
      </c>
      <c r="O2724" s="22">
        <v>904</v>
      </c>
      <c r="P2724" s="24" t="s">
        <v>91</v>
      </c>
      <c r="Q2724" s="24" t="s">
        <v>98</v>
      </c>
      <c r="R2724" s="24" t="s">
        <v>99</v>
      </c>
      <c r="S2724" s="24" t="s">
        <v>94</v>
      </c>
    </row>
    <row r="2725" spans="1:19" x14ac:dyDescent="0.2">
      <c r="A2725" s="22">
        <v>108</v>
      </c>
      <c r="B2725" s="22">
        <v>134</v>
      </c>
      <c r="C2725" s="22">
        <v>237</v>
      </c>
      <c r="D2725" s="22">
        <v>88</v>
      </c>
      <c r="E2725" s="22">
        <v>61</v>
      </c>
      <c r="F2725" s="22">
        <v>29</v>
      </c>
      <c r="G2725" s="22">
        <v>653</v>
      </c>
      <c r="H2725" s="22">
        <v>90</v>
      </c>
      <c r="I2725" s="22">
        <v>130</v>
      </c>
      <c r="J2725" s="22">
        <v>210</v>
      </c>
      <c r="K2725" s="22">
        <v>80</v>
      </c>
      <c r="L2725" s="23">
        <v>40634</v>
      </c>
      <c r="M2725" s="24" t="s">
        <v>110</v>
      </c>
      <c r="N2725" s="24" t="e" vm="49">
        <v>#VALUE!</v>
      </c>
      <c r="O2725" s="22">
        <v>850</v>
      </c>
      <c r="P2725" s="24" t="s">
        <v>91</v>
      </c>
      <c r="Q2725" s="24" t="s">
        <v>92</v>
      </c>
      <c r="R2725" s="24" t="s">
        <v>95</v>
      </c>
      <c r="S2725" s="24" t="s">
        <v>94</v>
      </c>
    </row>
    <row r="2726" spans="1:19" ht="32" x14ac:dyDescent="0.2">
      <c r="A2726" s="22">
        <v>145</v>
      </c>
      <c r="B2726" s="22">
        <v>155</v>
      </c>
      <c r="C2726" s="22">
        <v>285</v>
      </c>
      <c r="D2726" s="22">
        <v>112</v>
      </c>
      <c r="E2726" s="22">
        <v>57</v>
      </c>
      <c r="F2726" s="22">
        <v>34</v>
      </c>
      <c r="G2726" s="22">
        <v>502</v>
      </c>
      <c r="H2726" s="22">
        <v>100</v>
      </c>
      <c r="I2726" s="22">
        <v>150</v>
      </c>
      <c r="J2726" s="22">
        <v>250</v>
      </c>
      <c r="K2726" s="22">
        <v>100</v>
      </c>
      <c r="L2726" s="23">
        <v>40634</v>
      </c>
      <c r="M2726" s="24" t="s">
        <v>110</v>
      </c>
      <c r="N2726" s="24" t="e" vm="49">
        <v>#VALUE!</v>
      </c>
      <c r="O2726" s="22">
        <v>754</v>
      </c>
      <c r="P2726" s="24" t="s">
        <v>91</v>
      </c>
      <c r="Q2726" s="24" t="s">
        <v>92</v>
      </c>
      <c r="R2726" s="24" t="s">
        <v>96</v>
      </c>
      <c r="S2726" s="24" t="s">
        <v>97</v>
      </c>
    </row>
    <row r="2727" spans="1:19" x14ac:dyDescent="0.2">
      <c r="A2727" s="22">
        <v>25</v>
      </c>
      <c r="B2727" s="22">
        <v>132</v>
      </c>
      <c r="C2727" s="22">
        <v>242</v>
      </c>
      <c r="D2727" s="22">
        <v>95</v>
      </c>
      <c r="E2727" s="22">
        <v>115</v>
      </c>
      <c r="F2727" s="22">
        <v>86</v>
      </c>
      <c r="G2727" s="22">
        <v>554</v>
      </c>
      <c r="H2727" s="22">
        <v>30</v>
      </c>
      <c r="I2727" s="22">
        <v>130</v>
      </c>
      <c r="J2727" s="22">
        <v>220</v>
      </c>
      <c r="K2727" s="22">
        <v>90</v>
      </c>
      <c r="L2727" s="23">
        <v>40634</v>
      </c>
      <c r="M2727" s="24" t="s">
        <v>110</v>
      </c>
      <c r="N2727" s="24" t="e" vm="49">
        <v>#VALUE!</v>
      </c>
      <c r="O2727" s="22">
        <v>850</v>
      </c>
      <c r="P2727" s="24" t="s">
        <v>91</v>
      </c>
      <c r="Q2727" s="24" t="s">
        <v>100</v>
      </c>
      <c r="R2727" s="24" t="s">
        <v>101</v>
      </c>
      <c r="S2727" s="24" t="s">
        <v>94</v>
      </c>
    </row>
    <row r="2728" spans="1:19" ht="32" x14ac:dyDescent="0.2">
      <c r="A2728" s="22">
        <v>86</v>
      </c>
      <c r="B2728" s="22">
        <v>112</v>
      </c>
      <c r="C2728" s="22">
        <v>208</v>
      </c>
      <c r="D2728" s="22">
        <v>83</v>
      </c>
      <c r="E2728" s="22">
        <v>54</v>
      </c>
      <c r="F2728" s="22">
        <v>27</v>
      </c>
      <c r="G2728" s="22">
        <v>433</v>
      </c>
      <c r="H2728" s="22">
        <v>80</v>
      </c>
      <c r="I2728" s="22">
        <v>120</v>
      </c>
      <c r="J2728" s="22">
        <v>190</v>
      </c>
      <c r="K2728" s="22">
        <v>70</v>
      </c>
      <c r="L2728" s="23">
        <v>40634</v>
      </c>
      <c r="M2728" s="24" t="s">
        <v>110</v>
      </c>
      <c r="N2728" s="24" t="e" vm="49">
        <v>#VALUE!</v>
      </c>
      <c r="O2728" s="22">
        <v>754</v>
      </c>
      <c r="P2728" s="24" t="s">
        <v>91</v>
      </c>
      <c r="Q2728" s="24" t="s">
        <v>100</v>
      </c>
      <c r="R2728" s="24" t="s">
        <v>102</v>
      </c>
      <c r="S2728" s="24" t="s">
        <v>97</v>
      </c>
    </row>
    <row r="2729" spans="1:19" x14ac:dyDescent="0.2">
      <c r="A2729" s="22">
        <v>19</v>
      </c>
      <c r="B2729" s="22">
        <v>67</v>
      </c>
      <c r="C2729" s="22">
        <v>129</v>
      </c>
      <c r="D2729" s="22">
        <v>54</v>
      </c>
      <c r="E2729" s="22">
        <v>54</v>
      </c>
      <c r="F2729" s="22">
        <v>20</v>
      </c>
      <c r="G2729" s="22">
        <v>337</v>
      </c>
      <c r="H2729" s="22">
        <v>20</v>
      </c>
      <c r="I2729" s="22">
        <v>50</v>
      </c>
      <c r="J2729" s="22">
        <v>90</v>
      </c>
      <c r="K2729" s="22">
        <v>40</v>
      </c>
      <c r="L2729" s="23">
        <v>40634</v>
      </c>
      <c r="M2729" s="24" t="s">
        <v>110</v>
      </c>
      <c r="N2729" s="24" t="e" vm="39">
        <v>#VALUE!</v>
      </c>
      <c r="O2729" s="22">
        <v>774</v>
      </c>
      <c r="P2729" s="24" t="s">
        <v>91</v>
      </c>
      <c r="Q2729" s="24" t="s">
        <v>103</v>
      </c>
      <c r="R2729" s="24" t="s">
        <v>105</v>
      </c>
      <c r="S2729" s="24" t="s">
        <v>97</v>
      </c>
    </row>
    <row r="2730" spans="1:19" x14ac:dyDescent="0.2">
      <c r="A2730" s="22">
        <v>39</v>
      </c>
      <c r="B2730" s="22">
        <v>45</v>
      </c>
      <c r="C2730" s="22">
        <v>80</v>
      </c>
      <c r="D2730" s="22">
        <v>30</v>
      </c>
      <c r="E2730" s="22">
        <v>19</v>
      </c>
      <c r="F2730" s="22">
        <v>8</v>
      </c>
      <c r="G2730" s="22">
        <v>820</v>
      </c>
      <c r="H2730" s="22">
        <v>40</v>
      </c>
      <c r="I2730" s="22">
        <v>50</v>
      </c>
      <c r="J2730" s="22">
        <v>80</v>
      </c>
      <c r="K2730" s="22">
        <v>30</v>
      </c>
      <c r="L2730" s="23">
        <v>40634</v>
      </c>
      <c r="M2730" s="24" t="s">
        <v>110</v>
      </c>
      <c r="N2730" s="24" t="e" vm="39">
        <v>#VALUE!</v>
      </c>
      <c r="O2730" s="22">
        <v>351</v>
      </c>
      <c r="P2730" s="24" t="s">
        <v>91</v>
      </c>
      <c r="Q2730" s="24" t="s">
        <v>98</v>
      </c>
      <c r="R2730" s="24" t="s">
        <v>107</v>
      </c>
      <c r="S2730" s="24" t="s">
        <v>94</v>
      </c>
    </row>
    <row r="2731" spans="1:19" x14ac:dyDescent="0.2">
      <c r="A2731" s="22">
        <v>24</v>
      </c>
      <c r="B2731" s="22">
        <v>32</v>
      </c>
      <c r="C2731" s="22">
        <v>56</v>
      </c>
      <c r="D2731" s="22">
        <v>21</v>
      </c>
      <c r="E2731" s="22">
        <v>16</v>
      </c>
      <c r="F2731" s="22">
        <v>5</v>
      </c>
      <c r="G2731" s="22">
        <v>454</v>
      </c>
      <c r="H2731" s="22">
        <v>20</v>
      </c>
      <c r="I2731" s="22">
        <v>30</v>
      </c>
      <c r="J2731" s="22">
        <v>50</v>
      </c>
      <c r="K2731" s="22">
        <v>20</v>
      </c>
      <c r="L2731" s="23">
        <v>40634</v>
      </c>
      <c r="M2731" s="24" t="s">
        <v>110</v>
      </c>
      <c r="N2731" s="24" t="e" vm="39">
        <v>#VALUE!</v>
      </c>
      <c r="O2731" s="22">
        <v>774</v>
      </c>
      <c r="P2731" s="24" t="s">
        <v>91</v>
      </c>
      <c r="Q2731" s="24" t="s">
        <v>98</v>
      </c>
      <c r="R2731" s="24" t="s">
        <v>99</v>
      </c>
      <c r="S2731" s="24" t="s">
        <v>94</v>
      </c>
    </row>
    <row r="2732" spans="1:19" x14ac:dyDescent="0.2">
      <c r="A2732" s="22">
        <v>589</v>
      </c>
      <c r="B2732" s="22">
        <v>451</v>
      </c>
      <c r="C2732" s="22">
        <v>553</v>
      </c>
      <c r="D2732" s="22">
        <v>68</v>
      </c>
      <c r="E2732" s="22">
        <v>54</v>
      </c>
      <c r="F2732" s="22">
        <v>22</v>
      </c>
      <c r="G2732" s="22">
        <v>-348</v>
      </c>
      <c r="H2732" s="22">
        <v>400</v>
      </c>
      <c r="I2732" s="22">
        <v>430</v>
      </c>
      <c r="J2732" s="22">
        <v>490</v>
      </c>
      <c r="K2732" s="22">
        <v>60</v>
      </c>
      <c r="L2732" s="23">
        <v>40634</v>
      </c>
      <c r="M2732" s="24" t="s">
        <v>110</v>
      </c>
      <c r="N2732" s="24" t="e" vm="39">
        <v>#VALUE!</v>
      </c>
      <c r="O2732" s="22">
        <v>339</v>
      </c>
      <c r="P2732" s="24" t="s">
        <v>91</v>
      </c>
      <c r="Q2732" s="24" t="s">
        <v>92</v>
      </c>
      <c r="R2732" s="24" t="s">
        <v>95</v>
      </c>
      <c r="S2732" s="24" t="s">
        <v>94</v>
      </c>
    </row>
    <row r="2733" spans="1:19" x14ac:dyDescent="0.2">
      <c r="A2733" s="22">
        <v>-18</v>
      </c>
      <c r="B2733" s="22">
        <v>65</v>
      </c>
      <c r="C2733" s="22">
        <v>125</v>
      </c>
      <c r="D2733" s="22">
        <v>52</v>
      </c>
      <c r="E2733" s="22">
        <v>77</v>
      </c>
      <c r="F2733" s="22">
        <v>47</v>
      </c>
      <c r="G2733" s="22">
        <v>458</v>
      </c>
      <c r="H2733" s="22">
        <v>10</v>
      </c>
      <c r="I2733" s="22">
        <v>70</v>
      </c>
      <c r="J2733" s="22">
        <v>110</v>
      </c>
      <c r="K2733" s="22">
        <v>40</v>
      </c>
      <c r="L2733" s="23">
        <v>40634</v>
      </c>
      <c r="M2733" s="24" t="s">
        <v>110</v>
      </c>
      <c r="N2733" s="24" t="e" vm="39">
        <v>#VALUE!</v>
      </c>
      <c r="O2733" s="22">
        <v>339</v>
      </c>
      <c r="P2733" s="24" t="s">
        <v>91</v>
      </c>
      <c r="Q2733" s="24" t="s">
        <v>100</v>
      </c>
      <c r="R2733" s="24" t="s">
        <v>101</v>
      </c>
      <c r="S2733" s="24" t="s">
        <v>94</v>
      </c>
    </row>
    <row r="2734" spans="1:19" ht="32" x14ac:dyDescent="0.2">
      <c r="A2734" s="22">
        <v>140</v>
      </c>
      <c r="B2734" s="22">
        <v>163</v>
      </c>
      <c r="C2734" s="22">
        <v>346</v>
      </c>
      <c r="D2734" s="22">
        <v>162</v>
      </c>
      <c r="E2734" s="22">
        <v>69</v>
      </c>
      <c r="F2734" s="22">
        <v>45</v>
      </c>
      <c r="G2734" s="22">
        <v>1091</v>
      </c>
      <c r="H2734" s="22">
        <v>100</v>
      </c>
      <c r="I2734" s="22">
        <v>160</v>
      </c>
      <c r="J2734" s="22">
        <v>310</v>
      </c>
      <c r="K2734" s="22">
        <v>150</v>
      </c>
      <c r="L2734" s="23">
        <v>40634</v>
      </c>
      <c r="M2734" s="24" t="s">
        <v>110</v>
      </c>
      <c r="N2734" s="24" t="e" vm="39">
        <v>#VALUE!</v>
      </c>
      <c r="O2734" s="22">
        <v>508</v>
      </c>
      <c r="P2734" s="24" t="s">
        <v>91</v>
      </c>
      <c r="Q2734" s="24" t="s">
        <v>100</v>
      </c>
      <c r="R2734" s="24" t="s">
        <v>111</v>
      </c>
      <c r="S2734" s="24" t="s">
        <v>94</v>
      </c>
    </row>
    <row r="2735" spans="1:19" x14ac:dyDescent="0.2">
      <c r="A2735" s="22">
        <v>-4</v>
      </c>
      <c r="B2735" s="22">
        <v>44</v>
      </c>
      <c r="C2735" s="22">
        <v>84</v>
      </c>
      <c r="D2735" s="22">
        <v>35</v>
      </c>
      <c r="E2735" s="22">
        <v>47</v>
      </c>
      <c r="F2735" s="22">
        <v>13</v>
      </c>
      <c r="G2735" s="22">
        <v>197</v>
      </c>
      <c r="H2735" s="22">
        <v>10</v>
      </c>
      <c r="I2735" s="22">
        <v>40</v>
      </c>
      <c r="J2735" s="22">
        <v>60</v>
      </c>
      <c r="K2735" s="22">
        <v>20</v>
      </c>
      <c r="L2735" s="23">
        <v>40634</v>
      </c>
      <c r="M2735" s="24" t="s">
        <v>110</v>
      </c>
      <c r="N2735" s="24" t="e" vm="7">
        <v>#VALUE!</v>
      </c>
      <c r="O2735" s="22">
        <v>603</v>
      </c>
      <c r="P2735" s="24" t="s">
        <v>109</v>
      </c>
      <c r="Q2735" s="24" t="s">
        <v>103</v>
      </c>
      <c r="R2735" s="24" t="s">
        <v>105</v>
      </c>
      <c r="S2735" s="24" t="s">
        <v>97</v>
      </c>
    </row>
    <row r="2736" spans="1:19" x14ac:dyDescent="0.2">
      <c r="A2736" s="22">
        <v>18</v>
      </c>
      <c r="B2736" s="22">
        <v>28</v>
      </c>
      <c r="C2736" s="22">
        <v>50</v>
      </c>
      <c r="D2736" s="22">
        <v>19</v>
      </c>
      <c r="E2736" s="22">
        <v>16</v>
      </c>
      <c r="F2736" s="22">
        <v>5</v>
      </c>
      <c r="G2736" s="22">
        <v>820</v>
      </c>
      <c r="H2736" s="22">
        <v>20</v>
      </c>
      <c r="I2736" s="22">
        <v>30</v>
      </c>
      <c r="J2736" s="22">
        <v>50</v>
      </c>
      <c r="K2736" s="22">
        <v>20</v>
      </c>
      <c r="L2736" s="23">
        <v>40634</v>
      </c>
      <c r="M2736" s="24" t="s">
        <v>110</v>
      </c>
      <c r="N2736" s="24" t="e" vm="7">
        <v>#VALUE!</v>
      </c>
      <c r="O2736" s="22">
        <v>603</v>
      </c>
      <c r="P2736" s="24" t="s">
        <v>109</v>
      </c>
      <c r="Q2736" s="24" t="s">
        <v>98</v>
      </c>
      <c r="R2736" s="24" t="s">
        <v>107</v>
      </c>
      <c r="S2736" s="24" t="s">
        <v>94</v>
      </c>
    </row>
    <row r="2737" spans="1:19" x14ac:dyDescent="0.2">
      <c r="A2737" s="22">
        <v>47</v>
      </c>
      <c r="B2737" s="22">
        <v>43</v>
      </c>
      <c r="C2737" s="22">
        <v>46</v>
      </c>
      <c r="D2737" s="22">
        <v>0</v>
      </c>
      <c r="E2737" s="22">
        <v>11</v>
      </c>
      <c r="F2737" s="22">
        <v>0</v>
      </c>
      <c r="G2737" s="22">
        <v>688</v>
      </c>
      <c r="H2737" s="22">
        <v>30</v>
      </c>
      <c r="I2737" s="22">
        <v>40</v>
      </c>
      <c r="J2737" s="22">
        <v>40</v>
      </c>
      <c r="K2737" s="22">
        <v>0</v>
      </c>
      <c r="L2737" s="23">
        <v>40634</v>
      </c>
      <c r="M2737" s="24" t="s">
        <v>110</v>
      </c>
      <c r="N2737" s="24" t="e" vm="7">
        <v>#VALUE!</v>
      </c>
      <c r="O2737" s="22">
        <v>603</v>
      </c>
      <c r="P2737" s="24" t="s">
        <v>109</v>
      </c>
      <c r="Q2737" s="24" t="s">
        <v>98</v>
      </c>
      <c r="R2737" s="24" t="s">
        <v>99</v>
      </c>
      <c r="S2737" s="24" t="s">
        <v>94</v>
      </c>
    </row>
    <row r="2738" spans="1:19" x14ac:dyDescent="0.2">
      <c r="A2738" s="22">
        <v>49</v>
      </c>
      <c r="B2738" s="22">
        <v>72</v>
      </c>
      <c r="C2738" s="22">
        <v>129</v>
      </c>
      <c r="D2738" s="22">
        <v>49</v>
      </c>
      <c r="E2738" s="22">
        <v>39</v>
      </c>
      <c r="F2738" s="22">
        <v>15</v>
      </c>
      <c r="G2738" s="22">
        <v>241</v>
      </c>
      <c r="H2738" s="22">
        <v>40</v>
      </c>
      <c r="I2738" s="22">
        <v>70</v>
      </c>
      <c r="J2738" s="22">
        <v>110</v>
      </c>
      <c r="K2738" s="22">
        <v>40</v>
      </c>
      <c r="L2738" s="23">
        <v>40634</v>
      </c>
      <c r="M2738" s="24" t="s">
        <v>110</v>
      </c>
      <c r="N2738" s="24" t="e" vm="7">
        <v>#VALUE!</v>
      </c>
      <c r="O2738" s="22">
        <v>603</v>
      </c>
      <c r="P2738" s="24" t="s">
        <v>109</v>
      </c>
      <c r="Q2738" s="24" t="s">
        <v>92</v>
      </c>
      <c r="R2738" s="24" t="s">
        <v>93</v>
      </c>
      <c r="S2738" s="24" t="s">
        <v>94</v>
      </c>
    </row>
    <row r="2739" spans="1:19" x14ac:dyDescent="0.2">
      <c r="A2739" s="22">
        <v>40</v>
      </c>
      <c r="B2739" s="22">
        <v>75</v>
      </c>
      <c r="C2739" s="22">
        <v>133</v>
      </c>
      <c r="D2739" s="22">
        <v>50</v>
      </c>
      <c r="E2739" s="22">
        <v>48</v>
      </c>
      <c r="F2739" s="22">
        <v>16</v>
      </c>
      <c r="G2739" s="22">
        <v>372</v>
      </c>
      <c r="H2739" s="22">
        <v>40</v>
      </c>
      <c r="I2739" s="22">
        <v>70</v>
      </c>
      <c r="J2739" s="22">
        <v>110</v>
      </c>
      <c r="K2739" s="22">
        <v>40</v>
      </c>
      <c r="L2739" s="23">
        <v>40634</v>
      </c>
      <c r="M2739" s="24" t="s">
        <v>110</v>
      </c>
      <c r="N2739" s="24" t="e" vm="7">
        <v>#VALUE!</v>
      </c>
      <c r="O2739" s="22">
        <v>603</v>
      </c>
      <c r="P2739" s="24" t="s">
        <v>109</v>
      </c>
      <c r="Q2739" s="24" t="s">
        <v>92</v>
      </c>
      <c r="R2739" s="24" t="s">
        <v>95</v>
      </c>
      <c r="S2739" s="24" t="s">
        <v>94</v>
      </c>
    </row>
    <row r="2740" spans="1:19" x14ac:dyDescent="0.2">
      <c r="A2740" s="22">
        <v>-9</v>
      </c>
      <c r="B2740" s="22">
        <v>63</v>
      </c>
      <c r="C2740" s="22">
        <v>114</v>
      </c>
      <c r="D2740" s="22">
        <v>44</v>
      </c>
      <c r="E2740" s="22">
        <v>69</v>
      </c>
      <c r="F2740" s="22">
        <v>40</v>
      </c>
      <c r="G2740" s="22">
        <v>261</v>
      </c>
      <c r="H2740" s="22">
        <v>10</v>
      </c>
      <c r="I2740" s="22">
        <v>60</v>
      </c>
      <c r="J2740" s="22">
        <v>100</v>
      </c>
      <c r="K2740" s="22">
        <v>40</v>
      </c>
      <c r="L2740" s="23">
        <v>40634</v>
      </c>
      <c r="M2740" s="24" t="s">
        <v>110</v>
      </c>
      <c r="N2740" s="24" t="e" vm="7">
        <v>#VALUE!</v>
      </c>
      <c r="O2740" s="22">
        <v>603</v>
      </c>
      <c r="P2740" s="24" t="s">
        <v>109</v>
      </c>
      <c r="Q2740" s="24" t="s">
        <v>100</v>
      </c>
      <c r="R2740" s="24" t="s">
        <v>101</v>
      </c>
      <c r="S2740" s="24" t="s">
        <v>94</v>
      </c>
    </row>
    <row r="2741" spans="1:19" ht="32" x14ac:dyDescent="0.2">
      <c r="A2741" s="22">
        <v>-13</v>
      </c>
      <c r="B2741" s="22">
        <v>36</v>
      </c>
      <c r="C2741" s="22">
        <v>69</v>
      </c>
      <c r="D2741" s="22">
        <v>29</v>
      </c>
      <c r="E2741" s="22">
        <v>45</v>
      </c>
      <c r="F2741" s="22">
        <v>11</v>
      </c>
      <c r="G2741" s="22">
        <v>169</v>
      </c>
      <c r="H2741" s="22">
        <v>0</v>
      </c>
      <c r="I2741" s="22">
        <v>40</v>
      </c>
      <c r="J2741" s="22">
        <v>60</v>
      </c>
      <c r="K2741" s="22">
        <v>20</v>
      </c>
      <c r="L2741" s="23">
        <v>40634</v>
      </c>
      <c r="M2741" s="24" t="s">
        <v>110</v>
      </c>
      <c r="N2741" s="24" t="e" vm="7">
        <v>#VALUE!</v>
      </c>
      <c r="O2741" s="22">
        <v>603</v>
      </c>
      <c r="P2741" s="24" t="s">
        <v>109</v>
      </c>
      <c r="Q2741" s="24" t="s">
        <v>100</v>
      </c>
      <c r="R2741" s="24" t="s">
        <v>111</v>
      </c>
      <c r="S2741" s="24" t="s">
        <v>94</v>
      </c>
    </row>
    <row r="2742" spans="1:19" x14ac:dyDescent="0.2">
      <c r="A2742" s="22">
        <v>123</v>
      </c>
      <c r="B2742" s="22">
        <v>117</v>
      </c>
      <c r="C2742" s="22">
        <v>211</v>
      </c>
      <c r="D2742" s="22">
        <v>81</v>
      </c>
      <c r="E2742" s="22">
        <v>34</v>
      </c>
      <c r="F2742" s="22">
        <v>22</v>
      </c>
      <c r="G2742" s="22">
        <v>460</v>
      </c>
      <c r="H2742" s="22">
        <v>100</v>
      </c>
      <c r="I2742" s="22">
        <v>130</v>
      </c>
      <c r="J2742" s="22">
        <v>210</v>
      </c>
      <c r="K2742" s="22">
        <v>80</v>
      </c>
      <c r="L2742" s="23">
        <v>40634</v>
      </c>
      <c r="M2742" s="24" t="s">
        <v>110</v>
      </c>
      <c r="N2742" s="24" t="e" vm="48">
        <v>#VALUE!</v>
      </c>
      <c r="O2742" s="22">
        <v>518</v>
      </c>
      <c r="P2742" s="24" t="s">
        <v>91</v>
      </c>
      <c r="Q2742" s="24" t="s">
        <v>98</v>
      </c>
      <c r="R2742" s="24" t="s">
        <v>99</v>
      </c>
      <c r="S2742" s="24" t="s">
        <v>94</v>
      </c>
    </row>
    <row r="2743" spans="1:19" x14ac:dyDescent="0.2">
      <c r="A2743" s="22">
        <v>367</v>
      </c>
      <c r="B2743" s="22">
        <v>378</v>
      </c>
      <c r="C2743" s="22">
        <v>680</v>
      </c>
      <c r="D2743" s="22">
        <v>260</v>
      </c>
      <c r="E2743" s="22">
        <v>131</v>
      </c>
      <c r="F2743" s="22">
        <v>98</v>
      </c>
      <c r="G2743" s="22">
        <v>1558</v>
      </c>
      <c r="H2743" s="22">
        <v>200</v>
      </c>
      <c r="I2743" s="22">
        <v>300</v>
      </c>
      <c r="J2743" s="22">
        <v>490</v>
      </c>
      <c r="K2743" s="22">
        <v>190</v>
      </c>
      <c r="L2743" s="23">
        <v>40634</v>
      </c>
      <c r="M2743" s="24" t="s">
        <v>110</v>
      </c>
      <c r="N2743" s="24" t="e" vm="48">
        <v>#VALUE!</v>
      </c>
      <c r="O2743" s="22">
        <v>716</v>
      </c>
      <c r="P2743" s="24" t="s">
        <v>91</v>
      </c>
      <c r="Q2743" s="24" t="s">
        <v>103</v>
      </c>
      <c r="R2743" s="24" t="s">
        <v>105</v>
      </c>
      <c r="S2743" s="24" t="s">
        <v>97</v>
      </c>
    </row>
    <row r="2744" spans="1:19" x14ac:dyDescent="0.2">
      <c r="A2744" s="22">
        <v>-156</v>
      </c>
      <c r="B2744" s="22">
        <v>-20</v>
      </c>
      <c r="C2744" s="22">
        <v>201</v>
      </c>
      <c r="D2744" s="22">
        <v>209</v>
      </c>
      <c r="E2744" s="22">
        <v>85</v>
      </c>
      <c r="F2744" s="22">
        <v>64</v>
      </c>
      <c r="G2744" s="22">
        <v>1811</v>
      </c>
      <c r="H2744" s="22">
        <v>-70</v>
      </c>
      <c r="I2744" s="22">
        <v>-10</v>
      </c>
      <c r="J2744" s="22">
        <v>140</v>
      </c>
      <c r="K2744" s="22">
        <v>150</v>
      </c>
      <c r="L2744" s="23">
        <v>40634</v>
      </c>
      <c r="M2744" s="24" t="s">
        <v>110</v>
      </c>
      <c r="N2744" s="24" t="e" vm="48">
        <v>#VALUE!</v>
      </c>
      <c r="O2744" s="22">
        <v>718</v>
      </c>
      <c r="P2744" s="24" t="s">
        <v>91</v>
      </c>
      <c r="Q2744" s="24" t="s">
        <v>103</v>
      </c>
      <c r="R2744" s="24" t="s">
        <v>106</v>
      </c>
      <c r="S2744" s="24" t="s">
        <v>97</v>
      </c>
    </row>
    <row r="2745" spans="1:19" x14ac:dyDescent="0.2">
      <c r="A2745" s="22">
        <v>156</v>
      </c>
      <c r="B2745" s="22">
        <v>145</v>
      </c>
      <c r="C2745" s="22">
        <v>261</v>
      </c>
      <c r="D2745" s="22">
        <v>100</v>
      </c>
      <c r="E2745" s="22">
        <v>40</v>
      </c>
      <c r="F2745" s="22">
        <v>28</v>
      </c>
      <c r="G2745" s="22">
        <v>822</v>
      </c>
      <c r="H2745" s="22">
        <v>130</v>
      </c>
      <c r="I2745" s="22">
        <v>160</v>
      </c>
      <c r="J2745" s="22">
        <v>260</v>
      </c>
      <c r="K2745" s="22">
        <v>100</v>
      </c>
      <c r="L2745" s="23">
        <v>40634</v>
      </c>
      <c r="M2745" s="24" t="s">
        <v>110</v>
      </c>
      <c r="N2745" s="24" t="e" vm="48">
        <v>#VALUE!</v>
      </c>
      <c r="O2745" s="22">
        <v>315</v>
      </c>
      <c r="P2745" s="24" t="s">
        <v>91</v>
      </c>
      <c r="Q2745" s="24" t="s">
        <v>98</v>
      </c>
      <c r="R2745" s="24" t="s">
        <v>107</v>
      </c>
      <c r="S2745" s="24" t="s">
        <v>94</v>
      </c>
    </row>
    <row r="2746" spans="1:19" x14ac:dyDescent="0.2">
      <c r="A2746" s="22">
        <v>141</v>
      </c>
      <c r="B2746" s="22">
        <v>132</v>
      </c>
      <c r="C2746" s="22">
        <v>238</v>
      </c>
      <c r="D2746" s="22">
        <v>91</v>
      </c>
      <c r="E2746" s="22">
        <v>37</v>
      </c>
      <c r="F2746" s="22">
        <v>25</v>
      </c>
      <c r="G2746" s="22">
        <v>777</v>
      </c>
      <c r="H2746" s="22">
        <v>120</v>
      </c>
      <c r="I2746" s="22">
        <v>150</v>
      </c>
      <c r="J2746" s="22">
        <v>240</v>
      </c>
      <c r="K2746" s="22">
        <v>90</v>
      </c>
      <c r="L2746" s="23">
        <v>40634</v>
      </c>
      <c r="M2746" s="24" t="s">
        <v>110</v>
      </c>
      <c r="N2746" s="24" t="e" vm="48">
        <v>#VALUE!</v>
      </c>
      <c r="O2746" s="22">
        <v>347</v>
      </c>
      <c r="P2746" s="24" t="s">
        <v>91</v>
      </c>
      <c r="Q2746" s="24" t="s">
        <v>98</v>
      </c>
      <c r="R2746" s="24" t="s">
        <v>108</v>
      </c>
      <c r="S2746" s="24" t="s">
        <v>94</v>
      </c>
    </row>
    <row r="2747" spans="1:19" x14ac:dyDescent="0.2">
      <c r="A2747" s="22">
        <v>410</v>
      </c>
      <c r="B2747" s="22">
        <v>428</v>
      </c>
      <c r="C2747" s="22">
        <v>759</v>
      </c>
      <c r="D2747" s="22">
        <v>284</v>
      </c>
      <c r="E2747" s="22">
        <v>152</v>
      </c>
      <c r="F2747" s="22">
        <v>99</v>
      </c>
      <c r="G2747" s="22">
        <v>2108</v>
      </c>
      <c r="H2747" s="22">
        <v>280</v>
      </c>
      <c r="I2747" s="22">
        <v>400</v>
      </c>
      <c r="J2747" s="22">
        <v>670</v>
      </c>
      <c r="K2747" s="22">
        <v>270</v>
      </c>
      <c r="L2747" s="23">
        <v>40634</v>
      </c>
      <c r="M2747" s="24" t="s">
        <v>110</v>
      </c>
      <c r="N2747" s="24" t="e" vm="48">
        <v>#VALUE!</v>
      </c>
      <c r="O2747" s="22">
        <v>518</v>
      </c>
      <c r="P2747" s="24" t="s">
        <v>91</v>
      </c>
      <c r="Q2747" s="24" t="s">
        <v>92</v>
      </c>
      <c r="R2747" s="24" t="s">
        <v>95</v>
      </c>
      <c r="S2747" s="24" t="s">
        <v>94</v>
      </c>
    </row>
    <row r="2748" spans="1:19" x14ac:dyDescent="0.2">
      <c r="A2748" s="22">
        <v>-304</v>
      </c>
      <c r="B2748" s="22">
        <v>-59</v>
      </c>
      <c r="C2748" s="22">
        <v>70</v>
      </c>
      <c r="D2748" s="22">
        <v>125</v>
      </c>
      <c r="E2748" s="22">
        <v>146</v>
      </c>
      <c r="F2748" s="22">
        <v>113</v>
      </c>
      <c r="G2748" s="22">
        <v>1382</v>
      </c>
      <c r="H2748" s="22">
        <v>-190</v>
      </c>
      <c r="I2748" s="22">
        <v>-60</v>
      </c>
      <c r="J2748" s="22">
        <v>60</v>
      </c>
      <c r="K2748" s="22">
        <v>120</v>
      </c>
      <c r="L2748" s="23">
        <v>40634</v>
      </c>
      <c r="M2748" s="24" t="s">
        <v>110</v>
      </c>
      <c r="N2748" s="24" t="e" vm="48">
        <v>#VALUE!</v>
      </c>
      <c r="O2748" s="22">
        <v>212</v>
      </c>
      <c r="P2748" s="24" t="s">
        <v>91</v>
      </c>
      <c r="Q2748" s="24" t="s">
        <v>100</v>
      </c>
      <c r="R2748" s="24" t="s">
        <v>101</v>
      </c>
      <c r="S2748" s="24" t="s">
        <v>94</v>
      </c>
    </row>
    <row r="2749" spans="1:19" ht="32" x14ac:dyDescent="0.2">
      <c r="A2749" s="22">
        <v>349</v>
      </c>
      <c r="B2749" s="22">
        <v>325</v>
      </c>
      <c r="C2749" s="22">
        <v>601</v>
      </c>
      <c r="D2749" s="22">
        <v>239</v>
      </c>
      <c r="E2749" s="22">
        <v>90</v>
      </c>
      <c r="F2749" s="22">
        <v>66</v>
      </c>
      <c r="G2749" s="22">
        <v>1262</v>
      </c>
      <c r="H2749" s="22">
        <v>250</v>
      </c>
      <c r="I2749" s="22">
        <v>330</v>
      </c>
      <c r="J2749" s="22">
        <v>550</v>
      </c>
      <c r="K2749" s="22">
        <v>220</v>
      </c>
      <c r="L2749" s="23">
        <v>40634</v>
      </c>
      <c r="M2749" s="24" t="s">
        <v>110</v>
      </c>
      <c r="N2749" s="24" t="e" vm="48">
        <v>#VALUE!</v>
      </c>
      <c r="O2749" s="22">
        <v>914</v>
      </c>
      <c r="P2749" s="24" t="s">
        <v>91</v>
      </c>
      <c r="Q2749" s="24" t="s">
        <v>100</v>
      </c>
      <c r="R2749" s="24" t="s">
        <v>111</v>
      </c>
      <c r="S2749" s="24" t="s">
        <v>94</v>
      </c>
    </row>
    <row r="2750" spans="1:19" x14ac:dyDescent="0.2">
      <c r="A2750" s="22">
        <v>56</v>
      </c>
      <c r="B2750" s="22">
        <v>67</v>
      </c>
      <c r="C2750" s="22">
        <v>127</v>
      </c>
      <c r="D2750" s="22">
        <v>52</v>
      </c>
      <c r="E2750" s="22">
        <v>29</v>
      </c>
      <c r="F2750" s="22">
        <v>17</v>
      </c>
      <c r="G2750" s="22">
        <v>605</v>
      </c>
      <c r="H2750" s="22">
        <v>50</v>
      </c>
      <c r="I2750" s="22">
        <v>70</v>
      </c>
      <c r="J2750" s="22">
        <v>110</v>
      </c>
      <c r="K2750" s="22">
        <v>40</v>
      </c>
      <c r="L2750" s="23">
        <v>40634</v>
      </c>
      <c r="M2750" s="24" t="s">
        <v>112</v>
      </c>
      <c r="N2750" s="24" t="e" vm="33">
        <v>#VALUE!</v>
      </c>
      <c r="O2750" s="22">
        <v>504</v>
      </c>
      <c r="P2750" s="24" t="s">
        <v>109</v>
      </c>
      <c r="Q2750" s="24" t="s">
        <v>103</v>
      </c>
      <c r="R2750" s="24" t="s">
        <v>104</v>
      </c>
      <c r="S2750" s="24" t="s">
        <v>97</v>
      </c>
    </row>
    <row r="2751" spans="1:19" x14ac:dyDescent="0.2">
      <c r="A2751" s="22">
        <v>52</v>
      </c>
      <c r="B2751" s="22">
        <v>98</v>
      </c>
      <c r="C2751" s="22">
        <v>190</v>
      </c>
      <c r="D2751" s="22">
        <v>80</v>
      </c>
      <c r="E2751" s="22">
        <v>63</v>
      </c>
      <c r="F2751" s="22">
        <v>30</v>
      </c>
      <c r="G2751" s="22">
        <v>494</v>
      </c>
      <c r="H2751" s="22">
        <v>50</v>
      </c>
      <c r="I2751" s="22">
        <v>100</v>
      </c>
      <c r="J2751" s="22">
        <v>170</v>
      </c>
      <c r="K2751" s="22">
        <v>70</v>
      </c>
      <c r="L2751" s="23">
        <v>40634</v>
      </c>
      <c r="M2751" s="24" t="s">
        <v>112</v>
      </c>
      <c r="N2751" s="24" t="e" vm="33">
        <v>#VALUE!</v>
      </c>
      <c r="O2751" s="22">
        <v>337</v>
      </c>
      <c r="P2751" s="24" t="s">
        <v>109</v>
      </c>
      <c r="Q2751" s="24" t="s">
        <v>103</v>
      </c>
      <c r="R2751" s="24" t="s">
        <v>105</v>
      </c>
      <c r="S2751" s="24" t="s">
        <v>97</v>
      </c>
    </row>
    <row r="2752" spans="1:19" x14ac:dyDescent="0.2">
      <c r="A2752" s="22">
        <v>45</v>
      </c>
      <c r="B2752" s="22">
        <v>51</v>
      </c>
      <c r="C2752" s="22">
        <v>92</v>
      </c>
      <c r="D2752" s="22">
        <v>35</v>
      </c>
      <c r="E2752" s="22">
        <v>21</v>
      </c>
      <c r="F2752" s="22">
        <v>9</v>
      </c>
      <c r="G2752" s="22">
        <v>776</v>
      </c>
      <c r="H2752" s="22">
        <v>50</v>
      </c>
      <c r="I2752" s="22">
        <v>60</v>
      </c>
      <c r="J2752" s="22">
        <v>100</v>
      </c>
      <c r="K2752" s="22">
        <v>40</v>
      </c>
      <c r="L2752" s="23">
        <v>40634</v>
      </c>
      <c r="M2752" s="24" t="s">
        <v>112</v>
      </c>
      <c r="N2752" s="24" t="e" vm="33">
        <v>#VALUE!</v>
      </c>
      <c r="O2752" s="22">
        <v>225</v>
      </c>
      <c r="P2752" s="24" t="s">
        <v>109</v>
      </c>
      <c r="Q2752" s="24" t="s">
        <v>92</v>
      </c>
      <c r="R2752" s="24" t="s">
        <v>95</v>
      </c>
      <c r="S2752" s="24" t="s">
        <v>94</v>
      </c>
    </row>
    <row r="2753" spans="1:19" ht="32" x14ac:dyDescent="0.2">
      <c r="A2753" s="22">
        <v>71</v>
      </c>
      <c r="B2753" s="22">
        <v>72</v>
      </c>
      <c r="C2753" s="22">
        <v>129</v>
      </c>
      <c r="D2753" s="22">
        <v>49</v>
      </c>
      <c r="E2753" s="22">
        <v>24</v>
      </c>
      <c r="F2753" s="22">
        <v>13</v>
      </c>
      <c r="G2753" s="22">
        <v>779</v>
      </c>
      <c r="H2753" s="22">
        <v>70</v>
      </c>
      <c r="I2753" s="22">
        <v>90</v>
      </c>
      <c r="J2753" s="22">
        <v>150</v>
      </c>
      <c r="K2753" s="22">
        <v>60</v>
      </c>
      <c r="L2753" s="23">
        <v>40634</v>
      </c>
      <c r="M2753" s="24" t="s">
        <v>112</v>
      </c>
      <c r="N2753" s="24" t="e" vm="33">
        <v>#VALUE!</v>
      </c>
      <c r="O2753" s="22">
        <v>504</v>
      </c>
      <c r="P2753" s="24" t="s">
        <v>109</v>
      </c>
      <c r="Q2753" s="24" t="s">
        <v>92</v>
      </c>
      <c r="R2753" s="24" t="s">
        <v>96</v>
      </c>
      <c r="S2753" s="24" t="s">
        <v>97</v>
      </c>
    </row>
    <row r="2754" spans="1:19" x14ac:dyDescent="0.2">
      <c r="A2754" s="22">
        <v>1</v>
      </c>
      <c r="B2754" s="22">
        <v>87</v>
      </c>
      <c r="C2754" s="22">
        <v>160</v>
      </c>
      <c r="D2754" s="22">
        <v>63</v>
      </c>
      <c r="E2754" s="22">
        <v>86</v>
      </c>
      <c r="F2754" s="22">
        <v>57</v>
      </c>
      <c r="G2754" s="22">
        <v>37</v>
      </c>
      <c r="H2754" s="22">
        <v>0</v>
      </c>
      <c r="I2754" s="22">
        <v>70</v>
      </c>
      <c r="J2754" s="22">
        <v>120</v>
      </c>
      <c r="K2754" s="22">
        <v>50</v>
      </c>
      <c r="L2754" s="23">
        <v>40634</v>
      </c>
      <c r="M2754" s="24" t="s">
        <v>112</v>
      </c>
      <c r="N2754" s="24" t="e" vm="33">
        <v>#VALUE!</v>
      </c>
      <c r="O2754" s="22">
        <v>985</v>
      </c>
      <c r="P2754" s="24" t="s">
        <v>109</v>
      </c>
      <c r="Q2754" s="24" t="s">
        <v>100</v>
      </c>
      <c r="R2754" s="24" t="s">
        <v>113</v>
      </c>
      <c r="S2754" s="24" t="s">
        <v>94</v>
      </c>
    </row>
    <row r="2755" spans="1:19" x14ac:dyDescent="0.2">
      <c r="A2755" s="22">
        <v>67</v>
      </c>
      <c r="B2755" s="22">
        <v>84</v>
      </c>
      <c r="C2755" s="22">
        <v>142</v>
      </c>
      <c r="D2755" s="22">
        <v>49</v>
      </c>
      <c r="E2755" s="22">
        <v>39</v>
      </c>
      <c r="F2755" s="22">
        <v>15</v>
      </c>
      <c r="G2755" s="22">
        <v>342</v>
      </c>
      <c r="H2755" s="22">
        <v>50</v>
      </c>
      <c r="I2755" s="22">
        <v>70</v>
      </c>
      <c r="J2755" s="22">
        <v>110</v>
      </c>
      <c r="K2755" s="22">
        <v>40</v>
      </c>
      <c r="L2755" s="23">
        <v>40634</v>
      </c>
      <c r="M2755" s="24" t="s">
        <v>112</v>
      </c>
      <c r="N2755" s="24" t="e" vm="33">
        <v>#VALUE!</v>
      </c>
      <c r="O2755" s="22">
        <v>318</v>
      </c>
      <c r="P2755" s="24" t="s">
        <v>109</v>
      </c>
      <c r="Q2755" s="24" t="s">
        <v>100</v>
      </c>
      <c r="R2755" s="24" t="s">
        <v>101</v>
      </c>
      <c r="S2755" s="24" t="s">
        <v>94</v>
      </c>
    </row>
    <row r="2756" spans="1:19" ht="32" x14ac:dyDescent="0.2">
      <c r="A2756" s="22">
        <v>46</v>
      </c>
      <c r="B2756" s="22">
        <v>68</v>
      </c>
      <c r="C2756" s="22">
        <v>121</v>
      </c>
      <c r="D2756" s="22">
        <v>46</v>
      </c>
      <c r="E2756" s="22">
        <v>37</v>
      </c>
      <c r="F2756" s="22">
        <v>14</v>
      </c>
      <c r="G2756" s="22">
        <v>388</v>
      </c>
      <c r="H2756" s="22">
        <v>40</v>
      </c>
      <c r="I2756" s="22">
        <v>60</v>
      </c>
      <c r="J2756" s="22">
        <v>90</v>
      </c>
      <c r="K2756" s="22">
        <v>30</v>
      </c>
      <c r="L2756" s="23">
        <v>40634</v>
      </c>
      <c r="M2756" s="24" t="s">
        <v>112</v>
      </c>
      <c r="N2756" s="24" t="e" vm="33">
        <v>#VALUE!</v>
      </c>
      <c r="O2756" s="22">
        <v>504</v>
      </c>
      <c r="P2756" s="24" t="s">
        <v>109</v>
      </c>
      <c r="Q2756" s="24" t="s">
        <v>100</v>
      </c>
      <c r="R2756" s="24" t="s">
        <v>102</v>
      </c>
      <c r="S2756" s="24" t="s">
        <v>97</v>
      </c>
    </row>
    <row r="2757" spans="1:19" x14ac:dyDescent="0.2">
      <c r="A2757" s="22">
        <v>18</v>
      </c>
      <c r="B2757" s="22">
        <v>28</v>
      </c>
      <c r="C2757" s="22">
        <v>50</v>
      </c>
      <c r="D2757" s="22">
        <v>19</v>
      </c>
      <c r="E2757" s="22">
        <v>16</v>
      </c>
      <c r="F2757" s="22">
        <v>5</v>
      </c>
      <c r="G2757" s="22">
        <v>820</v>
      </c>
      <c r="H2757" s="22">
        <v>20</v>
      </c>
      <c r="I2757" s="22">
        <v>30</v>
      </c>
      <c r="J2757" s="22">
        <v>40</v>
      </c>
      <c r="K2757" s="22">
        <v>10</v>
      </c>
      <c r="L2757" s="23">
        <v>40634</v>
      </c>
      <c r="M2757" s="24" t="s">
        <v>112</v>
      </c>
      <c r="N2757" s="24" t="e" vm="18">
        <v>#VALUE!</v>
      </c>
      <c r="O2757" s="22">
        <v>505</v>
      </c>
      <c r="P2757" s="24" t="s">
        <v>109</v>
      </c>
      <c r="Q2757" s="24" t="s">
        <v>103</v>
      </c>
      <c r="R2757" s="24" t="s">
        <v>104</v>
      </c>
      <c r="S2757" s="24" t="s">
        <v>97</v>
      </c>
    </row>
    <row r="2758" spans="1:19" x14ac:dyDescent="0.2">
      <c r="A2758" s="22">
        <v>4</v>
      </c>
      <c r="B2758" s="22">
        <v>33</v>
      </c>
      <c r="C2758" s="22">
        <v>65</v>
      </c>
      <c r="D2758" s="22">
        <v>28</v>
      </c>
      <c r="E2758" s="22">
        <v>30</v>
      </c>
      <c r="F2758" s="22">
        <v>8</v>
      </c>
      <c r="G2758" s="22">
        <v>964</v>
      </c>
      <c r="H2758" s="22">
        <v>10</v>
      </c>
      <c r="I2758" s="22">
        <v>30</v>
      </c>
      <c r="J2758" s="22">
        <v>50</v>
      </c>
      <c r="K2758" s="22">
        <v>20</v>
      </c>
      <c r="L2758" s="23">
        <v>40634</v>
      </c>
      <c r="M2758" s="24" t="s">
        <v>112</v>
      </c>
      <c r="N2758" s="24" t="e" vm="18">
        <v>#VALUE!</v>
      </c>
      <c r="O2758" s="22">
        <v>505</v>
      </c>
      <c r="P2758" s="24" t="s">
        <v>109</v>
      </c>
      <c r="Q2758" s="24" t="s">
        <v>103</v>
      </c>
      <c r="R2758" s="24" t="s">
        <v>105</v>
      </c>
      <c r="S2758" s="24" t="s">
        <v>97</v>
      </c>
    </row>
    <row r="2759" spans="1:19" x14ac:dyDescent="0.2">
      <c r="A2759" s="22">
        <v>40</v>
      </c>
      <c r="B2759" s="22">
        <v>75</v>
      </c>
      <c r="C2759" s="22">
        <v>133</v>
      </c>
      <c r="D2759" s="22">
        <v>50</v>
      </c>
      <c r="E2759" s="22">
        <v>48</v>
      </c>
      <c r="F2759" s="22">
        <v>16</v>
      </c>
      <c r="G2759" s="22">
        <v>372</v>
      </c>
      <c r="H2759" s="22">
        <v>50</v>
      </c>
      <c r="I2759" s="22">
        <v>90</v>
      </c>
      <c r="J2759" s="22">
        <v>150</v>
      </c>
      <c r="K2759" s="22">
        <v>60</v>
      </c>
      <c r="L2759" s="23">
        <v>40634</v>
      </c>
      <c r="M2759" s="24" t="s">
        <v>112</v>
      </c>
      <c r="N2759" s="24" t="e" vm="18">
        <v>#VALUE!</v>
      </c>
      <c r="O2759" s="22">
        <v>505</v>
      </c>
      <c r="P2759" s="24" t="s">
        <v>109</v>
      </c>
      <c r="Q2759" s="24" t="s">
        <v>92</v>
      </c>
      <c r="R2759" s="24" t="s">
        <v>95</v>
      </c>
      <c r="S2759" s="24" t="s">
        <v>94</v>
      </c>
    </row>
    <row r="2760" spans="1:19" ht="32" x14ac:dyDescent="0.2">
      <c r="A2760" s="22">
        <v>-16</v>
      </c>
      <c r="B2760" s="22">
        <v>40</v>
      </c>
      <c r="C2760" s="22">
        <v>142</v>
      </c>
      <c r="D2760" s="22">
        <v>93</v>
      </c>
      <c r="E2760" s="22">
        <v>51</v>
      </c>
      <c r="F2760" s="22">
        <v>28</v>
      </c>
      <c r="G2760" s="22">
        <v>840</v>
      </c>
      <c r="H2760" s="22">
        <v>10</v>
      </c>
      <c r="I2760" s="22">
        <v>50</v>
      </c>
      <c r="J2760" s="22">
        <v>160</v>
      </c>
      <c r="K2760" s="22">
        <v>110</v>
      </c>
      <c r="L2760" s="23">
        <v>40634</v>
      </c>
      <c r="M2760" s="24" t="s">
        <v>112</v>
      </c>
      <c r="N2760" s="24" t="e" vm="18">
        <v>#VALUE!</v>
      </c>
      <c r="O2760" s="22">
        <v>505</v>
      </c>
      <c r="P2760" s="24" t="s">
        <v>109</v>
      </c>
      <c r="Q2760" s="24" t="s">
        <v>92</v>
      </c>
      <c r="R2760" s="24" t="s">
        <v>96</v>
      </c>
      <c r="S2760" s="24" t="s">
        <v>97</v>
      </c>
    </row>
    <row r="2761" spans="1:19" x14ac:dyDescent="0.2">
      <c r="A2761" s="22">
        <v>-13</v>
      </c>
      <c r="B2761" s="22">
        <v>36</v>
      </c>
      <c r="C2761" s="22">
        <v>69</v>
      </c>
      <c r="D2761" s="22">
        <v>29</v>
      </c>
      <c r="E2761" s="22">
        <v>45</v>
      </c>
      <c r="F2761" s="22">
        <v>11</v>
      </c>
      <c r="G2761" s="22">
        <v>-39</v>
      </c>
      <c r="H2761" s="22">
        <v>0</v>
      </c>
      <c r="I2761" s="22">
        <v>30</v>
      </c>
      <c r="J2761" s="22">
        <v>50</v>
      </c>
      <c r="K2761" s="22">
        <v>20</v>
      </c>
      <c r="L2761" s="23">
        <v>40634</v>
      </c>
      <c r="M2761" s="24" t="s">
        <v>112</v>
      </c>
      <c r="N2761" s="24" t="e" vm="18">
        <v>#VALUE!</v>
      </c>
      <c r="O2761" s="22">
        <v>505</v>
      </c>
      <c r="P2761" s="24" t="s">
        <v>109</v>
      </c>
      <c r="Q2761" s="24" t="s">
        <v>100</v>
      </c>
      <c r="R2761" s="24" t="s">
        <v>113</v>
      </c>
      <c r="S2761" s="24" t="s">
        <v>94</v>
      </c>
    </row>
    <row r="2762" spans="1:19" x14ac:dyDescent="0.2">
      <c r="A2762" s="22">
        <v>-9</v>
      </c>
      <c r="B2762" s="22">
        <v>63</v>
      </c>
      <c r="C2762" s="22">
        <v>114</v>
      </c>
      <c r="D2762" s="22">
        <v>44</v>
      </c>
      <c r="E2762" s="22">
        <v>69</v>
      </c>
      <c r="F2762" s="22">
        <v>40</v>
      </c>
      <c r="G2762" s="22">
        <v>261</v>
      </c>
      <c r="H2762" s="22">
        <v>10</v>
      </c>
      <c r="I2762" s="22">
        <v>60</v>
      </c>
      <c r="J2762" s="22">
        <v>90</v>
      </c>
      <c r="K2762" s="22">
        <v>30</v>
      </c>
      <c r="L2762" s="23">
        <v>40634</v>
      </c>
      <c r="M2762" s="24" t="s">
        <v>112</v>
      </c>
      <c r="N2762" s="24" t="e" vm="18">
        <v>#VALUE!</v>
      </c>
      <c r="O2762" s="22">
        <v>505</v>
      </c>
      <c r="P2762" s="24" t="s">
        <v>109</v>
      </c>
      <c r="Q2762" s="24" t="s">
        <v>100</v>
      </c>
      <c r="R2762" s="24" t="s">
        <v>101</v>
      </c>
      <c r="S2762" s="24" t="s">
        <v>94</v>
      </c>
    </row>
    <row r="2763" spans="1:19" ht="32" x14ac:dyDescent="0.2">
      <c r="A2763" s="22">
        <v>18</v>
      </c>
      <c r="B2763" s="22">
        <v>51</v>
      </c>
      <c r="C2763" s="22">
        <v>94</v>
      </c>
      <c r="D2763" s="22">
        <v>37</v>
      </c>
      <c r="E2763" s="22">
        <v>39</v>
      </c>
      <c r="F2763" s="22">
        <v>12</v>
      </c>
      <c r="G2763" s="22">
        <v>195</v>
      </c>
      <c r="H2763" s="22">
        <v>10</v>
      </c>
      <c r="I2763" s="22">
        <v>40</v>
      </c>
      <c r="J2763" s="22">
        <v>70</v>
      </c>
      <c r="K2763" s="22">
        <v>30</v>
      </c>
      <c r="L2763" s="23">
        <v>40634</v>
      </c>
      <c r="M2763" s="24" t="s">
        <v>112</v>
      </c>
      <c r="N2763" s="24" t="e" vm="18">
        <v>#VALUE!</v>
      </c>
      <c r="O2763" s="22">
        <v>505</v>
      </c>
      <c r="P2763" s="24" t="s">
        <v>109</v>
      </c>
      <c r="Q2763" s="24" t="s">
        <v>100</v>
      </c>
      <c r="R2763" s="24" t="s">
        <v>102</v>
      </c>
      <c r="S2763" s="24" t="s">
        <v>97</v>
      </c>
    </row>
    <row r="2764" spans="1:19" x14ac:dyDescent="0.2">
      <c r="A2764" s="22">
        <v>22</v>
      </c>
      <c r="B2764" s="22">
        <v>70</v>
      </c>
      <c r="C2764" s="22">
        <v>135</v>
      </c>
      <c r="D2764" s="22">
        <v>57</v>
      </c>
      <c r="E2764" s="22">
        <v>55</v>
      </c>
      <c r="F2764" s="22">
        <v>21</v>
      </c>
      <c r="G2764" s="22">
        <v>313</v>
      </c>
      <c r="H2764" s="22">
        <v>30</v>
      </c>
      <c r="I2764" s="22">
        <v>70</v>
      </c>
      <c r="J2764" s="22">
        <v>120</v>
      </c>
      <c r="K2764" s="22">
        <v>50</v>
      </c>
      <c r="L2764" s="23">
        <v>40634</v>
      </c>
      <c r="M2764" s="24" t="s">
        <v>112</v>
      </c>
      <c r="N2764" s="24" t="e" vm="29">
        <v>#VALUE!</v>
      </c>
      <c r="O2764" s="22">
        <v>918</v>
      </c>
      <c r="P2764" s="24" t="s">
        <v>109</v>
      </c>
      <c r="Q2764" s="24" t="s">
        <v>103</v>
      </c>
      <c r="R2764" s="24" t="s">
        <v>104</v>
      </c>
      <c r="S2764" s="24" t="s">
        <v>97</v>
      </c>
    </row>
    <row r="2765" spans="1:19" x14ac:dyDescent="0.2">
      <c r="A2765" s="22">
        <v>24</v>
      </c>
      <c r="B2765" s="22">
        <v>132</v>
      </c>
      <c r="C2765" s="22">
        <v>242</v>
      </c>
      <c r="D2765" s="22">
        <v>95</v>
      </c>
      <c r="E2765" s="22">
        <v>116</v>
      </c>
      <c r="F2765" s="22">
        <v>86</v>
      </c>
      <c r="G2765" s="22">
        <v>554</v>
      </c>
      <c r="H2765" s="22">
        <v>30</v>
      </c>
      <c r="I2765" s="22">
        <v>130</v>
      </c>
      <c r="J2765" s="22">
        <v>220</v>
      </c>
      <c r="K2765" s="22">
        <v>90</v>
      </c>
      <c r="L2765" s="23">
        <v>40634</v>
      </c>
      <c r="M2765" s="24" t="s">
        <v>112</v>
      </c>
      <c r="N2765" s="24" t="e" vm="29">
        <v>#VALUE!</v>
      </c>
      <c r="O2765" s="22">
        <v>918</v>
      </c>
      <c r="P2765" s="24" t="s">
        <v>109</v>
      </c>
      <c r="Q2765" s="24" t="s">
        <v>103</v>
      </c>
      <c r="R2765" s="24" t="s">
        <v>105</v>
      </c>
      <c r="S2765" s="24" t="s">
        <v>97</v>
      </c>
    </row>
    <row r="2766" spans="1:19" x14ac:dyDescent="0.2">
      <c r="A2766" s="22">
        <v>49</v>
      </c>
      <c r="B2766" s="22">
        <v>60</v>
      </c>
      <c r="C2766" s="22">
        <v>113</v>
      </c>
      <c r="D2766" s="22">
        <v>46</v>
      </c>
      <c r="E2766" s="22">
        <v>27</v>
      </c>
      <c r="F2766" s="22">
        <v>15</v>
      </c>
      <c r="G2766" s="22">
        <v>608</v>
      </c>
      <c r="H2766" s="22">
        <v>60</v>
      </c>
      <c r="I2766" s="22">
        <v>80</v>
      </c>
      <c r="J2766" s="22">
        <v>130</v>
      </c>
      <c r="K2766" s="22">
        <v>50</v>
      </c>
      <c r="L2766" s="23">
        <v>40634</v>
      </c>
      <c r="M2766" s="24" t="s">
        <v>112</v>
      </c>
      <c r="N2766" s="24" t="e" vm="29">
        <v>#VALUE!</v>
      </c>
      <c r="O2766" s="22">
        <v>918</v>
      </c>
      <c r="P2766" s="24" t="s">
        <v>109</v>
      </c>
      <c r="Q2766" s="24" t="s">
        <v>92</v>
      </c>
      <c r="R2766" s="24" t="s">
        <v>95</v>
      </c>
      <c r="S2766" s="24" t="s">
        <v>94</v>
      </c>
    </row>
    <row r="2767" spans="1:19" ht="32" x14ac:dyDescent="0.2">
      <c r="A2767" s="22">
        <v>37</v>
      </c>
      <c r="B2767" s="22">
        <v>45</v>
      </c>
      <c r="C2767" s="22">
        <v>80</v>
      </c>
      <c r="D2767" s="22">
        <v>30</v>
      </c>
      <c r="E2767" s="22">
        <v>20</v>
      </c>
      <c r="F2767" s="22">
        <v>8</v>
      </c>
      <c r="G2767" s="22">
        <v>820</v>
      </c>
      <c r="H2767" s="22">
        <v>50</v>
      </c>
      <c r="I2767" s="22">
        <v>60</v>
      </c>
      <c r="J2767" s="22">
        <v>90</v>
      </c>
      <c r="K2767" s="22">
        <v>30</v>
      </c>
      <c r="L2767" s="23">
        <v>40634</v>
      </c>
      <c r="M2767" s="24" t="s">
        <v>112</v>
      </c>
      <c r="N2767" s="24" t="e" vm="29">
        <v>#VALUE!</v>
      </c>
      <c r="O2767" s="22">
        <v>580</v>
      </c>
      <c r="P2767" s="24" t="s">
        <v>109</v>
      </c>
      <c r="Q2767" s="24" t="s">
        <v>92</v>
      </c>
      <c r="R2767" s="24" t="s">
        <v>96</v>
      </c>
      <c r="S2767" s="24" t="s">
        <v>97</v>
      </c>
    </row>
    <row r="2768" spans="1:19" x14ac:dyDescent="0.2">
      <c r="A2768" s="22">
        <v>145</v>
      </c>
      <c r="B2768" s="22">
        <v>155</v>
      </c>
      <c r="C2768" s="22">
        <v>285</v>
      </c>
      <c r="D2768" s="22">
        <v>112</v>
      </c>
      <c r="E2768" s="22">
        <v>57</v>
      </c>
      <c r="F2768" s="22">
        <v>34</v>
      </c>
      <c r="G2768" s="22">
        <v>-120</v>
      </c>
      <c r="H2768" s="22">
        <v>90</v>
      </c>
      <c r="I2768" s="22">
        <v>130</v>
      </c>
      <c r="J2768" s="22">
        <v>220</v>
      </c>
      <c r="K2768" s="22">
        <v>90</v>
      </c>
      <c r="L2768" s="23">
        <v>40634</v>
      </c>
      <c r="M2768" s="24" t="s">
        <v>112</v>
      </c>
      <c r="N2768" s="24" t="e" vm="29">
        <v>#VALUE!</v>
      </c>
      <c r="O2768" s="22">
        <v>580</v>
      </c>
      <c r="P2768" s="24" t="s">
        <v>109</v>
      </c>
      <c r="Q2768" s="24" t="s">
        <v>100</v>
      </c>
      <c r="R2768" s="24" t="s">
        <v>113</v>
      </c>
      <c r="S2768" s="24" t="s">
        <v>94</v>
      </c>
    </row>
    <row r="2769" spans="1:19" x14ac:dyDescent="0.2">
      <c r="A2769" s="22">
        <v>24</v>
      </c>
      <c r="B2769" s="22">
        <v>32</v>
      </c>
      <c r="C2769" s="22">
        <v>56</v>
      </c>
      <c r="D2769" s="22">
        <v>21</v>
      </c>
      <c r="E2769" s="22">
        <v>16</v>
      </c>
      <c r="F2769" s="22">
        <v>5</v>
      </c>
      <c r="G2769" s="22">
        <v>454</v>
      </c>
      <c r="H2769" s="22">
        <v>30</v>
      </c>
      <c r="I2769" s="22">
        <v>30</v>
      </c>
      <c r="J2769" s="22">
        <v>40</v>
      </c>
      <c r="K2769" s="22">
        <v>10</v>
      </c>
      <c r="L2769" s="23">
        <v>40634</v>
      </c>
      <c r="M2769" s="24" t="s">
        <v>112</v>
      </c>
      <c r="N2769" s="24" t="e" vm="29">
        <v>#VALUE!</v>
      </c>
      <c r="O2769" s="22">
        <v>405</v>
      </c>
      <c r="P2769" s="24" t="s">
        <v>109</v>
      </c>
      <c r="Q2769" s="24" t="s">
        <v>100</v>
      </c>
      <c r="R2769" s="24" t="s">
        <v>101</v>
      </c>
      <c r="S2769" s="24" t="s">
        <v>94</v>
      </c>
    </row>
    <row r="2770" spans="1:19" ht="32" x14ac:dyDescent="0.2">
      <c r="A2770" s="22">
        <v>110</v>
      </c>
      <c r="B2770" s="22">
        <v>134</v>
      </c>
      <c r="C2770" s="22">
        <v>237</v>
      </c>
      <c r="D2770" s="22">
        <v>88</v>
      </c>
      <c r="E2770" s="22">
        <v>60</v>
      </c>
      <c r="F2770" s="22">
        <v>29</v>
      </c>
      <c r="G2770" s="22">
        <v>653</v>
      </c>
      <c r="H2770" s="22">
        <v>80</v>
      </c>
      <c r="I2770" s="22">
        <v>120</v>
      </c>
      <c r="J2770" s="22">
        <v>190</v>
      </c>
      <c r="K2770" s="22">
        <v>70</v>
      </c>
      <c r="L2770" s="23">
        <v>40634</v>
      </c>
      <c r="M2770" s="24" t="s">
        <v>112</v>
      </c>
      <c r="N2770" s="24" t="e" vm="29">
        <v>#VALUE!</v>
      </c>
      <c r="O2770" s="22">
        <v>405</v>
      </c>
      <c r="P2770" s="24" t="s">
        <v>109</v>
      </c>
      <c r="Q2770" s="24" t="s">
        <v>100</v>
      </c>
      <c r="R2770" s="24" t="s">
        <v>102</v>
      </c>
      <c r="S2770" s="24" t="s">
        <v>97</v>
      </c>
    </row>
    <row r="2771" spans="1:19" x14ac:dyDescent="0.2">
      <c r="A2771" s="22">
        <v>42</v>
      </c>
      <c r="B2771" s="22">
        <v>74</v>
      </c>
      <c r="C2771" s="22">
        <v>137</v>
      </c>
      <c r="D2771" s="22">
        <v>55</v>
      </c>
      <c r="E2771" s="22">
        <v>46</v>
      </c>
      <c r="F2771" s="22">
        <v>18</v>
      </c>
      <c r="G2771" s="22">
        <v>336</v>
      </c>
      <c r="H2771" s="22">
        <v>40</v>
      </c>
      <c r="I2771" s="22">
        <v>70</v>
      </c>
      <c r="J2771" s="22">
        <v>120</v>
      </c>
      <c r="K2771" s="22">
        <v>50</v>
      </c>
      <c r="L2771" s="23">
        <v>40634</v>
      </c>
      <c r="M2771" s="24" t="s">
        <v>112</v>
      </c>
      <c r="N2771" s="24" t="e" vm="50">
        <v>#VALUE!</v>
      </c>
      <c r="O2771" s="22">
        <v>512</v>
      </c>
      <c r="P2771" s="24" t="s">
        <v>91</v>
      </c>
      <c r="Q2771" s="24" t="s">
        <v>103</v>
      </c>
      <c r="R2771" s="24" t="s">
        <v>104</v>
      </c>
      <c r="S2771" s="24" t="s">
        <v>97</v>
      </c>
    </row>
    <row r="2772" spans="1:19" x14ac:dyDescent="0.2">
      <c r="A2772" s="22">
        <v>40</v>
      </c>
      <c r="B2772" s="22">
        <v>64</v>
      </c>
      <c r="C2772" s="22">
        <v>114</v>
      </c>
      <c r="D2772" s="22">
        <v>43</v>
      </c>
      <c r="E2772" s="22">
        <v>37</v>
      </c>
      <c r="F2772" s="22">
        <v>13</v>
      </c>
      <c r="G2772" s="22">
        <v>363</v>
      </c>
      <c r="H2772" s="22">
        <v>30</v>
      </c>
      <c r="I2772" s="22">
        <v>60</v>
      </c>
      <c r="J2772" s="22">
        <v>100</v>
      </c>
      <c r="K2772" s="22">
        <v>40</v>
      </c>
      <c r="L2772" s="23">
        <v>40634</v>
      </c>
      <c r="M2772" s="24" t="s">
        <v>112</v>
      </c>
      <c r="N2772" s="24" t="e" vm="50">
        <v>#VALUE!</v>
      </c>
      <c r="O2772" s="22">
        <v>281</v>
      </c>
      <c r="P2772" s="24" t="s">
        <v>91</v>
      </c>
      <c r="Q2772" s="24" t="s">
        <v>103</v>
      </c>
      <c r="R2772" s="24" t="s">
        <v>105</v>
      </c>
      <c r="S2772" s="24" t="s">
        <v>97</v>
      </c>
    </row>
    <row r="2773" spans="1:19" x14ac:dyDescent="0.2">
      <c r="A2773" s="22">
        <v>239</v>
      </c>
      <c r="B2773" s="22">
        <v>247</v>
      </c>
      <c r="C2773" s="22">
        <v>486</v>
      </c>
      <c r="D2773" s="22">
        <v>209</v>
      </c>
      <c r="E2773" s="22">
        <v>86</v>
      </c>
      <c r="F2773" s="22">
        <v>64</v>
      </c>
      <c r="G2773" s="22">
        <v>969</v>
      </c>
      <c r="H2773" s="22">
        <v>230</v>
      </c>
      <c r="I2773" s="22">
        <v>310</v>
      </c>
      <c r="J2773" s="22">
        <v>570</v>
      </c>
      <c r="K2773" s="22">
        <v>260</v>
      </c>
      <c r="L2773" s="23">
        <v>40634</v>
      </c>
      <c r="M2773" s="24" t="s">
        <v>112</v>
      </c>
      <c r="N2773" s="24" t="e" vm="50">
        <v>#VALUE!</v>
      </c>
      <c r="O2773" s="22">
        <v>361</v>
      </c>
      <c r="P2773" s="24" t="s">
        <v>91</v>
      </c>
      <c r="Q2773" s="24" t="s">
        <v>92</v>
      </c>
      <c r="R2773" s="24" t="s">
        <v>95</v>
      </c>
      <c r="S2773" s="24" t="s">
        <v>94</v>
      </c>
    </row>
    <row r="2774" spans="1:19" ht="32" x14ac:dyDescent="0.2">
      <c r="A2774" s="22">
        <v>93</v>
      </c>
      <c r="B2774" s="22">
        <v>100</v>
      </c>
      <c r="C2774" s="22">
        <v>190</v>
      </c>
      <c r="D2774" s="22">
        <v>78</v>
      </c>
      <c r="E2774" s="22">
        <v>37</v>
      </c>
      <c r="F2774" s="22">
        <v>25</v>
      </c>
      <c r="G2774" s="22">
        <v>593</v>
      </c>
      <c r="H2774" s="22">
        <v>100</v>
      </c>
      <c r="I2774" s="22">
        <v>130</v>
      </c>
      <c r="J2774" s="22">
        <v>220</v>
      </c>
      <c r="K2774" s="22">
        <v>90</v>
      </c>
      <c r="L2774" s="23">
        <v>40634</v>
      </c>
      <c r="M2774" s="24" t="s">
        <v>112</v>
      </c>
      <c r="N2774" s="24" t="e" vm="50">
        <v>#VALUE!</v>
      </c>
      <c r="O2774" s="22">
        <v>940</v>
      </c>
      <c r="P2774" s="24" t="s">
        <v>91</v>
      </c>
      <c r="Q2774" s="24" t="s">
        <v>92</v>
      </c>
      <c r="R2774" s="24" t="s">
        <v>96</v>
      </c>
      <c r="S2774" s="24" t="s">
        <v>97</v>
      </c>
    </row>
    <row r="2775" spans="1:19" x14ac:dyDescent="0.2">
      <c r="A2775" s="22">
        <v>71</v>
      </c>
      <c r="B2775" s="22">
        <v>102</v>
      </c>
      <c r="C2775" s="22">
        <v>181</v>
      </c>
      <c r="D2775" s="22">
        <v>68</v>
      </c>
      <c r="E2775" s="22">
        <v>54</v>
      </c>
      <c r="F2775" s="22">
        <v>22</v>
      </c>
      <c r="G2775" s="22">
        <v>9</v>
      </c>
      <c r="H2775" s="22">
        <v>50</v>
      </c>
      <c r="I2775" s="22">
        <v>90</v>
      </c>
      <c r="J2775" s="22">
        <v>140</v>
      </c>
      <c r="K2775" s="22">
        <v>50</v>
      </c>
      <c r="L2775" s="23">
        <v>40634</v>
      </c>
      <c r="M2775" s="24" t="s">
        <v>112</v>
      </c>
      <c r="N2775" s="24" t="e" vm="50">
        <v>#VALUE!</v>
      </c>
      <c r="O2775" s="22">
        <v>956</v>
      </c>
      <c r="P2775" s="24" t="s">
        <v>91</v>
      </c>
      <c r="Q2775" s="24" t="s">
        <v>100</v>
      </c>
      <c r="R2775" s="24" t="s">
        <v>113</v>
      </c>
      <c r="S2775" s="24" t="s">
        <v>94</v>
      </c>
    </row>
    <row r="2776" spans="1:19" x14ac:dyDescent="0.2">
      <c r="A2776" s="22">
        <v>142</v>
      </c>
      <c r="B2776" s="22">
        <v>132</v>
      </c>
      <c r="C2776" s="22">
        <v>238</v>
      </c>
      <c r="D2776" s="22">
        <v>91</v>
      </c>
      <c r="E2776" s="22">
        <v>36</v>
      </c>
      <c r="F2776" s="22">
        <v>25</v>
      </c>
      <c r="G2776" s="22">
        <v>777</v>
      </c>
      <c r="H2776" s="22">
        <v>100</v>
      </c>
      <c r="I2776" s="22">
        <v>120</v>
      </c>
      <c r="J2776" s="22">
        <v>190</v>
      </c>
      <c r="K2776" s="22">
        <v>70</v>
      </c>
      <c r="L2776" s="23">
        <v>40634</v>
      </c>
      <c r="M2776" s="24" t="s">
        <v>112</v>
      </c>
      <c r="N2776" s="24" t="e" vm="50">
        <v>#VALUE!</v>
      </c>
      <c r="O2776" s="22">
        <v>832</v>
      </c>
      <c r="P2776" s="24" t="s">
        <v>91</v>
      </c>
      <c r="Q2776" s="24" t="s">
        <v>100</v>
      </c>
      <c r="R2776" s="24" t="s">
        <v>101</v>
      </c>
      <c r="S2776" s="24" t="s">
        <v>94</v>
      </c>
    </row>
    <row r="2777" spans="1:19" ht="32" x14ac:dyDescent="0.2">
      <c r="A2777" s="22">
        <v>125</v>
      </c>
      <c r="B2777" s="22">
        <v>117</v>
      </c>
      <c r="C2777" s="22">
        <v>211</v>
      </c>
      <c r="D2777" s="22">
        <v>81</v>
      </c>
      <c r="E2777" s="22">
        <v>33</v>
      </c>
      <c r="F2777" s="22">
        <v>22</v>
      </c>
      <c r="G2777" s="22">
        <v>460</v>
      </c>
      <c r="H2777" s="22">
        <v>90</v>
      </c>
      <c r="I2777" s="22">
        <v>110</v>
      </c>
      <c r="J2777" s="22">
        <v>170</v>
      </c>
      <c r="K2777" s="22">
        <v>60</v>
      </c>
      <c r="L2777" s="23">
        <v>40634</v>
      </c>
      <c r="M2777" s="24" t="s">
        <v>112</v>
      </c>
      <c r="N2777" s="24" t="e" vm="50">
        <v>#VALUE!</v>
      </c>
      <c r="O2777" s="22">
        <v>832</v>
      </c>
      <c r="P2777" s="24" t="s">
        <v>91</v>
      </c>
      <c r="Q2777" s="24" t="s">
        <v>100</v>
      </c>
      <c r="R2777" s="24" t="s">
        <v>102</v>
      </c>
      <c r="S2777" s="24" t="s">
        <v>97</v>
      </c>
    </row>
    <row r="2778" spans="1:19" x14ac:dyDescent="0.2">
      <c r="A2778" s="22">
        <v>50</v>
      </c>
      <c r="B2778" s="22">
        <v>72</v>
      </c>
      <c r="C2778" s="22">
        <v>129</v>
      </c>
      <c r="D2778" s="22">
        <v>49</v>
      </c>
      <c r="E2778" s="22">
        <v>38</v>
      </c>
      <c r="F2778" s="22">
        <v>15</v>
      </c>
      <c r="G2778" s="22">
        <v>241</v>
      </c>
      <c r="H2778" s="22">
        <v>30</v>
      </c>
      <c r="I2778" s="22">
        <v>60</v>
      </c>
      <c r="J2778" s="22">
        <v>100</v>
      </c>
      <c r="K2778" s="22">
        <v>40</v>
      </c>
      <c r="L2778" s="23">
        <v>40634</v>
      </c>
      <c r="M2778" s="24" t="s">
        <v>114</v>
      </c>
      <c r="N2778" s="24" t="e" vm="14">
        <v>#VALUE!</v>
      </c>
      <c r="O2778" s="22">
        <v>801</v>
      </c>
      <c r="P2778" s="24" t="s">
        <v>109</v>
      </c>
      <c r="Q2778" s="24" t="s">
        <v>103</v>
      </c>
      <c r="R2778" s="24" t="s">
        <v>104</v>
      </c>
      <c r="S2778" s="24" t="s">
        <v>97</v>
      </c>
    </row>
    <row r="2779" spans="1:19" x14ac:dyDescent="0.2">
      <c r="A2779" s="22">
        <v>42</v>
      </c>
      <c r="B2779" s="22">
        <v>75</v>
      </c>
      <c r="C2779" s="22">
        <v>133</v>
      </c>
      <c r="D2779" s="22">
        <v>50</v>
      </c>
      <c r="E2779" s="22">
        <v>47</v>
      </c>
      <c r="F2779" s="22">
        <v>16</v>
      </c>
      <c r="G2779" s="22">
        <v>372</v>
      </c>
      <c r="H2779" s="22">
        <v>40</v>
      </c>
      <c r="I2779" s="22">
        <v>70</v>
      </c>
      <c r="J2779" s="22">
        <v>110</v>
      </c>
      <c r="K2779" s="22">
        <v>40</v>
      </c>
      <c r="L2779" s="23">
        <v>40634</v>
      </c>
      <c r="M2779" s="24" t="s">
        <v>114</v>
      </c>
      <c r="N2779" s="24" t="e" vm="14">
        <v>#VALUE!</v>
      </c>
      <c r="O2779" s="22">
        <v>435</v>
      </c>
      <c r="P2779" s="24" t="s">
        <v>109</v>
      </c>
      <c r="Q2779" s="24" t="s">
        <v>103</v>
      </c>
      <c r="R2779" s="24" t="s">
        <v>105</v>
      </c>
      <c r="S2779" s="24" t="s">
        <v>97</v>
      </c>
    </row>
    <row r="2780" spans="1:19" x14ac:dyDescent="0.2">
      <c r="A2780" s="22">
        <v>-16</v>
      </c>
      <c r="B2780" s="22">
        <v>40</v>
      </c>
      <c r="C2780" s="22">
        <v>142</v>
      </c>
      <c r="D2780" s="22">
        <v>93</v>
      </c>
      <c r="E2780" s="22">
        <v>51</v>
      </c>
      <c r="F2780" s="22">
        <v>28</v>
      </c>
      <c r="G2780" s="22">
        <v>840</v>
      </c>
      <c r="H2780" s="22">
        <v>0</v>
      </c>
      <c r="I2780" s="22">
        <v>40</v>
      </c>
      <c r="J2780" s="22">
        <v>110</v>
      </c>
      <c r="K2780" s="22">
        <v>70</v>
      </c>
      <c r="L2780" s="23">
        <v>40634</v>
      </c>
      <c r="M2780" s="24" t="s">
        <v>114</v>
      </c>
      <c r="N2780" s="24" t="e" vm="14">
        <v>#VALUE!</v>
      </c>
      <c r="O2780" s="22">
        <v>435</v>
      </c>
      <c r="P2780" s="24" t="s">
        <v>109</v>
      </c>
      <c r="Q2780" s="24" t="s">
        <v>103</v>
      </c>
      <c r="R2780" s="24" t="s">
        <v>106</v>
      </c>
      <c r="S2780" s="24" t="s">
        <v>97</v>
      </c>
    </row>
    <row r="2781" spans="1:19" x14ac:dyDescent="0.2">
      <c r="A2781" s="22">
        <v>-9</v>
      </c>
      <c r="B2781" s="22">
        <v>63</v>
      </c>
      <c r="C2781" s="22">
        <v>114</v>
      </c>
      <c r="D2781" s="22">
        <v>44</v>
      </c>
      <c r="E2781" s="22">
        <v>69</v>
      </c>
      <c r="F2781" s="22">
        <v>40</v>
      </c>
      <c r="G2781" s="22">
        <v>261</v>
      </c>
      <c r="H2781" s="22">
        <v>10</v>
      </c>
      <c r="I2781" s="22">
        <v>50</v>
      </c>
      <c r="J2781" s="22">
        <v>70</v>
      </c>
      <c r="K2781" s="22">
        <v>20</v>
      </c>
      <c r="L2781" s="23">
        <v>40634</v>
      </c>
      <c r="M2781" s="24" t="s">
        <v>114</v>
      </c>
      <c r="N2781" s="24" t="e" vm="14">
        <v>#VALUE!</v>
      </c>
      <c r="O2781" s="22">
        <v>435</v>
      </c>
      <c r="P2781" s="24" t="s">
        <v>109</v>
      </c>
      <c r="Q2781" s="24" t="s">
        <v>98</v>
      </c>
      <c r="R2781" s="24" t="s">
        <v>107</v>
      </c>
      <c r="S2781" s="24" t="s">
        <v>94</v>
      </c>
    </row>
    <row r="2782" spans="1:19" x14ac:dyDescent="0.2">
      <c r="A2782" s="22">
        <v>16</v>
      </c>
      <c r="B2782" s="22">
        <v>51</v>
      </c>
      <c r="C2782" s="22">
        <v>94</v>
      </c>
      <c r="D2782" s="22">
        <v>37</v>
      </c>
      <c r="E2782" s="22">
        <v>40</v>
      </c>
      <c r="F2782" s="22">
        <v>12</v>
      </c>
      <c r="G2782" s="22">
        <v>195</v>
      </c>
      <c r="H2782" s="22">
        <v>10</v>
      </c>
      <c r="I2782" s="22">
        <v>30</v>
      </c>
      <c r="J2782" s="22">
        <v>50</v>
      </c>
      <c r="K2782" s="22">
        <v>20</v>
      </c>
      <c r="L2782" s="23">
        <v>40634</v>
      </c>
      <c r="M2782" s="24" t="s">
        <v>114</v>
      </c>
      <c r="N2782" s="24" t="e" vm="14">
        <v>#VALUE!</v>
      </c>
      <c r="O2782" s="22">
        <v>801</v>
      </c>
      <c r="P2782" s="24" t="s">
        <v>109</v>
      </c>
      <c r="Q2782" s="24" t="s">
        <v>98</v>
      </c>
      <c r="R2782" s="24" t="s">
        <v>108</v>
      </c>
      <c r="S2782" s="24" t="s">
        <v>94</v>
      </c>
    </row>
    <row r="2783" spans="1:19" x14ac:dyDescent="0.2">
      <c r="A2783" s="22">
        <v>-12</v>
      </c>
      <c r="B2783" s="22">
        <v>36</v>
      </c>
      <c r="C2783" s="22">
        <v>69</v>
      </c>
      <c r="D2783" s="22">
        <v>29</v>
      </c>
      <c r="E2783" s="22">
        <v>44</v>
      </c>
      <c r="F2783" s="22">
        <v>11</v>
      </c>
      <c r="G2783" s="22">
        <v>169</v>
      </c>
      <c r="H2783" s="22">
        <v>10</v>
      </c>
      <c r="I2783" s="22">
        <v>30</v>
      </c>
      <c r="J2783" s="22">
        <v>40</v>
      </c>
      <c r="K2783" s="22">
        <v>10</v>
      </c>
      <c r="L2783" s="23">
        <v>40634</v>
      </c>
      <c r="M2783" s="24" t="s">
        <v>114</v>
      </c>
      <c r="N2783" s="24" t="e" vm="14">
        <v>#VALUE!</v>
      </c>
      <c r="O2783" s="22">
        <v>801</v>
      </c>
      <c r="P2783" s="24" t="s">
        <v>109</v>
      </c>
      <c r="Q2783" s="24" t="s">
        <v>98</v>
      </c>
      <c r="R2783" s="24" t="s">
        <v>99</v>
      </c>
      <c r="S2783" s="24" t="s">
        <v>94</v>
      </c>
    </row>
    <row r="2784" spans="1:19" x14ac:dyDescent="0.2">
      <c r="A2784" s="22">
        <v>64</v>
      </c>
      <c r="B2784" s="22">
        <v>67</v>
      </c>
      <c r="C2784" s="22">
        <v>119</v>
      </c>
      <c r="D2784" s="22">
        <v>45</v>
      </c>
      <c r="E2784" s="22">
        <v>24</v>
      </c>
      <c r="F2784" s="22">
        <v>12</v>
      </c>
      <c r="G2784" s="22">
        <v>777</v>
      </c>
      <c r="H2784" s="22">
        <v>40</v>
      </c>
      <c r="I2784" s="22">
        <v>60</v>
      </c>
      <c r="J2784" s="22">
        <v>100</v>
      </c>
      <c r="K2784" s="22">
        <v>40</v>
      </c>
      <c r="L2784" s="23">
        <v>40634</v>
      </c>
      <c r="M2784" s="24" t="s">
        <v>114</v>
      </c>
      <c r="N2784" s="24" t="e" vm="14">
        <v>#VALUE!</v>
      </c>
      <c r="O2784" s="22">
        <v>435</v>
      </c>
      <c r="P2784" s="24" t="s">
        <v>109</v>
      </c>
      <c r="Q2784" s="24" t="s">
        <v>100</v>
      </c>
      <c r="R2784" s="24" t="s">
        <v>113</v>
      </c>
      <c r="S2784" s="24" t="s">
        <v>94</v>
      </c>
    </row>
    <row r="2785" spans="1:19" x14ac:dyDescent="0.2">
      <c r="A2785" s="22">
        <v>55</v>
      </c>
      <c r="B2785" s="22">
        <v>67</v>
      </c>
      <c r="C2785" s="22">
        <v>127</v>
      </c>
      <c r="D2785" s="22">
        <v>52</v>
      </c>
      <c r="E2785" s="22">
        <v>30</v>
      </c>
      <c r="F2785" s="22">
        <v>17</v>
      </c>
      <c r="G2785" s="22">
        <v>605</v>
      </c>
      <c r="H2785" s="22">
        <v>50</v>
      </c>
      <c r="I2785" s="22">
        <v>70</v>
      </c>
      <c r="J2785" s="22">
        <v>110</v>
      </c>
      <c r="K2785" s="22">
        <v>40</v>
      </c>
      <c r="L2785" s="23">
        <v>40634</v>
      </c>
      <c r="M2785" s="24" t="s">
        <v>114</v>
      </c>
      <c r="N2785" s="24" t="e" vm="14">
        <v>#VALUE!</v>
      </c>
      <c r="O2785" s="22">
        <v>435</v>
      </c>
      <c r="P2785" s="24" t="s">
        <v>109</v>
      </c>
      <c r="Q2785" s="24" t="s">
        <v>100</v>
      </c>
      <c r="R2785" s="24" t="s">
        <v>101</v>
      </c>
      <c r="S2785" s="24" t="s">
        <v>94</v>
      </c>
    </row>
    <row r="2786" spans="1:19" ht="32" x14ac:dyDescent="0.2">
      <c r="A2786" s="22">
        <v>64</v>
      </c>
      <c r="B2786" s="22">
        <v>68</v>
      </c>
      <c r="C2786" s="22">
        <v>123</v>
      </c>
      <c r="D2786" s="22">
        <v>47</v>
      </c>
      <c r="E2786" s="22">
        <v>25</v>
      </c>
      <c r="F2786" s="22">
        <v>13</v>
      </c>
      <c r="G2786" s="22">
        <v>821</v>
      </c>
      <c r="H2786" s="22">
        <v>50</v>
      </c>
      <c r="I2786" s="22">
        <v>70</v>
      </c>
      <c r="J2786" s="22">
        <v>110</v>
      </c>
      <c r="K2786" s="22">
        <v>40</v>
      </c>
      <c r="L2786" s="23">
        <v>40634</v>
      </c>
      <c r="M2786" s="24" t="s">
        <v>114</v>
      </c>
      <c r="N2786" s="24" t="e" vm="14">
        <v>#VALUE!</v>
      </c>
      <c r="O2786" s="22">
        <v>435</v>
      </c>
      <c r="P2786" s="24" t="s">
        <v>109</v>
      </c>
      <c r="Q2786" s="24" t="s">
        <v>100</v>
      </c>
      <c r="R2786" s="24" t="s">
        <v>102</v>
      </c>
      <c r="S2786" s="24" t="s">
        <v>97</v>
      </c>
    </row>
    <row r="2787" spans="1:19" x14ac:dyDescent="0.2">
      <c r="A2787" s="22">
        <v>70</v>
      </c>
      <c r="B2787" s="22">
        <v>91</v>
      </c>
      <c r="C2787" s="22">
        <v>178</v>
      </c>
      <c r="D2787" s="22">
        <v>76</v>
      </c>
      <c r="E2787" s="22">
        <v>44</v>
      </c>
      <c r="F2787" s="22">
        <v>23</v>
      </c>
      <c r="G2787" s="22">
        <v>965</v>
      </c>
      <c r="H2787" s="22">
        <v>70</v>
      </c>
      <c r="I2787" s="22">
        <v>110</v>
      </c>
      <c r="J2787" s="22">
        <v>200</v>
      </c>
      <c r="K2787" s="22">
        <v>90</v>
      </c>
      <c r="L2787" s="23">
        <v>40634</v>
      </c>
      <c r="M2787" s="24" t="s">
        <v>114</v>
      </c>
      <c r="N2787" s="24" t="e" vm="14">
        <v>#VALUE!</v>
      </c>
      <c r="O2787" s="22">
        <v>801</v>
      </c>
      <c r="P2787" s="24" t="s">
        <v>109</v>
      </c>
      <c r="Q2787" s="24" t="s">
        <v>92</v>
      </c>
      <c r="R2787" s="24" t="s">
        <v>93</v>
      </c>
      <c r="S2787" s="24" t="s">
        <v>94</v>
      </c>
    </row>
    <row r="2788" spans="1:19" x14ac:dyDescent="0.2">
      <c r="A2788" s="22">
        <v>37</v>
      </c>
      <c r="B2788" s="22">
        <v>68</v>
      </c>
      <c r="C2788" s="22">
        <v>127</v>
      </c>
      <c r="D2788" s="22">
        <v>51</v>
      </c>
      <c r="E2788" s="22">
        <v>43</v>
      </c>
      <c r="F2788" s="22">
        <v>16</v>
      </c>
      <c r="G2788" s="22">
        <v>311</v>
      </c>
      <c r="H2788" s="22">
        <v>50</v>
      </c>
      <c r="I2788" s="22">
        <v>80</v>
      </c>
      <c r="J2788" s="22">
        <v>140</v>
      </c>
      <c r="K2788" s="22">
        <v>60</v>
      </c>
      <c r="L2788" s="23">
        <v>40634</v>
      </c>
      <c r="M2788" s="24" t="s">
        <v>114</v>
      </c>
      <c r="N2788" s="24" t="e" vm="14">
        <v>#VALUE!</v>
      </c>
      <c r="O2788" s="22">
        <v>435</v>
      </c>
      <c r="P2788" s="24" t="s">
        <v>109</v>
      </c>
      <c r="Q2788" s="24" t="s">
        <v>92</v>
      </c>
      <c r="R2788" s="24" t="s">
        <v>95</v>
      </c>
      <c r="S2788" s="24" t="s">
        <v>94</v>
      </c>
    </row>
    <row r="2789" spans="1:19" ht="32" x14ac:dyDescent="0.2">
      <c r="A2789" s="22">
        <v>50</v>
      </c>
      <c r="B2789" s="22">
        <v>98</v>
      </c>
      <c r="C2789" s="22">
        <v>190</v>
      </c>
      <c r="D2789" s="22">
        <v>80</v>
      </c>
      <c r="E2789" s="22">
        <v>64</v>
      </c>
      <c r="F2789" s="22">
        <v>30</v>
      </c>
      <c r="G2789" s="22">
        <v>494</v>
      </c>
      <c r="H2789" s="22">
        <v>70</v>
      </c>
      <c r="I2789" s="22">
        <v>120</v>
      </c>
      <c r="J2789" s="22">
        <v>220</v>
      </c>
      <c r="K2789" s="22">
        <v>100</v>
      </c>
      <c r="L2789" s="23">
        <v>40634</v>
      </c>
      <c r="M2789" s="24" t="s">
        <v>114</v>
      </c>
      <c r="N2789" s="24" t="e" vm="14">
        <v>#VALUE!</v>
      </c>
      <c r="O2789" s="22">
        <v>801</v>
      </c>
      <c r="P2789" s="24" t="s">
        <v>109</v>
      </c>
      <c r="Q2789" s="24" t="s">
        <v>92</v>
      </c>
      <c r="R2789" s="24" t="s">
        <v>96</v>
      </c>
      <c r="S2789" s="24" t="s">
        <v>97</v>
      </c>
    </row>
    <row r="2790" spans="1:19" x14ac:dyDescent="0.2">
      <c r="A2790" s="22">
        <v>157</v>
      </c>
      <c r="B2790" s="22">
        <v>145</v>
      </c>
      <c r="C2790" s="22">
        <v>261</v>
      </c>
      <c r="D2790" s="22">
        <v>100</v>
      </c>
      <c r="E2790" s="22">
        <v>39</v>
      </c>
      <c r="F2790" s="22">
        <v>28</v>
      </c>
      <c r="G2790" s="22">
        <v>822</v>
      </c>
      <c r="H2790" s="22">
        <v>110</v>
      </c>
      <c r="I2790" s="22">
        <v>130</v>
      </c>
      <c r="J2790" s="22">
        <v>210</v>
      </c>
      <c r="K2790" s="22">
        <v>80</v>
      </c>
      <c r="L2790" s="23">
        <v>40634</v>
      </c>
      <c r="M2790" s="24" t="s">
        <v>114</v>
      </c>
      <c r="N2790" s="24" t="e" vm="51">
        <v>#VALUE!</v>
      </c>
      <c r="O2790" s="22">
        <v>415</v>
      </c>
      <c r="P2790" s="24" t="s">
        <v>91</v>
      </c>
      <c r="Q2790" s="24" t="s">
        <v>103</v>
      </c>
      <c r="R2790" s="24" t="s">
        <v>104</v>
      </c>
      <c r="S2790" s="24" t="s">
        <v>97</v>
      </c>
    </row>
    <row r="2791" spans="1:19" x14ac:dyDescent="0.2">
      <c r="A2791" s="22">
        <v>240</v>
      </c>
      <c r="B2791" s="22">
        <v>247</v>
      </c>
      <c r="C2791" s="22">
        <v>486</v>
      </c>
      <c r="D2791" s="22">
        <v>209</v>
      </c>
      <c r="E2791" s="22">
        <v>85</v>
      </c>
      <c r="F2791" s="22">
        <v>64</v>
      </c>
      <c r="G2791" s="22">
        <v>969</v>
      </c>
      <c r="H2791" s="22">
        <v>170</v>
      </c>
      <c r="I2791" s="22">
        <v>230</v>
      </c>
      <c r="J2791" s="22">
        <v>400</v>
      </c>
      <c r="K2791" s="22">
        <v>170</v>
      </c>
      <c r="L2791" s="23">
        <v>40634</v>
      </c>
      <c r="M2791" s="24" t="s">
        <v>114</v>
      </c>
      <c r="N2791" s="24" t="e" vm="51">
        <v>#VALUE!</v>
      </c>
      <c r="O2791" s="22">
        <v>415</v>
      </c>
      <c r="P2791" s="24" t="s">
        <v>91</v>
      </c>
      <c r="Q2791" s="24" t="s">
        <v>103</v>
      </c>
      <c r="R2791" s="24" t="s">
        <v>105</v>
      </c>
      <c r="S2791" s="24" t="s">
        <v>97</v>
      </c>
    </row>
    <row r="2792" spans="1:19" x14ac:dyDescent="0.2">
      <c r="A2792" s="22">
        <v>92</v>
      </c>
      <c r="B2792" s="22">
        <v>100</v>
      </c>
      <c r="C2792" s="22">
        <v>190</v>
      </c>
      <c r="D2792" s="22">
        <v>78</v>
      </c>
      <c r="E2792" s="22">
        <v>38</v>
      </c>
      <c r="F2792" s="22">
        <v>25</v>
      </c>
      <c r="G2792" s="22">
        <v>593</v>
      </c>
      <c r="H2792" s="22">
        <v>60</v>
      </c>
      <c r="I2792" s="22">
        <v>90</v>
      </c>
      <c r="J2792" s="22">
        <v>150</v>
      </c>
      <c r="K2792" s="22">
        <v>60</v>
      </c>
      <c r="L2792" s="23">
        <v>40634</v>
      </c>
      <c r="M2792" s="24" t="s">
        <v>114</v>
      </c>
      <c r="N2792" s="24" t="e" vm="51">
        <v>#VALUE!</v>
      </c>
      <c r="O2792" s="22">
        <v>562</v>
      </c>
      <c r="P2792" s="24" t="s">
        <v>91</v>
      </c>
      <c r="Q2792" s="24" t="s">
        <v>103</v>
      </c>
      <c r="R2792" s="24" t="s">
        <v>106</v>
      </c>
      <c r="S2792" s="24" t="s">
        <v>97</v>
      </c>
    </row>
    <row r="2793" spans="1:19" x14ac:dyDescent="0.2">
      <c r="A2793" s="22">
        <v>142</v>
      </c>
      <c r="B2793" s="22">
        <v>132</v>
      </c>
      <c r="C2793" s="22">
        <v>238</v>
      </c>
      <c r="D2793" s="22">
        <v>91</v>
      </c>
      <c r="E2793" s="22">
        <v>36</v>
      </c>
      <c r="F2793" s="22">
        <v>25</v>
      </c>
      <c r="G2793" s="22">
        <v>777</v>
      </c>
      <c r="H2793" s="22">
        <v>80</v>
      </c>
      <c r="I2793" s="22">
        <v>90</v>
      </c>
      <c r="J2793" s="22">
        <v>150</v>
      </c>
      <c r="K2793" s="22">
        <v>60</v>
      </c>
      <c r="L2793" s="23">
        <v>40634</v>
      </c>
      <c r="M2793" s="24" t="s">
        <v>114</v>
      </c>
      <c r="N2793" s="24" t="e" vm="51">
        <v>#VALUE!</v>
      </c>
      <c r="O2793" s="22">
        <v>951</v>
      </c>
      <c r="P2793" s="24" t="s">
        <v>91</v>
      </c>
      <c r="Q2793" s="24" t="s">
        <v>98</v>
      </c>
      <c r="R2793" s="24" t="s">
        <v>107</v>
      </c>
      <c r="S2793" s="24" t="s">
        <v>94</v>
      </c>
    </row>
    <row r="2794" spans="1:19" x14ac:dyDescent="0.2">
      <c r="A2794" s="22">
        <v>123</v>
      </c>
      <c r="B2794" s="22">
        <v>117</v>
      </c>
      <c r="C2794" s="22">
        <v>211</v>
      </c>
      <c r="D2794" s="22">
        <v>81</v>
      </c>
      <c r="E2794" s="22">
        <v>34</v>
      </c>
      <c r="F2794" s="22">
        <v>22</v>
      </c>
      <c r="G2794" s="22">
        <v>460</v>
      </c>
      <c r="H2794" s="22">
        <v>70</v>
      </c>
      <c r="I2794" s="22">
        <v>80</v>
      </c>
      <c r="J2794" s="22">
        <v>130</v>
      </c>
      <c r="K2794" s="22">
        <v>50</v>
      </c>
      <c r="L2794" s="23">
        <v>40634</v>
      </c>
      <c r="M2794" s="24" t="s">
        <v>114</v>
      </c>
      <c r="N2794" s="24" t="e" vm="51">
        <v>#VALUE!</v>
      </c>
      <c r="O2794" s="22">
        <v>707</v>
      </c>
      <c r="P2794" s="24" t="s">
        <v>91</v>
      </c>
      <c r="Q2794" s="24" t="s">
        <v>98</v>
      </c>
      <c r="R2794" s="24" t="s">
        <v>108</v>
      </c>
      <c r="S2794" s="24" t="s">
        <v>94</v>
      </c>
    </row>
    <row r="2795" spans="1:19" x14ac:dyDescent="0.2">
      <c r="A2795" s="22">
        <v>71</v>
      </c>
      <c r="B2795" s="22">
        <v>102</v>
      </c>
      <c r="C2795" s="22">
        <v>181</v>
      </c>
      <c r="D2795" s="22">
        <v>68</v>
      </c>
      <c r="E2795" s="22">
        <v>54</v>
      </c>
      <c r="F2795" s="22">
        <v>22</v>
      </c>
      <c r="G2795" s="22">
        <v>559</v>
      </c>
      <c r="H2795" s="22">
        <v>40</v>
      </c>
      <c r="I2795" s="22">
        <v>70</v>
      </c>
      <c r="J2795" s="22">
        <v>110</v>
      </c>
      <c r="K2795" s="22">
        <v>40</v>
      </c>
      <c r="L2795" s="23">
        <v>40634</v>
      </c>
      <c r="M2795" s="24" t="s">
        <v>114</v>
      </c>
      <c r="N2795" s="24" t="e" vm="51">
        <v>#VALUE!</v>
      </c>
      <c r="O2795" s="22">
        <v>619</v>
      </c>
      <c r="P2795" s="24" t="s">
        <v>91</v>
      </c>
      <c r="Q2795" s="24" t="s">
        <v>98</v>
      </c>
      <c r="R2795" s="24" t="s">
        <v>99</v>
      </c>
      <c r="S2795" s="24" t="s">
        <v>94</v>
      </c>
    </row>
    <row r="2796" spans="1:19" x14ac:dyDescent="0.2">
      <c r="A2796" s="22">
        <v>220</v>
      </c>
      <c r="B2796" s="22">
        <v>239</v>
      </c>
      <c r="C2796" s="22">
        <v>509</v>
      </c>
      <c r="D2796" s="22">
        <v>239</v>
      </c>
      <c r="E2796" s="22">
        <v>91</v>
      </c>
      <c r="F2796" s="22">
        <v>66</v>
      </c>
      <c r="G2796" s="22">
        <v>1464</v>
      </c>
      <c r="H2796" s="22">
        <v>150</v>
      </c>
      <c r="I2796" s="22">
        <v>230</v>
      </c>
      <c r="J2796" s="22">
        <v>450</v>
      </c>
      <c r="K2796" s="22">
        <v>220</v>
      </c>
      <c r="L2796" s="23">
        <v>40634</v>
      </c>
      <c r="M2796" s="24" t="s">
        <v>114</v>
      </c>
      <c r="N2796" s="24" t="e" vm="51">
        <v>#VALUE!</v>
      </c>
      <c r="O2796" s="22">
        <v>415</v>
      </c>
      <c r="P2796" s="24" t="s">
        <v>91</v>
      </c>
      <c r="Q2796" s="24" t="s">
        <v>100</v>
      </c>
      <c r="R2796" s="24" t="s">
        <v>113</v>
      </c>
      <c r="S2796" s="24" t="s">
        <v>94</v>
      </c>
    </row>
    <row r="2797" spans="1:19" x14ac:dyDescent="0.2">
      <c r="A2797" s="22">
        <v>39</v>
      </c>
      <c r="B2797" s="22">
        <v>173</v>
      </c>
      <c r="C2797" s="22">
        <v>318</v>
      </c>
      <c r="D2797" s="22">
        <v>125</v>
      </c>
      <c r="E2797" s="22">
        <v>147</v>
      </c>
      <c r="F2797" s="22">
        <v>113</v>
      </c>
      <c r="G2797" s="22">
        <v>729</v>
      </c>
      <c r="H2797" s="22">
        <v>30</v>
      </c>
      <c r="I2797" s="22">
        <v>160</v>
      </c>
      <c r="J2797" s="22">
        <v>280</v>
      </c>
      <c r="K2797" s="22">
        <v>120</v>
      </c>
      <c r="L2797" s="23">
        <v>40634</v>
      </c>
      <c r="M2797" s="24" t="s">
        <v>114</v>
      </c>
      <c r="N2797" s="24" t="e" vm="51">
        <v>#VALUE!</v>
      </c>
      <c r="O2797" s="22">
        <v>415</v>
      </c>
      <c r="P2797" s="24" t="s">
        <v>91</v>
      </c>
      <c r="Q2797" s="24" t="s">
        <v>100</v>
      </c>
      <c r="R2797" s="24" t="s">
        <v>101</v>
      </c>
      <c r="S2797" s="24" t="s">
        <v>94</v>
      </c>
    </row>
    <row r="2798" spans="1:19" ht="32" x14ac:dyDescent="0.2">
      <c r="A2798" s="22">
        <v>326</v>
      </c>
      <c r="B2798" s="22">
        <v>335</v>
      </c>
      <c r="C2798" s="22">
        <v>626</v>
      </c>
      <c r="D2798" s="22">
        <v>252</v>
      </c>
      <c r="E2798" s="22">
        <v>115</v>
      </c>
      <c r="F2798" s="22">
        <v>83</v>
      </c>
      <c r="G2798" s="22">
        <v>1316</v>
      </c>
      <c r="H2798" s="22">
        <v>220</v>
      </c>
      <c r="I2798" s="22">
        <v>320</v>
      </c>
      <c r="J2798" s="22">
        <v>560</v>
      </c>
      <c r="K2798" s="22">
        <v>240</v>
      </c>
      <c r="L2798" s="23">
        <v>40634</v>
      </c>
      <c r="M2798" s="24" t="s">
        <v>114</v>
      </c>
      <c r="N2798" s="24" t="e" vm="51">
        <v>#VALUE!</v>
      </c>
      <c r="O2798" s="22">
        <v>415</v>
      </c>
      <c r="P2798" s="24" t="s">
        <v>91</v>
      </c>
      <c r="Q2798" s="24" t="s">
        <v>100</v>
      </c>
      <c r="R2798" s="24" t="s">
        <v>102</v>
      </c>
      <c r="S2798" s="24" t="s">
        <v>97</v>
      </c>
    </row>
    <row r="2799" spans="1:19" x14ac:dyDescent="0.2">
      <c r="A2799" s="22">
        <v>-113</v>
      </c>
      <c r="B2799" s="22">
        <v>-13</v>
      </c>
      <c r="C2799" s="22">
        <v>117</v>
      </c>
      <c r="D2799" s="22">
        <v>123</v>
      </c>
      <c r="E2799" s="22">
        <v>63</v>
      </c>
      <c r="F2799" s="22">
        <v>39</v>
      </c>
      <c r="G2799" s="22">
        <v>964</v>
      </c>
      <c r="H2799" s="22">
        <v>-70</v>
      </c>
      <c r="I2799" s="22">
        <v>-20</v>
      </c>
      <c r="J2799" s="22">
        <v>130</v>
      </c>
      <c r="K2799" s="22">
        <v>150</v>
      </c>
      <c r="L2799" s="23">
        <v>40634</v>
      </c>
      <c r="M2799" s="24" t="s">
        <v>114</v>
      </c>
      <c r="N2799" s="24" t="e" vm="51">
        <v>#VALUE!</v>
      </c>
      <c r="O2799" s="22">
        <v>562</v>
      </c>
      <c r="P2799" s="24" t="s">
        <v>91</v>
      </c>
      <c r="Q2799" s="24" t="s">
        <v>92</v>
      </c>
      <c r="R2799" s="24" t="s">
        <v>93</v>
      </c>
      <c r="S2799" s="24" t="s">
        <v>94</v>
      </c>
    </row>
    <row r="2800" spans="1:19" x14ac:dyDescent="0.2">
      <c r="A2800" s="22">
        <v>410</v>
      </c>
      <c r="B2800" s="22">
        <v>428</v>
      </c>
      <c r="C2800" s="22">
        <v>759</v>
      </c>
      <c r="D2800" s="22">
        <v>284</v>
      </c>
      <c r="E2800" s="22">
        <v>152</v>
      </c>
      <c r="F2800" s="22">
        <v>99</v>
      </c>
      <c r="G2800" s="22">
        <v>2108</v>
      </c>
      <c r="H2800" s="22">
        <v>400</v>
      </c>
      <c r="I2800" s="22">
        <v>540</v>
      </c>
      <c r="J2800" s="22">
        <v>890</v>
      </c>
      <c r="K2800" s="22">
        <v>350</v>
      </c>
      <c r="L2800" s="23">
        <v>40634</v>
      </c>
      <c r="M2800" s="24" t="s">
        <v>114</v>
      </c>
      <c r="N2800" s="24" t="e" vm="51">
        <v>#VALUE!</v>
      </c>
      <c r="O2800" s="22">
        <v>209</v>
      </c>
      <c r="P2800" s="24" t="s">
        <v>91</v>
      </c>
      <c r="Q2800" s="24" t="s">
        <v>92</v>
      </c>
      <c r="R2800" s="24" t="s">
        <v>95</v>
      </c>
      <c r="S2800" s="24" t="s">
        <v>94</v>
      </c>
    </row>
    <row r="2801" spans="1:19" ht="32" x14ac:dyDescent="0.2">
      <c r="A2801" s="22">
        <v>-209</v>
      </c>
      <c r="B2801" s="22">
        <v>-32</v>
      </c>
      <c r="C2801" s="22">
        <v>169</v>
      </c>
      <c r="D2801" s="22">
        <v>191</v>
      </c>
      <c r="E2801" s="22">
        <v>109</v>
      </c>
      <c r="F2801" s="22">
        <v>63</v>
      </c>
      <c r="G2801" s="22">
        <v>1564</v>
      </c>
      <c r="H2801" s="22">
        <v>-150</v>
      </c>
      <c r="I2801" s="22">
        <v>-50</v>
      </c>
      <c r="J2801" s="22">
        <v>190</v>
      </c>
      <c r="K2801" s="22">
        <v>240</v>
      </c>
      <c r="L2801" s="23">
        <v>40634</v>
      </c>
      <c r="M2801" s="24" t="s">
        <v>114</v>
      </c>
      <c r="N2801" s="24" t="e" vm="51">
        <v>#VALUE!</v>
      </c>
      <c r="O2801" s="22">
        <v>818</v>
      </c>
      <c r="P2801" s="24" t="s">
        <v>91</v>
      </c>
      <c r="Q2801" s="24" t="s">
        <v>92</v>
      </c>
      <c r="R2801" s="24" t="s">
        <v>96</v>
      </c>
      <c r="S2801" s="24" t="s">
        <v>97</v>
      </c>
    </row>
    <row r="2802" spans="1:19" x14ac:dyDescent="0.2">
      <c r="A2802" s="22">
        <v>40</v>
      </c>
      <c r="B2802" s="22">
        <v>173</v>
      </c>
      <c r="C2802" s="22">
        <v>318</v>
      </c>
      <c r="D2802" s="22">
        <v>125</v>
      </c>
      <c r="E2802" s="22">
        <v>146</v>
      </c>
      <c r="F2802" s="22">
        <v>113</v>
      </c>
      <c r="G2802" s="22">
        <v>729</v>
      </c>
      <c r="H2802" s="22">
        <v>50</v>
      </c>
      <c r="I2802" s="22">
        <v>160</v>
      </c>
      <c r="J2802" s="22">
        <v>260</v>
      </c>
      <c r="K2802" s="22">
        <v>100</v>
      </c>
      <c r="L2802" s="23">
        <v>40634</v>
      </c>
      <c r="M2802" s="24" t="s">
        <v>114</v>
      </c>
      <c r="N2802" s="24" t="e" vm="21">
        <v>#VALUE!</v>
      </c>
      <c r="O2802" s="22">
        <v>775</v>
      </c>
      <c r="P2802" s="24" t="s">
        <v>109</v>
      </c>
      <c r="Q2802" s="24" t="s">
        <v>103</v>
      </c>
      <c r="R2802" s="24" t="s">
        <v>104</v>
      </c>
      <c r="S2802" s="24" t="s">
        <v>97</v>
      </c>
    </row>
    <row r="2803" spans="1:19" x14ac:dyDescent="0.2">
      <c r="A2803" s="22">
        <v>232</v>
      </c>
      <c r="B2803" s="22">
        <v>265</v>
      </c>
      <c r="C2803" s="22">
        <v>486</v>
      </c>
      <c r="D2803" s="22">
        <v>191</v>
      </c>
      <c r="E2803" s="22">
        <v>109</v>
      </c>
      <c r="F2803" s="22">
        <v>63</v>
      </c>
      <c r="G2803" s="22">
        <v>865</v>
      </c>
      <c r="H2803" s="22">
        <v>160</v>
      </c>
      <c r="I2803" s="22">
        <v>240</v>
      </c>
      <c r="J2803" s="22">
        <v>400</v>
      </c>
      <c r="K2803" s="22">
        <v>160</v>
      </c>
      <c r="L2803" s="23">
        <v>40634</v>
      </c>
      <c r="M2803" s="24" t="s">
        <v>114</v>
      </c>
      <c r="N2803" s="24" t="e" vm="21">
        <v>#VALUE!</v>
      </c>
      <c r="O2803" s="22">
        <v>702</v>
      </c>
      <c r="P2803" s="24" t="s">
        <v>109</v>
      </c>
      <c r="Q2803" s="24" t="s">
        <v>103</v>
      </c>
      <c r="R2803" s="24" t="s">
        <v>105</v>
      </c>
      <c r="S2803" s="24" t="s">
        <v>97</v>
      </c>
    </row>
    <row r="2804" spans="1:19" x14ac:dyDescent="0.2">
      <c r="A2804" s="22">
        <v>171</v>
      </c>
      <c r="B2804" s="22">
        <v>178</v>
      </c>
      <c r="C2804" s="22">
        <v>321</v>
      </c>
      <c r="D2804" s="22">
        <v>123</v>
      </c>
      <c r="E2804" s="22">
        <v>63</v>
      </c>
      <c r="F2804" s="22">
        <v>39</v>
      </c>
      <c r="G2804" s="22">
        <v>611</v>
      </c>
      <c r="H2804" s="22">
        <v>110</v>
      </c>
      <c r="I2804" s="22">
        <v>160</v>
      </c>
      <c r="J2804" s="22">
        <v>260</v>
      </c>
      <c r="K2804" s="22">
        <v>100</v>
      </c>
      <c r="L2804" s="23">
        <v>40634</v>
      </c>
      <c r="M2804" s="24" t="s">
        <v>114</v>
      </c>
      <c r="N2804" s="24" t="e" vm="21">
        <v>#VALUE!</v>
      </c>
      <c r="O2804" s="22">
        <v>775</v>
      </c>
      <c r="P2804" s="24" t="s">
        <v>109</v>
      </c>
      <c r="Q2804" s="24" t="s">
        <v>103</v>
      </c>
      <c r="R2804" s="24" t="s">
        <v>106</v>
      </c>
      <c r="S2804" s="24" t="s">
        <v>97</v>
      </c>
    </row>
    <row r="2805" spans="1:19" x14ac:dyDescent="0.2">
      <c r="A2805" s="22">
        <v>325</v>
      </c>
      <c r="B2805" s="22">
        <v>335</v>
      </c>
      <c r="C2805" s="22">
        <v>626</v>
      </c>
      <c r="D2805" s="22">
        <v>252</v>
      </c>
      <c r="E2805" s="22">
        <v>116</v>
      </c>
      <c r="F2805" s="22">
        <v>83</v>
      </c>
      <c r="G2805" s="22">
        <v>1316</v>
      </c>
      <c r="H2805" s="22">
        <v>160</v>
      </c>
      <c r="I2805" s="22">
        <v>230</v>
      </c>
      <c r="J2805" s="22">
        <v>390</v>
      </c>
      <c r="K2805" s="22">
        <v>160</v>
      </c>
      <c r="L2805" s="23">
        <v>40634</v>
      </c>
      <c r="M2805" s="24" t="s">
        <v>114</v>
      </c>
      <c r="N2805" s="24" t="e" vm="21">
        <v>#VALUE!</v>
      </c>
      <c r="O2805" s="22">
        <v>702</v>
      </c>
      <c r="P2805" s="24" t="s">
        <v>109</v>
      </c>
      <c r="Q2805" s="24" t="s">
        <v>98</v>
      </c>
      <c r="R2805" s="24" t="s">
        <v>107</v>
      </c>
      <c r="S2805" s="24" t="s">
        <v>94</v>
      </c>
    </row>
    <row r="2806" spans="1:19" x14ac:dyDescent="0.2">
      <c r="A2806" s="22">
        <v>221</v>
      </c>
      <c r="B2806" s="22">
        <v>239</v>
      </c>
      <c r="C2806" s="22">
        <v>509</v>
      </c>
      <c r="D2806" s="22">
        <v>239</v>
      </c>
      <c r="E2806" s="22">
        <v>90</v>
      </c>
      <c r="F2806" s="22">
        <v>66</v>
      </c>
      <c r="G2806" s="22">
        <v>1464</v>
      </c>
      <c r="H2806" s="22">
        <v>110</v>
      </c>
      <c r="I2806" s="22">
        <v>170</v>
      </c>
      <c r="J2806" s="22">
        <v>320</v>
      </c>
      <c r="K2806" s="22">
        <v>150</v>
      </c>
      <c r="L2806" s="23">
        <v>40634</v>
      </c>
      <c r="M2806" s="24" t="s">
        <v>114</v>
      </c>
      <c r="N2806" s="24" t="e" vm="21">
        <v>#VALUE!</v>
      </c>
      <c r="O2806" s="22">
        <v>775</v>
      </c>
      <c r="P2806" s="24" t="s">
        <v>109</v>
      </c>
      <c r="Q2806" s="24" t="s">
        <v>98</v>
      </c>
      <c r="R2806" s="24" t="s">
        <v>108</v>
      </c>
      <c r="S2806" s="24" t="s">
        <v>94</v>
      </c>
    </row>
    <row r="2807" spans="1:19" x14ac:dyDescent="0.2">
      <c r="A2807" s="22">
        <v>-542</v>
      </c>
      <c r="B2807" s="22">
        <v>-260</v>
      </c>
      <c r="C2807" s="22">
        <v>28</v>
      </c>
      <c r="D2807" s="22">
        <v>260</v>
      </c>
      <c r="E2807" s="22">
        <v>131</v>
      </c>
      <c r="F2807" s="22">
        <v>98</v>
      </c>
      <c r="G2807" s="22">
        <v>3049</v>
      </c>
      <c r="H2807" s="22">
        <v>-250</v>
      </c>
      <c r="I2807" s="22">
        <v>-170</v>
      </c>
      <c r="J2807" s="22">
        <v>0</v>
      </c>
      <c r="K2807" s="22">
        <v>170</v>
      </c>
      <c r="L2807" s="23">
        <v>40634</v>
      </c>
      <c r="M2807" s="24" t="s">
        <v>114</v>
      </c>
      <c r="N2807" s="24" t="e" vm="21">
        <v>#VALUE!</v>
      </c>
      <c r="O2807" s="22">
        <v>702</v>
      </c>
      <c r="P2807" s="24" t="s">
        <v>109</v>
      </c>
      <c r="Q2807" s="24" t="s">
        <v>98</v>
      </c>
      <c r="R2807" s="24" t="s">
        <v>99</v>
      </c>
      <c r="S2807" s="24" t="s">
        <v>94</v>
      </c>
    </row>
    <row r="2808" spans="1:19" x14ac:dyDescent="0.2">
      <c r="A2808" s="22">
        <v>47</v>
      </c>
      <c r="B2808" s="22">
        <v>43</v>
      </c>
      <c r="C2808" s="22">
        <v>46</v>
      </c>
      <c r="D2808" s="22">
        <v>0</v>
      </c>
      <c r="E2808" s="22">
        <v>11</v>
      </c>
      <c r="F2808" s="22">
        <v>0</v>
      </c>
      <c r="G2808" s="22">
        <v>688</v>
      </c>
      <c r="H2808" s="22">
        <v>30</v>
      </c>
      <c r="I2808" s="22">
        <v>40</v>
      </c>
      <c r="J2808" s="22">
        <v>40</v>
      </c>
      <c r="K2808" s="22">
        <v>0</v>
      </c>
      <c r="L2808" s="23">
        <v>40634</v>
      </c>
      <c r="M2808" s="24" t="s">
        <v>114</v>
      </c>
      <c r="N2808" s="24" t="e" vm="21">
        <v>#VALUE!</v>
      </c>
      <c r="O2808" s="22">
        <v>775</v>
      </c>
      <c r="P2808" s="24" t="s">
        <v>109</v>
      </c>
      <c r="Q2808" s="24" t="s">
        <v>100</v>
      </c>
      <c r="R2808" s="24" t="s">
        <v>113</v>
      </c>
      <c r="S2808" s="24" t="s">
        <v>94</v>
      </c>
    </row>
    <row r="2809" spans="1:19" x14ac:dyDescent="0.2">
      <c r="A2809" s="22">
        <v>16</v>
      </c>
      <c r="B2809" s="22">
        <v>28</v>
      </c>
      <c r="C2809" s="22">
        <v>50</v>
      </c>
      <c r="D2809" s="22">
        <v>19</v>
      </c>
      <c r="E2809" s="22">
        <v>17</v>
      </c>
      <c r="F2809" s="22">
        <v>5</v>
      </c>
      <c r="G2809" s="22">
        <v>820</v>
      </c>
      <c r="H2809" s="22">
        <v>20</v>
      </c>
      <c r="I2809" s="22">
        <v>30</v>
      </c>
      <c r="J2809" s="22">
        <v>40</v>
      </c>
      <c r="K2809" s="22">
        <v>10</v>
      </c>
      <c r="L2809" s="23">
        <v>40634</v>
      </c>
      <c r="M2809" s="24" t="s">
        <v>114</v>
      </c>
      <c r="N2809" s="24" t="e" vm="21">
        <v>#VALUE!</v>
      </c>
      <c r="O2809" s="22">
        <v>702</v>
      </c>
      <c r="P2809" s="24" t="s">
        <v>109</v>
      </c>
      <c r="Q2809" s="24" t="s">
        <v>100</v>
      </c>
      <c r="R2809" s="24" t="s">
        <v>101</v>
      </c>
      <c r="S2809" s="24" t="s">
        <v>94</v>
      </c>
    </row>
    <row r="2810" spans="1:19" ht="32" x14ac:dyDescent="0.2">
      <c r="A2810" s="22">
        <v>15</v>
      </c>
      <c r="B2810" s="22">
        <v>26</v>
      </c>
      <c r="C2810" s="22">
        <v>46</v>
      </c>
      <c r="D2810" s="22">
        <v>17</v>
      </c>
      <c r="E2810" s="22">
        <v>16</v>
      </c>
      <c r="F2810" s="22">
        <v>4</v>
      </c>
      <c r="G2810" s="22">
        <v>776</v>
      </c>
      <c r="H2810" s="22">
        <v>20</v>
      </c>
      <c r="I2810" s="22">
        <v>30</v>
      </c>
      <c r="J2810" s="22">
        <v>40</v>
      </c>
      <c r="K2810" s="22">
        <v>10</v>
      </c>
      <c r="L2810" s="23">
        <v>40634</v>
      </c>
      <c r="M2810" s="24" t="s">
        <v>114</v>
      </c>
      <c r="N2810" s="24" t="e" vm="21">
        <v>#VALUE!</v>
      </c>
      <c r="O2810" s="22">
        <v>775</v>
      </c>
      <c r="P2810" s="24" t="s">
        <v>109</v>
      </c>
      <c r="Q2810" s="24" t="s">
        <v>100</v>
      </c>
      <c r="R2810" s="24" t="s">
        <v>102</v>
      </c>
      <c r="S2810" s="24" t="s">
        <v>97</v>
      </c>
    </row>
    <row r="2811" spans="1:19" x14ac:dyDescent="0.2">
      <c r="A2811" s="22">
        <v>-3</v>
      </c>
      <c r="B2811" s="22">
        <v>44</v>
      </c>
      <c r="C2811" s="22">
        <v>84</v>
      </c>
      <c r="D2811" s="22">
        <v>35</v>
      </c>
      <c r="E2811" s="22">
        <v>46</v>
      </c>
      <c r="F2811" s="22">
        <v>13</v>
      </c>
      <c r="G2811" s="22">
        <v>197</v>
      </c>
      <c r="H2811" s="22">
        <v>10</v>
      </c>
      <c r="I2811" s="22">
        <v>50</v>
      </c>
      <c r="J2811" s="22">
        <v>90</v>
      </c>
      <c r="K2811" s="22">
        <v>40</v>
      </c>
      <c r="L2811" s="23">
        <v>40634</v>
      </c>
      <c r="M2811" s="24" t="s">
        <v>114</v>
      </c>
      <c r="N2811" s="24" t="e" vm="21">
        <v>#VALUE!</v>
      </c>
      <c r="O2811" s="22">
        <v>702</v>
      </c>
      <c r="P2811" s="24" t="s">
        <v>109</v>
      </c>
      <c r="Q2811" s="24" t="s">
        <v>92</v>
      </c>
      <c r="R2811" s="24" t="s">
        <v>95</v>
      </c>
      <c r="S2811" s="24" t="s">
        <v>94</v>
      </c>
    </row>
    <row r="2812" spans="1:19" ht="32" x14ac:dyDescent="0.2">
      <c r="A2812" s="22">
        <v>6</v>
      </c>
      <c r="B2812" s="22">
        <v>33</v>
      </c>
      <c r="C2812" s="22">
        <v>65</v>
      </c>
      <c r="D2812" s="22">
        <v>28</v>
      </c>
      <c r="E2812" s="22">
        <v>29</v>
      </c>
      <c r="F2812" s="22">
        <v>8</v>
      </c>
      <c r="G2812" s="22">
        <v>964</v>
      </c>
      <c r="H2812" s="22">
        <v>20</v>
      </c>
      <c r="I2812" s="22">
        <v>40</v>
      </c>
      <c r="J2812" s="22">
        <v>70</v>
      </c>
      <c r="K2812" s="22">
        <v>30</v>
      </c>
      <c r="L2812" s="23">
        <v>40634</v>
      </c>
      <c r="M2812" s="24" t="s">
        <v>114</v>
      </c>
      <c r="N2812" s="24" t="e" vm="21">
        <v>#VALUE!</v>
      </c>
      <c r="O2812" s="22">
        <v>702</v>
      </c>
      <c r="P2812" s="24" t="s">
        <v>109</v>
      </c>
      <c r="Q2812" s="24" t="s">
        <v>92</v>
      </c>
      <c r="R2812" s="24" t="s">
        <v>96</v>
      </c>
      <c r="S2812" s="24" t="s">
        <v>97</v>
      </c>
    </row>
    <row r="2813" spans="1:19" x14ac:dyDescent="0.2">
      <c r="A2813" s="22">
        <v>46</v>
      </c>
      <c r="B2813" s="22">
        <v>52</v>
      </c>
      <c r="C2813" s="22">
        <v>93</v>
      </c>
      <c r="D2813" s="22">
        <v>35</v>
      </c>
      <c r="E2813" s="22">
        <v>21</v>
      </c>
      <c r="F2813" s="22">
        <v>9</v>
      </c>
      <c r="G2813" s="22">
        <v>777</v>
      </c>
      <c r="H2813" s="22">
        <v>40</v>
      </c>
      <c r="I2813" s="22">
        <v>40</v>
      </c>
      <c r="J2813" s="22">
        <v>70</v>
      </c>
      <c r="K2813" s="22">
        <v>30</v>
      </c>
      <c r="L2813" s="23">
        <v>40634</v>
      </c>
      <c r="M2813" s="24" t="s">
        <v>114</v>
      </c>
      <c r="N2813" s="24" t="e" vm="17">
        <v>#VALUE!</v>
      </c>
      <c r="O2813" s="22">
        <v>971</v>
      </c>
      <c r="P2813" s="24" t="s">
        <v>109</v>
      </c>
      <c r="Q2813" s="24" t="s">
        <v>103</v>
      </c>
      <c r="R2813" s="24" t="s">
        <v>104</v>
      </c>
      <c r="S2813" s="24" t="s">
        <v>97</v>
      </c>
    </row>
    <row r="2814" spans="1:19" x14ac:dyDescent="0.2">
      <c r="A2814" s="22">
        <v>47</v>
      </c>
      <c r="B2814" s="22">
        <v>60</v>
      </c>
      <c r="C2814" s="22">
        <v>113</v>
      </c>
      <c r="D2814" s="22">
        <v>46</v>
      </c>
      <c r="E2814" s="22">
        <v>28</v>
      </c>
      <c r="F2814" s="22">
        <v>15</v>
      </c>
      <c r="G2814" s="22">
        <v>608</v>
      </c>
      <c r="H2814" s="22">
        <v>40</v>
      </c>
      <c r="I2814" s="22">
        <v>60</v>
      </c>
      <c r="J2814" s="22">
        <v>90</v>
      </c>
      <c r="K2814" s="22">
        <v>30</v>
      </c>
      <c r="L2814" s="23">
        <v>40634</v>
      </c>
      <c r="M2814" s="24" t="s">
        <v>114</v>
      </c>
      <c r="N2814" s="24" t="e" vm="17">
        <v>#VALUE!</v>
      </c>
      <c r="O2814" s="22">
        <v>541</v>
      </c>
      <c r="P2814" s="24" t="s">
        <v>109</v>
      </c>
      <c r="Q2814" s="24" t="s">
        <v>103</v>
      </c>
      <c r="R2814" s="24" t="s">
        <v>105</v>
      </c>
      <c r="S2814" s="24" t="s">
        <v>97</v>
      </c>
    </row>
    <row r="2815" spans="1:19" x14ac:dyDescent="0.2">
      <c r="A2815" s="22">
        <v>22</v>
      </c>
      <c r="B2815" s="22">
        <v>32</v>
      </c>
      <c r="C2815" s="22">
        <v>56</v>
      </c>
      <c r="D2815" s="22">
        <v>21</v>
      </c>
      <c r="E2815" s="22">
        <v>17</v>
      </c>
      <c r="F2815" s="22">
        <v>5</v>
      </c>
      <c r="G2815" s="22">
        <v>454</v>
      </c>
      <c r="H2815" s="22">
        <v>20</v>
      </c>
      <c r="I2815" s="22">
        <v>20</v>
      </c>
      <c r="J2815" s="22">
        <v>30</v>
      </c>
      <c r="K2815" s="22">
        <v>10</v>
      </c>
      <c r="L2815" s="23">
        <v>40634</v>
      </c>
      <c r="M2815" s="24" t="s">
        <v>114</v>
      </c>
      <c r="N2815" s="24" t="e" vm="17">
        <v>#VALUE!</v>
      </c>
      <c r="O2815" s="22">
        <v>541</v>
      </c>
      <c r="P2815" s="24" t="s">
        <v>109</v>
      </c>
      <c r="Q2815" s="24" t="s">
        <v>98</v>
      </c>
      <c r="R2815" s="24" t="s">
        <v>107</v>
      </c>
      <c r="S2815" s="24" t="s">
        <v>94</v>
      </c>
    </row>
    <row r="2816" spans="1:19" x14ac:dyDescent="0.2">
      <c r="A2816" s="22">
        <v>108</v>
      </c>
      <c r="B2816" s="22">
        <v>134</v>
      </c>
      <c r="C2816" s="22">
        <v>237</v>
      </c>
      <c r="D2816" s="22">
        <v>88</v>
      </c>
      <c r="E2816" s="22">
        <v>61</v>
      </c>
      <c r="F2816" s="22">
        <v>29</v>
      </c>
      <c r="G2816" s="22">
        <v>653</v>
      </c>
      <c r="H2816" s="22">
        <v>70</v>
      </c>
      <c r="I2816" s="22">
        <v>100</v>
      </c>
      <c r="J2816" s="22">
        <v>150</v>
      </c>
      <c r="K2816" s="22">
        <v>50</v>
      </c>
      <c r="L2816" s="23">
        <v>40634</v>
      </c>
      <c r="M2816" s="24" t="s">
        <v>114</v>
      </c>
      <c r="N2816" s="24" t="e" vm="17">
        <v>#VALUE!</v>
      </c>
      <c r="O2816" s="22">
        <v>503</v>
      </c>
      <c r="P2816" s="24" t="s">
        <v>109</v>
      </c>
      <c r="Q2816" s="24" t="s">
        <v>98</v>
      </c>
      <c r="R2816" s="24" t="s">
        <v>108</v>
      </c>
      <c r="S2816" s="24" t="s">
        <v>94</v>
      </c>
    </row>
    <row r="2817" spans="1:19" x14ac:dyDescent="0.2">
      <c r="A2817" s="22">
        <v>145</v>
      </c>
      <c r="B2817" s="22">
        <v>155</v>
      </c>
      <c r="C2817" s="22">
        <v>285</v>
      </c>
      <c r="D2817" s="22">
        <v>112</v>
      </c>
      <c r="E2817" s="22">
        <v>57</v>
      </c>
      <c r="F2817" s="22">
        <v>34</v>
      </c>
      <c r="G2817" s="22">
        <v>502</v>
      </c>
      <c r="H2817" s="22">
        <v>70</v>
      </c>
      <c r="I2817" s="22">
        <v>110</v>
      </c>
      <c r="J2817" s="22">
        <v>180</v>
      </c>
      <c r="K2817" s="22">
        <v>70</v>
      </c>
      <c r="L2817" s="23">
        <v>40634</v>
      </c>
      <c r="M2817" s="24" t="s">
        <v>114</v>
      </c>
      <c r="N2817" s="24" t="e" vm="17">
        <v>#VALUE!</v>
      </c>
      <c r="O2817" s="22">
        <v>971</v>
      </c>
      <c r="P2817" s="24" t="s">
        <v>109</v>
      </c>
      <c r="Q2817" s="24" t="s">
        <v>98</v>
      </c>
      <c r="R2817" s="24" t="s">
        <v>99</v>
      </c>
      <c r="S2817" s="24" t="s">
        <v>94</v>
      </c>
    </row>
    <row r="2818" spans="1:19" x14ac:dyDescent="0.2">
      <c r="A2818" s="22">
        <v>19</v>
      </c>
      <c r="B2818" s="22">
        <v>67</v>
      </c>
      <c r="C2818" s="22">
        <v>129</v>
      </c>
      <c r="D2818" s="22">
        <v>54</v>
      </c>
      <c r="E2818" s="22">
        <v>54</v>
      </c>
      <c r="F2818" s="22">
        <v>20</v>
      </c>
      <c r="G2818" s="22">
        <v>337</v>
      </c>
      <c r="H2818" s="22">
        <v>20</v>
      </c>
      <c r="I2818" s="22">
        <v>60</v>
      </c>
      <c r="J2818" s="22">
        <v>110</v>
      </c>
      <c r="K2818" s="22">
        <v>50</v>
      </c>
      <c r="L2818" s="23">
        <v>40634</v>
      </c>
      <c r="M2818" s="24" t="s">
        <v>114</v>
      </c>
      <c r="N2818" s="24" t="e" vm="17">
        <v>#VALUE!</v>
      </c>
      <c r="O2818" s="22">
        <v>971</v>
      </c>
      <c r="P2818" s="24" t="s">
        <v>109</v>
      </c>
      <c r="Q2818" s="24" t="s">
        <v>100</v>
      </c>
      <c r="R2818" s="24" t="s">
        <v>113</v>
      </c>
      <c r="S2818" s="24" t="s">
        <v>94</v>
      </c>
    </row>
    <row r="2819" spans="1:19" x14ac:dyDescent="0.2">
      <c r="A2819" s="22">
        <v>42</v>
      </c>
      <c r="B2819" s="22">
        <v>74</v>
      </c>
      <c r="C2819" s="22">
        <v>137</v>
      </c>
      <c r="D2819" s="22">
        <v>55</v>
      </c>
      <c r="E2819" s="22">
        <v>46</v>
      </c>
      <c r="F2819" s="22">
        <v>18</v>
      </c>
      <c r="G2819" s="22">
        <v>336</v>
      </c>
      <c r="H2819" s="22">
        <v>40</v>
      </c>
      <c r="I2819" s="22">
        <v>70</v>
      </c>
      <c r="J2819" s="22">
        <v>120</v>
      </c>
      <c r="K2819" s="22">
        <v>50</v>
      </c>
      <c r="L2819" s="23">
        <v>40634</v>
      </c>
      <c r="M2819" s="24" t="s">
        <v>114</v>
      </c>
      <c r="N2819" s="24" t="e" vm="17">
        <v>#VALUE!</v>
      </c>
      <c r="O2819" s="22">
        <v>971</v>
      </c>
      <c r="P2819" s="24" t="s">
        <v>109</v>
      </c>
      <c r="Q2819" s="24" t="s">
        <v>100</v>
      </c>
      <c r="R2819" s="24" t="s">
        <v>101</v>
      </c>
      <c r="S2819" s="24" t="s">
        <v>94</v>
      </c>
    </row>
    <row r="2820" spans="1:19" ht="32" x14ac:dyDescent="0.2">
      <c r="A2820" s="22">
        <v>138</v>
      </c>
      <c r="B2820" s="22">
        <v>163</v>
      </c>
      <c r="C2820" s="22">
        <v>346</v>
      </c>
      <c r="D2820" s="22">
        <v>162</v>
      </c>
      <c r="E2820" s="22">
        <v>70</v>
      </c>
      <c r="F2820" s="22">
        <v>45</v>
      </c>
      <c r="G2820" s="22">
        <v>1091</v>
      </c>
      <c r="H2820" s="22">
        <v>100</v>
      </c>
      <c r="I2820" s="22">
        <v>160</v>
      </c>
      <c r="J2820" s="22">
        <v>310</v>
      </c>
      <c r="K2820" s="22">
        <v>150</v>
      </c>
      <c r="L2820" s="23">
        <v>40634</v>
      </c>
      <c r="M2820" s="24" t="s">
        <v>114</v>
      </c>
      <c r="N2820" s="24" t="e" vm="17">
        <v>#VALUE!</v>
      </c>
      <c r="O2820" s="22">
        <v>971</v>
      </c>
      <c r="P2820" s="24" t="s">
        <v>109</v>
      </c>
      <c r="Q2820" s="24" t="s">
        <v>100</v>
      </c>
      <c r="R2820" s="24" t="s">
        <v>102</v>
      </c>
      <c r="S2820" s="24" t="s">
        <v>97</v>
      </c>
    </row>
    <row r="2821" spans="1:19" x14ac:dyDescent="0.2">
      <c r="A2821" s="22">
        <v>-4</v>
      </c>
      <c r="B2821" s="22">
        <v>73</v>
      </c>
      <c r="C2821" s="22">
        <v>133</v>
      </c>
      <c r="D2821" s="22">
        <v>52</v>
      </c>
      <c r="E2821" s="22">
        <v>76</v>
      </c>
      <c r="F2821" s="22">
        <v>47</v>
      </c>
      <c r="G2821" s="22">
        <v>433</v>
      </c>
      <c r="H2821" s="22">
        <v>30</v>
      </c>
      <c r="I2821" s="22">
        <v>90</v>
      </c>
      <c r="J2821" s="22">
        <v>150</v>
      </c>
      <c r="K2821" s="22">
        <v>60</v>
      </c>
      <c r="L2821" s="23">
        <v>40634</v>
      </c>
      <c r="M2821" s="24" t="s">
        <v>114</v>
      </c>
      <c r="N2821" s="24" t="e" vm="17">
        <v>#VALUE!</v>
      </c>
      <c r="O2821" s="22">
        <v>503</v>
      </c>
      <c r="P2821" s="24" t="s">
        <v>109</v>
      </c>
      <c r="Q2821" s="24" t="s">
        <v>92</v>
      </c>
      <c r="R2821" s="24" t="s">
        <v>93</v>
      </c>
      <c r="S2821" s="24" t="s">
        <v>94</v>
      </c>
    </row>
    <row r="2822" spans="1:19" x14ac:dyDescent="0.2">
      <c r="A2822" s="22">
        <v>12</v>
      </c>
      <c r="B2822" s="22">
        <v>70</v>
      </c>
      <c r="C2822" s="22">
        <v>127</v>
      </c>
      <c r="D2822" s="22">
        <v>49</v>
      </c>
      <c r="E2822" s="22">
        <v>62</v>
      </c>
      <c r="F2822" s="22">
        <v>16</v>
      </c>
      <c r="G2822" s="22">
        <v>399</v>
      </c>
      <c r="H2822" s="22">
        <v>30</v>
      </c>
      <c r="I2822" s="22">
        <v>80</v>
      </c>
      <c r="J2822" s="22">
        <v>140</v>
      </c>
      <c r="K2822" s="22">
        <v>60</v>
      </c>
      <c r="L2822" s="23">
        <v>40634</v>
      </c>
      <c r="M2822" s="24" t="s">
        <v>114</v>
      </c>
      <c r="N2822" s="24" t="e" vm="17">
        <v>#VALUE!</v>
      </c>
      <c r="O2822" s="22">
        <v>541</v>
      </c>
      <c r="P2822" s="24" t="s">
        <v>109</v>
      </c>
      <c r="Q2822" s="24" t="s">
        <v>92</v>
      </c>
      <c r="R2822" s="24" t="s">
        <v>95</v>
      </c>
      <c r="S2822" s="24" t="s">
        <v>94</v>
      </c>
    </row>
    <row r="2823" spans="1:19" ht="32" x14ac:dyDescent="0.2">
      <c r="A2823" s="22">
        <v>42</v>
      </c>
      <c r="B2823" s="22">
        <v>64</v>
      </c>
      <c r="C2823" s="22">
        <v>114</v>
      </c>
      <c r="D2823" s="22">
        <v>43</v>
      </c>
      <c r="E2823" s="22">
        <v>36</v>
      </c>
      <c r="F2823" s="22">
        <v>13</v>
      </c>
      <c r="G2823" s="22">
        <v>363</v>
      </c>
      <c r="H2823" s="22">
        <v>50</v>
      </c>
      <c r="I2823" s="22">
        <v>80</v>
      </c>
      <c r="J2823" s="22">
        <v>130</v>
      </c>
      <c r="K2823" s="22">
        <v>50</v>
      </c>
      <c r="L2823" s="23">
        <v>40634</v>
      </c>
      <c r="M2823" s="24" t="s">
        <v>114</v>
      </c>
      <c r="N2823" s="24" t="e" vm="17">
        <v>#VALUE!</v>
      </c>
      <c r="O2823" s="22">
        <v>541</v>
      </c>
      <c r="P2823" s="24" t="s">
        <v>109</v>
      </c>
      <c r="Q2823" s="24" t="s">
        <v>92</v>
      </c>
      <c r="R2823" s="24" t="s">
        <v>96</v>
      </c>
      <c r="S2823" s="24" t="s">
        <v>97</v>
      </c>
    </row>
    <row r="2824" spans="1:19" x14ac:dyDescent="0.2">
      <c r="A2824" s="22">
        <v>157</v>
      </c>
      <c r="B2824" s="22">
        <v>176</v>
      </c>
      <c r="C2824" s="22">
        <v>311</v>
      </c>
      <c r="D2824" s="22">
        <v>116</v>
      </c>
      <c r="E2824" s="22">
        <v>70</v>
      </c>
      <c r="F2824" s="22">
        <v>38</v>
      </c>
      <c r="G2824" s="22">
        <v>962</v>
      </c>
      <c r="H2824" s="22">
        <v>110</v>
      </c>
      <c r="I2824" s="22">
        <v>160</v>
      </c>
      <c r="J2824" s="22">
        <v>250</v>
      </c>
      <c r="K2824" s="22">
        <v>90</v>
      </c>
      <c r="L2824" s="23">
        <v>40634</v>
      </c>
      <c r="M2824" s="24" t="s">
        <v>114</v>
      </c>
      <c r="N2824" s="24" t="e" vm="24">
        <v>#VALUE!</v>
      </c>
      <c r="O2824" s="22">
        <v>206</v>
      </c>
      <c r="P2824" s="24" t="s">
        <v>109</v>
      </c>
      <c r="Q2824" s="24" t="s">
        <v>103</v>
      </c>
      <c r="R2824" s="24" t="s">
        <v>104</v>
      </c>
      <c r="S2824" s="24" t="s">
        <v>97</v>
      </c>
    </row>
    <row r="2825" spans="1:19" x14ac:dyDescent="0.2">
      <c r="A2825" s="22">
        <v>45</v>
      </c>
      <c r="B2825" s="22">
        <v>51</v>
      </c>
      <c r="C2825" s="22">
        <v>92</v>
      </c>
      <c r="D2825" s="22">
        <v>35</v>
      </c>
      <c r="E2825" s="22">
        <v>21</v>
      </c>
      <c r="F2825" s="22">
        <v>9</v>
      </c>
      <c r="G2825" s="22">
        <v>776</v>
      </c>
      <c r="H2825" s="22">
        <v>40</v>
      </c>
      <c r="I2825" s="22">
        <v>40</v>
      </c>
      <c r="J2825" s="22">
        <v>70</v>
      </c>
      <c r="K2825" s="22">
        <v>30</v>
      </c>
      <c r="L2825" s="23">
        <v>40634</v>
      </c>
      <c r="M2825" s="24" t="s">
        <v>114</v>
      </c>
      <c r="N2825" s="24" t="e" vm="24">
        <v>#VALUE!</v>
      </c>
      <c r="O2825" s="22">
        <v>360</v>
      </c>
      <c r="P2825" s="24" t="s">
        <v>109</v>
      </c>
      <c r="Q2825" s="24" t="s">
        <v>103</v>
      </c>
      <c r="R2825" s="24" t="s">
        <v>105</v>
      </c>
      <c r="S2825" s="24" t="s">
        <v>97</v>
      </c>
    </row>
    <row r="2826" spans="1:19" x14ac:dyDescent="0.2">
      <c r="A2826" s="22">
        <v>67</v>
      </c>
      <c r="B2826" s="22">
        <v>84</v>
      </c>
      <c r="C2826" s="22">
        <v>142</v>
      </c>
      <c r="D2826" s="22">
        <v>49</v>
      </c>
      <c r="E2826" s="22">
        <v>39</v>
      </c>
      <c r="F2826" s="22">
        <v>15</v>
      </c>
      <c r="G2826" s="22">
        <v>342</v>
      </c>
      <c r="H2826" s="22">
        <v>40</v>
      </c>
      <c r="I2826" s="22">
        <v>60</v>
      </c>
      <c r="J2826" s="22">
        <v>90</v>
      </c>
      <c r="K2826" s="22">
        <v>30</v>
      </c>
      <c r="L2826" s="23">
        <v>40634</v>
      </c>
      <c r="M2826" s="24" t="s">
        <v>114</v>
      </c>
      <c r="N2826" s="24" t="e" vm="24">
        <v>#VALUE!</v>
      </c>
      <c r="O2826" s="22">
        <v>253</v>
      </c>
      <c r="P2826" s="24" t="s">
        <v>109</v>
      </c>
      <c r="Q2826" s="24" t="s">
        <v>98</v>
      </c>
      <c r="R2826" s="24" t="s">
        <v>107</v>
      </c>
      <c r="S2826" s="24" t="s">
        <v>94</v>
      </c>
    </row>
    <row r="2827" spans="1:19" x14ac:dyDescent="0.2">
      <c r="A2827" s="22">
        <v>45</v>
      </c>
      <c r="B2827" s="22">
        <v>68</v>
      </c>
      <c r="C2827" s="22">
        <v>121</v>
      </c>
      <c r="D2827" s="22">
        <v>46</v>
      </c>
      <c r="E2827" s="22">
        <v>38</v>
      </c>
      <c r="F2827" s="22">
        <v>14</v>
      </c>
      <c r="G2827" s="22">
        <v>388</v>
      </c>
      <c r="H2827" s="22">
        <v>20</v>
      </c>
      <c r="I2827" s="22">
        <v>40</v>
      </c>
      <c r="J2827" s="22">
        <v>70</v>
      </c>
      <c r="K2827" s="22">
        <v>30</v>
      </c>
      <c r="L2827" s="23">
        <v>40634</v>
      </c>
      <c r="M2827" s="24" t="s">
        <v>114</v>
      </c>
      <c r="N2827" s="24" t="e" vm="24">
        <v>#VALUE!</v>
      </c>
      <c r="O2827" s="22">
        <v>206</v>
      </c>
      <c r="P2827" s="24" t="s">
        <v>109</v>
      </c>
      <c r="Q2827" s="24" t="s">
        <v>98</v>
      </c>
      <c r="R2827" s="24" t="s">
        <v>108</v>
      </c>
      <c r="S2827" s="24" t="s">
        <v>94</v>
      </c>
    </row>
    <row r="2828" spans="1:19" x14ac:dyDescent="0.2">
      <c r="A2828" s="22">
        <v>0</v>
      </c>
      <c r="B2828" s="22">
        <v>87</v>
      </c>
      <c r="C2828" s="22">
        <v>160</v>
      </c>
      <c r="D2828" s="22">
        <v>63</v>
      </c>
      <c r="E2828" s="22">
        <v>87</v>
      </c>
      <c r="F2828" s="22">
        <v>57</v>
      </c>
      <c r="G2828" s="22">
        <v>521</v>
      </c>
      <c r="H2828" s="22">
        <v>10</v>
      </c>
      <c r="I2828" s="22">
        <v>60</v>
      </c>
      <c r="J2828" s="22">
        <v>100</v>
      </c>
      <c r="K2828" s="22">
        <v>40</v>
      </c>
      <c r="L2828" s="23">
        <v>40634</v>
      </c>
      <c r="M2828" s="24" t="s">
        <v>114</v>
      </c>
      <c r="N2828" s="24" t="e" vm="24">
        <v>#VALUE!</v>
      </c>
      <c r="O2828" s="22">
        <v>206</v>
      </c>
      <c r="P2828" s="24" t="s">
        <v>109</v>
      </c>
      <c r="Q2828" s="24" t="s">
        <v>98</v>
      </c>
      <c r="R2828" s="24" t="s">
        <v>99</v>
      </c>
      <c r="S2828" s="24" t="s">
        <v>94</v>
      </c>
    </row>
    <row r="2829" spans="1:19" x14ac:dyDescent="0.2">
      <c r="A2829" s="22">
        <v>47</v>
      </c>
      <c r="B2829" s="22">
        <v>58</v>
      </c>
      <c r="C2829" s="22">
        <v>110</v>
      </c>
      <c r="D2829" s="22">
        <v>45</v>
      </c>
      <c r="E2829" s="22">
        <v>26</v>
      </c>
      <c r="F2829" s="22">
        <v>14</v>
      </c>
      <c r="G2829" s="22">
        <v>605</v>
      </c>
      <c r="H2829" s="22">
        <v>30</v>
      </c>
      <c r="I2829" s="22">
        <v>50</v>
      </c>
      <c r="J2829" s="22">
        <v>90</v>
      </c>
      <c r="K2829" s="22">
        <v>40</v>
      </c>
      <c r="L2829" s="23">
        <v>40634</v>
      </c>
      <c r="M2829" s="24" t="s">
        <v>114</v>
      </c>
      <c r="N2829" s="24" t="e" vm="24">
        <v>#VALUE!</v>
      </c>
      <c r="O2829" s="22">
        <v>425</v>
      </c>
      <c r="P2829" s="24" t="s">
        <v>109</v>
      </c>
      <c r="Q2829" s="24" t="s">
        <v>100</v>
      </c>
      <c r="R2829" s="24" t="s">
        <v>113</v>
      </c>
      <c r="S2829" s="24" t="s">
        <v>94</v>
      </c>
    </row>
    <row r="2830" spans="1:19" x14ac:dyDescent="0.2">
      <c r="A2830" s="22">
        <v>22</v>
      </c>
      <c r="B2830" s="22">
        <v>70</v>
      </c>
      <c r="C2830" s="22">
        <v>135</v>
      </c>
      <c r="D2830" s="22">
        <v>57</v>
      </c>
      <c r="E2830" s="22">
        <v>55</v>
      </c>
      <c r="F2830" s="22">
        <v>21</v>
      </c>
      <c r="G2830" s="22">
        <v>313</v>
      </c>
      <c r="H2830" s="22">
        <v>30</v>
      </c>
      <c r="I2830" s="22">
        <v>70</v>
      </c>
      <c r="J2830" s="22">
        <v>120</v>
      </c>
      <c r="K2830" s="22">
        <v>50</v>
      </c>
      <c r="L2830" s="23">
        <v>40634</v>
      </c>
      <c r="M2830" s="24" t="s">
        <v>114</v>
      </c>
      <c r="N2830" s="24" t="e" vm="24">
        <v>#VALUE!</v>
      </c>
      <c r="O2830" s="22">
        <v>206</v>
      </c>
      <c r="P2830" s="24" t="s">
        <v>109</v>
      </c>
      <c r="Q2830" s="24" t="s">
        <v>100</v>
      </c>
      <c r="R2830" s="24" t="s">
        <v>101</v>
      </c>
      <c r="S2830" s="24" t="s">
        <v>94</v>
      </c>
    </row>
    <row r="2831" spans="1:19" ht="32" x14ac:dyDescent="0.2">
      <c r="A2831" s="22">
        <v>58</v>
      </c>
      <c r="B2831" s="22">
        <v>82</v>
      </c>
      <c r="C2831" s="22">
        <v>161</v>
      </c>
      <c r="D2831" s="22">
        <v>69</v>
      </c>
      <c r="E2831" s="22">
        <v>43</v>
      </c>
      <c r="F2831" s="22">
        <v>21</v>
      </c>
      <c r="G2831" s="22">
        <v>965</v>
      </c>
      <c r="H2831" s="22">
        <v>60</v>
      </c>
      <c r="I2831" s="22">
        <v>80</v>
      </c>
      <c r="J2831" s="22">
        <v>140</v>
      </c>
      <c r="K2831" s="22">
        <v>60</v>
      </c>
      <c r="L2831" s="23">
        <v>40634</v>
      </c>
      <c r="M2831" s="24" t="s">
        <v>114</v>
      </c>
      <c r="N2831" s="24" t="e" vm="24">
        <v>#VALUE!</v>
      </c>
      <c r="O2831" s="22">
        <v>206</v>
      </c>
      <c r="P2831" s="24" t="s">
        <v>109</v>
      </c>
      <c r="Q2831" s="24" t="s">
        <v>100</v>
      </c>
      <c r="R2831" s="24" t="s">
        <v>102</v>
      </c>
      <c r="S2831" s="24" t="s">
        <v>97</v>
      </c>
    </row>
    <row r="2832" spans="1:19" x14ac:dyDescent="0.2">
      <c r="A2832" s="22">
        <v>80</v>
      </c>
      <c r="B2832" s="22">
        <v>100</v>
      </c>
      <c r="C2832" s="22">
        <v>180</v>
      </c>
      <c r="D2832" s="22">
        <v>69</v>
      </c>
      <c r="E2832" s="22">
        <v>46</v>
      </c>
      <c r="F2832" s="22">
        <v>22</v>
      </c>
      <c r="G2832" s="22">
        <v>340</v>
      </c>
      <c r="H2832" s="22">
        <v>90</v>
      </c>
      <c r="I2832" s="22">
        <v>130</v>
      </c>
      <c r="J2832" s="22">
        <v>210</v>
      </c>
      <c r="K2832" s="22">
        <v>80</v>
      </c>
      <c r="L2832" s="23">
        <v>40634</v>
      </c>
      <c r="M2832" s="24" t="s">
        <v>114</v>
      </c>
      <c r="N2832" s="24" t="e" vm="24">
        <v>#VALUE!</v>
      </c>
      <c r="O2832" s="22">
        <v>206</v>
      </c>
      <c r="P2832" s="24" t="s">
        <v>109</v>
      </c>
      <c r="Q2832" s="24" t="s">
        <v>92</v>
      </c>
      <c r="R2832" s="24" t="s">
        <v>95</v>
      </c>
      <c r="S2832" s="24" t="s">
        <v>94</v>
      </c>
    </row>
    <row r="2833" spans="1:19" ht="32" x14ac:dyDescent="0.2">
      <c r="A2833" s="22">
        <v>25</v>
      </c>
      <c r="B2833" s="22">
        <v>132</v>
      </c>
      <c r="C2833" s="22">
        <v>242</v>
      </c>
      <c r="D2833" s="22">
        <v>95</v>
      </c>
      <c r="E2833" s="22">
        <v>115</v>
      </c>
      <c r="F2833" s="22">
        <v>86</v>
      </c>
      <c r="G2833" s="22">
        <v>554</v>
      </c>
      <c r="H2833" s="22">
        <v>70</v>
      </c>
      <c r="I2833" s="22">
        <v>170</v>
      </c>
      <c r="J2833" s="22">
        <v>280</v>
      </c>
      <c r="K2833" s="22">
        <v>110</v>
      </c>
      <c r="L2833" s="23">
        <v>40634</v>
      </c>
      <c r="M2833" s="24" t="s">
        <v>114</v>
      </c>
      <c r="N2833" s="24" t="e" vm="24">
        <v>#VALUE!</v>
      </c>
      <c r="O2833" s="22">
        <v>360</v>
      </c>
      <c r="P2833" s="24" t="s">
        <v>109</v>
      </c>
      <c r="Q2833" s="24" t="s">
        <v>92</v>
      </c>
      <c r="R2833" s="24" t="s">
        <v>96</v>
      </c>
      <c r="S2833" s="24" t="s">
        <v>97</v>
      </c>
    </row>
    <row r="2834" spans="1:19" x14ac:dyDescent="0.2">
      <c r="A2834" s="22">
        <v>115</v>
      </c>
      <c r="B2834" s="22">
        <v>149</v>
      </c>
      <c r="C2834" s="22">
        <v>295</v>
      </c>
      <c r="D2834" s="22">
        <v>149</v>
      </c>
      <c r="E2834" s="22">
        <v>61</v>
      </c>
      <c r="F2834" s="22">
        <v>41</v>
      </c>
      <c r="G2834" s="22">
        <v>1156</v>
      </c>
      <c r="H2834" s="22">
        <v>90</v>
      </c>
      <c r="I2834" s="22">
        <v>140</v>
      </c>
      <c r="J2834" s="22">
        <v>260</v>
      </c>
      <c r="K2834" s="22">
        <v>120</v>
      </c>
      <c r="L2834" s="23">
        <v>40664</v>
      </c>
      <c r="M2834" s="24" t="s">
        <v>90</v>
      </c>
      <c r="N2834" s="24" t="e" vm="26">
        <v>#VALUE!</v>
      </c>
      <c r="O2834" s="22">
        <v>719</v>
      </c>
      <c r="P2834" s="24" t="s">
        <v>91</v>
      </c>
      <c r="Q2834" s="24" t="s">
        <v>103</v>
      </c>
      <c r="R2834" s="24" t="s">
        <v>104</v>
      </c>
      <c r="S2834" s="24" t="s">
        <v>97</v>
      </c>
    </row>
    <row r="2835" spans="1:19" x14ac:dyDescent="0.2">
      <c r="A2835" s="22">
        <v>-4</v>
      </c>
      <c r="B2835" s="22">
        <v>75</v>
      </c>
      <c r="C2835" s="22">
        <v>127</v>
      </c>
      <c r="D2835" s="22">
        <v>53</v>
      </c>
      <c r="E2835" s="22">
        <v>73</v>
      </c>
      <c r="F2835" s="22">
        <v>48</v>
      </c>
      <c r="G2835" s="22">
        <v>458</v>
      </c>
      <c r="H2835" s="22">
        <v>10</v>
      </c>
      <c r="I2835" s="22">
        <v>70</v>
      </c>
      <c r="J2835" s="22">
        <v>110</v>
      </c>
      <c r="K2835" s="22">
        <v>40</v>
      </c>
      <c r="L2835" s="23">
        <v>40664</v>
      </c>
      <c r="M2835" s="24" t="s">
        <v>90</v>
      </c>
      <c r="N2835" s="24" t="e" vm="26">
        <v>#VALUE!</v>
      </c>
      <c r="O2835" s="22">
        <v>970</v>
      </c>
      <c r="P2835" s="24" t="s">
        <v>91</v>
      </c>
      <c r="Q2835" s="24" t="s">
        <v>103</v>
      </c>
      <c r="R2835" s="24" t="s">
        <v>105</v>
      </c>
      <c r="S2835" s="24" t="s">
        <v>97</v>
      </c>
    </row>
    <row r="2836" spans="1:19" x14ac:dyDescent="0.2">
      <c r="A2836" s="22">
        <v>36</v>
      </c>
      <c r="B2836" s="22">
        <v>71</v>
      </c>
      <c r="C2836" s="22">
        <v>122</v>
      </c>
      <c r="D2836" s="22">
        <v>52</v>
      </c>
      <c r="E2836" s="22">
        <v>42</v>
      </c>
      <c r="F2836" s="22">
        <v>17</v>
      </c>
      <c r="G2836" s="22">
        <v>361</v>
      </c>
      <c r="H2836" s="22">
        <v>30</v>
      </c>
      <c r="I2836" s="22">
        <v>60</v>
      </c>
      <c r="J2836" s="22">
        <v>100</v>
      </c>
      <c r="K2836" s="22">
        <v>40</v>
      </c>
      <c r="L2836" s="23">
        <v>40664</v>
      </c>
      <c r="M2836" s="24" t="s">
        <v>90</v>
      </c>
      <c r="N2836" s="24" t="e" vm="26">
        <v>#VALUE!</v>
      </c>
      <c r="O2836" s="22">
        <v>719</v>
      </c>
      <c r="P2836" s="24" t="s">
        <v>91</v>
      </c>
      <c r="Q2836" s="24" t="s">
        <v>103</v>
      </c>
      <c r="R2836" s="24" t="s">
        <v>106</v>
      </c>
      <c r="S2836" s="24" t="s">
        <v>97</v>
      </c>
    </row>
    <row r="2837" spans="1:19" x14ac:dyDescent="0.2">
      <c r="A2837" s="22">
        <v>17</v>
      </c>
      <c r="B2837" s="22">
        <v>65</v>
      </c>
      <c r="C2837" s="22">
        <v>117</v>
      </c>
      <c r="D2837" s="22">
        <v>53</v>
      </c>
      <c r="E2837" s="22">
        <v>49</v>
      </c>
      <c r="F2837" s="22">
        <v>20</v>
      </c>
      <c r="G2837" s="22">
        <v>361</v>
      </c>
      <c r="H2837" s="22">
        <v>20</v>
      </c>
      <c r="I2837" s="22">
        <v>60</v>
      </c>
      <c r="J2837" s="22">
        <v>100</v>
      </c>
      <c r="K2837" s="22">
        <v>40</v>
      </c>
      <c r="L2837" s="23">
        <v>40664</v>
      </c>
      <c r="M2837" s="24" t="s">
        <v>90</v>
      </c>
      <c r="N2837" s="24" t="e" vm="26">
        <v>#VALUE!</v>
      </c>
      <c r="O2837" s="22">
        <v>720</v>
      </c>
      <c r="P2837" s="24" t="s">
        <v>91</v>
      </c>
      <c r="Q2837" s="24" t="s">
        <v>98</v>
      </c>
      <c r="R2837" s="24" t="s">
        <v>107</v>
      </c>
      <c r="S2837" s="24" t="s">
        <v>94</v>
      </c>
    </row>
    <row r="2838" spans="1:19" x14ac:dyDescent="0.2">
      <c r="A2838" s="22">
        <v>37</v>
      </c>
      <c r="B2838" s="22">
        <v>66</v>
      </c>
      <c r="C2838" s="22">
        <v>121</v>
      </c>
      <c r="D2838" s="22">
        <v>56</v>
      </c>
      <c r="E2838" s="22">
        <v>36</v>
      </c>
      <c r="F2838" s="22">
        <v>17</v>
      </c>
      <c r="G2838" s="22">
        <v>992</v>
      </c>
      <c r="H2838" s="22">
        <v>30</v>
      </c>
      <c r="I2838" s="22">
        <v>60</v>
      </c>
      <c r="J2838" s="22">
        <v>100</v>
      </c>
      <c r="K2838" s="22">
        <v>40</v>
      </c>
      <c r="L2838" s="23">
        <v>40664</v>
      </c>
      <c r="M2838" s="24" t="s">
        <v>90</v>
      </c>
      <c r="N2838" s="24" t="e" vm="26">
        <v>#VALUE!</v>
      </c>
      <c r="O2838" s="22">
        <v>303</v>
      </c>
      <c r="P2838" s="24" t="s">
        <v>91</v>
      </c>
      <c r="Q2838" s="24" t="s">
        <v>98</v>
      </c>
      <c r="R2838" s="24" t="s">
        <v>108</v>
      </c>
      <c r="S2838" s="24" t="s">
        <v>94</v>
      </c>
    </row>
    <row r="2839" spans="1:19" x14ac:dyDescent="0.2">
      <c r="A2839" s="22">
        <v>41</v>
      </c>
      <c r="B2839" s="22">
        <v>56</v>
      </c>
      <c r="C2839" s="22">
        <v>98</v>
      </c>
      <c r="D2839" s="22">
        <v>43</v>
      </c>
      <c r="E2839" s="22">
        <v>24</v>
      </c>
      <c r="F2839" s="22">
        <v>14</v>
      </c>
      <c r="G2839" s="22">
        <v>602</v>
      </c>
      <c r="H2839" s="22">
        <v>30</v>
      </c>
      <c r="I2839" s="22">
        <v>50</v>
      </c>
      <c r="J2839" s="22">
        <v>80</v>
      </c>
      <c r="K2839" s="22">
        <v>30</v>
      </c>
      <c r="L2839" s="23">
        <v>40664</v>
      </c>
      <c r="M2839" s="24" t="s">
        <v>90</v>
      </c>
      <c r="N2839" s="24" t="e" vm="26">
        <v>#VALUE!</v>
      </c>
      <c r="O2839" s="22">
        <v>970</v>
      </c>
      <c r="P2839" s="24" t="s">
        <v>91</v>
      </c>
      <c r="Q2839" s="24" t="s">
        <v>98</v>
      </c>
      <c r="R2839" s="24" t="s">
        <v>99</v>
      </c>
      <c r="S2839" s="24" t="s">
        <v>94</v>
      </c>
    </row>
    <row r="2840" spans="1:19" x14ac:dyDescent="0.2">
      <c r="A2840" s="22">
        <v>121</v>
      </c>
      <c r="B2840" s="22">
        <v>124</v>
      </c>
      <c r="C2840" s="22">
        <v>208</v>
      </c>
      <c r="D2840" s="22">
        <v>86</v>
      </c>
      <c r="E2840" s="22">
        <v>33</v>
      </c>
      <c r="F2840" s="22">
        <v>24</v>
      </c>
      <c r="G2840" s="22">
        <v>499</v>
      </c>
      <c r="H2840" s="22">
        <v>120</v>
      </c>
      <c r="I2840" s="22">
        <v>150</v>
      </c>
      <c r="J2840" s="22">
        <v>240</v>
      </c>
      <c r="K2840" s="22">
        <v>90</v>
      </c>
      <c r="L2840" s="23">
        <v>40664</v>
      </c>
      <c r="M2840" s="24" t="s">
        <v>90</v>
      </c>
      <c r="N2840" s="24" t="e" vm="26">
        <v>#VALUE!</v>
      </c>
      <c r="O2840" s="22">
        <v>970</v>
      </c>
      <c r="P2840" s="24" t="s">
        <v>91</v>
      </c>
      <c r="Q2840" s="24" t="s">
        <v>100</v>
      </c>
      <c r="R2840" s="24" t="s">
        <v>101</v>
      </c>
      <c r="S2840" s="24" t="s">
        <v>94</v>
      </c>
    </row>
    <row r="2841" spans="1:19" ht="32" x14ac:dyDescent="0.2">
      <c r="A2841" s="22">
        <v>61</v>
      </c>
      <c r="B2841" s="22">
        <v>96</v>
      </c>
      <c r="C2841" s="22">
        <v>159</v>
      </c>
      <c r="D2841" s="22">
        <v>64</v>
      </c>
      <c r="E2841" s="22">
        <v>48</v>
      </c>
      <c r="F2841" s="22">
        <v>21</v>
      </c>
      <c r="G2841" s="22">
        <v>593</v>
      </c>
      <c r="H2841" s="22">
        <v>60</v>
      </c>
      <c r="I2841" s="22">
        <v>110</v>
      </c>
      <c r="J2841" s="22">
        <v>180</v>
      </c>
      <c r="K2841" s="22">
        <v>70</v>
      </c>
      <c r="L2841" s="23">
        <v>40664</v>
      </c>
      <c r="M2841" s="24" t="s">
        <v>90</v>
      </c>
      <c r="N2841" s="24" t="e" vm="26">
        <v>#VALUE!</v>
      </c>
      <c r="O2841" s="22">
        <v>719</v>
      </c>
      <c r="P2841" s="24" t="s">
        <v>91</v>
      </c>
      <c r="Q2841" s="24" t="s">
        <v>100</v>
      </c>
      <c r="R2841" s="24" t="s">
        <v>102</v>
      </c>
      <c r="S2841" s="24" t="s">
        <v>97</v>
      </c>
    </row>
    <row r="2842" spans="1:19" x14ac:dyDescent="0.2">
      <c r="A2842" s="22">
        <v>153</v>
      </c>
      <c r="B2842" s="22">
        <v>152</v>
      </c>
      <c r="C2842" s="22">
        <v>254</v>
      </c>
      <c r="D2842" s="22">
        <v>104</v>
      </c>
      <c r="E2842" s="22">
        <v>38</v>
      </c>
      <c r="F2842" s="22">
        <v>29</v>
      </c>
      <c r="G2842" s="22">
        <v>821</v>
      </c>
      <c r="H2842" s="22">
        <v>120</v>
      </c>
      <c r="I2842" s="22">
        <v>150</v>
      </c>
      <c r="J2842" s="22">
        <v>260</v>
      </c>
      <c r="K2842" s="22">
        <v>110</v>
      </c>
      <c r="L2842" s="23">
        <v>40664</v>
      </c>
      <c r="M2842" s="24" t="s">
        <v>90</v>
      </c>
      <c r="N2842" s="24" t="e" vm="26">
        <v>#VALUE!</v>
      </c>
      <c r="O2842" s="22">
        <v>720</v>
      </c>
      <c r="P2842" s="24" t="s">
        <v>91</v>
      </c>
      <c r="Q2842" s="24" t="s">
        <v>92</v>
      </c>
      <c r="R2842" s="24" t="s">
        <v>93</v>
      </c>
      <c r="S2842" s="24" t="s">
        <v>94</v>
      </c>
    </row>
    <row r="2843" spans="1:19" x14ac:dyDescent="0.2">
      <c r="A2843" s="22">
        <v>94</v>
      </c>
      <c r="B2843" s="22">
        <v>107</v>
      </c>
      <c r="C2843" s="22">
        <v>188</v>
      </c>
      <c r="D2843" s="22">
        <v>83</v>
      </c>
      <c r="E2843" s="22">
        <v>36</v>
      </c>
      <c r="F2843" s="22">
        <v>27</v>
      </c>
      <c r="G2843" s="22">
        <v>584</v>
      </c>
      <c r="H2843" s="22">
        <v>80</v>
      </c>
      <c r="I2843" s="22">
        <v>110</v>
      </c>
      <c r="J2843" s="22">
        <v>190</v>
      </c>
      <c r="K2843" s="22">
        <v>80</v>
      </c>
      <c r="L2843" s="23">
        <v>40664</v>
      </c>
      <c r="M2843" s="24" t="s">
        <v>90</v>
      </c>
      <c r="N2843" s="24" t="e" vm="26">
        <v>#VALUE!</v>
      </c>
      <c r="O2843" s="22">
        <v>720</v>
      </c>
      <c r="P2843" s="24" t="s">
        <v>91</v>
      </c>
      <c r="Q2843" s="24" t="s">
        <v>92</v>
      </c>
      <c r="R2843" s="24" t="s">
        <v>95</v>
      </c>
      <c r="S2843" s="24" t="s">
        <v>94</v>
      </c>
    </row>
    <row r="2844" spans="1:19" ht="32" x14ac:dyDescent="0.2">
      <c r="A2844" s="22">
        <v>155</v>
      </c>
      <c r="B2844" s="22">
        <v>152</v>
      </c>
      <c r="C2844" s="22">
        <v>254</v>
      </c>
      <c r="D2844" s="22">
        <v>104</v>
      </c>
      <c r="E2844" s="22">
        <v>37</v>
      </c>
      <c r="F2844" s="22">
        <v>29</v>
      </c>
      <c r="G2844" s="22">
        <v>871</v>
      </c>
      <c r="H2844" s="22">
        <v>120</v>
      </c>
      <c r="I2844" s="22">
        <v>150</v>
      </c>
      <c r="J2844" s="22">
        <v>260</v>
      </c>
      <c r="K2844" s="22">
        <v>110</v>
      </c>
      <c r="L2844" s="23">
        <v>40664</v>
      </c>
      <c r="M2844" s="24" t="s">
        <v>90</v>
      </c>
      <c r="N2844" s="24" t="e" vm="26">
        <v>#VALUE!</v>
      </c>
      <c r="O2844" s="22">
        <v>303</v>
      </c>
      <c r="P2844" s="24" t="s">
        <v>91</v>
      </c>
      <c r="Q2844" s="24" t="s">
        <v>92</v>
      </c>
      <c r="R2844" s="24" t="s">
        <v>96</v>
      </c>
      <c r="S2844" s="24" t="s">
        <v>97</v>
      </c>
    </row>
    <row r="2845" spans="1:19" x14ac:dyDescent="0.2">
      <c r="A2845" s="22">
        <v>155</v>
      </c>
      <c r="B2845" s="22">
        <v>152</v>
      </c>
      <c r="C2845" s="22">
        <v>254</v>
      </c>
      <c r="D2845" s="22">
        <v>104</v>
      </c>
      <c r="E2845" s="22">
        <v>37</v>
      </c>
      <c r="F2845" s="22">
        <v>29</v>
      </c>
      <c r="G2845" s="22">
        <v>821</v>
      </c>
      <c r="H2845" s="22">
        <v>120</v>
      </c>
      <c r="I2845" s="22">
        <v>140</v>
      </c>
      <c r="J2845" s="22">
        <v>220</v>
      </c>
      <c r="K2845" s="22">
        <v>80</v>
      </c>
      <c r="L2845" s="23">
        <v>40664</v>
      </c>
      <c r="M2845" s="24" t="s">
        <v>90</v>
      </c>
      <c r="N2845" s="24" t="e" vm="45">
        <v>#VALUE!</v>
      </c>
      <c r="O2845" s="22">
        <v>773</v>
      </c>
      <c r="P2845" s="24" t="s">
        <v>91</v>
      </c>
      <c r="Q2845" s="24" t="s">
        <v>103</v>
      </c>
      <c r="R2845" s="24" t="s">
        <v>104</v>
      </c>
      <c r="S2845" s="24" t="s">
        <v>97</v>
      </c>
    </row>
    <row r="2846" spans="1:19" x14ac:dyDescent="0.2">
      <c r="A2846" s="22">
        <v>94</v>
      </c>
      <c r="B2846" s="22">
        <v>107</v>
      </c>
      <c r="C2846" s="22">
        <v>188</v>
      </c>
      <c r="D2846" s="22">
        <v>83</v>
      </c>
      <c r="E2846" s="22">
        <v>36</v>
      </c>
      <c r="F2846" s="22">
        <v>27</v>
      </c>
      <c r="G2846" s="22">
        <v>584</v>
      </c>
      <c r="H2846" s="22">
        <v>60</v>
      </c>
      <c r="I2846" s="22">
        <v>90</v>
      </c>
      <c r="J2846" s="22">
        <v>160</v>
      </c>
      <c r="K2846" s="22">
        <v>70</v>
      </c>
      <c r="L2846" s="23">
        <v>40664</v>
      </c>
      <c r="M2846" s="24" t="s">
        <v>90</v>
      </c>
      <c r="N2846" s="24" t="e" vm="45">
        <v>#VALUE!</v>
      </c>
      <c r="O2846" s="22">
        <v>773</v>
      </c>
      <c r="P2846" s="24" t="s">
        <v>91</v>
      </c>
      <c r="Q2846" s="24" t="s">
        <v>103</v>
      </c>
      <c r="R2846" s="24" t="s">
        <v>105</v>
      </c>
      <c r="S2846" s="24" t="s">
        <v>97</v>
      </c>
    </row>
    <row r="2847" spans="1:19" x14ac:dyDescent="0.2">
      <c r="A2847" s="22">
        <v>155</v>
      </c>
      <c r="B2847" s="22">
        <v>152</v>
      </c>
      <c r="C2847" s="22">
        <v>254</v>
      </c>
      <c r="D2847" s="22">
        <v>104</v>
      </c>
      <c r="E2847" s="22">
        <v>37</v>
      </c>
      <c r="F2847" s="22">
        <v>29</v>
      </c>
      <c r="G2847" s="22">
        <v>871</v>
      </c>
      <c r="H2847" s="22">
        <v>120</v>
      </c>
      <c r="I2847" s="22">
        <v>140</v>
      </c>
      <c r="J2847" s="22">
        <v>220</v>
      </c>
      <c r="K2847" s="22">
        <v>80</v>
      </c>
      <c r="L2847" s="23">
        <v>40664</v>
      </c>
      <c r="M2847" s="24" t="s">
        <v>90</v>
      </c>
      <c r="N2847" s="24" t="e" vm="45">
        <v>#VALUE!</v>
      </c>
      <c r="O2847" s="22">
        <v>312</v>
      </c>
      <c r="P2847" s="24" t="s">
        <v>91</v>
      </c>
      <c r="Q2847" s="24" t="s">
        <v>103</v>
      </c>
      <c r="R2847" s="24" t="s">
        <v>106</v>
      </c>
      <c r="S2847" s="24" t="s">
        <v>97</v>
      </c>
    </row>
    <row r="2848" spans="1:19" x14ac:dyDescent="0.2">
      <c r="A2848" s="22">
        <v>121</v>
      </c>
      <c r="B2848" s="22">
        <v>124</v>
      </c>
      <c r="C2848" s="22">
        <v>208</v>
      </c>
      <c r="D2848" s="22">
        <v>86</v>
      </c>
      <c r="E2848" s="22">
        <v>33</v>
      </c>
      <c r="F2848" s="22">
        <v>24</v>
      </c>
      <c r="G2848" s="22">
        <v>499</v>
      </c>
      <c r="H2848" s="22">
        <v>80</v>
      </c>
      <c r="I2848" s="22">
        <v>110</v>
      </c>
      <c r="J2848" s="22">
        <v>180</v>
      </c>
      <c r="K2848" s="22">
        <v>70</v>
      </c>
      <c r="L2848" s="23">
        <v>40664</v>
      </c>
      <c r="M2848" s="24" t="s">
        <v>90</v>
      </c>
      <c r="N2848" s="24" t="e" vm="45">
        <v>#VALUE!</v>
      </c>
      <c r="O2848" s="22">
        <v>847</v>
      </c>
      <c r="P2848" s="24" t="s">
        <v>91</v>
      </c>
      <c r="Q2848" s="24" t="s">
        <v>98</v>
      </c>
      <c r="R2848" s="24" t="s">
        <v>107</v>
      </c>
      <c r="S2848" s="24" t="s">
        <v>94</v>
      </c>
    </row>
    <row r="2849" spans="1:19" x14ac:dyDescent="0.2">
      <c r="A2849" s="22">
        <v>61</v>
      </c>
      <c r="B2849" s="22">
        <v>96</v>
      </c>
      <c r="C2849" s="22">
        <v>159</v>
      </c>
      <c r="D2849" s="22">
        <v>64</v>
      </c>
      <c r="E2849" s="22">
        <v>48</v>
      </c>
      <c r="F2849" s="22">
        <v>21</v>
      </c>
      <c r="G2849" s="22">
        <v>593</v>
      </c>
      <c r="H2849" s="22">
        <v>50</v>
      </c>
      <c r="I2849" s="22">
        <v>90</v>
      </c>
      <c r="J2849" s="22">
        <v>140</v>
      </c>
      <c r="K2849" s="22">
        <v>50</v>
      </c>
      <c r="L2849" s="23">
        <v>40664</v>
      </c>
      <c r="M2849" s="24" t="s">
        <v>90</v>
      </c>
      <c r="N2849" s="24" t="e" vm="45">
        <v>#VALUE!</v>
      </c>
      <c r="O2849" s="22">
        <v>630</v>
      </c>
      <c r="P2849" s="24" t="s">
        <v>91</v>
      </c>
      <c r="Q2849" s="24" t="s">
        <v>98</v>
      </c>
      <c r="R2849" s="24" t="s">
        <v>108</v>
      </c>
      <c r="S2849" s="24" t="s">
        <v>94</v>
      </c>
    </row>
    <row r="2850" spans="1:19" x14ac:dyDescent="0.2">
      <c r="A2850" s="22">
        <v>317</v>
      </c>
      <c r="B2850" s="22">
        <v>349</v>
      </c>
      <c r="C2850" s="22">
        <v>607</v>
      </c>
      <c r="D2850" s="22">
        <v>263</v>
      </c>
      <c r="E2850" s="22">
        <v>111</v>
      </c>
      <c r="F2850" s="22">
        <v>86</v>
      </c>
      <c r="G2850" s="22">
        <v>1433</v>
      </c>
      <c r="H2850" s="22">
        <v>300</v>
      </c>
      <c r="I2850" s="22">
        <v>420</v>
      </c>
      <c r="J2850" s="22">
        <v>720</v>
      </c>
      <c r="K2850" s="22">
        <v>300</v>
      </c>
      <c r="L2850" s="23">
        <v>40664</v>
      </c>
      <c r="M2850" s="24" t="s">
        <v>90</v>
      </c>
      <c r="N2850" s="24" t="e" vm="45">
        <v>#VALUE!</v>
      </c>
      <c r="O2850" s="22">
        <v>773</v>
      </c>
      <c r="P2850" s="24" t="s">
        <v>91</v>
      </c>
      <c r="Q2850" s="24" t="s">
        <v>100</v>
      </c>
      <c r="R2850" s="24" t="s">
        <v>101</v>
      </c>
      <c r="S2850" s="24" t="s">
        <v>94</v>
      </c>
    </row>
    <row r="2851" spans="1:19" ht="32" x14ac:dyDescent="0.2">
      <c r="A2851" s="22">
        <v>228</v>
      </c>
      <c r="B2851" s="22">
        <v>261</v>
      </c>
      <c r="C2851" s="22">
        <v>516</v>
      </c>
      <c r="D2851" s="22">
        <v>260</v>
      </c>
      <c r="E2851" s="22">
        <v>89</v>
      </c>
      <c r="F2851" s="22">
        <v>72</v>
      </c>
      <c r="G2851" s="22">
        <v>1559</v>
      </c>
      <c r="H2851" s="22">
        <v>210</v>
      </c>
      <c r="I2851" s="22">
        <v>310</v>
      </c>
      <c r="J2851" s="22">
        <v>610</v>
      </c>
      <c r="K2851" s="22">
        <v>300</v>
      </c>
      <c r="L2851" s="23">
        <v>40664</v>
      </c>
      <c r="M2851" s="24" t="s">
        <v>90</v>
      </c>
      <c r="N2851" s="24" t="e" vm="45">
        <v>#VALUE!</v>
      </c>
      <c r="O2851" s="22">
        <v>773</v>
      </c>
      <c r="P2851" s="24" t="s">
        <v>91</v>
      </c>
      <c r="Q2851" s="24" t="s">
        <v>100</v>
      </c>
      <c r="R2851" s="24" t="s">
        <v>102</v>
      </c>
      <c r="S2851" s="24" t="s">
        <v>97</v>
      </c>
    </row>
    <row r="2852" spans="1:19" x14ac:dyDescent="0.2">
      <c r="A2852" s="22">
        <v>222</v>
      </c>
      <c r="B2852" s="22">
        <v>270</v>
      </c>
      <c r="C2852" s="22">
        <v>461</v>
      </c>
      <c r="D2852" s="22">
        <v>195</v>
      </c>
      <c r="E2852" s="22">
        <v>101</v>
      </c>
      <c r="F2852" s="22">
        <v>64</v>
      </c>
      <c r="G2852" s="22">
        <v>956</v>
      </c>
      <c r="H2852" s="22">
        <v>180</v>
      </c>
      <c r="I2852" s="22">
        <v>280</v>
      </c>
      <c r="J2852" s="22">
        <v>480</v>
      </c>
      <c r="K2852" s="22">
        <v>200</v>
      </c>
      <c r="L2852" s="23">
        <v>40664</v>
      </c>
      <c r="M2852" s="24" t="s">
        <v>90</v>
      </c>
      <c r="N2852" s="24" t="e" vm="45">
        <v>#VALUE!</v>
      </c>
      <c r="O2852" s="22">
        <v>618</v>
      </c>
      <c r="P2852" s="24" t="s">
        <v>91</v>
      </c>
      <c r="Q2852" s="24" t="s">
        <v>92</v>
      </c>
      <c r="R2852" s="24" t="s">
        <v>95</v>
      </c>
      <c r="S2852" s="24" t="s">
        <v>94</v>
      </c>
    </row>
    <row r="2853" spans="1:19" ht="32" x14ac:dyDescent="0.2">
      <c r="A2853" s="22">
        <v>168</v>
      </c>
      <c r="B2853" s="22">
        <v>185</v>
      </c>
      <c r="C2853" s="22">
        <v>309</v>
      </c>
      <c r="D2853" s="22">
        <v>127</v>
      </c>
      <c r="E2853" s="22">
        <v>59</v>
      </c>
      <c r="F2853" s="22">
        <v>40</v>
      </c>
      <c r="G2853" s="22">
        <v>671</v>
      </c>
      <c r="H2853" s="22">
        <v>140</v>
      </c>
      <c r="I2853" s="22">
        <v>190</v>
      </c>
      <c r="J2853" s="22">
        <v>320</v>
      </c>
      <c r="K2853" s="22">
        <v>130</v>
      </c>
      <c r="L2853" s="23">
        <v>40664</v>
      </c>
      <c r="M2853" s="24" t="s">
        <v>90</v>
      </c>
      <c r="N2853" s="24" t="e" vm="45">
        <v>#VALUE!</v>
      </c>
      <c r="O2853" s="22">
        <v>847</v>
      </c>
      <c r="P2853" s="24" t="s">
        <v>91</v>
      </c>
      <c r="Q2853" s="24" t="s">
        <v>92</v>
      </c>
      <c r="R2853" s="24" t="s">
        <v>96</v>
      </c>
      <c r="S2853" s="24" t="s">
        <v>97</v>
      </c>
    </row>
    <row r="2854" spans="1:19" x14ac:dyDescent="0.2">
      <c r="A2854" s="22">
        <v>319</v>
      </c>
      <c r="B2854" s="22">
        <v>349</v>
      </c>
      <c r="C2854" s="22">
        <v>607</v>
      </c>
      <c r="D2854" s="22">
        <v>263</v>
      </c>
      <c r="E2854" s="22">
        <v>110</v>
      </c>
      <c r="F2854" s="22">
        <v>86</v>
      </c>
      <c r="G2854" s="22">
        <v>1433</v>
      </c>
      <c r="H2854" s="22">
        <v>220</v>
      </c>
      <c r="I2854" s="22">
        <v>310</v>
      </c>
      <c r="J2854" s="22">
        <v>530</v>
      </c>
      <c r="K2854" s="22">
        <v>220</v>
      </c>
      <c r="L2854" s="23">
        <v>40664</v>
      </c>
      <c r="M2854" s="24" t="s">
        <v>90</v>
      </c>
      <c r="N2854" s="24" t="e" vm="20">
        <v>#VALUE!</v>
      </c>
      <c r="O2854" s="22">
        <v>319</v>
      </c>
      <c r="P2854" s="24" t="s">
        <v>109</v>
      </c>
      <c r="Q2854" s="24" t="s">
        <v>103</v>
      </c>
      <c r="R2854" s="24" t="s">
        <v>104</v>
      </c>
      <c r="S2854" s="24" t="s">
        <v>97</v>
      </c>
    </row>
    <row r="2855" spans="1:19" x14ac:dyDescent="0.2">
      <c r="A2855" s="22">
        <v>168</v>
      </c>
      <c r="B2855" s="22">
        <v>185</v>
      </c>
      <c r="C2855" s="22">
        <v>309</v>
      </c>
      <c r="D2855" s="22">
        <v>127</v>
      </c>
      <c r="E2855" s="22">
        <v>59</v>
      </c>
      <c r="F2855" s="22">
        <v>40</v>
      </c>
      <c r="G2855" s="22">
        <v>671</v>
      </c>
      <c r="H2855" s="22">
        <v>130</v>
      </c>
      <c r="I2855" s="22">
        <v>170</v>
      </c>
      <c r="J2855" s="22">
        <v>270</v>
      </c>
      <c r="K2855" s="22">
        <v>100</v>
      </c>
      <c r="L2855" s="23">
        <v>40664</v>
      </c>
      <c r="M2855" s="24" t="s">
        <v>90</v>
      </c>
      <c r="N2855" s="24" t="e" vm="20">
        <v>#VALUE!</v>
      </c>
      <c r="O2855" s="22">
        <v>563</v>
      </c>
      <c r="P2855" s="24" t="s">
        <v>109</v>
      </c>
      <c r="Q2855" s="24" t="s">
        <v>103</v>
      </c>
      <c r="R2855" s="24" t="s">
        <v>105</v>
      </c>
      <c r="S2855" s="24" t="s">
        <v>97</v>
      </c>
    </row>
    <row r="2856" spans="1:19" x14ac:dyDescent="0.2">
      <c r="A2856" s="22">
        <v>228</v>
      </c>
      <c r="B2856" s="22">
        <v>261</v>
      </c>
      <c r="C2856" s="22">
        <v>516</v>
      </c>
      <c r="D2856" s="22">
        <v>260</v>
      </c>
      <c r="E2856" s="22">
        <v>89</v>
      </c>
      <c r="F2856" s="22">
        <v>72</v>
      </c>
      <c r="G2856" s="22">
        <v>1559</v>
      </c>
      <c r="H2856" s="22">
        <v>150</v>
      </c>
      <c r="I2856" s="22">
        <v>230</v>
      </c>
      <c r="J2856" s="22">
        <v>450</v>
      </c>
      <c r="K2856" s="22">
        <v>220</v>
      </c>
      <c r="L2856" s="23">
        <v>40664</v>
      </c>
      <c r="M2856" s="24" t="s">
        <v>90</v>
      </c>
      <c r="N2856" s="24" t="e" vm="20">
        <v>#VALUE!</v>
      </c>
      <c r="O2856" s="22">
        <v>319</v>
      </c>
      <c r="P2856" s="24" t="s">
        <v>109</v>
      </c>
      <c r="Q2856" s="24" t="s">
        <v>98</v>
      </c>
      <c r="R2856" s="24" t="s">
        <v>107</v>
      </c>
      <c r="S2856" s="24" t="s">
        <v>94</v>
      </c>
    </row>
    <row r="2857" spans="1:19" x14ac:dyDescent="0.2">
      <c r="A2857" s="22">
        <v>262</v>
      </c>
      <c r="B2857" s="22">
        <v>324</v>
      </c>
      <c r="C2857" s="22">
        <v>584</v>
      </c>
      <c r="D2857" s="22">
        <v>265</v>
      </c>
      <c r="E2857" s="22">
        <v>125</v>
      </c>
      <c r="F2857" s="22">
        <v>100</v>
      </c>
      <c r="G2857" s="22">
        <v>1538</v>
      </c>
      <c r="H2857" s="22">
        <v>170</v>
      </c>
      <c r="I2857" s="22">
        <v>290</v>
      </c>
      <c r="J2857" s="22">
        <v>510</v>
      </c>
      <c r="K2857" s="22">
        <v>220</v>
      </c>
      <c r="L2857" s="23">
        <v>40664</v>
      </c>
      <c r="M2857" s="24" t="s">
        <v>90</v>
      </c>
      <c r="N2857" s="24" t="e" vm="20">
        <v>#VALUE!</v>
      </c>
      <c r="O2857" s="22">
        <v>515</v>
      </c>
      <c r="P2857" s="24" t="s">
        <v>109</v>
      </c>
      <c r="Q2857" s="24" t="s">
        <v>98</v>
      </c>
      <c r="R2857" s="24" t="s">
        <v>108</v>
      </c>
      <c r="S2857" s="24" t="s">
        <v>94</v>
      </c>
    </row>
    <row r="2858" spans="1:19" x14ac:dyDescent="0.2">
      <c r="A2858" s="22">
        <v>17</v>
      </c>
      <c r="B2858" s="22">
        <v>29</v>
      </c>
      <c r="C2858" s="22">
        <v>49</v>
      </c>
      <c r="D2858" s="22">
        <v>20</v>
      </c>
      <c r="E2858" s="22">
        <v>16</v>
      </c>
      <c r="F2858" s="22">
        <v>5</v>
      </c>
      <c r="G2858" s="22">
        <v>784</v>
      </c>
      <c r="H2858" s="22">
        <v>20</v>
      </c>
      <c r="I2858" s="22">
        <v>30</v>
      </c>
      <c r="J2858" s="22">
        <v>50</v>
      </c>
      <c r="K2858" s="22">
        <v>20</v>
      </c>
      <c r="L2858" s="23">
        <v>40664</v>
      </c>
      <c r="M2858" s="24" t="s">
        <v>90</v>
      </c>
      <c r="N2858" s="24" t="e" vm="20">
        <v>#VALUE!</v>
      </c>
      <c r="O2858" s="22">
        <v>515</v>
      </c>
      <c r="P2858" s="24" t="s">
        <v>109</v>
      </c>
      <c r="Q2858" s="24" t="s">
        <v>100</v>
      </c>
      <c r="R2858" s="24" t="s">
        <v>101</v>
      </c>
      <c r="S2858" s="24" t="s">
        <v>94</v>
      </c>
    </row>
    <row r="2859" spans="1:19" ht="32" x14ac:dyDescent="0.2">
      <c r="A2859" s="22">
        <v>43</v>
      </c>
      <c r="B2859" s="22">
        <v>43</v>
      </c>
      <c r="C2859" s="22">
        <v>43</v>
      </c>
      <c r="D2859" s="22">
        <v>0</v>
      </c>
      <c r="E2859" s="22">
        <v>11</v>
      </c>
      <c r="F2859" s="22">
        <v>0</v>
      </c>
      <c r="G2859" s="22">
        <v>645</v>
      </c>
      <c r="H2859" s="22">
        <v>40</v>
      </c>
      <c r="I2859" s="22">
        <v>50</v>
      </c>
      <c r="J2859" s="22">
        <v>50</v>
      </c>
      <c r="K2859" s="22">
        <v>0</v>
      </c>
      <c r="L2859" s="23">
        <v>40664</v>
      </c>
      <c r="M2859" s="24" t="s">
        <v>90</v>
      </c>
      <c r="N2859" s="24" t="e" vm="20">
        <v>#VALUE!</v>
      </c>
      <c r="O2859" s="22">
        <v>563</v>
      </c>
      <c r="P2859" s="24" t="s">
        <v>109</v>
      </c>
      <c r="Q2859" s="24" t="s">
        <v>100</v>
      </c>
      <c r="R2859" s="24" t="s">
        <v>102</v>
      </c>
      <c r="S2859" s="24" t="s">
        <v>97</v>
      </c>
    </row>
    <row r="2860" spans="1:19" x14ac:dyDescent="0.2">
      <c r="A2860" s="22">
        <v>17</v>
      </c>
      <c r="B2860" s="22">
        <v>29</v>
      </c>
      <c r="C2860" s="22">
        <v>49</v>
      </c>
      <c r="D2860" s="22">
        <v>20</v>
      </c>
      <c r="E2860" s="22">
        <v>16</v>
      </c>
      <c r="F2860" s="22">
        <v>5</v>
      </c>
      <c r="G2860" s="22">
        <v>829</v>
      </c>
      <c r="H2860" s="22">
        <v>20</v>
      </c>
      <c r="I2860" s="22">
        <v>30</v>
      </c>
      <c r="J2860" s="22">
        <v>50</v>
      </c>
      <c r="K2860" s="22">
        <v>20</v>
      </c>
      <c r="L2860" s="23">
        <v>40664</v>
      </c>
      <c r="M2860" s="24" t="s">
        <v>90</v>
      </c>
      <c r="N2860" s="24" t="e" vm="20">
        <v>#VALUE!</v>
      </c>
      <c r="O2860" s="22">
        <v>319</v>
      </c>
      <c r="P2860" s="24" t="s">
        <v>109</v>
      </c>
      <c r="Q2860" s="24" t="s">
        <v>92</v>
      </c>
      <c r="R2860" s="24" t="s">
        <v>93</v>
      </c>
      <c r="S2860" s="24" t="s">
        <v>94</v>
      </c>
    </row>
    <row r="2861" spans="1:19" x14ac:dyDescent="0.2">
      <c r="A2861" s="22">
        <v>10</v>
      </c>
      <c r="B2861" s="22">
        <v>37</v>
      </c>
      <c r="C2861" s="22">
        <v>67</v>
      </c>
      <c r="D2861" s="22">
        <v>31</v>
      </c>
      <c r="E2861" s="22">
        <v>28</v>
      </c>
      <c r="F2861" s="22">
        <v>9</v>
      </c>
      <c r="G2861" s="22">
        <v>976</v>
      </c>
      <c r="H2861" s="22">
        <v>20</v>
      </c>
      <c r="I2861" s="22">
        <v>40</v>
      </c>
      <c r="J2861" s="22">
        <v>70</v>
      </c>
      <c r="K2861" s="22">
        <v>30</v>
      </c>
      <c r="L2861" s="23">
        <v>40664</v>
      </c>
      <c r="M2861" s="24" t="s">
        <v>90</v>
      </c>
      <c r="N2861" s="24" t="e" vm="20">
        <v>#VALUE!</v>
      </c>
      <c r="O2861" s="22">
        <v>712</v>
      </c>
      <c r="P2861" s="24" t="s">
        <v>109</v>
      </c>
      <c r="Q2861" s="24" t="s">
        <v>92</v>
      </c>
      <c r="R2861" s="24" t="s">
        <v>95</v>
      </c>
      <c r="S2861" s="24" t="s">
        <v>94</v>
      </c>
    </row>
    <row r="2862" spans="1:19" ht="32" x14ac:dyDescent="0.2">
      <c r="A2862" s="22">
        <v>15</v>
      </c>
      <c r="B2862" s="22">
        <v>30</v>
      </c>
      <c r="C2862" s="22">
        <v>52</v>
      </c>
      <c r="D2862" s="22">
        <v>22</v>
      </c>
      <c r="E2862" s="22">
        <v>18</v>
      </c>
      <c r="F2862" s="22">
        <v>7</v>
      </c>
      <c r="G2862" s="22">
        <v>611</v>
      </c>
      <c r="H2862" s="22">
        <v>20</v>
      </c>
      <c r="I2862" s="22">
        <v>30</v>
      </c>
      <c r="J2862" s="22">
        <v>50</v>
      </c>
      <c r="K2862" s="22">
        <v>20</v>
      </c>
      <c r="L2862" s="23">
        <v>40664</v>
      </c>
      <c r="M2862" s="24" t="s">
        <v>90</v>
      </c>
      <c r="N2862" s="24" t="e" vm="20">
        <v>#VALUE!</v>
      </c>
      <c r="O2862" s="22">
        <v>515</v>
      </c>
      <c r="P2862" s="24" t="s">
        <v>109</v>
      </c>
      <c r="Q2862" s="24" t="s">
        <v>92</v>
      </c>
      <c r="R2862" s="24" t="s">
        <v>96</v>
      </c>
      <c r="S2862" s="24" t="s">
        <v>97</v>
      </c>
    </row>
    <row r="2863" spans="1:19" x14ac:dyDescent="0.2">
      <c r="A2863" s="22">
        <v>-11</v>
      </c>
      <c r="B2863" s="22">
        <v>61</v>
      </c>
      <c r="C2863" s="22">
        <v>103</v>
      </c>
      <c r="D2863" s="22">
        <v>43</v>
      </c>
      <c r="E2863" s="22">
        <v>64</v>
      </c>
      <c r="F2863" s="22">
        <v>39</v>
      </c>
      <c r="G2863" s="22">
        <v>282</v>
      </c>
      <c r="H2863" s="22">
        <v>10</v>
      </c>
      <c r="I2863" s="22">
        <v>60</v>
      </c>
      <c r="J2863" s="22">
        <v>90</v>
      </c>
      <c r="K2863" s="22">
        <v>30</v>
      </c>
      <c r="L2863" s="23">
        <v>40664</v>
      </c>
      <c r="M2863" s="24" t="s">
        <v>90</v>
      </c>
      <c r="N2863" s="24" t="e" vm="35">
        <v>#VALUE!</v>
      </c>
      <c r="O2863" s="22">
        <v>314</v>
      </c>
      <c r="P2863" s="24" t="s">
        <v>109</v>
      </c>
      <c r="Q2863" s="24" t="s">
        <v>103</v>
      </c>
      <c r="R2863" s="24" t="s">
        <v>104</v>
      </c>
      <c r="S2863" s="24" t="s">
        <v>97</v>
      </c>
    </row>
    <row r="2864" spans="1:19" x14ac:dyDescent="0.2">
      <c r="A2864" s="22">
        <v>-21</v>
      </c>
      <c r="B2864" s="22">
        <v>38</v>
      </c>
      <c r="C2864" s="22">
        <v>135</v>
      </c>
      <c r="D2864" s="22">
        <v>98</v>
      </c>
      <c r="E2864" s="22">
        <v>49</v>
      </c>
      <c r="F2864" s="22">
        <v>30</v>
      </c>
      <c r="G2864" s="22">
        <v>973</v>
      </c>
      <c r="H2864" s="22">
        <v>0</v>
      </c>
      <c r="I2864" s="22">
        <v>30</v>
      </c>
      <c r="J2864" s="22">
        <v>110</v>
      </c>
      <c r="K2864" s="22">
        <v>80</v>
      </c>
      <c r="L2864" s="23">
        <v>40664</v>
      </c>
      <c r="M2864" s="24" t="s">
        <v>90</v>
      </c>
      <c r="N2864" s="24" t="e" vm="35">
        <v>#VALUE!</v>
      </c>
      <c r="O2864" s="22">
        <v>636</v>
      </c>
      <c r="P2864" s="24" t="s">
        <v>109</v>
      </c>
      <c r="Q2864" s="24" t="s">
        <v>103</v>
      </c>
      <c r="R2864" s="24" t="s">
        <v>105</v>
      </c>
      <c r="S2864" s="24" t="s">
        <v>97</v>
      </c>
    </row>
    <row r="2865" spans="1:19" x14ac:dyDescent="0.2">
      <c r="A2865" s="22">
        <v>19</v>
      </c>
      <c r="B2865" s="22">
        <v>53</v>
      </c>
      <c r="C2865" s="22">
        <v>91</v>
      </c>
      <c r="D2865" s="22">
        <v>39</v>
      </c>
      <c r="E2865" s="22">
        <v>36</v>
      </c>
      <c r="F2865" s="22">
        <v>12</v>
      </c>
      <c r="G2865" s="22">
        <v>212</v>
      </c>
      <c r="H2865" s="22">
        <v>20</v>
      </c>
      <c r="I2865" s="22">
        <v>50</v>
      </c>
      <c r="J2865" s="22">
        <v>80</v>
      </c>
      <c r="K2865" s="22">
        <v>30</v>
      </c>
      <c r="L2865" s="23">
        <v>40664</v>
      </c>
      <c r="M2865" s="24" t="s">
        <v>90</v>
      </c>
      <c r="N2865" s="24" t="e" vm="35">
        <v>#VALUE!</v>
      </c>
      <c r="O2865" s="22">
        <v>417</v>
      </c>
      <c r="P2865" s="24" t="s">
        <v>109</v>
      </c>
      <c r="Q2865" s="24" t="s">
        <v>98</v>
      </c>
      <c r="R2865" s="24" t="s">
        <v>107</v>
      </c>
      <c r="S2865" s="24" t="s">
        <v>94</v>
      </c>
    </row>
    <row r="2866" spans="1:19" x14ac:dyDescent="0.2">
      <c r="A2866" s="22">
        <v>-6</v>
      </c>
      <c r="B2866" s="22">
        <v>42</v>
      </c>
      <c r="C2866" s="22">
        <v>75</v>
      </c>
      <c r="D2866" s="22">
        <v>34</v>
      </c>
      <c r="E2866" s="22">
        <v>43</v>
      </c>
      <c r="F2866" s="22">
        <v>12</v>
      </c>
      <c r="G2866" s="22">
        <v>182</v>
      </c>
      <c r="H2866" s="22">
        <v>0</v>
      </c>
      <c r="I2866" s="22">
        <v>40</v>
      </c>
      <c r="J2866" s="22">
        <v>60</v>
      </c>
      <c r="K2866" s="22">
        <v>20</v>
      </c>
      <c r="L2866" s="23">
        <v>40664</v>
      </c>
      <c r="M2866" s="24" t="s">
        <v>90</v>
      </c>
      <c r="N2866" s="24" t="e" vm="35">
        <v>#VALUE!</v>
      </c>
      <c r="O2866" s="22">
        <v>417</v>
      </c>
      <c r="P2866" s="24" t="s">
        <v>109</v>
      </c>
      <c r="Q2866" s="24" t="s">
        <v>98</v>
      </c>
      <c r="R2866" s="24" t="s">
        <v>108</v>
      </c>
      <c r="S2866" s="24" t="s">
        <v>94</v>
      </c>
    </row>
    <row r="2867" spans="1:19" x14ac:dyDescent="0.2">
      <c r="A2867" s="22">
        <v>-3</v>
      </c>
      <c r="B2867" s="22">
        <v>45</v>
      </c>
      <c r="C2867" s="22">
        <v>80</v>
      </c>
      <c r="D2867" s="22">
        <v>36</v>
      </c>
      <c r="E2867" s="22">
        <v>44</v>
      </c>
      <c r="F2867" s="22">
        <v>13</v>
      </c>
      <c r="G2867" s="22">
        <v>212</v>
      </c>
      <c r="H2867" s="22">
        <v>0</v>
      </c>
      <c r="I2867" s="22">
        <v>40</v>
      </c>
      <c r="J2867" s="22">
        <v>70</v>
      </c>
      <c r="K2867" s="22">
        <v>30</v>
      </c>
      <c r="L2867" s="23">
        <v>40664</v>
      </c>
      <c r="M2867" s="24" t="s">
        <v>90</v>
      </c>
      <c r="N2867" s="24" t="e" vm="35">
        <v>#VALUE!</v>
      </c>
      <c r="O2867" s="22">
        <v>314</v>
      </c>
      <c r="P2867" s="24" t="s">
        <v>109</v>
      </c>
      <c r="Q2867" s="24" t="s">
        <v>98</v>
      </c>
      <c r="R2867" s="24" t="s">
        <v>99</v>
      </c>
      <c r="S2867" s="24" t="s">
        <v>94</v>
      </c>
    </row>
    <row r="2868" spans="1:19" x14ac:dyDescent="0.2">
      <c r="A2868" s="22">
        <v>57</v>
      </c>
      <c r="B2868" s="22">
        <v>65</v>
      </c>
      <c r="C2868" s="22">
        <v>108</v>
      </c>
      <c r="D2868" s="22">
        <v>44</v>
      </c>
      <c r="E2868" s="22">
        <v>22</v>
      </c>
      <c r="F2868" s="22">
        <v>12</v>
      </c>
      <c r="G2868" s="22">
        <v>844</v>
      </c>
      <c r="H2868" s="22">
        <v>50</v>
      </c>
      <c r="I2868" s="22">
        <v>70</v>
      </c>
      <c r="J2868" s="22">
        <v>120</v>
      </c>
      <c r="K2868" s="22">
        <v>50</v>
      </c>
      <c r="L2868" s="23">
        <v>40664</v>
      </c>
      <c r="M2868" s="24" t="s">
        <v>90</v>
      </c>
      <c r="N2868" s="24" t="e" vm="35">
        <v>#VALUE!</v>
      </c>
      <c r="O2868" s="22">
        <v>636</v>
      </c>
      <c r="P2868" s="24" t="s">
        <v>109</v>
      </c>
      <c r="Q2868" s="24" t="s">
        <v>100</v>
      </c>
      <c r="R2868" s="24" t="s">
        <v>101</v>
      </c>
      <c r="S2868" s="24" t="s">
        <v>94</v>
      </c>
    </row>
    <row r="2869" spans="1:19" ht="32" x14ac:dyDescent="0.2">
      <c r="A2869" s="22">
        <v>50</v>
      </c>
      <c r="B2869" s="22">
        <v>58</v>
      </c>
      <c r="C2869" s="22">
        <v>96</v>
      </c>
      <c r="D2869" s="22">
        <v>39</v>
      </c>
      <c r="E2869" s="22">
        <v>20</v>
      </c>
      <c r="F2869" s="22">
        <v>10</v>
      </c>
      <c r="G2869" s="22">
        <v>799</v>
      </c>
      <c r="H2869" s="22">
        <v>50</v>
      </c>
      <c r="I2869" s="22">
        <v>70</v>
      </c>
      <c r="J2869" s="22">
        <v>110</v>
      </c>
      <c r="K2869" s="22">
        <v>40</v>
      </c>
      <c r="L2869" s="23">
        <v>40664</v>
      </c>
      <c r="M2869" s="24" t="s">
        <v>90</v>
      </c>
      <c r="N2869" s="24" t="e" vm="35">
        <v>#VALUE!</v>
      </c>
      <c r="O2869" s="22">
        <v>660</v>
      </c>
      <c r="P2869" s="24" t="s">
        <v>109</v>
      </c>
      <c r="Q2869" s="24" t="s">
        <v>100</v>
      </c>
      <c r="R2869" s="24" t="s">
        <v>102</v>
      </c>
      <c r="S2869" s="24" t="s">
        <v>97</v>
      </c>
    </row>
    <row r="2870" spans="1:19" x14ac:dyDescent="0.2">
      <c r="A2870" s="22">
        <v>46</v>
      </c>
      <c r="B2870" s="22">
        <v>96</v>
      </c>
      <c r="C2870" s="22">
        <v>171</v>
      </c>
      <c r="D2870" s="22">
        <v>77</v>
      </c>
      <c r="E2870" s="22">
        <v>59</v>
      </c>
      <c r="F2870" s="22">
        <v>29</v>
      </c>
      <c r="G2870" s="22">
        <v>529</v>
      </c>
      <c r="H2870" s="22">
        <v>50</v>
      </c>
      <c r="I2870" s="22">
        <v>100</v>
      </c>
      <c r="J2870" s="22">
        <v>180</v>
      </c>
      <c r="K2870" s="22">
        <v>80</v>
      </c>
      <c r="L2870" s="23">
        <v>40664</v>
      </c>
      <c r="M2870" s="24" t="s">
        <v>90</v>
      </c>
      <c r="N2870" s="24" t="e" vm="35">
        <v>#VALUE!</v>
      </c>
      <c r="O2870" s="22">
        <v>573</v>
      </c>
      <c r="P2870" s="24" t="s">
        <v>109</v>
      </c>
      <c r="Q2870" s="24" t="s">
        <v>92</v>
      </c>
      <c r="R2870" s="24" t="s">
        <v>95</v>
      </c>
      <c r="S2870" s="24" t="s">
        <v>94</v>
      </c>
    </row>
    <row r="2871" spans="1:19" ht="32" x14ac:dyDescent="0.2">
      <c r="A2871" s="22">
        <v>52</v>
      </c>
      <c r="B2871" s="22">
        <v>80</v>
      </c>
      <c r="C2871" s="22">
        <v>147</v>
      </c>
      <c r="D2871" s="22">
        <v>68</v>
      </c>
      <c r="E2871" s="22">
        <v>39</v>
      </c>
      <c r="F2871" s="22">
        <v>21</v>
      </c>
      <c r="G2871" s="22">
        <v>998</v>
      </c>
      <c r="H2871" s="22">
        <v>40</v>
      </c>
      <c r="I2871" s="22">
        <v>80</v>
      </c>
      <c r="J2871" s="22">
        <v>150</v>
      </c>
      <c r="K2871" s="22">
        <v>70</v>
      </c>
      <c r="L2871" s="23">
        <v>40664</v>
      </c>
      <c r="M2871" s="24" t="s">
        <v>90</v>
      </c>
      <c r="N2871" s="24" t="e" vm="35">
        <v>#VALUE!</v>
      </c>
      <c r="O2871" s="22">
        <v>660</v>
      </c>
      <c r="P2871" s="24" t="s">
        <v>109</v>
      </c>
      <c r="Q2871" s="24" t="s">
        <v>92</v>
      </c>
      <c r="R2871" s="24" t="s">
        <v>96</v>
      </c>
      <c r="S2871" s="24" t="s">
        <v>97</v>
      </c>
    </row>
    <row r="2872" spans="1:19" x14ac:dyDescent="0.2">
      <c r="A2872" s="22">
        <v>17</v>
      </c>
      <c r="B2872" s="22">
        <v>29</v>
      </c>
      <c r="C2872" s="22">
        <v>49</v>
      </c>
      <c r="D2872" s="22">
        <v>20</v>
      </c>
      <c r="E2872" s="22">
        <v>16</v>
      </c>
      <c r="F2872" s="22">
        <v>5</v>
      </c>
      <c r="G2872" s="22">
        <v>464</v>
      </c>
      <c r="H2872" s="22">
        <v>30</v>
      </c>
      <c r="I2872" s="22">
        <v>30</v>
      </c>
      <c r="J2872" s="22">
        <v>40</v>
      </c>
      <c r="K2872" s="22">
        <v>10</v>
      </c>
      <c r="L2872" s="23">
        <v>40664</v>
      </c>
      <c r="M2872" s="24" t="s">
        <v>90</v>
      </c>
      <c r="N2872" s="24" t="e" vm="44">
        <v>#VALUE!</v>
      </c>
      <c r="O2872" s="22">
        <v>614</v>
      </c>
      <c r="P2872" s="24" t="s">
        <v>91</v>
      </c>
      <c r="Q2872" s="24" t="s">
        <v>103</v>
      </c>
      <c r="R2872" s="24" t="s">
        <v>104</v>
      </c>
      <c r="S2872" s="24" t="s">
        <v>97</v>
      </c>
    </row>
    <row r="2873" spans="1:19" x14ac:dyDescent="0.2">
      <c r="A2873" s="22">
        <v>32</v>
      </c>
      <c r="B2873" s="22">
        <v>42</v>
      </c>
      <c r="C2873" s="22">
        <v>70</v>
      </c>
      <c r="D2873" s="22">
        <v>29</v>
      </c>
      <c r="E2873" s="22">
        <v>18</v>
      </c>
      <c r="F2873" s="22">
        <v>8</v>
      </c>
      <c r="G2873" s="22">
        <v>835</v>
      </c>
      <c r="H2873" s="22">
        <v>40</v>
      </c>
      <c r="I2873" s="22">
        <v>40</v>
      </c>
      <c r="J2873" s="22">
        <v>60</v>
      </c>
      <c r="K2873" s="22">
        <v>20</v>
      </c>
      <c r="L2873" s="23">
        <v>40664</v>
      </c>
      <c r="M2873" s="24" t="s">
        <v>90</v>
      </c>
      <c r="N2873" s="24" t="e" vm="44">
        <v>#VALUE!</v>
      </c>
      <c r="O2873" s="22">
        <v>440</v>
      </c>
      <c r="P2873" s="24" t="s">
        <v>91</v>
      </c>
      <c r="Q2873" s="24" t="s">
        <v>103</v>
      </c>
      <c r="R2873" s="24" t="s">
        <v>105</v>
      </c>
      <c r="S2873" s="24" t="s">
        <v>97</v>
      </c>
    </row>
    <row r="2874" spans="1:19" x14ac:dyDescent="0.2">
      <c r="A2874" s="22">
        <v>109</v>
      </c>
      <c r="B2874" s="22">
        <v>141</v>
      </c>
      <c r="C2874" s="22">
        <v>233</v>
      </c>
      <c r="D2874" s="22">
        <v>94</v>
      </c>
      <c r="E2874" s="22">
        <v>58</v>
      </c>
      <c r="F2874" s="22">
        <v>31</v>
      </c>
      <c r="G2874" s="22">
        <v>697</v>
      </c>
      <c r="H2874" s="22">
        <v>70</v>
      </c>
      <c r="I2874" s="22">
        <v>120</v>
      </c>
      <c r="J2874" s="22">
        <v>200</v>
      </c>
      <c r="K2874" s="22">
        <v>80</v>
      </c>
      <c r="L2874" s="23">
        <v>40664</v>
      </c>
      <c r="M2874" s="24" t="s">
        <v>90</v>
      </c>
      <c r="N2874" s="24" t="e" vm="44">
        <v>#VALUE!</v>
      </c>
      <c r="O2874" s="22">
        <v>513</v>
      </c>
      <c r="P2874" s="24" t="s">
        <v>91</v>
      </c>
      <c r="Q2874" s="24" t="s">
        <v>98</v>
      </c>
      <c r="R2874" s="24" t="s">
        <v>107</v>
      </c>
      <c r="S2874" s="24" t="s">
        <v>94</v>
      </c>
    </row>
    <row r="2875" spans="1:19" x14ac:dyDescent="0.2">
      <c r="A2875" s="22">
        <v>139</v>
      </c>
      <c r="B2875" s="22">
        <v>159</v>
      </c>
      <c r="C2875" s="22">
        <v>271</v>
      </c>
      <c r="D2875" s="22">
        <v>114</v>
      </c>
      <c r="E2875" s="22">
        <v>54</v>
      </c>
      <c r="F2875" s="22">
        <v>35</v>
      </c>
      <c r="G2875" s="22">
        <v>555</v>
      </c>
      <c r="H2875" s="22">
        <v>100</v>
      </c>
      <c r="I2875" s="22">
        <v>150</v>
      </c>
      <c r="J2875" s="22">
        <v>240</v>
      </c>
      <c r="K2875" s="22">
        <v>90</v>
      </c>
      <c r="L2875" s="23">
        <v>40664</v>
      </c>
      <c r="M2875" s="24" t="s">
        <v>90</v>
      </c>
      <c r="N2875" s="24" t="e" vm="44">
        <v>#VALUE!</v>
      </c>
      <c r="O2875" s="22">
        <v>513</v>
      </c>
      <c r="P2875" s="24" t="s">
        <v>91</v>
      </c>
      <c r="Q2875" s="24" t="s">
        <v>98</v>
      </c>
      <c r="R2875" s="24" t="s">
        <v>108</v>
      </c>
      <c r="S2875" s="24" t="s">
        <v>94</v>
      </c>
    </row>
    <row r="2876" spans="1:19" x14ac:dyDescent="0.2">
      <c r="A2876" s="22">
        <v>116</v>
      </c>
      <c r="B2876" s="22">
        <v>149</v>
      </c>
      <c r="C2876" s="22">
        <v>295</v>
      </c>
      <c r="D2876" s="22">
        <v>149</v>
      </c>
      <c r="E2876" s="22">
        <v>60</v>
      </c>
      <c r="F2876" s="22">
        <v>41</v>
      </c>
      <c r="G2876" s="22">
        <v>1156</v>
      </c>
      <c r="H2876" s="22">
        <v>120</v>
      </c>
      <c r="I2876" s="22">
        <v>180</v>
      </c>
      <c r="J2876" s="22">
        <v>350</v>
      </c>
      <c r="K2876" s="22">
        <v>170</v>
      </c>
      <c r="L2876" s="23">
        <v>40664</v>
      </c>
      <c r="M2876" s="24" t="s">
        <v>90</v>
      </c>
      <c r="N2876" s="24" t="e" vm="44">
        <v>#VALUE!</v>
      </c>
      <c r="O2876" s="22">
        <v>216</v>
      </c>
      <c r="P2876" s="24" t="s">
        <v>91</v>
      </c>
      <c r="Q2876" s="24" t="s">
        <v>100</v>
      </c>
      <c r="R2876" s="24" t="s">
        <v>101</v>
      </c>
      <c r="S2876" s="24" t="s">
        <v>94</v>
      </c>
    </row>
    <row r="2877" spans="1:19" ht="32" x14ac:dyDescent="0.2">
      <c r="A2877" s="22">
        <v>15</v>
      </c>
      <c r="B2877" s="22">
        <v>65</v>
      </c>
      <c r="C2877" s="22">
        <v>117</v>
      </c>
      <c r="D2877" s="22">
        <v>53</v>
      </c>
      <c r="E2877" s="22">
        <v>50</v>
      </c>
      <c r="F2877" s="22">
        <v>20</v>
      </c>
      <c r="G2877" s="22">
        <v>361</v>
      </c>
      <c r="H2877" s="22">
        <v>20</v>
      </c>
      <c r="I2877" s="22">
        <v>70</v>
      </c>
      <c r="J2877" s="22">
        <v>130</v>
      </c>
      <c r="K2877" s="22">
        <v>60</v>
      </c>
      <c r="L2877" s="23">
        <v>40664</v>
      </c>
      <c r="M2877" s="24" t="s">
        <v>90</v>
      </c>
      <c r="N2877" s="24" t="e" vm="44">
        <v>#VALUE!</v>
      </c>
      <c r="O2877" s="22">
        <v>216</v>
      </c>
      <c r="P2877" s="24" t="s">
        <v>91</v>
      </c>
      <c r="Q2877" s="24" t="s">
        <v>100</v>
      </c>
      <c r="R2877" s="24" t="s">
        <v>102</v>
      </c>
      <c r="S2877" s="24" t="s">
        <v>97</v>
      </c>
    </row>
    <row r="2878" spans="1:19" x14ac:dyDescent="0.2">
      <c r="A2878" s="22">
        <v>37</v>
      </c>
      <c r="B2878" s="22">
        <v>71</v>
      </c>
      <c r="C2878" s="22">
        <v>122</v>
      </c>
      <c r="D2878" s="22">
        <v>52</v>
      </c>
      <c r="E2878" s="22">
        <v>41</v>
      </c>
      <c r="F2878" s="22">
        <v>17</v>
      </c>
      <c r="G2878" s="22">
        <v>361</v>
      </c>
      <c r="H2878" s="22">
        <v>40</v>
      </c>
      <c r="I2878" s="22">
        <v>70</v>
      </c>
      <c r="J2878" s="22">
        <v>120</v>
      </c>
      <c r="K2878" s="22">
        <v>50</v>
      </c>
      <c r="L2878" s="23">
        <v>40664</v>
      </c>
      <c r="M2878" s="24" t="s">
        <v>90</v>
      </c>
      <c r="N2878" s="24" t="e" vm="44">
        <v>#VALUE!</v>
      </c>
      <c r="O2878" s="22">
        <v>216</v>
      </c>
      <c r="P2878" s="24" t="s">
        <v>91</v>
      </c>
      <c r="Q2878" s="24" t="s">
        <v>92</v>
      </c>
      <c r="R2878" s="24" t="s">
        <v>93</v>
      </c>
      <c r="S2878" s="24" t="s">
        <v>94</v>
      </c>
    </row>
    <row r="2879" spans="1:19" x14ac:dyDescent="0.2">
      <c r="A2879" s="22">
        <v>33</v>
      </c>
      <c r="B2879" s="22">
        <v>61</v>
      </c>
      <c r="C2879" s="22">
        <v>102</v>
      </c>
      <c r="D2879" s="22">
        <v>42</v>
      </c>
      <c r="E2879" s="22">
        <v>34</v>
      </c>
      <c r="F2879" s="22">
        <v>13</v>
      </c>
      <c r="G2879" s="22">
        <v>384</v>
      </c>
      <c r="H2879" s="22">
        <v>30</v>
      </c>
      <c r="I2879" s="22">
        <v>60</v>
      </c>
      <c r="J2879" s="22">
        <v>100</v>
      </c>
      <c r="K2879" s="22">
        <v>40</v>
      </c>
      <c r="L2879" s="23">
        <v>40664</v>
      </c>
      <c r="M2879" s="24" t="s">
        <v>90</v>
      </c>
      <c r="N2879" s="24" t="e" vm="44">
        <v>#VALUE!</v>
      </c>
      <c r="O2879" s="22">
        <v>234</v>
      </c>
      <c r="P2879" s="24" t="s">
        <v>91</v>
      </c>
      <c r="Q2879" s="24" t="s">
        <v>92</v>
      </c>
      <c r="R2879" s="24" t="s">
        <v>95</v>
      </c>
      <c r="S2879" s="24" t="s">
        <v>94</v>
      </c>
    </row>
    <row r="2880" spans="1:19" ht="32" x14ac:dyDescent="0.2">
      <c r="A2880" s="22">
        <v>-3</v>
      </c>
      <c r="B2880" s="22">
        <v>75</v>
      </c>
      <c r="C2880" s="22">
        <v>127</v>
      </c>
      <c r="D2880" s="22">
        <v>53</v>
      </c>
      <c r="E2880" s="22">
        <v>72</v>
      </c>
      <c r="F2880" s="22">
        <v>48</v>
      </c>
      <c r="G2880" s="22">
        <v>458</v>
      </c>
      <c r="H2880" s="22">
        <v>20</v>
      </c>
      <c r="I2880" s="22">
        <v>80</v>
      </c>
      <c r="J2880" s="22">
        <v>130</v>
      </c>
      <c r="K2880" s="22">
        <v>50</v>
      </c>
      <c r="L2880" s="23">
        <v>40664</v>
      </c>
      <c r="M2880" s="24" t="s">
        <v>90</v>
      </c>
      <c r="N2880" s="24" t="e" vm="44">
        <v>#VALUE!</v>
      </c>
      <c r="O2880" s="22">
        <v>234</v>
      </c>
      <c r="P2880" s="24" t="s">
        <v>91</v>
      </c>
      <c r="Q2880" s="24" t="s">
        <v>92</v>
      </c>
      <c r="R2880" s="24" t="s">
        <v>96</v>
      </c>
      <c r="S2880" s="24" t="s">
        <v>97</v>
      </c>
    </row>
    <row r="2881" spans="1:19" x14ac:dyDescent="0.2">
      <c r="A2881" s="22">
        <v>62</v>
      </c>
      <c r="B2881" s="22">
        <v>82</v>
      </c>
      <c r="C2881" s="22">
        <v>129</v>
      </c>
      <c r="D2881" s="22">
        <v>48</v>
      </c>
      <c r="E2881" s="22">
        <v>34</v>
      </c>
      <c r="F2881" s="22">
        <v>14</v>
      </c>
      <c r="G2881" s="22">
        <v>351</v>
      </c>
      <c r="H2881" s="22">
        <v>50</v>
      </c>
      <c r="I2881" s="22">
        <v>70</v>
      </c>
      <c r="J2881" s="22">
        <v>110</v>
      </c>
      <c r="K2881" s="22">
        <v>40</v>
      </c>
      <c r="L2881" s="23">
        <v>40664</v>
      </c>
      <c r="M2881" s="24" t="s">
        <v>90</v>
      </c>
      <c r="N2881" s="24" t="e" vm="28">
        <v>#VALUE!</v>
      </c>
      <c r="O2881" s="22">
        <v>608</v>
      </c>
      <c r="P2881" s="24" t="s">
        <v>109</v>
      </c>
      <c r="Q2881" s="24" t="s">
        <v>103</v>
      </c>
      <c r="R2881" s="24" t="s">
        <v>104</v>
      </c>
      <c r="S2881" s="24" t="s">
        <v>97</v>
      </c>
    </row>
    <row r="2882" spans="1:19" x14ac:dyDescent="0.2">
      <c r="A2882" s="22">
        <v>70</v>
      </c>
      <c r="B2882" s="22">
        <v>77</v>
      </c>
      <c r="C2882" s="22">
        <v>129</v>
      </c>
      <c r="D2882" s="22">
        <v>53</v>
      </c>
      <c r="E2882" s="22">
        <v>24</v>
      </c>
      <c r="F2882" s="22">
        <v>14</v>
      </c>
      <c r="G2882" s="22">
        <v>803</v>
      </c>
      <c r="H2882" s="22">
        <v>60</v>
      </c>
      <c r="I2882" s="22">
        <v>70</v>
      </c>
      <c r="J2882" s="22">
        <v>110</v>
      </c>
      <c r="K2882" s="22">
        <v>40</v>
      </c>
      <c r="L2882" s="23">
        <v>40664</v>
      </c>
      <c r="M2882" s="24" t="s">
        <v>90</v>
      </c>
      <c r="N2882" s="24" t="e" vm="28">
        <v>#VALUE!</v>
      </c>
      <c r="O2882" s="22">
        <v>262</v>
      </c>
      <c r="P2882" s="24" t="s">
        <v>109</v>
      </c>
      <c r="Q2882" s="24" t="s">
        <v>103</v>
      </c>
      <c r="R2882" s="24" t="s">
        <v>105</v>
      </c>
      <c r="S2882" s="24" t="s">
        <v>97</v>
      </c>
    </row>
    <row r="2883" spans="1:19" x14ac:dyDescent="0.2">
      <c r="A2883" s="22">
        <v>37</v>
      </c>
      <c r="B2883" s="22">
        <v>65</v>
      </c>
      <c r="C2883" s="22">
        <v>109</v>
      </c>
      <c r="D2883" s="22">
        <v>45</v>
      </c>
      <c r="E2883" s="22">
        <v>35</v>
      </c>
      <c r="F2883" s="22">
        <v>14</v>
      </c>
      <c r="G2883" s="22">
        <v>410</v>
      </c>
      <c r="H2883" s="22">
        <v>30</v>
      </c>
      <c r="I2883" s="22">
        <v>60</v>
      </c>
      <c r="J2883" s="22">
        <v>90</v>
      </c>
      <c r="K2883" s="22">
        <v>30</v>
      </c>
      <c r="L2883" s="23">
        <v>40664</v>
      </c>
      <c r="M2883" s="24" t="s">
        <v>90</v>
      </c>
      <c r="N2883" s="24" t="e" vm="28">
        <v>#VALUE!</v>
      </c>
      <c r="O2883" s="22">
        <v>715</v>
      </c>
      <c r="P2883" s="24" t="s">
        <v>109</v>
      </c>
      <c r="Q2883" s="24" t="s">
        <v>98</v>
      </c>
      <c r="R2883" s="24" t="s">
        <v>107</v>
      </c>
      <c r="S2883" s="24" t="s">
        <v>94</v>
      </c>
    </row>
    <row r="2884" spans="1:19" x14ac:dyDescent="0.2">
      <c r="A2884" s="22">
        <v>3</v>
      </c>
      <c r="B2884" s="22">
        <v>90</v>
      </c>
      <c r="C2884" s="22">
        <v>153</v>
      </c>
      <c r="D2884" s="22">
        <v>64</v>
      </c>
      <c r="E2884" s="22">
        <v>82</v>
      </c>
      <c r="F2884" s="22">
        <v>58</v>
      </c>
      <c r="G2884" s="22">
        <v>551</v>
      </c>
      <c r="H2884" s="22">
        <v>10</v>
      </c>
      <c r="I2884" s="22">
        <v>80</v>
      </c>
      <c r="J2884" s="22">
        <v>130</v>
      </c>
      <c r="K2884" s="22">
        <v>50</v>
      </c>
      <c r="L2884" s="23">
        <v>40664</v>
      </c>
      <c r="M2884" s="24" t="s">
        <v>90</v>
      </c>
      <c r="N2884" s="24" t="e" vm="28">
        <v>#VALUE!</v>
      </c>
      <c r="O2884" s="22">
        <v>608</v>
      </c>
      <c r="P2884" s="24" t="s">
        <v>109</v>
      </c>
      <c r="Q2884" s="24" t="s">
        <v>98</v>
      </c>
      <c r="R2884" s="24" t="s">
        <v>108</v>
      </c>
      <c r="S2884" s="24" t="s">
        <v>94</v>
      </c>
    </row>
    <row r="2885" spans="1:19" x14ac:dyDescent="0.2">
      <c r="A2885" s="22">
        <v>65</v>
      </c>
      <c r="B2885" s="22">
        <v>92</v>
      </c>
      <c r="C2885" s="22">
        <v>168</v>
      </c>
      <c r="D2885" s="22">
        <v>78</v>
      </c>
      <c r="E2885" s="22">
        <v>42</v>
      </c>
      <c r="F2885" s="22">
        <v>24</v>
      </c>
      <c r="G2885" s="22">
        <v>995</v>
      </c>
      <c r="H2885" s="22">
        <v>70</v>
      </c>
      <c r="I2885" s="22">
        <v>110</v>
      </c>
      <c r="J2885" s="22">
        <v>200</v>
      </c>
      <c r="K2885" s="22">
        <v>90</v>
      </c>
      <c r="L2885" s="23">
        <v>40664</v>
      </c>
      <c r="M2885" s="24" t="s">
        <v>90</v>
      </c>
      <c r="N2885" s="24" t="e" vm="28">
        <v>#VALUE!</v>
      </c>
      <c r="O2885" s="22">
        <v>608</v>
      </c>
      <c r="P2885" s="24" t="s">
        <v>109</v>
      </c>
      <c r="Q2885" s="24" t="s">
        <v>100</v>
      </c>
      <c r="R2885" s="24" t="s">
        <v>101</v>
      </c>
      <c r="S2885" s="24" t="s">
        <v>94</v>
      </c>
    </row>
    <row r="2886" spans="1:19" ht="32" x14ac:dyDescent="0.2">
      <c r="A2886" s="22">
        <v>48</v>
      </c>
      <c r="B2886" s="22">
        <v>62</v>
      </c>
      <c r="C2886" s="22">
        <v>109</v>
      </c>
      <c r="D2886" s="22">
        <v>48</v>
      </c>
      <c r="E2886" s="22">
        <v>25</v>
      </c>
      <c r="F2886" s="22">
        <v>15</v>
      </c>
      <c r="G2886" s="22">
        <v>599</v>
      </c>
      <c r="H2886" s="22">
        <v>50</v>
      </c>
      <c r="I2886" s="22">
        <v>70</v>
      </c>
      <c r="J2886" s="22">
        <v>120</v>
      </c>
      <c r="K2886" s="22">
        <v>50</v>
      </c>
      <c r="L2886" s="23">
        <v>40664</v>
      </c>
      <c r="M2886" s="24" t="s">
        <v>90</v>
      </c>
      <c r="N2886" s="24" t="e" vm="28">
        <v>#VALUE!</v>
      </c>
      <c r="O2886" s="22">
        <v>715</v>
      </c>
      <c r="P2886" s="24" t="s">
        <v>109</v>
      </c>
      <c r="Q2886" s="24" t="s">
        <v>100</v>
      </c>
      <c r="R2886" s="24" t="s">
        <v>102</v>
      </c>
      <c r="S2886" s="24" t="s">
        <v>97</v>
      </c>
    </row>
    <row r="2887" spans="1:19" x14ac:dyDescent="0.2">
      <c r="A2887" s="22">
        <v>23</v>
      </c>
      <c r="B2887" s="22">
        <v>72</v>
      </c>
      <c r="C2887" s="22">
        <v>129</v>
      </c>
      <c r="D2887" s="22">
        <v>58</v>
      </c>
      <c r="E2887" s="22">
        <v>51</v>
      </c>
      <c r="F2887" s="22">
        <v>22</v>
      </c>
      <c r="G2887" s="22">
        <v>338</v>
      </c>
      <c r="H2887" s="22">
        <v>20</v>
      </c>
      <c r="I2887" s="22">
        <v>70</v>
      </c>
      <c r="J2887" s="22">
        <v>130</v>
      </c>
      <c r="K2887" s="22">
        <v>60</v>
      </c>
      <c r="L2887" s="23">
        <v>40664</v>
      </c>
      <c r="M2887" s="24" t="s">
        <v>90</v>
      </c>
      <c r="N2887" s="24" t="e" vm="28">
        <v>#VALUE!</v>
      </c>
      <c r="O2887" s="22">
        <v>414</v>
      </c>
      <c r="P2887" s="24" t="s">
        <v>109</v>
      </c>
      <c r="Q2887" s="24" t="s">
        <v>92</v>
      </c>
      <c r="R2887" s="24" t="s">
        <v>93</v>
      </c>
      <c r="S2887" s="24" t="s">
        <v>94</v>
      </c>
    </row>
    <row r="2888" spans="1:19" x14ac:dyDescent="0.2">
      <c r="A2888" s="22">
        <v>23</v>
      </c>
      <c r="B2888" s="22">
        <v>129</v>
      </c>
      <c r="C2888" s="22">
        <v>219</v>
      </c>
      <c r="D2888" s="22">
        <v>92</v>
      </c>
      <c r="E2888" s="22">
        <v>104</v>
      </c>
      <c r="F2888" s="22">
        <v>83</v>
      </c>
      <c r="G2888" s="22">
        <v>599</v>
      </c>
      <c r="H2888" s="22">
        <v>40</v>
      </c>
      <c r="I2888" s="22">
        <v>140</v>
      </c>
      <c r="J2888" s="22">
        <v>230</v>
      </c>
      <c r="K2888" s="22">
        <v>90</v>
      </c>
      <c r="L2888" s="23">
        <v>40664</v>
      </c>
      <c r="M2888" s="24" t="s">
        <v>90</v>
      </c>
      <c r="N2888" s="24" t="e" vm="28">
        <v>#VALUE!</v>
      </c>
      <c r="O2888" s="22">
        <v>262</v>
      </c>
      <c r="P2888" s="24" t="s">
        <v>109</v>
      </c>
      <c r="Q2888" s="24" t="s">
        <v>92</v>
      </c>
      <c r="R2888" s="24" t="s">
        <v>95</v>
      </c>
      <c r="S2888" s="24" t="s">
        <v>94</v>
      </c>
    </row>
    <row r="2889" spans="1:19" ht="32" x14ac:dyDescent="0.2">
      <c r="A2889" s="22">
        <v>86</v>
      </c>
      <c r="B2889" s="22">
        <v>117</v>
      </c>
      <c r="C2889" s="22">
        <v>202</v>
      </c>
      <c r="D2889" s="22">
        <v>87</v>
      </c>
      <c r="E2889" s="22">
        <v>51</v>
      </c>
      <c r="F2889" s="22">
        <v>28</v>
      </c>
      <c r="G2889" s="22">
        <v>472</v>
      </c>
      <c r="H2889" s="22">
        <v>80</v>
      </c>
      <c r="I2889" s="22">
        <v>120</v>
      </c>
      <c r="J2889" s="22">
        <v>210</v>
      </c>
      <c r="K2889" s="22">
        <v>90</v>
      </c>
      <c r="L2889" s="23">
        <v>40664</v>
      </c>
      <c r="M2889" s="24" t="s">
        <v>90</v>
      </c>
      <c r="N2889" s="24" t="e" vm="28">
        <v>#VALUE!</v>
      </c>
      <c r="O2889" s="22">
        <v>715</v>
      </c>
      <c r="P2889" s="24" t="s">
        <v>109</v>
      </c>
      <c r="Q2889" s="24" t="s">
        <v>92</v>
      </c>
      <c r="R2889" s="24" t="s">
        <v>96</v>
      </c>
      <c r="S2889" s="24" t="s">
        <v>97</v>
      </c>
    </row>
    <row r="2890" spans="1:19" x14ac:dyDescent="0.2">
      <c r="A2890" s="22">
        <v>46</v>
      </c>
      <c r="B2890" s="22">
        <v>96</v>
      </c>
      <c r="C2890" s="22">
        <v>171</v>
      </c>
      <c r="D2890" s="22">
        <v>77</v>
      </c>
      <c r="E2890" s="22">
        <v>59</v>
      </c>
      <c r="F2890" s="22">
        <v>29</v>
      </c>
      <c r="G2890" s="22">
        <v>529</v>
      </c>
      <c r="H2890" s="22">
        <v>40</v>
      </c>
      <c r="I2890" s="22">
        <v>80</v>
      </c>
      <c r="J2890" s="22">
        <v>130</v>
      </c>
      <c r="K2890" s="22">
        <v>50</v>
      </c>
      <c r="L2890" s="23">
        <v>40664</v>
      </c>
      <c r="M2890" s="24" t="s">
        <v>110</v>
      </c>
      <c r="N2890" s="24" t="e" vm="23">
        <v>#VALUE!</v>
      </c>
      <c r="O2890" s="22">
        <v>475</v>
      </c>
      <c r="P2890" s="24" t="s">
        <v>109</v>
      </c>
      <c r="Q2890" s="24" t="s">
        <v>103</v>
      </c>
      <c r="R2890" s="24" t="s">
        <v>105</v>
      </c>
      <c r="S2890" s="24" t="s">
        <v>97</v>
      </c>
    </row>
    <row r="2891" spans="1:19" x14ac:dyDescent="0.2">
      <c r="A2891" s="22">
        <v>52</v>
      </c>
      <c r="B2891" s="22">
        <v>80</v>
      </c>
      <c r="C2891" s="22">
        <v>147</v>
      </c>
      <c r="D2891" s="22">
        <v>68</v>
      </c>
      <c r="E2891" s="22">
        <v>39</v>
      </c>
      <c r="F2891" s="22">
        <v>21</v>
      </c>
      <c r="G2891" s="22">
        <v>998</v>
      </c>
      <c r="H2891" s="22">
        <v>40</v>
      </c>
      <c r="I2891" s="22">
        <v>60</v>
      </c>
      <c r="J2891" s="22">
        <v>110</v>
      </c>
      <c r="K2891" s="22">
        <v>50</v>
      </c>
      <c r="L2891" s="23">
        <v>40664</v>
      </c>
      <c r="M2891" s="24" t="s">
        <v>110</v>
      </c>
      <c r="N2891" s="24" t="e" vm="23">
        <v>#VALUE!</v>
      </c>
      <c r="O2891" s="22">
        <v>203</v>
      </c>
      <c r="P2891" s="24" t="s">
        <v>109</v>
      </c>
      <c r="Q2891" s="24" t="s">
        <v>103</v>
      </c>
      <c r="R2891" s="24" t="s">
        <v>106</v>
      </c>
      <c r="S2891" s="24" t="s">
        <v>97</v>
      </c>
    </row>
    <row r="2892" spans="1:19" x14ac:dyDescent="0.2">
      <c r="A2892" s="22">
        <v>58</v>
      </c>
      <c r="B2892" s="22">
        <v>65</v>
      </c>
      <c r="C2892" s="22">
        <v>108</v>
      </c>
      <c r="D2892" s="22">
        <v>44</v>
      </c>
      <c r="E2892" s="22">
        <v>21</v>
      </c>
      <c r="F2892" s="22">
        <v>12</v>
      </c>
      <c r="G2892" s="22">
        <v>844</v>
      </c>
      <c r="H2892" s="22">
        <v>50</v>
      </c>
      <c r="I2892" s="22">
        <v>70</v>
      </c>
      <c r="J2892" s="22">
        <v>110</v>
      </c>
      <c r="K2892" s="22">
        <v>40</v>
      </c>
      <c r="L2892" s="23">
        <v>40664</v>
      </c>
      <c r="M2892" s="24" t="s">
        <v>110</v>
      </c>
      <c r="N2892" s="24" t="e" vm="23">
        <v>#VALUE!</v>
      </c>
      <c r="O2892" s="22">
        <v>475</v>
      </c>
      <c r="P2892" s="24" t="s">
        <v>109</v>
      </c>
      <c r="Q2892" s="24" t="s">
        <v>98</v>
      </c>
      <c r="R2892" s="24" t="s">
        <v>107</v>
      </c>
      <c r="S2892" s="24" t="s">
        <v>94</v>
      </c>
    </row>
    <row r="2893" spans="1:19" x14ac:dyDescent="0.2">
      <c r="A2893" s="22">
        <v>23</v>
      </c>
      <c r="B2893" s="22">
        <v>34</v>
      </c>
      <c r="C2893" s="22">
        <v>56</v>
      </c>
      <c r="D2893" s="22">
        <v>23</v>
      </c>
      <c r="E2893" s="22">
        <v>16</v>
      </c>
      <c r="F2893" s="22">
        <v>6</v>
      </c>
      <c r="G2893" s="22">
        <v>787</v>
      </c>
      <c r="H2893" s="22">
        <v>30</v>
      </c>
      <c r="I2893" s="22">
        <v>40</v>
      </c>
      <c r="J2893" s="22">
        <v>60</v>
      </c>
      <c r="K2893" s="22">
        <v>20</v>
      </c>
      <c r="L2893" s="23">
        <v>40664</v>
      </c>
      <c r="M2893" s="24" t="s">
        <v>110</v>
      </c>
      <c r="N2893" s="24" t="e" vm="23">
        <v>#VALUE!</v>
      </c>
      <c r="O2893" s="22">
        <v>860</v>
      </c>
      <c r="P2893" s="24" t="s">
        <v>109</v>
      </c>
      <c r="Q2893" s="24" t="s">
        <v>98</v>
      </c>
      <c r="R2893" s="24" t="s">
        <v>99</v>
      </c>
      <c r="S2893" s="24" t="s">
        <v>94</v>
      </c>
    </row>
    <row r="2894" spans="1:19" x14ac:dyDescent="0.2">
      <c r="A2894" s="22">
        <v>135</v>
      </c>
      <c r="B2894" s="22">
        <v>165</v>
      </c>
      <c r="C2894" s="22">
        <v>273</v>
      </c>
      <c r="D2894" s="22">
        <v>110</v>
      </c>
      <c r="E2894" s="22">
        <v>62</v>
      </c>
      <c r="F2894" s="22">
        <v>36</v>
      </c>
      <c r="G2894" s="22">
        <v>1020</v>
      </c>
      <c r="H2894" s="22">
        <v>110</v>
      </c>
      <c r="I2894" s="22">
        <v>160</v>
      </c>
      <c r="J2894" s="22">
        <v>260</v>
      </c>
      <c r="K2894" s="22">
        <v>100</v>
      </c>
      <c r="L2894" s="23">
        <v>40664</v>
      </c>
      <c r="M2894" s="24" t="s">
        <v>110</v>
      </c>
      <c r="N2894" s="24" t="e" vm="23">
        <v>#VALUE!</v>
      </c>
      <c r="O2894" s="22">
        <v>475</v>
      </c>
      <c r="P2894" s="24" t="s">
        <v>109</v>
      </c>
      <c r="Q2894" s="24" t="s">
        <v>92</v>
      </c>
      <c r="R2894" s="24" t="s">
        <v>95</v>
      </c>
      <c r="S2894" s="24" t="s">
        <v>94</v>
      </c>
    </row>
    <row r="2895" spans="1:19" x14ac:dyDescent="0.2">
      <c r="A2895" s="22">
        <v>4</v>
      </c>
      <c r="B2895" s="22">
        <v>90</v>
      </c>
      <c r="C2895" s="22">
        <v>153</v>
      </c>
      <c r="D2895" s="22">
        <v>64</v>
      </c>
      <c r="E2895" s="22">
        <v>81</v>
      </c>
      <c r="F2895" s="22">
        <v>58</v>
      </c>
      <c r="G2895" s="22">
        <v>551</v>
      </c>
      <c r="H2895" s="22">
        <v>20</v>
      </c>
      <c r="I2895" s="22">
        <v>90</v>
      </c>
      <c r="J2895" s="22">
        <v>150</v>
      </c>
      <c r="K2895" s="22">
        <v>60</v>
      </c>
      <c r="L2895" s="23">
        <v>40664</v>
      </c>
      <c r="M2895" s="24" t="s">
        <v>110</v>
      </c>
      <c r="N2895" s="24" t="e" vm="23">
        <v>#VALUE!</v>
      </c>
      <c r="O2895" s="22">
        <v>203</v>
      </c>
      <c r="P2895" s="24" t="s">
        <v>109</v>
      </c>
      <c r="Q2895" s="24" t="s">
        <v>100</v>
      </c>
      <c r="R2895" s="24" t="s">
        <v>101</v>
      </c>
      <c r="S2895" s="24" t="s">
        <v>94</v>
      </c>
    </row>
    <row r="2896" spans="1:19" ht="32" x14ac:dyDescent="0.2">
      <c r="A2896" s="22">
        <v>30</v>
      </c>
      <c r="B2896" s="22">
        <v>65</v>
      </c>
      <c r="C2896" s="22">
        <v>112</v>
      </c>
      <c r="D2896" s="22">
        <v>48</v>
      </c>
      <c r="E2896" s="22">
        <v>40</v>
      </c>
      <c r="F2896" s="22">
        <v>15</v>
      </c>
      <c r="G2896" s="22">
        <v>334</v>
      </c>
      <c r="H2896" s="22">
        <v>40</v>
      </c>
      <c r="I2896" s="22">
        <v>70</v>
      </c>
      <c r="J2896" s="22">
        <v>110</v>
      </c>
      <c r="K2896" s="22">
        <v>40</v>
      </c>
      <c r="L2896" s="23">
        <v>40664</v>
      </c>
      <c r="M2896" s="24" t="s">
        <v>110</v>
      </c>
      <c r="N2896" s="24" t="e" vm="23">
        <v>#VALUE!</v>
      </c>
      <c r="O2896" s="22">
        <v>860</v>
      </c>
      <c r="P2896" s="24" t="s">
        <v>109</v>
      </c>
      <c r="Q2896" s="24" t="s">
        <v>100</v>
      </c>
      <c r="R2896" s="24" t="s">
        <v>102</v>
      </c>
      <c r="S2896" s="24" t="s">
        <v>97</v>
      </c>
    </row>
    <row r="2897" spans="1:19" x14ac:dyDescent="0.2">
      <c r="A2897" s="22">
        <v>48</v>
      </c>
      <c r="B2897" s="22">
        <v>62</v>
      </c>
      <c r="C2897" s="22">
        <v>109</v>
      </c>
      <c r="D2897" s="22">
        <v>48</v>
      </c>
      <c r="E2897" s="22">
        <v>25</v>
      </c>
      <c r="F2897" s="22">
        <v>15</v>
      </c>
      <c r="G2897" s="22">
        <v>599</v>
      </c>
      <c r="H2897" s="22">
        <v>30</v>
      </c>
      <c r="I2897" s="22">
        <v>50</v>
      </c>
      <c r="J2897" s="22">
        <v>80</v>
      </c>
      <c r="K2897" s="22">
        <v>30</v>
      </c>
      <c r="L2897" s="23">
        <v>40664</v>
      </c>
      <c r="M2897" s="24" t="s">
        <v>110</v>
      </c>
      <c r="N2897" s="24" t="e" vm="49">
        <v>#VALUE!</v>
      </c>
      <c r="O2897" s="22">
        <v>786</v>
      </c>
      <c r="P2897" s="24" t="s">
        <v>91</v>
      </c>
      <c r="Q2897" s="24" t="s">
        <v>103</v>
      </c>
      <c r="R2897" s="24" t="s">
        <v>104</v>
      </c>
      <c r="S2897" s="24" t="s">
        <v>97</v>
      </c>
    </row>
    <row r="2898" spans="1:19" x14ac:dyDescent="0.2">
      <c r="A2898" s="22">
        <v>23</v>
      </c>
      <c r="B2898" s="22">
        <v>72</v>
      </c>
      <c r="C2898" s="22">
        <v>129</v>
      </c>
      <c r="D2898" s="22">
        <v>58</v>
      </c>
      <c r="E2898" s="22">
        <v>51</v>
      </c>
      <c r="F2898" s="22">
        <v>22</v>
      </c>
      <c r="G2898" s="22">
        <v>338</v>
      </c>
      <c r="H2898" s="22">
        <v>30</v>
      </c>
      <c r="I2898" s="22">
        <v>60</v>
      </c>
      <c r="J2898" s="22">
        <v>100</v>
      </c>
      <c r="K2898" s="22">
        <v>40</v>
      </c>
      <c r="L2898" s="23">
        <v>40664</v>
      </c>
      <c r="M2898" s="24" t="s">
        <v>110</v>
      </c>
      <c r="N2898" s="24" t="e" vm="49">
        <v>#VALUE!</v>
      </c>
      <c r="O2898" s="22">
        <v>904</v>
      </c>
      <c r="P2898" s="24" t="s">
        <v>91</v>
      </c>
      <c r="Q2898" s="24" t="s">
        <v>103</v>
      </c>
      <c r="R2898" s="24" t="s">
        <v>105</v>
      </c>
      <c r="S2898" s="24" t="s">
        <v>97</v>
      </c>
    </row>
    <row r="2899" spans="1:19" x14ac:dyDescent="0.2">
      <c r="A2899" s="22">
        <v>65</v>
      </c>
      <c r="B2899" s="22">
        <v>92</v>
      </c>
      <c r="C2899" s="22">
        <v>168</v>
      </c>
      <c r="D2899" s="22">
        <v>78</v>
      </c>
      <c r="E2899" s="22">
        <v>42</v>
      </c>
      <c r="F2899" s="22">
        <v>24</v>
      </c>
      <c r="G2899" s="22">
        <v>995</v>
      </c>
      <c r="H2899" s="22">
        <v>50</v>
      </c>
      <c r="I2899" s="22">
        <v>80</v>
      </c>
      <c r="J2899" s="22">
        <v>130</v>
      </c>
      <c r="K2899" s="22">
        <v>50</v>
      </c>
      <c r="L2899" s="23">
        <v>40664</v>
      </c>
      <c r="M2899" s="24" t="s">
        <v>110</v>
      </c>
      <c r="N2899" s="24" t="e" vm="49">
        <v>#VALUE!</v>
      </c>
      <c r="O2899" s="22">
        <v>941</v>
      </c>
      <c r="P2899" s="24" t="s">
        <v>91</v>
      </c>
      <c r="Q2899" s="24" t="s">
        <v>103</v>
      </c>
      <c r="R2899" s="24" t="s">
        <v>106</v>
      </c>
      <c r="S2899" s="24" t="s">
        <v>97</v>
      </c>
    </row>
    <row r="2900" spans="1:19" x14ac:dyDescent="0.2">
      <c r="A2900" s="22">
        <v>44</v>
      </c>
      <c r="B2900" s="22">
        <v>53</v>
      </c>
      <c r="C2900" s="22">
        <v>88</v>
      </c>
      <c r="D2900" s="22">
        <v>36</v>
      </c>
      <c r="E2900" s="22">
        <v>20</v>
      </c>
      <c r="F2900" s="22">
        <v>10</v>
      </c>
      <c r="G2900" s="22">
        <v>838</v>
      </c>
      <c r="H2900" s="22">
        <v>40</v>
      </c>
      <c r="I2900" s="22">
        <v>60</v>
      </c>
      <c r="J2900" s="22">
        <v>90</v>
      </c>
      <c r="K2900" s="22">
        <v>30</v>
      </c>
      <c r="L2900" s="23">
        <v>40664</v>
      </c>
      <c r="M2900" s="24" t="s">
        <v>110</v>
      </c>
      <c r="N2900" s="24" t="e" vm="49">
        <v>#VALUE!</v>
      </c>
      <c r="O2900" s="22">
        <v>863</v>
      </c>
      <c r="P2900" s="24" t="s">
        <v>91</v>
      </c>
      <c r="Q2900" s="24" t="s">
        <v>98</v>
      </c>
      <c r="R2900" s="24" t="s">
        <v>107</v>
      </c>
      <c r="S2900" s="24" t="s">
        <v>94</v>
      </c>
    </row>
    <row r="2901" spans="1:19" x14ac:dyDescent="0.2">
      <c r="A2901" s="22">
        <v>72</v>
      </c>
      <c r="B2901" s="22">
        <v>77</v>
      </c>
      <c r="C2901" s="22">
        <v>129</v>
      </c>
      <c r="D2901" s="22">
        <v>53</v>
      </c>
      <c r="E2901" s="22">
        <v>23</v>
      </c>
      <c r="F2901" s="22">
        <v>14</v>
      </c>
      <c r="G2901" s="22">
        <v>803</v>
      </c>
      <c r="H2901" s="22">
        <v>70</v>
      </c>
      <c r="I2901" s="22">
        <v>90</v>
      </c>
      <c r="J2901" s="22">
        <v>140</v>
      </c>
      <c r="K2901" s="22">
        <v>50</v>
      </c>
      <c r="L2901" s="23">
        <v>40664</v>
      </c>
      <c r="M2901" s="24" t="s">
        <v>110</v>
      </c>
      <c r="N2901" s="24" t="e" vm="49">
        <v>#VALUE!</v>
      </c>
      <c r="O2901" s="22">
        <v>321</v>
      </c>
      <c r="P2901" s="24" t="s">
        <v>91</v>
      </c>
      <c r="Q2901" s="24" t="s">
        <v>98</v>
      </c>
      <c r="R2901" s="24" t="s">
        <v>99</v>
      </c>
      <c r="S2901" s="24" t="s">
        <v>94</v>
      </c>
    </row>
    <row r="2902" spans="1:19" x14ac:dyDescent="0.2">
      <c r="A2902" s="22">
        <v>108</v>
      </c>
      <c r="B2902" s="22">
        <v>141</v>
      </c>
      <c r="C2902" s="22">
        <v>233</v>
      </c>
      <c r="D2902" s="22">
        <v>94</v>
      </c>
      <c r="E2902" s="22">
        <v>59</v>
      </c>
      <c r="F2902" s="22">
        <v>31</v>
      </c>
      <c r="G2902" s="22">
        <v>697</v>
      </c>
      <c r="H2902" s="22">
        <v>90</v>
      </c>
      <c r="I2902" s="22">
        <v>130</v>
      </c>
      <c r="J2902" s="22">
        <v>220</v>
      </c>
      <c r="K2902" s="22">
        <v>90</v>
      </c>
      <c r="L2902" s="23">
        <v>40664</v>
      </c>
      <c r="M2902" s="24" t="s">
        <v>110</v>
      </c>
      <c r="N2902" s="24" t="e" vm="49">
        <v>#VALUE!</v>
      </c>
      <c r="O2902" s="22">
        <v>754</v>
      </c>
      <c r="P2902" s="24" t="s">
        <v>91</v>
      </c>
      <c r="Q2902" s="24" t="s">
        <v>92</v>
      </c>
      <c r="R2902" s="24" t="s">
        <v>95</v>
      </c>
      <c r="S2902" s="24" t="s">
        <v>94</v>
      </c>
    </row>
    <row r="2903" spans="1:19" ht="32" x14ac:dyDescent="0.2">
      <c r="A2903" s="22">
        <v>138</v>
      </c>
      <c r="B2903" s="22">
        <v>159</v>
      </c>
      <c r="C2903" s="22">
        <v>271</v>
      </c>
      <c r="D2903" s="22">
        <v>114</v>
      </c>
      <c r="E2903" s="22">
        <v>55</v>
      </c>
      <c r="F2903" s="22">
        <v>35</v>
      </c>
      <c r="G2903" s="22">
        <v>555</v>
      </c>
      <c r="H2903" s="22">
        <v>100</v>
      </c>
      <c r="I2903" s="22">
        <v>150</v>
      </c>
      <c r="J2903" s="22">
        <v>250</v>
      </c>
      <c r="K2903" s="22">
        <v>100</v>
      </c>
      <c r="L2903" s="23">
        <v>40664</v>
      </c>
      <c r="M2903" s="24" t="s">
        <v>110</v>
      </c>
      <c r="N2903" s="24" t="e" vm="49">
        <v>#VALUE!</v>
      </c>
      <c r="O2903" s="22">
        <v>863</v>
      </c>
      <c r="P2903" s="24" t="s">
        <v>91</v>
      </c>
      <c r="Q2903" s="24" t="s">
        <v>92</v>
      </c>
      <c r="R2903" s="24" t="s">
        <v>96</v>
      </c>
      <c r="S2903" s="24" t="s">
        <v>97</v>
      </c>
    </row>
    <row r="2904" spans="1:19" x14ac:dyDescent="0.2">
      <c r="A2904" s="22">
        <v>23</v>
      </c>
      <c r="B2904" s="22">
        <v>129</v>
      </c>
      <c r="C2904" s="22">
        <v>219</v>
      </c>
      <c r="D2904" s="22">
        <v>92</v>
      </c>
      <c r="E2904" s="22">
        <v>104</v>
      </c>
      <c r="F2904" s="22">
        <v>83</v>
      </c>
      <c r="G2904" s="22">
        <v>599</v>
      </c>
      <c r="H2904" s="22">
        <v>40</v>
      </c>
      <c r="I2904" s="22">
        <v>130</v>
      </c>
      <c r="J2904" s="22">
        <v>210</v>
      </c>
      <c r="K2904" s="22">
        <v>80</v>
      </c>
      <c r="L2904" s="23">
        <v>40664</v>
      </c>
      <c r="M2904" s="24" t="s">
        <v>110</v>
      </c>
      <c r="N2904" s="24" t="e" vm="49">
        <v>#VALUE!</v>
      </c>
      <c r="O2904" s="22">
        <v>850</v>
      </c>
      <c r="P2904" s="24" t="s">
        <v>91</v>
      </c>
      <c r="Q2904" s="24" t="s">
        <v>100</v>
      </c>
      <c r="R2904" s="24" t="s">
        <v>101</v>
      </c>
      <c r="S2904" s="24" t="s">
        <v>94</v>
      </c>
    </row>
    <row r="2905" spans="1:19" ht="32" x14ac:dyDescent="0.2">
      <c r="A2905" s="22">
        <v>86</v>
      </c>
      <c r="B2905" s="22">
        <v>117</v>
      </c>
      <c r="C2905" s="22">
        <v>202</v>
      </c>
      <c r="D2905" s="22">
        <v>87</v>
      </c>
      <c r="E2905" s="22">
        <v>51</v>
      </c>
      <c r="F2905" s="22">
        <v>28</v>
      </c>
      <c r="G2905" s="22">
        <v>472</v>
      </c>
      <c r="H2905" s="22">
        <v>70</v>
      </c>
      <c r="I2905" s="22">
        <v>110</v>
      </c>
      <c r="J2905" s="22">
        <v>190</v>
      </c>
      <c r="K2905" s="22">
        <v>80</v>
      </c>
      <c r="L2905" s="23">
        <v>40664</v>
      </c>
      <c r="M2905" s="24" t="s">
        <v>110</v>
      </c>
      <c r="N2905" s="24" t="e" vm="49">
        <v>#VALUE!</v>
      </c>
      <c r="O2905" s="22">
        <v>786</v>
      </c>
      <c r="P2905" s="24" t="s">
        <v>91</v>
      </c>
      <c r="Q2905" s="24" t="s">
        <v>100</v>
      </c>
      <c r="R2905" s="24" t="s">
        <v>102</v>
      </c>
      <c r="S2905" s="24" t="s">
        <v>97</v>
      </c>
    </row>
    <row r="2906" spans="1:19" x14ac:dyDescent="0.2">
      <c r="A2906" s="22">
        <v>17</v>
      </c>
      <c r="B2906" s="22">
        <v>65</v>
      </c>
      <c r="C2906" s="22">
        <v>117</v>
      </c>
      <c r="D2906" s="22">
        <v>53</v>
      </c>
      <c r="E2906" s="22">
        <v>49</v>
      </c>
      <c r="F2906" s="22">
        <v>20</v>
      </c>
      <c r="G2906" s="22">
        <v>361</v>
      </c>
      <c r="H2906" s="22">
        <v>20</v>
      </c>
      <c r="I2906" s="22">
        <v>50</v>
      </c>
      <c r="J2906" s="22">
        <v>90</v>
      </c>
      <c r="K2906" s="22">
        <v>40</v>
      </c>
      <c r="L2906" s="23">
        <v>40664</v>
      </c>
      <c r="M2906" s="24" t="s">
        <v>110</v>
      </c>
      <c r="N2906" s="24" t="e" vm="39">
        <v>#VALUE!</v>
      </c>
      <c r="O2906" s="22">
        <v>413</v>
      </c>
      <c r="P2906" s="24" t="s">
        <v>91</v>
      </c>
      <c r="Q2906" s="24" t="s">
        <v>103</v>
      </c>
      <c r="R2906" s="24" t="s">
        <v>105</v>
      </c>
      <c r="S2906" s="24" t="s">
        <v>97</v>
      </c>
    </row>
    <row r="2907" spans="1:19" x14ac:dyDescent="0.2">
      <c r="A2907" s="22">
        <v>30</v>
      </c>
      <c r="B2907" s="22">
        <v>42</v>
      </c>
      <c r="C2907" s="22">
        <v>70</v>
      </c>
      <c r="D2907" s="22">
        <v>29</v>
      </c>
      <c r="E2907" s="22">
        <v>19</v>
      </c>
      <c r="F2907" s="22">
        <v>8</v>
      </c>
      <c r="G2907" s="22">
        <v>835</v>
      </c>
      <c r="H2907" s="22">
        <v>30</v>
      </c>
      <c r="I2907" s="22">
        <v>40</v>
      </c>
      <c r="J2907" s="22">
        <v>70</v>
      </c>
      <c r="K2907" s="22">
        <v>30</v>
      </c>
      <c r="L2907" s="23">
        <v>40664</v>
      </c>
      <c r="M2907" s="24" t="s">
        <v>110</v>
      </c>
      <c r="N2907" s="24" t="e" vm="39">
        <v>#VALUE!</v>
      </c>
      <c r="O2907" s="22">
        <v>774</v>
      </c>
      <c r="P2907" s="24" t="s">
        <v>91</v>
      </c>
      <c r="Q2907" s="24" t="s">
        <v>98</v>
      </c>
      <c r="R2907" s="24" t="s">
        <v>107</v>
      </c>
      <c r="S2907" s="24" t="s">
        <v>94</v>
      </c>
    </row>
    <row r="2908" spans="1:19" x14ac:dyDescent="0.2">
      <c r="A2908" s="22">
        <v>17</v>
      </c>
      <c r="B2908" s="22">
        <v>29</v>
      </c>
      <c r="C2908" s="22">
        <v>49</v>
      </c>
      <c r="D2908" s="22">
        <v>20</v>
      </c>
      <c r="E2908" s="22">
        <v>16</v>
      </c>
      <c r="F2908" s="22">
        <v>5</v>
      </c>
      <c r="G2908" s="22">
        <v>464</v>
      </c>
      <c r="H2908" s="22">
        <v>20</v>
      </c>
      <c r="I2908" s="22">
        <v>30</v>
      </c>
      <c r="J2908" s="22">
        <v>50</v>
      </c>
      <c r="K2908" s="22">
        <v>20</v>
      </c>
      <c r="L2908" s="23">
        <v>40664</v>
      </c>
      <c r="M2908" s="24" t="s">
        <v>110</v>
      </c>
      <c r="N2908" s="24" t="e" vm="39">
        <v>#VALUE!</v>
      </c>
      <c r="O2908" s="22">
        <v>781</v>
      </c>
      <c r="P2908" s="24" t="s">
        <v>91</v>
      </c>
      <c r="Q2908" s="24" t="s">
        <v>98</v>
      </c>
      <c r="R2908" s="24" t="s">
        <v>99</v>
      </c>
      <c r="S2908" s="24" t="s">
        <v>94</v>
      </c>
    </row>
    <row r="2909" spans="1:19" x14ac:dyDescent="0.2">
      <c r="A2909" s="22">
        <v>599</v>
      </c>
      <c r="B2909" s="22">
        <v>487</v>
      </c>
      <c r="C2909" s="22">
        <v>546</v>
      </c>
      <c r="D2909" s="22">
        <v>64</v>
      </c>
      <c r="E2909" s="22">
        <v>49</v>
      </c>
      <c r="F2909" s="22">
        <v>21</v>
      </c>
      <c r="G2909" s="22">
        <v>-663</v>
      </c>
      <c r="H2909" s="22">
        <v>430</v>
      </c>
      <c r="I2909" s="22">
        <v>460</v>
      </c>
      <c r="J2909" s="22">
        <v>520</v>
      </c>
      <c r="K2909" s="22">
        <v>60</v>
      </c>
      <c r="L2909" s="23">
        <v>40664</v>
      </c>
      <c r="M2909" s="24" t="s">
        <v>110</v>
      </c>
      <c r="N2909" s="24" t="e" vm="39">
        <v>#VALUE!</v>
      </c>
      <c r="O2909" s="22">
        <v>351</v>
      </c>
      <c r="P2909" s="24" t="s">
        <v>91</v>
      </c>
      <c r="Q2909" s="24" t="s">
        <v>92</v>
      </c>
      <c r="R2909" s="24" t="s">
        <v>95</v>
      </c>
      <c r="S2909" s="24" t="s">
        <v>94</v>
      </c>
    </row>
    <row r="2910" spans="1:19" x14ac:dyDescent="0.2">
      <c r="A2910" s="22">
        <v>-22</v>
      </c>
      <c r="B2910" s="22">
        <v>61</v>
      </c>
      <c r="C2910" s="22">
        <v>113</v>
      </c>
      <c r="D2910" s="22">
        <v>53</v>
      </c>
      <c r="E2910" s="22">
        <v>72</v>
      </c>
      <c r="F2910" s="22">
        <v>48</v>
      </c>
      <c r="G2910" s="22">
        <v>491</v>
      </c>
      <c r="H2910" s="22">
        <v>0</v>
      </c>
      <c r="I2910" s="22">
        <v>60</v>
      </c>
      <c r="J2910" s="22">
        <v>110</v>
      </c>
      <c r="K2910" s="22">
        <v>50</v>
      </c>
      <c r="L2910" s="23">
        <v>40664</v>
      </c>
      <c r="M2910" s="24" t="s">
        <v>110</v>
      </c>
      <c r="N2910" s="24" t="e" vm="39">
        <v>#VALUE!</v>
      </c>
      <c r="O2910" s="22">
        <v>413</v>
      </c>
      <c r="P2910" s="24" t="s">
        <v>91</v>
      </c>
      <c r="Q2910" s="24" t="s">
        <v>100</v>
      </c>
      <c r="R2910" s="24" t="s">
        <v>101</v>
      </c>
      <c r="S2910" s="24" t="s">
        <v>94</v>
      </c>
    </row>
    <row r="2911" spans="1:19" ht="32" x14ac:dyDescent="0.2">
      <c r="A2911" s="22">
        <v>116</v>
      </c>
      <c r="B2911" s="22">
        <v>149</v>
      </c>
      <c r="C2911" s="22">
        <v>295</v>
      </c>
      <c r="D2911" s="22">
        <v>149</v>
      </c>
      <c r="E2911" s="22">
        <v>60</v>
      </c>
      <c r="F2911" s="22">
        <v>41</v>
      </c>
      <c r="G2911" s="22">
        <v>1156</v>
      </c>
      <c r="H2911" s="22">
        <v>100</v>
      </c>
      <c r="I2911" s="22">
        <v>150</v>
      </c>
      <c r="J2911" s="22">
        <v>290</v>
      </c>
      <c r="K2911" s="22">
        <v>140</v>
      </c>
      <c r="L2911" s="23">
        <v>40664</v>
      </c>
      <c r="M2911" s="24" t="s">
        <v>110</v>
      </c>
      <c r="N2911" s="24" t="e" vm="39">
        <v>#VALUE!</v>
      </c>
      <c r="O2911" s="22">
        <v>781</v>
      </c>
      <c r="P2911" s="24" t="s">
        <v>91</v>
      </c>
      <c r="Q2911" s="24" t="s">
        <v>100</v>
      </c>
      <c r="R2911" s="24" t="s">
        <v>111</v>
      </c>
      <c r="S2911" s="24" t="s">
        <v>94</v>
      </c>
    </row>
    <row r="2912" spans="1:19" x14ac:dyDescent="0.2">
      <c r="A2912" s="22">
        <v>44</v>
      </c>
      <c r="B2912" s="22">
        <v>43</v>
      </c>
      <c r="C2912" s="22">
        <v>43</v>
      </c>
      <c r="D2912" s="22">
        <v>0</v>
      </c>
      <c r="E2912" s="22">
        <v>10</v>
      </c>
      <c r="F2912" s="22">
        <v>0</v>
      </c>
      <c r="G2912" s="22">
        <v>645</v>
      </c>
      <c r="H2912" s="22">
        <v>30</v>
      </c>
      <c r="I2912" s="22">
        <v>40</v>
      </c>
      <c r="J2912" s="22">
        <v>40</v>
      </c>
      <c r="K2912" s="22">
        <v>0</v>
      </c>
      <c r="L2912" s="23">
        <v>40664</v>
      </c>
      <c r="M2912" s="24" t="s">
        <v>110</v>
      </c>
      <c r="N2912" s="24" t="e" vm="7">
        <v>#VALUE!</v>
      </c>
      <c r="O2912" s="22">
        <v>603</v>
      </c>
      <c r="P2912" s="24" t="s">
        <v>109</v>
      </c>
      <c r="Q2912" s="24" t="s">
        <v>98</v>
      </c>
      <c r="R2912" s="24" t="s">
        <v>99</v>
      </c>
      <c r="S2912" s="24" t="s">
        <v>94</v>
      </c>
    </row>
    <row r="2913" spans="1:19" x14ac:dyDescent="0.2">
      <c r="A2913" s="22">
        <v>-1</v>
      </c>
      <c r="B2913" s="22">
        <v>45</v>
      </c>
      <c r="C2913" s="22">
        <v>80</v>
      </c>
      <c r="D2913" s="22">
        <v>36</v>
      </c>
      <c r="E2913" s="22">
        <v>43</v>
      </c>
      <c r="F2913" s="22">
        <v>13</v>
      </c>
      <c r="G2913" s="22">
        <v>212</v>
      </c>
      <c r="H2913" s="22">
        <v>10</v>
      </c>
      <c r="I2913" s="22">
        <v>40</v>
      </c>
      <c r="J2913" s="22">
        <v>60</v>
      </c>
      <c r="K2913" s="22">
        <v>20</v>
      </c>
      <c r="L2913" s="23">
        <v>40664</v>
      </c>
      <c r="M2913" s="24" t="s">
        <v>110</v>
      </c>
      <c r="N2913" s="24" t="e" vm="7">
        <v>#VALUE!</v>
      </c>
      <c r="O2913" s="22">
        <v>603</v>
      </c>
      <c r="P2913" s="24" t="s">
        <v>109</v>
      </c>
      <c r="Q2913" s="24" t="s">
        <v>103</v>
      </c>
      <c r="R2913" s="24" t="s">
        <v>105</v>
      </c>
      <c r="S2913" s="24" t="s">
        <v>97</v>
      </c>
    </row>
    <row r="2914" spans="1:19" x14ac:dyDescent="0.2">
      <c r="A2914" s="22">
        <v>17</v>
      </c>
      <c r="B2914" s="22">
        <v>29</v>
      </c>
      <c r="C2914" s="22">
        <v>49</v>
      </c>
      <c r="D2914" s="22">
        <v>20</v>
      </c>
      <c r="E2914" s="22">
        <v>16</v>
      </c>
      <c r="F2914" s="22">
        <v>5</v>
      </c>
      <c r="G2914" s="22">
        <v>829</v>
      </c>
      <c r="H2914" s="22">
        <v>20</v>
      </c>
      <c r="I2914" s="22">
        <v>30</v>
      </c>
      <c r="J2914" s="22">
        <v>50</v>
      </c>
      <c r="K2914" s="22">
        <v>20</v>
      </c>
      <c r="L2914" s="23">
        <v>40664</v>
      </c>
      <c r="M2914" s="24" t="s">
        <v>110</v>
      </c>
      <c r="N2914" s="24" t="e" vm="7">
        <v>#VALUE!</v>
      </c>
      <c r="O2914" s="22">
        <v>603</v>
      </c>
      <c r="P2914" s="24" t="s">
        <v>109</v>
      </c>
      <c r="Q2914" s="24" t="s">
        <v>98</v>
      </c>
      <c r="R2914" s="24" t="s">
        <v>107</v>
      </c>
      <c r="S2914" s="24" t="s">
        <v>94</v>
      </c>
    </row>
    <row r="2915" spans="1:19" x14ac:dyDescent="0.2">
      <c r="A2915" s="22">
        <v>48</v>
      </c>
      <c r="B2915" s="22">
        <v>74</v>
      </c>
      <c r="C2915" s="22">
        <v>124</v>
      </c>
      <c r="D2915" s="22">
        <v>51</v>
      </c>
      <c r="E2915" s="22">
        <v>36</v>
      </c>
      <c r="F2915" s="22">
        <v>16</v>
      </c>
      <c r="G2915" s="22">
        <v>265</v>
      </c>
      <c r="H2915" s="22">
        <v>40</v>
      </c>
      <c r="I2915" s="22">
        <v>70</v>
      </c>
      <c r="J2915" s="22">
        <v>110</v>
      </c>
      <c r="K2915" s="22">
        <v>40</v>
      </c>
      <c r="L2915" s="23">
        <v>40664</v>
      </c>
      <c r="M2915" s="24" t="s">
        <v>110</v>
      </c>
      <c r="N2915" s="24" t="e" vm="7">
        <v>#VALUE!</v>
      </c>
      <c r="O2915" s="22">
        <v>603</v>
      </c>
      <c r="P2915" s="24" t="s">
        <v>109</v>
      </c>
      <c r="Q2915" s="24" t="s">
        <v>92</v>
      </c>
      <c r="R2915" s="24" t="s">
        <v>93</v>
      </c>
      <c r="S2915" s="24" t="s">
        <v>94</v>
      </c>
    </row>
    <row r="2916" spans="1:19" x14ac:dyDescent="0.2">
      <c r="A2916" s="22">
        <v>43</v>
      </c>
      <c r="B2916" s="22">
        <v>80</v>
      </c>
      <c r="C2916" s="22">
        <v>131</v>
      </c>
      <c r="D2916" s="22">
        <v>52</v>
      </c>
      <c r="E2916" s="22">
        <v>46</v>
      </c>
      <c r="F2916" s="22">
        <v>17</v>
      </c>
      <c r="G2916" s="22">
        <v>397</v>
      </c>
      <c r="H2916" s="22">
        <v>50</v>
      </c>
      <c r="I2916" s="22">
        <v>80</v>
      </c>
      <c r="J2916" s="22">
        <v>120</v>
      </c>
      <c r="K2916" s="22">
        <v>40</v>
      </c>
      <c r="L2916" s="23">
        <v>40664</v>
      </c>
      <c r="M2916" s="24" t="s">
        <v>110</v>
      </c>
      <c r="N2916" s="24" t="e" vm="7">
        <v>#VALUE!</v>
      </c>
      <c r="O2916" s="22">
        <v>603</v>
      </c>
      <c r="P2916" s="24" t="s">
        <v>109</v>
      </c>
      <c r="Q2916" s="24" t="s">
        <v>92</v>
      </c>
      <c r="R2916" s="24" t="s">
        <v>95</v>
      </c>
      <c r="S2916" s="24" t="s">
        <v>94</v>
      </c>
    </row>
    <row r="2917" spans="1:19" x14ac:dyDescent="0.2">
      <c r="A2917" s="22">
        <v>-10</v>
      </c>
      <c r="B2917" s="22">
        <v>61</v>
      </c>
      <c r="C2917" s="22">
        <v>103</v>
      </c>
      <c r="D2917" s="22">
        <v>43</v>
      </c>
      <c r="E2917" s="22">
        <v>63</v>
      </c>
      <c r="F2917" s="22">
        <v>39</v>
      </c>
      <c r="G2917" s="22">
        <v>282</v>
      </c>
      <c r="H2917" s="22">
        <v>10</v>
      </c>
      <c r="I2917" s="22">
        <v>60</v>
      </c>
      <c r="J2917" s="22">
        <v>100</v>
      </c>
      <c r="K2917" s="22">
        <v>40</v>
      </c>
      <c r="L2917" s="23">
        <v>40664</v>
      </c>
      <c r="M2917" s="24" t="s">
        <v>110</v>
      </c>
      <c r="N2917" s="24" t="e" vm="7">
        <v>#VALUE!</v>
      </c>
      <c r="O2917" s="22">
        <v>603</v>
      </c>
      <c r="P2917" s="24" t="s">
        <v>109</v>
      </c>
      <c r="Q2917" s="24" t="s">
        <v>100</v>
      </c>
      <c r="R2917" s="24" t="s">
        <v>101</v>
      </c>
      <c r="S2917" s="24" t="s">
        <v>94</v>
      </c>
    </row>
    <row r="2918" spans="1:19" ht="32" x14ac:dyDescent="0.2">
      <c r="A2918" s="22">
        <v>-4</v>
      </c>
      <c r="B2918" s="22">
        <v>42</v>
      </c>
      <c r="C2918" s="22">
        <v>75</v>
      </c>
      <c r="D2918" s="22">
        <v>34</v>
      </c>
      <c r="E2918" s="22">
        <v>42</v>
      </c>
      <c r="F2918" s="22">
        <v>12</v>
      </c>
      <c r="G2918" s="22">
        <v>182</v>
      </c>
      <c r="H2918" s="22">
        <v>0</v>
      </c>
      <c r="I2918" s="22">
        <v>40</v>
      </c>
      <c r="J2918" s="22">
        <v>70</v>
      </c>
      <c r="K2918" s="22">
        <v>30</v>
      </c>
      <c r="L2918" s="23">
        <v>40664</v>
      </c>
      <c r="M2918" s="24" t="s">
        <v>110</v>
      </c>
      <c r="N2918" s="24" t="e" vm="7">
        <v>#VALUE!</v>
      </c>
      <c r="O2918" s="22">
        <v>603</v>
      </c>
      <c r="P2918" s="24" t="s">
        <v>109</v>
      </c>
      <c r="Q2918" s="24" t="s">
        <v>100</v>
      </c>
      <c r="R2918" s="24" t="s">
        <v>111</v>
      </c>
      <c r="S2918" s="24" t="s">
        <v>94</v>
      </c>
    </row>
    <row r="2919" spans="1:19" x14ac:dyDescent="0.2">
      <c r="A2919" s="22">
        <v>123</v>
      </c>
      <c r="B2919" s="22">
        <v>124</v>
      </c>
      <c r="C2919" s="22">
        <v>208</v>
      </c>
      <c r="D2919" s="22">
        <v>86</v>
      </c>
      <c r="E2919" s="22">
        <v>33</v>
      </c>
      <c r="F2919" s="22">
        <v>24</v>
      </c>
      <c r="G2919" s="22">
        <v>499</v>
      </c>
      <c r="H2919" s="22">
        <v>100</v>
      </c>
      <c r="I2919" s="22">
        <v>130</v>
      </c>
      <c r="J2919" s="22">
        <v>220</v>
      </c>
      <c r="K2919" s="22">
        <v>90</v>
      </c>
      <c r="L2919" s="23">
        <v>40664</v>
      </c>
      <c r="M2919" s="24" t="s">
        <v>110</v>
      </c>
      <c r="N2919" s="24" t="e" vm="48">
        <v>#VALUE!</v>
      </c>
      <c r="O2919" s="22">
        <v>212</v>
      </c>
      <c r="P2919" s="24" t="s">
        <v>91</v>
      </c>
      <c r="Q2919" s="24" t="s">
        <v>98</v>
      </c>
      <c r="R2919" s="24" t="s">
        <v>99</v>
      </c>
      <c r="S2919" s="24" t="s">
        <v>94</v>
      </c>
    </row>
    <row r="2920" spans="1:19" x14ac:dyDescent="0.2">
      <c r="A2920" s="22">
        <v>348</v>
      </c>
      <c r="B2920" s="22">
        <v>386</v>
      </c>
      <c r="C2920" s="22">
        <v>645</v>
      </c>
      <c r="D2920" s="22">
        <v>265</v>
      </c>
      <c r="E2920" s="22">
        <v>125</v>
      </c>
      <c r="F2920" s="22">
        <v>100</v>
      </c>
      <c r="G2920" s="22">
        <v>1613</v>
      </c>
      <c r="H2920" s="22">
        <v>200</v>
      </c>
      <c r="I2920" s="22">
        <v>300</v>
      </c>
      <c r="J2920" s="22">
        <v>500</v>
      </c>
      <c r="K2920" s="22">
        <v>200</v>
      </c>
      <c r="L2920" s="23">
        <v>40664</v>
      </c>
      <c r="M2920" s="24" t="s">
        <v>110</v>
      </c>
      <c r="N2920" s="24" t="e" vm="48">
        <v>#VALUE!</v>
      </c>
      <c r="O2920" s="22">
        <v>518</v>
      </c>
      <c r="P2920" s="24" t="s">
        <v>91</v>
      </c>
      <c r="Q2920" s="24" t="s">
        <v>103</v>
      </c>
      <c r="R2920" s="24" t="s">
        <v>105</v>
      </c>
      <c r="S2920" s="24" t="s">
        <v>97</v>
      </c>
    </row>
    <row r="2921" spans="1:19" x14ac:dyDescent="0.2">
      <c r="A2921" s="22">
        <v>-181</v>
      </c>
      <c r="B2921" s="22">
        <v>-37</v>
      </c>
      <c r="C2921" s="22">
        <v>196</v>
      </c>
      <c r="D2921" s="22">
        <v>235</v>
      </c>
      <c r="E2921" s="22">
        <v>87</v>
      </c>
      <c r="F2921" s="22">
        <v>72</v>
      </c>
      <c r="G2921" s="22">
        <v>2169</v>
      </c>
      <c r="H2921" s="22">
        <v>-90</v>
      </c>
      <c r="I2921" s="22">
        <v>-20</v>
      </c>
      <c r="J2921" s="22">
        <v>150</v>
      </c>
      <c r="K2921" s="22">
        <v>170</v>
      </c>
      <c r="L2921" s="23">
        <v>40664</v>
      </c>
      <c r="M2921" s="24" t="s">
        <v>110</v>
      </c>
      <c r="N2921" s="24" t="e" vm="48">
        <v>#VALUE!</v>
      </c>
      <c r="O2921" s="22">
        <v>607</v>
      </c>
      <c r="P2921" s="24" t="s">
        <v>91</v>
      </c>
      <c r="Q2921" s="24" t="s">
        <v>103</v>
      </c>
      <c r="R2921" s="24" t="s">
        <v>106</v>
      </c>
      <c r="S2921" s="24" t="s">
        <v>97</v>
      </c>
    </row>
    <row r="2922" spans="1:19" x14ac:dyDescent="0.2">
      <c r="A2922" s="22">
        <v>155</v>
      </c>
      <c r="B2922" s="22">
        <v>152</v>
      </c>
      <c r="C2922" s="22">
        <v>254</v>
      </c>
      <c r="D2922" s="22">
        <v>104</v>
      </c>
      <c r="E2922" s="22">
        <v>37</v>
      </c>
      <c r="F2922" s="22">
        <v>29</v>
      </c>
      <c r="G2922" s="22">
        <v>871</v>
      </c>
      <c r="H2922" s="22">
        <v>120</v>
      </c>
      <c r="I2922" s="22">
        <v>160</v>
      </c>
      <c r="J2922" s="22">
        <v>270</v>
      </c>
      <c r="K2922" s="22">
        <v>110</v>
      </c>
      <c r="L2922" s="23">
        <v>40664</v>
      </c>
      <c r="M2922" s="24" t="s">
        <v>110</v>
      </c>
      <c r="N2922" s="24" t="e" vm="48">
        <v>#VALUE!</v>
      </c>
      <c r="O2922" s="22">
        <v>516</v>
      </c>
      <c r="P2922" s="24" t="s">
        <v>91</v>
      </c>
      <c r="Q2922" s="24" t="s">
        <v>98</v>
      </c>
      <c r="R2922" s="24" t="s">
        <v>107</v>
      </c>
      <c r="S2922" s="24" t="s">
        <v>94</v>
      </c>
    </row>
    <row r="2923" spans="1:19" x14ac:dyDescent="0.2">
      <c r="A2923" s="22">
        <v>153</v>
      </c>
      <c r="B2923" s="22">
        <v>152</v>
      </c>
      <c r="C2923" s="22">
        <v>254</v>
      </c>
      <c r="D2923" s="22">
        <v>104</v>
      </c>
      <c r="E2923" s="22">
        <v>38</v>
      </c>
      <c r="F2923" s="22">
        <v>29</v>
      </c>
      <c r="G2923" s="22">
        <v>821</v>
      </c>
      <c r="H2923" s="22">
        <v>120</v>
      </c>
      <c r="I2923" s="22">
        <v>160</v>
      </c>
      <c r="J2923" s="22">
        <v>270</v>
      </c>
      <c r="K2923" s="22">
        <v>110</v>
      </c>
      <c r="L2923" s="23">
        <v>40664</v>
      </c>
      <c r="M2923" s="24" t="s">
        <v>110</v>
      </c>
      <c r="N2923" s="24" t="e" vm="48">
        <v>#VALUE!</v>
      </c>
      <c r="O2923" s="22">
        <v>646</v>
      </c>
      <c r="P2923" s="24" t="s">
        <v>91</v>
      </c>
      <c r="Q2923" s="24" t="s">
        <v>98</v>
      </c>
      <c r="R2923" s="24" t="s">
        <v>108</v>
      </c>
      <c r="S2923" s="24" t="s">
        <v>94</v>
      </c>
    </row>
    <row r="2924" spans="1:19" x14ac:dyDescent="0.2">
      <c r="A2924" s="22">
        <v>407</v>
      </c>
      <c r="B2924" s="22">
        <v>454</v>
      </c>
      <c r="C2924" s="22">
        <v>749</v>
      </c>
      <c r="D2924" s="22">
        <v>302</v>
      </c>
      <c r="E2924" s="22">
        <v>148</v>
      </c>
      <c r="F2924" s="22">
        <v>105</v>
      </c>
      <c r="G2924" s="22">
        <v>2250</v>
      </c>
      <c r="H2924" s="22">
        <v>300</v>
      </c>
      <c r="I2924" s="22">
        <v>430</v>
      </c>
      <c r="J2924" s="22">
        <v>710</v>
      </c>
      <c r="K2924" s="22">
        <v>280</v>
      </c>
      <c r="L2924" s="23">
        <v>40664</v>
      </c>
      <c r="M2924" s="24" t="s">
        <v>110</v>
      </c>
      <c r="N2924" s="24" t="e" vm="48">
        <v>#VALUE!</v>
      </c>
      <c r="O2924" s="22">
        <v>646</v>
      </c>
      <c r="P2924" s="24" t="s">
        <v>91</v>
      </c>
      <c r="Q2924" s="24" t="s">
        <v>92</v>
      </c>
      <c r="R2924" s="24" t="s">
        <v>95</v>
      </c>
      <c r="S2924" s="24" t="s">
        <v>94</v>
      </c>
    </row>
    <row r="2925" spans="1:19" x14ac:dyDescent="0.2">
      <c r="A2925" s="22">
        <v>-269</v>
      </c>
      <c r="B2925" s="22">
        <v>-52</v>
      </c>
      <c r="C2925" s="22">
        <v>68</v>
      </c>
      <c r="D2925" s="22">
        <v>121</v>
      </c>
      <c r="E2925" s="22">
        <v>133</v>
      </c>
      <c r="F2925" s="22">
        <v>109</v>
      </c>
      <c r="G2925" s="22">
        <v>1673</v>
      </c>
      <c r="H2925" s="22">
        <v>-180</v>
      </c>
      <c r="I2925" s="22">
        <v>-50</v>
      </c>
      <c r="J2925" s="22">
        <v>60</v>
      </c>
      <c r="K2925" s="22">
        <v>110</v>
      </c>
      <c r="L2925" s="23">
        <v>40664</v>
      </c>
      <c r="M2925" s="24" t="s">
        <v>110</v>
      </c>
      <c r="N2925" s="24" t="e" vm="48">
        <v>#VALUE!</v>
      </c>
      <c r="O2925" s="22">
        <v>646</v>
      </c>
      <c r="P2925" s="24" t="s">
        <v>91</v>
      </c>
      <c r="Q2925" s="24" t="s">
        <v>100</v>
      </c>
      <c r="R2925" s="24" t="s">
        <v>101</v>
      </c>
      <c r="S2925" s="24" t="s">
        <v>94</v>
      </c>
    </row>
    <row r="2926" spans="1:19" ht="32" x14ac:dyDescent="0.2">
      <c r="A2926" s="22">
        <v>258</v>
      </c>
      <c r="B2926" s="22">
        <v>283</v>
      </c>
      <c r="C2926" s="22">
        <v>538</v>
      </c>
      <c r="D2926" s="22">
        <v>260</v>
      </c>
      <c r="E2926" s="22">
        <v>89</v>
      </c>
      <c r="F2926" s="22">
        <v>72</v>
      </c>
      <c r="G2926" s="22">
        <v>1271</v>
      </c>
      <c r="H2926" s="22">
        <v>210</v>
      </c>
      <c r="I2926" s="22">
        <v>290</v>
      </c>
      <c r="J2926" s="22">
        <v>530</v>
      </c>
      <c r="K2926" s="22">
        <v>240</v>
      </c>
      <c r="L2926" s="23">
        <v>40664</v>
      </c>
      <c r="M2926" s="24" t="s">
        <v>110</v>
      </c>
      <c r="N2926" s="24" t="e" vm="48">
        <v>#VALUE!</v>
      </c>
      <c r="O2926" s="22">
        <v>516</v>
      </c>
      <c r="P2926" s="24" t="s">
        <v>91</v>
      </c>
      <c r="Q2926" s="24" t="s">
        <v>100</v>
      </c>
      <c r="R2926" s="24" t="s">
        <v>111</v>
      </c>
      <c r="S2926" s="24" t="s">
        <v>94</v>
      </c>
    </row>
    <row r="2927" spans="1:19" x14ac:dyDescent="0.2">
      <c r="A2927" s="22">
        <v>48</v>
      </c>
      <c r="B2927" s="22">
        <v>63</v>
      </c>
      <c r="C2927" s="22">
        <v>110</v>
      </c>
      <c r="D2927" s="22">
        <v>48</v>
      </c>
      <c r="E2927" s="22">
        <v>26</v>
      </c>
      <c r="F2927" s="22">
        <v>15</v>
      </c>
      <c r="G2927" s="22">
        <v>599</v>
      </c>
      <c r="H2927" s="22">
        <v>40</v>
      </c>
      <c r="I2927" s="22">
        <v>60</v>
      </c>
      <c r="J2927" s="22">
        <v>100</v>
      </c>
      <c r="K2927" s="22">
        <v>40</v>
      </c>
      <c r="L2927" s="23">
        <v>40664</v>
      </c>
      <c r="M2927" s="24" t="s">
        <v>112</v>
      </c>
      <c r="N2927" s="24" t="e" vm="33">
        <v>#VALUE!</v>
      </c>
      <c r="O2927" s="22">
        <v>985</v>
      </c>
      <c r="P2927" s="24" t="s">
        <v>109</v>
      </c>
      <c r="Q2927" s="24" t="s">
        <v>103</v>
      </c>
      <c r="R2927" s="24" t="s">
        <v>104</v>
      </c>
      <c r="S2927" s="24" t="s">
        <v>97</v>
      </c>
    </row>
    <row r="2928" spans="1:19" x14ac:dyDescent="0.2">
      <c r="A2928" s="22">
        <v>46</v>
      </c>
      <c r="B2928" s="22">
        <v>96</v>
      </c>
      <c r="C2928" s="22">
        <v>171</v>
      </c>
      <c r="D2928" s="22">
        <v>77</v>
      </c>
      <c r="E2928" s="22">
        <v>59</v>
      </c>
      <c r="F2928" s="22">
        <v>29</v>
      </c>
      <c r="G2928" s="22">
        <v>529</v>
      </c>
      <c r="H2928" s="22">
        <v>40</v>
      </c>
      <c r="I2928" s="22">
        <v>90</v>
      </c>
      <c r="J2928" s="22">
        <v>160</v>
      </c>
      <c r="K2928" s="22">
        <v>70</v>
      </c>
      <c r="L2928" s="23">
        <v>40664</v>
      </c>
      <c r="M2928" s="24" t="s">
        <v>112</v>
      </c>
      <c r="N2928" s="24" t="e" vm="33">
        <v>#VALUE!</v>
      </c>
      <c r="O2928" s="22">
        <v>337</v>
      </c>
      <c r="P2928" s="24" t="s">
        <v>109</v>
      </c>
      <c r="Q2928" s="24" t="s">
        <v>103</v>
      </c>
      <c r="R2928" s="24" t="s">
        <v>105</v>
      </c>
      <c r="S2928" s="24" t="s">
        <v>97</v>
      </c>
    </row>
    <row r="2929" spans="1:19" x14ac:dyDescent="0.2">
      <c r="A2929" s="22">
        <v>50</v>
      </c>
      <c r="B2929" s="22">
        <v>59</v>
      </c>
      <c r="C2929" s="22">
        <v>98</v>
      </c>
      <c r="D2929" s="22">
        <v>40</v>
      </c>
      <c r="E2929" s="22">
        <v>21</v>
      </c>
      <c r="F2929" s="22">
        <v>11</v>
      </c>
      <c r="G2929" s="22">
        <v>793</v>
      </c>
      <c r="H2929" s="22">
        <v>50</v>
      </c>
      <c r="I2929" s="22">
        <v>70</v>
      </c>
      <c r="J2929" s="22">
        <v>120</v>
      </c>
      <c r="K2929" s="22">
        <v>50</v>
      </c>
      <c r="L2929" s="23">
        <v>40664</v>
      </c>
      <c r="M2929" s="24" t="s">
        <v>112</v>
      </c>
      <c r="N2929" s="24" t="e" vm="33">
        <v>#VALUE!</v>
      </c>
      <c r="O2929" s="22">
        <v>318</v>
      </c>
      <c r="P2929" s="24" t="s">
        <v>109</v>
      </c>
      <c r="Q2929" s="24" t="s">
        <v>92</v>
      </c>
      <c r="R2929" s="24" t="s">
        <v>95</v>
      </c>
      <c r="S2929" s="24" t="s">
        <v>94</v>
      </c>
    </row>
    <row r="2930" spans="1:19" ht="32" x14ac:dyDescent="0.2">
      <c r="A2930" s="22">
        <v>72</v>
      </c>
      <c r="B2930" s="22">
        <v>77</v>
      </c>
      <c r="C2930" s="22">
        <v>129</v>
      </c>
      <c r="D2930" s="22">
        <v>53</v>
      </c>
      <c r="E2930" s="22">
        <v>23</v>
      </c>
      <c r="F2930" s="22">
        <v>14</v>
      </c>
      <c r="G2930" s="22">
        <v>803</v>
      </c>
      <c r="H2930" s="22">
        <v>80</v>
      </c>
      <c r="I2930" s="22">
        <v>100</v>
      </c>
      <c r="J2930" s="22">
        <v>160</v>
      </c>
      <c r="K2930" s="22">
        <v>60</v>
      </c>
      <c r="L2930" s="23">
        <v>40664</v>
      </c>
      <c r="M2930" s="24" t="s">
        <v>112</v>
      </c>
      <c r="N2930" s="24" t="e" vm="33">
        <v>#VALUE!</v>
      </c>
      <c r="O2930" s="22">
        <v>337</v>
      </c>
      <c r="P2930" s="24" t="s">
        <v>109</v>
      </c>
      <c r="Q2930" s="24" t="s">
        <v>92</v>
      </c>
      <c r="R2930" s="24" t="s">
        <v>96</v>
      </c>
      <c r="S2930" s="24" t="s">
        <v>97</v>
      </c>
    </row>
    <row r="2931" spans="1:19" x14ac:dyDescent="0.2">
      <c r="A2931" s="22">
        <v>4</v>
      </c>
      <c r="B2931" s="22">
        <v>90</v>
      </c>
      <c r="C2931" s="22">
        <v>153</v>
      </c>
      <c r="D2931" s="22">
        <v>64</v>
      </c>
      <c r="E2931" s="22">
        <v>81</v>
      </c>
      <c r="F2931" s="22">
        <v>58</v>
      </c>
      <c r="G2931" s="22">
        <v>-113</v>
      </c>
      <c r="H2931" s="22">
        <v>10</v>
      </c>
      <c r="I2931" s="22">
        <v>80</v>
      </c>
      <c r="J2931" s="22">
        <v>130</v>
      </c>
      <c r="K2931" s="22">
        <v>50</v>
      </c>
      <c r="L2931" s="23">
        <v>40664</v>
      </c>
      <c r="M2931" s="24" t="s">
        <v>112</v>
      </c>
      <c r="N2931" s="24" t="e" vm="33">
        <v>#VALUE!</v>
      </c>
      <c r="O2931" s="22">
        <v>985</v>
      </c>
      <c r="P2931" s="24" t="s">
        <v>109</v>
      </c>
      <c r="Q2931" s="24" t="s">
        <v>100</v>
      </c>
      <c r="R2931" s="24" t="s">
        <v>113</v>
      </c>
      <c r="S2931" s="24" t="s">
        <v>94</v>
      </c>
    </row>
    <row r="2932" spans="1:19" x14ac:dyDescent="0.2">
      <c r="A2932" s="22">
        <v>61</v>
      </c>
      <c r="B2932" s="22">
        <v>82</v>
      </c>
      <c r="C2932" s="22">
        <v>129</v>
      </c>
      <c r="D2932" s="22">
        <v>48</v>
      </c>
      <c r="E2932" s="22">
        <v>35</v>
      </c>
      <c r="F2932" s="22">
        <v>14</v>
      </c>
      <c r="G2932" s="22">
        <v>351</v>
      </c>
      <c r="H2932" s="22">
        <v>50</v>
      </c>
      <c r="I2932" s="22">
        <v>70</v>
      </c>
      <c r="J2932" s="22">
        <v>110</v>
      </c>
      <c r="K2932" s="22">
        <v>40</v>
      </c>
      <c r="L2932" s="23">
        <v>40664</v>
      </c>
      <c r="M2932" s="24" t="s">
        <v>112</v>
      </c>
      <c r="N2932" s="24" t="e" vm="33">
        <v>#VALUE!</v>
      </c>
      <c r="O2932" s="22">
        <v>985</v>
      </c>
      <c r="P2932" s="24" t="s">
        <v>109</v>
      </c>
      <c r="Q2932" s="24" t="s">
        <v>100</v>
      </c>
      <c r="R2932" s="24" t="s">
        <v>101</v>
      </c>
      <c r="S2932" s="24" t="s">
        <v>94</v>
      </c>
    </row>
    <row r="2933" spans="1:19" ht="32" x14ac:dyDescent="0.2">
      <c r="A2933" s="22">
        <v>39</v>
      </c>
      <c r="B2933" s="22">
        <v>65</v>
      </c>
      <c r="C2933" s="22">
        <v>109</v>
      </c>
      <c r="D2933" s="22">
        <v>45</v>
      </c>
      <c r="E2933" s="22">
        <v>34</v>
      </c>
      <c r="F2933" s="22">
        <v>14</v>
      </c>
      <c r="G2933" s="22">
        <v>410</v>
      </c>
      <c r="H2933" s="22">
        <v>40</v>
      </c>
      <c r="I2933" s="22">
        <v>60</v>
      </c>
      <c r="J2933" s="22">
        <v>90</v>
      </c>
      <c r="K2933" s="22">
        <v>30</v>
      </c>
      <c r="L2933" s="23">
        <v>40664</v>
      </c>
      <c r="M2933" s="24" t="s">
        <v>112</v>
      </c>
      <c r="N2933" s="24" t="e" vm="33">
        <v>#VALUE!</v>
      </c>
      <c r="O2933" s="22">
        <v>225</v>
      </c>
      <c r="P2933" s="24" t="s">
        <v>109</v>
      </c>
      <c r="Q2933" s="24" t="s">
        <v>100</v>
      </c>
      <c r="R2933" s="24" t="s">
        <v>102</v>
      </c>
      <c r="S2933" s="24" t="s">
        <v>97</v>
      </c>
    </row>
    <row r="2934" spans="1:19" x14ac:dyDescent="0.2">
      <c r="A2934" s="22">
        <v>17</v>
      </c>
      <c r="B2934" s="22">
        <v>29</v>
      </c>
      <c r="C2934" s="22">
        <v>49</v>
      </c>
      <c r="D2934" s="22">
        <v>20</v>
      </c>
      <c r="E2934" s="22">
        <v>16</v>
      </c>
      <c r="F2934" s="22">
        <v>5</v>
      </c>
      <c r="G2934" s="22">
        <v>829</v>
      </c>
      <c r="H2934" s="22">
        <v>20</v>
      </c>
      <c r="I2934" s="22">
        <v>30</v>
      </c>
      <c r="J2934" s="22">
        <v>40</v>
      </c>
      <c r="K2934" s="22">
        <v>10</v>
      </c>
      <c r="L2934" s="23">
        <v>40664</v>
      </c>
      <c r="M2934" s="24" t="s">
        <v>112</v>
      </c>
      <c r="N2934" s="24" t="e" vm="18">
        <v>#VALUE!</v>
      </c>
      <c r="O2934" s="22">
        <v>505</v>
      </c>
      <c r="P2934" s="24" t="s">
        <v>109</v>
      </c>
      <c r="Q2934" s="24" t="s">
        <v>103</v>
      </c>
      <c r="R2934" s="24" t="s">
        <v>104</v>
      </c>
      <c r="S2934" s="24" t="s">
        <v>97</v>
      </c>
    </row>
    <row r="2935" spans="1:19" x14ac:dyDescent="0.2">
      <c r="A2935" s="22">
        <v>10</v>
      </c>
      <c r="B2935" s="22">
        <v>37</v>
      </c>
      <c r="C2935" s="22">
        <v>67</v>
      </c>
      <c r="D2935" s="22">
        <v>31</v>
      </c>
      <c r="E2935" s="22">
        <v>28</v>
      </c>
      <c r="F2935" s="22">
        <v>9</v>
      </c>
      <c r="G2935" s="22">
        <v>976</v>
      </c>
      <c r="H2935" s="22">
        <v>20</v>
      </c>
      <c r="I2935" s="22">
        <v>40</v>
      </c>
      <c r="J2935" s="22">
        <v>60</v>
      </c>
      <c r="K2935" s="22">
        <v>20</v>
      </c>
      <c r="L2935" s="23">
        <v>40664</v>
      </c>
      <c r="M2935" s="24" t="s">
        <v>112</v>
      </c>
      <c r="N2935" s="24" t="e" vm="18">
        <v>#VALUE!</v>
      </c>
      <c r="O2935" s="22">
        <v>505</v>
      </c>
      <c r="P2935" s="24" t="s">
        <v>109</v>
      </c>
      <c r="Q2935" s="24" t="s">
        <v>103</v>
      </c>
      <c r="R2935" s="24" t="s">
        <v>105</v>
      </c>
      <c r="S2935" s="24" t="s">
        <v>97</v>
      </c>
    </row>
    <row r="2936" spans="1:19" x14ac:dyDescent="0.2">
      <c r="A2936" s="22">
        <v>43</v>
      </c>
      <c r="B2936" s="22">
        <v>80</v>
      </c>
      <c r="C2936" s="22">
        <v>131</v>
      </c>
      <c r="D2936" s="22">
        <v>52</v>
      </c>
      <c r="E2936" s="22">
        <v>46</v>
      </c>
      <c r="F2936" s="22">
        <v>17</v>
      </c>
      <c r="G2936" s="22">
        <v>397</v>
      </c>
      <c r="H2936" s="22">
        <v>60</v>
      </c>
      <c r="I2936" s="22">
        <v>100</v>
      </c>
      <c r="J2936" s="22">
        <v>160</v>
      </c>
      <c r="K2936" s="22">
        <v>60</v>
      </c>
      <c r="L2936" s="23">
        <v>40664</v>
      </c>
      <c r="M2936" s="24" t="s">
        <v>112</v>
      </c>
      <c r="N2936" s="24" t="e" vm="18">
        <v>#VALUE!</v>
      </c>
      <c r="O2936" s="22">
        <v>505</v>
      </c>
      <c r="P2936" s="24" t="s">
        <v>109</v>
      </c>
      <c r="Q2936" s="24" t="s">
        <v>92</v>
      </c>
      <c r="R2936" s="24" t="s">
        <v>95</v>
      </c>
      <c r="S2936" s="24" t="s">
        <v>94</v>
      </c>
    </row>
    <row r="2937" spans="1:19" ht="32" x14ac:dyDescent="0.2">
      <c r="A2937" s="22">
        <v>-21</v>
      </c>
      <c r="B2937" s="22">
        <v>38</v>
      </c>
      <c r="C2937" s="22">
        <v>135</v>
      </c>
      <c r="D2937" s="22">
        <v>98</v>
      </c>
      <c r="E2937" s="22">
        <v>49</v>
      </c>
      <c r="F2937" s="22">
        <v>30</v>
      </c>
      <c r="G2937" s="22">
        <v>973</v>
      </c>
      <c r="H2937" s="22">
        <v>10</v>
      </c>
      <c r="I2937" s="22">
        <v>50</v>
      </c>
      <c r="J2937" s="22">
        <v>170</v>
      </c>
      <c r="K2937" s="22">
        <v>120</v>
      </c>
      <c r="L2937" s="23">
        <v>40664</v>
      </c>
      <c r="M2937" s="24" t="s">
        <v>112</v>
      </c>
      <c r="N2937" s="24" t="e" vm="18">
        <v>#VALUE!</v>
      </c>
      <c r="O2937" s="22">
        <v>505</v>
      </c>
      <c r="P2937" s="24" t="s">
        <v>109</v>
      </c>
      <c r="Q2937" s="24" t="s">
        <v>92</v>
      </c>
      <c r="R2937" s="24" t="s">
        <v>96</v>
      </c>
      <c r="S2937" s="24" t="s">
        <v>97</v>
      </c>
    </row>
    <row r="2938" spans="1:19" x14ac:dyDescent="0.2">
      <c r="A2938" s="22">
        <v>-6</v>
      </c>
      <c r="B2938" s="22">
        <v>42</v>
      </c>
      <c r="C2938" s="22">
        <v>75</v>
      </c>
      <c r="D2938" s="22">
        <v>34</v>
      </c>
      <c r="E2938" s="22">
        <v>43</v>
      </c>
      <c r="F2938" s="22">
        <v>12</v>
      </c>
      <c r="G2938" s="22">
        <v>-104</v>
      </c>
      <c r="H2938" s="22">
        <v>10</v>
      </c>
      <c r="I2938" s="22">
        <v>40</v>
      </c>
      <c r="J2938" s="22">
        <v>60</v>
      </c>
      <c r="K2938" s="22">
        <v>20</v>
      </c>
      <c r="L2938" s="23">
        <v>40664</v>
      </c>
      <c r="M2938" s="24" t="s">
        <v>112</v>
      </c>
      <c r="N2938" s="24" t="e" vm="18">
        <v>#VALUE!</v>
      </c>
      <c r="O2938" s="22">
        <v>505</v>
      </c>
      <c r="P2938" s="24" t="s">
        <v>109</v>
      </c>
      <c r="Q2938" s="24" t="s">
        <v>100</v>
      </c>
      <c r="R2938" s="24" t="s">
        <v>113</v>
      </c>
      <c r="S2938" s="24" t="s">
        <v>94</v>
      </c>
    </row>
    <row r="2939" spans="1:19" x14ac:dyDescent="0.2">
      <c r="A2939" s="22">
        <v>-10</v>
      </c>
      <c r="B2939" s="22">
        <v>61</v>
      </c>
      <c r="C2939" s="22">
        <v>103</v>
      </c>
      <c r="D2939" s="22">
        <v>43</v>
      </c>
      <c r="E2939" s="22">
        <v>63</v>
      </c>
      <c r="F2939" s="22">
        <v>39</v>
      </c>
      <c r="G2939" s="22">
        <v>282</v>
      </c>
      <c r="H2939" s="22">
        <v>0</v>
      </c>
      <c r="I2939" s="22">
        <v>50</v>
      </c>
      <c r="J2939" s="22">
        <v>80</v>
      </c>
      <c r="K2939" s="22">
        <v>30</v>
      </c>
      <c r="L2939" s="23">
        <v>40664</v>
      </c>
      <c r="M2939" s="24" t="s">
        <v>112</v>
      </c>
      <c r="N2939" s="24" t="e" vm="18">
        <v>#VALUE!</v>
      </c>
      <c r="O2939" s="22">
        <v>505</v>
      </c>
      <c r="P2939" s="24" t="s">
        <v>109</v>
      </c>
      <c r="Q2939" s="24" t="s">
        <v>100</v>
      </c>
      <c r="R2939" s="24" t="s">
        <v>101</v>
      </c>
      <c r="S2939" s="24" t="s">
        <v>94</v>
      </c>
    </row>
    <row r="2940" spans="1:19" ht="32" x14ac:dyDescent="0.2">
      <c r="A2940" s="22">
        <v>19</v>
      </c>
      <c r="B2940" s="22">
        <v>53</v>
      </c>
      <c r="C2940" s="22">
        <v>91</v>
      </c>
      <c r="D2940" s="22">
        <v>39</v>
      </c>
      <c r="E2940" s="22">
        <v>36</v>
      </c>
      <c r="F2940" s="22">
        <v>12</v>
      </c>
      <c r="G2940" s="22">
        <v>212</v>
      </c>
      <c r="H2940" s="22">
        <v>10</v>
      </c>
      <c r="I2940" s="22">
        <v>40</v>
      </c>
      <c r="J2940" s="22">
        <v>70</v>
      </c>
      <c r="K2940" s="22">
        <v>30</v>
      </c>
      <c r="L2940" s="23">
        <v>40664</v>
      </c>
      <c r="M2940" s="24" t="s">
        <v>112</v>
      </c>
      <c r="N2940" s="24" t="e" vm="18">
        <v>#VALUE!</v>
      </c>
      <c r="O2940" s="22">
        <v>505</v>
      </c>
      <c r="P2940" s="24" t="s">
        <v>109</v>
      </c>
      <c r="Q2940" s="24" t="s">
        <v>100</v>
      </c>
      <c r="R2940" s="24" t="s">
        <v>102</v>
      </c>
      <c r="S2940" s="24" t="s">
        <v>97</v>
      </c>
    </row>
    <row r="2941" spans="1:19" x14ac:dyDescent="0.2">
      <c r="A2941" s="22">
        <v>23</v>
      </c>
      <c r="B2941" s="22">
        <v>72</v>
      </c>
      <c r="C2941" s="22">
        <v>129</v>
      </c>
      <c r="D2941" s="22">
        <v>58</v>
      </c>
      <c r="E2941" s="22">
        <v>51</v>
      </c>
      <c r="F2941" s="22">
        <v>22</v>
      </c>
      <c r="G2941" s="22">
        <v>338</v>
      </c>
      <c r="H2941" s="22">
        <v>20</v>
      </c>
      <c r="I2941" s="22">
        <v>70</v>
      </c>
      <c r="J2941" s="22">
        <v>120</v>
      </c>
      <c r="K2941" s="22">
        <v>50</v>
      </c>
      <c r="L2941" s="23">
        <v>40664</v>
      </c>
      <c r="M2941" s="24" t="s">
        <v>112</v>
      </c>
      <c r="N2941" s="24" t="e" vm="29">
        <v>#VALUE!</v>
      </c>
      <c r="O2941" s="22">
        <v>405</v>
      </c>
      <c r="P2941" s="24" t="s">
        <v>109</v>
      </c>
      <c r="Q2941" s="24" t="s">
        <v>103</v>
      </c>
      <c r="R2941" s="24" t="s">
        <v>104</v>
      </c>
      <c r="S2941" s="24" t="s">
        <v>97</v>
      </c>
    </row>
    <row r="2942" spans="1:19" x14ac:dyDescent="0.2">
      <c r="A2942" s="22">
        <v>23</v>
      </c>
      <c r="B2942" s="22">
        <v>129</v>
      </c>
      <c r="C2942" s="22">
        <v>219</v>
      </c>
      <c r="D2942" s="22">
        <v>92</v>
      </c>
      <c r="E2942" s="22">
        <v>104</v>
      </c>
      <c r="F2942" s="22">
        <v>83</v>
      </c>
      <c r="G2942" s="22">
        <v>599</v>
      </c>
      <c r="H2942" s="22">
        <v>40</v>
      </c>
      <c r="I2942" s="22">
        <v>130</v>
      </c>
      <c r="J2942" s="22">
        <v>210</v>
      </c>
      <c r="K2942" s="22">
        <v>80</v>
      </c>
      <c r="L2942" s="23">
        <v>40664</v>
      </c>
      <c r="M2942" s="24" t="s">
        <v>112</v>
      </c>
      <c r="N2942" s="24" t="e" vm="29">
        <v>#VALUE!</v>
      </c>
      <c r="O2942" s="22">
        <v>580</v>
      </c>
      <c r="P2942" s="24" t="s">
        <v>109</v>
      </c>
      <c r="Q2942" s="24" t="s">
        <v>103</v>
      </c>
      <c r="R2942" s="24" t="s">
        <v>105</v>
      </c>
      <c r="S2942" s="24" t="s">
        <v>97</v>
      </c>
    </row>
    <row r="2943" spans="1:19" x14ac:dyDescent="0.2">
      <c r="A2943" s="22">
        <v>41</v>
      </c>
      <c r="B2943" s="22">
        <v>56</v>
      </c>
      <c r="C2943" s="22">
        <v>98</v>
      </c>
      <c r="D2943" s="22">
        <v>43</v>
      </c>
      <c r="E2943" s="22">
        <v>24</v>
      </c>
      <c r="F2943" s="22">
        <v>14</v>
      </c>
      <c r="G2943" s="22">
        <v>602</v>
      </c>
      <c r="H2943" s="22">
        <v>50</v>
      </c>
      <c r="I2943" s="22">
        <v>70</v>
      </c>
      <c r="J2943" s="22">
        <v>120</v>
      </c>
      <c r="K2943" s="22">
        <v>50</v>
      </c>
      <c r="L2943" s="23">
        <v>40664</v>
      </c>
      <c r="M2943" s="24" t="s">
        <v>112</v>
      </c>
      <c r="N2943" s="24" t="e" vm="29">
        <v>#VALUE!</v>
      </c>
      <c r="O2943" s="22">
        <v>918</v>
      </c>
      <c r="P2943" s="24" t="s">
        <v>109</v>
      </c>
      <c r="Q2943" s="24" t="s">
        <v>92</v>
      </c>
      <c r="R2943" s="24" t="s">
        <v>95</v>
      </c>
      <c r="S2943" s="24" t="s">
        <v>94</v>
      </c>
    </row>
    <row r="2944" spans="1:19" ht="32" x14ac:dyDescent="0.2">
      <c r="A2944" s="22">
        <v>30</v>
      </c>
      <c r="B2944" s="22">
        <v>42</v>
      </c>
      <c r="C2944" s="22">
        <v>70</v>
      </c>
      <c r="D2944" s="22">
        <v>29</v>
      </c>
      <c r="E2944" s="22">
        <v>19</v>
      </c>
      <c r="F2944" s="22">
        <v>8</v>
      </c>
      <c r="G2944" s="22">
        <v>835</v>
      </c>
      <c r="H2944" s="22">
        <v>40</v>
      </c>
      <c r="I2944" s="22">
        <v>50</v>
      </c>
      <c r="J2944" s="22">
        <v>80</v>
      </c>
      <c r="K2944" s="22">
        <v>30</v>
      </c>
      <c r="L2944" s="23">
        <v>40664</v>
      </c>
      <c r="M2944" s="24" t="s">
        <v>112</v>
      </c>
      <c r="N2944" s="24" t="e" vm="29">
        <v>#VALUE!</v>
      </c>
      <c r="O2944" s="22">
        <v>918</v>
      </c>
      <c r="P2944" s="24" t="s">
        <v>109</v>
      </c>
      <c r="Q2944" s="24" t="s">
        <v>92</v>
      </c>
      <c r="R2944" s="24" t="s">
        <v>96</v>
      </c>
      <c r="S2944" s="24" t="s">
        <v>97</v>
      </c>
    </row>
    <row r="2945" spans="1:19" x14ac:dyDescent="0.2">
      <c r="A2945" s="22">
        <v>139</v>
      </c>
      <c r="B2945" s="22">
        <v>159</v>
      </c>
      <c r="C2945" s="22">
        <v>271</v>
      </c>
      <c r="D2945" s="22">
        <v>114</v>
      </c>
      <c r="E2945" s="22">
        <v>54</v>
      </c>
      <c r="F2945" s="22">
        <v>35</v>
      </c>
      <c r="G2945" s="22">
        <v>-387</v>
      </c>
      <c r="H2945" s="22">
        <v>100</v>
      </c>
      <c r="I2945" s="22">
        <v>140</v>
      </c>
      <c r="J2945" s="22">
        <v>230</v>
      </c>
      <c r="K2945" s="22">
        <v>90</v>
      </c>
      <c r="L2945" s="23">
        <v>40664</v>
      </c>
      <c r="M2945" s="24" t="s">
        <v>112</v>
      </c>
      <c r="N2945" s="24" t="e" vm="29">
        <v>#VALUE!</v>
      </c>
      <c r="O2945" s="22">
        <v>918</v>
      </c>
      <c r="P2945" s="24" t="s">
        <v>109</v>
      </c>
      <c r="Q2945" s="24" t="s">
        <v>100</v>
      </c>
      <c r="R2945" s="24" t="s">
        <v>113</v>
      </c>
      <c r="S2945" s="24" t="s">
        <v>94</v>
      </c>
    </row>
    <row r="2946" spans="1:19" x14ac:dyDescent="0.2">
      <c r="A2946" s="22">
        <v>18</v>
      </c>
      <c r="B2946" s="22">
        <v>29</v>
      </c>
      <c r="C2946" s="22">
        <v>49</v>
      </c>
      <c r="D2946" s="22">
        <v>20</v>
      </c>
      <c r="E2946" s="22">
        <v>15</v>
      </c>
      <c r="F2946" s="22">
        <v>5</v>
      </c>
      <c r="G2946" s="22">
        <v>464</v>
      </c>
      <c r="H2946" s="22">
        <v>30</v>
      </c>
      <c r="I2946" s="22">
        <v>30</v>
      </c>
      <c r="J2946" s="22">
        <v>40</v>
      </c>
      <c r="K2946" s="22">
        <v>10</v>
      </c>
      <c r="L2946" s="23">
        <v>40664</v>
      </c>
      <c r="M2946" s="24" t="s">
        <v>112</v>
      </c>
      <c r="N2946" s="24" t="e" vm="29">
        <v>#VALUE!</v>
      </c>
      <c r="O2946" s="22">
        <v>918</v>
      </c>
      <c r="P2946" s="24" t="s">
        <v>109</v>
      </c>
      <c r="Q2946" s="24" t="s">
        <v>100</v>
      </c>
      <c r="R2946" s="24" t="s">
        <v>101</v>
      </c>
      <c r="S2946" s="24" t="s">
        <v>94</v>
      </c>
    </row>
    <row r="2947" spans="1:19" ht="32" x14ac:dyDescent="0.2">
      <c r="A2947" s="22">
        <v>109</v>
      </c>
      <c r="B2947" s="22">
        <v>141</v>
      </c>
      <c r="C2947" s="22">
        <v>233</v>
      </c>
      <c r="D2947" s="22">
        <v>94</v>
      </c>
      <c r="E2947" s="22">
        <v>58</v>
      </c>
      <c r="F2947" s="22">
        <v>31</v>
      </c>
      <c r="G2947" s="22">
        <v>697</v>
      </c>
      <c r="H2947" s="22">
        <v>80</v>
      </c>
      <c r="I2947" s="22">
        <v>120</v>
      </c>
      <c r="J2947" s="22">
        <v>200</v>
      </c>
      <c r="K2947" s="22">
        <v>80</v>
      </c>
      <c r="L2947" s="23">
        <v>40664</v>
      </c>
      <c r="M2947" s="24" t="s">
        <v>112</v>
      </c>
      <c r="N2947" s="24" t="e" vm="29">
        <v>#VALUE!</v>
      </c>
      <c r="O2947" s="22">
        <v>580</v>
      </c>
      <c r="P2947" s="24" t="s">
        <v>109</v>
      </c>
      <c r="Q2947" s="24" t="s">
        <v>100</v>
      </c>
      <c r="R2947" s="24" t="s">
        <v>102</v>
      </c>
      <c r="S2947" s="24" t="s">
        <v>97</v>
      </c>
    </row>
    <row r="2948" spans="1:19" x14ac:dyDescent="0.2">
      <c r="A2948" s="22">
        <v>37</v>
      </c>
      <c r="B2948" s="22">
        <v>71</v>
      </c>
      <c r="C2948" s="22">
        <v>122</v>
      </c>
      <c r="D2948" s="22">
        <v>52</v>
      </c>
      <c r="E2948" s="22">
        <v>41</v>
      </c>
      <c r="F2948" s="22">
        <v>17</v>
      </c>
      <c r="G2948" s="22">
        <v>361</v>
      </c>
      <c r="H2948" s="22">
        <v>50</v>
      </c>
      <c r="I2948" s="22">
        <v>80</v>
      </c>
      <c r="J2948" s="22">
        <v>120</v>
      </c>
      <c r="K2948" s="22">
        <v>40</v>
      </c>
      <c r="L2948" s="23">
        <v>40664</v>
      </c>
      <c r="M2948" s="24" t="s">
        <v>112</v>
      </c>
      <c r="N2948" s="24" t="e" vm="50">
        <v>#VALUE!</v>
      </c>
      <c r="O2948" s="22">
        <v>915</v>
      </c>
      <c r="P2948" s="24" t="s">
        <v>91</v>
      </c>
      <c r="Q2948" s="24" t="s">
        <v>103</v>
      </c>
      <c r="R2948" s="24" t="s">
        <v>104</v>
      </c>
      <c r="S2948" s="24" t="s">
        <v>97</v>
      </c>
    </row>
    <row r="2949" spans="1:19" x14ac:dyDescent="0.2">
      <c r="A2949" s="22">
        <v>35</v>
      </c>
      <c r="B2949" s="22">
        <v>61</v>
      </c>
      <c r="C2949" s="22">
        <v>102</v>
      </c>
      <c r="D2949" s="22">
        <v>42</v>
      </c>
      <c r="E2949" s="22">
        <v>33</v>
      </c>
      <c r="F2949" s="22">
        <v>13</v>
      </c>
      <c r="G2949" s="22">
        <v>384</v>
      </c>
      <c r="H2949" s="22">
        <v>30</v>
      </c>
      <c r="I2949" s="22">
        <v>60</v>
      </c>
      <c r="J2949" s="22">
        <v>100</v>
      </c>
      <c r="K2949" s="22">
        <v>40</v>
      </c>
      <c r="L2949" s="23">
        <v>40664</v>
      </c>
      <c r="M2949" s="24" t="s">
        <v>112</v>
      </c>
      <c r="N2949" s="24" t="e" vm="50">
        <v>#VALUE!</v>
      </c>
      <c r="O2949" s="22">
        <v>254</v>
      </c>
      <c r="P2949" s="24" t="s">
        <v>91</v>
      </c>
      <c r="Q2949" s="24" t="s">
        <v>103</v>
      </c>
      <c r="R2949" s="24" t="s">
        <v>105</v>
      </c>
      <c r="S2949" s="24" t="s">
        <v>97</v>
      </c>
    </row>
    <row r="2950" spans="1:19" x14ac:dyDescent="0.2">
      <c r="A2950" s="22">
        <v>253</v>
      </c>
      <c r="B2950" s="22">
        <v>277</v>
      </c>
      <c r="C2950" s="22">
        <v>507</v>
      </c>
      <c r="D2950" s="22">
        <v>235</v>
      </c>
      <c r="E2950" s="22">
        <v>87</v>
      </c>
      <c r="F2950" s="22">
        <v>72</v>
      </c>
      <c r="G2950" s="22">
        <v>1060</v>
      </c>
      <c r="H2950" s="22">
        <v>270</v>
      </c>
      <c r="I2950" s="22">
        <v>350</v>
      </c>
      <c r="J2950" s="22">
        <v>640</v>
      </c>
      <c r="K2950" s="22">
        <v>290</v>
      </c>
      <c r="L2950" s="23">
        <v>40664</v>
      </c>
      <c r="M2950" s="24" t="s">
        <v>112</v>
      </c>
      <c r="N2950" s="24" t="e" vm="50">
        <v>#VALUE!</v>
      </c>
      <c r="O2950" s="22">
        <v>817</v>
      </c>
      <c r="P2950" s="24" t="s">
        <v>91</v>
      </c>
      <c r="Q2950" s="24" t="s">
        <v>92</v>
      </c>
      <c r="R2950" s="24" t="s">
        <v>95</v>
      </c>
      <c r="S2950" s="24" t="s">
        <v>94</v>
      </c>
    </row>
    <row r="2951" spans="1:19" ht="32" x14ac:dyDescent="0.2">
      <c r="A2951" s="22">
        <v>94</v>
      </c>
      <c r="B2951" s="22">
        <v>107</v>
      </c>
      <c r="C2951" s="22">
        <v>188</v>
      </c>
      <c r="D2951" s="22">
        <v>83</v>
      </c>
      <c r="E2951" s="22">
        <v>36</v>
      </c>
      <c r="F2951" s="22">
        <v>27</v>
      </c>
      <c r="G2951" s="22">
        <v>584</v>
      </c>
      <c r="H2951" s="22">
        <v>100</v>
      </c>
      <c r="I2951" s="22">
        <v>130</v>
      </c>
      <c r="J2951" s="22">
        <v>230</v>
      </c>
      <c r="K2951" s="22">
        <v>100</v>
      </c>
      <c r="L2951" s="23">
        <v>40664</v>
      </c>
      <c r="M2951" s="24" t="s">
        <v>112</v>
      </c>
      <c r="N2951" s="24" t="e" vm="50">
        <v>#VALUE!</v>
      </c>
      <c r="O2951" s="22">
        <v>281</v>
      </c>
      <c r="P2951" s="24" t="s">
        <v>91</v>
      </c>
      <c r="Q2951" s="24" t="s">
        <v>92</v>
      </c>
      <c r="R2951" s="24" t="s">
        <v>96</v>
      </c>
      <c r="S2951" s="24" t="s">
        <v>97</v>
      </c>
    </row>
    <row r="2952" spans="1:19" x14ac:dyDescent="0.2">
      <c r="A2952" s="22">
        <v>61</v>
      </c>
      <c r="B2952" s="22">
        <v>96</v>
      </c>
      <c r="C2952" s="22">
        <v>159</v>
      </c>
      <c r="D2952" s="22">
        <v>64</v>
      </c>
      <c r="E2952" s="22">
        <v>48</v>
      </c>
      <c r="F2952" s="22">
        <v>21</v>
      </c>
      <c r="G2952" s="22">
        <v>-161</v>
      </c>
      <c r="H2952" s="22">
        <v>50</v>
      </c>
      <c r="I2952" s="22">
        <v>80</v>
      </c>
      <c r="J2952" s="22">
        <v>130</v>
      </c>
      <c r="K2952" s="22">
        <v>50</v>
      </c>
      <c r="L2952" s="23">
        <v>40664</v>
      </c>
      <c r="M2952" s="24" t="s">
        <v>112</v>
      </c>
      <c r="N2952" s="24" t="e" vm="50">
        <v>#VALUE!</v>
      </c>
      <c r="O2952" s="22">
        <v>409</v>
      </c>
      <c r="P2952" s="24" t="s">
        <v>91</v>
      </c>
      <c r="Q2952" s="24" t="s">
        <v>100</v>
      </c>
      <c r="R2952" s="24" t="s">
        <v>113</v>
      </c>
      <c r="S2952" s="24" t="s">
        <v>94</v>
      </c>
    </row>
    <row r="2953" spans="1:19" x14ac:dyDescent="0.2">
      <c r="A2953" s="22">
        <v>155</v>
      </c>
      <c r="B2953" s="22">
        <v>152</v>
      </c>
      <c r="C2953" s="22">
        <v>254</v>
      </c>
      <c r="D2953" s="22">
        <v>104</v>
      </c>
      <c r="E2953" s="22">
        <v>37</v>
      </c>
      <c r="F2953" s="22">
        <v>29</v>
      </c>
      <c r="G2953" s="22">
        <v>821</v>
      </c>
      <c r="H2953" s="22">
        <v>120</v>
      </c>
      <c r="I2953" s="22">
        <v>140</v>
      </c>
      <c r="J2953" s="22">
        <v>220</v>
      </c>
      <c r="K2953" s="22">
        <v>80</v>
      </c>
      <c r="L2953" s="23">
        <v>40664</v>
      </c>
      <c r="M2953" s="24" t="s">
        <v>112</v>
      </c>
      <c r="N2953" s="24" t="e" vm="50">
        <v>#VALUE!</v>
      </c>
      <c r="O2953" s="22">
        <v>830</v>
      </c>
      <c r="P2953" s="24" t="s">
        <v>91</v>
      </c>
      <c r="Q2953" s="24" t="s">
        <v>100</v>
      </c>
      <c r="R2953" s="24" t="s">
        <v>101</v>
      </c>
      <c r="S2953" s="24" t="s">
        <v>94</v>
      </c>
    </row>
    <row r="2954" spans="1:19" ht="32" x14ac:dyDescent="0.2">
      <c r="A2954" s="22">
        <v>121</v>
      </c>
      <c r="B2954" s="22">
        <v>124</v>
      </c>
      <c r="C2954" s="22">
        <v>208</v>
      </c>
      <c r="D2954" s="22">
        <v>86</v>
      </c>
      <c r="E2954" s="22">
        <v>33</v>
      </c>
      <c r="F2954" s="22">
        <v>24</v>
      </c>
      <c r="G2954" s="22">
        <v>499</v>
      </c>
      <c r="H2954" s="22">
        <v>90</v>
      </c>
      <c r="I2954" s="22">
        <v>110</v>
      </c>
      <c r="J2954" s="22">
        <v>180</v>
      </c>
      <c r="K2954" s="22">
        <v>70</v>
      </c>
      <c r="L2954" s="23">
        <v>40664</v>
      </c>
      <c r="M2954" s="24" t="s">
        <v>112</v>
      </c>
      <c r="N2954" s="24" t="e" vm="50">
        <v>#VALUE!</v>
      </c>
      <c r="O2954" s="22">
        <v>254</v>
      </c>
      <c r="P2954" s="24" t="s">
        <v>91</v>
      </c>
      <c r="Q2954" s="24" t="s">
        <v>100</v>
      </c>
      <c r="R2954" s="24" t="s">
        <v>102</v>
      </c>
      <c r="S2954" s="24" t="s">
        <v>97</v>
      </c>
    </row>
    <row r="2955" spans="1:19" x14ac:dyDescent="0.2">
      <c r="A2955" s="22">
        <v>47</v>
      </c>
      <c r="B2955" s="22">
        <v>74</v>
      </c>
      <c r="C2955" s="22">
        <v>124</v>
      </c>
      <c r="D2955" s="22">
        <v>51</v>
      </c>
      <c r="E2955" s="22">
        <v>37</v>
      </c>
      <c r="F2955" s="22">
        <v>16</v>
      </c>
      <c r="G2955" s="22">
        <v>265</v>
      </c>
      <c r="H2955" s="22">
        <v>40</v>
      </c>
      <c r="I2955" s="22">
        <v>70</v>
      </c>
      <c r="J2955" s="22">
        <v>110</v>
      </c>
      <c r="K2955" s="22">
        <v>40</v>
      </c>
      <c r="L2955" s="23">
        <v>40664</v>
      </c>
      <c r="M2955" s="24" t="s">
        <v>114</v>
      </c>
      <c r="N2955" s="24" t="e" vm="14">
        <v>#VALUE!</v>
      </c>
      <c r="O2955" s="22">
        <v>435</v>
      </c>
      <c r="P2955" s="24" t="s">
        <v>109</v>
      </c>
      <c r="Q2955" s="24" t="s">
        <v>103</v>
      </c>
      <c r="R2955" s="24" t="s">
        <v>104</v>
      </c>
      <c r="S2955" s="24" t="s">
        <v>97</v>
      </c>
    </row>
    <row r="2956" spans="1:19" x14ac:dyDescent="0.2">
      <c r="A2956" s="22">
        <v>44</v>
      </c>
      <c r="B2956" s="22">
        <v>80</v>
      </c>
      <c r="C2956" s="22">
        <v>131</v>
      </c>
      <c r="D2956" s="22">
        <v>52</v>
      </c>
      <c r="E2956" s="22">
        <v>45</v>
      </c>
      <c r="F2956" s="22">
        <v>17</v>
      </c>
      <c r="G2956" s="22">
        <v>397</v>
      </c>
      <c r="H2956" s="22">
        <v>40</v>
      </c>
      <c r="I2956" s="22">
        <v>70</v>
      </c>
      <c r="J2956" s="22">
        <v>110</v>
      </c>
      <c r="K2956" s="22">
        <v>40</v>
      </c>
      <c r="L2956" s="23">
        <v>40664</v>
      </c>
      <c r="M2956" s="24" t="s">
        <v>114</v>
      </c>
      <c r="N2956" s="24" t="e" vm="14">
        <v>#VALUE!</v>
      </c>
      <c r="O2956" s="22">
        <v>435</v>
      </c>
      <c r="P2956" s="24" t="s">
        <v>109</v>
      </c>
      <c r="Q2956" s="24" t="s">
        <v>103</v>
      </c>
      <c r="R2956" s="24" t="s">
        <v>105</v>
      </c>
      <c r="S2956" s="24" t="s">
        <v>97</v>
      </c>
    </row>
    <row r="2957" spans="1:19" x14ac:dyDescent="0.2">
      <c r="A2957" s="22">
        <v>-21</v>
      </c>
      <c r="B2957" s="22">
        <v>38</v>
      </c>
      <c r="C2957" s="22">
        <v>135</v>
      </c>
      <c r="D2957" s="22">
        <v>98</v>
      </c>
      <c r="E2957" s="22">
        <v>49</v>
      </c>
      <c r="F2957" s="22">
        <v>30</v>
      </c>
      <c r="G2957" s="22">
        <v>973</v>
      </c>
      <c r="H2957" s="22">
        <v>-10</v>
      </c>
      <c r="I2957" s="22">
        <v>30</v>
      </c>
      <c r="J2957" s="22">
        <v>110</v>
      </c>
      <c r="K2957" s="22">
        <v>80</v>
      </c>
      <c r="L2957" s="23">
        <v>40664</v>
      </c>
      <c r="M2957" s="24" t="s">
        <v>114</v>
      </c>
      <c r="N2957" s="24" t="e" vm="14">
        <v>#VALUE!</v>
      </c>
      <c r="O2957" s="22">
        <v>801</v>
      </c>
      <c r="P2957" s="24" t="s">
        <v>109</v>
      </c>
      <c r="Q2957" s="24" t="s">
        <v>103</v>
      </c>
      <c r="R2957" s="24" t="s">
        <v>106</v>
      </c>
      <c r="S2957" s="24" t="s">
        <v>97</v>
      </c>
    </row>
    <row r="2958" spans="1:19" x14ac:dyDescent="0.2">
      <c r="A2958" s="22">
        <v>-11</v>
      </c>
      <c r="B2958" s="22">
        <v>61</v>
      </c>
      <c r="C2958" s="22">
        <v>103</v>
      </c>
      <c r="D2958" s="22">
        <v>43</v>
      </c>
      <c r="E2958" s="22">
        <v>64</v>
      </c>
      <c r="F2958" s="22">
        <v>39</v>
      </c>
      <c r="G2958" s="22">
        <v>282</v>
      </c>
      <c r="H2958" s="22">
        <v>10</v>
      </c>
      <c r="I2958" s="22">
        <v>50</v>
      </c>
      <c r="J2958" s="22">
        <v>70</v>
      </c>
      <c r="K2958" s="22">
        <v>20</v>
      </c>
      <c r="L2958" s="23">
        <v>40664</v>
      </c>
      <c r="M2958" s="24" t="s">
        <v>114</v>
      </c>
      <c r="N2958" s="24" t="e" vm="14">
        <v>#VALUE!</v>
      </c>
      <c r="O2958" s="22">
        <v>435</v>
      </c>
      <c r="P2958" s="24" t="s">
        <v>109</v>
      </c>
      <c r="Q2958" s="24" t="s">
        <v>98</v>
      </c>
      <c r="R2958" s="24" t="s">
        <v>107</v>
      </c>
      <c r="S2958" s="24" t="s">
        <v>94</v>
      </c>
    </row>
    <row r="2959" spans="1:19" x14ac:dyDescent="0.2">
      <c r="A2959" s="22">
        <v>19</v>
      </c>
      <c r="B2959" s="22">
        <v>53</v>
      </c>
      <c r="C2959" s="22">
        <v>91</v>
      </c>
      <c r="D2959" s="22">
        <v>39</v>
      </c>
      <c r="E2959" s="22">
        <v>36</v>
      </c>
      <c r="F2959" s="22">
        <v>12</v>
      </c>
      <c r="G2959" s="22">
        <v>212</v>
      </c>
      <c r="H2959" s="22">
        <v>20</v>
      </c>
      <c r="I2959" s="22">
        <v>40</v>
      </c>
      <c r="J2959" s="22">
        <v>60</v>
      </c>
      <c r="K2959" s="22">
        <v>20</v>
      </c>
      <c r="L2959" s="23">
        <v>40664</v>
      </c>
      <c r="M2959" s="24" t="s">
        <v>114</v>
      </c>
      <c r="N2959" s="24" t="e" vm="14">
        <v>#VALUE!</v>
      </c>
      <c r="O2959" s="22">
        <v>435</v>
      </c>
      <c r="P2959" s="24" t="s">
        <v>109</v>
      </c>
      <c r="Q2959" s="24" t="s">
        <v>98</v>
      </c>
      <c r="R2959" s="24" t="s">
        <v>108</v>
      </c>
      <c r="S2959" s="24" t="s">
        <v>94</v>
      </c>
    </row>
    <row r="2960" spans="1:19" x14ac:dyDescent="0.2">
      <c r="A2960" s="22">
        <v>-4</v>
      </c>
      <c r="B2960" s="22">
        <v>42</v>
      </c>
      <c r="C2960" s="22">
        <v>75</v>
      </c>
      <c r="D2960" s="22">
        <v>34</v>
      </c>
      <c r="E2960" s="22">
        <v>42</v>
      </c>
      <c r="F2960" s="22">
        <v>12</v>
      </c>
      <c r="G2960" s="22">
        <v>182</v>
      </c>
      <c r="H2960" s="22">
        <v>10</v>
      </c>
      <c r="I2960" s="22">
        <v>30</v>
      </c>
      <c r="J2960" s="22">
        <v>50</v>
      </c>
      <c r="K2960" s="22">
        <v>20</v>
      </c>
      <c r="L2960" s="23">
        <v>40664</v>
      </c>
      <c r="M2960" s="24" t="s">
        <v>114</v>
      </c>
      <c r="N2960" s="24" t="e" vm="14">
        <v>#VALUE!</v>
      </c>
      <c r="O2960" s="22">
        <v>801</v>
      </c>
      <c r="P2960" s="24" t="s">
        <v>109</v>
      </c>
      <c r="Q2960" s="24" t="s">
        <v>98</v>
      </c>
      <c r="R2960" s="24" t="s">
        <v>99</v>
      </c>
      <c r="S2960" s="24" t="s">
        <v>94</v>
      </c>
    </row>
    <row r="2961" spans="1:19" x14ac:dyDescent="0.2">
      <c r="A2961" s="22">
        <v>50</v>
      </c>
      <c r="B2961" s="22">
        <v>58</v>
      </c>
      <c r="C2961" s="22">
        <v>96</v>
      </c>
      <c r="D2961" s="22">
        <v>39</v>
      </c>
      <c r="E2961" s="22">
        <v>20</v>
      </c>
      <c r="F2961" s="22">
        <v>10</v>
      </c>
      <c r="G2961" s="22">
        <v>799</v>
      </c>
      <c r="H2961" s="22">
        <v>50</v>
      </c>
      <c r="I2961" s="22">
        <v>60</v>
      </c>
      <c r="J2961" s="22">
        <v>90</v>
      </c>
      <c r="K2961" s="22">
        <v>30</v>
      </c>
      <c r="L2961" s="23">
        <v>40664</v>
      </c>
      <c r="M2961" s="24" t="s">
        <v>114</v>
      </c>
      <c r="N2961" s="24" t="e" vm="14">
        <v>#VALUE!</v>
      </c>
      <c r="O2961" s="22">
        <v>435</v>
      </c>
      <c r="P2961" s="24" t="s">
        <v>109</v>
      </c>
      <c r="Q2961" s="24" t="s">
        <v>100</v>
      </c>
      <c r="R2961" s="24" t="s">
        <v>113</v>
      </c>
      <c r="S2961" s="24" t="s">
        <v>94</v>
      </c>
    </row>
    <row r="2962" spans="1:19" x14ac:dyDescent="0.2">
      <c r="A2962" s="22">
        <v>50</v>
      </c>
      <c r="B2962" s="22">
        <v>63</v>
      </c>
      <c r="C2962" s="22">
        <v>110</v>
      </c>
      <c r="D2962" s="22">
        <v>48</v>
      </c>
      <c r="E2962" s="22">
        <v>25</v>
      </c>
      <c r="F2962" s="22">
        <v>15</v>
      </c>
      <c r="G2962" s="22">
        <v>599</v>
      </c>
      <c r="H2962" s="22">
        <v>40</v>
      </c>
      <c r="I2962" s="22">
        <v>60</v>
      </c>
      <c r="J2962" s="22">
        <v>100</v>
      </c>
      <c r="K2962" s="22">
        <v>40</v>
      </c>
      <c r="L2962" s="23">
        <v>40664</v>
      </c>
      <c r="M2962" s="24" t="s">
        <v>114</v>
      </c>
      <c r="N2962" s="24" t="e" vm="14">
        <v>#VALUE!</v>
      </c>
      <c r="O2962" s="22">
        <v>435</v>
      </c>
      <c r="P2962" s="24" t="s">
        <v>109</v>
      </c>
      <c r="Q2962" s="24" t="s">
        <v>100</v>
      </c>
      <c r="R2962" s="24" t="s">
        <v>101</v>
      </c>
      <c r="S2962" s="24" t="s">
        <v>94</v>
      </c>
    </row>
    <row r="2963" spans="1:19" ht="32" x14ac:dyDescent="0.2">
      <c r="A2963" s="22">
        <v>58</v>
      </c>
      <c r="B2963" s="22">
        <v>65</v>
      </c>
      <c r="C2963" s="22">
        <v>108</v>
      </c>
      <c r="D2963" s="22">
        <v>44</v>
      </c>
      <c r="E2963" s="22">
        <v>21</v>
      </c>
      <c r="F2963" s="22">
        <v>12</v>
      </c>
      <c r="G2963" s="22">
        <v>844</v>
      </c>
      <c r="H2963" s="22">
        <v>40</v>
      </c>
      <c r="I2963" s="22">
        <v>60</v>
      </c>
      <c r="J2963" s="22">
        <v>100</v>
      </c>
      <c r="K2963" s="22">
        <v>40</v>
      </c>
      <c r="L2963" s="23">
        <v>40664</v>
      </c>
      <c r="M2963" s="24" t="s">
        <v>114</v>
      </c>
      <c r="N2963" s="24" t="e" vm="14">
        <v>#VALUE!</v>
      </c>
      <c r="O2963" s="22">
        <v>435</v>
      </c>
      <c r="P2963" s="24" t="s">
        <v>109</v>
      </c>
      <c r="Q2963" s="24" t="s">
        <v>100</v>
      </c>
      <c r="R2963" s="24" t="s">
        <v>102</v>
      </c>
      <c r="S2963" s="24" t="s">
        <v>97</v>
      </c>
    </row>
    <row r="2964" spans="1:19" x14ac:dyDescent="0.2">
      <c r="A2964" s="22">
        <v>52</v>
      </c>
      <c r="B2964" s="22">
        <v>80</v>
      </c>
      <c r="C2964" s="22">
        <v>147</v>
      </c>
      <c r="D2964" s="22">
        <v>68</v>
      </c>
      <c r="E2964" s="22">
        <v>39</v>
      </c>
      <c r="F2964" s="22">
        <v>21</v>
      </c>
      <c r="G2964" s="22">
        <v>998</v>
      </c>
      <c r="H2964" s="22">
        <v>60</v>
      </c>
      <c r="I2964" s="22">
        <v>100</v>
      </c>
      <c r="J2964" s="22">
        <v>180</v>
      </c>
      <c r="K2964" s="22">
        <v>80</v>
      </c>
      <c r="L2964" s="23">
        <v>40664</v>
      </c>
      <c r="M2964" s="24" t="s">
        <v>114</v>
      </c>
      <c r="N2964" s="24" t="e" vm="14">
        <v>#VALUE!</v>
      </c>
      <c r="O2964" s="22">
        <v>435</v>
      </c>
      <c r="P2964" s="24" t="s">
        <v>109</v>
      </c>
      <c r="Q2964" s="24" t="s">
        <v>92</v>
      </c>
      <c r="R2964" s="24" t="s">
        <v>93</v>
      </c>
      <c r="S2964" s="24" t="s">
        <v>94</v>
      </c>
    </row>
    <row r="2965" spans="1:19" x14ac:dyDescent="0.2">
      <c r="A2965" s="22">
        <v>30</v>
      </c>
      <c r="B2965" s="22">
        <v>65</v>
      </c>
      <c r="C2965" s="22">
        <v>112</v>
      </c>
      <c r="D2965" s="22">
        <v>48</v>
      </c>
      <c r="E2965" s="22">
        <v>40</v>
      </c>
      <c r="F2965" s="22">
        <v>15</v>
      </c>
      <c r="G2965" s="22">
        <v>334</v>
      </c>
      <c r="H2965" s="22">
        <v>50</v>
      </c>
      <c r="I2965" s="22">
        <v>80</v>
      </c>
      <c r="J2965" s="22">
        <v>140</v>
      </c>
      <c r="K2965" s="22">
        <v>60</v>
      </c>
      <c r="L2965" s="23">
        <v>40664</v>
      </c>
      <c r="M2965" s="24" t="s">
        <v>114</v>
      </c>
      <c r="N2965" s="24" t="e" vm="14">
        <v>#VALUE!</v>
      </c>
      <c r="O2965" s="22">
        <v>435</v>
      </c>
      <c r="P2965" s="24" t="s">
        <v>109</v>
      </c>
      <c r="Q2965" s="24" t="s">
        <v>92</v>
      </c>
      <c r="R2965" s="24" t="s">
        <v>95</v>
      </c>
      <c r="S2965" s="24" t="s">
        <v>94</v>
      </c>
    </row>
    <row r="2966" spans="1:19" ht="32" x14ac:dyDescent="0.2">
      <c r="A2966" s="22">
        <v>47</v>
      </c>
      <c r="B2966" s="22">
        <v>96</v>
      </c>
      <c r="C2966" s="22">
        <v>171</v>
      </c>
      <c r="D2966" s="22">
        <v>77</v>
      </c>
      <c r="E2966" s="22">
        <v>58</v>
      </c>
      <c r="F2966" s="22">
        <v>29</v>
      </c>
      <c r="G2966" s="22">
        <v>529</v>
      </c>
      <c r="H2966" s="22">
        <v>70</v>
      </c>
      <c r="I2966" s="22">
        <v>120</v>
      </c>
      <c r="J2966" s="22">
        <v>210</v>
      </c>
      <c r="K2966" s="22">
        <v>90</v>
      </c>
      <c r="L2966" s="23">
        <v>40664</v>
      </c>
      <c r="M2966" s="24" t="s">
        <v>114</v>
      </c>
      <c r="N2966" s="24" t="e" vm="14">
        <v>#VALUE!</v>
      </c>
      <c r="O2966" s="22">
        <v>435</v>
      </c>
      <c r="P2966" s="24" t="s">
        <v>109</v>
      </c>
      <c r="Q2966" s="24" t="s">
        <v>92</v>
      </c>
      <c r="R2966" s="24" t="s">
        <v>96</v>
      </c>
      <c r="S2966" s="24" t="s">
        <v>97</v>
      </c>
    </row>
    <row r="2967" spans="1:19" x14ac:dyDescent="0.2">
      <c r="A2967" s="22">
        <v>153</v>
      </c>
      <c r="B2967" s="22">
        <v>152</v>
      </c>
      <c r="C2967" s="22">
        <v>254</v>
      </c>
      <c r="D2967" s="22">
        <v>104</v>
      </c>
      <c r="E2967" s="22">
        <v>38</v>
      </c>
      <c r="F2967" s="22">
        <v>29</v>
      </c>
      <c r="G2967" s="22">
        <v>871</v>
      </c>
      <c r="H2967" s="22">
        <v>120</v>
      </c>
      <c r="I2967" s="22">
        <v>140</v>
      </c>
      <c r="J2967" s="22">
        <v>220</v>
      </c>
      <c r="K2967" s="22">
        <v>80</v>
      </c>
      <c r="L2967" s="23">
        <v>40664</v>
      </c>
      <c r="M2967" s="24" t="s">
        <v>114</v>
      </c>
      <c r="N2967" s="24" t="e" vm="51">
        <v>#VALUE!</v>
      </c>
      <c r="O2967" s="22">
        <v>619</v>
      </c>
      <c r="P2967" s="24" t="s">
        <v>91</v>
      </c>
      <c r="Q2967" s="24" t="s">
        <v>103</v>
      </c>
      <c r="R2967" s="24" t="s">
        <v>104</v>
      </c>
      <c r="S2967" s="24" t="s">
        <v>97</v>
      </c>
    </row>
    <row r="2968" spans="1:19" x14ac:dyDescent="0.2">
      <c r="A2968" s="22">
        <v>253</v>
      </c>
      <c r="B2968" s="22">
        <v>277</v>
      </c>
      <c r="C2968" s="22">
        <v>507</v>
      </c>
      <c r="D2968" s="22">
        <v>235</v>
      </c>
      <c r="E2968" s="22">
        <v>87</v>
      </c>
      <c r="F2968" s="22">
        <v>72</v>
      </c>
      <c r="G2968" s="22">
        <v>1060</v>
      </c>
      <c r="H2968" s="22">
        <v>180</v>
      </c>
      <c r="I2968" s="22">
        <v>250</v>
      </c>
      <c r="J2968" s="22">
        <v>450</v>
      </c>
      <c r="K2968" s="22">
        <v>200</v>
      </c>
      <c r="L2968" s="23">
        <v>40664</v>
      </c>
      <c r="M2968" s="24" t="s">
        <v>114</v>
      </c>
      <c r="N2968" s="24" t="e" vm="51">
        <v>#VALUE!</v>
      </c>
      <c r="O2968" s="22">
        <v>559</v>
      </c>
      <c r="P2968" s="24" t="s">
        <v>91</v>
      </c>
      <c r="Q2968" s="24" t="s">
        <v>103</v>
      </c>
      <c r="R2968" s="24" t="s">
        <v>105</v>
      </c>
      <c r="S2968" s="24" t="s">
        <v>97</v>
      </c>
    </row>
    <row r="2969" spans="1:19" x14ac:dyDescent="0.2">
      <c r="A2969" s="22">
        <v>92</v>
      </c>
      <c r="B2969" s="22">
        <v>107</v>
      </c>
      <c r="C2969" s="22">
        <v>188</v>
      </c>
      <c r="D2969" s="22">
        <v>83</v>
      </c>
      <c r="E2969" s="22">
        <v>37</v>
      </c>
      <c r="F2969" s="22">
        <v>27</v>
      </c>
      <c r="G2969" s="22">
        <v>584</v>
      </c>
      <c r="H2969" s="22">
        <v>60</v>
      </c>
      <c r="I2969" s="22">
        <v>90</v>
      </c>
      <c r="J2969" s="22">
        <v>160</v>
      </c>
      <c r="K2969" s="22">
        <v>70</v>
      </c>
      <c r="L2969" s="23">
        <v>40664</v>
      </c>
      <c r="M2969" s="24" t="s">
        <v>114</v>
      </c>
      <c r="N2969" s="24" t="e" vm="51">
        <v>#VALUE!</v>
      </c>
      <c r="O2969" s="22">
        <v>530</v>
      </c>
      <c r="P2969" s="24" t="s">
        <v>91</v>
      </c>
      <c r="Q2969" s="24" t="s">
        <v>103</v>
      </c>
      <c r="R2969" s="24" t="s">
        <v>106</v>
      </c>
      <c r="S2969" s="24" t="s">
        <v>97</v>
      </c>
    </row>
    <row r="2970" spans="1:19" x14ac:dyDescent="0.2">
      <c r="A2970" s="22">
        <v>153</v>
      </c>
      <c r="B2970" s="22">
        <v>152</v>
      </c>
      <c r="C2970" s="22">
        <v>254</v>
      </c>
      <c r="D2970" s="22">
        <v>104</v>
      </c>
      <c r="E2970" s="22">
        <v>38</v>
      </c>
      <c r="F2970" s="22">
        <v>29</v>
      </c>
      <c r="G2970" s="22">
        <v>821</v>
      </c>
      <c r="H2970" s="22">
        <v>100</v>
      </c>
      <c r="I2970" s="22">
        <v>110</v>
      </c>
      <c r="J2970" s="22">
        <v>170</v>
      </c>
      <c r="K2970" s="22">
        <v>60</v>
      </c>
      <c r="L2970" s="23">
        <v>40664</v>
      </c>
      <c r="M2970" s="24" t="s">
        <v>114</v>
      </c>
      <c r="N2970" s="24" t="e" vm="51">
        <v>#VALUE!</v>
      </c>
      <c r="O2970" s="22">
        <v>530</v>
      </c>
      <c r="P2970" s="24" t="s">
        <v>91</v>
      </c>
      <c r="Q2970" s="24" t="s">
        <v>98</v>
      </c>
      <c r="R2970" s="24" t="s">
        <v>107</v>
      </c>
      <c r="S2970" s="24" t="s">
        <v>94</v>
      </c>
    </row>
    <row r="2971" spans="1:19" x14ac:dyDescent="0.2">
      <c r="A2971" s="22">
        <v>123</v>
      </c>
      <c r="B2971" s="22">
        <v>124</v>
      </c>
      <c r="C2971" s="22">
        <v>208</v>
      </c>
      <c r="D2971" s="22">
        <v>86</v>
      </c>
      <c r="E2971" s="22">
        <v>33</v>
      </c>
      <c r="F2971" s="22">
        <v>24</v>
      </c>
      <c r="G2971" s="22">
        <v>499</v>
      </c>
      <c r="H2971" s="22">
        <v>80</v>
      </c>
      <c r="I2971" s="22">
        <v>90</v>
      </c>
      <c r="J2971" s="22">
        <v>140</v>
      </c>
      <c r="K2971" s="22">
        <v>50</v>
      </c>
      <c r="L2971" s="23">
        <v>40664</v>
      </c>
      <c r="M2971" s="24" t="s">
        <v>114</v>
      </c>
      <c r="N2971" s="24" t="e" vm="51">
        <v>#VALUE!</v>
      </c>
      <c r="O2971" s="22">
        <v>562</v>
      </c>
      <c r="P2971" s="24" t="s">
        <v>91</v>
      </c>
      <c r="Q2971" s="24" t="s">
        <v>98</v>
      </c>
      <c r="R2971" s="24" t="s">
        <v>108</v>
      </c>
      <c r="S2971" s="24" t="s">
        <v>94</v>
      </c>
    </row>
    <row r="2972" spans="1:19" x14ac:dyDescent="0.2">
      <c r="A2972" s="22">
        <v>59</v>
      </c>
      <c r="B2972" s="22">
        <v>96</v>
      </c>
      <c r="C2972" s="22">
        <v>159</v>
      </c>
      <c r="D2972" s="22">
        <v>64</v>
      </c>
      <c r="E2972" s="22">
        <v>49</v>
      </c>
      <c r="F2972" s="22">
        <v>21</v>
      </c>
      <c r="G2972" s="22">
        <v>593</v>
      </c>
      <c r="H2972" s="22">
        <v>30</v>
      </c>
      <c r="I2972" s="22">
        <v>60</v>
      </c>
      <c r="J2972" s="22">
        <v>100</v>
      </c>
      <c r="K2972" s="22">
        <v>40</v>
      </c>
      <c r="L2972" s="23">
        <v>40664</v>
      </c>
      <c r="M2972" s="24" t="s">
        <v>114</v>
      </c>
      <c r="N2972" s="24" t="e" vm="51">
        <v>#VALUE!</v>
      </c>
      <c r="O2972" s="22">
        <v>310</v>
      </c>
      <c r="P2972" s="24" t="s">
        <v>91</v>
      </c>
      <c r="Q2972" s="24" t="s">
        <v>98</v>
      </c>
      <c r="R2972" s="24" t="s">
        <v>99</v>
      </c>
      <c r="S2972" s="24" t="s">
        <v>94</v>
      </c>
    </row>
    <row r="2973" spans="1:19" x14ac:dyDescent="0.2">
      <c r="A2973" s="22">
        <v>228</v>
      </c>
      <c r="B2973" s="22">
        <v>261</v>
      </c>
      <c r="C2973" s="22">
        <v>516</v>
      </c>
      <c r="D2973" s="22">
        <v>260</v>
      </c>
      <c r="E2973" s="22">
        <v>89</v>
      </c>
      <c r="F2973" s="22">
        <v>72</v>
      </c>
      <c r="G2973" s="22">
        <v>1559</v>
      </c>
      <c r="H2973" s="22">
        <v>180</v>
      </c>
      <c r="I2973" s="22">
        <v>260</v>
      </c>
      <c r="J2973" s="22">
        <v>500</v>
      </c>
      <c r="K2973" s="22">
        <v>240</v>
      </c>
      <c r="L2973" s="23">
        <v>40664</v>
      </c>
      <c r="M2973" s="24" t="s">
        <v>114</v>
      </c>
      <c r="N2973" s="24" t="e" vm="51">
        <v>#VALUE!</v>
      </c>
      <c r="O2973" s="22">
        <v>650</v>
      </c>
      <c r="P2973" s="24" t="s">
        <v>91</v>
      </c>
      <c r="Q2973" s="24" t="s">
        <v>100</v>
      </c>
      <c r="R2973" s="24" t="s">
        <v>113</v>
      </c>
      <c r="S2973" s="24" t="s">
        <v>94</v>
      </c>
    </row>
    <row r="2974" spans="1:19" x14ac:dyDescent="0.2">
      <c r="A2974" s="22">
        <v>35</v>
      </c>
      <c r="B2974" s="22">
        <v>168</v>
      </c>
      <c r="C2974" s="22">
        <v>286</v>
      </c>
      <c r="D2974" s="22">
        <v>121</v>
      </c>
      <c r="E2974" s="22">
        <v>133</v>
      </c>
      <c r="F2974" s="22">
        <v>109</v>
      </c>
      <c r="G2974" s="22">
        <v>788</v>
      </c>
      <c r="H2974" s="22">
        <v>30</v>
      </c>
      <c r="I2974" s="22">
        <v>160</v>
      </c>
      <c r="J2974" s="22">
        <v>270</v>
      </c>
      <c r="K2974" s="22">
        <v>110</v>
      </c>
      <c r="L2974" s="23">
        <v>40664</v>
      </c>
      <c r="M2974" s="24" t="s">
        <v>114</v>
      </c>
      <c r="N2974" s="24" t="e" vm="51">
        <v>#VALUE!</v>
      </c>
      <c r="O2974" s="22">
        <v>707</v>
      </c>
      <c r="P2974" s="24" t="s">
        <v>91</v>
      </c>
      <c r="Q2974" s="24" t="s">
        <v>100</v>
      </c>
      <c r="R2974" s="24" t="s">
        <v>101</v>
      </c>
      <c r="S2974" s="24" t="s">
        <v>94</v>
      </c>
    </row>
    <row r="2975" spans="1:19" ht="32" x14ac:dyDescent="0.2">
      <c r="A2975" s="22">
        <v>317</v>
      </c>
      <c r="B2975" s="22">
        <v>349</v>
      </c>
      <c r="C2975" s="22">
        <v>607</v>
      </c>
      <c r="D2975" s="22">
        <v>263</v>
      </c>
      <c r="E2975" s="22">
        <v>111</v>
      </c>
      <c r="F2975" s="22">
        <v>86</v>
      </c>
      <c r="G2975" s="22">
        <v>1433</v>
      </c>
      <c r="H2975" s="22">
        <v>220</v>
      </c>
      <c r="I2975" s="22">
        <v>330</v>
      </c>
      <c r="J2975" s="22">
        <v>580</v>
      </c>
      <c r="K2975" s="22">
        <v>250</v>
      </c>
      <c r="L2975" s="23">
        <v>40664</v>
      </c>
      <c r="M2975" s="24" t="s">
        <v>114</v>
      </c>
      <c r="N2975" s="24" t="e" vm="51">
        <v>#VALUE!</v>
      </c>
      <c r="O2975" s="22">
        <v>310</v>
      </c>
      <c r="P2975" s="24" t="s">
        <v>91</v>
      </c>
      <c r="Q2975" s="24" t="s">
        <v>100</v>
      </c>
      <c r="R2975" s="24" t="s">
        <v>102</v>
      </c>
      <c r="S2975" s="24" t="s">
        <v>97</v>
      </c>
    </row>
    <row r="2976" spans="1:19" x14ac:dyDescent="0.2">
      <c r="A2976" s="22">
        <v>-116</v>
      </c>
      <c r="B2976" s="22">
        <v>-21</v>
      </c>
      <c r="C2976" s="22">
        <v>105</v>
      </c>
      <c r="D2976" s="22">
        <v>127</v>
      </c>
      <c r="E2976" s="22">
        <v>59</v>
      </c>
      <c r="F2976" s="22">
        <v>40</v>
      </c>
      <c r="G2976" s="22">
        <v>1215</v>
      </c>
      <c r="H2976" s="22">
        <v>-80</v>
      </c>
      <c r="I2976" s="22">
        <v>-30</v>
      </c>
      <c r="J2976" s="22">
        <v>130</v>
      </c>
      <c r="K2976" s="22">
        <v>160</v>
      </c>
      <c r="L2976" s="23">
        <v>40664</v>
      </c>
      <c r="M2976" s="24" t="s">
        <v>114</v>
      </c>
      <c r="N2976" s="24" t="e" vm="51">
        <v>#VALUE!</v>
      </c>
      <c r="O2976" s="22">
        <v>805</v>
      </c>
      <c r="P2976" s="24" t="s">
        <v>91</v>
      </c>
      <c r="Q2976" s="24" t="s">
        <v>92</v>
      </c>
      <c r="R2976" s="24" t="s">
        <v>93</v>
      </c>
      <c r="S2976" s="24" t="s">
        <v>94</v>
      </c>
    </row>
    <row r="2977" spans="1:19" x14ac:dyDescent="0.2">
      <c r="A2977" s="22">
        <v>407</v>
      </c>
      <c r="B2977" s="22">
        <v>454</v>
      </c>
      <c r="C2977" s="22">
        <v>749</v>
      </c>
      <c r="D2977" s="22">
        <v>302</v>
      </c>
      <c r="E2977" s="22">
        <v>148</v>
      </c>
      <c r="F2977" s="22">
        <v>105</v>
      </c>
      <c r="G2977" s="22">
        <v>2250</v>
      </c>
      <c r="H2977" s="22">
        <v>410</v>
      </c>
      <c r="I2977" s="22">
        <v>560</v>
      </c>
      <c r="J2977" s="22">
        <v>940</v>
      </c>
      <c r="K2977" s="22">
        <v>380</v>
      </c>
      <c r="L2977" s="23">
        <v>40664</v>
      </c>
      <c r="M2977" s="24" t="s">
        <v>114</v>
      </c>
      <c r="N2977" s="24" t="e" vm="51">
        <v>#VALUE!</v>
      </c>
      <c r="O2977" s="22">
        <v>707</v>
      </c>
      <c r="P2977" s="24" t="s">
        <v>91</v>
      </c>
      <c r="Q2977" s="24" t="s">
        <v>92</v>
      </c>
      <c r="R2977" s="24" t="s">
        <v>95</v>
      </c>
      <c r="S2977" s="24" t="s">
        <v>94</v>
      </c>
    </row>
    <row r="2978" spans="1:19" ht="32" x14ac:dyDescent="0.2">
      <c r="A2978" s="22">
        <v>-196</v>
      </c>
      <c r="B2978" s="22">
        <v>-32</v>
      </c>
      <c r="C2978" s="22">
        <v>162</v>
      </c>
      <c r="D2978" s="22">
        <v>195</v>
      </c>
      <c r="E2978" s="22">
        <v>102</v>
      </c>
      <c r="F2978" s="22">
        <v>64</v>
      </c>
      <c r="G2978" s="22">
        <v>1952</v>
      </c>
      <c r="H2978" s="22">
        <v>-140</v>
      </c>
      <c r="I2978" s="22">
        <v>-40</v>
      </c>
      <c r="J2978" s="22">
        <v>200</v>
      </c>
      <c r="K2978" s="22">
        <v>240</v>
      </c>
      <c r="L2978" s="23">
        <v>40664</v>
      </c>
      <c r="M2978" s="24" t="s">
        <v>114</v>
      </c>
      <c r="N2978" s="24" t="e" vm="51">
        <v>#VALUE!</v>
      </c>
      <c r="O2978" s="22">
        <v>925</v>
      </c>
      <c r="P2978" s="24" t="s">
        <v>91</v>
      </c>
      <c r="Q2978" s="24" t="s">
        <v>92</v>
      </c>
      <c r="R2978" s="24" t="s">
        <v>96</v>
      </c>
      <c r="S2978" s="24" t="s">
        <v>97</v>
      </c>
    </row>
    <row r="2979" spans="1:19" x14ac:dyDescent="0.2">
      <c r="A2979" s="22">
        <v>35</v>
      </c>
      <c r="B2979" s="22">
        <v>168</v>
      </c>
      <c r="C2979" s="22">
        <v>286</v>
      </c>
      <c r="D2979" s="22">
        <v>121</v>
      </c>
      <c r="E2979" s="22">
        <v>133</v>
      </c>
      <c r="F2979" s="22">
        <v>109</v>
      </c>
      <c r="G2979" s="22">
        <v>788</v>
      </c>
      <c r="H2979" s="22">
        <v>40</v>
      </c>
      <c r="I2979" s="22">
        <v>150</v>
      </c>
      <c r="J2979" s="22">
        <v>250</v>
      </c>
      <c r="K2979" s="22">
        <v>100</v>
      </c>
      <c r="L2979" s="23">
        <v>40664</v>
      </c>
      <c r="M2979" s="24" t="s">
        <v>114</v>
      </c>
      <c r="N2979" s="24" t="e" vm="21">
        <v>#VALUE!</v>
      </c>
      <c r="O2979" s="22">
        <v>775</v>
      </c>
      <c r="P2979" s="24" t="s">
        <v>109</v>
      </c>
      <c r="Q2979" s="24" t="s">
        <v>103</v>
      </c>
      <c r="R2979" s="24" t="s">
        <v>104</v>
      </c>
      <c r="S2979" s="24" t="s">
        <v>97</v>
      </c>
    </row>
    <row r="2980" spans="1:19" x14ac:dyDescent="0.2">
      <c r="A2980" s="22">
        <v>221</v>
      </c>
      <c r="B2980" s="22">
        <v>270</v>
      </c>
      <c r="C2980" s="22">
        <v>461</v>
      </c>
      <c r="D2980" s="22">
        <v>195</v>
      </c>
      <c r="E2980" s="22">
        <v>102</v>
      </c>
      <c r="F2980" s="22">
        <v>64</v>
      </c>
      <c r="G2980" s="22">
        <v>956</v>
      </c>
      <c r="H2980" s="22">
        <v>160</v>
      </c>
      <c r="I2980" s="22">
        <v>240</v>
      </c>
      <c r="J2980" s="22">
        <v>400</v>
      </c>
      <c r="K2980" s="22">
        <v>160</v>
      </c>
      <c r="L2980" s="23">
        <v>40664</v>
      </c>
      <c r="M2980" s="24" t="s">
        <v>114</v>
      </c>
      <c r="N2980" s="24" t="e" vm="21">
        <v>#VALUE!</v>
      </c>
      <c r="O2980" s="22">
        <v>702</v>
      </c>
      <c r="P2980" s="24" t="s">
        <v>109</v>
      </c>
      <c r="Q2980" s="24" t="s">
        <v>103</v>
      </c>
      <c r="R2980" s="24" t="s">
        <v>105</v>
      </c>
      <c r="S2980" s="24" t="s">
        <v>97</v>
      </c>
    </row>
    <row r="2981" spans="1:19" x14ac:dyDescent="0.2">
      <c r="A2981" s="22">
        <v>167</v>
      </c>
      <c r="B2981" s="22">
        <v>185</v>
      </c>
      <c r="C2981" s="22">
        <v>309</v>
      </c>
      <c r="D2981" s="22">
        <v>127</v>
      </c>
      <c r="E2981" s="22">
        <v>60</v>
      </c>
      <c r="F2981" s="22">
        <v>40</v>
      </c>
      <c r="G2981" s="22">
        <v>671</v>
      </c>
      <c r="H2981" s="22">
        <v>120</v>
      </c>
      <c r="I2981" s="22">
        <v>170</v>
      </c>
      <c r="J2981" s="22">
        <v>270</v>
      </c>
      <c r="K2981" s="22">
        <v>100</v>
      </c>
      <c r="L2981" s="23">
        <v>40664</v>
      </c>
      <c r="M2981" s="24" t="s">
        <v>114</v>
      </c>
      <c r="N2981" s="24" t="e" vm="21">
        <v>#VALUE!</v>
      </c>
      <c r="O2981" s="22">
        <v>702</v>
      </c>
      <c r="P2981" s="24" t="s">
        <v>109</v>
      </c>
      <c r="Q2981" s="24" t="s">
        <v>103</v>
      </c>
      <c r="R2981" s="24" t="s">
        <v>106</v>
      </c>
      <c r="S2981" s="24" t="s">
        <v>97</v>
      </c>
    </row>
    <row r="2982" spans="1:19" x14ac:dyDescent="0.2">
      <c r="A2982" s="22">
        <v>319</v>
      </c>
      <c r="B2982" s="22">
        <v>349</v>
      </c>
      <c r="C2982" s="22">
        <v>607</v>
      </c>
      <c r="D2982" s="22">
        <v>263</v>
      </c>
      <c r="E2982" s="22">
        <v>110</v>
      </c>
      <c r="F2982" s="22">
        <v>86</v>
      </c>
      <c r="G2982" s="22">
        <v>1433</v>
      </c>
      <c r="H2982" s="22">
        <v>170</v>
      </c>
      <c r="I2982" s="22">
        <v>240</v>
      </c>
      <c r="J2982" s="22">
        <v>410</v>
      </c>
      <c r="K2982" s="22">
        <v>170</v>
      </c>
      <c r="L2982" s="23">
        <v>40664</v>
      </c>
      <c r="M2982" s="24" t="s">
        <v>114</v>
      </c>
      <c r="N2982" s="24" t="e" vm="21">
        <v>#VALUE!</v>
      </c>
      <c r="O2982" s="22">
        <v>775</v>
      </c>
      <c r="P2982" s="24" t="s">
        <v>109</v>
      </c>
      <c r="Q2982" s="24" t="s">
        <v>98</v>
      </c>
      <c r="R2982" s="24" t="s">
        <v>107</v>
      </c>
      <c r="S2982" s="24" t="s">
        <v>94</v>
      </c>
    </row>
    <row r="2983" spans="1:19" x14ac:dyDescent="0.2">
      <c r="A2983" s="22">
        <v>226</v>
      </c>
      <c r="B2983" s="22">
        <v>261</v>
      </c>
      <c r="C2983" s="22">
        <v>516</v>
      </c>
      <c r="D2983" s="22">
        <v>260</v>
      </c>
      <c r="E2983" s="22">
        <v>90</v>
      </c>
      <c r="F2983" s="22">
        <v>72</v>
      </c>
      <c r="G2983" s="22">
        <v>1559</v>
      </c>
      <c r="H2983" s="22">
        <v>120</v>
      </c>
      <c r="I2983" s="22">
        <v>180</v>
      </c>
      <c r="J2983" s="22">
        <v>350</v>
      </c>
      <c r="K2983" s="22">
        <v>170</v>
      </c>
      <c r="L2983" s="23">
        <v>40664</v>
      </c>
      <c r="M2983" s="24" t="s">
        <v>114</v>
      </c>
      <c r="N2983" s="24" t="e" vm="21">
        <v>#VALUE!</v>
      </c>
      <c r="O2983" s="22">
        <v>775</v>
      </c>
      <c r="P2983" s="24" t="s">
        <v>109</v>
      </c>
      <c r="Q2983" s="24" t="s">
        <v>98</v>
      </c>
      <c r="R2983" s="24" t="s">
        <v>108</v>
      </c>
      <c r="S2983" s="24" t="s">
        <v>94</v>
      </c>
    </row>
    <row r="2984" spans="1:19" x14ac:dyDescent="0.2">
      <c r="A2984" s="22">
        <v>-524</v>
      </c>
      <c r="B2984" s="22">
        <v>-265</v>
      </c>
      <c r="C2984" s="22">
        <v>18</v>
      </c>
      <c r="D2984" s="22">
        <v>265</v>
      </c>
      <c r="E2984" s="22">
        <v>124</v>
      </c>
      <c r="F2984" s="22">
        <v>100</v>
      </c>
      <c r="G2984" s="22">
        <v>3742</v>
      </c>
      <c r="H2984" s="22">
        <v>-250</v>
      </c>
      <c r="I2984" s="22">
        <v>-170</v>
      </c>
      <c r="J2984" s="22">
        <v>0</v>
      </c>
      <c r="K2984" s="22">
        <v>170</v>
      </c>
      <c r="L2984" s="23">
        <v>40664</v>
      </c>
      <c r="M2984" s="24" t="s">
        <v>114</v>
      </c>
      <c r="N2984" s="24" t="e" vm="21">
        <v>#VALUE!</v>
      </c>
      <c r="O2984" s="22">
        <v>702</v>
      </c>
      <c r="P2984" s="24" t="s">
        <v>109</v>
      </c>
      <c r="Q2984" s="24" t="s">
        <v>98</v>
      </c>
      <c r="R2984" s="24" t="s">
        <v>99</v>
      </c>
      <c r="S2984" s="24" t="s">
        <v>94</v>
      </c>
    </row>
    <row r="2985" spans="1:19" x14ac:dyDescent="0.2">
      <c r="A2985" s="22">
        <v>43</v>
      </c>
      <c r="B2985" s="22">
        <v>43</v>
      </c>
      <c r="C2985" s="22">
        <v>43</v>
      </c>
      <c r="D2985" s="22">
        <v>0</v>
      </c>
      <c r="E2985" s="22">
        <v>11</v>
      </c>
      <c r="F2985" s="22">
        <v>0</v>
      </c>
      <c r="G2985" s="22">
        <v>645</v>
      </c>
      <c r="H2985" s="22">
        <v>30</v>
      </c>
      <c r="I2985" s="22">
        <v>40</v>
      </c>
      <c r="J2985" s="22">
        <v>40</v>
      </c>
      <c r="K2985" s="22">
        <v>0</v>
      </c>
      <c r="L2985" s="23">
        <v>40664</v>
      </c>
      <c r="M2985" s="24" t="s">
        <v>114</v>
      </c>
      <c r="N2985" s="24" t="e" vm="21">
        <v>#VALUE!</v>
      </c>
      <c r="O2985" s="22">
        <v>775</v>
      </c>
      <c r="P2985" s="24" t="s">
        <v>109</v>
      </c>
      <c r="Q2985" s="24" t="s">
        <v>100</v>
      </c>
      <c r="R2985" s="24" t="s">
        <v>113</v>
      </c>
      <c r="S2985" s="24" t="s">
        <v>94</v>
      </c>
    </row>
    <row r="2986" spans="1:19" x14ac:dyDescent="0.2">
      <c r="A2986" s="22">
        <v>18</v>
      </c>
      <c r="B2986" s="22">
        <v>29</v>
      </c>
      <c r="C2986" s="22">
        <v>49</v>
      </c>
      <c r="D2986" s="22">
        <v>20</v>
      </c>
      <c r="E2986" s="22">
        <v>15</v>
      </c>
      <c r="F2986" s="22">
        <v>5</v>
      </c>
      <c r="G2986" s="22">
        <v>829</v>
      </c>
      <c r="H2986" s="22">
        <v>20</v>
      </c>
      <c r="I2986" s="22">
        <v>30</v>
      </c>
      <c r="J2986" s="22">
        <v>40</v>
      </c>
      <c r="K2986" s="22">
        <v>10</v>
      </c>
      <c r="L2986" s="23">
        <v>40664</v>
      </c>
      <c r="M2986" s="24" t="s">
        <v>114</v>
      </c>
      <c r="N2986" s="24" t="e" vm="21">
        <v>#VALUE!</v>
      </c>
      <c r="O2986" s="22">
        <v>775</v>
      </c>
      <c r="P2986" s="24" t="s">
        <v>109</v>
      </c>
      <c r="Q2986" s="24" t="s">
        <v>100</v>
      </c>
      <c r="R2986" s="24" t="s">
        <v>101</v>
      </c>
      <c r="S2986" s="24" t="s">
        <v>94</v>
      </c>
    </row>
    <row r="2987" spans="1:19" ht="32" x14ac:dyDescent="0.2">
      <c r="A2987" s="22">
        <v>18</v>
      </c>
      <c r="B2987" s="22">
        <v>29</v>
      </c>
      <c r="C2987" s="22">
        <v>49</v>
      </c>
      <c r="D2987" s="22">
        <v>20</v>
      </c>
      <c r="E2987" s="22">
        <v>15</v>
      </c>
      <c r="F2987" s="22">
        <v>5</v>
      </c>
      <c r="G2987" s="22">
        <v>784</v>
      </c>
      <c r="H2987" s="22">
        <v>20</v>
      </c>
      <c r="I2987" s="22">
        <v>30</v>
      </c>
      <c r="J2987" s="22">
        <v>40</v>
      </c>
      <c r="K2987" s="22">
        <v>10</v>
      </c>
      <c r="L2987" s="23">
        <v>40664</v>
      </c>
      <c r="M2987" s="24" t="s">
        <v>114</v>
      </c>
      <c r="N2987" s="24" t="e" vm="21">
        <v>#VALUE!</v>
      </c>
      <c r="O2987" s="22">
        <v>702</v>
      </c>
      <c r="P2987" s="24" t="s">
        <v>109</v>
      </c>
      <c r="Q2987" s="24" t="s">
        <v>100</v>
      </c>
      <c r="R2987" s="24" t="s">
        <v>102</v>
      </c>
      <c r="S2987" s="24" t="s">
        <v>97</v>
      </c>
    </row>
    <row r="2988" spans="1:19" x14ac:dyDescent="0.2">
      <c r="A2988" s="22">
        <v>-1</v>
      </c>
      <c r="B2988" s="22">
        <v>45</v>
      </c>
      <c r="C2988" s="22">
        <v>80</v>
      </c>
      <c r="D2988" s="22">
        <v>36</v>
      </c>
      <c r="E2988" s="22">
        <v>43</v>
      </c>
      <c r="F2988" s="22">
        <v>13</v>
      </c>
      <c r="G2988" s="22">
        <v>212</v>
      </c>
      <c r="H2988" s="22">
        <v>20</v>
      </c>
      <c r="I2988" s="22">
        <v>60</v>
      </c>
      <c r="J2988" s="22">
        <v>100</v>
      </c>
      <c r="K2988" s="22">
        <v>40</v>
      </c>
      <c r="L2988" s="23">
        <v>40664</v>
      </c>
      <c r="M2988" s="24" t="s">
        <v>114</v>
      </c>
      <c r="N2988" s="24" t="e" vm="21">
        <v>#VALUE!</v>
      </c>
      <c r="O2988" s="22">
        <v>702</v>
      </c>
      <c r="P2988" s="24" t="s">
        <v>109</v>
      </c>
      <c r="Q2988" s="24" t="s">
        <v>92</v>
      </c>
      <c r="R2988" s="24" t="s">
        <v>95</v>
      </c>
      <c r="S2988" s="24" t="s">
        <v>94</v>
      </c>
    </row>
    <row r="2989" spans="1:19" ht="32" x14ac:dyDescent="0.2">
      <c r="A2989" s="22">
        <v>8</v>
      </c>
      <c r="B2989" s="22">
        <v>37</v>
      </c>
      <c r="C2989" s="22">
        <v>67</v>
      </c>
      <c r="D2989" s="22">
        <v>31</v>
      </c>
      <c r="E2989" s="22">
        <v>29</v>
      </c>
      <c r="F2989" s="22">
        <v>9</v>
      </c>
      <c r="G2989" s="22">
        <v>976</v>
      </c>
      <c r="H2989" s="22">
        <v>30</v>
      </c>
      <c r="I2989" s="22">
        <v>50</v>
      </c>
      <c r="J2989" s="22">
        <v>80</v>
      </c>
      <c r="K2989" s="22">
        <v>30</v>
      </c>
      <c r="L2989" s="23">
        <v>40664</v>
      </c>
      <c r="M2989" s="24" t="s">
        <v>114</v>
      </c>
      <c r="N2989" s="24" t="e" vm="21">
        <v>#VALUE!</v>
      </c>
      <c r="O2989" s="22">
        <v>775</v>
      </c>
      <c r="P2989" s="24" t="s">
        <v>109</v>
      </c>
      <c r="Q2989" s="24" t="s">
        <v>92</v>
      </c>
      <c r="R2989" s="24" t="s">
        <v>96</v>
      </c>
      <c r="S2989" s="24" t="s">
        <v>97</v>
      </c>
    </row>
    <row r="2990" spans="1:19" x14ac:dyDescent="0.2">
      <c r="A2990" s="22">
        <v>36</v>
      </c>
      <c r="B2990" s="22">
        <v>45</v>
      </c>
      <c r="C2990" s="22">
        <v>74</v>
      </c>
      <c r="D2990" s="22">
        <v>30</v>
      </c>
      <c r="E2990" s="22">
        <v>18</v>
      </c>
      <c r="F2990" s="22">
        <v>8</v>
      </c>
      <c r="G2990" s="22">
        <v>794</v>
      </c>
      <c r="H2990" s="22">
        <v>40</v>
      </c>
      <c r="I2990" s="22">
        <v>40</v>
      </c>
      <c r="J2990" s="22">
        <v>60</v>
      </c>
      <c r="K2990" s="22">
        <v>20</v>
      </c>
      <c r="L2990" s="23">
        <v>40664</v>
      </c>
      <c r="M2990" s="24" t="s">
        <v>114</v>
      </c>
      <c r="N2990" s="24" t="e" vm="17">
        <v>#VALUE!</v>
      </c>
      <c r="O2990" s="22">
        <v>503</v>
      </c>
      <c r="P2990" s="24" t="s">
        <v>109</v>
      </c>
      <c r="Q2990" s="24" t="s">
        <v>103</v>
      </c>
      <c r="R2990" s="24" t="s">
        <v>104</v>
      </c>
      <c r="S2990" s="24" t="s">
        <v>97</v>
      </c>
    </row>
    <row r="2991" spans="1:19" x14ac:dyDescent="0.2">
      <c r="A2991" s="22">
        <v>41</v>
      </c>
      <c r="B2991" s="22">
        <v>56</v>
      </c>
      <c r="C2991" s="22">
        <v>98</v>
      </c>
      <c r="D2991" s="22">
        <v>43</v>
      </c>
      <c r="E2991" s="22">
        <v>24</v>
      </c>
      <c r="F2991" s="22">
        <v>14</v>
      </c>
      <c r="G2991" s="22">
        <v>602</v>
      </c>
      <c r="H2991" s="22">
        <v>30</v>
      </c>
      <c r="I2991" s="22">
        <v>50</v>
      </c>
      <c r="J2991" s="22">
        <v>80</v>
      </c>
      <c r="K2991" s="22">
        <v>30</v>
      </c>
      <c r="L2991" s="23">
        <v>40664</v>
      </c>
      <c r="M2991" s="24" t="s">
        <v>114</v>
      </c>
      <c r="N2991" s="24" t="e" vm="17">
        <v>#VALUE!</v>
      </c>
      <c r="O2991" s="22">
        <v>541</v>
      </c>
      <c r="P2991" s="24" t="s">
        <v>109</v>
      </c>
      <c r="Q2991" s="24" t="s">
        <v>103</v>
      </c>
      <c r="R2991" s="24" t="s">
        <v>105</v>
      </c>
      <c r="S2991" s="24" t="s">
        <v>97</v>
      </c>
    </row>
    <row r="2992" spans="1:19" x14ac:dyDescent="0.2">
      <c r="A2992" s="22">
        <v>17</v>
      </c>
      <c r="B2992" s="22">
        <v>29</v>
      </c>
      <c r="C2992" s="22">
        <v>49</v>
      </c>
      <c r="D2992" s="22">
        <v>20</v>
      </c>
      <c r="E2992" s="22">
        <v>16</v>
      </c>
      <c r="F2992" s="22">
        <v>5</v>
      </c>
      <c r="G2992" s="22">
        <v>464</v>
      </c>
      <c r="H2992" s="22">
        <v>20</v>
      </c>
      <c r="I2992" s="22">
        <v>20</v>
      </c>
      <c r="J2992" s="22">
        <v>30</v>
      </c>
      <c r="K2992" s="22">
        <v>10</v>
      </c>
      <c r="L2992" s="23">
        <v>40664</v>
      </c>
      <c r="M2992" s="24" t="s">
        <v>114</v>
      </c>
      <c r="N2992" s="24" t="e" vm="17">
        <v>#VALUE!</v>
      </c>
      <c r="O2992" s="22">
        <v>503</v>
      </c>
      <c r="P2992" s="24" t="s">
        <v>109</v>
      </c>
      <c r="Q2992" s="24" t="s">
        <v>98</v>
      </c>
      <c r="R2992" s="24" t="s">
        <v>107</v>
      </c>
      <c r="S2992" s="24" t="s">
        <v>94</v>
      </c>
    </row>
    <row r="2993" spans="1:19" x14ac:dyDescent="0.2">
      <c r="A2993" s="22">
        <v>109</v>
      </c>
      <c r="B2993" s="22">
        <v>141</v>
      </c>
      <c r="C2993" s="22">
        <v>233</v>
      </c>
      <c r="D2993" s="22">
        <v>94</v>
      </c>
      <c r="E2993" s="22">
        <v>58</v>
      </c>
      <c r="F2993" s="22">
        <v>31</v>
      </c>
      <c r="G2993" s="22">
        <v>697</v>
      </c>
      <c r="H2993" s="22">
        <v>50</v>
      </c>
      <c r="I2993" s="22">
        <v>90</v>
      </c>
      <c r="J2993" s="22">
        <v>150</v>
      </c>
      <c r="K2993" s="22">
        <v>60</v>
      </c>
      <c r="L2993" s="23">
        <v>40664</v>
      </c>
      <c r="M2993" s="24" t="s">
        <v>114</v>
      </c>
      <c r="N2993" s="24" t="e" vm="17">
        <v>#VALUE!</v>
      </c>
      <c r="O2993" s="22">
        <v>503</v>
      </c>
      <c r="P2993" s="24" t="s">
        <v>109</v>
      </c>
      <c r="Q2993" s="24" t="s">
        <v>98</v>
      </c>
      <c r="R2993" s="24" t="s">
        <v>108</v>
      </c>
      <c r="S2993" s="24" t="s">
        <v>94</v>
      </c>
    </row>
    <row r="2994" spans="1:19" x14ac:dyDescent="0.2">
      <c r="A2994" s="22">
        <v>139</v>
      </c>
      <c r="B2994" s="22">
        <v>159</v>
      </c>
      <c r="C2994" s="22">
        <v>271</v>
      </c>
      <c r="D2994" s="22">
        <v>114</v>
      </c>
      <c r="E2994" s="22">
        <v>54</v>
      </c>
      <c r="F2994" s="22">
        <v>35</v>
      </c>
      <c r="G2994" s="22">
        <v>555</v>
      </c>
      <c r="H2994" s="22">
        <v>70</v>
      </c>
      <c r="I2994" s="22">
        <v>110</v>
      </c>
      <c r="J2994" s="22">
        <v>180</v>
      </c>
      <c r="K2994" s="22">
        <v>70</v>
      </c>
      <c r="L2994" s="23">
        <v>40664</v>
      </c>
      <c r="M2994" s="24" t="s">
        <v>114</v>
      </c>
      <c r="N2994" s="24" t="e" vm="17">
        <v>#VALUE!</v>
      </c>
      <c r="O2994" s="22">
        <v>541</v>
      </c>
      <c r="P2994" s="24" t="s">
        <v>109</v>
      </c>
      <c r="Q2994" s="24" t="s">
        <v>98</v>
      </c>
      <c r="R2994" s="24" t="s">
        <v>99</v>
      </c>
      <c r="S2994" s="24" t="s">
        <v>94</v>
      </c>
    </row>
    <row r="2995" spans="1:19" x14ac:dyDescent="0.2">
      <c r="A2995" s="22">
        <v>15</v>
      </c>
      <c r="B2995" s="22">
        <v>65</v>
      </c>
      <c r="C2995" s="22">
        <v>117</v>
      </c>
      <c r="D2995" s="22">
        <v>53</v>
      </c>
      <c r="E2995" s="22">
        <v>50</v>
      </c>
      <c r="F2995" s="22">
        <v>20</v>
      </c>
      <c r="G2995" s="22">
        <v>361</v>
      </c>
      <c r="H2995" s="22">
        <v>20</v>
      </c>
      <c r="I2995" s="22">
        <v>60</v>
      </c>
      <c r="J2995" s="22">
        <v>110</v>
      </c>
      <c r="K2995" s="22">
        <v>50</v>
      </c>
      <c r="L2995" s="23">
        <v>40664</v>
      </c>
      <c r="M2995" s="24" t="s">
        <v>114</v>
      </c>
      <c r="N2995" s="24" t="e" vm="17">
        <v>#VALUE!</v>
      </c>
      <c r="O2995" s="22">
        <v>541</v>
      </c>
      <c r="P2995" s="24" t="s">
        <v>109</v>
      </c>
      <c r="Q2995" s="24" t="s">
        <v>100</v>
      </c>
      <c r="R2995" s="24" t="s">
        <v>113</v>
      </c>
      <c r="S2995" s="24" t="s">
        <v>94</v>
      </c>
    </row>
    <row r="2996" spans="1:19" x14ac:dyDescent="0.2">
      <c r="A2996" s="22">
        <v>37</v>
      </c>
      <c r="B2996" s="22">
        <v>71</v>
      </c>
      <c r="C2996" s="22">
        <v>122</v>
      </c>
      <c r="D2996" s="22">
        <v>52</v>
      </c>
      <c r="E2996" s="22">
        <v>41</v>
      </c>
      <c r="F2996" s="22">
        <v>17</v>
      </c>
      <c r="G2996" s="22">
        <v>361</v>
      </c>
      <c r="H2996" s="22">
        <v>40</v>
      </c>
      <c r="I2996" s="22">
        <v>70</v>
      </c>
      <c r="J2996" s="22">
        <v>110</v>
      </c>
      <c r="K2996" s="22">
        <v>40</v>
      </c>
      <c r="L2996" s="23">
        <v>40664</v>
      </c>
      <c r="M2996" s="24" t="s">
        <v>114</v>
      </c>
      <c r="N2996" s="24" t="e" vm="17">
        <v>#VALUE!</v>
      </c>
      <c r="O2996" s="22">
        <v>971</v>
      </c>
      <c r="P2996" s="24" t="s">
        <v>109</v>
      </c>
      <c r="Q2996" s="24" t="s">
        <v>100</v>
      </c>
      <c r="R2996" s="24" t="s">
        <v>101</v>
      </c>
      <c r="S2996" s="24" t="s">
        <v>94</v>
      </c>
    </row>
    <row r="2997" spans="1:19" ht="32" x14ac:dyDescent="0.2">
      <c r="A2997" s="22">
        <v>115</v>
      </c>
      <c r="B2997" s="22">
        <v>149</v>
      </c>
      <c r="C2997" s="22">
        <v>295</v>
      </c>
      <c r="D2997" s="22">
        <v>149</v>
      </c>
      <c r="E2997" s="22">
        <v>61</v>
      </c>
      <c r="F2997" s="22">
        <v>41</v>
      </c>
      <c r="G2997" s="22">
        <v>1156</v>
      </c>
      <c r="H2997" s="22">
        <v>90</v>
      </c>
      <c r="I2997" s="22">
        <v>140</v>
      </c>
      <c r="J2997" s="22">
        <v>280</v>
      </c>
      <c r="K2997" s="22">
        <v>140</v>
      </c>
      <c r="L2997" s="23">
        <v>40664</v>
      </c>
      <c r="M2997" s="24" t="s">
        <v>114</v>
      </c>
      <c r="N2997" s="24" t="e" vm="17">
        <v>#VALUE!</v>
      </c>
      <c r="O2997" s="22">
        <v>541</v>
      </c>
      <c r="P2997" s="24" t="s">
        <v>109</v>
      </c>
      <c r="Q2997" s="24" t="s">
        <v>100</v>
      </c>
      <c r="R2997" s="24" t="s">
        <v>102</v>
      </c>
      <c r="S2997" s="24" t="s">
        <v>97</v>
      </c>
    </row>
    <row r="2998" spans="1:19" x14ac:dyDescent="0.2">
      <c r="A2998" s="22">
        <v>-3</v>
      </c>
      <c r="B2998" s="22">
        <v>75</v>
      </c>
      <c r="C2998" s="22">
        <v>127</v>
      </c>
      <c r="D2998" s="22">
        <v>53</v>
      </c>
      <c r="E2998" s="22">
        <v>72</v>
      </c>
      <c r="F2998" s="22">
        <v>48</v>
      </c>
      <c r="G2998" s="22">
        <v>458</v>
      </c>
      <c r="H2998" s="22">
        <v>40</v>
      </c>
      <c r="I2998" s="22">
        <v>100</v>
      </c>
      <c r="J2998" s="22">
        <v>160</v>
      </c>
      <c r="K2998" s="22">
        <v>60</v>
      </c>
      <c r="L2998" s="23">
        <v>40664</v>
      </c>
      <c r="M2998" s="24" t="s">
        <v>114</v>
      </c>
      <c r="N2998" s="24" t="e" vm="17">
        <v>#VALUE!</v>
      </c>
      <c r="O2998" s="22">
        <v>971</v>
      </c>
      <c r="P2998" s="24" t="s">
        <v>109</v>
      </c>
      <c r="Q2998" s="24" t="s">
        <v>92</v>
      </c>
      <c r="R2998" s="24" t="s">
        <v>93</v>
      </c>
      <c r="S2998" s="24" t="s">
        <v>94</v>
      </c>
    </row>
    <row r="2999" spans="1:19" x14ac:dyDescent="0.2">
      <c r="A2999" s="22">
        <v>11</v>
      </c>
      <c r="B2999" s="22">
        <v>68</v>
      </c>
      <c r="C2999" s="22">
        <v>115</v>
      </c>
      <c r="D2999" s="22">
        <v>48</v>
      </c>
      <c r="E2999" s="22">
        <v>56</v>
      </c>
      <c r="F2999" s="22">
        <v>15</v>
      </c>
      <c r="G2999" s="22">
        <v>422</v>
      </c>
      <c r="H2999" s="22">
        <v>30</v>
      </c>
      <c r="I2999" s="22">
        <v>80</v>
      </c>
      <c r="J2999" s="22">
        <v>140</v>
      </c>
      <c r="K2999" s="22">
        <v>60</v>
      </c>
      <c r="L2999" s="23">
        <v>40664</v>
      </c>
      <c r="M2999" s="24" t="s">
        <v>114</v>
      </c>
      <c r="N2999" s="24" t="e" vm="17">
        <v>#VALUE!</v>
      </c>
      <c r="O2999" s="22">
        <v>971</v>
      </c>
      <c r="P2999" s="24" t="s">
        <v>109</v>
      </c>
      <c r="Q2999" s="24" t="s">
        <v>92</v>
      </c>
      <c r="R2999" s="24" t="s">
        <v>95</v>
      </c>
      <c r="S2999" s="24" t="s">
        <v>94</v>
      </c>
    </row>
    <row r="3000" spans="1:19" ht="32" x14ac:dyDescent="0.2">
      <c r="A3000" s="22">
        <v>35</v>
      </c>
      <c r="B3000" s="22">
        <v>61</v>
      </c>
      <c r="C3000" s="22">
        <v>102</v>
      </c>
      <c r="D3000" s="22">
        <v>42</v>
      </c>
      <c r="E3000" s="22">
        <v>33</v>
      </c>
      <c r="F3000" s="22">
        <v>13</v>
      </c>
      <c r="G3000" s="22">
        <v>384</v>
      </c>
      <c r="H3000" s="22">
        <v>40</v>
      </c>
      <c r="I3000" s="22">
        <v>70</v>
      </c>
      <c r="J3000" s="22">
        <v>120</v>
      </c>
      <c r="K3000" s="22">
        <v>50</v>
      </c>
      <c r="L3000" s="23">
        <v>40664</v>
      </c>
      <c r="M3000" s="24" t="s">
        <v>114</v>
      </c>
      <c r="N3000" s="24" t="e" vm="17">
        <v>#VALUE!</v>
      </c>
      <c r="O3000" s="22">
        <v>971</v>
      </c>
      <c r="P3000" s="24" t="s">
        <v>109</v>
      </c>
      <c r="Q3000" s="24" t="s">
        <v>92</v>
      </c>
      <c r="R3000" s="24" t="s">
        <v>96</v>
      </c>
      <c r="S3000" s="24" t="s">
        <v>97</v>
      </c>
    </row>
    <row r="3001" spans="1:19" x14ac:dyDescent="0.2">
      <c r="A3001" s="22">
        <v>135</v>
      </c>
      <c r="B3001" s="22">
        <v>165</v>
      </c>
      <c r="C3001" s="22">
        <v>273</v>
      </c>
      <c r="D3001" s="22">
        <v>110</v>
      </c>
      <c r="E3001" s="22">
        <v>62</v>
      </c>
      <c r="F3001" s="22">
        <v>36</v>
      </c>
      <c r="G3001" s="22">
        <v>1020</v>
      </c>
      <c r="H3001" s="22">
        <v>100</v>
      </c>
      <c r="I3001" s="22">
        <v>150</v>
      </c>
      <c r="J3001" s="22">
        <v>240</v>
      </c>
      <c r="K3001" s="22">
        <v>90</v>
      </c>
      <c r="L3001" s="23">
        <v>40664</v>
      </c>
      <c r="M3001" s="24" t="s">
        <v>114</v>
      </c>
      <c r="N3001" s="24" t="e" vm="24">
        <v>#VALUE!</v>
      </c>
      <c r="O3001" s="22">
        <v>509</v>
      </c>
      <c r="P3001" s="24" t="s">
        <v>109</v>
      </c>
      <c r="Q3001" s="24" t="s">
        <v>103</v>
      </c>
      <c r="R3001" s="24" t="s">
        <v>104</v>
      </c>
      <c r="S3001" s="24" t="s">
        <v>97</v>
      </c>
    </row>
    <row r="3002" spans="1:19" x14ac:dyDescent="0.2">
      <c r="A3002" s="22">
        <v>50</v>
      </c>
      <c r="B3002" s="22">
        <v>59</v>
      </c>
      <c r="C3002" s="22">
        <v>98</v>
      </c>
      <c r="D3002" s="22">
        <v>40</v>
      </c>
      <c r="E3002" s="22">
        <v>21</v>
      </c>
      <c r="F3002" s="22">
        <v>11</v>
      </c>
      <c r="G3002" s="22">
        <v>793</v>
      </c>
      <c r="H3002" s="22">
        <v>50</v>
      </c>
      <c r="I3002" s="22">
        <v>50</v>
      </c>
      <c r="J3002" s="22">
        <v>80</v>
      </c>
      <c r="K3002" s="22">
        <v>30</v>
      </c>
      <c r="L3002" s="23">
        <v>40664</v>
      </c>
      <c r="M3002" s="24" t="s">
        <v>114</v>
      </c>
      <c r="N3002" s="24" t="e" vm="24">
        <v>#VALUE!</v>
      </c>
      <c r="O3002" s="22">
        <v>206</v>
      </c>
      <c r="P3002" s="24" t="s">
        <v>109</v>
      </c>
      <c r="Q3002" s="24" t="s">
        <v>103</v>
      </c>
      <c r="R3002" s="24" t="s">
        <v>105</v>
      </c>
      <c r="S3002" s="24" t="s">
        <v>97</v>
      </c>
    </row>
    <row r="3003" spans="1:19" x14ac:dyDescent="0.2">
      <c r="A3003" s="22">
        <v>61</v>
      </c>
      <c r="B3003" s="22">
        <v>82</v>
      </c>
      <c r="C3003" s="22">
        <v>129</v>
      </c>
      <c r="D3003" s="22">
        <v>48</v>
      </c>
      <c r="E3003" s="22">
        <v>35</v>
      </c>
      <c r="F3003" s="22">
        <v>14</v>
      </c>
      <c r="G3003" s="22">
        <v>351</v>
      </c>
      <c r="H3003" s="22">
        <v>30</v>
      </c>
      <c r="I3003" s="22">
        <v>50</v>
      </c>
      <c r="J3003" s="22">
        <v>80</v>
      </c>
      <c r="K3003" s="22">
        <v>30</v>
      </c>
      <c r="L3003" s="23">
        <v>40664</v>
      </c>
      <c r="M3003" s="24" t="s">
        <v>114</v>
      </c>
      <c r="N3003" s="24" t="e" vm="24">
        <v>#VALUE!</v>
      </c>
      <c r="O3003" s="22">
        <v>425</v>
      </c>
      <c r="P3003" s="24" t="s">
        <v>109</v>
      </c>
      <c r="Q3003" s="24" t="s">
        <v>98</v>
      </c>
      <c r="R3003" s="24" t="s">
        <v>107</v>
      </c>
      <c r="S3003" s="24" t="s">
        <v>94</v>
      </c>
    </row>
    <row r="3004" spans="1:19" x14ac:dyDescent="0.2">
      <c r="A3004" s="22">
        <v>37</v>
      </c>
      <c r="B3004" s="22">
        <v>65</v>
      </c>
      <c r="C3004" s="22">
        <v>109</v>
      </c>
      <c r="D3004" s="22">
        <v>45</v>
      </c>
      <c r="E3004" s="22">
        <v>35</v>
      </c>
      <c r="F3004" s="22">
        <v>14</v>
      </c>
      <c r="G3004" s="22">
        <v>410</v>
      </c>
      <c r="H3004" s="22">
        <v>30</v>
      </c>
      <c r="I3004" s="22">
        <v>50</v>
      </c>
      <c r="J3004" s="22">
        <v>70</v>
      </c>
      <c r="K3004" s="22">
        <v>20</v>
      </c>
      <c r="L3004" s="23">
        <v>40664</v>
      </c>
      <c r="M3004" s="24" t="s">
        <v>114</v>
      </c>
      <c r="N3004" s="24" t="e" vm="24">
        <v>#VALUE!</v>
      </c>
      <c r="O3004" s="22">
        <v>425</v>
      </c>
      <c r="P3004" s="24" t="s">
        <v>109</v>
      </c>
      <c r="Q3004" s="24" t="s">
        <v>98</v>
      </c>
      <c r="R3004" s="24" t="s">
        <v>108</v>
      </c>
      <c r="S3004" s="24" t="s">
        <v>94</v>
      </c>
    </row>
    <row r="3005" spans="1:19" x14ac:dyDescent="0.2">
      <c r="A3005" s="22">
        <v>3</v>
      </c>
      <c r="B3005" s="22">
        <v>90</v>
      </c>
      <c r="C3005" s="22">
        <v>153</v>
      </c>
      <c r="D3005" s="22">
        <v>64</v>
      </c>
      <c r="E3005" s="22">
        <v>82</v>
      </c>
      <c r="F3005" s="22">
        <v>58</v>
      </c>
      <c r="G3005" s="22">
        <v>551</v>
      </c>
      <c r="H3005" s="22">
        <v>10</v>
      </c>
      <c r="I3005" s="22">
        <v>60</v>
      </c>
      <c r="J3005" s="22">
        <v>100</v>
      </c>
      <c r="K3005" s="22">
        <v>40</v>
      </c>
      <c r="L3005" s="23">
        <v>40664</v>
      </c>
      <c r="M3005" s="24" t="s">
        <v>114</v>
      </c>
      <c r="N3005" s="24" t="e" vm="24">
        <v>#VALUE!</v>
      </c>
      <c r="O3005" s="22">
        <v>206</v>
      </c>
      <c r="P3005" s="24" t="s">
        <v>109</v>
      </c>
      <c r="Q3005" s="24" t="s">
        <v>98</v>
      </c>
      <c r="R3005" s="24" t="s">
        <v>99</v>
      </c>
      <c r="S3005" s="24" t="s">
        <v>94</v>
      </c>
    </row>
    <row r="3006" spans="1:19" x14ac:dyDescent="0.2">
      <c r="A3006" s="22">
        <v>47</v>
      </c>
      <c r="B3006" s="22">
        <v>62</v>
      </c>
      <c r="C3006" s="22">
        <v>109</v>
      </c>
      <c r="D3006" s="22">
        <v>48</v>
      </c>
      <c r="E3006" s="22">
        <v>26</v>
      </c>
      <c r="F3006" s="22">
        <v>15</v>
      </c>
      <c r="G3006" s="22">
        <v>599</v>
      </c>
      <c r="H3006" s="22">
        <v>40</v>
      </c>
      <c r="I3006" s="22">
        <v>60</v>
      </c>
      <c r="J3006" s="22">
        <v>100</v>
      </c>
      <c r="K3006" s="22">
        <v>40</v>
      </c>
      <c r="L3006" s="23">
        <v>40664</v>
      </c>
      <c r="M3006" s="24" t="s">
        <v>114</v>
      </c>
      <c r="N3006" s="24" t="e" vm="24">
        <v>#VALUE!</v>
      </c>
      <c r="O3006" s="22">
        <v>206</v>
      </c>
      <c r="P3006" s="24" t="s">
        <v>109</v>
      </c>
      <c r="Q3006" s="24" t="s">
        <v>100</v>
      </c>
      <c r="R3006" s="24" t="s">
        <v>113</v>
      </c>
      <c r="S3006" s="24" t="s">
        <v>94</v>
      </c>
    </row>
    <row r="3007" spans="1:19" x14ac:dyDescent="0.2">
      <c r="A3007" s="22">
        <v>22</v>
      </c>
      <c r="B3007" s="22">
        <v>72</v>
      </c>
      <c r="C3007" s="22">
        <v>129</v>
      </c>
      <c r="D3007" s="22">
        <v>58</v>
      </c>
      <c r="E3007" s="22">
        <v>52</v>
      </c>
      <c r="F3007" s="22">
        <v>22</v>
      </c>
      <c r="G3007" s="22">
        <v>338</v>
      </c>
      <c r="H3007" s="22">
        <v>20</v>
      </c>
      <c r="I3007" s="22">
        <v>70</v>
      </c>
      <c r="J3007" s="22">
        <v>120</v>
      </c>
      <c r="K3007" s="22">
        <v>50</v>
      </c>
      <c r="L3007" s="23">
        <v>40664</v>
      </c>
      <c r="M3007" s="24" t="s">
        <v>114</v>
      </c>
      <c r="N3007" s="24" t="e" vm="24">
        <v>#VALUE!</v>
      </c>
      <c r="O3007" s="22">
        <v>360</v>
      </c>
      <c r="P3007" s="24" t="s">
        <v>109</v>
      </c>
      <c r="Q3007" s="24" t="s">
        <v>100</v>
      </c>
      <c r="R3007" s="24" t="s">
        <v>101</v>
      </c>
      <c r="S3007" s="24" t="s">
        <v>94</v>
      </c>
    </row>
    <row r="3008" spans="1:19" ht="32" x14ac:dyDescent="0.2">
      <c r="A3008" s="22">
        <v>65</v>
      </c>
      <c r="B3008" s="22">
        <v>92</v>
      </c>
      <c r="C3008" s="22">
        <v>168</v>
      </c>
      <c r="D3008" s="22">
        <v>78</v>
      </c>
      <c r="E3008" s="22">
        <v>42</v>
      </c>
      <c r="F3008" s="22">
        <v>24</v>
      </c>
      <c r="G3008" s="22">
        <v>995</v>
      </c>
      <c r="H3008" s="22">
        <v>60</v>
      </c>
      <c r="I3008" s="22">
        <v>90</v>
      </c>
      <c r="J3008" s="22">
        <v>160</v>
      </c>
      <c r="K3008" s="22">
        <v>70</v>
      </c>
      <c r="L3008" s="23">
        <v>40664</v>
      </c>
      <c r="M3008" s="24" t="s">
        <v>114</v>
      </c>
      <c r="N3008" s="24" t="e" vm="24">
        <v>#VALUE!</v>
      </c>
      <c r="O3008" s="22">
        <v>206</v>
      </c>
      <c r="P3008" s="24" t="s">
        <v>109</v>
      </c>
      <c r="Q3008" s="24" t="s">
        <v>100</v>
      </c>
      <c r="R3008" s="24" t="s">
        <v>102</v>
      </c>
      <c r="S3008" s="24" t="s">
        <v>97</v>
      </c>
    </row>
    <row r="3009" spans="1:19" x14ac:dyDescent="0.2">
      <c r="A3009" s="22">
        <v>80</v>
      </c>
      <c r="B3009" s="22">
        <v>104</v>
      </c>
      <c r="C3009" s="22">
        <v>173</v>
      </c>
      <c r="D3009" s="22">
        <v>71</v>
      </c>
      <c r="E3009" s="22">
        <v>43</v>
      </c>
      <c r="F3009" s="22">
        <v>22</v>
      </c>
      <c r="G3009" s="22">
        <v>373</v>
      </c>
      <c r="H3009" s="22">
        <v>90</v>
      </c>
      <c r="I3009" s="22">
        <v>130</v>
      </c>
      <c r="J3009" s="22">
        <v>210</v>
      </c>
      <c r="K3009" s="22">
        <v>80</v>
      </c>
      <c r="L3009" s="23">
        <v>40664</v>
      </c>
      <c r="M3009" s="24" t="s">
        <v>114</v>
      </c>
      <c r="N3009" s="24" t="e" vm="24">
        <v>#VALUE!</v>
      </c>
      <c r="O3009" s="22">
        <v>253</v>
      </c>
      <c r="P3009" s="24" t="s">
        <v>109</v>
      </c>
      <c r="Q3009" s="24" t="s">
        <v>92</v>
      </c>
      <c r="R3009" s="24" t="s">
        <v>95</v>
      </c>
      <c r="S3009" s="24" t="s">
        <v>94</v>
      </c>
    </row>
    <row r="3010" spans="1:19" ht="32" x14ac:dyDescent="0.2">
      <c r="A3010" s="22">
        <v>22</v>
      </c>
      <c r="B3010" s="22">
        <v>129</v>
      </c>
      <c r="C3010" s="22">
        <v>219</v>
      </c>
      <c r="D3010" s="22">
        <v>92</v>
      </c>
      <c r="E3010" s="22">
        <v>105</v>
      </c>
      <c r="F3010" s="22">
        <v>83</v>
      </c>
      <c r="G3010" s="22">
        <v>599</v>
      </c>
      <c r="H3010" s="22">
        <v>60</v>
      </c>
      <c r="I3010" s="22">
        <v>160</v>
      </c>
      <c r="J3010" s="22">
        <v>270</v>
      </c>
      <c r="K3010" s="22">
        <v>110</v>
      </c>
      <c r="L3010" s="23">
        <v>40664</v>
      </c>
      <c r="M3010" s="24" t="s">
        <v>114</v>
      </c>
      <c r="N3010" s="24" t="e" vm="24">
        <v>#VALUE!</v>
      </c>
      <c r="O3010" s="22">
        <v>253</v>
      </c>
      <c r="P3010" s="24" t="s">
        <v>109</v>
      </c>
      <c r="Q3010" s="24" t="s">
        <v>92</v>
      </c>
      <c r="R3010" s="24" t="s">
        <v>96</v>
      </c>
      <c r="S3010" s="24" t="s">
        <v>97</v>
      </c>
    </row>
    <row r="3011" spans="1:19" x14ac:dyDescent="0.2">
      <c r="A3011" s="22">
        <v>115</v>
      </c>
      <c r="B3011" s="22">
        <v>149</v>
      </c>
      <c r="C3011" s="22">
        <v>295</v>
      </c>
      <c r="D3011" s="22">
        <v>149</v>
      </c>
      <c r="E3011" s="22">
        <v>61</v>
      </c>
      <c r="F3011" s="22">
        <v>41</v>
      </c>
      <c r="G3011" s="22">
        <v>1245</v>
      </c>
      <c r="H3011" s="22">
        <v>90</v>
      </c>
      <c r="I3011" s="22">
        <v>140</v>
      </c>
      <c r="J3011" s="22">
        <v>260</v>
      </c>
      <c r="K3011" s="22">
        <v>120</v>
      </c>
      <c r="L3011" s="23">
        <v>40695</v>
      </c>
      <c r="M3011" s="24" t="s">
        <v>90</v>
      </c>
      <c r="N3011" s="24" t="e" vm="26">
        <v>#VALUE!</v>
      </c>
      <c r="O3011" s="22">
        <v>720</v>
      </c>
      <c r="P3011" s="24" t="s">
        <v>91</v>
      </c>
      <c r="Q3011" s="24" t="s">
        <v>103</v>
      </c>
      <c r="R3011" s="24" t="s">
        <v>104</v>
      </c>
      <c r="S3011" s="24" t="s">
        <v>97</v>
      </c>
    </row>
    <row r="3012" spans="1:19" x14ac:dyDescent="0.2">
      <c r="A3012" s="22">
        <v>-10</v>
      </c>
      <c r="B3012" s="22">
        <v>63</v>
      </c>
      <c r="C3012" s="22">
        <v>106</v>
      </c>
      <c r="D3012" s="22">
        <v>44</v>
      </c>
      <c r="E3012" s="22">
        <v>65</v>
      </c>
      <c r="F3012" s="22">
        <v>40</v>
      </c>
      <c r="G3012" s="22">
        <v>496</v>
      </c>
      <c r="H3012" s="22">
        <v>10</v>
      </c>
      <c r="I3012" s="22">
        <v>60</v>
      </c>
      <c r="J3012" s="22">
        <v>90</v>
      </c>
      <c r="K3012" s="22">
        <v>30</v>
      </c>
      <c r="L3012" s="23">
        <v>40695</v>
      </c>
      <c r="M3012" s="24" t="s">
        <v>90</v>
      </c>
      <c r="N3012" s="24" t="e" vm="26">
        <v>#VALUE!</v>
      </c>
      <c r="O3012" s="22">
        <v>303</v>
      </c>
      <c r="P3012" s="24" t="s">
        <v>91</v>
      </c>
      <c r="Q3012" s="24" t="s">
        <v>103</v>
      </c>
      <c r="R3012" s="24" t="s">
        <v>105</v>
      </c>
      <c r="S3012" s="24" t="s">
        <v>97</v>
      </c>
    </row>
    <row r="3013" spans="1:19" x14ac:dyDescent="0.2">
      <c r="A3013" s="22">
        <v>33</v>
      </c>
      <c r="B3013" s="22">
        <v>68</v>
      </c>
      <c r="C3013" s="22">
        <v>117</v>
      </c>
      <c r="D3013" s="22">
        <v>50</v>
      </c>
      <c r="E3013" s="22">
        <v>41</v>
      </c>
      <c r="F3013" s="22">
        <v>16</v>
      </c>
      <c r="G3013" s="22">
        <v>397</v>
      </c>
      <c r="H3013" s="22">
        <v>30</v>
      </c>
      <c r="I3013" s="22">
        <v>60</v>
      </c>
      <c r="J3013" s="22">
        <v>100</v>
      </c>
      <c r="K3013" s="22">
        <v>40</v>
      </c>
      <c r="L3013" s="23">
        <v>40695</v>
      </c>
      <c r="M3013" s="24" t="s">
        <v>90</v>
      </c>
      <c r="N3013" s="24" t="e" vm="26">
        <v>#VALUE!</v>
      </c>
      <c r="O3013" s="22">
        <v>720</v>
      </c>
      <c r="P3013" s="24" t="s">
        <v>91</v>
      </c>
      <c r="Q3013" s="24" t="s">
        <v>103</v>
      </c>
      <c r="R3013" s="24" t="s">
        <v>106</v>
      </c>
      <c r="S3013" s="24" t="s">
        <v>97</v>
      </c>
    </row>
    <row r="3014" spans="1:19" x14ac:dyDescent="0.2">
      <c r="A3014" s="22">
        <v>15</v>
      </c>
      <c r="B3014" s="22">
        <v>64</v>
      </c>
      <c r="C3014" s="22">
        <v>114</v>
      </c>
      <c r="D3014" s="22">
        <v>51</v>
      </c>
      <c r="E3014" s="22">
        <v>49</v>
      </c>
      <c r="F3014" s="22">
        <v>19</v>
      </c>
      <c r="G3014" s="22">
        <v>396</v>
      </c>
      <c r="H3014" s="22">
        <v>20</v>
      </c>
      <c r="I3014" s="22">
        <v>60</v>
      </c>
      <c r="J3014" s="22">
        <v>100</v>
      </c>
      <c r="K3014" s="22">
        <v>40</v>
      </c>
      <c r="L3014" s="23">
        <v>40695</v>
      </c>
      <c r="M3014" s="24" t="s">
        <v>90</v>
      </c>
      <c r="N3014" s="24" t="e" vm="26">
        <v>#VALUE!</v>
      </c>
      <c r="O3014" s="22">
        <v>970</v>
      </c>
      <c r="P3014" s="24" t="s">
        <v>91</v>
      </c>
      <c r="Q3014" s="24" t="s">
        <v>98</v>
      </c>
      <c r="R3014" s="24" t="s">
        <v>107</v>
      </c>
      <c r="S3014" s="24" t="s">
        <v>94</v>
      </c>
    </row>
    <row r="3015" spans="1:19" x14ac:dyDescent="0.2">
      <c r="A3015" s="22">
        <v>37</v>
      </c>
      <c r="B3015" s="22">
        <v>64</v>
      </c>
      <c r="C3015" s="22">
        <v>116</v>
      </c>
      <c r="D3015" s="22">
        <v>53</v>
      </c>
      <c r="E3015" s="22">
        <v>34</v>
      </c>
      <c r="F3015" s="22">
        <v>16</v>
      </c>
      <c r="G3015" s="22">
        <v>1028</v>
      </c>
      <c r="H3015" s="22">
        <v>30</v>
      </c>
      <c r="I3015" s="22">
        <v>60</v>
      </c>
      <c r="J3015" s="22">
        <v>100</v>
      </c>
      <c r="K3015" s="22">
        <v>40</v>
      </c>
      <c r="L3015" s="23">
        <v>40695</v>
      </c>
      <c r="M3015" s="24" t="s">
        <v>90</v>
      </c>
      <c r="N3015" s="24" t="e" vm="26">
        <v>#VALUE!</v>
      </c>
      <c r="O3015" s="22">
        <v>719</v>
      </c>
      <c r="P3015" s="24" t="s">
        <v>91</v>
      </c>
      <c r="Q3015" s="24" t="s">
        <v>98</v>
      </c>
      <c r="R3015" s="24" t="s">
        <v>108</v>
      </c>
      <c r="S3015" s="24" t="s">
        <v>94</v>
      </c>
    </row>
    <row r="3016" spans="1:19" x14ac:dyDescent="0.2">
      <c r="A3016" s="22">
        <v>40</v>
      </c>
      <c r="B3016" s="22">
        <v>56</v>
      </c>
      <c r="C3016" s="22">
        <v>98</v>
      </c>
      <c r="D3016" s="22">
        <v>43</v>
      </c>
      <c r="E3016" s="22">
        <v>25</v>
      </c>
      <c r="F3016" s="22">
        <v>14</v>
      </c>
      <c r="G3016" s="22">
        <v>597</v>
      </c>
      <c r="H3016" s="22">
        <v>30</v>
      </c>
      <c r="I3016" s="22">
        <v>50</v>
      </c>
      <c r="J3016" s="22">
        <v>80</v>
      </c>
      <c r="K3016" s="22">
        <v>30</v>
      </c>
      <c r="L3016" s="23">
        <v>40695</v>
      </c>
      <c r="M3016" s="24" t="s">
        <v>90</v>
      </c>
      <c r="N3016" s="24" t="e" vm="26">
        <v>#VALUE!</v>
      </c>
      <c r="O3016" s="22">
        <v>970</v>
      </c>
      <c r="P3016" s="24" t="s">
        <v>91</v>
      </c>
      <c r="Q3016" s="24" t="s">
        <v>98</v>
      </c>
      <c r="R3016" s="24" t="s">
        <v>99</v>
      </c>
      <c r="S3016" s="24" t="s">
        <v>94</v>
      </c>
    </row>
    <row r="3017" spans="1:19" x14ac:dyDescent="0.2">
      <c r="A3017" s="22">
        <v>137</v>
      </c>
      <c r="B3017" s="22">
        <v>136</v>
      </c>
      <c r="C3017" s="22">
        <v>228</v>
      </c>
      <c r="D3017" s="22">
        <v>94</v>
      </c>
      <c r="E3017" s="22">
        <v>34</v>
      </c>
      <c r="F3017" s="22">
        <v>26</v>
      </c>
      <c r="G3017" s="22">
        <v>562</v>
      </c>
      <c r="H3017" s="22">
        <v>140</v>
      </c>
      <c r="I3017" s="22">
        <v>170</v>
      </c>
      <c r="J3017" s="22">
        <v>270</v>
      </c>
      <c r="K3017" s="22">
        <v>100</v>
      </c>
      <c r="L3017" s="23">
        <v>40695</v>
      </c>
      <c r="M3017" s="24" t="s">
        <v>90</v>
      </c>
      <c r="N3017" s="24" t="e" vm="26">
        <v>#VALUE!</v>
      </c>
      <c r="O3017" s="22">
        <v>303</v>
      </c>
      <c r="P3017" s="24" t="s">
        <v>91</v>
      </c>
      <c r="Q3017" s="24" t="s">
        <v>100</v>
      </c>
      <c r="R3017" s="24" t="s">
        <v>101</v>
      </c>
      <c r="S3017" s="24" t="s">
        <v>94</v>
      </c>
    </row>
    <row r="3018" spans="1:19" ht="32" x14ac:dyDescent="0.2">
      <c r="A3018" s="22">
        <v>46</v>
      </c>
      <c r="B3018" s="22">
        <v>81</v>
      </c>
      <c r="C3018" s="22">
        <v>134</v>
      </c>
      <c r="D3018" s="22">
        <v>54</v>
      </c>
      <c r="E3018" s="22">
        <v>45</v>
      </c>
      <c r="F3018" s="22">
        <v>17</v>
      </c>
      <c r="G3018" s="22">
        <v>641</v>
      </c>
      <c r="H3018" s="22">
        <v>50</v>
      </c>
      <c r="I3018" s="22">
        <v>90</v>
      </c>
      <c r="J3018" s="22">
        <v>150</v>
      </c>
      <c r="K3018" s="22">
        <v>60</v>
      </c>
      <c r="L3018" s="23">
        <v>40695</v>
      </c>
      <c r="M3018" s="24" t="s">
        <v>90</v>
      </c>
      <c r="N3018" s="24" t="e" vm="26">
        <v>#VALUE!</v>
      </c>
      <c r="O3018" s="22">
        <v>970</v>
      </c>
      <c r="P3018" s="24" t="s">
        <v>91</v>
      </c>
      <c r="Q3018" s="24" t="s">
        <v>100</v>
      </c>
      <c r="R3018" s="24" t="s">
        <v>102</v>
      </c>
      <c r="S3018" s="24" t="s">
        <v>97</v>
      </c>
    </row>
    <row r="3019" spans="1:19" x14ac:dyDescent="0.2">
      <c r="A3019" s="22">
        <v>167</v>
      </c>
      <c r="B3019" s="22">
        <v>163</v>
      </c>
      <c r="C3019" s="22">
        <v>274</v>
      </c>
      <c r="D3019" s="22">
        <v>113</v>
      </c>
      <c r="E3019" s="22">
        <v>39</v>
      </c>
      <c r="F3019" s="22">
        <v>31</v>
      </c>
      <c r="G3019" s="22">
        <v>897</v>
      </c>
      <c r="H3019" s="22">
        <v>130</v>
      </c>
      <c r="I3019" s="22">
        <v>170</v>
      </c>
      <c r="J3019" s="22">
        <v>280</v>
      </c>
      <c r="K3019" s="22">
        <v>110</v>
      </c>
      <c r="L3019" s="23">
        <v>40695</v>
      </c>
      <c r="M3019" s="24" t="s">
        <v>90</v>
      </c>
      <c r="N3019" s="24" t="e" vm="26">
        <v>#VALUE!</v>
      </c>
      <c r="O3019" s="22">
        <v>719</v>
      </c>
      <c r="P3019" s="24" t="s">
        <v>91</v>
      </c>
      <c r="Q3019" s="24" t="s">
        <v>92</v>
      </c>
      <c r="R3019" s="24" t="s">
        <v>93</v>
      </c>
      <c r="S3019" s="24" t="s">
        <v>94</v>
      </c>
    </row>
    <row r="3020" spans="1:19" x14ac:dyDescent="0.2">
      <c r="A3020" s="22">
        <v>94</v>
      </c>
      <c r="B3020" s="22">
        <v>107</v>
      </c>
      <c r="C3020" s="22">
        <v>188</v>
      </c>
      <c r="D3020" s="22">
        <v>83</v>
      </c>
      <c r="E3020" s="22">
        <v>36</v>
      </c>
      <c r="F3020" s="22">
        <v>27</v>
      </c>
      <c r="G3020" s="22">
        <v>574</v>
      </c>
      <c r="H3020" s="22">
        <v>80</v>
      </c>
      <c r="I3020" s="22">
        <v>110</v>
      </c>
      <c r="J3020" s="22">
        <v>190</v>
      </c>
      <c r="K3020" s="22">
        <v>80</v>
      </c>
      <c r="L3020" s="23">
        <v>40695</v>
      </c>
      <c r="M3020" s="24" t="s">
        <v>90</v>
      </c>
      <c r="N3020" s="24" t="e" vm="26">
        <v>#VALUE!</v>
      </c>
      <c r="O3020" s="22">
        <v>970</v>
      </c>
      <c r="P3020" s="24" t="s">
        <v>91</v>
      </c>
      <c r="Q3020" s="24" t="s">
        <v>92</v>
      </c>
      <c r="R3020" s="24" t="s">
        <v>95</v>
      </c>
      <c r="S3020" s="24" t="s">
        <v>94</v>
      </c>
    </row>
    <row r="3021" spans="1:19" ht="32" x14ac:dyDescent="0.2">
      <c r="A3021" s="22">
        <v>182</v>
      </c>
      <c r="B3021" s="22">
        <v>178</v>
      </c>
      <c r="C3021" s="22">
        <v>298</v>
      </c>
      <c r="D3021" s="22">
        <v>123</v>
      </c>
      <c r="E3021" s="22">
        <v>43</v>
      </c>
      <c r="F3021" s="22">
        <v>34</v>
      </c>
      <c r="G3021" s="22">
        <v>947</v>
      </c>
      <c r="H3021" s="22">
        <v>140</v>
      </c>
      <c r="I3021" s="22">
        <v>180</v>
      </c>
      <c r="J3021" s="22">
        <v>310</v>
      </c>
      <c r="K3021" s="22">
        <v>130</v>
      </c>
      <c r="L3021" s="23">
        <v>40695</v>
      </c>
      <c r="M3021" s="24" t="s">
        <v>90</v>
      </c>
      <c r="N3021" s="24" t="e" vm="26">
        <v>#VALUE!</v>
      </c>
      <c r="O3021" s="22">
        <v>720</v>
      </c>
      <c r="P3021" s="24" t="s">
        <v>91</v>
      </c>
      <c r="Q3021" s="24" t="s">
        <v>92</v>
      </c>
      <c r="R3021" s="24" t="s">
        <v>96</v>
      </c>
      <c r="S3021" s="24" t="s">
        <v>97</v>
      </c>
    </row>
    <row r="3022" spans="1:19" x14ac:dyDescent="0.2">
      <c r="A3022" s="22">
        <v>167</v>
      </c>
      <c r="B3022" s="22">
        <v>163</v>
      </c>
      <c r="C3022" s="22">
        <v>274</v>
      </c>
      <c r="D3022" s="22">
        <v>113</v>
      </c>
      <c r="E3022" s="22">
        <v>39</v>
      </c>
      <c r="F3022" s="22">
        <v>31</v>
      </c>
      <c r="G3022" s="22">
        <v>897</v>
      </c>
      <c r="H3022" s="22">
        <v>130</v>
      </c>
      <c r="I3022" s="22">
        <v>150</v>
      </c>
      <c r="J3022" s="22">
        <v>240</v>
      </c>
      <c r="K3022" s="22">
        <v>90</v>
      </c>
      <c r="L3022" s="23">
        <v>40695</v>
      </c>
      <c r="M3022" s="24" t="s">
        <v>90</v>
      </c>
      <c r="N3022" s="24" t="e" vm="45">
        <v>#VALUE!</v>
      </c>
      <c r="O3022" s="22">
        <v>630</v>
      </c>
      <c r="P3022" s="24" t="s">
        <v>91</v>
      </c>
      <c r="Q3022" s="24" t="s">
        <v>103</v>
      </c>
      <c r="R3022" s="24" t="s">
        <v>104</v>
      </c>
      <c r="S3022" s="24" t="s">
        <v>97</v>
      </c>
    </row>
    <row r="3023" spans="1:19" x14ac:dyDescent="0.2">
      <c r="A3023" s="22">
        <v>92</v>
      </c>
      <c r="B3023" s="22">
        <v>107</v>
      </c>
      <c r="C3023" s="22">
        <v>188</v>
      </c>
      <c r="D3023" s="22">
        <v>83</v>
      </c>
      <c r="E3023" s="22">
        <v>37</v>
      </c>
      <c r="F3023" s="22">
        <v>27</v>
      </c>
      <c r="G3023" s="22">
        <v>574</v>
      </c>
      <c r="H3023" s="22">
        <v>60</v>
      </c>
      <c r="I3023" s="22">
        <v>90</v>
      </c>
      <c r="J3023" s="22">
        <v>160</v>
      </c>
      <c r="K3023" s="22">
        <v>70</v>
      </c>
      <c r="L3023" s="23">
        <v>40695</v>
      </c>
      <c r="M3023" s="24" t="s">
        <v>90</v>
      </c>
      <c r="N3023" s="24" t="e" vm="45">
        <v>#VALUE!</v>
      </c>
      <c r="O3023" s="22">
        <v>773</v>
      </c>
      <c r="P3023" s="24" t="s">
        <v>91</v>
      </c>
      <c r="Q3023" s="24" t="s">
        <v>103</v>
      </c>
      <c r="R3023" s="24" t="s">
        <v>105</v>
      </c>
      <c r="S3023" s="24" t="s">
        <v>97</v>
      </c>
    </row>
    <row r="3024" spans="1:19" x14ac:dyDescent="0.2">
      <c r="A3024" s="22">
        <v>184</v>
      </c>
      <c r="B3024" s="22">
        <v>178</v>
      </c>
      <c r="C3024" s="22">
        <v>298</v>
      </c>
      <c r="D3024" s="22">
        <v>123</v>
      </c>
      <c r="E3024" s="22">
        <v>42</v>
      </c>
      <c r="F3024" s="22">
        <v>34</v>
      </c>
      <c r="G3024" s="22">
        <v>947</v>
      </c>
      <c r="H3024" s="22">
        <v>140</v>
      </c>
      <c r="I3024" s="22">
        <v>160</v>
      </c>
      <c r="J3024" s="22">
        <v>260</v>
      </c>
      <c r="K3024" s="22">
        <v>100</v>
      </c>
      <c r="L3024" s="23">
        <v>40695</v>
      </c>
      <c r="M3024" s="24" t="s">
        <v>90</v>
      </c>
      <c r="N3024" s="24" t="e" vm="45">
        <v>#VALUE!</v>
      </c>
      <c r="O3024" s="22">
        <v>630</v>
      </c>
      <c r="P3024" s="24" t="s">
        <v>91</v>
      </c>
      <c r="Q3024" s="24" t="s">
        <v>103</v>
      </c>
      <c r="R3024" s="24" t="s">
        <v>106</v>
      </c>
      <c r="S3024" s="24" t="s">
        <v>97</v>
      </c>
    </row>
    <row r="3025" spans="1:19" x14ac:dyDescent="0.2">
      <c r="A3025" s="22">
        <v>137</v>
      </c>
      <c r="B3025" s="22">
        <v>136</v>
      </c>
      <c r="C3025" s="22">
        <v>228</v>
      </c>
      <c r="D3025" s="22">
        <v>94</v>
      </c>
      <c r="E3025" s="22">
        <v>34</v>
      </c>
      <c r="F3025" s="22">
        <v>26</v>
      </c>
      <c r="G3025" s="22">
        <v>562</v>
      </c>
      <c r="H3025" s="22">
        <v>90</v>
      </c>
      <c r="I3025" s="22">
        <v>120</v>
      </c>
      <c r="J3025" s="22">
        <v>200</v>
      </c>
      <c r="K3025" s="22">
        <v>80</v>
      </c>
      <c r="L3025" s="23">
        <v>40695</v>
      </c>
      <c r="M3025" s="24" t="s">
        <v>90</v>
      </c>
      <c r="N3025" s="24" t="e" vm="45">
        <v>#VALUE!</v>
      </c>
      <c r="O3025" s="22">
        <v>618</v>
      </c>
      <c r="P3025" s="24" t="s">
        <v>91</v>
      </c>
      <c r="Q3025" s="24" t="s">
        <v>98</v>
      </c>
      <c r="R3025" s="24" t="s">
        <v>107</v>
      </c>
      <c r="S3025" s="24" t="s">
        <v>94</v>
      </c>
    </row>
    <row r="3026" spans="1:19" x14ac:dyDescent="0.2">
      <c r="A3026" s="22">
        <v>46</v>
      </c>
      <c r="B3026" s="22">
        <v>81</v>
      </c>
      <c r="C3026" s="22">
        <v>134</v>
      </c>
      <c r="D3026" s="22">
        <v>54</v>
      </c>
      <c r="E3026" s="22">
        <v>45</v>
      </c>
      <c r="F3026" s="22">
        <v>17</v>
      </c>
      <c r="G3026" s="22">
        <v>641</v>
      </c>
      <c r="H3026" s="22">
        <v>30</v>
      </c>
      <c r="I3026" s="22">
        <v>70</v>
      </c>
      <c r="J3026" s="22">
        <v>110</v>
      </c>
      <c r="K3026" s="22">
        <v>40</v>
      </c>
      <c r="L3026" s="23">
        <v>40695</v>
      </c>
      <c r="M3026" s="24" t="s">
        <v>90</v>
      </c>
      <c r="N3026" s="24" t="e" vm="45">
        <v>#VALUE!</v>
      </c>
      <c r="O3026" s="22">
        <v>309</v>
      </c>
      <c r="P3026" s="24" t="s">
        <v>91</v>
      </c>
      <c r="Q3026" s="24" t="s">
        <v>98</v>
      </c>
      <c r="R3026" s="24" t="s">
        <v>108</v>
      </c>
      <c r="S3026" s="24" t="s">
        <v>94</v>
      </c>
    </row>
    <row r="3027" spans="1:19" x14ac:dyDescent="0.2">
      <c r="A3027" s="22">
        <v>333</v>
      </c>
      <c r="B3027" s="22">
        <v>362</v>
      </c>
      <c r="C3027" s="22">
        <v>628</v>
      </c>
      <c r="D3027" s="22">
        <v>272</v>
      </c>
      <c r="E3027" s="22">
        <v>113</v>
      </c>
      <c r="F3027" s="22">
        <v>89</v>
      </c>
      <c r="G3027" s="22">
        <v>1616</v>
      </c>
      <c r="H3027" s="22">
        <v>300</v>
      </c>
      <c r="I3027" s="22">
        <v>430</v>
      </c>
      <c r="J3027" s="22">
        <v>740</v>
      </c>
      <c r="K3027" s="22">
        <v>310</v>
      </c>
      <c r="L3027" s="23">
        <v>40695</v>
      </c>
      <c r="M3027" s="24" t="s">
        <v>90</v>
      </c>
      <c r="N3027" s="24" t="e" vm="45">
        <v>#VALUE!</v>
      </c>
      <c r="O3027" s="22">
        <v>773</v>
      </c>
      <c r="P3027" s="24" t="s">
        <v>91</v>
      </c>
      <c r="Q3027" s="24" t="s">
        <v>100</v>
      </c>
      <c r="R3027" s="24" t="s">
        <v>101</v>
      </c>
      <c r="S3027" s="24" t="s">
        <v>94</v>
      </c>
    </row>
    <row r="3028" spans="1:19" ht="32" x14ac:dyDescent="0.2">
      <c r="A3028" s="22">
        <v>226</v>
      </c>
      <c r="B3028" s="22">
        <v>261</v>
      </c>
      <c r="C3028" s="22">
        <v>516</v>
      </c>
      <c r="D3028" s="22">
        <v>260</v>
      </c>
      <c r="E3028" s="22">
        <v>90</v>
      </c>
      <c r="F3028" s="22">
        <v>72</v>
      </c>
      <c r="G3028" s="22">
        <v>1715</v>
      </c>
      <c r="H3028" s="22">
        <v>210</v>
      </c>
      <c r="I3028" s="22">
        <v>310</v>
      </c>
      <c r="J3028" s="22">
        <v>610</v>
      </c>
      <c r="K3028" s="22">
        <v>300</v>
      </c>
      <c r="L3028" s="23">
        <v>40695</v>
      </c>
      <c r="M3028" s="24" t="s">
        <v>90</v>
      </c>
      <c r="N3028" s="24" t="e" vm="45">
        <v>#VALUE!</v>
      </c>
      <c r="O3028" s="22">
        <v>309</v>
      </c>
      <c r="P3028" s="24" t="s">
        <v>91</v>
      </c>
      <c r="Q3028" s="24" t="s">
        <v>100</v>
      </c>
      <c r="R3028" s="24" t="s">
        <v>102</v>
      </c>
      <c r="S3028" s="24" t="s">
        <v>97</v>
      </c>
    </row>
    <row r="3029" spans="1:19" x14ac:dyDescent="0.2">
      <c r="A3029" s="22">
        <v>230</v>
      </c>
      <c r="B3029" s="22">
        <v>278</v>
      </c>
      <c r="C3029" s="22">
        <v>474</v>
      </c>
      <c r="D3029" s="22">
        <v>200</v>
      </c>
      <c r="E3029" s="22">
        <v>103</v>
      </c>
      <c r="F3029" s="22">
        <v>66</v>
      </c>
      <c r="G3029" s="22">
        <v>1095</v>
      </c>
      <c r="H3029" s="22">
        <v>190</v>
      </c>
      <c r="I3029" s="22">
        <v>290</v>
      </c>
      <c r="J3029" s="22">
        <v>500</v>
      </c>
      <c r="K3029" s="22">
        <v>210</v>
      </c>
      <c r="L3029" s="23">
        <v>40695</v>
      </c>
      <c r="M3029" s="24" t="s">
        <v>90</v>
      </c>
      <c r="N3029" s="24" t="e" vm="45">
        <v>#VALUE!</v>
      </c>
      <c r="O3029" s="22">
        <v>312</v>
      </c>
      <c r="P3029" s="24" t="s">
        <v>91</v>
      </c>
      <c r="Q3029" s="24" t="s">
        <v>92</v>
      </c>
      <c r="R3029" s="24" t="s">
        <v>95</v>
      </c>
      <c r="S3029" s="24" t="s">
        <v>94</v>
      </c>
    </row>
    <row r="3030" spans="1:19" ht="32" x14ac:dyDescent="0.2">
      <c r="A3030" s="22">
        <v>186</v>
      </c>
      <c r="B3030" s="22">
        <v>204</v>
      </c>
      <c r="C3030" s="22">
        <v>342</v>
      </c>
      <c r="D3030" s="22">
        <v>141</v>
      </c>
      <c r="E3030" s="22">
        <v>64</v>
      </c>
      <c r="F3030" s="22">
        <v>45</v>
      </c>
      <c r="G3030" s="22">
        <v>764</v>
      </c>
      <c r="H3030" s="22">
        <v>160</v>
      </c>
      <c r="I3030" s="22">
        <v>220</v>
      </c>
      <c r="J3030" s="22">
        <v>360</v>
      </c>
      <c r="K3030" s="22">
        <v>140</v>
      </c>
      <c r="L3030" s="23">
        <v>40695</v>
      </c>
      <c r="M3030" s="24" t="s">
        <v>90</v>
      </c>
      <c r="N3030" s="24" t="e" vm="45">
        <v>#VALUE!</v>
      </c>
      <c r="O3030" s="22">
        <v>815</v>
      </c>
      <c r="P3030" s="24" t="s">
        <v>91</v>
      </c>
      <c r="Q3030" s="24" t="s">
        <v>92</v>
      </c>
      <c r="R3030" s="24" t="s">
        <v>96</v>
      </c>
      <c r="S3030" s="24" t="s">
        <v>97</v>
      </c>
    </row>
    <row r="3031" spans="1:19" x14ac:dyDescent="0.2">
      <c r="A3031" s="22">
        <v>333</v>
      </c>
      <c r="B3031" s="22">
        <v>362</v>
      </c>
      <c r="C3031" s="22">
        <v>628</v>
      </c>
      <c r="D3031" s="22">
        <v>272</v>
      </c>
      <c r="E3031" s="22">
        <v>113</v>
      </c>
      <c r="F3031" s="22">
        <v>89</v>
      </c>
      <c r="G3031" s="22">
        <v>1616</v>
      </c>
      <c r="H3031" s="22">
        <v>230</v>
      </c>
      <c r="I3031" s="22">
        <v>320</v>
      </c>
      <c r="J3031" s="22">
        <v>550</v>
      </c>
      <c r="K3031" s="22">
        <v>230</v>
      </c>
      <c r="L3031" s="23">
        <v>40695</v>
      </c>
      <c r="M3031" s="24" t="s">
        <v>90</v>
      </c>
      <c r="N3031" s="24" t="e" vm="20">
        <v>#VALUE!</v>
      </c>
      <c r="O3031" s="22">
        <v>563</v>
      </c>
      <c r="P3031" s="24" t="s">
        <v>109</v>
      </c>
      <c r="Q3031" s="24" t="s">
        <v>103</v>
      </c>
      <c r="R3031" s="24" t="s">
        <v>104</v>
      </c>
      <c r="S3031" s="24" t="s">
        <v>97</v>
      </c>
    </row>
    <row r="3032" spans="1:19" x14ac:dyDescent="0.2">
      <c r="A3032" s="22">
        <v>188</v>
      </c>
      <c r="B3032" s="22">
        <v>204</v>
      </c>
      <c r="C3032" s="22">
        <v>342</v>
      </c>
      <c r="D3032" s="22">
        <v>141</v>
      </c>
      <c r="E3032" s="22">
        <v>63</v>
      </c>
      <c r="F3032" s="22">
        <v>45</v>
      </c>
      <c r="G3032" s="22">
        <v>764</v>
      </c>
      <c r="H3032" s="22">
        <v>140</v>
      </c>
      <c r="I3032" s="22">
        <v>180</v>
      </c>
      <c r="J3032" s="22">
        <v>300</v>
      </c>
      <c r="K3032" s="22">
        <v>120</v>
      </c>
      <c r="L3032" s="23">
        <v>40695</v>
      </c>
      <c r="M3032" s="24" t="s">
        <v>90</v>
      </c>
      <c r="N3032" s="24" t="e" vm="20">
        <v>#VALUE!</v>
      </c>
      <c r="O3032" s="22">
        <v>712</v>
      </c>
      <c r="P3032" s="24" t="s">
        <v>109</v>
      </c>
      <c r="Q3032" s="24" t="s">
        <v>103</v>
      </c>
      <c r="R3032" s="24" t="s">
        <v>105</v>
      </c>
      <c r="S3032" s="24" t="s">
        <v>97</v>
      </c>
    </row>
    <row r="3033" spans="1:19" x14ac:dyDescent="0.2">
      <c r="A3033" s="22">
        <v>226</v>
      </c>
      <c r="B3033" s="22">
        <v>261</v>
      </c>
      <c r="C3033" s="22">
        <v>516</v>
      </c>
      <c r="D3033" s="22">
        <v>260</v>
      </c>
      <c r="E3033" s="22">
        <v>90</v>
      </c>
      <c r="F3033" s="22">
        <v>72</v>
      </c>
      <c r="G3033" s="22">
        <v>1715</v>
      </c>
      <c r="H3033" s="22">
        <v>150</v>
      </c>
      <c r="I3033" s="22">
        <v>230</v>
      </c>
      <c r="J3033" s="22">
        <v>450</v>
      </c>
      <c r="K3033" s="22">
        <v>220</v>
      </c>
      <c r="L3033" s="23">
        <v>40695</v>
      </c>
      <c r="M3033" s="24" t="s">
        <v>90</v>
      </c>
      <c r="N3033" s="24" t="e" vm="20">
        <v>#VALUE!</v>
      </c>
      <c r="O3033" s="22">
        <v>563</v>
      </c>
      <c r="P3033" s="24" t="s">
        <v>109</v>
      </c>
      <c r="Q3033" s="24" t="s">
        <v>98</v>
      </c>
      <c r="R3033" s="24" t="s">
        <v>107</v>
      </c>
      <c r="S3033" s="24" t="s">
        <v>94</v>
      </c>
    </row>
    <row r="3034" spans="1:19" x14ac:dyDescent="0.2">
      <c r="A3034" s="22">
        <v>272</v>
      </c>
      <c r="B3034" s="22">
        <v>332</v>
      </c>
      <c r="C3034" s="22">
        <v>598</v>
      </c>
      <c r="D3034" s="22">
        <v>271</v>
      </c>
      <c r="E3034" s="22">
        <v>126</v>
      </c>
      <c r="F3034" s="22">
        <v>102</v>
      </c>
      <c r="G3034" s="22">
        <v>1714</v>
      </c>
      <c r="H3034" s="22">
        <v>180</v>
      </c>
      <c r="I3034" s="22">
        <v>300</v>
      </c>
      <c r="J3034" s="22">
        <v>530</v>
      </c>
      <c r="K3034" s="22">
        <v>230</v>
      </c>
      <c r="L3034" s="23">
        <v>40695</v>
      </c>
      <c r="M3034" s="24" t="s">
        <v>90</v>
      </c>
      <c r="N3034" s="24" t="e" vm="20">
        <v>#VALUE!</v>
      </c>
      <c r="O3034" s="22">
        <v>515</v>
      </c>
      <c r="P3034" s="24" t="s">
        <v>109</v>
      </c>
      <c r="Q3034" s="24" t="s">
        <v>98</v>
      </c>
      <c r="R3034" s="24" t="s">
        <v>108</v>
      </c>
      <c r="S3034" s="24" t="s">
        <v>94</v>
      </c>
    </row>
    <row r="3035" spans="1:19" x14ac:dyDescent="0.2">
      <c r="A3035" s="22">
        <v>21</v>
      </c>
      <c r="B3035" s="22">
        <v>32</v>
      </c>
      <c r="C3035" s="22">
        <v>53</v>
      </c>
      <c r="D3035" s="22">
        <v>21</v>
      </c>
      <c r="E3035" s="22">
        <v>16</v>
      </c>
      <c r="F3035" s="22">
        <v>5</v>
      </c>
      <c r="G3035" s="22">
        <v>798</v>
      </c>
      <c r="H3035" s="22">
        <v>30</v>
      </c>
      <c r="I3035" s="22">
        <v>40</v>
      </c>
      <c r="J3035" s="22">
        <v>60</v>
      </c>
      <c r="K3035" s="22">
        <v>20</v>
      </c>
      <c r="L3035" s="23">
        <v>40695</v>
      </c>
      <c r="M3035" s="24" t="s">
        <v>90</v>
      </c>
      <c r="N3035" s="24" t="e" vm="20">
        <v>#VALUE!</v>
      </c>
      <c r="O3035" s="22">
        <v>563</v>
      </c>
      <c r="P3035" s="24" t="s">
        <v>109</v>
      </c>
      <c r="Q3035" s="24" t="s">
        <v>100</v>
      </c>
      <c r="R3035" s="24" t="s">
        <v>101</v>
      </c>
      <c r="S3035" s="24" t="s">
        <v>94</v>
      </c>
    </row>
    <row r="3036" spans="1:19" ht="32" x14ac:dyDescent="0.2">
      <c r="A3036" s="22">
        <v>43</v>
      </c>
      <c r="B3036" s="22">
        <v>43</v>
      </c>
      <c r="C3036" s="22">
        <v>43</v>
      </c>
      <c r="D3036" s="22">
        <v>0</v>
      </c>
      <c r="E3036" s="22">
        <v>11</v>
      </c>
      <c r="F3036" s="22">
        <v>0</v>
      </c>
      <c r="G3036" s="22">
        <v>602</v>
      </c>
      <c r="H3036" s="22">
        <v>40</v>
      </c>
      <c r="I3036" s="22">
        <v>50</v>
      </c>
      <c r="J3036" s="22">
        <v>50</v>
      </c>
      <c r="K3036" s="22">
        <v>0</v>
      </c>
      <c r="L3036" s="23">
        <v>40695</v>
      </c>
      <c r="M3036" s="24" t="s">
        <v>90</v>
      </c>
      <c r="N3036" s="24" t="e" vm="20">
        <v>#VALUE!</v>
      </c>
      <c r="O3036" s="22">
        <v>563</v>
      </c>
      <c r="P3036" s="24" t="s">
        <v>109</v>
      </c>
      <c r="Q3036" s="24" t="s">
        <v>100</v>
      </c>
      <c r="R3036" s="24" t="s">
        <v>102</v>
      </c>
      <c r="S3036" s="24" t="s">
        <v>97</v>
      </c>
    </row>
    <row r="3037" spans="1:19" x14ac:dyDescent="0.2">
      <c r="A3037" s="22">
        <v>25</v>
      </c>
      <c r="B3037" s="22">
        <v>35</v>
      </c>
      <c r="C3037" s="22">
        <v>57</v>
      </c>
      <c r="D3037" s="22">
        <v>23</v>
      </c>
      <c r="E3037" s="22">
        <v>16</v>
      </c>
      <c r="F3037" s="22">
        <v>6</v>
      </c>
      <c r="G3037" s="22">
        <v>843</v>
      </c>
      <c r="H3037" s="22">
        <v>30</v>
      </c>
      <c r="I3037" s="22">
        <v>40</v>
      </c>
      <c r="J3037" s="22">
        <v>60</v>
      </c>
      <c r="K3037" s="22">
        <v>20</v>
      </c>
      <c r="L3037" s="23">
        <v>40695</v>
      </c>
      <c r="M3037" s="24" t="s">
        <v>90</v>
      </c>
      <c r="N3037" s="24" t="e" vm="20">
        <v>#VALUE!</v>
      </c>
      <c r="O3037" s="22">
        <v>319</v>
      </c>
      <c r="P3037" s="24" t="s">
        <v>109</v>
      </c>
      <c r="Q3037" s="24" t="s">
        <v>92</v>
      </c>
      <c r="R3037" s="24" t="s">
        <v>93</v>
      </c>
      <c r="S3037" s="24" t="s">
        <v>94</v>
      </c>
    </row>
    <row r="3038" spans="1:19" x14ac:dyDescent="0.2">
      <c r="A3038" s="22">
        <v>11</v>
      </c>
      <c r="B3038" s="22">
        <v>38</v>
      </c>
      <c r="C3038" s="22">
        <v>69</v>
      </c>
      <c r="D3038" s="22">
        <v>32</v>
      </c>
      <c r="E3038" s="22">
        <v>28</v>
      </c>
      <c r="F3038" s="22">
        <v>9</v>
      </c>
      <c r="G3038" s="22">
        <v>996</v>
      </c>
      <c r="H3038" s="22">
        <v>20</v>
      </c>
      <c r="I3038" s="22">
        <v>40</v>
      </c>
      <c r="J3038" s="22">
        <v>70</v>
      </c>
      <c r="K3038" s="22">
        <v>30</v>
      </c>
      <c r="L3038" s="23">
        <v>40695</v>
      </c>
      <c r="M3038" s="24" t="s">
        <v>90</v>
      </c>
      <c r="N3038" s="24" t="e" vm="20">
        <v>#VALUE!</v>
      </c>
      <c r="O3038" s="22">
        <v>641</v>
      </c>
      <c r="P3038" s="24" t="s">
        <v>109</v>
      </c>
      <c r="Q3038" s="24" t="s">
        <v>92</v>
      </c>
      <c r="R3038" s="24" t="s">
        <v>95</v>
      </c>
      <c r="S3038" s="24" t="s">
        <v>94</v>
      </c>
    </row>
    <row r="3039" spans="1:19" ht="32" x14ac:dyDescent="0.2">
      <c r="A3039" s="22">
        <v>15</v>
      </c>
      <c r="B3039" s="22">
        <v>30</v>
      </c>
      <c r="C3039" s="22">
        <v>52</v>
      </c>
      <c r="D3039" s="22">
        <v>22</v>
      </c>
      <c r="E3039" s="22">
        <v>18</v>
      </c>
      <c r="F3039" s="22">
        <v>7</v>
      </c>
      <c r="G3039" s="22">
        <v>608</v>
      </c>
      <c r="H3039" s="22">
        <v>20</v>
      </c>
      <c r="I3039" s="22">
        <v>30</v>
      </c>
      <c r="J3039" s="22">
        <v>50</v>
      </c>
      <c r="K3039" s="22">
        <v>20</v>
      </c>
      <c r="L3039" s="23">
        <v>40695</v>
      </c>
      <c r="M3039" s="24" t="s">
        <v>90</v>
      </c>
      <c r="N3039" s="24" t="e" vm="20">
        <v>#VALUE!</v>
      </c>
      <c r="O3039" s="22">
        <v>515</v>
      </c>
      <c r="P3039" s="24" t="s">
        <v>109</v>
      </c>
      <c r="Q3039" s="24" t="s">
        <v>92</v>
      </c>
      <c r="R3039" s="24" t="s">
        <v>96</v>
      </c>
      <c r="S3039" s="24" t="s">
        <v>97</v>
      </c>
    </row>
    <row r="3040" spans="1:19" x14ac:dyDescent="0.2">
      <c r="A3040" s="22">
        <v>-6</v>
      </c>
      <c r="B3040" s="22">
        <v>73</v>
      </c>
      <c r="C3040" s="22">
        <v>124</v>
      </c>
      <c r="D3040" s="22">
        <v>52</v>
      </c>
      <c r="E3040" s="22">
        <v>72</v>
      </c>
      <c r="F3040" s="22">
        <v>47</v>
      </c>
      <c r="G3040" s="22">
        <v>313</v>
      </c>
      <c r="H3040" s="22">
        <v>20</v>
      </c>
      <c r="I3040" s="22">
        <v>70</v>
      </c>
      <c r="J3040" s="22">
        <v>110</v>
      </c>
      <c r="K3040" s="22">
        <v>40</v>
      </c>
      <c r="L3040" s="23">
        <v>40695</v>
      </c>
      <c r="M3040" s="24" t="s">
        <v>90</v>
      </c>
      <c r="N3040" s="24" t="e" vm="35">
        <v>#VALUE!</v>
      </c>
      <c r="O3040" s="22">
        <v>816</v>
      </c>
      <c r="P3040" s="24" t="s">
        <v>109</v>
      </c>
      <c r="Q3040" s="24" t="s">
        <v>103</v>
      </c>
      <c r="R3040" s="24" t="s">
        <v>104</v>
      </c>
      <c r="S3040" s="24" t="s">
        <v>97</v>
      </c>
    </row>
    <row r="3041" spans="1:19" x14ac:dyDescent="0.2">
      <c r="A3041" s="22">
        <v>-46</v>
      </c>
      <c r="B3041" s="22">
        <v>25</v>
      </c>
      <c r="C3041" s="22">
        <v>140</v>
      </c>
      <c r="D3041" s="22">
        <v>116</v>
      </c>
      <c r="E3041" s="22">
        <v>54</v>
      </c>
      <c r="F3041" s="22">
        <v>35</v>
      </c>
      <c r="G3041" s="22">
        <v>1142</v>
      </c>
      <c r="H3041" s="22">
        <v>0</v>
      </c>
      <c r="I3041" s="22">
        <v>30</v>
      </c>
      <c r="J3041" s="22">
        <v>120</v>
      </c>
      <c r="K3041" s="22">
        <v>90</v>
      </c>
      <c r="L3041" s="23">
        <v>40695</v>
      </c>
      <c r="M3041" s="24" t="s">
        <v>90</v>
      </c>
      <c r="N3041" s="24" t="e" vm="35">
        <v>#VALUE!</v>
      </c>
      <c r="O3041" s="22">
        <v>314</v>
      </c>
      <c r="P3041" s="24" t="s">
        <v>109</v>
      </c>
      <c r="Q3041" s="24" t="s">
        <v>103</v>
      </c>
      <c r="R3041" s="24" t="s">
        <v>105</v>
      </c>
      <c r="S3041" s="24" t="s">
        <v>97</v>
      </c>
    </row>
    <row r="3042" spans="1:19" x14ac:dyDescent="0.2">
      <c r="A3042" s="22">
        <v>19</v>
      </c>
      <c r="B3042" s="22">
        <v>55</v>
      </c>
      <c r="C3042" s="22">
        <v>95</v>
      </c>
      <c r="D3042" s="22">
        <v>41</v>
      </c>
      <c r="E3042" s="22">
        <v>38</v>
      </c>
      <c r="F3042" s="22">
        <v>13</v>
      </c>
      <c r="G3042" s="22">
        <v>239</v>
      </c>
      <c r="H3042" s="22">
        <v>20</v>
      </c>
      <c r="I3042" s="22">
        <v>50</v>
      </c>
      <c r="J3042" s="22">
        <v>80</v>
      </c>
      <c r="K3042" s="22">
        <v>30</v>
      </c>
      <c r="L3042" s="23">
        <v>40695</v>
      </c>
      <c r="M3042" s="24" t="s">
        <v>90</v>
      </c>
      <c r="N3042" s="24" t="e" vm="35">
        <v>#VALUE!</v>
      </c>
      <c r="O3042" s="22">
        <v>816</v>
      </c>
      <c r="P3042" s="24" t="s">
        <v>109</v>
      </c>
      <c r="Q3042" s="24" t="s">
        <v>98</v>
      </c>
      <c r="R3042" s="24" t="s">
        <v>107</v>
      </c>
      <c r="S3042" s="24" t="s">
        <v>94</v>
      </c>
    </row>
    <row r="3043" spans="1:19" x14ac:dyDescent="0.2">
      <c r="A3043" s="22">
        <v>-4</v>
      </c>
      <c r="B3043" s="22">
        <v>43</v>
      </c>
      <c r="C3043" s="22">
        <v>77</v>
      </c>
      <c r="D3043" s="22">
        <v>35</v>
      </c>
      <c r="E3043" s="22">
        <v>43</v>
      </c>
      <c r="F3043" s="22">
        <v>13</v>
      </c>
      <c r="G3043" s="22">
        <v>204</v>
      </c>
      <c r="H3043" s="22">
        <v>-10</v>
      </c>
      <c r="I3043" s="22">
        <v>30</v>
      </c>
      <c r="J3043" s="22">
        <v>60</v>
      </c>
      <c r="K3043" s="22">
        <v>30</v>
      </c>
      <c r="L3043" s="23">
        <v>40695</v>
      </c>
      <c r="M3043" s="24" t="s">
        <v>90</v>
      </c>
      <c r="N3043" s="24" t="e" vm="35">
        <v>#VALUE!</v>
      </c>
      <c r="O3043" s="22">
        <v>660</v>
      </c>
      <c r="P3043" s="24" t="s">
        <v>109</v>
      </c>
      <c r="Q3043" s="24" t="s">
        <v>98</v>
      </c>
      <c r="R3043" s="24" t="s">
        <v>108</v>
      </c>
      <c r="S3043" s="24" t="s">
        <v>94</v>
      </c>
    </row>
    <row r="3044" spans="1:19" x14ac:dyDescent="0.2">
      <c r="A3044" s="22">
        <v>0</v>
      </c>
      <c r="B3044" s="22">
        <v>46</v>
      </c>
      <c r="C3044" s="22">
        <v>81</v>
      </c>
      <c r="D3044" s="22">
        <v>36</v>
      </c>
      <c r="E3044" s="22">
        <v>43</v>
      </c>
      <c r="F3044" s="22">
        <v>13</v>
      </c>
      <c r="G3044" s="22">
        <v>236</v>
      </c>
      <c r="H3044" s="22">
        <v>0</v>
      </c>
      <c r="I3044" s="22">
        <v>40</v>
      </c>
      <c r="J3044" s="22">
        <v>70</v>
      </c>
      <c r="K3044" s="22">
        <v>30</v>
      </c>
      <c r="L3044" s="23">
        <v>40695</v>
      </c>
      <c r="M3044" s="24" t="s">
        <v>90</v>
      </c>
      <c r="N3044" s="24" t="e" vm="35">
        <v>#VALUE!</v>
      </c>
      <c r="O3044" s="22">
        <v>816</v>
      </c>
      <c r="P3044" s="24" t="s">
        <v>109</v>
      </c>
      <c r="Q3044" s="24" t="s">
        <v>98</v>
      </c>
      <c r="R3044" s="24" t="s">
        <v>99</v>
      </c>
      <c r="S3044" s="24" t="s">
        <v>94</v>
      </c>
    </row>
    <row r="3045" spans="1:19" x14ac:dyDescent="0.2">
      <c r="A3045" s="22">
        <v>46</v>
      </c>
      <c r="B3045" s="22">
        <v>55</v>
      </c>
      <c r="C3045" s="22">
        <v>91</v>
      </c>
      <c r="D3045" s="22">
        <v>37</v>
      </c>
      <c r="E3045" s="22">
        <v>20</v>
      </c>
      <c r="F3045" s="22">
        <v>10</v>
      </c>
      <c r="G3045" s="22">
        <v>876</v>
      </c>
      <c r="H3045" s="22">
        <v>40</v>
      </c>
      <c r="I3045" s="22">
        <v>60</v>
      </c>
      <c r="J3045" s="22">
        <v>100</v>
      </c>
      <c r="K3045" s="22">
        <v>40</v>
      </c>
      <c r="L3045" s="23">
        <v>40695</v>
      </c>
      <c r="M3045" s="24" t="s">
        <v>90</v>
      </c>
      <c r="N3045" s="24" t="e" vm="35">
        <v>#VALUE!</v>
      </c>
      <c r="O3045" s="22">
        <v>314</v>
      </c>
      <c r="P3045" s="24" t="s">
        <v>109</v>
      </c>
      <c r="Q3045" s="24" t="s">
        <v>100</v>
      </c>
      <c r="R3045" s="24" t="s">
        <v>101</v>
      </c>
      <c r="S3045" s="24" t="s">
        <v>94</v>
      </c>
    </row>
    <row r="3046" spans="1:19" ht="32" x14ac:dyDescent="0.2">
      <c r="A3046" s="22">
        <v>43</v>
      </c>
      <c r="B3046" s="22">
        <v>53</v>
      </c>
      <c r="C3046" s="22">
        <v>88</v>
      </c>
      <c r="D3046" s="22">
        <v>36</v>
      </c>
      <c r="E3046" s="22">
        <v>20</v>
      </c>
      <c r="F3046" s="22">
        <v>10</v>
      </c>
      <c r="G3046" s="22">
        <v>828</v>
      </c>
      <c r="H3046" s="22">
        <v>40</v>
      </c>
      <c r="I3046" s="22">
        <v>60</v>
      </c>
      <c r="J3046" s="22">
        <v>100</v>
      </c>
      <c r="K3046" s="22">
        <v>40</v>
      </c>
      <c r="L3046" s="23">
        <v>40695</v>
      </c>
      <c r="M3046" s="24" t="s">
        <v>90</v>
      </c>
      <c r="N3046" s="24" t="e" vm="35">
        <v>#VALUE!</v>
      </c>
      <c r="O3046" s="22">
        <v>636</v>
      </c>
      <c r="P3046" s="24" t="s">
        <v>109</v>
      </c>
      <c r="Q3046" s="24" t="s">
        <v>100</v>
      </c>
      <c r="R3046" s="24" t="s">
        <v>102</v>
      </c>
      <c r="S3046" s="24" t="s">
        <v>97</v>
      </c>
    </row>
    <row r="3047" spans="1:19" x14ac:dyDescent="0.2">
      <c r="A3047" s="22">
        <v>43</v>
      </c>
      <c r="B3047" s="22">
        <v>93</v>
      </c>
      <c r="C3047" s="22">
        <v>167</v>
      </c>
      <c r="D3047" s="22">
        <v>76</v>
      </c>
      <c r="E3047" s="22">
        <v>58</v>
      </c>
      <c r="F3047" s="22">
        <v>28</v>
      </c>
      <c r="G3047" s="22">
        <v>580</v>
      </c>
      <c r="H3047" s="22">
        <v>40</v>
      </c>
      <c r="I3047" s="22">
        <v>90</v>
      </c>
      <c r="J3047" s="22">
        <v>170</v>
      </c>
      <c r="K3047" s="22">
        <v>80</v>
      </c>
      <c r="L3047" s="23">
        <v>40695</v>
      </c>
      <c r="M3047" s="24" t="s">
        <v>90</v>
      </c>
      <c r="N3047" s="24" t="e" vm="35">
        <v>#VALUE!</v>
      </c>
      <c r="O3047" s="22">
        <v>573</v>
      </c>
      <c r="P3047" s="24" t="s">
        <v>109</v>
      </c>
      <c r="Q3047" s="24" t="s">
        <v>92</v>
      </c>
      <c r="R3047" s="24" t="s">
        <v>95</v>
      </c>
      <c r="S3047" s="24" t="s">
        <v>94</v>
      </c>
    </row>
    <row r="3048" spans="1:19" ht="32" x14ac:dyDescent="0.2">
      <c r="A3048" s="22">
        <v>48</v>
      </c>
      <c r="B3048" s="22">
        <v>77</v>
      </c>
      <c r="C3048" s="22">
        <v>141</v>
      </c>
      <c r="D3048" s="22">
        <v>65</v>
      </c>
      <c r="E3048" s="22">
        <v>39</v>
      </c>
      <c r="F3048" s="22">
        <v>20</v>
      </c>
      <c r="G3048" s="22">
        <v>1042</v>
      </c>
      <c r="H3048" s="22">
        <v>50</v>
      </c>
      <c r="I3048" s="22">
        <v>80</v>
      </c>
      <c r="J3048" s="22">
        <v>140</v>
      </c>
      <c r="K3048" s="22">
        <v>60</v>
      </c>
      <c r="L3048" s="23">
        <v>40695</v>
      </c>
      <c r="M3048" s="24" t="s">
        <v>90</v>
      </c>
      <c r="N3048" s="24" t="e" vm="35">
        <v>#VALUE!</v>
      </c>
      <c r="O3048" s="22">
        <v>660</v>
      </c>
      <c r="P3048" s="24" t="s">
        <v>109</v>
      </c>
      <c r="Q3048" s="24" t="s">
        <v>92</v>
      </c>
      <c r="R3048" s="24" t="s">
        <v>96</v>
      </c>
      <c r="S3048" s="24" t="s">
        <v>97</v>
      </c>
    </row>
    <row r="3049" spans="1:19" x14ac:dyDescent="0.2">
      <c r="A3049" s="22">
        <v>12</v>
      </c>
      <c r="B3049" s="22">
        <v>26</v>
      </c>
      <c r="C3049" s="22">
        <v>44</v>
      </c>
      <c r="D3049" s="22">
        <v>18</v>
      </c>
      <c r="E3049" s="22">
        <v>16</v>
      </c>
      <c r="F3049" s="22">
        <v>5</v>
      </c>
      <c r="G3049" s="22">
        <v>478</v>
      </c>
      <c r="H3049" s="22">
        <v>20</v>
      </c>
      <c r="I3049" s="22">
        <v>20</v>
      </c>
      <c r="J3049" s="22">
        <v>30</v>
      </c>
      <c r="K3049" s="22">
        <v>10</v>
      </c>
      <c r="L3049" s="23">
        <v>40695</v>
      </c>
      <c r="M3049" s="24" t="s">
        <v>90</v>
      </c>
      <c r="N3049" s="24" t="e" vm="44">
        <v>#VALUE!</v>
      </c>
      <c r="O3049" s="22">
        <v>216</v>
      </c>
      <c r="P3049" s="24" t="s">
        <v>91</v>
      </c>
      <c r="Q3049" s="24" t="s">
        <v>103</v>
      </c>
      <c r="R3049" s="24" t="s">
        <v>104</v>
      </c>
      <c r="S3049" s="24" t="s">
        <v>97</v>
      </c>
    </row>
    <row r="3050" spans="1:19" x14ac:dyDescent="0.2">
      <c r="A3050" s="22">
        <v>25</v>
      </c>
      <c r="B3050" s="22">
        <v>36</v>
      </c>
      <c r="C3050" s="22">
        <v>59</v>
      </c>
      <c r="D3050" s="22">
        <v>24</v>
      </c>
      <c r="E3050" s="22">
        <v>17</v>
      </c>
      <c r="F3050" s="22">
        <v>6</v>
      </c>
      <c r="G3050" s="22">
        <v>856</v>
      </c>
      <c r="H3050" s="22">
        <v>30</v>
      </c>
      <c r="I3050" s="22">
        <v>30</v>
      </c>
      <c r="J3050" s="22">
        <v>50</v>
      </c>
      <c r="K3050" s="22">
        <v>20</v>
      </c>
      <c r="L3050" s="23">
        <v>40695</v>
      </c>
      <c r="M3050" s="24" t="s">
        <v>90</v>
      </c>
      <c r="N3050" s="24" t="e" vm="44">
        <v>#VALUE!</v>
      </c>
      <c r="O3050" s="22">
        <v>513</v>
      </c>
      <c r="P3050" s="24" t="s">
        <v>91</v>
      </c>
      <c r="Q3050" s="24" t="s">
        <v>103</v>
      </c>
      <c r="R3050" s="24" t="s">
        <v>105</v>
      </c>
      <c r="S3050" s="24" t="s">
        <v>97</v>
      </c>
    </row>
    <row r="3051" spans="1:19" x14ac:dyDescent="0.2">
      <c r="A3051" s="22">
        <v>137</v>
      </c>
      <c r="B3051" s="22">
        <v>167</v>
      </c>
      <c r="C3051" s="22">
        <v>276</v>
      </c>
      <c r="D3051" s="22">
        <v>111</v>
      </c>
      <c r="E3051" s="22">
        <v>63</v>
      </c>
      <c r="F3051" s="22">
        <v>36</v>
      </c>
      <c r="G3051" s="22">
        <v>767</v>
      </c>
      <c r="H3051" s="22">
        <v>90</v>
      </c>
      <c r="I3051" s="22">
        <v>150</v>
      </c>
      <c r="J3051" s="22">
        <v>240</v>
      </c>
      <c r="K3051" s="22">
        <v>90</v>
      </c>
      <c r="L3051" s="23">
        <v>40695</v>
      </c>
      <c r="M3051" s="24" t="s">
        <v>90</v>
      </c>
      <c r="N3051" s="24" t="e" vm="44">
        <v>#VALUE!</v>
      </c>
      <c r="O3051" s="22">
        <v>330</v>
      </c>
      <c r="P3051" s="24" t="s">
        <v>91</v>
      </c>
      <c r="Q3051" s="24" t="s">
        <v>98</v>
      </c>
      <c r="R3051" s="24" t="s">
        <v>107</v>
      </c>
      <c r="S3051" s="24" t="s">
        <v>94</v>
      </c>
    </row>
    <row r="3052" spans="1:19" x14ac:dyDescent="0.2">
      <c r="A3052" s="22">
        <v>145</v>
      </c>
      <c r="B3052" s="22">
        <v>164</v>
      </c>
      <c r="C3052" s="22">
        <v>279</v>
      </c>
      <c r="D3052" s="22">
        <v>118</v>
      </c>
      <c r="E3052" s="22">
        <v>55</v>
      </c>
      <c r="F3052" s="22">
        <v>36</v>
      </c>
      <c r="G3052" s="22">
        <v>636</v>
      </c>
      <c r="H3052" s="22">
        <v>90</v>
      </c>
      <c r="I3052" s="22">
        <v>140</v>
      </c>
      <c r="J3052" s="22">
        <v>240</v>
      </c>
      <c r="K3052" s="22">
        <v>100</v>
      </c>
      <c r="L3052" s="23">
        <v>40695</v>
      </c>
      <c r="M3052" s="24" t="s">
        <v>90</v>
      </c>
      <c r="N3052" s="24" t="e" vm="44">
        <v>#VALUE!</v>
      </c>
      <c r="O3052" s="22">
        <v>567</v>
      </c>
      <c r="P3052" s="24" t="s">
        <v>91</v>
      </c>
      <c r="Q3052" s="24" t="s">
        <v>98</v>
      </c>
      <c r="R3052" s="24" t="s">
        <v>108</v>
      </c>
      <c r="S3052" s="24" t="s">
        <v>94</v>
      </c>
    </row>
    <row r="3053" spans="1:19" x14ac:dyDescent="0.2">
      <c r="A3053" s="22">
        <v>115</v>
      </c>
      <c r="B3053" s="22">
        <v>149</v>
      </c>
      <c r="C3053" s="22">
        <v>295</v>
      </c>
      <c r="D3053" s="22">
        <v>149</v>
      </c>
      <c r="E3053" s="22">
        <v>61</v>
      </c>
      <c r="F3053" s="22">
        <v>41</v>
      </c>
      <c r="G3053" s="22">
        <v>1245</v>
      </c>
      <c r="H3053" s="22">
        <v>120</v>
      </c>
      <c r="I3053" s="22">
        <v>180</v>
      </c>
      <c r="J3053" s="22">
        <v>350</v>
      </c>
      <c r="K3053" s="22">
        <v>170</v>
      </c>
      <c r="L3053" s="23">
        <v>40695</v>
      </c>
      <c r="M3053" s="24" t="s">
        <v>90</v>
      </c>
      <c r="N3053" s="24" t="e" vm="44">
        <v>#VALUE!</v>
      </c>
      <c r="O3053" s="22">
        <v>440</v>
      </c>
      <c r="P3053" s="24" t="s">
        <v>91</v>
      </c>
      <c r="Q3053" s="24" t="s">
        <v>100</v>
      </c>
      <c r="R3053" s="24" t="s">
        <v>101</v>
      </c>
      <c r="S3053" s="24" t="s">
        <v>94</v>
      </c>
    </row>
    <row r="3054" spans="1:19" ht="32" x14ac:dyDescent="0.2">
      <c r="A3054" s="22">
        <v>17</v>
      </c>
      <c r="B3054" s="22">
        <v>64</v>
      </c>
      <c r="C3054" s="22">
        <v>114</v>
      </c>
      <c r="D3054" s="22">
        <v>51</v>
      </c>
      <c r="E3054" s="22">
        <v>48</v>
      </c>
      <c r="F3054" s="22">
        <v>19</v>
      </c>
      <c r="G3054" s="22">
        <v>396</v>
      </c>
      <c r="H3054" s="22">
        <v>30</v>
      </c>
      <c r="I3054" s="22">
        <v>80</v>
      </c>
      <c r="J3054" s="22">
        <v>130</v>
      </c>
      <c r="K3054" s="22">
        <v>50</v>
      </c>
      <c r="L3054" s="23">
        <v>40695</v>
      </c>
      <c r="M3054" s="24" t="s">
        <v>90</v>
      </c>
      <c r="N3054" s="24" t="e" vm="44">
        <v>#VALUE!</v>
      </c>
      <c r="O3054" s="22">
        <v>740</v>
      </c>
      <c r="P3054" s="24" t="s">
        <v>91</v>
      </c>
      <c r="Q3054" s="24" t="s">
        <v>100</v>
      </c>
      <c r="R3054" s="24" t="s">
        <v>102</v>
      </c>
      <c r="S3054" s="24" t="s">
        <v>97</v>
      </c>
    </row>
    <row r="3055" spans="1:19" x14ac:dyDescent="0.2">
      <c r="A3055" s="22">
        <v>33</v>
      </c>
      <c r="B3055" s="22">
        <v>68</v>
      </c>
      <c r="C3055" s="22">
        <v>117</v>
      </c>
      <c r="D3055" s="22">
        <v>50</v>
      </c>
      <c r="E3055" s="22">
        <v>41</v>
      </c>
      <c r="F3055" s="22">
        <v>16</v>
      </c>
      <c r="G3055" s="22">
        <v>397</v>
      </c>
      <c r="H3055" s="22">
        <v>40</v>
      </c>
      <c r="I3055" s="22">
        <v>70</v>
      </c>
      <c r="J3055" s="22">
        <v>120</v>
      </c>
      <c r="K3055" s="22">
        <v>50</v>
      </c>
      <c r="L3055" s="23">
        <v>40695</v>
      </c>
      <c r="M3055" s="24" t="s">
        <v>90</v>
      </c>
      <c r="N3055" s="24" t="e" vm="44">
        <v>#VALUE!</v>
      </c>
      <c r="O3055" s="22">
        <v>513</v>
      </c>
      <c r="P3055" s="24" t="s">
        <v>91</v>
      </c>
      <c r="Q3055" s="24" t="s">
        <v>92</v>
      </c>
      <c r="R3055" s="24" t="s">
        <v>93</v>
      </c>
      <c r="S3055" s="24" t="s">
        <v>94</v>
      </c>
    </row>
    <row r="3056" spans="1:19" x14ac:dyDescent="0.2">
      <c r="A3056" s="22">
        <v>26</v>
      </c>
      <c r="B3056" s="22">
        <v>55</v>
      </c>
      <c r="C3056" s="22">
        <v>92</v>
      </c>
      <c r="D3056" s="22">
        <v>38</v>
      </c>
      <c r="E3056" s="22">
        <v>33</v>
      </c>
      <c r="F3056" s="22">
        <v>12</v>
      </c>
      <c r="G3056" s="22">
        <v>414</v>
      </c>
      <c r="H3056" s="22">
        <v>20</v>
      </c>
      <c r="I3056" s="22">
        <v>50</v>
      </c>
      <c r="J3056" s="22">
        <v>90</v>
      </c>
      <c r="K3056" s="22">
        <v>40</v>
      </c>
      <c r="L3056" s="23">
        <v>40695</v>
      </c>
      <c r="M3056" s="24" t="s">
        <v>90</v>
      </c>
      <c r="N3056" s="24" t="e" vm="44">
        <v>#VALUE!</v>
      </c>
      <c r="O3056" s="22">
        <v>234</v>
      </c>
      <c r="P3056" s="24" t="s">
        <v>91</v>
      </c>
      <c r="Q3056" s="24" t="s">
        <v>92</v>
      </c>
      <c r="R3056" s="24" t="s">
        <v>95</v>
      </c>
      <c r="S3056" s="24" t="s">
        <v>94</v>
      </c>
    </row>
    <row r="3057" spans="1:19" ht="32" x14ac:dyDescent="0.2">
      <c r="A3057" s="22">
        <v>-8</v>
      </c>
      <c r="B3057" s="22">
        <v>63</v>
      </c>
      <c r="C3057" s="22">
        <v>106</v>
      </c>
      <c r="D3057" s="22">
        <v>44</v>
      </c>
      <c r="E3057" s="22">
        <v>64</v>
      </c>
      <c r="F3057" s="22">
        <v>40</v>
      </c>
      <c r="G3057" s="22">
        <v>496</v>
      </c>
      <c r="H3057" s="22">
        <v>20</v>
      </c>
      <c r="I3057" s="22">
        <v>70</v>
      </c>
      <c r="J3057" s="22">
        <v>110</v>
      </c>
      <c r="K3057" s="22">
        <v>40</v>
      </c>
      <c r="L3057" s="23">
        <v>40695</v>
      </c>
      <c r="M3057" s="24" t="s">
        <v>90</v>
      </c>
      <c r="N3057" s="24" t="e" vm="44">
        <v>#VALUE!</v>
      </c>
      <c r="O3057" s="22">
        <v>234</v>
      </c>
      <c r="P3057" s="24" t="s">
        <v>91</v>
      </c>
      <c r="Q3057" s="24" t="s">
        <v>92</v>
      </c>
      <c r="R3057" s="24" t="s">
        <v>96</v>
      </c>
      <c r="S3057" s="24" t="s">
        <v>97</v>
      </c>
    </row>
    <row r="3058" spans="1:19" x14ac:dyDescent="0.2">
      <c r="A3058" s="22">
        <v>55</v>
      </c>
      <c r="B3058" s="22">
        <v>78</v>
      </c>
      <c r="C3058" s="22">
        <v>124</v>
      </c>
      <c r="D3058" s="22">
        <v>47</v>
      </c>
      <c r="E3058" s="22">
        <v>35</v>
      </c>
      <c r="F3058" s="22">
        <v>14</v>
      </c>
      <c r="G3058" s="22">
        <v>371</v>
      </c>
      <c r="H3058" s="22">
        <v>50</v>
      </c>
      <c r="I3058" s="22">
        <v>70</v>
      </c>
      <c r="J3058" s="22">
        <v>110</v>
      </c>
      <c r="K3058" s="22">
        <v>40</v>
      </c>
      <c r="L3058" s="23">
        <v>40695</v>
      </c>
      <c r="M3058" s="24" t="s">
        <v>90</v>
      </c>
      <c r="N3058" s="24" t="e" vm="28">
        <v>#VALUE!</v>
      </c>
      <c r="O3058" s="22">
        <v>414</v>
      </c>
      <c r="P3058" s="24" t="s">
        <v>109</v>
      </c>
      <c r="Q3058" s="24" t="s">
        <v>103</v>
      </c>
      <c r="R3058" s="24" t="s">
        <v>104</v>
      </c>
      <c r="S3058" s="24" t="s">
        <v>97</v>
      </c>
    </row>
    <row r="3059" spans="1:19" x14ac:dyDescent="0.2">
      <c r="A3059" s="22">
        <v>80</v>
      </c>
      <c r="B3059" s="22">
        <v>85</v>
      </c>
      <c r="C3059" s="22">
        <v>143</v>
      </c>
      <c r="D3059" s="22">
        <v>59</v>
      </c>
      <c r="E3059" s="22">
        <v>25</v>
      </c>
      <c r="F3059" s="22">
        <v>16</v>
      </c>
      <c r="G3059" s="22">
        <v>842</v>
      </c>
      <c r="H3059" s="22">
        <v>60</v>
      </c>
      <c r="I3059" s="22">
        <v>70</v>
      </c>
      <c r="J3059" s="22">
        <v>120</v>
      </c>
      <c r="K3059" s="22">
        <v>50</v>
      </c>
      <c r="L3059" s="23">
        <v>40695</v>
      </c>
      <c r="M3059" s="24" t="s">
        <v>90</v>
      </c>
      <c r="N3059" s="24" t="e" vm="28">
        <v>#VALUE!</v>
      </c>
      <c r="O3059" s="22">
        <v>715</v>
      </c>
      <c r="P3059" s="24" t="s">
        <v>109</v>
      </c>
      <c r="Q3059" s="24" t="s">
        <v>103</v>
      </c>
      <c r="R3059" s="24" t="s">
        <v>105</v>
      </c>
      <c r="S3059" s="24" t="s">
        <v>97</v>
      </c>
    </row>
    <row r="3060" spans="1:19" x14ac:dyDescent="0.2">
      <c r="A3060" s="22">
        <v>33</v>
      </c>
      <c r="B3060" s="22">
        <v>59</v>
      </c>
      <c r="C3060" s="22">
        <v>98</v>
      </c>
      <c r="D3060" s="22">
        <v>40</v>
      </c>
      <c r="E3060" s="22">
        <v>33</v>
      </c>
      <c r="F3060" s="22">
        <v>12</v>
      </c>
      <c r="G3060" s="22">
        <v>443</v>
      </c>
      <c r="H3060" s="22">
        <v>20</v>
      </c>
      <c r="I3060" s="22">
        <v>50</v>
      </c>
      <c r="J3060" s="22">
        <v>80</v>
      </c>
      <c r="K3060" s="22">
        <v>30</v>
      </c>
      <c r="L3060" s="23">
        <v>40695</v>
      </c>
      <c r="M3060" s="24" t="s">
        <v>90</v>
      </c>
      <c r="N3060" s="24" t="e" vm="28">
        <v>#VALUE!</v>
      </c>
      <c r="O3060" s="22">
        <v>262</v>
      </c>
      <c r="P3060" s="24" t="s">
        <v>109</v>
      </c>
      <c r="Q3060" s="24" t="s">
        <v>98</v>
      </c>
      <c r="R3060" s="24" t="s">
        <v>107</v>
      </c>
      <c r="S3060" s="24" t="s">
        <v>94</v>
      </c>
    </row>
    <row r="3061" spans="1:19" x14ac:dyDescent="0.2">
      <c r="A3061" s="22">
        <v>-3</v>
      </c>
      <c r="B3061" s="22">
        <v>75</v>
      </c>
      <c r="C3061" s="22">
        <v>127</v>
      </c>
      <c r="D3061" s="22">
        <v>53</v>
      </c>
      <c r="E3061" s="22">
        <v>72</v>
      </c>
      <c r="F3061" s="22">
        <v>48</v>
      </c>
      <c r="G3061" s="22">
        <v>597</v>
      </c>
      <c r="H3061" s="22">
        <v>10</v>
      </c>
      <c r="I3061" s="22">
        <v>70</v>
      </c>
      <c r="J3061" s="22">
        <v>110</v>
      </c>
      <c r="K3061" s="22">
        <v>40</v>
      </c>
      <c r="L3061" s="23">
        <v>40695</v>
      </c>
      <c r="M3061" s="24" t="s">
        <v>90</v>
      </c>
      <c r="N3061" s="24" t="e" vm="28">
        <v>#VALUE!</v>
      </c>
      <c r="O3061" s="22">
        <v>414</v>
      </c>
      <c r="P3061" s="24" t="s">
        <v>109</v>
      </c>
      <c r="Q3061" s="24" t="s">
        <v>98</v>
      </c>
      <c r="R3061" s="24" t="s">
        <v>108</v>
      </c>
      <c r="S3061" s="24" t="s">
        <v>94</v>
      </c>
    </row>
    <row r="3062" spans="1:19" x14ac:dyDescent="0.2">
      <c r="A3062" s="22">
        <v>69</v>
      </c>
      <c r="B3062" s="22">
        <v>96</v>
      </c>
      <c r="C3062" s="22">
        <v>175</v>
      </c>
      <c r="D3062" s="22">
        <v>81</v>
      </c>
      <c r="E3062" s="22">
        <v>43</v>
      </c>
      <c r="F3062" s="22">
        <v>25</v>
      </c>
      <c r="G3062" s="22">
        <v>1046</v>
      </c>
      <c r="H3062" s="22">
        <v>70</v>
      </c>
      <c r="I3062" s="22">
        <v>110</v>
      </c>
      <c r="J3062" s="22">
        <v>200</v>
      </c>
      <c r="K3062" s="22">
        <v>90</v>
      </c>
      <c r="L3062" s="23">
        <v>40695</v>
      </c>
      <c r="M3062" s="24" t="s">
        <v>90</v>
      </c>
      <c r="N3062" s="24" t="e" vm="28">
        <v>#VALUE!</v>
      </c>
      <c r="O3062" s="22">
        <v>715</v>
      </c>
      <c r="P3062" s="24" t="s">
        <v>109</v>
      </c>
      <c r="Q3062" s="24" t="s">
        <v>100</v>
      </c>
      <c r="R3062" s="24" t="s">
        <v>101</v>
      </c>
      <c r="S3062" s="24" t="s">
        <v>94</v>
      </c>
    </row>
    <row r="3063" spans="1:19" ht="32" x14ac:dyDescent="0.2">
      <c r="A3063" s="22">
        <v>47</v>
      </c>
      <c r="B3063" s="22">
        <v>62</v>
      </c>
      <c r="C3063" s="22">
        <v>109</v>
      </c>
      <c r="D3063" s="22">
        <v>48</v>
      </c>
      <c r="E3063" s="22">
        <v>26</v>
      </c>
      <c r="F3063" s="22">
        <v>15</v>
      </c>
      <c r="G3063" s="22">
        <v>593</v>
      </c>
      <c r="H3063" s="22">
        <v>50</v>
      </c>
      <c r="I3063" s="22">
        <v>70</v>
      </c>
      <c r="J3063" s="22">
        <v>120</v>
      </c>
      <c r="K3063" s="22">
        <v>50</v>
      </c>
      <c r="L3063" s="23">
        <v>40695</v>
      </c>
      <c r="M3063" s="24" t="s">
        <v>90</v>
      </c>
      <c r="N3063" s="24" t="e" vm="28">
        <v>#VALUE!</v>
      </c>
      <c r="O3063" s="22">
        <v>414</v>
      </c>
      <c r="P3063" s="24" t="s">
        <v>109</v>
      </c>
      <c r="Q3063" s="24" t="s">
        <v>100</v>
      </c>
      <c r="R3063" s="24" t="s">
        <v>102</v>
      </c>
      <c r="S3063" s="24" t="s">
        <v>97</v>
      </c>
    </row>
    <row r="3064" spans="1:19" x14ac:dyDescent="0.2">
      <c r="A3064" s="22">
        <v>26</v>
      </c>
      <c r="B3064" s="22">
        <v>74</v>
      </c>
      <c r="C3064" s="22">
        <v>132</v>
      </c>
      <c r="D3064" s="22">
        <v>59</v>
      </c>
      <c r="E3064" s="22">
        <v>51</v>
      </c>
      <c r="F3064" s="22">
        <v>22</v>
      </c>
      <c r="G3064" s="22">
        <v>377</v>
      </c>
      <c r="H3064" s="22">
        <v>20</v>
      </c>
      <c r="I3064" s="22">
        <v>70</v>
      </c>
      <c r="J3064" s="22">
        <v>130</v>
      </c>
      <c r="K3064" s="22">
        <v>60</v>
      </c>
      <c r="L3064" s="23">
        <v>40695</v>
      </c>
      <c r="M3064" s="24" t="s">
        <v>90</v>
      </c>
      <c r="N3064" s="24" t="e" vm="28">
        <v>#VALUE!</v>
      </c>
      <c r="O3064" s="22">
        <v>715</v>
      </c>
      <c r="P3064" s="24" t="s">
        <v>109</v>
      </c>
      <c r="Q3064" s="24" t="s">
        <v>92</v>
      </c>
      <c r="R3064" s="24" t="s">
        <v>93</v>
      </c>
      <c r="S3064" s="24" t="s">
        <v>94</v>
      </c>
    </row>
    <row r="3065" spans="1:19" x14ac:dyDescent="0.2">
      <c r="A3065" s="22">
        <v>33</v>
      </c>
      <c r="B3065" s="22">
        <v>154</v>
      </c>
      <c r="C3065" s="22">
        <v>262</v>
      </c>
      <c r="D3065" s="22">
        <v>110</v>
      </c>
      <c r="E3065" s="22">
        <v>121</v>
      </c>
      <c r="F3065" s="22">
        <v>100</v>
      </c>
      <c r="G3065" s="22">
        <v>665</v>
      </c>
      <c r="H3065" s="22">
        <v>50</v>
      </c>
      <c r="I3065" s="22">
        <v>160</v>
      </c>
      <c r="J3065" s="22">
        <v>270</v>
      </c>
      <c r="K3065" s="22">
        <v>110</v>
      </c>
      <c r="L3065" s="23">
        <v>40695</v>
      </c>
      <c r="M3065" s="24" t="s">
        <v>90</v>
      </c>
      <c r="N3065" s="24" t="e" vm="28">
        <v>#VALUE!</v>
      </c>
      <c r="O3065" s="22">
        <v>262</v>
      </c>
      <c r="P3065" s="24" t="s">
        <v>109</v>
      </c>
      <c r="Q3065" s="24" t="s">
        <v>92</v>
      </c>
      <c r="R3065" s="24" t="s">
        <v>95</v>
      </c>
      <c r="S3065" s="24" t="s">
        <v>94</v>
      </c>
    </row>
    <row r="3066" spans="1:19" ht="32" x14ac:dyDescent="0.2">
      <c r="A3066" s="22">
        <v>87</v>
      </c>
      <c r="B3066" s="22">
        <v>121</v>
      </c>
      <c r="C3066" s="22">
        <v>210</v>
      </c>
      <c r="D3066" s="22">
        <v>91</v>
      </c>
      <c r="E3066" s="22">
        <v>54</v>
      </c>
      <c r="F3066" s="22">
        <v>30</v>
      </c>
      <c r="G3066" s="22">
        <v>533</v>
      </c>
      <c r="H3066" s="22">
        <v>90</v>
      </c>
      <c r="I3066" s="22">
        <v>130</v>
      </c>
      <c r="J3066" s="22">
        <v>220</v>
      </c>
      <c r="K3066" s="22">
        <v>90</v>
      </c>
      <c r="L3066" s="23">
        <v>40695</v>
      </c>
      <c r="M3066" s="24" t="s">
        <v>90</v>
      </c>
      <c r="N3066" s="24" t="e" vm="28">
        <v>#VALUE!</v>
      </c>
      <c r="O3066" s="22">
        <v>262</v>
      </c>
      <c r="P3066" s="24" t="s">
        <v>109</v>
      </c>
      <c r="Q3066" s="24" t="s">
        <v>92</v>
      </c>
      <c r="R3066" s="24" t="s">
        <v>96</v>
      </c>
      <c r="S3066" s="24" t="s">
        <v>97</v>
      </c>
    </row>
    <row r="3067" spans="1:19" x14ac:dyDescent="0.2">
      <c r="A3067" s="22">
        <v>21</v>
      </c>
      <c r="B3067" s="22">
        <v>31</v>
      </c>
      <c r="C3067" s="22">
        <v>51</v>
      </c>
      <c r="D3067" s="22">
        <v>20</v>
      </c>
      <c r="E3067" s="22">
        <v>15</v>
      </c>
      <c r="F3067" s="22">
        <v>5</v>
      </c>
      <c r="G3067" s="22">
        <v>804</v>
      </c>
      <c r="H3067" s="22">
        <v>20</v>
      </c>
      <c r="I3067" s="22">
        <v>30</v>
      </c>
      <c r="J3067" s="22">
        <v>50</v>
      </c>
      <c r="K3067" s="22">
        <v>20</v>
      </c>
      <c r="L3067" s="23">
        <v>40695</v>
      </c>
      <c r="M3067" s="24" t="s">
        <v>110</v>
      </c>
      <c r="N3067" s="24" t="e" vm="23">
        <v>#VALUE!</v>
      </c>
      <c r="O3067" s="22">
        <v>475</v>
      </c>
      <c r="P3067" s="24" t="s">
        <v>109</v>
      </c>
      <c r="Q3067" s="24" t="s">
        <v>98</v>
      </c>
      <c r="R3067" s="24" t="s">
        <v>99</v>
      </c>
      <c r="S3067" s="24" t="s">
        <v>94</v>
      </c>
    </row>
    <row r="3068" spans="1:19" x14ac:dyDescent="0.2">
      <c r="A3068" s="22">
        <v>44</v>
      </c>
      <c r="B3068" s="22">
        <v>93</v>
      </c>
      <c r="C3068" s="22">
        <v>167</v>
      </c>
      <c r="D3068" s="22">
        <v>76</v>
      </c>
      <c r="E3068" s="22">
        <v>57</v>
      </c>
      <c r="F3068" s="22">
        <v>28</v>
      </c>
      <c r="G3068" s="22">
        <v>580</v>
      </c>
      <c r="H3068" s="22">
        <v>40</v>
      </c>
      <c r="I3068" s="22">
        <v>80</v>
      </c>
      <c r="J3068" s="22">
        <v>130</v>
      </c>
      <c r="K3068" s="22">
        <v>50</v>
      </c>
      <c r="L3068" s="23">
        <v>40695</v>
      </c>
      <c r="M3068" s="24" t="s">
        <v>110</v>
      </c>
      <c r="N3068" s="24" t="e" vm="23">
        <v>#VALUE!</v>
      </c>
      <c r="O3068" s="22">
        <v>860</v>
      </c>
      <c r="P3068" s="24" t="s">
        <v>109</v>
      </c>
      <c r="Q3068" s="24" t="s">
        <v>103</v>
      </c>
      <c r="R3068" s="24" t="s">
        <v>105</v>
      </c>
      <c r="S3068" s="24" t="s">
        <v>97</v>
      </c>
    </row>
    <row r="3069" spans="1:19" x14ac:dyDescent="0.2">
      <c r="A3069" s="22">
        <v>50</v>
      </c>
      <c r="B3069" s="22">
        <v>77</v>
      </c>
      <c r="C3069" s="22">
        <v>141</v>
      </c>
      <c r="D3069" s="22">
        <v>65</v>
      </c>
      <c r="E3069" s="22">
        <v>38</v>
      </c>
      <c r="F3069" s="22">
        <v>20</v>
      </c>
      <c r="G3069" s="22">
        <v>1042</v>
      </c>
      <c r="H3069" s="22">
        <v>50</v>
      </c>
      <c r="I3069" s="22">
        <v>70</v>
      </c>
      <c r="J3069" s="22">
        <v>110</v>
      </c>
      <c r="K3069" s="22">
        <v>40</v>
      </c>
      <c r="L3069" s="23">
        <v>40695</v>
      </c>
      <c r="M3069" s="24" t="s">
        <v>110</v>
      </c>
      <c r="N3069" s="24" t="e" vm="23">
        <v>#VALUE!</v>
      </c>
      <c r="O3069" s="22">
        <v>959</v>
      </c>
      <c r="P3069" s="24" t="s">
        <v>109</v>
      </c>
      <c r="Q3069" s="24" t="s">
        <v>103</v>
      </c>
      <c r="R3069" s="24" t="s">
        <v>106</v>
      </c>
      <c r="S3069" s="24" t="s">
        <v>97</v>
      </c>
    </row>
    <row r="3070" spans="1:19" x14ac:dyDescent="0.2">
      <c r="A3070" s="22">
        <v>46</v>
      </c>
      <c r="B3070" s="22">
        <v>55</v>
      </c>
      <c r="C3070" s="22">
        <v>91</v>
      </c>
      <c r="D3070" s="22">
        <v>37</v>
      </c>
      <c r="E3070" s="22">
        <v>20</v>
      </c>
      <c r="F3070" s="22">
        <v>10</v>
      </c>
      <c r="G3070" s="22">
        <v>876</v>
      </c>
      <c r="H3070" s="22">
        <v>40</v>
      </c>
      <c r="I3070" s="22">
        <v>60</v>
      </c>
      <c r="J3070" s="22">
        <v>90</v>
      </c>
      <c r="K3070" s="22">
        <v>30</v>
      </c>
      <c r="L3070" s="23">
        <v>40695</v>
      </c>
      <c r="M3070" s="24" t="s">
        <v>110</v>
      </c>
      <c r="N3070" s="24" t="e" vm="23">
        <v>#VALUE!</v>
      </c>
      <c r="O3070" s="22">
        <v>203</v>
      </c>
      <c r="P3070" s="24" t="s">
        <v>109</v>
      </c>
      <c r="Q3070" s="24" t="s">
        <v>98</v>
      </c>
      <c r="R3070" s="24" t="s">
        <v>107</v>
      </c>
      <c r="S3070" s="24" t="s">
        <v>94</v>
      </c>
    </row>
    <row r="3071" spans="1:19" x14ac:dyDescent="0.2">
      <c r="A3071" s="22">
        <v>109</v>
      </c>
      <c r="B3071" s="22">
        <v>140</v>
      </c>
      <c r="C3071" s="22">
        <v>230</v>
      </c>
      <c r="D3071" s="22">
        <v>92</v>
      </c>
      <c r="E3071" s="22">
        <v>57</v>
      </c>
      <c r="F3071" s="22">
        <v>30</v>
      </c>
      <c r="G3071" s="22">
        <v>1102</v>
      </c>
      <c r="H3071" s="22">
        <v>100</v>
      </c>
      <c r="I3071" s="22">
        <v>140</v>
      </c>
      <c r="J3071" s="22">
        <v>220</v>
      </c>
      <c r="K3071" s="22">
        <v>80</v>
      </c>
      <c r="L3071" s="23">
        <v>40695</v>
      </c>
      <c r="M3071" s="24" t="s">
        <v>110</v>
      </c>
      <c r="N3071" s="24" t="e" vm="23">
        <v>#VALUE!</v>
      </c>
      <c r="O3071" s="22">
        <v>959</v>
      </c>
      <c r="P3071" s="24" t="s">
        <v>109</v>
      </c>
      <c r="Q3071" s="24" t="s">
        <v>92</v>
      </c>
      <c r="R3071" s="24" t="s">
        <v>95</v>
      </c>
      <c r="S3071" s="24" t="s">
        <v>94</v>
      </c>
    </row>
    <row r="3072" spans="1:19" x14ac:dyDescent="0.2">
      <c r="A3072" s="22">
        <v>-3</v>
      </c>
      <c r="B3072" s="22">
        <v>75</v>
      </c>
      <c r="C3072" s="22">
        <v>127</v>
      </c>
      <c r="D3072" s="22">
        <v>53</v>
      </c>
      <c r="E3072" s="22">
        <v>72</v>
      </c>
      <c r="F3072" s="22">
        <v>48</v>
      </c>
      <c r="G3072" s="22">
        <v>597</v>
      </c>
      <c r="H3072" s="22">
        <v>10</v>
      </c>
      <c r="I3072" s="22">
        <v>70</v>
      </c>
      <c r="J3072" s="22">
        <v>120</v>
      </c>
      <c r="K3072" s="22">
        <v>50</v>
      </c>
      <c r="L3072" s="23">
        <v>40695</v>
      </c>
      <c r="M3072" s="24" t="s">
        <v>110</v>
      </c>
      <c r="N3072" s="24" t="e" vm="23">
        <v>#VALUE!</v>
      </c>
      <c r="O3072" s="22">
        <v>860</v>
      </c>
      <c r="P3072" s="24" t="s">
        <v>109</v>
      </c>
      <c r="Q3072" s="24" t="s">
        <v>100</v>
      </c>
      <c r="R3072" s="24" t="s">
        <v>101</v>
      </c>
      <c r="S3072" s="24" t="s">
        <v>94</v>
      </c>
    </row>
    <row r="3073" spans="1:19" ht="32" x14ac:dyDescent="0.2">
      <c r="A3073" s="22">
        <v>26</v>
      </c>
      <c r="B3073" s="22">
        <v>62</v>
      </c>
      <c r="C3073" s="22">
        <v>107</v>
      </c>
      <c r="D3073" s="22">
        <v>46</v>
      </c>
      <c r="E3073" s="22">
        <v>40</v>
      </c>
      <c r="F3073" s="22">
        <v>15</v>
      </c>
      <c r="G3073" s="22">
        <v>367</v>
      </c>
      <c r="H3073" s="22">
        <v>30</v>
      </c>
      <c r="I3073" s="22">
        <v>60</v>
      </c>
      <c r="J3073" s="22">
        <v>100</v>
      </c>
      <c r="K3073" s="22">
        <v>40</v>
      </c>
      <c r="L3073" s="23">
        <v>40695</v>
      </c>
      <c r="M3073" s="24" t="s">
        <v>110</v>
      </c>
      <c r="N3073" s="24" t="e" vm="23">
        <v>#VALUE!</v>
      </c>
      <c r="O3073" s="22">
        <v>959</v>
      </c>
      <c r="P3073" s="24" t="s">
        <v>109</v>
      </c>
      <c r="Q3073" s="24" t="s">
        <v>100</v>
      </c>
      <c r="R3073" s="24" t="s">
        <v>102</v>
      </c>
      <c r="S3073" s="24" t="s">
        <v>97</v>
      </c>
    </row>
    <row r="3074" spans="1:19" x14ac:dyDescent="0.2">
      <c r="A3074" s="22">
        <v>80</v>
      </c>
      <c r="B3074" s="22">
        <v>85</v>
      </c>
      <c r="C3074" s="22">
        <v>143</v>
      </c>
      <c r="D3074" s="22">
        <v>59</v>
      </c>
      <c r="E3074" s="22">
        <v>25</v>
      </c>
      <c r="F3074" s="22">
        <v>16</v>
      </c>
      <c r="G3074" s="22">
        <v>842</v>
      </c>
      <c r="H3074" s="22">
        <v>70</v>
      </c>
      <c r="I3074" s="22">
        <v>90</v>
      </c>
      <c r="J3074" s="22">
        <v>150</v>
      </c>
      <c r="K3074" s="22">
        <v>60</v>
      </c>
      <c r="L3074" s="23">
        <v>40695</v>
      </c>
      <c r="M3074" s="24" t="s">
        <v>110</v>
      </c>
      <c r="N3074" s="24" t="e" vm="49">
        <v>#VALUE!</v>
      </c>
      <c r="O3074" s="22">
        <v>239</v>
      </c>
      <c r="P3074" s="24" t="s">
        <v>91</v>
      </c>
      <c r="Q3074" s="24" t="s">
        <v>98</v>
      </c>
      <c r="R3074" s="24" t="s">
        <v>99</v>
      </c>
      <c r="S3074" s="24" t="s">
        <v>94</v>
      </c>
    </row>
    <row r="3075" spans="1:19" x14ac:dyDescent="0.2">
      <c r="A3075" s="22">
        <v>48</v>
      </c>
      <c r="B3075" s="22">
        <v>62</v>
      </c>
      <c r="C3075" s="22">
        <v>109</v>
      </c>
      <c r="D3075" s="22">
        <v>48</v>
      </c>
      <c r="E3075" s="22">
        <v>25</v>
      </c>
      <c r="F3075" s="22">
        <v>15</v>
      </c>
      <c r="G3075" s="22">
        <v>593</v>
      </c>
      <c r="H3075" s="22">
        <v>30</v>
      </c>
      <c r="I3075" s="22">
        <v>50</v>
      </c>
      <c r="J3075" s="22">
        <v>80</v>
      </c>
      <c r="K3075" s="22">
        <v>30</v>
      </c>
      <c r="L3075" s="23">
        <v>40695</v>
      </c>
      <c r="M3075" s="24" t="s">
        <v>110</v>
      </c>
      <c r="N3075" s="24" t="e" vm="49">
        <v>#VALUE!</v>
      </c>
      <c r="O3075" s="22">
        <v>239</v>
      </c>
      <c r="P3075" s="24" t="s">
        <v>91</v>
      </c>
      <c r="Q3075" s="24" t="s">
        <v>103</v>
      </c>
      <c r="R3075" s="24" t="s">
        <v>104</v>
      </c>
      <c r="S3075" s="24" t="s">
        <v>97</v>
      </c>
    </row>
    <row r="3076" spans="1:19" x14ac:dyDescent="0.2">
      <c r="A3076" s="22">
        <v>26</v>
      </c>
      <c r="B3076" s="22">
        <v>74</v>
      </c>
      <c r="C3076" s="22">
        <v>132</v>
      </c>
      <c r="D3076" s="22">
        <v>59</v>
      </c>
      <c r="E3076" s="22">
        <v>51</v>
      </c>
      <c r="F3076" s="22">
        <v>22</v>
      </c>
      <c r="G3076" s="22">
        <v>377</v>
      </c>
      <c r="H3076" s="22">
        <v>30</v>
      </c>
      <c r="I3076" s="22">
        <v>60</v>
      </c>
      <c r="J3076" s="22">
        <v>100</v>
      </c>
      <c r="K3076" s="22">
        <v>40</v>
      </c>
      <c r="L3076" s="23">
        <v>40695</v>
      </c>
      <c r="M3076" s="24" t="s">
        <v>110</v>
      </c>
      <c r="N3076" s="24" t="e" vm="49">
        <v>#VALUE!</v>
      </c>
      <c r="O3076" s="22">
        <v>754</v>
      </c>
      <c r="P3076" s="24" t="s">
        <v>91</v>
      </c>
      <c r="Q3076" s="24" t="s">
        <v>103</v>
      </c>
      <c r="R3076" s="24" t="s">
        <v>105</v>
      </c>
      <c r="S3076" s="24" t="s">
        <v>97</v>
      </c>
    </row>
    <row r="3077" spans="1:19" x14ac:dyDescent="0.2">
      <c r="A3077" s="22">
        <v>68</v>
      </c>
      <c r="B3077" s="22">
        <v>96</v>
      </c>
      <c r="C3077" s="22">
        <v>175</v>
      </c>
      <c r="D3077" s="22">
        <v>81</v>
      </c>
      <c r="E3077" s="22">
        <v>44</v>
      </c>
      <c r="F3077" s="22">
        <v>25</v>
      </c>
      <c r="G3077" s="22">
        <v>1046</v>
      </c>
      <c r="H3077" s="22">
        <v>40</v>
      </c>
      <c r="I3077" s="22">
        <v>70</v>
      </c>
      <c r="J3077" s="22">
        <v>130</v>
      </c>
      <c r="K3077" s="22">
        <v>60</v>
      </c>
      <c r="L3077" s="23">
        <v>40695</v>
      </c>
      <c r="M3077" s="24" t="s">
        <v>110</v>
      </c>
      <c r="N3077" s="24" t="e" vm="49">
        <v>#VALUE!</v>
      </c>
      <c r="O3077" s="22">
        <v>786</v>
      </c>
      <c r="P3077" s="24" t="s">
        <v>91</v>
      </c>
      <c r="Q3077" s="24" t="s">
        <v>103</v>
      </c>
      <c r="R3077" s="24" t="s">
        <v>106</v>
      </c>
      <c r="S3077" s="24" t="s">
        <v>97</v>
      </c>
    </row>
    <row r="3078" spans="1:19" x14ac:dyDescent="0.2">
      <c r="A3078" s="22">
        <v>52</v>
      </c>
      <c r="B3078" s="22">
        <v>62</v>
      </c>
      <c r="C3078" s="22">
        <v>104</v>
      </c>
      <c r="D3078" s="22">
        <v>43</v>
      </c>
      <c r="E3078" s="22">
        <v>22</v>
      </c>
      <c r="F3078" s="22">
        <v>12</v>
      </c>
      <c r="G3078" s="22">
        <v>864</v>
      </c>
      <c r="H3078" s="22">
        <v>50</v>
      </c>
      <c r="I3078" s="22">
        <v>70</v>
      </c>
      <c r="J3078" s="22">
        <v>110</v>
      </c>
      <c r="K3078" s="22">
        <v>40</v>
      </c>
      <c r="L3078" s="23">
        <v>40695</v>
      </c>
      <c r="M3078" s="24" t="s">
        <v>110</v>
      </c>
      <c r="N3078" s="24" t="e" vm="49">
        <v>#VALUE!</v>
      </c>
      <c r="O3078" s="22">
        <v>239</v>
      </c>
      <c r="P3078" s="24" t="s">
        <v>91</v>
      </c>
      <c r="Q3078" s="24" t="s">
        <v>98</v>
      </c>
      <c r="R3078" s="24" t="s">
        <v>107</v>
      </c>
      <c r="S3078" s="24" t="s">
        <v>94</v>
      </c>
    </row>
    <row r="3079" spans="1:19" x14ac:dyDescent="0.2">
      <c r="A3079" s="22">
        <v>137</v>
      </c>
      <c r="B3079" s="22">
        <v>167</v>
      </c>
      <c r="C3079" s="22">
        <v>276</v>
      </c>
      <c r="D3079" s="22">
        <v>111</v>
      </c>
      <c r="E3079" s="22">
        <v>63</v>
      </c>
      <c r="F3079" s="22">
        <v>36</v>
      </c>
      <c r="G3079" s="22">
        <v>767</v>
      </c>
      <c r="H3079" s="22">
        <v>110</v>
      </c>
      <c r="I3079" s="22">
        <v>160</v>
      </c>
      <c r="J3079" s="22">
        <v>260</v>
      </c>
      <c r="K3079" s="22">
        <v>100</v>
      </c>
      <c r="L3079" s="23">
        <v>40695</v>
      </c>
      <c r="M3079" s="24" t="s">
        <v>110</v>
      </c>
      <c r="N3079" s="24" t="e" vm="49">
        <v>#VALUE!</v>
      </c>
      <c r="O3079" s="22">
        <v>941</v>
      </c>
      <c r="P3079" s="24" t="s">
        <v>91</v>
      </c>
      <c r="Q3079" s="24" t="s">
        <v>92</v>
      </c>
      <c r="R3079" s="24" t="s">
        <v>95</v>
      </c>
      <c r="S3079" s="24" t="s">
        <v>94</v>
      </c>
    </row>
    <row r="3080" spans="1:19" ht="32" x14ac:dyDescent="0.2">
      <c r="A3080" s="22">
        <v>145</v>
      </c>
      <c r="B3080" s="22">
        <v>164</v>
      </c>
      <c r="C3080" s="22">
        <v>279</v>
      </c>
      <c r="D3080" s="22">
        <v>118</v>
      </c>
      <c r="E3080" s="22">
        <v>55</v>
      </c>
      <c r="F3080" s="22">
        <v>36</v>
      </c>
      <c r="G3080" s="22">
        <v>636</v>
      </c>
      <c r="H3080" s="22">
        <v>100</v>
      </c>
      <c r="I3080" s="22">
        <v>150</v>
      </c>
      <c r="J3080" s="22">
        <v>260</v>
      </c>
      <c r="K3080" s="22">
        <v>110</v>
      </c>
      <c r="L3080" s="23">
        <v>40695</v>
      </c>
      <c r="M3080" s="24" t="s">
        <v>110</v>
      </c>
      <c r="N3080" s="24" t="e" vm="49">
        <v>#VALUE!</v>
      </c>
      <c r="O3080" s="22">
        <v>954</v>
      </c>
      <c r="P3080" s="24" t="s">
        <v>91</v>
      </c>
      <c r="Q3080" s="24" t="s">
        <v>92</v>
      </c>
      <c r="R3080" s="24" t="s">
        <v>96</v>
      </c>
      <c r="S3080" s="24" t="s">
        <v>97</v>
      </c>
    </row>
    <row r="3081" spans="1:19" x14ac:dyDescent="0.2">
      <c r="A3081" s="22">
        <v>35</v>
      </c>
      <c r="B3081" s="22">
        <v>154</v>
      </c>
      <c r="C3081" s="22">
        <v>262</v>
      </c>
      <c r="D3081" s="22">
        <v>110</v>
      </c>
      <c r="E3081" s="22">
        <v>120</v>
      </c>
      <c r="F3081" s="22">
        <v>100</v>
      </c>
      <c r="G3081" s="22">
        <v>665</v>
      </c>
      <c r="H3081" s="22">
        <v>40</v>
      </c>
      <c r="I3081" s="22">
        <v>150</v>
      </c>
      <c r="J3081" s="22">
        <v>250</v>
      </c>
      <c r="K3081" s="22">
        <v>100</v>
      </c>
      <c r="L3081" s="23">
        <v>40695</v>
      </c>
      <c r="M3081" s="24" t="s">
        <v>110</v>
      </c>
      <c r="N3081" s="24" t="e" vm="49">
        <v>#VALUE!</v>
      </c>
      <c r="O3081" s="22">
        <v>772</v>
      </c>
      <c r="P3081" s="24" t="s">
        <v>91</v>
      </c>
      <c r="Q3081" s="24" t="s">
        <v>100</v>
      </c>
      <c r="R3081" s="24" t="s">
        <v>101</v>
      </c>
      <c r="S3081" s="24" t="s">
        <v>94</v>
      </c>
    </row>
    <row r="3082" spans="1:19" ht="32" x14ac:dyDescent="0.2">
      <c r="A3082" s="22">
        <v>87</v>
      </c>
      <c r="B3082" s="22">
        <v>121</v>
      </c>
      <c r="C3082" s="22">
        <v>210</v>
      </c>
      <c r="D3082" s="22">
        <v>91</v>
      </c>
      <c r="E3082" s="22">
        <v>54</v>
      </c>
      <c r="F3082" s="22">
        <v>30</v>
      </c>
      <c r="G3082" s="22">
        <v>533</v>
      </c>
      <c r="H3082" s="22">
        <v>80</v>
      </c>
      <c r="I3082" s="22">
        <v>120</v>
      </c>
      <c r="J3082" s="22">
        <v>200</v>
      </c>
      <c r="K3082" s="22">
        <v>80</v>
      </c>
      <c r="L3082" s="23">
        <v>40695</v>
      </c>
      <c r="M3082" s="24" t="s">
        <v>110</v>
      </c>
      <c r="N3082" s="24" t="e" vm="49">
        <v>#VALUE!</v>
      </c>
      <c r="O3082" s="22">
        <v>772</v>
      </c>
      <c r="P3082" s="24" t="s">
        <v>91</v>
      </c>
      <c r="Q3082" s="24" t="s">
        <v>100</v>
      </c>
      <c r="R3082" s="24" t="s">
        <v>102</v>
      </c>
      <c r="S3082" s="24" t="s">
        <v>97</v>
      </c>
    </row>
    <row r="3083" spans="1:19" x14ac:dyDescent="0.2">
      <c r="A3083" s="22">
        <v>14</v>
      </c>
      <c r="B3083" s="22">
        <v>26</v>
      </c>
      <c r="C3083" s="22">
        <v>44</v>
      </c>
      <c r="D3083" s="22">
        <v>18</v>
      </c>
      <c r="E3083" s="22">
        <v>15</v>
      </c>
      <c r="F3083" s="22">
        <v>5</v>
      </c>
      <c r="G3083" s="22">
        <v>478</v>
      </c>
      <c r="H3083" s="22">
        <v>20</v>
      </c>
      <c r="I3083" s="22">
        <v>30</v>
      </c>
      <c r="J3083" s="22">
        <v>40</v>
      </c>
      <c r="K3083" s="22">
        <v>10</v>
      </c>
      <c r="L3083" s="23">
        <v>40695</v>
      </c>
      <c r="M3083" s="24" t="s">
        <v>110</v>
      </c>
      <c r="N3083" s="24" t="e" vm="39">
        <v>#VALUE!</v>
      </c>
      <c r="O3083" s="22">
        <v>351</v>
      </c>
      <c r="P3083" s="24" t="s">
        <v>91</v>
      </c>
      <c r="Q3083" s="24" t="s">
        <v>98</v>
      </c>
      <c r="R3083" s="24" t="s">
        <v>99</v>
      </c>
      <c r="S3083" s="24" t="s">
        <v>94</v>
      </c>
    </row>
    <row r="3084" spans="1:19" x14ac:dyDescent="0.2">
      <c r="A3084" s="22">
        <v>17</v>
      </c>
      <c r="B3084" s="22">
        <v>64</v>
      </c>
      <c r="C3084" s="22">
        <v>114</v>
      </c>
      <c r="D3084" s="22">
        <v>51</v>
      </c>
      <c r="E3084" s="22">
        <v>48</v>
      </c>
      <c r="F3084" s="22">
        <v>19</v>
      </c>
      <c r="G3084" s="22">
        <v>396</v>
      </c>
      <c r="H3084" s="22">
        <v>20</v>
      </c>
      <c r="I3084" s="22">
        <v>50</v>
      </c>
      <c r="J3084" s="22">
        <v>80</v>
      </c>
      <c r="K3084" s="22">
        <v>30</v>
      </c>
      <c r="L3084" s="23">
        <v>40695</v>
      </c>
      <c r="M3084" s="24" t="s">
        <v>110</v>
      </c>
      <c r="N3084" s="24" t="e" vm="39">
        <v>#VALUE!</v>
      </c>
      <c r="O3084" s="22">
        <v>781</v>
      </c>
      <c r="P3084" s="24" t="s">
        <v>91</v>
      </c>
      <c r="Q3084" s="24" t="s">
        <v>103</v>
      </c>
      <c r="R3084" s="24" t="s">
        <v>105</v>
      </c>
      <c r="S3084" s="24" t="s">
        <v>97</v>
      </c>
    </row>
    <row r="3085" spans="1:19" x14ac:dyDescent="0.2">
      <c r="A3085" s="22">
        <v>26</v>
      </c>
      <c r="B3085" s="22">
        <v>36</v>
      </c>
      <c r="C3085" s="22">
        <v>59</v>
      </c>
      <c r="D3085" s="22">
        <v>24</v>
      </c>
      <c r="E3085" s="22">
        <v>16</v>
      </c>
      <c r="F3085" s="22">
        <v>6</v>
      </c>
      <c r="G3085" s="22">
        <v>856</v>
      </c>
      <c r="H3085" s="22">
        <v>30</v>
      </c>
      <c r="I3085" s="22">
        <v>40</v>
      </c>
      <c r="J3085" s="22">
        <v>60</v>
      </c>
      <c r="K3085" s="22">
        <v>20</v>
      </c>
      <c r="L3085" s="23">
        <v>40695</v>
      </c>
      <c r="M3085" s="24" t="s">
        <v>110</v>
      </c>
      <c r="N3085" s="24" t="e" vm="39">
        <v>#VALUE!</v>
      </c>
      <c r="O3085" s="22">
        <v>857</v>
      </c>
      <c r="P3085" s="24" t="s">
        <v>91</v>
      </c>
      <c r="Q3085" s="24" t="s">
        <v>98</v>
      </c>
      <c r="R3085" s="24" t="s">
        <v>107</v>
      </c>
      <c r="S3085" s="24" t="s">
        <v>94</v>
      </c>
    </row>
    <row r="3086" spans="1:19" x14ac:dyDescent="0.2">
      <c r="A3086" s="22">
        <v>755</v>
      </c>
      <c r="B3086" s="22">
        <v>595</v>
      </c>
      <c r="C3086" s="22">
        <v>643</v>
      </c>
      <c r="D3086" s="22">
        <v>54</v>
      </c>
      <c r="E3086" s="22">
        <v>45</v>
      </c>
      <c r="F3086" s="22">
        <v>17</v>
      </c>
      <c r="G3086" s="22">
        <v>-1006</v>
      </c>
      <c r="H3086" s="22">
        <v>530</v>
      </c>
      <c r="I3086" s="22">
        <v>560</v>
      </c>
      <c r="J3086" s="22">
        <v>610</v>
      </c>
      <c r="K3086" s="22">
        <v>50</v>
      </c>
      <c r="L3086" s="23">
        <v>40695</v>
      </c>
      <c r="M3086" s="24" t="s">
        <v>110</v>
      </c>
      <c r="N3086" s="24" t="e" vm="39">
        <v>#VALUE!</v>
      </c>
      <c r="O3086" s="22">
        <v>774</v>
      </c>
      <c r="P3086" s="24" t="s">
        <v>91</v>
      </c>
      <c r="Q3086" s="24" t="s">
        <v>92</v>
      </c>
      <c r="R3086" s="24" t="s">
        <v>95</v>
      </c>
      <c r="S3086" s="24" t="s">
        <v>94</v>
      </c>
    </row>
    <row r="3087" spans="1:19" x14ac:dyDescent="0.2">
      <c r="A3087" s="22">
        <v>-4</v>
      </c>
      <c r="B3087" s="22">
        <v>67</v>
      </c>
      <c r="C3087" s="22">
        <v>110</v>
      </c>
      <c r="D3087" s="22">
        <v>44</v>
      </c>
      <c r="E3087" s="22">
        <v>65</v>
      </c>
      <c r="F3087" s="22">
        <v>40</v>
      </c>
      <c r="G3087" s="22">
        <v>543</v>
      </c>
      <c r="H3087" s="22">
        <v>10</v>
      </c>
      <c r="I3087" s="22">
        <v>60</v>
      </c>
      <c r="J3087" s="22">
        <v>100</v>
      </c>
      <c r="K3087" s="22">
        <v>40</v>
      </c>
      <c r="L3087" s="23">
        <v>40695</v>
      </c>
      <c r="M3087" s="24" t="s">
        <v>110</v>
      </c>
      <c r="N3087" s="24" t="e" vm="39">
        <v>#VALUE!</v>
      </c>
      <c r="O3087" s="22">
        <v>781</v>
      </c>
      <c r="P3087" s="24" t="s">
        <v>91</v>
      </c>
      <c r="Q3087" s="24" t="s">
        <v>100</v>
      </c>
      <c r="R3087" s="24" t="s">
        <v>101</v>
      </c>
      <c r="S3087" s="24" t="s">
        <v>94</v>
      </c>
    </row>
    <row r="3088" spans="1:19" ht="32" x14ac:dyDescent="0.2">
      <c r="A3088" s="22">
        <v>115</v>
      </c>
      <c r="B3088" s="22">
        <v>149</v>
      </c>
      <c r="C3088" s="22">
        <v>295</v>
      </c>
      <c r="D3088" s="22">
        <v>149</v>
      </c>
      <c r="E3088" s="22">
        <v>61</v>
      </c>
      <c r="F3088" s="22">
        <v>41</v>
      </c>
      <c r="G3088" s="22">
        <v>1245</v>
      </c>
      <c r="H3088" s="22">
        <v>100</v>
      </c>
      <c r="I3088" s="22">
        <v>150</v>
      </c>
      <c r="J3088" s="22">
        <v>290</v>
      </c>
      <c r="K3088" s="22">
        <v>140</v>
      </c>
      <c r="L3088" s="23">
        <v>40695</v>
      </c>
      <c r="M3088" s="24" t="s">
        <v>110</v>
      </c>
      <c r="N3088" s="24" t="e" vm="39">
        <v>#VALUE!</v>
      </c>
      <c r="O3088" s="22">
        <v>413</v>
      </c>
      <c r="P3088" s="24" t="s">
        <v>91</v>
      </c>
      <c r="Q3088" s="24" t="s">
        <v>100</v>
      </c>
      <c r="R3088" s="24" t="s">
        <v>111</v>
      </c>
      <c r="S3088" s="24" t="s">
        <v>94</v>
      </c>
    </row>
    <row r="3089" spans="1:19" x14ac:dyDescent="0.2">
      <c r="A3089" s="22">
        <v>44</v>
      </c>
      <c r="B3089" s="22">
        <v>43</v>
      </c>
      <c r="C3089" s="22">
        <v>43</v>
      </c>
      <c r="D3089" s="22">
        <v>0</v>
      </c>
      <c r="E3089" s="22">
        <v>10</v>
      </c>
      <c r="F3089" s="22">
        <v>0</v>
      </c>
      <c r="G3089" s="22">
        <v>602</v>
      </c>
      <c r="H3089" s="22">
        <v>30</v>
      </c>
      <c r="I3089" s="22">
        <v>40</v>
      </c>
      <c r="J3089" s="22">
        <v>40</v>
      </c>
      <c r="K3089" s="22">
        <v>0</v>
      </c>
      <c r="L3089" s="23">
        <v>40695</v>
      </c>
      <c r="M3089" s="24" t="s">
        <v>110</v>
      </c>
      <c r="N3089" s="24" t="e" vm="7">
        <v>#VALUE!</v>
      </c>
      <c r="O3089" s="22">
        <v>603</v>
      </c>
      <c r="P3089" s="24" t="s">
        <v>109</v>
      </c>
      <c r="Q3089" s="24" t="s">
        <v>98</v>
      </c>
      <c r="R3089" s="24" t="s">
        <v>99</v>
      </c>
      <c r="S3089" s="24" t="s">
        <v>94</v>
      </c>
    </row>
    <row r="3090" spans="1:19" x14ac:dyDescent="0.2">
      <c r="A3090" s="22">
        <v>0</v>
      </c>
      <c r="B3090" s="22">
        <v>46</v>
      </c>
      <c r="C3090" s="22">
        <v>81</v>
      </c>
      <c r="D3090" s="22">
        <v>36</v>
      </c>
      <c r="E3090" s="22">
        <v>43</v>
      </c>
      <c r="F3090" s="22">
        <v>13</v>
      </c>
      <c r="G3090" s="22">
        <v>236</v>
      </c>
      <c r="H3090" s="22">
        <v>10</v>
      </c>
      <c r="I3090" s="22">
        <v>40</v>
      </c>
      <c r="J3090" s="22">
        <v>60</v>
      </c>
      <c r="K3090" s="22">
        <v>20</v>
      </c>
      <c r="L3090" s="23">
        <v>40695</v>
      </c>
      <c r="M3090" s="24" t="s">
        <v>110</v>
      </c>
      <c r="N3090" s="24" t="e" vm="7">
        <v>#VALUE!</v>
      </c>
      <c r="O3090" s="22">
        <v>603</v>
      </c>
      <c r="P3090" s="24" t="s">
        <v>109</v>
      </c>
      <c r="Q3090" s="24" t="s">
        <v>103</v>
      </c>
      <c r="R3090" s="24" t="s">
        <v>105</v>
      </c>
      <c r="S3090" s="24" t="s">
        <v>97</v>
      </c>
    </row>
    <row r="3091" spans="1:19" x14ac:dyDescent="0.2">
      <c r="A3091" s="22">
        <v>23</v>
      </c>
      <c r="B3091" s="22">
        <v>35</v>
      </c>
      <c r="C3091" s="22">
        <v>57</v>
      </c>
      <c r="D3091" s="22">
        <v>23</v>
      </c>
      <c r="E3091" s="22">
        <v>17</v>
      </c>
      <c r="F3091" s="22">
        <v>6</v>
      </c>
      <c r="G3091" s="22">
        <v>843</v>
      </c>
      <c r="H3091" s="22">
        <v>30</v>
      </c>
      <c r="I3091" s="22">
        <v>40</v>
      </c>
      <c r="J3091" s="22">
        <v>60</v>
      </c>
      <c r="K3091" s="22">
        <v>20</v>
      </c>
      <c r="L3091" s="23">
        <v>40695</v>
      </c>
      <c r="M3091" s="24" t="s">
        <v>110</v>
      </c>
      <c r="N3091" s="24" t="e" vm="7">
        <v>#VALUE!</v>
      </c>
      <c r="O3091" s="22">
        <v>603</v>
      </c>
      <c r="P3091" s="24" t="s">
        <v>109</v>
      </c>
      <c r="Q3091" s="24" t="s">
        <v>98</v>
      </c>
      <c r="R3091" s="24" t="s">
        <v>107</v>
      </c>
      <c r="S3091" s="24" t="s">
        <v>94</v>
      </c>
    </row>
    <row r="3092" spans="1:19" x14ac:dyDescent="0.2">
      <c r="A3092" s="22">
        <v>57</v>
      </c>
      <c r="B3092" s="22">
        <v>82</v>
      </c>
      <c r="C3092" s="22">
        <v>137</v>
      </c>
      <c r="D3092" s="22">
        <v>56</v>
      </c>
      <c r="E3092" s="22">
        <v>38</v>
      </c>
      <c r="F3092" s="22">
        <v>17</v>
      </c>
      <c r="G3092" s="22">
        <v>302</v>
      </c>
      <c r="H3092" s="22">
        <v>50</v>
      </c>
      <c r="I3092" s="22">
        <v>80</v>
      </c>
      <c r="J3092" s="22">
        <v>130</v>
      </c>
      <c r="K3092" s="22">
        <v>50</v>
      </c>
      <c r="L3092" s="23">
        <v>40695</v>
      </c>
      <c r="M3092" s="24" t="s">
        <v>110</v>
      </c>
      <c r="N3092" s="24" t="e" vm="7">
        <v>#VALUE!</v>
      </c>
      <c r="O3092" s="22">
        <v>603</v>
      </c>
      <c r="P3092" s="24" t="s">
        <v>109</v>
      </c>
      <c r="Q3092" s="24" t="s">
        <v>92</v>
      </c>
      <c r="R3092" s="24" t="s">
        <v>93</v>
      </c>
      <c r="S3092" s="24" t="s">
        <v>94</v>
      </c>
    </row>
    <row r="3093" spans="1:19" x14ac:dyDescent="0.2">
      <c r="A3093" s="22">
        <v>58</v>
      </c>
      <c r="B3093" s="22">
        <v>94</v>
      </c>
      <c r="C3093" s="22">
        <v>155</v>
      </c>
      <c r="D3093" s="22">
        <v>62</v>
      </c>
      <c r="E3093" s="22">
        <v>48</v>
      </c>
      <c r="F3093" s="22">
        <v>20</v>
      </c>
      <c r="G3093" s="22">
        <v>436</v>
      </c>
      <c r="H3093" s="22">
        <v>60</v>
      </c>
      <c r="I3093" s="22">
        <v>90</v>
      </c>
      <c r="J3093" s="22">
        <v>140</v>
      </c>
      <c r="K3093" s="22">
        <v>50</v>
      </c>
      <c r="L3093" s="23">
        <v>40695</v>
      </c>
      <c r="M3093" s="24" t="s">
        <v>110</v>
      </c>
      <c r="N3093" s="24" t="e" vm="7">
        <v>#VALUE!</v>
      </c>
      <c r="O3093" s="22">
        <v>603</v>
      </c>
      <c r="P3093" s="24" t="s">
        <v>109</v>
      </c>
      <c r="Q3093" s="24" t="s">
        <v>92</v>
      </c>
      <c r="R3093" s="24" t="s">
        <v>95</v>
      </c>
      <c r="S3093" s="24" t="s">
        <v>94</v>
      </c>
    </row>
    <row r="3094" spans="1:19" x14ac:dyDescent="0.2">
      <c r="A3094" s="22">
        <v>-6</v>
      </c>
      <c r="B3094" s="22">
        <v>73</v>
      </c>
      <c r="C3094" s="22">
        <v>124</v>
      </c>
      <c r="D3094" s="22">
        <v>52</v>
      </c>
      <c r="E3094" s="22">
        <v>72</v>
      </c>
      <c r="F3094" s="22">
        <v>47</v>
      </c>
      <c r="G3094" s="22">
        <v>313</v>
      </c>
      <c r="H3094" s="22">
        <v>20</v>
      </c>
      <c r="I3094" s="22">
        <v>80</v>
      </c>
      <c r="J3094" s="22">
        <v>120</v>
      </c>
      <c r="K3094" s="22">
        <v>40</v>
      </c>
      <c r="L3094" s="23">
        <v>40695</v>
      </c>
      <c r="M3094" s="24" t="s">
        <v>110</v>
      </c>
      <c r="N3094" s="24" t="e" vm="7">
        <v>#VALUE!</v>
      </c>
      <c r="O3094" s="22">
        <v>603</v>
      </c>
      <c r="P3094" s="24" t="s">
        <v>109</v>
      </c>
      <c r="Q3094" s="24" t="s">
        <v>100</v>
      </c>
      <c r="R3094" s="24" t="s">
        <v>101</v>
      </c>
      <c r="S3094" s="24" t="s">
        <v>94</v>
      </c>
    </row>
    <row r="3095" spans="1:19" ht="32" x14ac:dyDescent="0.2">
      <c r="A3095" s="22">
        <v>-4</v>
      </c>
      <c r="B3095" s="22">
        <v>43</v>
      </c>
      <c r="C3095" s="22">
        <v>77</v>
      </c>
      <c r="D3095" s="22">
        <v>35</v>
      </c>
      <c r="E3095" s="22">
        <v>43</v>
      </c>
      <c r="F3095" s="22">
        <v>13</v>
      </c>
      <c r="G3095" s="22">
        <v>204</v>
      </c>
      <c r="H3095" s="22">
        <v>0</v>
      </c>
      <c r="I3095" s="22">
        <v>40</v>
      </c>
      <c r="J3095" s="22">
        <v>70</v>
      </c>
      <c r="K3095" s="22">
        <v>30</v>
      </c>
      <c r="L3095" s="23">
        <v>40695</v>
      </c>
      <c r="M3095" s="24" t="s">
        <v>110</v>
      </c>
      <c r="N3095" s="24" t="e" vm="7">
        <v>#VALUE!</v>
      </c>
      <c r="O3095" s="22">
        <v>603</v>
      </c>
      <c r="P3095" s="24" t="s">
        <v>109</v>
      </c>
      <c r="Q3095" s="24" t="s">
        <v>100</v>
      </c>
      <c r="R3095" s="24" t="s">
        <v>111</v>
      </c>
      <c r="S3095" s="24" t="s">
        <v>94</v>
      </c>
    </row>
    <row r="3096" spans="1:19" x14ac:dyDescent="0.2">
      <c r="A3096" s="22">
        <v>137</v>
      </c>
      <c r="B3096" s="22">
        <v>136</v>
      </c>
      <c r="C3096" s="22">
        <v>228</v>
      </c>
      <c r="D3096" s="22">
        <v>94</v>
      </c>
      <c r="E3096" s="22">
        <v>34</v>
      </c>
      <c r="F3096" s="22">
        <v>26</v>
      </c>
      <c r="G3096" s="22">
        <v>562</v>
      </c>
      <c r="H3096" s="22">
        <v>120</v>
      </c>
      <c r="I3096" s="22">
        <v>150</v>
      </c>
      <c r="J3096" s="22">
        <v>240</v>
      </c>
      <c r="K3096" s="22">
        <v>90</v>
      </c>
      <c r="L3096" s="23">
        <v>40695</v>
      </c>
      <c r="M3096" s="24" t="s">
        <v>110</v>
      </c>
      <c r="N3096" s="24" t="e" vm="48">
        <v>#VALUE!</v>
      </c>
      <c r="O3096" s="22">
        <v>347</v>
      </c>
      <c r="P3096" s="24" t="s">
        <v>91</v>
      </c>
      <c r="Q3096" s="24" t="s">
        <v>98</v>
      </c>
      <c r="R3096" s="24" t="s">
        <v>99</v>
      </c>
      <c r="S3096" s="24" t="s">
        <v>94</v>
      </c>
    </row>
    <row r="3097" spans="1:19" x14ac:dyDescent="0.2">
      <c r="A3097" s="22">
        <v>363</v>
      </c>
      <c r="B3097" s="22">
        <v>398</v>
      </c>
      <c r="C3097" s="22">
        <v>663</v>
      </c>
      <c r="D3097" s="22">
        <v>271</v>
      </c>
      <c r="E3097" s="22">
        <v>126</v>
      </c>
      <c r="F3097" s="22">
        <v>102</v>
      </c>
      <c r="G3097" s="22">
        <v>1727</v>
      </c>
      <c r="H3097" s="22">
        <v>220</v>
      </c>
      <c r="I3097" s="22">
        <v>320</v>
      </c>
      <c r="J3097" s="22">
        <v>520</v>
      </c>
      <c r="K3097" s="22">
        <v>200</v>
      </c>
      <c r="L3097" s="23">
        <v>40695</v>
      </c>
      <c r="M3097" s="24" t="s">
        <v>110</v>
      </c>
      <c r="N3097" s="24" t="e" vm="48">
        <v>#VALUE!</v>
      </c>
      <c r="O3097" s="22">
        <v>315</v>
      </c>
      <c r="P3097" s="24" t="s">
        <v>91</v>
      </c>
      <c r="Q3097" s="24" t="s">
        <v>103</v>
      </c>
      <c r="R3097" s="24" t="s">
        <v>105</v>
      </c>
      <c r="S3097" s="24" t="s">
        <v>97</v>
      </c>
    </row>
    <row r="3098" spans="1:19" x14ac:dyDescent="0.2">
      <c r="A3098" s="22">
        <v>-197</v>
      </c>
      <c r="B3098" s="22">
        <v>-46</v>
      </c>
      <c r="C3098" s="22">
        <v>196</v>
      </c>
      <c r="D3098" s="22">
        <v>244</v>
      </c>
      <c r="E3098" s="22">
        <v>90</v>
      </c>
      <c r="F3098" s="22">
        <v>75</v>
      </c>
      <c r="G3098" s="22">
        <v>2636</v>
      </c>
      <c r="H3098" s="22">
        <v>-100</v>
      </c>
      <c r="I3098" s="22">
        <v>-30</v>
      </c>
      <c r="J3098" s="22">
        <v>150</v>
      </c>
      <c r="K3098" s="22">
        <v>180</v>
      </c>
      <c r="L3098" s="23">
        <v>40695</v>
      </c>
      <c r="M3098" s="24" t="s">
        <v>110</v>
      </c>
      <c r="N3098" s="24" t="e" vm="48">
        <v>#VALUE!</v>
      </c>
      <c r="O3098" s="22">
        <v>914</v>
      </c>
      <c r="P3098" s="24" t="s">
        <v>91</v>
      </c>
      <c r="Q3098" s="24" t="s">
        <v>103</v>
      </c>
      <c r="R3098" s="24" t="s">
        <v>106</v>
      </c>
      <c r="S3098" s="24" t="s">
        <v>97</v>
      </c>
    </row>
    <row r="3099" spans="1:19" x14ac:dyDescent="0.2">
      <c r="A3099" s="22">
        <v>184</v>
      </c>
      <c r="B3099" s="22">
        <v>178</v>
      </c>
      <c r="C3099" s="22">
        <v>298</v>
      </c>
      <c r="D3099" s="22">
        <v>123</v>
      </c>
      <c r="E3099" s="22">
        <v>42</v>
      </c>
      <c r="F3099" s="22">
        <v>34</v>
      </c>
      <c r="G3099" s="22">
        <v>947</v>
      </c>
      <c r="H3099" s="22">
        <v>150</v>
      </c>
      <c r="I3099" s="22">
        <v>190</v>
      </c>
      <c r="J3099" s="22">
        <v>320</v>
      </c>
      <c r="K3099" s="22">
        <v>130</v>
      </c>
      <c r="L3099" s="23">
        <v>40695</v>
      </c>
      <c r="M3099" s="24" t="s">
        <v>110</v>
      </c>
      <c r="N3099" s="24" t="e" vm="48">
        <v>#VALUE!</v>
      </c>
      <c r="O3099" s="22">
        <v>914</v>
      </c>
      <c r="P3099" s="24" t="s">
        <v>91</v>
      </c>
      <c r="Q3099" s="24" t="s">
        <v>98</v>
      </c>
      <c r="R3099" s="24" t="s">
        <v>107</v>
      </c>
      <c r="S3099" s="24" t="s">
        <v>94</v>
      </c>
    </row>
    <row r="3100" spans="1:19" x14ac:dyDescent="0.2">
      <c r="A3100" s="22">
        <v>167</v>
      </c>
      <c r="B3100" s="22">
        <v>163</v>
      </c>
      <c r="C3100" s="22">
        <v>274</v>
      </c>
      <c r="D3100" s="22">
        <v>113</v>
      </c>
      <c r="E3100" s="22">
        <v>39</v>
      </c>
      <c r="F3100" s="22">
        <v>31</v>
      </c>
      <c r="G3100" s="22">
        <v>897</v>
      </c>
      <c r="H3100" s="22">
        <v>140</v>
      </c>
      <c r="I3100" s="22">
        <v>180</v>
      </c>
      <c r="J3100" s="22">
        <v>290</v>
      </c>
      <c r="K3100" s="22">
        <v>110</v>
      </c>
      <c r="L3100" s="23">
        <v>40695</v>
      </c>
      <c r="M3100" s="24" t="s">
        <v>110</v>
      </c>
      <c r="N3100" s="24" t="e" vm="48">
        <v>#VALUE!</v>
      </c>
      <c r="O3100" s="22">
        <v>347</v>
      </c>
      <c r="P3100" s="24" t="s">
        <v>91</v>
      </c>
      <c r="Q3100" s="24" t="s">
        <v>98</v>
      </c>
      <c r="R3100" s="24" t="s">
        <v>108</v>
      </c>
      <c r="S3100" s="24" t="s">
        <v>94</v>
      </c>
    </row>
    <row r="3101" spans="1:19" x14ac:dyDescent="0.2">
      <c r="A3101" s="22">
        <v>493</v>
      </c>
      <c r="B3101" s="22">
        <v>534</v>
      </c>
      <c r="C3101" s="22">
        <v>882</v>
      </c>
      <c r="D3101" s="22">
        <v>356</v>
      </c>
      <c r="E3101" s="22">
        <v>165</v>
      </c>
      <c r="F3101" s="22">
        <v>124</v>
      </c>
      <c r="G3101" s="22">
        <v>2476</v>
      </c>
      <c r="H3101" s="22">
        <v>350</v>
      </c>
      <c r="I3101" s="22">
        <v>500</v>
      </c>
      <c r="J3101" s="22">
        <v>840</v>
      </c>
      <c r="K3101" s="22">
        <v>340</v>
      </c>
      <c r="L3101" s="23">
        <v>40695</v>
      </c>
      <c r="M3101" s="24" t="s">
        <v>110</v>
      </c>
      <c r="N3101" s="24" t="e" vm="48">
        <v>#VALUE!</v>
      </c>
      <c r="O3101" s="22">
        <v>917</v>
      </c>
      <c r="P3101" s="24" t="s">
        <v>91</v>
      </c>
      <c r="Q3101" s="24" t="s">
        <v>92</v>
      </c>
      <c r="R3101" s="24" t="s">
        <v>95</v>
      </c>
      <c r="S3101" s="24" t="s">
        <v>94</v>
      </c>
    </row>
    <row r="3102" spans="1:19" x14ac:dyDescent="0.2">
      <c r="A3102" s="22">
        <v>-326</v>
      </c>
      <c r="B3102" s="22">
        <v>-72</v>
      </c>
      <c r="C3102" s="22">
        <v>71</v>
      </c>
      <c r="D3102" s="22">
        <v>144</v>
      </c>
      <c r="E3102" s="22">
        <v>153</v>
      </c>
      <c r="F3102" s="22">
        <v>131</v>
      </c>
      <c r="G3102" s="22">
        <v>1979</v>
      </c>
      <c r="H3102" s="22">
        <v>-210</v>
      </c>
      <c r="I3102" s="22">
        <v>-60</v>
      </c>
      <c r="J3102" s="22">
        <v>70</v>
      </c>
      <c r="K3102" s="22">
        <v>130</v>
      </c>
      <c r="L3102" s="23">
        <v>40695</v>
      </c>
      <c r="M3102" s="24" t="s">
        <v>110</v>
      </c>
      <c r="N3102" s="24" t="e" vm="48">
        <v>#VALUE!</v>
      </c>
      <c r="O3102" s="22">
        <v>845</v>
      </c>
      <c r="P3102" s="24" t="s">
        <v>91</v>
      </c>
      <c r="Q3102" s="24" t="s">
        <v>100</v>
      </c>
      <c r="R3102" s="24" t="s">
        <v>101</v>
      </c>
      <c r="S3102" s="24" t="s">
        <v>94</v>
      </c>
    </row>
    <row r="3103" spans="1:19" ht="32" x14ac:dyDescent="0.2">
      <c r="A3103" s="22">
        <v>439</v>
      </c>
      <c r="B3103" s="22">
        <v>415</v>
      </c>
      <c r="C3103" s="22">
        <v>669</v>
      </c>
      <c r="D3103" s="22">
        <v>260</v>
      </c>
      <c r="E3103" s="22">
        <v>90</v>
      </c>
      <c r="F3103" s="22">
        <v>72</v>
      </c>
      <c r="G3103" s="22">
        <v>1405</v>
      </c>
      <c r="H3103" s="22">
        <v>340</v>
      </c>
      <c r="I3103" s="22">
        <v>420</v>
      </c>
      <c r="J3103" s="22">
        <v>660</v>
      </c>
      <c r="K3103" s="22">
        <v>240</v>
      </c>
      <c r="L3103" s="23">
        <v>40695</v>
      </c>
      <c r="M3103" s="24" t="s">
        <v>110</v>
      </c>
      <c r="N3103" s="24" t="e" vm="48">
        <v>#VALUE!</v>
      </c>
      <c r="O3103" s="22">
        <v>718</v>
      </c>
      <c r="P3103" s="24" t="s">
        <v>91</v>
      </c>
      <c r="Q3103" s="24" t="s">
        <v>100</v>
      </c>
      <c r="R3103" s="24" t="s">
        <v>111</v>
      </c>
      <c r="S3103" s="24" t="s">
        <v>94</v>
      </c>
    </row>
    <row r="3104" spans="1:19" x14ac:dyDescent="0.2">
      <c r="A3104" s="22">
        <v>50</v>
      </c>
      <c r="B3104" s="22">
        <v>63</v>
      </c>
      <c r="C3104" s="22">
        <v>110</v>
      </c>
      <c r="D3104" s="22">
        <v>48</v>
      </c>
      <c r="E3104" s="22">
        <v>25</v>
      </c>
      <c r="F3104" s="22">
        <v>15</v>
      </c>
      <c r="G3104" s="22">
        <v>593</v>
      </c>
      <c r="H3104" s="22">
        <v>40</v>
      </c>
      <c r="I3104" s="22">
        <v>60</v>
      </c>
      <c r="J3104" s="22">
        <v>100</v>
      </c>
      <c r="K3104" s="22">
        <v>40</v>
      </c>
      <c r="L3104" s="23">
        <v>40695</v>
      </c>
      <c r="M3104" s="24" t="s">
        <v>112</v>
      </c>
      <c r="N3104" s="24" t="e" vm="33">
        <v>#VALUE!</v>
      </c>
      <c r="O3104" s="22">
        <v>337</v>
      </c>
      <c r="P3104" s="24" t="s">
        <v>109</v>
      </c>
      <c r="Q3104" s="24" t="s">
        <v>103</v>
      </c>
      <c r="R3104" s="24" t="s">
        <v>104</v>
      </c>
      <c r="S3104" s="24" t="s">
        <v>97</v>
      </c>
    </row>
    <row r="3105" spans="1:19" x14ac:dyDescent="0.2">
      <c r="A3105" s="22">
        <v>44</v>
      </c>
      <c r="B3105" s="22">
        <v>93</v>
      </c>
      <c r="C3105" s="22">
        <v>167</v>
      </c>
      <c r="D3105" s="22">
        <v>76</v>
      </c>
      <c r="E3105" s="22">
        <v>57</v>
      </c>
      <c r="F3105" s="22">
        <v>28</v>
      </c>
      <c r="G3105" s="22">
        <v>580</v>
      </c>
      <c r="H3105" s="22">
        <v>40</v>
      </c>
      <c r="I3105" s="22">
        <v>90</v>
      </c>
      <c r="J3105" s="22">
        <v>160</v>
      </c>
      <c r="K3105" s="22">
        <v>70</v>
      </c>
      <c r="L3105" s="23">
        <v>40695</v>
      </c>
      <c r="M3105" s="24" t="s">
        <v>112</v>
      </c>
      <c r="N3105" s="24" t="e" vm="33">
        <v>#VALUE!</v>
      </c>
      <c r="O3105" s="22">
        <v>318</v>
      </c>
      <c r="P3105" s="24" t="s">
        <v>109</v>
      </c>
      <c r="Q3105" s="24" t="s">
        <v>103</v>
      </c>
      <c r="R3105" s="24" t="s">
        <v>105</v>
      </c>
      <c r="S3105" s="24" t="s">
        <v>97</v>
      </c>
    </row>
    <row r="3106" spans="1:19" x14ac:dyDescent="0.2">
      <c r="A3106" s="22">
        <v>55</v>
      </c>
      <c r="B3106" s="22">
        <v>64</v>
      </c>
      <c r="C3106" s="22">
        <v>106</v>
      </c>
      <c r="D3106" s="22">
        <v>43</v>
      </c>
      <c r="E3106" s="22">
        <v>22</v>
      </c>
      <c r="F3106" s="22">
        <v>12</v>
      </c>
      <c r="G3106" s="22">
        <v>822</v>
      </c>
      <c r="H3106" s="22">
        <v>60</v>
      </c>
      <c r="I3106" s="22">
        <v>80</v>
      </c>
      <c r="J3106" s="22">
        <v>130</v>
      </c>
      <c r="K3106" s="22">
        <v>50</v>
      </c>
      <c r="L3106" s="23">
        <v>40695</v>
      </c>
      <c r="M3106" s="24" t="s">
        <v>112</v>
      </c>
      <c r="N3106" s="24" t="e" vm="33">
        <v>#VALUE!</v>
      </c>
      <c r="O3106" s="22">
        <v>225</v>
      </c>
      <c r="P3106" s="24" t="s">
        <v>109</v>
      </c>
      <c r="Q3106" s="24" t="s">
        <v>92</v>
      </c>
      <c r="R3106" s="24" t="s">
        <v>95</v>
      </c>
      <c r="S3106" s="24" t="s">
        <v>94</v>
      </c>
    </row>
    <row r="3107" spans="1:19" ht="32" x14ac:dyDescent="0.2">
      <c r="A3107" s="22">
        <v>80</v>
      </c>
      <c r="B3107" s="22">
        <v>85</v>
      </c>
      <c r="C3107" s="22">
        <v>143</v>
      </c>
      <c r="D3107" s="22">
        <v>59</v>
      </c>
      <c r="E3107" s="22">
        <v>25</v>
      </c>
      <c r="F3107" s="22">
        <v>16</v>
      </c>
      <c r="G3107" s="22">
        <v>842</v>
      </c>
      <c r="H3107" s="22">
        <v>90</v>
      </c>
      <c r="I3107" s="22">
        <v>110</v>
      </c>
      <c r="J3107" s="22">
        <v>180</v>
      </c>
      <c r="K3107" s="22">
        <v>70</v>
      </c>
      <c r="L3107" s="23">
        <v>40695</v>
      </c>
      <c r="M3107" s="24" t="s">
        <v>112</v>
      </c>
      <c r="N3107" s="24" t="e" vm="33">
        <v>#VALUE!</v>
      </c>
      <c r="O3107" s="22">
        <v>225</v>
      </c>
      <c r="P3107" s="24" t="s">
        <v>109</v>
      </c>
      <c r="Q3107" s="24" t="s">
        <v>92</v>
      </c>
      <c r="R3107" s="24" t="s">
        <v>96</v>
      </c>
      <c r="S3107" s="24" t="s">
        <v>97</v>
      </c>
    </row>
    <row r="3108" spans="1:19" x14ac:dyDescent="0.2">
      <c r="A3108" s="22">
        <v>-4</v>
      </c>
      <c r="B3108" s="22">
        <v>75</v>
      </c>
      <c r="C3108" s="22">
        <v>127</v>
      </c>
      <c r="D3108" s="22">
        <v>53</v>
      </c>
      <c r="E3108" s="22">
        <v>73</v>
      </c>
      <c r="F3108" s="22">
        <v>48</v>
      </c>
      <c r="G3108" s="22">
        <v>-267</v>
      </c>
      <c r="H3108" s="22">
        <v>10</v>
      </c>
      <c r="I3108" s="22">
        <v>70</v>
      </c>
      <c r="J3108" s="22">
        <v>110</v>
      </c>
      <c r="K3108" s="22">
        <v>40</v>
      </c>
      <c r="L3108" s="23">
        <v>40695</v>
      </c>
      <c r="M3108" s="24" t="s">
        <v>112</v>
      </c>
      <c r="N3108" s="24" t="e" vm="33">
        <v>#VALUE!</v>
      </c>
      <c r="O3108" s="22">
        <v>225</v>
      </c>
      <c r="P3108" s="24" t="s">
        <v>109</v>
      </c>
      <c r="Q3108" s="24" t="s">
        <v>100</v>
      </c>
      <c r="R3108" s="24" t="s">
        <v>113</v>
      </c>
      <c r="S3108" s="24" t="s">
        <v>94</v>
      </c>
    </row>
    <row r="3109" spans="1:19" x14ac:dyDescent="0.2">
      <c r="A3109" s="22">
        <v>57</v>
      </c>
      <c r="B3109" s="22">
        <v>78</v>
      </c>
      <c r="C3109" s="22">
        <v>124</v>
      </c>
      <c r="D3109" s="22">
        <v>47</v>
      </c>
      <c r="E3109" s="22">
        <v>34</v>
      </c>
      <c r="F3109" s="22">
        <v>14</v>
      </c>
      <c r="G3109" s="22">
        <v>371</v>
      </c>
      <c r="H3109" s="22">
        <v>40</v>
      </c>
      <c r="I3109" s="22">
        <v>60</v>
      </c>
      <c r="J3109" s="22">
        <v>100</v>
      </c>
      <c r="K3109" s="22">
        <v>40</v>
      </c>
      <c r="L3109" s="23">
        <v>40695</v>
      </c>
      <c r="M3109" s="24" t="s">
        <v>112</v>
      </c>
      <c r="N3109" s="24" t="e" vm="33">
        <v>#VALUE!</v>
      </c>
      <c r="O3109" s="22">
        <v>337</v>
      </c>
      <c r="P3109" s="24" t="s">
        <v>109</v>
      </c>
      <c r="Q3109" s="24" t="s">
        <v>100</v>
      </c>
      <c r="R3109" s="24" t="s">
        <v>101</v>
      </c>
      <c r="S3109" s="24" t="s">
        <v>94</v>
      </c>
    </row>
    <row r="3110" spans="1:19" ht="32" x14ac:dyDescent="0.2">
      <c r="A3110" s="22">
        <v>32</v>
      </c>
      <c r="B3110" s="22">
        <v>59</v>
      </c>
      <c r="C3110" s="22">
        <v>98</v>
      </c>
      <c r="D3110" s="22">
        <v>40</v>
      </c>
      <c r="E3110" s="22">
        <v>33</v>
      </c>
      <c r="F3110" s="22">
        <v>12</v>
      </c>
      <c r="G3110" s="22">
        <v>443</v>
      </c>
      <c r="H3110" s="22">
        <v>30</v>
      </c>
      <c r="I3110" s="22">
        <v>50</v>
      </c>
      <c r="J3110" s="22">
        <v>80</v>
      </c>
      <c r="K3110" s="22">
        <v>30</v>
      </c>
      <c r="L3110" s="23">
        <v>40695</v>
      </c>
      <c r="M3110" s="24" t="s">
        <v>112</v>
      </c>
      <c r="N3110" s="24" t="e" vm="33">
        <v>#VALUE!</v>
      </c>
      <c r="O3110" s="22">
        <v>225</v>
      </c>
      <c r="P3110" s="24" t="s">
        <v>109</v>
      </c>
      <c r="Q3110" s="24" t="s">
        <v>100</v>
      </c>
      <c r="R3110" s="24" t="s">
        <v>102</v>
      </c>
      <c r="S3110" s="24" t="s">
        <v>97</v>
      </c>
    </row>
    <row r="3111" spans="1:19" x14ac:dyDescent="0.2">
      <c r="A3111" s="22">
        <v>25</v>
      </c>
      <c r="B3111" s="22">
        <v>35</v>
      </c>
      <c r="C3111" s="22">
        <v>57</v>
      </c>
      <c r="D3111" s="22">
        <v>23</v>
      </c>
      <c r="E3111" s="22">
        <v>16</v>
      </c>
      <c r="F3111" s="22">
        <v>6</v>
      </c>
      <c r="G3111" s="22">
        <v>843</v>
      </c>
      <c r="H3111" s="22">
        <v>20</v>
      </c>
      <c r="I3111" s="22">
        <v>30</v>
      </c>
      <c r="J3111" s="22">
        <v>50</v>
      </c>
      <c r="K3111" s="22">
        <v>20</v>
      </c>
      <c r="L3111" s="23">
        <v>40695</v>
      </c>
      <c r="M3111" s="24" t="s">
        <v>112</v>
      </c>
      <c r="N3111" s="24" t="e" vm="18">
        <v>#VALUE!</v>
      </c>
      <c r="O3111" s="22">
        <v>505</v>
      </c>
      <c r="P3111" s="24" t="s">
        <v>109</v>
      </c>
      <c r="Q3111" s="24" t="s">
        <v>103</v>
      </c>
      <c r="R3111" s="24" t="s">
        <v>104</v>
      </c>
      <c r="S3111" s="24" t="s">
        <v>97</v>
      </c>
    </row>
    <row r="3112" spans="1:19" x14ac:dyDescent="0.2">
      <c r="A3112" s="22">
        <v>11</v>
      </c>
      <c r="B3112" s="22">
        <v>38</v>
      </c>
      <c r="C3112" s="22">
        <v>69</v>
      </c>
      <c r="D3112" s="22">
        <v>32</v>
      </c>
      <c r="E3112" s="22">
        <v>28</v>
      </c>
      <c r="F3112" s="22">
        <v>9</v>
      </c>
      <c r="G3112" s="22">
        <v>996</v>
      </c>
      <c r="H3112" s="22">
        <v>10</v>
      </c>
      <c r="I3112" s="22">
        <v>30</v>
      </c>
      <c r="J3112" s="22">
        <v>60</v>
      </c>
      <c r="K3112" s="22">
        <v>30</v>
      </c>
      <c r="L3112" s="23">
        <v>40695</v>
      </c>
      <c r="M3112" s="24" t="s">
        <v>112</v>
      </c>
      <c r="N3112" s="24" t="e" vm="18">
        <v>#VALUE!</v>
      </c>
      <c r="O3112" s="22">
        <v>505</v>
      </c>
      <c r="P3112" s="24" t="s">
        <v>109</v>
      </c>
      <c r="Q3112" s="24" t="s">
        <v>103</v>
      </c>
      <c r="R3112" s="24" t="s">
        <v>105</v>
      </c>
      <c r="S3112" s="24" t="s">
        <v>97</v>
      </c>
    </row>
    <row r="3113" spans="1:19" x14ac:dyDescent="0.2">
      <c r="A3113" s="22">
        <v>59</v>
      </c>
      <c r="B3113" s="22">
        <v>94</v>
      </c>
      <c r="C3113" s="22">
        <v>155</v>
      </c>
      <c r="D3113" s="22">
        <v>62</v>
      </c>
      <c r="E3113" s="22">
        <v>47</v>
      </c>
      <c r="F3113" s="22">
        <v>20</v>
      </c>
      <c r="G3113" s="22">
        <v>436</v>
      </c>
      <c r="H3113" s="22">
        <v>80</v>
      </c>
      <c r="I3113" s="22">
        <v>120</v>
      </c>
      <c r="J3113" s="22">
        <v>190</v>
      </c>
      <c r="K3113" s="22">
        <v>70</v>
      </c>
      <c r="L3113" s="23">
        <v>40695</v>
      </c>
      <c r="M3113" s="24" t="s">
        <v>112</v>
      </c>
      <c r="N3113" s="24" t="e" vm="18">
        <v>#VALUE!</v>
      </c>
      <c r="O3113" s="22">
        <v>505</v>
      </c>
      <c r="P3113" s="24" t="s">
        <v>109</v>
      </c>
      <c r="Q3113" s="24" t="s">
        <v>92</v>
      </c>
      <c r="R3113" s="24" t="s">
        <v>95</v>
      </c>
      <c r="S3113" s="24" t="s">
        <v>94</v>
      </c>
    </row>
    <row r="3114" spans="1:19" ht="32" x14ac:dyDescent="0.2">
      <c r="A3114" s="22">
        <v>-47</v>
      </c>
      <c r="B3114" s="22">
        <v>25</v>
      </c>
      <c r="C3114" s="22">
        <v>140</v>
      </c>
      <c r="D3114" s="22">
        <v>116</v>
      </c>
      <c r="E3114" s="22">
        <v>55</v>
      </c>
      <c r="F3114" s="22">
        <v>35</v>
      </c>
      <c r="G3114" s="22">
        <v>1142</v>
      </c>
      <c r="H3114" s="22">
        <v>-20</v>
      </c>
      <c r="I3114" s="22">
        <v>30</v>
      </c>
      <c r="J3114" s="22">
        <v>170</v>
      </c>
      <c r="K3114" s="22">
        <v>140</v>
      </c>
      <c r="L3114" s="23">
        <v>40695</v>
      </c>
      <c r="M3114" s="24" t="s">
        <v>112</v>
      </c>
      <c r="N3114" s="24" t="e" vm="18">
        <v>#VALUE!</v>
      </c>
      <c r="O3114" s="22">
        <v>505</v>
      </c>
      <c r="P3114" s="24" t="s">
        <v>109</v>
      </c>
      <c r="Q3114" s="24" t="s">
        <v>92</v>
      </c>
      <c r="R3114" s="24" t="s">
        <v>96</v>
      </c>
      <c r="S3114" s="24" t="s">
        <v>97</v>
      </c>
    </row>
    <row r="3115" spans="1:19" x14ac:dyDescent="0.2">
      <c r="A3115" s="22">
        <v>-4</v>
      </c>
      <c r="B3115" s="22">
        <v>43</v>
      </c>
      <c r="C3115" s="22">
        <v>77</v>
      </c>
      <c r="D3115" s="22">
        <v>35</v>
      </c>
      <c r="E3115" s="22">
        <v>43</v>
      </c>
      <c r="F3115" s="22">
        <v>13</v>
      </c>
      <c r="G3115" s="22">
        <v>-180</v>
      </c>
      <c r="H3115" s="22">
        <v>0</v>
      </c>
      <c r="I3115" s="22">
        <v>30</v>
      </c>
      <c r="J3115" s="22">
        <v>60</v>
      </c>
      <c r="K3115" s="22">
        <v>30</v>
      </c>
      <c r="L3115" s="23">
        <v>40695</v>
      </c>
      <c r="M3115" s="24" t="s">
        <v>112</v>
      </c>
      <c r="N3115" s="24" t="e" vm="18">
        <v>#VALUE!</v>
      </c>
      <c r="O3115" s="22">
        <v>505</v>
      </c>
      <c r="P3115" s="24" t="s">
        <v>109</v>
      </c>
      <c r="Q3115" s="24" t="s">
        <v>100</v>
      </c>
      <c r="R3115" s="24" t="s">
        <v>113</v>
      </c>
      <c r="S3115" s="24" t="s">
        <v>94</v>
      </c>
    </row>
    <row r="3116" spans="1:19" x14ac:dyDescent="0.2">
      <c r="A3116" s="22">
        <v>-4</v>
      </c>
      <c r="B3116" s="22">
        <v>73</v>
      </c>
      <c r="C3116" s="22">
        <v>124</v>
      </c>
      <c r="D3116" s="22">
        <v>52</v>
      </c>
      <c r="E3116" s="22">
        <v>71</v>
      </c>
      <c r="F3116" s="22">
        <v>47</v>
      </c>
      <c r="G3116" s="22">
        <v>313</v>
      </c>
      <c r="H3116" s="22">
        <v>0</v>
      </c>
      <c r="I3116" s="22">
        <v>60</v>
      </c>
      <c r="J3116" s="22">
        <v>100</v>
      </c>
      <c r="K3116" s="22">
        <v>40</v>
      </c>
      <c r="L3116" s="23">
        <v>40695</v>
      </c>
      <c r="M3116" s="24" t="s">
        <v>112</v>
      </c>
      <c r="N3116" s="24" t="e" vm="18">
        <v>#VALUE!</v>
      </c>
      <c r="O3116" s="22">
        <v>505</v>
      </c>
      <c r="P3116" s="24" t="s">
        <v>109</v>
      </c>
      <c r="Q3116" s="24" t="s">
        <v>100</v>
      </c>
      <c r="R3116" s="24" t="s">
        <v>101</v>
      </c>
      <c r="S3116" s="24" t="s">
        <v>94</v>
      </c>
    </row>
    <row r="3117" spans="1:19" ht="32" x14ac:dyDescent="0.2">
      <c r="A3117" s="22">
        <v>19</v>
      </c>
      <c r="B3117" s="22">
        <v>55</v>
      </c>
      <c r="C3117" s="22">
        <v>95</v>
      </c>
      <c r="D3117" s="22">
        <v>41</v>
      </c>
      <c r="E3117" s="22">
        <v>38</v>
      </c>
      <c r="F3117" s="22">
        <v>13</v>
      </c>
      <c r="G3117" s="22">
        <v>239</v>
      </c>
      <c r="H3117" s="22">
        <v>20</v>
      </c>
      <c r="I3117" s="22">
        <v>50</v>
      </c>
      <c r="J3117" s="22">
        <v>80</v>
      </c>
      <c r="K3117" s="22">
        <v>30</v>
      </c>
      <c r="L3117" s="23">
        <v>40695</v>
      </c>
      <c r="M3117" s="24" t="s">
        <v>112</v>
      </c>
      <c r="N3117" s="24" t="e" vm="18">
        <v>#VALUE!</v>
      </c>
      <c r="O3117" s="22">
        <v>505</v>
      </c>
      <c r="P3117" s="24" t="s">
        <v>109</v>
      </c>
      <c r="Q3117" s="24" t="s">
        <v>100</v>
      </c>
      <c r="R3117" s="24" t="s">
        <v>102</v>
      </c>
      <c r="S3117" s="24" t="s">
        <v>97</v>
      </c>
    </row>
    <row r="3118" spans="1:19" x14ac:dyDescent="0.2">
      <c r="A3118" s="22">
        <v>26</v>
      </c>
      <c r="B3118" s="22">
        <v>74</v>
      </c>
      <c r="C3118" s="22">
        <v>132</v>
      </c>
      <c r="D3118" s="22">
        <v>59</v>
      </c>
      <c r="E3118" s="22">
        <v>51</v>
      </c>
      <c r="F3118" s="22">
        <v>22</v>
      </c>
      <c r="G3118" s="22">
        <v>377</v>
      </c>
      <c r="H3118" s="22">
        <v>30</v>
      </c>
      <c r="I3118" s="22">
        <v>80</v>
      </c>
      <c r="J3118" s="22">
        <v>130</v>
      </c>
      <c r="K3118" s="22">
        <v>50</v>
      </c>
      <c r="L3118" s="23">
        <v>40695</v>
      </c>
      <c r="M3118" s="24" t="s">
        <v>112</v>
      </c>
      <c r="N3118" s="24" t="e" vm="29">
        <v>#VALUE!</v>
      </c>
      <c r="O3118" s="22">
        <v>580</v>
      </c>
      <c r="P3118" s="24" t="s">
        <v>109</v>
      </c>
      <c r="Q3118" s="24" t="s">
        <v>103</v>
      </c>
      <c r="R3118" s="24" t="s">
        <v>104</v>
      </c>
      <c r="S3118" s="24" t="s">
        <v>97</v>
      </c>
    </row>
    <row r="3119" spans="1:19" x14ac:dyDescent="0.2">
      <c r="A3119" s="22">
        <v>35</v>
      </c>
      <c r="B3119" s="22">
        <v>154</v>
      </c>
      <c r="C3119" s="22">
        <v>262</v>
      </c>
      <c r="D3119" s="22">
        <v>110</v>
      </c>
      <c r="E3119" s="22">
        <v>120</v>
      </c>
      <c r="F3119" s="22">
        <v>100</v>
      </c>
      <c r="G3119" s="22">
        <v>665</v>
      </c>
      <c r="H3119" s="22">
        <v>40</v>
      </c>
      <c r="I3119" s="22">
        <v>150</v>
      </c>
      <c r="J3119" s="22">
        <v>250</v>
      </c>
      <c r="K3119" s="22">
        <v>100</v>
      </c>
      <c r="L3119" s="23">
        <v>40695</v>
      </c>
      <c r="M3119" s="24" t="s">
        <v>112</v>
      </c>
      <c r="N3119" s="24" t="e" vm="29">
        <v>#VALUE!</v>
      </c>
      <c r="O3119" s="22">
        <v>918</v>
      </c>
      <c r="P3119" s="24" t="s">
        <v>109</v>
      </c>
      <c r="Q3119" s="24" t="s">
        <v>103</v>
      </c>
      <c r="R3119" s="24" t="s">
        <v>105</v>
      </c>
      <c r="S3119" s="24" t="s">
        <v>97</v>
      </c>
    </row>
    <row r="3120" spans="1:19" x14ac:dyDescent="0.2">
      <c r="A3120" s="22">
        <v>40</v>
      </c>
      <c r="B3120" s="22">
        <v>56</v>
      </c>
      <c r="C3120" s="22">
        <v>98</v>
      </c>
      <c r="D3120" s="22">
        <v>43</v>
      </c>
      <c r="E3120" s="22">
        <v>25</v>
      </c>
      <c r="F3120" s="22">
        <v>14</v>
      </c>
      <c r="G3120" s="22">
        <v>597</v>
      </c>
      <c r="H3120" s="22">
        <v>50</v>
      </c>
      <c r="I3120" s="22">
        <v>70</v>
      </c>
      <c r="J3120" s="22">
        <v>120</v>
      </c>
      <c r="K3120" s="22">
        <v>50</v>
      </c>
      <c r="L3120" s="23">
        <v>40695</v>
      </c>
      <c r="M3120" s="24" t="s">
        <v>112</v>
      </c>
      <c r="N3120" s="24" t="e" vm="29">
        <v>#VALUE!</v>
      </c>
      <c r="O3120" s="22">
        <v>405</v>
      </c>
      <c r="P3120" s="24" t="s">
        <v>109</v>
      </c>
      <c r="Q3120" s="24" t="s">
        <v>92</v>
      </c>
      <c r="R3120" s="24" t="s">
        <v>95</v>
      </c>
      <c r="S3120" s="24" t="s">
        <v>94</v>
      </c>
    </row>
    <row r="3121" spans="1:19" ht="32" x14ac:dyDescent="0.2">
      <c r="A3121" s="22">
        <v>26</v>
      </c>
      <c r="B3121" s="22">
        <v>36</v>
      </c>
      <c r="C3121" s="22">
        <v>59</v>
      </c>
      <c r="D3121" s="22">
        <v>24</v>
      </c>
      <c r="E3121" s="22">
        <v>16</v>
      </c>
      <c r="F3121" s="22">
        <v>6</v>
      </c>
      <c r="G3121" s="22">
        <v>856</v>
      </c>
      <c r="H3121" s="22">
        <v>30</v>
      </c>
      <c r="I3121" s="22">
        <v>40</v>
      </c>
      <c r="J3121" s="22">
        <v>70</v>
      </c>
      <c r="K3121" s="22">
        <v>30</v>
      </c>
      <c r="L3121" s="23">
        <v>40695</v>
      </c>
      <c r="M3121" s="24" t="s">
        <v>112</v>
      </c>
      <c r="N3121" s="24" t="e" vm="29">
        <v>#VALUE!</v>
      </c>
      <c r="O3121" s="22">
        <v>918</v>
      </c>
      <c r="P3121" s="24" t="s">
        <v>109</v>
      </c>
      <c r="Q3121" s="24" t="s">
        <v>92</v>
      </c>
      <c r="R3121" s="24" t="s">
        <v>96</v>
      </c>
      <c r="S3121" s="24" t="s">
        <v>97</v>
      </c>
    </row>
    <row r="3122" spans="1:19" x14ac:dyDescent="0.2">
      <c r="A3122" s="22">
        <v>145</v>
      </c>
      <c r="B3122" s="22">
        <v>164</v>
      </c>
      <c r="C3122" s="22">
        <v>279</v>
      </c>
      <c r="D3122" s="22">
        <v>118</v>
      </c>
      <c r="E3122" s="22">
        <v>55</v>
      </c>
      <c r="F3122" s="22">
        <v>36</v>
      </c>
      <c r="G3122" s="22">
        <v>-660</v>
      </c>
      <c r="H3122" s="22">
        <v>100</v>
      </c>
      <c r="I3122" s="22">
        <v>140</v>
      </c>
      <c r="J3122" s="22">
        <v>240</v>
      </c>
      <c r="K3122" s="22">
        <v>100</v>
      </c>
      <c r="L3122" s="23">
        <v>40695</v>
      </c>
      <c r="M3122" s="24" t="s">
        <v>112</v>
      </c>
      <c r="N3122" s="24" t="e" vm="29">
        <v>#VALUE!</v>
      </c>
      <c r="O3122" s="22">
        <v>405</v>
      </c>
      <c r="P3122" s="24" t="s">
        <v>109</v>
      </c>
      <c r="Q3122" s="24" t="s">
        <v>100</v>
      </c>
      <c r="R3122" s="24" t="s">
        <v>113</v>
      </c>
      <c r="S3122" s="24" t="s">
        <v>94</v>
      </c>
    </row>
    <row r="3123" spans="1:19" x14ac:dyDescent="0.2">
      <c r="A3123" s="22">
        <v>14</v>
      </c>
      <c r="B3123" s="22">
        <v>26</v>
      </c>
      <c r="C3123" s="22">
        <v>44</v>
      </c>
      <c r="D3123" s="22">
        <v>18</v>
      </c>
      <c r="E3123" s="22">
        <v>15</v>
      </c>
      <c r="F3123" s="22">
        <v>5</v>
      </c>
      <c r="G3123" s="22">
        <v>478</v>
      </c>
      <c r="H3123" s="22">
        <v>20</v>
      </c>
      <c r="I3123" s="22">
        <v>20</v>
      </c>
      <c r="J3123" s="22">
        <v>30</v>
      </c>
      <c r="K3123" s="22">
        <v>10</v>
      </c>
      <c r="L3123" s="23">
        <v>40695</v>
      </c>
      <c r="M3123" s="24" t="s">
        <v>112</v>
      </c>
      <c r="N3123" s="24" t="e" vm="29">
        <v>#VALUE!</v>
      </c>
      <c r="O3123" s="22">
        <v>918</v>
      </c>
      <c r="P3123" s="24" t="s">
        <v>109</v>
      </c>
      <c r="Q3123" s="24" t="s">
        <v>100</v>
      </c>
      <c r="R3123" s="24" t="s">
        <v>101</v>
      </c>
      <c r="S3123" s="24" t="s">
        <v>94</v>
      </c>
    </row>
    <row r="3124" spans="1:19" ht="32" x14ac:dyDescent="0.2">
      <c r="A3124" s="22">
        <v>137</v>
      </c>
      <c r="B3124" s="22">
        <v>167</v>
      </c>
      <c r="C3124" s="22">
        <v>276</v>
      </c>
      <c r="D3124" s="22">
        <v>111</v>
      </c>
      <c r="E3124" s="22">
        <v>63</v>
      </c>
      <c r="F3124" s="22">
        <v>36</v>
      </c>
      <c r="G3124" s="22">
        <v>767</v>
      </c>
      <c r="H3124" s="22">
        <v>90</v>
      </c>
      <c r="I3124" s="22">
        <v>140</v>
      </c>
      <c r="J3124" s="22">
        <v>230</v>
      </c>
      <c r="K3124" s="22">
        <v>90</v>
      </c>
      <c r="L3124" s="23">
        <v>40695</v>
      </c>
      <c r="M3124" s="24" t="s">
        <v>112</v>
      </c>
      <c r="N3124" s="24" t="e" vm="29">
        <v>#VALUE!</v>
      </c>
      <c r="O3124" s="22">
        <v>918</v>
      </c>
      <c r="P3124" s="24" t="s">
        <v>109</v>
      </c>
      <c r="Q3124" s="24" t="s">
        <v>100</v>
      </c>
      <c r="R3124" s="24" t="s">
        <v>102</v>
      </c>
      <c r="S3124" s="24" t="s">
        <v>97</v>
      </c>
    </row>
    <row r="3125" spans="1:19" x14ac:dyDescent="0.2">
      <c r="A3125" s="22">
        <v>33</v>
      </c>
      <c r="B3125" s="22">
        <v>68</v>
      </c>
      <c r="C3125" s="22">
        <v>117</v>
      </c>
      <c r="D3125" s="22">
        <v>50</v>
      </c>
      <c r="E3125" s="22">
        <v>41</v>
      </c>
      <c r="F3125" s="22">
        <v>16</v>
      </c>
      <c r="G3125" s="22">
        <v>397</v>
      </c>
      <c r="H3125" s="22">
        <v>40</v>
      </c>
      <c r="I3125" s="22">
        <v>70</v>
      </c>
      <c r="J3125" s="22">
        <v>110</v>
      </c>
      <c r="K3125" s="22">
        <v>40</v>
      </c>
      <c r="L3125" s="23">
        <v>40695</v>
      </c>
      <c r="M3125" s="24" t="s">
        <v>112</v>
      </c>
      <c r="N3125" s="24" t="e" vm="50">
        <v>#VALUE!</v>
      </c>
      <c r="O3125" s="22">
        <v>903</v>
      </c>
      <c r="P3125" s="24" t="s">
        <v>91</v>
      </c>
      <c r="Q3125" s="24" t="s">
        <v>103</v>
      </c>
      <c r="R3125" s="24" t="s">
        <v>104</v>
      </c>
      <c r="S3125" s="24" t="s">
        <v>97</v>
      </c>
    </row>
    <row r="3126" spans="1:19" x14ac:dyDescent="0.2">
      <c r="A3126" s="22">
        <v>28</v>
      </c>
      <c r="B3126" s="22">
        <v>55</v>
      </c>
      <c r="C3126" s="22">
        <v>92</v>
      </c>
      <c r="D3126" s="22">
        <v>38</v>
      </c>
      <c r="E3126" s="22">
        <v>33</v>
      </c>
      <c r="F3126" s="22">
        <v>12</v>
      </c>
      <c r="G3126" s="22">
        <v>414</v>
      </c>
      <c r="H3126" s="22">
        <v>30</v>
      </c>
      <c r="I3126" s="22">
        <v>60</v>
      </c>
      <c r="J3126" s="22">
        <v>90</v>
      </c>
      <c r="K3126" s="22">
        <v>30</v>
      </c>
      <c r="L3126" s="23">
        <v>40695</v>
      </c>
      <c r="M3126" s="24" t="s">
        <v>112</v>
      </c>
      <c r="N3126" s="24" t="e" vm="50">
        <v>#VALUE!</v>
      </c>
      <c r="O3126" s="22">
        <v>979</v>
      </c>
      <c r="P3126" s="24" t="s">
        <v>91</v>
      </c>
      <c r="Q3126" s="24" t="s">
        <v>103</v>
      </c>
      <c r="R3126" s="24" t="s">
        <v>105</v>
      </c>
      <c r="S3126" s="24" t="s">
        <v>97</v>
      </c>
    </row>
    <row r="3127" spans="1:19" x14ac:dyDescent="0.2">
      <c r="A3127" s="22">
        <v>265</v>
      </c>
      <c r="B3127" s="22">
        <v>288</v>
      </c>
      <c r="C3127" s="22">
        <v>527</v>
      </c>
      <c r="D3127" s="22">
        <v>244</v>
      </c>
      <c r="E3127" s="22">
        <v>89</v>
      </c>
      <c r="F3127" s="22">
        <v>75</v>
      </c>
      <c r="G3127" s="22">
        <v>1213</v>
      </c>
      <c r="H3127" s="22">
        <v>270</v>
      </c>
      <c r="I3127" s="22">
        <v>360</v>
      </c>
      <c r="J3127" s="22">
        <v>660</v>
      </c>
      <c r="K3127" s="22">
        <v>300</v>
      </c>
      <c r="L3127" s="23">
        <v>40695</v>
      </c>
      <c r="M3127" s="24" t="s">
        <v>112</v>
      </c>
      <c r="N3127" s="24" t="e" vm="50">
        <v>#VALUE!</v>
      </c>
      <c r="O3127" s="22">
        <v>469</v>
      </c>
      <c r="P3127" s="24" t="s">
        <v>91</v>
      </c>
      <c r="Q3127" s="24" t="s">
        <v>92</v>
      </c>
      <c r="R3127" s="24" t="s">
        <v>95</v>
      </c>
      <c r="S3127" s="24" t="s">
        <v>94</v>
      </c>
    </row>
    <row r="3128" spans="1:19" ht="32" x14ac:dyDescent="0.2">
      <c r="A3128" s="22">
        <v>94</v>
      </c>
      <c r="B3128" s="22">
        <v>107</v>
      </c>
      <c r="C3128" s="22">
        <v>188</v>
      </c>
      <c r="D3128" s="22">
        <v>83</v>
      </c>
      <c r="E3128" s="22">
        <v>36</v>
      </c>
      <c r="F3128" s="22">
        <v>27</v>
      </c>
      <c r="G3128" s="22">
        <v>574</v>
      </c>
      <c r="H3128" s="22">
        <v>100</v>
      </c>
      <c r="I3128" s="22">
        <v>130</v>
      </c>
      <c r="J3128" s="22">
        <v>230</v>
      </c>
      <c r="K3128" s="22">
        <v>100</v>
      </c>
      <c r="L3128" s="23">
        <v>40695</v>
      </c>
      <c r="M3128" s="24" t="s">
        <v>112</v>
      </c>
      <c r="N3128" s="24" t="e" vm="50">
        <v>#VALUE!</v>
      </c>
      <c r="O3128" s="22">
        <v>430</v>
      </c>
      <c r="P3128" s="24" t="s">
        <v>91</v>
      </c>
      <c r="Q3128" s="24" t="s">
        <v>92</v>
      </c>
      <c r="R3128" s="24" t="s">
        <v>96</v>
      </c>
      <c r="S3128" s="24" t="s">
        <v>97</v>
      </c>
    </row>
    <row r="3129" spans="1:19" x14ac:dyDescent="0.2">
      <c r="A3129" s="22">
        <v>46</v>
      </c>
      <c r="B3129" s="22">
        <v>81</v>
      </c>
      <c r="C3129" s="22">
        <v>134</v>
      </c>
      <c r="D3129" s="22">
        <v>54</v>
      </c>
      <c r="E3129" s="22">
        <v>45</v>
      </c>
      <c r="F3129" s="22">
        <v>17</v>
      </c>
      <c r="G3129" s="22">
        <v>-321</v>
      </c>
      <c r="H3129" s="22">
        <v>40</v>
      </c>
      <c r="I3129" s="22">
        <v>70</v>
      </c>
      <c r="J3129" s="22">
        <v>110</v>
      </c>
      <c r="K3129" s="22">
        <v>40</v>
      </c>
      <c r="L3129" s="23">
        <v>40695</v>
      </c>
      <c r="M3129" s="24" t="s">
        <v>112</v>
      </c>
      <c r="N3129" s="24" t="e" vm="50">
        <v>#VALUE!</v>
      </c>
      <c r="O3129" s="22">
        <v>281</v>
      </c>
      <c r="P3129" s="24" t="s">
        <v>91</v>
      </c>
      <c r="Q3129" s="24" t="s">
        <v>100</v>
      </c>
      <c r="R3129" s="24" t="s">
        <v>113</v>
      </c>
      <c r="S3129" s="24" t="s">
        <v>94</v>
      </c>
    </row>
    <row r="3130" spans="1:19" x14ac:dyDescent="0.2">
      <c r="A3130" s="22">
        <v>166</v>
      </c>
      <c r="B3130" s="22">
        <v>163</v>
      </c>
      <c r="C3130" s="22">
        <v>274</v>
      </c>
      <c r="D3130" s="22">
        <v>113</v>
      </c>
      <c r="E3130" s="22">
        <v>40</v>
      </c>
      <c r="F3130" s="22">
        <v>31</v>
      </c>
      <c r="G3130" s="22">
        <v>897</v>
      </c>
      <c r="H3130" s="22">
        <v>120</v>
      </c>
      <c r="I3130" s="22">
        <v>140</v>
      </c>
      <c r="J3130" s="22">
        <v>230</v>
      </c>
      <c r="K3130" s="22">
        <v>90</v>
      </c>
      <c r="L3130" s="23">
        <v>40695</v>
      </c>
      <c r="M3130" s="24" t="s">
        <v>112</v>
      </c>
      <c r="N3130" s="24" t="e" vm="50">
        <v>#VALUE!</v>
      </c>
      <c r="O3130" s="22">
        <v>432</v>
      </c>
      <c r="P3130" s="24" t="s">
        <v>91</v>
      </c>
      <c r="Q3130" s="24" t="s">
        <v>100</v>
      </c>
      <c r="R3130" s="24" t="s">
        <v>101</v>
      </c>
      <c r="S3130" s="24" t="s">
        <v>94</v>
      </c>
    </row>
    <row r="3131" spans="1:19" ht="32" x14ac:dyDescent="0.2">
      <c r="A3131" s="22">
        <v>137</v>
      </c>
      <c r="B3131" s="22">
        <v>136</v>
      </c>
      <c r="C3131" s="22">
        <v>228</v>
      </c>
      <c r="D3131" s="22">
        <v>94</v>
      </c>
      <c r="E3131" s="22">
        <v>34</v>
      </c>
      <c r="F3131" s="22">
        <v>26</v>
      </c>
      <c r="G3131" s="22">
        <v>562</v>
      </c>
      <c r="H3131" s="22">
        <v>90</v>
      </c>
      <c r="I3131" s="22">
        <v>110</v>
      </c>
      <c r="J3131" s="22">
        <v>190</v>
      </c>
      <c r="K3131" s="22">
        <v>80</v>
      </c>
      <c r="L3131" s="23">
        <v>40695</v>
      </c>
      <c r="M3131" s="24" t="s">
        <v>112</v>
      </c>
      <c r="N3131" s="24" t="e" vm="50">
        <v>#VALUE!</v>
      </c>
      <c r="O3131" s="22">
        <v>409</v>
      </c>
      <c r="P3131" s="24" t="s">
        <v>91</v>
      </c>
      <c r="Q3131" s="24" t="s">
        <v>100</v>
      </c>
      <c r="R3131" s="24" t="s">
        <v>102</v>
      </c>
      <c r="S3131" s="24" t="s">
        <v>97</v>
      </c>
    </row>
    <row r="3132" spans="1:19" x14ac:dyDescent="0.2">
      <c r="A3132" s="22">
        <v>58</v>
      </c>
      <c r="B3132" s="22">
        <v>82</v>
      </c>
      <c r="C3132" s="22">
        <v>137</v>
      </c>
      <c r="D3132" s="22">
        <v>56</v>
      </c>
      <c r="E3132" s="22">
        <v>37</v>
      </c>
      <c r="F3132" s="22">
        <v>17</v>
      </c>
      <c r="G3132" s="22">
        <v>302</v>
      </c>
      <c r="H3132" s="22">
        <v>50</v>
      </c>
      <c r="I3132" s="22">
        <v>80</v>
      </c>
      <c r="J3132" s="22">
        <v>120</v>
      </c>
      <c r="K3132" s="22">
        <v>40</v>
      </c>
      <c r="L3132" s="23">
        <v>40695</v>
      </c>
      <c r="M3132" s="24" t="s">
        <v>114</v>
      </c>
      <c r="N3132" s="24" t="e" vm="14">
        <v>#VALUE!</v>
      </c>
      <c r="O3132" s="22">
        <v>435</v>
      </c>
      <c r="P3132" s="24" t="s">
        <v>109</v>
      </c>
      <c r="Q3132" s="24" t="s">
        <v>103</v>
      </c>
      <c r="R3132" s="24" t="s">
        <v>104</v>
      </c>
      <c r="S3132" s="24" t="s">
        <v>97</v>
      </c>
    </row>
    <row r="3133" spans="1:19" x14ac:dyDescent="0.2">
      <c r="A3133" s="22">
        <v>58</v>
      </c>
      <c r="B3133" s="22">
        <v>94</v>
      </c>
      <c r="C3133" s="22">
        <v>155</v>
      </c>
      <c r="D3133" s="22">
        <v>62</v>
      </c>
      <c r="E3133" s="22">
        <v>48</v>
      </c>
      <c r="F3133" s="22">
        <v>20</v>
      </c>
      <c r="G3133" s="22">
        <v>436</v>
      </c>
      <c r="H3133" s="22">
        <v>50</v>
      </c>
      <c r="I3133" s="22">
        <v>80</v>
      </c>
      <c r="J3133" s="22">
        <v>130</v>
      </c>
      <c r="K3133" s="22">
        <v>50</v>
      </c>
      <c r="L3133" s="23">
        <v>40695</v>
      </c>
      <c r="M3133" s="24" t="s">
        <v>114</v>
      </c>
      <c r="N3133" s="24" t="e" vm="14">
        <v>#VALUE!</v>
      </c>
      <c r="O3133" s="22">
        <v>801</v>
      </c>
      <c r="P3133" s="24" t="s">
        <v>109</v>
      </c>
      <c r="Q3133" s="24" t="s">
        <v>103</v>
      </c>
      <c r="R3133" s="24" t="s">
        <v>105</v>
      </c>
      <c r="S3133" s="24" t="s">
        <v>97</v>
      </c>
    </row>
    <row r="3134" spans="1:19" x14ac:dyDescent="0.2">
      <c r="A3134" s="22">
        <v>-46</v>
      </c>
      <c r="B3134" s="22">
        <v>25</v>
      </c>
      <c r="C3134" s="22">
        <v>140</v>
      </c>
      <c r="D3134" s="22">
        <v>116</v>
      </c>
      <c r="E3134" s="22">
        <v>54</v>
      </c>
      <c r="F3134" s="22">
        <v>35</v>
      </c>
      <c r="G3134" s="22">
        <v>1142</v>
      </c>
      <c r="H3134" s="22">
        <v>-10</v>
      </c>
      <c r="I3134" s="22">
        <v>30</v>
      </c>
      <c r="J3134" s="22">
        <v>120</v>
      </c>
      <c r="K3134" s="22">
        <v>90</v>
      </c>
      <c r="L3134" s="23">
        <v>40695</v>
      </c>
      <c r="M3134" s="24" t="s">
        <v>114</v>
      </c>
      <c r="N3134" s="24" t="e" vm="14">
        <v>#VALUE!</v>
      </c>
      <c r="O3134" s="22">
        <v>435</v>
      </c>
      <c r="P3134" s="24" t="s">
        <v>109</v>
      </c>
      <c r="Q3134" s="24" t="s">
        <v>103</v>
      </c>
      <c r="R3134" s="24" t="s">
        <v>106</v>
      </c>
      <c r="S3134" s="24" t="s">
        <v>97</v>
      </c>
    </row>
    <row r="3135" spans="1:19" x14ac:dyDescent="0.2">
      <c r="A3135" s="22">
        <v>-4</v>
      </c>
      <c r="B3135" s="22">
        <v>73</v>
      </c>
      <c r="C3135" s="22">
        <v>124</v>
      </c>
      <c r="D3135" s="22">
        <v>52</v>
      </c>
      <c r="E3135" s="22">
        <v>71</v>
      </c>
      <c r="F3135" s="22">
        <v>47</v>
      </c>
      <c r="G3135" s="22">
        <v>313</v>
      </c>
      <c r="H3135" s="22">
        <v>0</v>
      </c>
      <c r="I3135" s="22">
        <v>50</v>
      </c>
      <c r="J3135" s="22">
        <v>80</v>
      </c>
      <c r="K3135" s="22">
        <v>30</v>
      </c>
      <c r="L3135" s="23">
        <v>40695</v>
      </c>
      <c r="M3135" s="24" t="s">
        <v>114</v>
      </c>
      <c r="N3135" s="24" t="e" vm="14">
        <v>#VALUE!</v>
      </c>
      <c r="O3135" s="22">
        <v>435</v>
      </c>
      <c r="P3135" s="24" t="s">
        <v>109</v>
      </c>
      <c r="Q3135" s="24" t="s">
        <v>98</v>
      </c>
      <c r="R3135" s="24" t="s">
        <v>107</v>
      </c>
      <c r="S3135" s="24" t="s">
        <v>94</v>
      </c>
    </row>
    <row r="3136" spans="1:19" x14ac:dyDescent="0.2">
      <c r="A3136" s="22">
        <v>19</v>
      </c>
      <c r="B3136" s="22">
        <v>55</v>
      </c>
      <c r="C3136" s="22">
        <v>95</v>
      </c>
      <c r="D3136" s="22">
        <v>41</v>
      </c>
      <c r="E3136" s="22">
        <v>38</v>
      </c>
      <c r="F3136" s="22">
        <v>13</v>
      </c>
      <c r="G3136" s="22">
        <v>239</v>
      </c>
      <c r="H3136" s="22">
        <v>20</v>
      </c>
      <c r="I3136" s="22">
        <v>40</v>
      </c>
      <c r="J3136" s="22">
        <v>60</v>
      </c>
      <c r="K3136" s="22">
        <v>20</v>
      </c>
      <c r="L3136" s="23">
        <v>40695</v>
      </c>
      <c r="M3136" s="24" t="s">
        <v>114</v>
      </c>
      <c r="N3136" s="24" t="e" vm="14">
        <v>#VALUE!</v>
      </c>
      <c r="O3136" s="22">
        <v>435</v>
      </c>
      <c r="P3136" s="24" t="s">
        <v>109</v>
      </c>
      <c r="Q3136" s="24" t="s">
        <v>98</v>
      </c>
      <c r="R3136" s="24" t="s">
        <v>108</v>
      </c>
      <c r="S3136" s="24" t="s">
        <v>94</v>
      </c>
    </row>
    <row r="3137" spans="1:19" x14ac:dyDescent="0.2">
      <c r="A3137" s="22">
        <v>-4</v>
      </c>
      <c r="B3137" s="22">
        <v>43</v>
      </c>
      <c r="C3137" s="22">
        <v>77</v>
      </c>
      <c r="D3137" s="22">
        <v>35</v>
      </c>
      <c r="E3137" s="22">
        <v>43</v>
      </c>
      <c r="F3137" s="22">
        <v>13</v>
      </c>
      <c r="G3137" s="22">
        <v>204</v>
      </c>
      <c r="H3137" s="22">
        <v>10</v>
      </c>
      <c r="I3137" s="22">
        <v>30</v>
      </c>
      <c r="J3137" s="22">
        <v>50</v>
      </c>
      <c r="K3137" s="22">
        <v>20</v>
      </c>
      <c r="L3137" s="23">
        <v>40695</v>
      </c>
      <c r="M3137" s="24" t="s">
        <v>114</v>
      </c>
      <c r="N3137" s="24" t="e" vm="14">
        <v>#VALUE!</v>
      </c>
      <c r="O3137" s="22">
        <v>435</v>
      </c>
      <c r="P3137" s="24" t="s">
        <v>109</v>
      </c>
      <c r="Q3137" s="24" t="s">
        <v>98</v>
      </c>
      <c r="R3137" s="24" t="s">
        <v>99</v>
      </c>
      <c r="S3137" s="24" t="s">
        <v>94</v>
      </c>
    </row>
    <row r="3138" spans="1:19" x14ac:dyDescent="0.2">
      <c r="A3138" s="22">
        <v>43</v>
      </c>
      <c r="B3138" s="22">
        <v>53</v>
      </c>
      <c r="C3138" s="22">
        <v>88</v>
      </c>
      <c r="D3138" s="22">
        <v>36</v>
      </c>
      <c r="E3138" s="22">
        <v>20</v>
      </c>
      <c r="F3138" s="22">
        <v>10</v>
      </c>
      <c r="G3138" s="22">
        <v>828</v>
      </c>
      <c r="H3138" s="22">
        <v>40</v>
      </c>
      <c r="I3138" s="22">
        <v>50</v>
      </c>
      <c r="J3138" s="22">
        <v>80</v>
      </c>
      <c r="K3138" s="22">
        <v>30</v>
      </c>
      <c r="L3138" s="23">
        <v>40695</v>
      </c>
      <c r="M3138" s="24" t="s">
        <v>114</v>
      </c>
      <c r="N3138" s="24" t="e" vm="14">
        <v>#VALUE!</v>
      </c>
      <c r="O3138" s="22">
        <v>435</v>
      </c>
      <c r="P3138" s="24" t="s">
        <v>109</v>
      </c>
      <c r="Q3138" s="24" t="s">
        <v>100</v>
      </c>
      <c r="R3138" s="24" t="s">
        <v>113</v>
      </c>
      <c r="S3138" s="24" t="s">
        <v>94</v>
      </c>
    </row>
    <row r="3139" spans="1:19" x14ac:dyDescent="0.2">
      <c r="A3139" s="22">
        <v>48</v>
      </c>
      <c r="B3139" s="22">
        <v>63</v>
      </c>
      <c r="C3139" s="22">
        <v>110</v>
      </c>
      <c r="D3139" s="22">
        <v>48</v>
      </c>
      <c r="E3139" s="22">
        <v>26</v>
      </c>
      <c r="F3139" s="22">
        <v>15</v>
      </c>
      <c r="G3139" s="22">
        <v>593</v>
      </c>
      <c r="H3139" s="22">
        <v>40</v>
      </c>
      <c r="I3139" s="22">
        <v>60</v>
      </c>
      <c r="J3139" s="22">
        <v>100</v>
      </c>
      <c r="K3139" s="22">
        <v>40</v>
      </c>
      <c r="L3139" s="23">
        <v>40695</v>
      </c>
      <c r="M3139" s="24" t="s">
        <v>114</v>
      </c>
      <c r="N3139" s="24" t="e" vm="14">
        <v>#VALUE!</v>
      </c>
      <c r="O3139" s="22">
        <v>801</v>
      </c>
      <c r="P3139" s="24" t="s">
        <v>109</v>
      </c>
      <c r="Q3139" s="24" t="s">
        <v>100</v>
      </c>
      <c r="R3139" s="24" t="s">
        <v>101</v>
      </c>
      <c r="S3139" s="24" t="s">
        <v>94</v>
      </c>
    </row>
    <row r="3140" spans="1:19" ht="32" x14ac:dyDescent="0.2">
      <c r="A3140" s="22">
        <v>47</v>
      </c>
      <c r="B3140" s="22">
        <v>55</v>
      </c>
      <c r="C3140" s="22">
        <v>91</v>
      </c>
      <c r="D3140" s="22">
        <v>37</v>
      </c>
      <c r="E3140" s="22">
        <v>20</v>
      </c>
      <c r="F3140" s="22">
        <v>10</v>
      </c>
      <c r="G3140" s="22">
        <v>876</v>
      </c>
      <c r="H3140" s="22">
        <v>40</v>
      </c>
      <c r="I3140" s="22">
        <v>50</v>
      </c>
      <c r="J3140" s="22">
        <v>80</v>
      </c>
      <c r="K3140" s="22">
        <v>30</v>
      </c>
      <c r="L3140" s="23">
        <v>40695</v>
      </c>
      <c r="M3140" s="24" t="s">
        <v>114</v>
      </c>
      <c r="N3140" s="24" t="e" vm="14">
        <v>#VALUE!</v>
      </c>
      <c r="O3140" s="22">
        <v>435</v>
      </c>
      <c r="P3140" s="24" t="s">
        <v>109</v>
      </c>
      <c r="Q3140" s="24" t="s">
        <v>100</v>
      </c>
      <c r="R3140" s="24" t="s">
        <v>102</v>
      </c>
      <c r="S3140" s="24" t="s">
        <v>97</v>
      </c>
    </row>
    <row r="3141" spans="1:19" x14ac:dyDescent="0.2">
      <c r="A3141" s="22">
        <v>50</v>
      </c>
      <c r="B3141" s="22">
        <v>77</v>
      </c>
      <c r="C3141" s="22">
        <v>141</v>
      </c>
      <c r="D3141" s="22">
        <v>65</v>
      </c>
      <c r="E3141" s="22">
        <v>38</v>
      </c>
      <c r="F3141" s="22">
        <v>20</v>
      </c>
      <c r="G3141" s="22">
        <v>1042</v>
      </c>
      <c r="H3141" s="22">
        <v>60</v>
      </c>
      <c r="I3141" s="22">
        <v>90</v>
      </c>
      <c r="J3141" s="22">
        <v>170</v>
      </c>
      <c r="K3141" s="22">
        <v>80</v>
      </c>
      <c r="L3141" s="23">
        <v>40695</v>
      </c>
      <c r="M3141" s="24" t="s">
        <v>114</v>
      </c>
      <c r="N3141" s="24" t="e" vm="14">
        <v>#VALUE!</v>
      </c>
      <c r="O3141" s="22">
        <v>435</v>
      </c>
      <c r="P3141" s="24" t="s">
        <v>109</v>
      </c>
      <c r="Q3141" s="24" t="s">
        <v>92</v>
      </c>
      <c r="R3141" s="24" t="s">
        <v>93</v>
      </c>
      <c r="S3141" s="24" t="s">
        <v>94</v>
      </c>
    </row>
    <row r="3142" spans="1:19" x14ac:dyDescent="0.2">
      <c r="A3142" s="22">
        <v>26</v>
      </c>
      <c r="B3142" s="22">
        <v>62</v>
      </c>
      <c r="C3142" s="22">
        <v>107</v>
      </c>
      <c r="D3142" s="22">
        <v>46</v>
      </c>
      <c r="E3142" s="22">
        <v>40</v>
      </c>
      <c r="F3142" s="22">
        <v>15</v>
      </c>
      <c r="G3142" s="22">
        <v>367</v>
      </c>
      <c r="H3142" s="22">
        <v>50</v>
      </c>
      <c r="I3142" s="22">
        <v>80</v>
      </c>
      <c r="J3142" s="22">
        <v>130</v>
      </c>
      <c r="K3142" s="22">
        <v>50</v>
      </c>
      <c r="L3142" s="23">
        <v>40695</v>
      </c>
      <c r="M3142" s="24" t="s">
        <v>114</v>
      </c>
      <c r="N3142" s="24" t="e" vm="14">
        <v>#VALUE!</v>
      </c>
      <c r="O3142" s="22">
        <v>435</v>
      </c>
      <c r="P3142" s="24" t="s">
        <v>109</v>
      </c>
      <c r="Q3142" s="24" t="s">
        <v>92</v>
      </c>
      <c r="R3142" s="24" t="s">
        <v>95</v>
      </c>
      <c r="S3142" s="24" t="s">
        <v>94</v>
      </c>
    </row>
    <row r="3143" spans="1:19" ht="32" x14ac:dyDescent="0.2">
      <c r="A3143" s="22">
        <v>44</v>
      </c>
      <c r="B3143" s="22">
        <v>93</v>
      </c>
      <c r="C3143" s="22">
        <v>167</v>
      </c>
      <c r="D3143" s="22">
        <v>76</v>
      </c>
      <c r="E3143" s="22">
        <v>57</v>
      </c>
      <c r="F3143" s="22">
        <v>28</v>
      </c>
      <c r="G3143" s="22">
        <v>580</v>
      </c>
      <c r="H3143" s="22">
        <v>70</v>
      </c>
      <c r="I3143" s="22">
        <v>120</v>
      </c>
      <c r="J3143" s="22">
        <v>210</v>
      </c>
      <c r="K3143" s="22">
        <v>90</v>
      </c>
      <c r="L3143" s="23">
        <v>40695</v>
      </c>
      <c r="M3143" s="24" t="s">
        <v>114</v>
      </c>
      <c r="N3143" s="24" t="e" vm="14">
        <v>#VALUE!</v>
      </c>
      <c r="O3143" s="22">
        <v>435</v>
      </c>
      <c r="P3143" s="24" t="s">
        <v>109</v>
      </c>
      <c r="Q3143" s="24" t="s">
        <v>92</v>
      </c>
      <c r="R3143" s="24" t="s">
        <v>96</v>
      </c>
      <c r="S3143" s="24" t="s">
        <v>97</v>
      </c>
    </row>
    <row r="3144" spans="1:19" x14ac:dyDescent="0.2">
      <c r="A3144" s="22">
        <v>184</v>
      </c>
      <c r="B3144" s="22">
        <v>178</v>
      </c>
      <c r="C3144" s="22">
        <v>298</v>
      </c>
      <c r="D3144" s="22">
        <v>123</v>
      </c>
      <c r="E3144" s="22">
        <v>42</v>
      </c>
      <c r="F3144" s="22">
        <v>34</v>
      </c>
      <c r="G3144" s="22">
        <v>947</v>
      </c>
      <c r="H3144" s="22">
        <v>140</v>
      </c>
      <c r="I3144" s="22">
        <v>160</v>
      </c>
      <c r="J3144" s="22">
        <v>260</v>
      </c>
      <c r="K3144" s="22">
        <v>100</v>
      </c>
      <c r="L3144" s="23">
        <v>40695</v>
      </c>
      <c r="M3144" s="24" t="s">
        <v>114</v>
      </c>
      <c r="N3144" s="24" t="e" vm="51">
        <v>#VALUE!</v>
      </c>
      <c r="O3144" s="22">
        <v>949</v>
      </c>
      <c r="P3144" s="24" t="s">
        <v>91</v>
      </c>
      <c r="Q3144" s="24" t="s">
        <v>103</v>
      </c>
      <c r="R3144" s="24" t="s">
        <v>104</v>
      </c>
      <c r="S3144" s="24" t="s">
        <v>97</v>
      </c>
    </row>
    <row r="3145" spans="1:19" x14ac:dyDescent="0.2">
      <c r="A3145" s="22">
        <v>265</v>
      </c>
      <c r="B3145" s="22">
        <v>288</v>
      </c>
      <c r="C3145" s="22">
        <v>527</v>
      </c>
      <c r="D3145" s="22">
        <v>244</v>
      </c>
      <c r="E3145" s="22">
        <v>89</v>
      </c>
      <c r="F3145" s="22">
        <v>75</v>
      </c>
      <c r="G3145" s="22">
        <v>1213</v>
      </c>
      <c r="H3145" s="22">
        <v>190</v>
      </c>
      <c r="I3145" s="22">
        <v>260</v>
      </c>
      <c r="J3145" s="22">
        <v>460</v>
      </c>
      <c r="K3145" s="22">
        <v>200</v>
      </c>
      <c r="L3145" s="23">
        <v>40695</v>
      </c>
      <c r="M3145" s="24" t="s">
        <v>114</v>
      </c>
      <c r="N3145" s="24" t="e" vm="51">
        <v>#VALUE!</v>
      </c>
      <c r="O3145" s="22">
        <v>415</v>
      </c>
      <c r="P3145" s="24" t="s">
        <v>91</v>
      </c>
      <c r="Q3145" s="24" t="s">
        <v>103</v>
      </c>
      <c r="R3145" s="24" t="s">
        <v>105</v>
      </c>
      <c r="S3145" s="24" t="s">
        <v>97</v>
      </c>
    </row>
    <row r="3146" spans="1:19" x14ac:dyDescent="0.2">
      <c r="A3146" s="22">
        <v>92</v>
      </c>
      <c r="B3146" s="22">
        <v>107</v>
      </c>
      <c r="C3146" s="22">
        <v>188</v>
      </c>
      <c r="D3146" s="22">
        <v>83</v>
      </c>
      <c r="E3146" s="22">
        <v>37</v>
      </c>
      <c r="F3146" s="22">
        <v>27</v>
      </c>
      <c r="G3146" s="22">
        <v>574</v>
      </c>
      <c r="H3146" s="22">
        <v>60</v>
      </c>
      <c r="I3146" s="22">
        <v>90</v>
      </c>
      <c r="J3146" s="22">
        <v>160</v>
      </c>
      <c r="K3146" s="22">
        <v>70</v>
      </c>
      <c r="L3146" s="23">
        <v>40695</v>
      </c>
      <c r="M3146" s="24" t="s">
        <v>114</v>
      </c>
      <c r="N3146" s="24" t="e" vm="51">
        <v>#VALUE!</v>
      </c>
      <c r="O3146" s="22">
        <v>310</v>
      </c>
      <c r="P3146" s="24" t="s">
        <v>91</v>
      </c>
      <c r="Q3146" s="24" t="s">
        <v>103</v>
      </c>
      <c r="R3146" s="24" t="s">
        <v>106</v>
      </c>
      <c r="S3146" s="24" t="s">
        <v>97</v>
      </c>
    </row>
    <row r="3147" spans="1:19" x14ac:dyDescent="0.2">
      <c r="A3147" s="22">
        <v>166</v>
      </c>
      <c r="B3147" s="22">
        <v>163</v>
      </c>
      <c r="C3147" s="22">
        <v>274</v>
      </c>
      <c r="D3147" s="22">
        <v>113</v>
      </c>
      <c r="E3147" s="22">
        <v>40</v>
      </c>
      <c r="F3147" s="22">
        <v>31</v>
      </c>
      <c r="G3147" s="22">
        <v>897</v>
      </c>
      <c r="H3147" s="22">
        <v>90</v>
      </c>
      <c r="I3147" s="22">
        <v>110</v>
      </c>
      <c r="J3147" s="22">
        <v>180</v>
      </c>
      <c r="K3147" s="22">
        <v>70</v>
      </c>
      <c r="L3147" s="23">
        <v>40695</v>
      </c>
      <c r="M3147" s="24" t="s">
        <v>114</v>
      </c>
      <c r="N3147" s="24" t="e" vm="51">
        <v>#VALUE!</v>
      </c>
      <c r="O3147" s="22">
        <v>951</v>
      </c>
      <c r="P3147" s="24" t="s">
        <v>91</v>
      </c>
      <c r="Q3147" s="24" t="s">
        <v>98</v>
      </c>
      <c r="R3147" s="24" t="s">
        <v>107</v>
      </c>
      <c r="S3147" s="24" t="s">
        <v>94</v>
      </c>
    </row>
    <row r="3148" spans="1:19" x14ac:dyDescent="0.2">
      <c r="A3148" s="22">
        <v>135</v>
      </c>
      <c r="B3148" s="22">
        <v>136</v>
      </c>
      <c r="C3148" s="22">
        <v>228</v>
      </c>
      <c r="D3148" s="22">
        <v>94</v>
      </c>
      <c r="E3148" s="22">
        <v>35</v>
      </c>
      <c r="F3148" s="22">
        <v>26</v>
      </c>
      <c r="G3148" s="22">
        <v>562</v>
      </c>
      <c r="H3148" s="22">
        <v>80</v>
      </c>
      <c r="I3148" s="22">
        <v>90</v>
      </c>
      <c r="J3148" s="22">
        <v>150</v>
      </c>
      <c r="K3148" s="22">
        <v>60</v>
      </c>
      <c r="L3148" s="23">
        <v>40695</v>
      </c>
      <c r="M3148" s="24" t="s">
        <v>114</v>
      </c>
      <c r="N3148" s="24" t="e" vm="51">
        <v>#VALUE!</v>
      </c>
      <c r="O3148" s="22">
        <v>925</v>
      </c>
      <c r="P3148" s="24" t="s">
        <v>91</v>
      </c>
      <c r="Q3148" s="24" t="s">
        <v>98</v>
      </c>
      <c r="R3148" s="24" t="s">
        <v>108</v>
      </c>
      <c r="S3148" s="24" t="s">
        <v>94</v>
      </c>
    </row>
    <row r="3149" spans="1:19" x14ac:dyDescent="0.2">
      <c r="A3149" s="22">
        <v>44</v>
      </c>
      <c r="B3149" s="22">
        <v>81</v>
      </c>
      <c r="C3149" s="22">
        <v>134</v>
      </c>
      <c r="D3149" s="22">
        <v>54</v>
      </c>
      <c r="E3149" s="22">
        <v>46</v>
      </c>
      <c r="F3149" s="22">
        <v>17</v>
      </c>
      <c r="G3149" s="22">
        <v>641</v>
      </c>
      <c r="H3149" s="22">
        <v>30</v>
      </c>
      <c r="I3149" s="22">
        <v>60</v>
      </c>
      <c r="J3149" s="22">
        <v>90</v>
      </c>
      <c r="K3149" s="22">
        <v>30</v>
      </c>
      <c r="L3149" s="23">
        <v>40695</v>
      </c>
      <c r="M3149" s="24" t="s">
        <v>114</v>
      </c>
      <c r="N3149" s="24" t="e" vm="51">
        <v>#VALUE!</v>
      </c>
      <c r="O3149" s="22">
        <v>949</v>
      </c>
      <c r="P3149" s="24" t="s">
        <v>91</v>
      </c>
      <c r="Q3149" s="24" t="s">
        <v>98</v>
      </c>
      <c r="R3149" s="24" t="s">
        <v>99</v>
      </c>
      <c r="S3149" s="24" t="s">
        <v>94</v>
      </c>
    </row>
    <row r="3150" spans="1:19" x14ac:dyDescent="0.2">
      <c r="A3150" s="22">
        <v>228</v>
      </c>
      <c r="B3150" s="22">
        <v>261</v>
      </c>
      <c r="C3150" s="22">
        <v>516</v>
      </c>
      <c r="D3150" s="22">
        <v>260</v>
      </c>
      <c r="E3150" s="22">
        <v>89</v>
      </c>
      <c r="F3150" s="22">
        <v>72</v>
      </c>
      <c r="G3150" s="22">
        <v>1715</v>
      </c>
      <c r="H3150" s="22">
        <v>180</v>
      </c>
      <c r="I3150" s="22">
        <v>260</v>
      </c>
      <c r="J3150" s="22">
        <v>500</v>
      </c>
      <c r="K3150" s="22">
        <v>240</v>
      </c>
      <c r="L3150" s="23">
        <v>40695</v>
      </c>
      <c r="M3150" s="24" t="s">
        <v>114</v>
      </c>
      <c r="N3150" s="24" t="e" vm="51">
        <v>#VALUE!</v>
      </c>
      <c r="O3150" s="22">
        <v>510</v>
      </c>
      <c r="P3150" s="24" t="s">
        <v>91</v>
      </c>
      <c r="Q3150" s="24" t="s">
        <v>100</v>
      </c>
      <c r="R3150" s="24" t="s">
        <v>113</v>
      </c>
      <c r="S3150" s="24" t="s">
        <v>94</v>
      </c>
    </row>
    <row r="3151" spans="1:19" x14ac:dyDescent="0.2">
      <c r="A3151" s="22">
        <v>50</v>
      </c>
      <c r="B3151" s="22">
        <v>201</v>
      </c>
      <c r="C3151" s="22">
        <v>342</v>
      </c>
      <c r="D3151" s="22">
        <v>144</v>
      </c>
      <c r="E3151" s="22">
        <v>153</v>
      </c>
      <c r="F3151" s="22">
        <v>131</v>
      </c>
      <c r="G3151" s="22">
        <v>874</v>
      </c>
      <c r="H3151" s="22">
        <v>50</v>
      </c>
      <c r="I3151" s="22">
        <v>200</v>
      </c>
      <c r="J3151" s="22">
        <v>330</v>
      </c>
      <c r="K3151" s="22">
        <v>130</v>
      </c>
      <c r="L3151" s="23">
        <v>40695</v>
      </c>
      <c r="M3151" s="24" t="s">
        <v>114</v>
      </c>
      <c r="N3151" s="24" t="e" vm="51">
        <v>#VALUE!</v>
      </c>
      <c r="O3151" s="22">
        <v>650</v>
      </c>
      <c r="P3151" s="24" t="s">
        <v>91</v>
      </c>
      <c r="Q3151" s="24" t="s">
        <v>100</v>
      </c>
      <c r="R3151" s="24" t="s">
        <v>101</v>
      </c>
      <c r="S3151" s="24" t="s">
        <v>94</v>
      </c>
    </row>
    <row r="3152" spans="1:19" ht="32" x14ac:dyDescent="0.2">
      <c r="A3152" s="22">
        <v>331</v>
      </c>
      <c r="B3152" s="22">
        <v>362</v>
      </c>
      <c r="C3152" s="22">
        <v>628</v>
      </c>
      <c r="D3152" s="22">
        <v>272</v>
      </c>
      <c r="E3152" s="22">
        <v>113</v>
      </c>
      <c r="F3152" s="22">
        <v>89</v>
      </c>
      <c r="G3152" s="22">
        <v>1616</v>
      </c>
      <c r="H3152" s="22">
        <v>230</v>
      </c>
      <c r="I3152" s="22">
        <v>340</v>
      </c>
      <c r="J3152" s="22">
        <v>600</v>
      </c>
      <c r="K3152" s="22">
        <v>260</v>
      </c>
      <c r="L3152" s="23">
        <v>40695</v>
      </c>
      <c r="M3152" s="24" t="s">
        <v>114</v>
      </c>
      <c r="N3152" s="24" t="e" vm="51">
        <v>#VALUE!</v>
      </c>
      <c r="O3152" s="22">
        <v>661</v>
      </c>
      <c r="P3152" s="24" t="s">
        <v>91</v>
      </c>
      <c r="Q3152" s="24" t="s">
        <v>100</v>
      </c>
      <c r="R3152" s="24" t="s">
        <v>102</v>
      </c>
      <c r="S3152" s="24" t="s">
        <v>97</v>
      </c>
    </row>
    <row r="3153" spans="1:19" x14ac:dyDescent="0.2">
      <c r="A3153" s="22">
        <v>-156</v>
      </c>
      <c r="B3153" s="22">
        <v>-45</v>
      </c>
      <c r="C3153" s="22">
        <v>95</v>
      </c>
      <c r="D3153" s="22">
        <v>141</v>
      </c>
      <c r="E3153" s="22">
        <v>63</v>
      </c>
      <c r="F3153" s="22">
        <v>45</v>
      </c>
      <c r="G3153" s="22">
        <v>1514</v>
      </c>
      <c r="H3153" s="22">
        <v>-110</v>
      </c>
      <c r="I3153" s="22">
        <v>-50</v>
      </c>
      <c r="J3153" s="22">
        <v>120</v>
      </c>
      <c r="K3153" s="22">
        <v>170</v>
      </c>
      <c r="L3153" s="23">
        <v>40695</v>
      </c>
      <c r="M3153" s="24" t="s">
        <v>114</v>
      </c>
      <c r="N3153" s="24" t="e" vm="51">
        <v>#VALUE!</v>
      </c>
      <c r="O3153" s="22">
        <v>650</v>
      </c>
      <c r="P3153" s="24" t="s">
        <v>91</v>
      </c>
      <c r="Q3153" s="24" t="s">
        <v>92</v>
      </c>
      <c r="R3153" s="24" t="s">
        <v>93</v>
      </c>
      <c r="S3153" s="24" t="s">
        <v>94</v>
      </c>
    </row>
    <row r="3154" spans="1:19" x14ac:dyDescent="0.2">
      <c r="A3154" s="22">
        <v>493</v>
      </c>
      <c r="B3154" s="22">
        <v>534</v>
      </c>
      <c r="C3154" s="22">
        <v>882</v>
      </c>
      <c r="D3154" s="22">
        <v>356</v>
      </c>
      <c r="E3154" s="22">
        <v>165</v>
      </c>
      <c r="F3154" s="22">
        <v>124</v>
      </c>
      <c r="G3154" s="22">
        <v>2476</v>
      </c>
      <c r="H3154" s="22">
        <v>500</v>
      </c>
      <c r="I3154" s="22">
        <v>670</v>
      </c>
      <c r="J3154" s="22">
        <v>1110</v>
      </c>
      <c r="K3154" s="22">
        <v>440</v>
      </c>
      <c r="L3154" s="23">
        <v>40695</v>
      </c>
      <c r="M3154" s="24" t="s">
        <v>114</v>
      </c>
      <c r="N3154" s="24" t="e" vm="51">
        <v>#VALUE!</v>
      </c>
      <c r="O3154" s="22">
        <v>530</v>
      </c>
      <c r="P3154" s="24" t="s">
        <v>91</v>
      </c>
      <c r="Q3154" s="24" t="s">
        <v>92</v>
      </c>
      <c r="R3154" s="24" t="s">
        <v>95</v>
      </c>
      <c r="S3154" s="24" t="s">
        <v>94</v>
      </c>
    </row>
    <row r="3155" spans="1:19" ht="32" x14ac:dyDescent="0.2">
      <c r="A3155" s="22">
        <v>-196</v>
      </c>
      <c r="B3155" s="22">
        <v>-31</v>
      </c>
      <c r="C3155" s="22">
        <v>167</v>
      </c>
      <c r="D3155" s="22">
        <v>200</v>
      </c>
      <c r="E3155" s="22">
        <v>103</v>
      </c>
      <c r="F3155" s="22">
        <v>66</v>
      </c>
      <c r="G3155" s="22">
        <v>2393</v>
      </c>
      <c r="H3155" s="22">
        <v>-140</v>
      </c>
      <c r="I3155" s="22">
        <v>-40</v>
      </c>
      <c r="J3155" s="22">
        <v>210</v>
      </c>
      <c r="K3155" s="22">
        <v>250</v>
      </c>
      <c r="L3155" s="23">
        <v>40695</v>
      </c>
      <c r="M3155" s="24" t="s">
        <v>114</v>
      </c>
      <c r="N3155" s="24" t="e" vm="51">
        <v>#VALUE!</v>
      </c>
      <c r="O3155" s="22">
        <v>925</v>
      </c>
      <c r="P3155" s="24" t="s">
        <v>91</v>
      </c>
      <c r="Q3155" s="24" t="s">
        <v>92</v>
      </c>
      <c r="R3155" s="24" t="s">
        <v>96</v>
      </c>
      <c r="S3155" s="24" t="s">
        <v>97</v>
      </c>
    </row>
    <row r="3156" spans="1:19" x14ac:dyDescent="0.2">
      <c r="A3156" s="22">
        <v>51</v>
      </c>
      <c r="B3156" s="22">
        <v>201</v>
      </c>
      <c r="C3156" s="22">
        <v>342</v>
      </c>
      <c r="D3156" s="22">
        <v>144</v>
      </c>
      <c r="E3156" s="22">
        <v>153</v>
      </c>
      <c r="F3156" s="22">
        <v>131</v>
      </c>
      <c r="G3156" s="22">
        <v>874</v>
      </c>
      <c r="H3156" s="22">
        <v>50</v>
      </c>
      <c r="I3156" s="22">
        <v>180</v>
      </c>
      <c r="J3156" s="22">
        <v>300</v>
      </c>
      <c r="K3156" s="22">
        <v>120</v>
      </c>
      <c r="L3156" s="23">
        <v>40695</v>
      </c>
      <c r="M3156" s="24" t="s">
        <v>114</v>
      </c>
      <c r="N3156" s="24" t="e" vm="21">
        <v>#VALUE!</v>
      </c>
      <c r="O3156" s="22">
        <v>775</v>
      </c>
      <c r="P3156" s="24" t="s">
        <v>109</v>
      </c>
      <c r="Q3156" s="24" t="s">
        <v>103</v>
      </c>
      <c r="R3156" s="24" t="s">
        <v>104</v>
      </c>
      <c r="S3156" s="24" t="s">
        <v>97</v>
      </c>
    </row>
    <row r="3157" spans="1:19" x14ac:dyDescent="0.2">
      <c r="A3157" s="22">
        <v>229</v>
      </c>
      <c r="B3157" s="22">
        <v>278</v>
      </c>
      <c r="C3157" s="22">
        <v>474</v>
      </c>
      <c r="D3157" s="22">
        <v>200</v>
      </c>
      <c r="E3157" s="22">
        <v>104</v>
      </c>
      <c r="F3157" s="22">
        <v>66</v>
      </c>
      <c r="G3157" s="22">
        <v>1095</v>
      </c>
      <c r="H3157" s="22">
        <v>170</v>
      </c>
      <c r="I3157" s="22">
        <v>250</v>
      </c>
      <c r="J3157" s="22">
        <v>420</v>
      </c>
      <c r="K3157" s="22">
        <v>170</v>
      </c>
      <c r="L3157" s="23">
        <v>40695</v>
      </c>
      <c r="M3157" s="24" t="s">
        <v>114</v>
      </c>
      <c r="N3157" s="24" t="e" vm="21">
        <v>#VALUE!</v>
      </c>
      <c r="O3157" s="22">
        <v>702</v>
      </c>
      <c r="P3157" s="24" t="s">
        <v>109</v>
      </c>
      <c r="Q3157" s="24" t="s">
        <v>103</v>
      </c>
      <c r="R3157" s="24" t="s">
        <v>105</v>
      </c>
      <c r="S3157" s="24" t="s">
        <v>97</v>
      </c>
    </row>
    <row r="3158" spans="1:19" x14ac:dyDescent="0.2">
      <c r="A3158" s="22">
        <v>188</v>
      </c>
      <c r="B3158" s="22">
        <v>204</v>
      </c>
      <c r="C3158" s="22">
        <v>342</v>
      </c>
      <c r="D3158" s="22">
        <v>141</v>
      </c>
      <c r="E3158" s="22">
        <v>63</v>
      </c>
      <c r="F3158" s="22">
        <v>45</v>
      </c>
      <c r="G3158" s="22">
        <v>764</v>
      </c>
      <c r="H3158" s="22">
        <v>130</v>
      </c>
      <c r="I3158" s="22">
        <v>180</v>
      </c>
      <c r="J3158" s="22">
        <v>300</v>
      </c>
      <c r="K3158" s="22">
        <v>120</v>
      </c>
      <c r="L3158" s="23">
        <v>40695</v>
      </c>
      <c r="M3158" s="24" t="s">
        <v>114</v>
      </c>
      <c r="N3158" s="24" t="e" vm="21">
        <v>#VALUE!</v>
      </c>
      <c r="O3158" s="22">
        <v>775</v>
      </c>
      <c r="P3158" s="24" t="s">
        <v>109</v>
      </c>
      <c r="Q3158" s="24" t="s">
        <v>103</v>
      </c>
      <c r="R3158" s="24" t="s">
        <v>106</v>
      </c>
      <c r="S3158" s="24" t="s">
        <v>97</v>
      </c>
    </row>
    <row r="3159" spans="1:19" x14ac:dyDescent="0.2">
      <c r="A3159" s="22">
        <v>333</v>
      </c>
      <c r="B3159" s="22">
        <v>362</v>
      </c>
      <c r="C3159" s="22">
        <v>628</v>
      </c>
      <c r="D3159" s="22">
        <v>272</v>
      </c>
      <c r="E3159" s="22">
        <v>113</v>
      </c>
      <c r="F3159" s="22">
        <v>89</v>
      </c>
      <c r="G3159" s="22">
        <v>1616</v>
      </c>
      <c r="H3159" s="22">
        <v>190</v>
      </c>
      <c r="I3159" s="22">
        <v>260</v>
      </c>
      <c r="J3159" s="22">
        <v>430</v>
      </c>
      <c r="K3159" s="22">
        <v>170</v>
      </c>
      <c r="L3159" s="23">
        <v>40695</v>
      </c>
      <c r="M3159" s="24" t="s">
        <v>114</v>
      </c>
      <c r="N3159" s="24" t="e" vm="21">
        <v>#VALUE!</v>
      </c>
      <c r="O3159" s="22">
        <v>702</v>
      </c>
      <c r="P3159" s="24" t="s">
        <v>109</v>
      </c>
      <c r="Q3159" s="24" t="s">
        <v>98</v>
      </c>
      <c r="R3159" s="24" t="s">
        <v>107</v>
      </c>
      <c r="S3159" s="24" t="s">
        <v>94</v>
      </c>
    </row>
    <row r="3160" spans="1:19" x14ac:dyDescent="0.2">
      <c r="A3160" s="22">
        <v>228</v>
      </c>
      <c r="B3160" s="22">
        <v>261</v>
      </c>
      <c r="C3160" s="22">
        <v>516</v>
      </c>
      <c r="D3160" s="22">
        <v>260</v>
      </c>
      <c r="E3160" s="22">
        <v>89</v>
      </c>
      <c r="F3160" s="22">
        <v>72</v>
      </c>
      <c r="G3160" s="22">
        <v>1715</v>
      </c>
      <c r="H3160" s="22">
        <v>120</v>
      </c>
      <c r="I3160" s="22">
        <v>180</v>
      </c>
      <c r="J3160" s="22">
        <v>350</v>
      </c>
      <c r="K3160" s="22">
        <v>170</v>
      </c>
      <c r="L3160" s="23">
        <v>40695</v>
      </c>
      <c r="M3160" s="24" t="s">
        <v>114</v>
      </c>
      <c r="N3160" s="24" t="e" vm="21">
        <v>#VALUE!</v>
      </c>
      <c r="O3160" s="22">
        <v>775</v>
      </c>
      <c r="P3160" s="24" t="s">
        <v>109</v>
      </c>
      <c r="Q3160" s="24" t="s">
        <v>98</v>
      </c>
      <c r="R3160" s="24" t="s">
        <v>108</v>
      </c>
      <c r="S3160" s="24" t="s">
        <v>94</v>
      </c>
    </row>
    <row r="3161" spans="1:19" x14ac:dyDescent="0.2">
      <c r="A3161" s="22">
        <v>-509</v>
      </c>
      <c r="B3161" s="22">
        <v>-271</v>
      </c>
      <c r="C3161" s="22">
        <v>37</v>
      </c>
      <c r="D3161" s="22">
        <v>271</v>
      </c>
      <c r="E3161" s="22">
        <v>126</v>
      </c>
      <c r="F3161" s="22">
        <v>102</v>
      </c>
      <c r="G3161" s="22">
        <v>4507</v>
      </c>
      <c r="H3161" s="22">
        <v>-250</v>
      </c>
      <c r="I3161" s="22">
        <v>-170</v>
      </c>
      <c r="J3161" s="22">
        <v>0</v>
      </c>
      <c r="K3161" s="22">
        <v>170</v>
      </c>
      <c r="L3161" s="23">
        <v>40695</v>
      </c>
      <c r="M3161" s="24" t="s">
        <v>114</v>
      </c>
      <c r="N3161" s="24" t="e" vm="21">
        <v>#VALUE!</v>
      </c>
      <c r="O3161" s="22">
        <v>775</v>
      </c>
      <c r="P3161" s="24" t="s">
        <v>109</v>
      </c>
      <c r="Q3161" s="24" t="s">
        <v>98</v>
      </c>
      <c r="R3161" s="24" t="s">
        <v>99</v>
      </c>
      <c r="S3161" s="24" t="s">
        <v>94</v>
      </c>
    </row>
    <row r="3162" spans="1:19" x14ac:dyDescent="0.2">
      <c r="A3162" s="22">
        <v>43</v>
      </c>
      <c r="B3162" s="22">
        <v>43</v>
      </c>
      <c r="C3162" s="22">
        <v>43</v>
      </c>
      <c r="D3162" s="22">
        <v>0</v>
      </c>
      <c r="E3162" s="22">
        <v>11</v>
      </c>
      <c r="F3162" s="22">
        <v>0</v>
      </c>
      <c r="G3162" s="22">
        <v>602</v>
      </c>
      <c r="H3162" s="22">
        <v>30</v>
      </c>
      <c r="I3162" s="22">
        <v>40</v>
      </c>
      <c r="J3162" s="22">
        <v>40</v>
      </c>
      <c r="K3162" s="22">
        <v>0</v>
      </c>
      <c r="L3162" s="23">
        <v>40695</v>
      </c>
      <c r="M3162" s="24" t="s">
        <v>114</v>
      </c>
      <c r="N3162" s="24" t="e" vm="21">
        <v>#VALUE!</v>
      </c>
      <c r="O3162" s="22">
        <v>775</v>
      </c>
      <c r="P3162" s="24" t="s">
        <v>109</v>
      </c>
      <c r="Q3162" s="24" t="s">
        <v>100</v>
      </c>
      <c r="R3162" s="24" t="s">
        <v>113</v>
      </c>
      <c r="S3162" s="24" t="s">
        <v>94</v>
      </c>
    </row>
    <row r="3163" spans="1:19" x14ac:dyDescent="0.2">
      <c r="A3163" s="22">
        <v>25</v>
      </c>
      <c r="B3163" s="22">
        <v>35</v>
      </c>
      <c r="C3163" s="22">
        <v>57</v>
      </c>
      <c r="D3163" s="22">
        <v>23</v>
      </c>
      <c r="E3163" s="22">
        <v>16</v>
      </c>
      <c r="F3163" s="22">
        <v>6</v>
      </c>
      <c r="G3163" s="22">
        <v>843</v>
      </c>
      <c r="H3163" s="22">
        <v>20</v>
      </c>
      <c r="I3163" s="22">
        <v>30</v>
      </c>
      <c r="J3163" s="22">
        <v>50</v>
      </c>
      <c r="K3163" s="22">
        <v>20</v>
      </c>
      <c r="L3163" s="23">
        <v>40695</v>
      </c>
      <c r="M3163" s="24" t="s">
        <v>114</v>
      </c>
      <c r="N3163" s="24" t="e" vm="21">
        <v>#VALUE!</v>
      </c>
      <c r="O3163" s="22">
        <v>702</v>
      </c>
      <c r="P3163" s="24" t="s">
        <v>109</v>
      </c>
      <c r="Q3163" s="24" t="s">
        <v>100</v>
      </c>
      <c r="R3163" s="24" t="s">
        <v>101</v>
      </c>
      <c r="S3163" s="24" t="s">
        <v>94</v>
      </c>
    </row>
    <row r="3164" spans="1:19" ht="32" x14ac:dyDescent="0.2">
      <c r="A3164" s="22">
        <v>21</v>
      </c>
      <c r="B3164" s="22">
        <v>32</v>
      </c>
      <c r="C3164" s="22">
        <v>53</v>
      </c>
      <c r="D3164" s="22">
        <v>21</v>
      </c>
      <c r="E3164" s="22">
        <v>16</v>
      </c>
      <c r="F3164" s="22">
        <v>5</v>
      </c>
      <c r="G3164" s="22">
        <v>798</v>
      </c>
      <c r="H3164" s="22">
        <v>20</v>
      </c>
      <c r="I3164" s="22">
        <v>30</v>
      </c>
      <c r="J3164" s="22">
        <v>50</v>
      </c>
      <c r="K3164" s="22">
        <v>20</v>
      </c>
      <c r="L3164" s="23">
        <v>40695</v>
      </c>
      <c r="M3164" s="24" t="s">
        <v>114</v>
      </c>
      <c r="N3164" s="24" t="e" vm="21">
        <v>#VALUE!</v>
      </c>
      <c r="O3164" s="22">
        <v>775</v>
      </c>
      <c r="P3164" s="24" t="s">
        <v>109</v>
      </c>
      <c r="Q3164" s="24" t="s">
        <v>100</v>
      </c>
      <c r="R3164" s="24" t="s">
        <v>102</v>
      </c>
      <c r="S3164" s="24" t="s">
        <v>97</v>
      </c>
    </row>
    <row r="3165" spans="1:19" x14ac:dyDescent="0.2">
      <c r="A3165" s="22">
        <v>0</v>
      </c>
      <c r="B3165" s="22">
        <v>46</v>
      </c>
      <c r="C3165" s="22">
        <v>81</v>
      </c>
      <c r="D3165" s="22">
        <v>36</v>
      </c>
      <c r="E3165" s="22">
        <v>43</v>
      </c>
      <c r="F3165" s="22">
        <v>13</v>
      </c>
      <c r="G3165" s="22">
        <v>236</v>
      </c>
      <c r="H3165" s="22">
        <v>20</v>
      </c>
      <c r="I3165" s="22">
        <v>60</v>
      </c>
      <c r="J3165" s="22">
        <v>100</v>
      </c>
      <c r="K3165" s="22">
        <v>40</v>
      </c>
      <c r="L3165" s="23">
        <v>40695</v>
      </c>
      <c r="M3165" s="24" t="s">
        <v>114</v>
      </c>
      <c r="N3165" s="24" t="e" vm="21">
        <v>#VALUE!</v>
      </c>
      <c r="O3165" s="22">
        <v>702</v>
      </c>
      <c r="P3165" s="24" t="s">
        <v>109</v>
      </c>
      <c r="Q3165" s="24" t="s">
        <v>92</v>
      </c>
      <c r="R3165" s="24" t="s">
        <v>95</v>
      </c>
      <c r="S3165" s="24" t="s">
        <v>94</v>
      </c>
    </row>
    <row r="3166" spans="1:19" ht="32" x14ac:dyDescent="0.2">
      <c r="A3166" s="22">
        <v>11</v>
      </c>
      <c r="B3166" s="22">
        <v>38</v>
      </c>
      <c r="C3166" s="22">
        <v>69</v>
      </c>
      <c r="D3166" s="22">
        <v>32</v>
      </c>
      <c r="E3166" s="22">
        <v>28</v>
      </c>
      <c r="F3166" s="22">
        <v>9</v>
      </c>
      <c r="G3166" s="22">
        <v>996</v>
      </c>
      <c r="H3166" s="22">
        <v>20</v>
      </c>
      <c r="I3166" s="22">
        <v>40</v>
      </c>
      <c r="J3166" s="22">
        <v>80</v>
      </c>
      <c r="K3166" s="22">
        <v>40</v>
      </c>
      <c r="L3166" s="23">
        <v>40695</v>
      </c>
      <c r="M3166" s="24" t="s">
        <v>114</v>
      </c>
      <c r="N3166" s="24" t="e" vm="21">
        <v>#VALUE!</v>
      </c>
      <c r="O3166" s="22">
        <v>702</v>
      </c>
      <c r="P3166" s="24" t="s">
        <v>109</v>
      </c>
      <c r="Q3166" s="24" t="s">
        <v>92</v>
      </c>
      <c r="R3166" s="24" t="s">
        <v>96</v>
      </c>
      <c r="S3166" s="24" t="s">
        <v>97</v>
      </c>
    </row>
    <row r="3167" spans="1:19" x14ac:dyDescent="0.2">
      <c r="A3167" s="22">
        <v>30</v>
      </c>
      <c r="B3167" s="22">
        <v>41</v>
      </c>
      <c r="C3167" s="22">
        <v>68</v>
      </c>
      <c r="D3167" s="22">
        <v>28</v>
      </c>
      <c r="E3167" s="22">
        <v>18</v>
      </c>
      <c r="F3167" s="22">
        <v>7</v>
      </c>
      <c r="G3167" s="22">
        <v>816</v>
      </c>
      <c r="H3167" s="22">
        <v>40</v>
      </c>
      <c r="I3167" s="22">
        <v>40</v>
      </c>
      <c r="J3167" s="22">
        <v>60</v>
      </c>
      <c r="K3167" s="22">
        <v>20</v>
      </c>
      <c r="L3167" s="23">
        <v>40695</v>
      </c>
      <c r="M3167" s="24" t="s">
        <v>114</v>
      </c>
      <c r="N3167" s="24" t="e" vm="17">
        <v>#VALUE!</v>
      </c>
      <c r="O3167" s="22">
        <v>541</v>
      </c>
      <c r="P3167" s="24" t="s">
        <v>109</v>
      </c>
      <c r="Q3167" s="24" t="s">
        <v>103</v>
      </c>
      <c r="R3167" s="24" t="s">
        <v>104</v>
      </c>
      <c r="S3167" s="24" t="s">
        <v>97</v>
      </c>
    </row>
    <row r="3168" spans="1:19" x14ac:dyDescent="0.2">
      <c r="A3168" s="22">
        <v>41</v>
      </c>
      <c r="B3168" s="22">
        <v>56</v>
      </c>
      <c r="C3168" s="22">
        <v>98</v>
      </c>
      <c r="D3168" s="22">
        <v>43</v>
      </c>
      <c r="E3168" s="22">
        <v>24</v>
      </c>
      <c r="F3168" s="22">
        <v>14</v>
      </c>
      <c r="G3168" s="22">
        <v>597</v>
      </c>
      <c r="H3168" s="22">
        <v>30</v>
      </c>
      <c r="I3168" s="22">
        <v>50</v>
      </c>
      <c r="J3168" s="22">
        <v>80</v>
      </c>
      <c r="K3168" s="22">
        <v>30</v>
      </c>
      <c r="L3168" s="23">
        <v>40695</v>
      </c>
      <c r="M3168" s="24" t="s">
        <v>114</v>
      </c>
      <c r="N3168" s="24" t="e" vm="17">
        <v>#VALUE!</v>
      </c>
      <c r="O3168" s="22">
        <v>503</v>
      </c>
      <c r="P3168" s="24" t="s">
        <v>109</v>
      </c>
      <c r="Q3168" s="24" t="s">
        <v>103</v>
      </c>
      <c r="R3168" s="24" t="s">
        <v>105</v>
      </c>
      <c r="S3168" s="24" t="s">
        <v>97</v>
      </c>
    </row>
    <row r="3169" spans="1:19" x14ac:dyDescent="0.2">
      <c r="A3169" s="22">
        <v>12</v>
      </c>
      <c r="B3169" s="22">
        <v>26</v>
      </c>
      <c r="C3169" s="22">
        <v>44</v>
      </c>
      <c r="D3169" s="22">
        <v>18</v>
      </c>
      <c r="E3169" s="22">
        <v>16</v>
      </c>
      <c r="F3169" s="22">
        <v>5</v>
      </c>
      <c r="G3169" s="22">
        <v>478</v>
      </c>
      <c r="H3169" s="22">
        <v>10</v>
      </c>
      <c r="I3169" s="22">
        <v>10</v>
      </c>
      <c r="J3169" s="22">
        <v>20</v>
      </c>
      <c r="K3169" s="22">
        <v>10</v>
      </c>
      <c r="L3169" s="23">
        <v>40695</v>
      </c>
      <c r="M3169" s="24" t="s">
        <v>114</v>
      </c>
      <c r="N3169" s="24" t="e" vm="17">
        <v>#VALUE!</v>
      </c>
      <c r="O3169" s="22">
        <v>971</v>
      </c>
      <c r="P3169" s="24" t="s">
        <v>109</v>
      </c>
      <c r="Q3169" s="24" t="s">
        <v>98</v>
      </c>
      <c r="R3169" s="24" t="s">
        <v>107</v>
      </c>
      <c r="S3169" s="24" t="s">
        <v>94</v>
      </c>
    </row>
    <row r="3170" spans="1:19" x14ac:dyDescent="0.2">
      <c r="A3170" s="22">
        <v>138</v>
      </c>
      <c r="B3170" s="22">
        <v>167</v>
      </c>
      <c r="C3170" s="22">
        <v>276</v>
      </c>
      <c r="D3170" s="22">
        <v>111</v>
      </c>
      <c r="E3170" s="22">
        <v>62</v>
      </c>
      <c r="F3170" s="22">
        <v>36</v>
      </c>
      <c r="G3170" s="22">
        <v>767</v>
      </c>
      <c r="H3170" s="22">
        <v>70</v>
      </c>
      <c r="I3170" s="22">
        <v>110</v>
      </c>
      <c r="J3170" s="22">
        <v>180</v>
      </c>
      <c r="K3170" s="22">
        <v>70</v>
      </c>
      <c r="L3170" s="23">
        <v>40695</v>
      </c>
      <c r="M3170" s="24" t="s">
        <v>114</v>
      </c>
      <c r="N3170" s="24" t="e" vm="17">
        <v>#VALUE!</v>
      </c>
      <c r="O3170" s="22">
        <v>503</v>
      </c>
      <c r="P3170" s="24" t="s">
        <v>109</v>
      </c>
      <c r="Q3170" s="24" t="s">
        <v>98</v>
      </c>
      <c r="R3170" s="24" t="s">
        <v>108</v>
      </c>
      <c r="S3170" s="24" t="s">
        <v>94</v>
      </c>
    </row>
    <row r="3171" spans="1:19" x14ac:dyDescent="0.2">
      <c r="A3171" s="22">
        <v>145</v>
      </c>
      <c r="B3171" s="22">
        <v>164</v>
      </c>
      <c r="C3171" s="22">
        <v>279</v>
      </c>
      <c r="D3171" s="22">
        <v>118</v>
      </c>
      <c r="E3171" s="22">
        <v>55</v>
      </c>
      <c r="F3171" s="22">
        <v>36</v>
      </c>
      <c r="G3171" s="22">
        <v>636</v>
      </c>
      <c r="H3171" s="22">
        <v>80</v>
      </c>
      <c r="I3171" s="22">
        <v>120</v>
      </c>
      <c r="J3171" s="22">
        <v>190</v>
      </c>
      <c r="K3171" s="22">
        <v>70</v>
      </c>
      <c r="L3171" s="23">
        <v>40695</v>
      </c>
      <c r="M3171" s="24" t="s">
        <v>114</v>
      </c>
      <c r="N3171" s="24" t="e" vm="17">
        <v>#VALUE!</v>
      </c>
      <c r="O3171" s="22">
        <v>503</v>
      </c>
      <c r="P3171" s="24" t="s">
        <v>109</v>
      </c>
      <c r="Q3171" s="24" t="s">
        <v>98</v>
      </c>
      <c r="R3171" s="24" t="s">
        <v>99</v>
      </c>
      <c r="S3171" s="24" t="s">
        <v>94</v>
      </c>
    </row>
    <row r="3172" spans="1:19" x14ac:dyDescent="0.2">
      <c r="A3172" s="22">
        <v>15</v>
      </c>
      <c r="B3172" s="22">
        <v>64</v>
      </c>
      <c r="C3172" s="22">
        <v>114</v>
      </c>
      <c r="D3172" s="22">
        <v>51</v>
      </c>
      <c r="E3172" s="22">
        <v>49</v>
      </c>
      <c r="F3172" s="22">
        <v>19</v>
      </c>
      <c r="G3172" s="22">
        <v>396</v>
      </c>
      <c r="H3172" s="22">
        <v>30</v>
      </c>
      <c r="I3172" s="22">
        <v>70</v>
      </c>
      <c r="J3172" s="22">
        <v>110</v>
      </c>
      <c r="K3172" s="22">
        <v>40</v>
      </c>
      <c r="L3172" s="23">
        <v>40695</v>
      </c>
      <c r="M3172" s="24" t="s">
        <v>114</v>
      </c>
      <c r="N3172" s="24" t="e" vm="17">
        <v>#VALUE!</v>
      </c>
      <c r="O3172" s="22">
        <v>971</v>
      </c>
      <c r="P3172" s="24" t="s">
        <v>109</v>
      </c>
      <c r="Q3172" s="24" t="s">
        <v>100</v>
      </c>
      <c r="R3172" s="24" t="s">
        <v>113</v>
      </c>
      <c r="S3172" s="24" t="s">
        <v>94</v>
      </c>
    </row>
    <row r="3173" spans="1:19" x14ac:dyDescent="0.2">
      <c r="A3173" s="22">
        <v>33</v>
      </c>
      <c r="B3173" s="22">
        <v>68</v>
      </c>
      <c r="C3173" s="22">
        <v>117</v>
      </c>
      <c r="D3173" s="22">
        <v>50</v>
      </c>
      <c r="E3173" s="22">
        <v>41</v>
      </c>
      <c r="F3173" s="22">
        <v>16</v>
      </c>
      <c r="G3173" s="22">
        <v>397</v>
      </c>
      <c r="H3173" s="22">
        <v>40</v>
      </c>
      <c r="I3173" s="22">
        <v>70</v>
      </c>
      <c r="J3173" s="22">
        <v>110</v>
      </c>
      <c r="K3173" s="22">
        <v>40</v>
      </c>
      <c r="L3173" s="23">
        <v>40695</v>
      </c>
      <c r="M3173" s="24" t="s">
        <v>114</v>
      </c>
      <c r="N3173" s="24" t="e" vm="17">
        <v>#VALUE!</v>
      </c>
      <c r="O3173" s="22">
        <v>541</v>
      </c>
      <c r="P3173" s="24" t="s">
        <v>109</v>
      </c>
      <c r="Q3173" s="24" t="s">
        <v>100</v>
      </c>
      <c r="R3173" s="24" t="s">
        <v>101</v>
      </c>
      <c r="S3173" s="24" t="s">
        <v>94</v>
      </c>
    </row>
    <row r="3174" spans="1:19" ht="32" x14ac:dyDescent="0.2">
      <c r="A3174" s="22">
        <v>115</v>
      </c>
      <c r="B3174" s="22">
        <v>149</v>
      </c>
      <c r="C3174" s="22">
        <v>295</v>
      </c>
      <c r="D3174" s="22">
        <v>149</v>
      </c>
      <c r="E3174" s="22">
        <v>61</v>
      </c>
      <c r="F3174" s="22">
        <v>41</v>
      </c>
      <c r="G3174" s="22">
        <v>1245</v>
      </c>
      <c r="H3174" s="22">
        <v>90</v>
      </c>
      <c r="I3174" s="22">
        <v>140</v>
      </c>
      <c r="J3174" s="22">
        <v>280</v>
      </c>
      <c r="K3174" s="22">
        <v>140</v>
      </c>
      <c r="L3174" s="23">
        <v>40695</v>
      </c>
      <c r="M3174" s="24" t="s">
        <v>114</v>
      </c>
      <c r="N3174" s="24" t="e" vm="17">
        <v>#VALUE!</v>
      </c>
      <c r="O3174" s="22">
        <v>503</v>
      </c>
      <c r="P3174" s="24" t="s">
        <v>109</v>
      </c>
      <c r="Q3174" s="24" t="s">
        <v>100</v>
      </c>
      <c r="R3174" s="24" t="s">
        <v>102</v>
      </c>
      <c r="S3174" s="24" t="s">
        <v>97</v>
      </c>
    </row>
    <row r="3175" spans="1:19" x14ac:dyDescent="0.2">
      <c r="A3175" s="22">
        <v>-8</v>
      </c>
      <c r="B3175" s="22">
        <v>63</v>
      </c>
      <c r="C3175" s="22">
        <v>106</v>
      </c>
      <c r="D3175" s="22">
        <v>44</v>
      </c>
      <c r="E3175" s="22">
        <v>64</v>
      </c>
      <c r="F3175" s="22">
        <v>40</v>
      </c>
      <c r="G3175" s="22">
        <v>496</v>
      </c>
      <c r="H3175" s="22">
        <v>30</v>
      </c>
      <c r="I3175" s="22">
        <v>80</v>
      </c>
      <c r="J3175" s="22">
        <v>130</v>
      </c>
      <c r="K3175" s="22">
        <v>50</v>
      </c>
      <c r="L3175" s="23">
        <v>40695</v>
      </c>
      <c r="M3175" s="24" t="s">
        <v>114</v>
      </c>
      <c r="N3175" s="24" t="e" vm="17">
        <v>#VALUE!</v>
      </c>
      <c r="O3175" s="22">
        <v>503</v>
      </c>
      <c r="P3175" s="24" t="s">
        <v>109</v>
      </c>
      <c r="Q3175" s="24" t="s">
        <v>92</v>
      </c>
      <c r="R3175" s="24" t="s">
        <v>93</v>
      </c>
      <c r="S3175" s="24" t="s">
        <v>94</v>
      </c>
    </row>
    <row r="3176" spans="1:19" x14ac:dyDescent="0.2">
      <c r="A3176" s="22">
        <v>6</v>
      </c>
      <c r="B3176" s="22">
        <v>65</v>
      </c>
      <c r="C3176" s="22">
        <v>111</v>
      </c>
      <c r="D3176" s="22">
        <v>47</v>
      </c>
      <c r="E3176" s="22">
        <v>57</v>
      </c>
      <c r="F3176" s="22">
        <v>15</v>
      </c>
      <c r="G3176" s="22">
        <v>456</v>
      </c>
      <c r="H3176" s="22">
        <v>40</v>
      </c>
      <c r="I3176" s="22">
        <v>90</v>
      </c>
      <c r="J3176" s="22">
        <v>140</v>
      </c>
      <c r="K3176" s="22">
        <v>50</v>
      </c>
      <c r="L3176" s="23">
        <v>40695</v>
      </c>
      <c r="M3176" s="24" t="s">
        <v>114</v>
      </c>
      <c r="N3176" s="24" t="e" vm="17">
        <v>#VALUE!</v>
      </c>
      <c r="O3176" s="22">
        <v>503</v>
      </c>
      <c r="P3176" s="24" t="s">
        <v>109</v>
      </c>
      <c r="Q3176" s="24" t="s">
        <v>92</v>
      </c>
      <c r="R3176" s="24" t="s">
        <v>95</v>
      </c>
      <c r="S3176" s="24" t="s">
        <v>94</v>
      </c>
    </row>
    <row r="3177" spans="1:19" ht="32" x14ac:dyDescent="0.2">
      <c r="A3177" s="22">
        <v>28</v>
      </c>
      <c r="B3177" s="22">
        <v>55</v>
      </c>
      <c r="C3177" s="22">
        <v>92</v>
      </c>
      <c r="D3177" s="22">
        <v>38</v>
      </c>
      <c r="E3177" s="22">
        <v>33</v>
      </c>
      <c r="F3177" s="22">
        <v>12</v>
      </c>
      <c r="G3177" s="22">
        <v>414</v>
      </c>
      <c r="H3177" s="22">
        <v>40</v>
      </c>
      <c r="I3177" s="22">
        <v>70</v>
      </c>
      <c r="J3177" s="22">
        <v>110</v>
      </c>
      <c r="K3177" s="22">
        <v>40</v>
      </c>
      <c r="L3177" s="23">
        <v>40695</v>
      </c>
      <c r="M3177" s="24" t="s">
        <v>114</v>
      </c>
      <c r="N3177" s="24" t="e" vm="17">
        <v>#VALUE!</v>
      </c>
      <c r="O3177" s="22">
        <v>503</v>
      </c>
      <c r="P3177" s="24" t="s">
        <v>109</v>
      </c>
      <c r="Q3177" s="24" t="s">
        <v>92</v>
      </c>
      <c r="R3177" s="24" t="s">
        <v>96</v>
      </c>
      <c r="S3177" s="24" t="s">
        <v>97</v>
      </c>
    </row>
    <row r="3178" spans="1:19" x14ac:dyDescent="0.2">
      <c r="A3178" s="22">
        <v>109</v>
      </c>
      <c r="B3178" s="22">
        <v>140</v>
      </c>
      <c r="C3178" s="22">
        <v>230</v>
      </c>
      <c r="D3178" s="22">
        <v>92</v>
      </c>
      <c r="E3178" s="22">
        <v>57</v>
      </c>
      <c r="F3178" s="22">
        <v>30</v>
      </c>
      <c r="G3178" s="22">
        <v>1102</v>
      </c>
      <c r="H3178" s="22">
        <v>90</v>
      </c>
      <c r="I3178" s="22">
        <v>130</v>
      </c>
      <c r="J3178" s="22">
        <v>200</v>
      </c>
      <c r="K3178" s="22">
        <v>70</v>
      </c>
      <c r="L3178" s="23">
        <v>40695</v>
      </c>
      <c r="M3178" s="24" t="s">
        <v>114</v>
      </c>
      <c r="N3178" s="24" t="e" vm="24">
        <v>#VALUE!</v>
      </c>
      <c r="O3178" s="22">
        <v>253</v>
      </c>
      <c r="P3178" s="24" t="s">
        <v>109</v>
      </c>
      <c r="Q3178" s="24" t="s">
        <v>103</v>
      </c>
      <c r="R3178" s="24" t="s">
        <v>104</v>
      </c>
      <c r="S3178" s="24" t="s">
        <v>97</v>
      </c>
    </row>
    <row r="3179" spans="1:19" x14ac:dyDescent="0.2">
      <c r="A3179" s="22">
        <v>55</v>
      </c>
      <c r="B3179" s="22">
        <v>64</v>
      </c>
      <c r="C3179" s="22">
        <v>106</v>
      </c>
      <c r="D3179" s="22">
        <v>43</v>
      </c>
      <c r="E3179" s="22">
        <v>22</v>
      </c>
      <c r="F3179" s="22">
        <v>12</v>
      </c>
      <c r="G3179" s="22">
        <v>822</v>
      </c>
      <c r="H3179" s="22">
        <v>50</v>
      </c>
      <c r="I3179" s="22">
        <v>60</v>
      </c>
      <c r="J3179" s="22">
        <v>90</v>
      </c>
      <c r="K3179" s="22">
        <v>30</v>
      </c>
      <c r="L3179" s="23">
        <v>40695</v>
      </c>
      <c r="M3179" s="24" t="s">
        <v>114</v>
      </c>
      <c r="N3179" s="24" t="e" vm="24">
        <v>#VALUE!</v>
      </c>
      <c r="O3179" s="22">
        <v>253</v>
      </c>
      <c r="P3179" s="24" t="s">
        <v>109</v>
      </c>
      <c r="Q3179" s="24" t="s">
        <v>103</v>
      </c>
      <c r="R3179" s="24" t="s">
        <v>105</v>
      </c>
      <c r="S3179" s="24" t="s">
        <v>97</v>
      </c>
    </row>
    <row r="3180" spans="1:19" x14ac:dyDescent="0.2">
      <c r="A3180" s="22">
        <v>57</v>
      </c>
      <c r="B3180" s="22">
        <v>78</v>
      </c>
      <c r="C3180" s="22">
        <v>124</v>
      </c>
      <c r="D3180" s="22">
        <v>47</v>
      </c>
      <c r="E3180" s="22">
        <v>34</v>
      </c>
      <c r="F3180" s="22">
        <v>14</v>
      </c>
      <c r="G3180" s="22">
        <v>371</v>
      </c>
      <c r="H3180" s="22">
        <v>30</v>
      </c>
      <c r="I3180" s="22">
        <v>50</v>
      </c>
      <c r="J3180" s="22">
        <v>80</v>
      </c>
      <c r="K3180" s="22">
        <v>30</v>
      </c>
      <c r="L3180" s="23">
        <v>40695</v>
      </c>
      <c r="M3180" s="24" t="s">
        <v>114</v>
      </c>
      <c r="N3180" s="24" t="e" vm="24">
        <v>#VALUE!</v>
      </c>
      <c r="O3180" s="22">
        <v>206</v>
      </c>
      <c r="P3180" s="24" t="s">
        <v>109</v>
      </c>
      <c r="Q3180" s="24" t="s">
        <v>98</v>
      </c>
      <c r="R3180" s="24" t="s">
        <v>107</v>
      </c>
      <c r="S3180" s="24" t="s">
        <v>94</v>
      </c>
    </row>
    <row r="3181" spans="1:19" x14ac:dyDescent="0.2">
      <c r="A3181" s="22">
        <v>33</v>
      </c>
      <c r="B3181" s="22">
        <v>59</v>
      </c>
      <c r="C3181" s="22">
        <v>98</v>
      </c>
      <c r="D3181" s="22">
        <v>40</v>
      </c>
      <c r="E3181" s="22">
        <v>33</v>
      </c>
      <c r="F3181" s="22">
        <v>12</v>
      </c>
      <c r="G3181" s="22">
        <v>443</v>
      </c>
      <c r="H3181" s="22">
        <v>20</v>
      </c>
      <c r="I3181" s="22">
        <v>40</v>
      </c>
      <c r="J3181" s="22">
        <v>60</v>
      </c>
      <c r="K3181" s="22">
        <v>20</v>
      </c>
      <c r="L3181" s="23">
        <v>40695</v>
      </c>
      <c r="M3181" s="24" t="s">
        <v>114</v>
      </c>
      <c r="N3181" s="24" t="e" vm="24">
        <v>#VALUE!</v>
      </c>
      <c r="O3181" s="22">
        <v>206</v>
      </c>
      <c r="P3181" s="24" t="s">
        <v>109</v>
      </c>
      <c r="Q3181" s="24" t="s">
        <v>98</v>
      </c>
      <c r="R3181" s="24" t="s">
        <v>108</v>
      </c>
      <c r="S3181" s="24" t="s">
        <v>94</v>
      </c>
    </row>
    <row r="3182" spans="1:19" x14ac:dyDescent="0.2">
      <c r="A3182" s="22">
        <v>-4</v>
      </c>
      <c r="B3182" s="22">
        <v>75</v>
      </c>
      <c r="C3182" s="22">
        <v>127</v>
      </c>
      <c r="D3182" s="22">
        <v>53</v>
      </c>
      <c r="E3182" s="22">
        <v>73</v>
      </c>
      <c r="F3182" s="22">
        <v>48</v>
      </c>
      <c r="G3182" s="22">
        <v>597</v>
      </c>
      <c r="H3182" s="22">
        <v>0</v>
      </c>
      <c r="I3182" s="22">
        <v>50</v>
      </c>
      <c r="J3182" s="22">
        <v>80</v>
      </c>
      <c r="K3182" s="22">
        <v>30</v>
      </c>
      <c r="L3182" s="23">
        <v>40695</v>
      </c>
      <c r="M3182" s="24" t="s">
        <v>114</v>
      </c>
      <c r="N3182" s="24" t="e" vm="24">
        <v>#VALUE!</v>
      </c>
      <c r="O3182" s="22">
        <v>509</v>
      </c>
      <c r="P3182" s="24" t="s">
        <v>109</v>
      </c>
      <c r="Q3182" s="24" t="s">
        <v>98</v>
      </c>
      <c r="R3182" s="24" t="s">
        <v>99</v>
      </c>
      <c r="S3182" s="24" t="s">
        <v>94</v>
      </c>
    </row>
    <row r="3183" spans="1:19" x14ac:dyDescent="0.2">
      <c r="A3183" s="22">
        <v>47</v>
      </c>
      <c r="B3183" s="22">
        <v>62</v>
      </c>
      <c r="C3183" s="22">
        <v>109</v>
      </c>
      <c r="D3183" s="22">
        <v>48</v>
      </c>
      <c r="E3183" s="22">
        <v>26</v>
      </c>
      <c r="F3183" s="22">
        <v>15</v>
      </c>
      <c r="G3183" s="22">
        <v>593</v>
      </c>
      <c r="H3183" s="22">
        <v>40</v>
      </c>
      <c r="I3183" s="22">
        <v>60</v>
      </c>
      <c r="J3183" s="22">
        <v>100</v>
      </c>
      <c r="K3183" s="22">
        <v>40</v>
      </c>
      <c r="L3183" s="23">
        <v>40695</v>
      </c>
      <c r="M3183" s="24" t="s">
        <v>114</v>
      </c>
      <c r="N3183" s="24" t="e" vm="24">
        <v>#VALUE!</v>
      </c>
      <c r="O3183" s="22">
        <v>509</v>
      </c>
      <c r="P3183" s="24" t="s">
        <v>109</v>
      </c>
      <c r="Q3183" s="24" t="s">
        <v>100</v>
      </c>
      <c r="R3183" s="24" t="s">
        <v>113</v>
      </c>
      <c r="S3183" s="24" t="s">
        <v>94</v>
      </c>
    </row>
    <row r="3184" spans="1:19" x14ac:dyDescent="0.2">
      <c r="A3184" s="22">
        <v>25</v>
      </c>
      <c r="B3184" s="22">
        <v>74</v>
      </c>
      <c r="C3184" s="22">
        <v>132</v>
      </c>
      <c r="D3184" s="22">
        <v>59</v>
      </c>
      <c r="E3184" s="22">
        <v>52</v>
      </c>
      <c r="F3184" s="22">
        <v>22</v>
      </c>
      <c r="G3184" s="22">
        <v>377</v>
      </c>
      <c r="H3184" s="22">
        <v>20</v>
      </c>
      <c r="I3184" s="22">
        <v>70</v>
      </c>
      <c r="J3184" s="22">
        <v>120</v>
      </c>
      <c r="K3184" s="22">
        <v>50</v>
      </c>
      <c r="L3184" s="23">
        <v>40695</v>
      </c>
      <c r="M3184" s="24" t="s">
        <v>114</v>
      </c>
      <c r="N3184" s="24" t="e" vm="24">
        <v>#VALUE!</v>
      </c>
      <c r="O3184" s="22">
        <v>360</v>
      </c>
      <c r="P3184" s="24" t="s">
        <v>109</v>
      </c>
      <c r="Q3184" s="24" t="s">
        <v>100</v>
      </c>
      <c r="R3184" s="24" t="s">
        <v>101</v>
      </c>
      <c r="S3184" s="24" t="s">
        <v>94</v>
      </c>
    </row>
    <row r="3185" spans="1:19" ht="32" x14ac:dyDescent="0.2">
      <c r="A3185" s="22">
        <v>68</v>
      </c>
      <c r="B3185" s="22">
        <v>96</v>
      </c>
      <c r="C3185" s="22">
        <v>175</v>
      </c>
      <c r="D3185" s="22">
        <v>81</v>
      </c>
      <c r="E3185" s="22">
        <v>44</v>
      </c>
      <c r="F3185" s="22">
        <v>25</v>
      </c>
      <c r="G3185" s="22">
        <v>1046</v>
      </c>
      <c r="H3185" s="22">
        <v>60</v>
      </c>
      <c r="I3185" s="22">
        <v>90</v>
      </c>
      <c r="J3185" s="22">
        <v>160</v>
      </c>
      <c r="K3185" s="22">
        <v>70</v>
      </c>
      <c r="L3185" s="23">
        <v>40695</v>
      </c>
      <c r="M3185" s="24" t="s">
        <v>114</v>
      </c>
      <c r="N3185" s="24" t="e" vm="24">
        <v>#VALUE!</v>
      </c>
      <c r="O3185" s="22">
        <v>425</v>
      </c>
      <c r="P3185" s="24" t="s">
        <v>109</v>
      </c>
      <c r="Q3185" s="24" t="s">
        <v>100</v>
      </c>
      <c r="R3185" s="24" t="s">
        <v>102</v>
      </c>
      <c r="S3185" s="24" t="s">
        <v>97</v>
      </c>
    </row>
    <row r="3186" spans="1:19" x14ac:dyDescent="0.2">
      <c r="A3186" s="22">
        <v>91</v>
      </c>
      <c r="B3186" s="22">
        <v>114</v>
      </c>
      <c r="C3186" s="22">
        <v>191</v>
      </c>
      <c r="D3186" s="22">
        <v>79</v>
      </c>
      <c r="E3186" s="22">
        <v>45</v>
      </c>
      <c r="F3186" s="22">
        <v>25</v>
      </c>
      <c r="G3186" s="22">
        <v>425</v>
      </c>
      <c r="H3186" s="22">
        <v>110</v>
      </c>
      <c r="I3186" s="22">
        <v>150</v>
      </c>
      <c r="J3186" s="22">
        <v>240</v>
      </c>
      <c r="K3186" s="22">
        <v>90</v>
      </c>
      <c r="L3186" s="23">
        <v>40695</v>
      </c>
      <c r="M3186" s="24" t="s">
        <v>114</v>
      </c>
      <c r="N3186" s="24" t="e" vm="24">
        <v>#VALUE!</v>
      </c>
      <c r="O3186" s="22">
        <v>206</v>
      </c>
      <c r="P3186" s="24" t="s">
        <v>109</v>
      </c>
      <c r="Q3186" s="24" t="s">
        <v>92</v>
      </c>
      <c r="R3186" s="24" t="s">
        <v>95</v>
      </c>
      <c r="S3186" s="24" t="s">
        <v>94</v>
      </c>
    </row>
    <row r="3187" spans="1:19" ht="32" x14ac:dyDescent="0.2">
      <c r="A3187" s="22">
        <v>33</v>
      </c>
      <c r="B3187" s="22">
        <v>154</v>
      </c>
      <c r="C3187" s="22">
        <v>262</v>
      </c>
      <c r="D3187" s="22">
        <v>110</v>
      </c>
      <c r="E3187" s="22">
        <v>121</v>
      </c>
      <c r="F3187" s="22">
        <v>100</v>
      </c>
      <c r="G3187" s="22">
        <v>665</v>
      </c>
      <c r="H3187" s="22">
        <v>90</v>
      </c>
      <c r="I3187" s="22">
        <v>200</v>
      </c>
      <c r="J3187" s="22">
        <v>330</v>
      </c>
      <c r="K3187" s="22">
        <v>130</v>
      </c>
      <c r="L3187" s="23">
        <v>40695</v>
      </c>
      <c r="M3187" s="24" t="s">
        <v>114</v>
      </c>
      <c r="N3187" s="24" t="e" vm="24">
        <v>#VALUE!</v>
      </c>
      <c r="O3187" s="22">
        <v>206</v>
      </c>
      <c r="P3187" s="24" t="s">
        <v>109</v>
      </c>
      <c r="Q3187" s="24" t="s">
        <v>92</v>
      </c>
      <c r="R3187" s="24" t="s">
        <v>96</v>
      </c>
      <c r="S3187" s="24" t="s">
        <v>97</v>
      </c>
    </row>
    <row r="3188" spans="1:19" x14ac:dyDescent="0.2">
      <c r="A3188" s="22">
        <v>112</v>
      </c>
      <c r="B3188" s="22">
        <v>146</v>
      </c>
      <c r="C3188" s="22">
        <v>288</v>
      </c>
      <c r="D3188" s="22">
        <v>145</v>
      </c>
      <c r="E3188" s="22">
        <v>60</v>
      </c>
      <c r="F3188" s="22">
        <v>40</v>
      </c>
      <c r="G3188" s="22">
        <v>1304</v>
      </c>
      <c r="H3188" s="22">
        <v>80</v>
      </c>
      <c r="I3188" s="22">
        <v>130</v>
      </c>
      <c r="J3188" s="22">
        <v>250</v>
      </c>
      <c r="K3188" s="22">
        <v>120</v>
      </c>
      <c r="L3188" s="23">
        <v>40725</v>
      </c>
      <c r="M3188" s="24" t="s">
        <v>90</v>
      </c>
      <c r="N3188" s="24" t="e" vm="26">
        <v>#VALUE!</v>
      </c>
      <c r="O3188" s="22">
        <v>719</v>
      </c>
      <c r="P3188" s="24" t="s">
        <v>91</v>
      </c>
      <c r="Q3188" s="24" t="s">
        <v>103</v>
      </c>
      <c r="R3188" s="24" t="s">
        <v>104</v>
      </c>
      <c r="S3188" s="24" t="s">
        <v>97</v>
      </c>
    </row>
    <row r="3189" spans="1:19" x14ac:dyDescent="0.2">
      <c r="A3189" s="22">
        <v>-14</v>
      </c>
      <c r="B3189" s="22">
        <v>56</v>
      </c>
      <c r="C3189" s="22">
        <v>94</v>
      </c>
      <c r="D3189" s="22">
        <v>39</v>
      </c>
      <c r="E3189" s="22">
        <v>61</v>
      </c>
      <c r="F3189" s="22">
        <v>36</v>
      </c>
      <c r="G3189" s="22">
        <v>517</v>
      </c>
      <c r="H3189" s="22">
        <v>0</v>
      </c>
      <c r="I3189" s="22">
        <v>50</v>
      </c>
      <c r="J3189" s="22">
        <v>80</v>
      </c>
      <c r="K3189" s="22">
        <v>30</v>
      </c>
      <c r="L3189" s="23">
        <v>40725</v>
      </c>
      <c r="M3189" s="24" t="s">
        <v>90</v>
      </c>
      <c r="N3189" s="24" t="e" vm="26">
        <v>#VALUE!</v>
      </c>
      <c r="O3189" s="22">
        <v>303</v>
      </c>
      <c r="P3189" s="24" t="s">
        <v>91</v>
      </c>
      <c r="Q3189" s="24" t="s">
        <v>103</v>
      </c>
      <c r="R3189" s="24" t="s">
        <v>105</v>
      </c>
      <c r="S3189" s="24" t="s">
        <v>97</v>
      </c>
    </row>
    <row r="3190" spans="1:19" x14ac:dyDescent="0.2">
      <c r="A3190" s="22">
        <v>29</v>
      </c>
      <c r="B3190" s="22">
        <v>63</v>
      </c>
      <c r="C3190" s="22">
        <v>109</v>
      </c>
      <c r="D3190" s="22">
        <v>47</v>
      </c>
      <c r="E3190" s="22">
        <v>39</v>
      </c>
      <c r="F3190" s="22">
        <v>15</v>
      </c>
      <c r="G3190" s="22">
        <v>420</v>
      </c>
      <c r="H3190" s="22">
        <v>20</v>
      </c>
      <c r="I3190" s="22">
        <v>50</v>
      </c>
      <c r="J3190" s="22">
        <v>90</v>
      </c>
      <c r="K3190" s="22">
        <v>40</v>
      </c>
      <c r="L3190" s="23">
        <v>40725</v>
      </c>
      <c r="M3190" s="24" t="s">
        <v>90</v>
      </c>
      <c r="N3190" s="24" t="e" vm="26">
        <v>#VALUE!</v>
      </c>
      <c r="O3190" s="22">
        <v>720</v>
      </c>
      <c r="P3190" s="24" t="s">
        <v>91</v>
      </c>
      <c r="Q3190" s="24" t="s">
        <v>103</v>
      </c>
      <c r="R3190" s="24" t="s">
        <v>106</v>
      </c>
      <c r="S3190" s="24" t="s">
        <v>97</v>
      </c>
    </row>
    <row r="3191" spans="1:19" x14ac:dyDescent="0.2">
      <c r="A3191" s="22">
        <v>17</v>
      </c>
      <c r="B3191" s="22">
        <v>64</v>
      </c>
      <c r="C3191" s="22">
        <v>114</v>
      </c>
      <c r="D3191" s="22">
        <v>51</v>
      </c>
      <c r="E3191" s="22">
        <v>48</v>
      </c>
      <c r="F3191" s="22">
        <v>19</v>
      </c>
      <c r="G3191" s="22">
        <v>419</v>
      </c>
      <c r="H3191" s="22">
        <v>20</v>
      </c>
      <c r="I3191" s="22">
        <v>60</v>
      </c>
      <c r="J3191" s="22">
        <v>100</v>
      </c>
      <c r="K3191" s="22">
        <v>40</v>
      </c>
      <c r="L3191" s="23">
        <v>40725</v>
      </c>
      <c r="M3191" s="24" t="s">
        <v>90</v>
      </c>
      <c r="N3191" s="24" t="e" vm="26">
        <v>#VALUE!</v>
      </c>
      <c r="O3191" s="22">
        <v>719</v>
      </c>
      <c r="P3191" s="24" t="s">
        <v>91</v>
      </c>
      <c r="Q3191" s="24" t="s">
        <v>98</v>
      </c>
      <c r="R3191" s="24" t="s">
        <v>107</v>
      </c>
      <c r="S3191" s="24" t="s">
        <v>94</v>
      </c>
    </row>
    <row r="3192" spans="1:19" x14ac:dyDescent="0.2">
      <c r="A3192" s="22">
        <v>32</v>
      </c>
      <c r="B3192" s="22">
        <v>59</v>
      </c>
      <c r="C3192" s="22">
        <v>108</v>
      </c>
      <c r="D3192" s="22">
        <v>50</v>
      </c>
      <c r="E3192" s="22">
        <v>33</v>
      </c>
      <c r="F3192" s="22">
        <v>15</v>
      </c>
      <c r="G3192" s="22">
        <v>1051</v>
      </c>
      <c r="H3192" s="22">
        <v>20</v>
      </c>
      <c r="I3192" s="22">
        <v>50</v>
      </c>
      <c r="J3192" s="22">
        <v>90</v>
      </c>
      <c r="K3192" s="22">
        <v>40</v>
      </c>
      <c r="L3192" s="23">
        <v>40725</v>
      </c>
      <c r="M3192" s="24" t="s">
        <v>90</v>
      </c>
      <c r="N3192" s="24" t="e" vm="26">
        <v>#VALUE!</v>
      </c>
      <c r="O3192" s="22">
        <v>720</v>
      </c>
      <c r="P3192" s="24" t="s">
        <v>91</v>
      </c>
      <c r="Q3192" s="24" t="s">
        <v>98</v>
      </c>
      <c r="R3192" s="24" t="s">
        <v>108</v>
      </c>
      <c r="S3192" s="24" t="s">
        <v>94</v>
      </c>
    </row>
    <row r="3193" spans="1:19" x14ac:dyDescent="0.2">
      <c r="A3193" s="22">
        <v>37</v>
      </c>
      <c r="B3193" s="22">
        <v>53</v>
      </c>
      <c r="C3193" s="22">
        <v>93</v>
      </c>
      <c r="D3193" s="22">
        <v>41</v>
      </c>
      <c r="E3193" s="22">
        <v>24</v>
      </c>
      <c r="F3193" s="22">
        <v>13</v>
      </c>
      <c r="G3193" s="22">
        <v>592</v>
      </c>
      <c r="H3193" s="22">
        <v>30</v>
      </c>
      <c r="I3193" s="22">
        <v>50</v>
      </c>
      <c r="J3193" s="22">
        <v>80</v>
      </c>
      <c r="K3193" s="22">
        <v>30</v>
      </c>
      <c r="L3193" s="23">
        <v>40725</v>
      </c>
      <c r="M3193" s="24" t="s">
        <v>90</v>
      </c>
      <c r="N3193" s="24" t="e" vm="26">
        <v>#VALUE!</v>
      </c>
      <c r="O3193" s="22">
        <v>970</v>
      </c>
      <c r="P3193" s="24" t="s">
        <v>91</v>
      </c>
      <c r="Q3193" s="24" t="s">
        <v>98</v>
      </c>
      <c r="R3193" s="24" t="s">
        <v>99</v>
      </c>
      <c r="S3193" s="24" t="s">
        <v>94</v>
      </c>
    </row>
    <row r="3194" spans="1:19" x14ac:dyDescent="0.2">
      <c r="A3194" s="22">
        <v>153</v>
      </c>
      <c r="B3194" s="22">
        <v>152</v>
      </c>
      <c r="C3194" s="22">
        <v>254</v>
      </c>
      <c r="D3194" s="22">
        <v>104</v>
      </c>
      <c r="E3194" s="22">
        <v>38</v>
      </c>
      <c r="F3194" s="22">
        <v>29</v>
      </c>
      <c r="G3194" s="22">
        <v>952</v>
      </c>
      <c r="H3194" s="22">
        <v>120</v>
      </c>
      <c r="I3194" s="22">
        <v>150</v>
      </c>
      <c r="J3194" s="22">
        <v>260</v>
      </c>
      <c r="K3194" s="22">
        <v>110</v>
      </c>
      <c r="L3194" s="23">
        <v>40725</v>
      </c>
      <c r="M3194" s="24" t="s">
        <v>90</v>
      </c>
      <c r="N3194" s="24" t="e" vm="26">
        <v>#VALUE!</v>
      </c>
      <c r="O3194" s="22">
        <v>720</v>
      </c>
      <c r="P3194" s="24" t="s">
        <v>91</v>
      </c>
      <c r="Q3194" s="24" t="s">
        <v>92</v>
      </c>
      <c r="R3194" s="24" t="s">
        <v>93</v>
      </c>
      <c r="S3194" s="24" t="s">
        <v>94</v>
      </c>
    </row>
    <row r="3195" spans="1:19" x14ac:dyDescent="0.2">
      <c r="A3195" s="22">
        <v>98</v>
      </c>
      <c r="B3195" s="22">
        <v>112</v>
      </c>
      <c r="C3195" s="22">
        <v>197</v>
      </c>
      <c r="D3195" s="22">
        <v>87</v>
      </c>
      <c r="E3195" s="22">
        <v>38</v>
      </c>
      <c r="F3195" s="22">
        <v>28</v>
      </c>
      <c r="G3195" s="22">
        <v>564</v>
      </c>
      <c r="H3195" s="22">
        <v>80</v>
      </c>
      <c r="I3195" s="22">
        <v>110</v>
      </c>
      <c r="J3195" s="22">
        <v>200</v>
      </c>
      <c r="K3195" s="22">
        <v>90</v>
      </c>
      <c r="L3195" s="23">
        <v>40725</v>
      </c>
      <c r="M3195" s="24" t="s">
        <v>90</v>
      </c>
      <c r="N3195" s="24" t="e" vm="26">
        <v>#VALUE!</v>
      </c>
      <c r="O3195" s="22">
        <v>303</v>
      </c>
      <c r="P3195" s="24" t="s">
        <v>91</v>
      </c>
      <c r="Q3195" s="24" t="s">
        <v>92</v>
      </c>
      <c r="R3195" s="24" t="s">
        <v>95</v>
      </c>
      <c r="S3195" s="24" t="s">
        <v>94</v>
      </c>
    </row>
    <row r="3196" spans="1:19" ht="32" x14ac:dyDescent="0.2">
      <c r="A3196" s="22">
        <v>192</v>
      </c>
      <c r="B3196" s="22">
        <v>185</v>
      </c>
      <c r="C3196" s="22">
        <v>309</v>
      </c>
      <c r="D3196" s="22">
        <v>127</v>
      </c>
      <c r="E3196" s="22">
        <v>43</v>
      </c>
      <c r="F3196" s="22">
        <v>35</v>
      </c>
      <c r="G3196" s="22">
        <v>1007</v>
      </c>
      <c r="H3196" s="22">
        <v>150</v>
      </c>
      <c r="I3196" s="22">
        <v>190</v>
      </c>
      <c r="J3196" s="22">
        <v>320</v>
      </c>
      <c r="K3196" s="22">
        <v>130</v>
      </c>
      <c r="L3196" s="23">
        <v>40725</v>
      </c>
      <c r="M3196" s="24" t="s">
        <v>90</v>
      </c>
      <c r="N3196" s="24" t="e" vm="26">
        <v>#VALUE!</v>
      </c>
      <c r="O3196" s="22">
        <v>303</v>
      </c>
      <c r="P3196" s="24" t="s">
        <v>91</v>
      </c>
      <c r="Q3196" s="24" t="s">
        <v>92</v>
      </c>
      <c r="R3196" s="24" t="s">
        <v>96</v>
      </c>
      <c r="S3196" s="24" t="s">
        <v>97</v>
      </c>
    </row>
    <row r="3197" spans="1:19" x14ac:dyDescent="0.2">
      <c r="A3197" s="22">
        <v>135</v>
      </c>
      <c r="B3197" s="22">
        <v>136</v>
      </c>
      <c r="C3197" s="22">
        <v>228</v>
      </c>
      <c r="D3197" s="22">
        <v>94</v>
      </c>
      <c r="E3197" s="22">
        <v>35</v>
      </c>
      <c r="F3197" s="22">
        <v>26</v>
      </c>
      <c r="G3197" s="22">
        <v>608</v>
      </c>
      <c r="H3197" s="22">
        <v>140</v>
      </c>
      <c r="I3197" s="22">
        <v>170</v>
      </c>
      <c r="J3197" s="22">
        <v>270</v>
      </c>
      <c r="K3197" s="22">
        <v>100</v>
      </c>
      <c r="L3197" s="23">
        <v>40725</v>
      </c>
      <c r="M3197" s="24" t="s">
        <v>90</v>
      </c>
      <c r="N3197" s="24" t="e" vm="26">
        <v>#VALUE!</v>
      </c>
      <c r="O3197" s="22">
        <v>720</v>
      </c>
      <c r="P3197" s="24" t="s">
        <v>91</v>
      </c>
      <c r="Q3197" s="24" t="s">
        <v>100</v>
      </c>
      <c r="R3197" s="24" t="s">
        <v>101</v>
      </c>
      <c r="S3197" s="24" t="s">
        <v>94</v>
      </c>
    </row>
    <row r="3198" spans="1:19" ht="32" x14ac:dyDescent="0.2">
      <c r="A3198" s="22">
        <v>43</v>
      </c>
      <c r="B3198" s="22">
        <v>79</v>
      </c>
      <c r="C3198" s="22">
        <v>130</v>
      </c>
      <c r="D3198" s="22">
        <v>52</v>
      </c>
      <c r="E3198" s="22">
        <v>45</v>
      </c>
      <c r="F3198" s="22">
        <v>17</v>
      </c>
      <c r="G3198" s="22">
        <v>668</v>
      </c>
      <c r="H3198" s="22">
        <v>50</v>
      </c>
      <c r="I3198" s="22">
        <v>90</v>
      </c>
      <c r="J3198" s="22">
        <v>150</v>
      </c>
      <c r="K3198" s="22">
        <v>60</v>
      </c>
      <c r="L3198" s="23">
        <v>40725</v>
      </c>
      <c r="M3198" s="24" t="s">
        <v>90</v>
      </c>
      <c r="N3198" s="24" t="e" vm="26">
        <v>#VALUE!</v>
      </c>
      <c r="O3198" s="22">
        <v>303</v>
      </c>
      <c r="P3198" s="24" t="s">
        <v>91</v>
      </c>
      <c r="Q3198" s="24" t="s">
        <v>100</v>
      </c>
      <c r="R3198" s="24" t="s">
        <v>102</v>
      </c>
      <c r="S3198" s="24" t="s">
        <v>97</v>
      </c>
    </row>
    <row r="3199" spans="1:19" x14ac:dyDescent="0.2">
      <c r="A3199" s="22">
        <v>153</v>
      </c>
      <c r="B3199" s="22">
        <v>152</v>
      </c>
      <c r="C3199" s="22">
        <v>254</v>
      </c>
      <c r="D3199" s="22">
        <v>104</v>
      </c>
      <c r="E3199" s="22">
        <v>38</v>
      </c>
      <c r="F3199" s="22">
        <v>29</v>
      </c>
      <c r="G3199" s="22">
        <v>952</v>
      </c>
      <c r="H3199" s="22">
        <v>120</v>
      </c>
      <c r="I3199" s="22">
        <v>140</v>
      </c>
      <c r="J3199" s="22">
        <v>220</v>
      </c>
      <c r="K3199" s="22">
        <v>80</v>
      </c>
      <c r="L3199" s="23">
        <v>40725</v>
      </c>
      <c r="M3199" s="24" t="s">
        <v>90</v>
      </c>
      <c r="N3199" s="24" t="e" vm="45">
        <v>#VALUE!</v>
      </c>
      <c r="O3199" s="22">
        <v>708</v>
      </c>
      <c r="P3199" s="24" t="s">
        <v>91</v>
      </c>
      <c r="Q3199" s="24" t="s">
        <v>103</v>
      </c>
      <c r="R3199" s="24" t="s">
        <v>104</v>
      </c>
      <c r="S3199" s="24" t="s">
        <v>97</v>
      </c>
    </row>
    <row r="3200" spans="1:19" x14ac:dyDescent="0.2">
      <c r="A3200" s="22">
        <v>99</v>
      </c>
      <c r="B3200" s="22">
        <v>112</v>
      </c>
      <c r="C3200" s="22">
        <v>197</v>
      </c>
      <c r="D3200" s="22">
        <v>87</v>
      </c>
      <c r="E3200" s="22">
        <v>37</v>
      </c>
      <c r="F3200" s="22">
        <v>28</v>
      </c>
      <c r="G3200" s="22">
        <v>564</v>
      </c>
      <c r="H3200" s="22">
        <v>70</v>
      </c>
      <c r="I3200" s="22">
        <v>100</v>
      </c>
      <c r="J3200" s="22">
        <v>170</v>
      </c>
      <c r="K3200" s="22">
        <v>70</v>
      </c>
      <c r="L3200" s="23">
        <v>40725</v>
      </c>
      <c r="M3200" s="24" t="s">
        <v>90</v>
      </c>
      <c r="N3200" s="24" t="e" vm="45">
        <v>#VALUE!</v>
      </c>
      <c r="O3200" s="22">
        <v>773</v>
      </c>
      <c r="P3200" s="24" t="s">
        <v>91</v>
      </c>
      <c r="Q3200" s="24" t="s">
        <v>103</v>
      </c>
      <c r="R3200" s="24" t="s">
        <v>105</v>
      </c>
      <c r="S3200" s="24" t="s">
        <v>97</v>
      </c>
    </row>
    <row r="3201" spans="1:19" x14ac:dyDescent="0.2">
      <c r="A3201" s="22">
        <v>192</v>
      </c>
      <c r="B3201" s="22">
        <v>185</v>
      </c>
      <c r="C3201" s="22">
        <v>309</v>
      </c>
      <c r="D3201" s="22">
        <v>127</v>
      </c>
      <c r="E3201" s="22">
        <v>43</v>
      </c>
      <c r="F3201" s="22">
        <v>35</v>
      </c>
      <c r="G3201" s="22">
        <v>1007</v>
      </c>
      <c r="H3201" s="22">
        <v>150</v>
      </c>
      <c r="I3201" s="22">
        <v>170</v>
      </c>
      <c r="J3201" s="22">
        <v>270</v>
      </c>
      <c r="K3201" s="22">
        <v>100</v>
      </c>
      <c r="L3201" s="23">
        <v>40725</v>
      </c>
      <c r="M3201" s="24" t="s">
        <v>90</v>
      </c>
      <c r="N3201" s="24" t="e" vm="45">
        <v>#VALUE!</v>
      </c>
      <c r="O3201" s="22">
        <v>312</v>
      </c>
      <c r="P3201" s="24" t="s">
        <v>91</v>
      </c>
      <c r="Q3201" s="24" t="s">
        <v>103</v>
      </c>
      <c r="R3201" s="24" t="s">
        <v>106</v>
      </c>
      <c r="S3201" s="24" t="s">
        <v>97</v>
      </c>
    </row>
    <row r="3202" spans="1:19" x14ac:dyDescent="0.2">
      <c r="A3202" s="22">
        <v>137</v>
      </c>
      <c r="B3202" s="22">
        <v>136</v>
      </c>
      <c r="C3202" s="22">
        <v>228</v>
      </c>
      <c r="D3202" s="22">
        <v>94</v>
      </c>
      <c r="E3202" s="22">
        <v>34</v>
      </c>
      <c r="F3202" s="22">
        <v>26</v>
      </c>
      <c r="G3202" s="22">
        <v>608</v>
      </c>
      <c r="H3202" s="22">
        <v>90</v>
      </c>
      <c r="I3202" s="22">
        <v>120</v>
      </c>
      <c r="J3202" s="22">
        <v>200</v>
      </c>
      <c r="K3202" s="22">
        <v>80</v>
      </c>
      <c r="L3202" s="23">
        <v>40725</v>
      </c>
      <c r="M3202" s="24" t="s">
        <v>90</v>
      </c>
      <c r="N3202" s="24" t="e" vm="45">
        <v>#VALUE!</v>
      </c>
      <c r="O3202" s="22">
        <v>312</v>
      </c>
      <c r="P3202" s="24" t="s">
        <v>91</v>
      </c>
      <c r="Q3202" s="24" t="s">
        <v>98</v>
      </c>
      <c r="R3202" s="24" t="s">
        <v>107</v>
      </c>
      <c r="S3202" s="24" t="s">
        <v>94</v>
      </c>
    </row>
    <row r="3203" spans="1:19" x14ac:dyDescent="0.2">
      <c r="A3203" s="22">
        <v>43</v>
      </c>
      <c r="B3203" s="22">
        <v>79</v>
      </c>
      <c r="C3203" s="22">
        <v>130</v>
      </c>
      <c r="D3203" s="22">
        <v>52</v>
      </c>
      <c r="E3203" s="22">
        <v>45</v>
      </c>
      <c r="F3203" s="22">
        <v>17</v>
      </c>
      <c r="G3203" s="22">
        <v>668</v>
      </c>
      <c r="H3203" s="22">
        <v>30</v>
      </c>
      <c r="I3203" s="22">
        <v>70</v>
      </c>
      <c r="J3203" s="22">
        <v>110</v>
      </c>
      <c r="K3203" s="22">
        <v>40</v>
      </c>
      <c r="L3203" s="23">
        <v>40725</v>
      </c>
      <c r="M3203" s="24" t="s">
        <v>90</v>
      </c>
      <c r="N3203" s="24" t="e" vm="45">
        <v>#VALUE!</v>
      </c>
      <c r="O3203" s="22">
        <v>312</v>
      </c>
      <c r="P3203" s="24" t="s">
        <v>91</v>
      </c>
      <c r="Q3203" s="24" t="s">
        <v>98</v>
      </c>
      <c r="R3203" s="24" t="s">
        <v>108</v>
      </c>
      <c r="S3203" s="24" t="s">
        <v>94</v>
      </c>
    </row>
    <row r="3204" spans="1:19" x14ac:dyDescent="0.2">
      <c r="A3204" s="22">
        <v>287</v>
      </c>
      <c r="B3204" s="22">
        <v>329</v>
      </c>
      <c r="C3204" s="22">
        <v>562</v>
      </c>
      <c r="D3204" s="22">
        <v>238</v>
      </c>
      <c r="E3204" s="22">
        <v>113</v>
      </c>
      <c r="F3204" s="22">
        <v>78</v>
      </c>
      <c r="G3204" s="22">
        <v>1190</v>
      </c>
      <c r="H3204" s="22">
        <v>230</v>
      </c>
      <c r="I3204" s="22">
        <v>340</v>
      </c>
      <c r="J3204" s="22">
        <v>590</v>
      </c>
      <c r="K3204" s="22">
        <v>250</v>
      </c>
      <c r="L3204" s="23">
        <v>40725</v>
      </c>
      <c r="M3204" s="24" t="s">
        <v>90</v>
      </c>
      <c r="N3204" s="24" t="e" vm="45">
        <v>#VALUE!</v>
      </c>
      <c r="O3204" s="22">
        <v>815</v>
      </c>
      <c r="P3204" s="24" t="s">
        <v>91</v>
      </c>
      <c r="Q3204" s="24" t="s">
        <v>92</v>
      </c>
      <c r="R3204" s="24" t="s">
        <v>95</v>
      </c>
      <c r="S3204" s="24" t="s">
        <v>94</v>
      </c>
    </row>
    <row r="3205" spans="1:19" ht="32" x14ac:dyDescent="0.2">
      <c r="A3205" s="22">
        <v>207</v>
      </c>
      <c r="B3205" s="22">
        <v>222</v>
      </c>
      <c r="C3205" s="22">
        <v>373</v>
      </c>
      <c r="D3205" s="22">
        <v>154</v>
      </c>
      <c r="E3205" s="22">
        <v>67</v>
      </c>
      <c r="F3205" s="22">
        <v>49</v>
      </c>
      <c r="G3205" s="22">
        <v>833</v>
      </c>
      <c r="H3205" s="22">
        <v>170</v>
      </c>
      <c r="I3205" s="22">
        <v>230</v>
      </c>
      <c r="J3205" s="22">
        <v>390</v>
      </c>
      <c r="K3205" s="22">
        <v>160</v>
      </c>
      <c r="L3205" s="23">
        <v>40725</v>
      </c>
      <c r="M3205" s="24" t="s">
        <v>90</v>
      </c>
      <c r="N3205" s="24" t="e" vm="45">
        <v>#VALUE!</v>
      </c>
      <c r="O3205" s="22">
        <v>847</v>
      </c>
      <c r="P3205" s="24" t="s">
        <v>91</v>
      </c>
      <c r="Q3205" s="24" t="s">
        <v>92</v>
      </c>
      <c r="R3205" s="24" t="s">
        <v>96</v>
      </c>
      <c r="S3205" s="24" t="s">
        <v>97</v>
      </c>
    </row>
    <row r="3206" spans="1:19" x14ac:dyDescent="0.2">
      <c r="A3206" s="22">
        <v>357</v>
      </c>
      <c r="B3206" s="22">
        <v>387</v>
      </c>
      <c r="C3206" s="22">
        <v>672</v>
      </c>
      <c r="D3206" s="22">
        <v>291</v>
      </c>
      <c r="E3206" s="22">
        <v>119</v>
      </c>
      <c r="F3206" s="22">
        <v>96</v>
      </c>
      <c r="G3206" s="22">
        <v>1742</v>
      </c>
      <c r="H3206" s="22">
        <v>340</v>
      </c>
      <c r="I3206" s="22">
        <v>470</v>
      </c>
      <c r="J3206" s="22">
        <v>800</v>
      </c>
      <c r="K3206" s="22">
        <v>330</v>
      </c>
      <c r="L3206" s="23">
        <v>40725</v>
      </c>
      <c r="M3206" s="24" t="s">
        <v>90</v>
      </c>
      <c r="N3206" s="24" t="e" vm="45">
        <v>#VALUE!</v>
      </c>
      <c r="O3206" s="22">
        <v>630</v>
      </c>
      <c r="P3206" s="24" t="s">
        <v>91</v>
      </c>
      <c r="Q3206" s="24" t="s">
        <v>100</v>
      </c>
      <c r="R3206" s="24" t="s">
        <v>101</v>
      </c>
      <c r="S3206" s="24" t="s">
        <v>94</v>
      </c>
    </row>
    <row r="3207" spans="1:19" ht="32" x14ac:dyDescent="0.2">
      <c r="A3207" s="22">
        <v>232</v>
      </c>
      <c r="B3207" s="22">
        <v>266</v>
      </c>
      <c r="C3207" s="22">
        <v>527</v>
      </c>
      <c r="D3207" s="22">
        <v>266</v>
      </c>
      <c r="E3207" s="22">
        <v>91</v>
      </c>
      <c r="F3207" s="22">
        <v>74</v>
      </c>
      <c r="G3207" s="22">
        <v>1819</v>
      </c>
      <c r="H3207" s="22">
        <v>220</v>
      </c>
      <c r="I3207" s="22">
        <v>320</v>
      </c>
      <c r="J3207" s="22">
        <v>620</v>
      </c>
      <c r="K3207" s="22">
        <v>300</v>
      </c>
      <c r="L3207" s="23">
        <v>40725</v>
      </c>
      <c r="M3207" s="24" t="s">
        <v>90</v>
      </c>
      <c r="N3207" s="24" t="e" vm="45">
        <v>#VALUE!</v>
      </c>
      <c r="O3207" s="22">
        <v>815</v>
      </c>
      <c r="P3207" s="24" t="s">
        <v>91</v>
      </c>
      <c r="Q3207" s="24" t="s">
        <v>100</v>
      </c>
      <c r="R3207" s="24" t="s">
        <v>102</v>
      </c>
      <c r="S3207" s="24" t="s">
        <v>97</v>
      </c>
    </row>
    <row r="3208" spans="1:19" x14ac:dyDescent="0.2">
      <c r="A3208" s="22">
        <v>356</v>
      </c>
      <c r="B3208" s="22">
        <v>387</v>
      </c>
      <c r="C3208" s="22">
        <v>672</v>
      </c>
      <c r="D3208" s="22">
        <v>291</v>
      </c>
      <c r="E3208" s="22">
        <v>120</v>
      </c>
      <c r="F3208" s="22">
        <v>96</v>
      </c>
      <c r="G3208" s="22">
        <v>1742</v>
      </c>
      <c r="H3208" s="22">
        <v>240</v>
      </c>
      <c r="I3208" s="22">
        <v>340</v>
      </c>
      <c r="J3208" s="22">
        <v>590</v>
      </c>
      <c r="K3208" s="22">
        <v>250</v>
      </c>
      <c r="L3208" s="23">
        <v>40725</v>
      </c>
      <c r="M3208" s="24" t="s">
        <v>90</v>
      </c>
      <c r="N3208" s="24" t="e" vm="20">
        <v>#VALUE!</v>
      </c>
      <c r="O3208" s="22">
        <v>641</v>
      </c>
      <c r="P3208" s="24" t="s">
        <v>109</v>
      </c>
      <c r="Q3208" s="24" t="s">
        <v>103</v>
      </c>
      <c r="R3208" s="24" t="s">
        <v>104</v>
      </c>
      <c r="S3208" s="24" t="s">
        <v>97</v>
      </c>
    </row>
    <row r="3209" spans="1:19" x14ac:dyDescent="0.2">
      <c r="A3209" s="22">
        <v>207</v>
      </c>
      <c r="B3209" s="22">
        <v>222</v>
      </c>
      <c r="C3209" s="22">
        <v>373</v>
      </c>
      <c r="D3209" s="22">
        <v>154</v>
      </c>
      <c r="E3209" s="22">
        <v>67</v>
      </c>
      <c r="F3209" s="22">
        <v>49</v>
      </c>
      <c r="G3209" s="22">
        <v>833</v>
      </c>
      <c r="H3209" s="22">
        <v>150</v>
      </c>
      <c r="I3209" s="22">
        <v>200</v>
      </c>
      <c r="J3209" s="22">
        <v>330</v>
      </c>
      <c r="K3209" s="22">
        <v>130</v>
      </c>
      <c r="L3209" s="23">
        <v>40725</v>
      </c>
      <c r="M3209" s="24" t="s">
        <v>90</v>
      </c>
      <c r="N3209" s="24" t="e" vm="20">
        <v>#VALUE!</v>
      </c>
      <c r="O3209" s="22">
        <v>563</v>
      </c>
      <c r="P3209" s="24" t="s">
        <v>109</v>
      </c>
      <c r="Q3209" s="24" t="s">
        <v>103</v>
      </c>
      <c r="R3209" s="24" t="s">
        <v>105</v>
      </c>
      <c r="S3209" s="24" t="s">
        <v>97</v>
      </c>
    </row>
    <row r="3210" spans="1:19" x14ac:dyDescent="0.2">
      <c r="A3210" s="22">
        <v>230</v>
      </c>
      <c r="B3210" s="22">
        <v>266</v>
      </c>
      <c r="C3210" s="22">
        <v>527</v>
      </c>
      <c r="D3210" s="22">
        <v>266</v>
      </c>
      <c r="E3210" s="22">
        <v>92</v>
      </c>
      <c r="F3210" s="22">
        <v>74</v>
      </c>
      <c r="G3210" s="22">
        <v>1819</v>
      </c>
      <c r="H3210" s="22">
        <v>150</v>
      </c>
      <c r="I3210" s="22">
        <v>240</v>
      </c>
      <c r="J3210" s="22">
        <v>460</v>
      </c>
      <c r="K3210" s="22">
        <v>220</v>
      </c>
      <c r="L3210" s="23">
        <v>40725</v>
      </c>
      <c r="M3210" s="24" t="s">
        <v>90</v>
      </c>
      <c r="N3210" s="24" t="e" vm="20">
        <v>#VALUE!</v>
      </c>
      <c r="O3210" s="22">
        <v>563</v>
      </c>
      <c r="P3210" s="24" t="s">
        <v>109</v>
      </c>
      <c r="Q3210" s="24" t="s">
        <v>98</v>
      </c>
      <c r="R3210" s="24" t="s">
        <v>107</v>
      </c>
      <c r="S3210" s="24" t="s">
        <v>94</v>
      </c>
    </row>
    <row r="3211" spans="1:19" x14ac:dyDescent="0.2">
      <c r="A3211" s="22">
        <v>272</v>
      </c>
      <c r="B3211" s="22">
        <v>332</v>
      </c>
      <c r="C3211" s="22">
        <v>597</v>
      </c>
      <c r="D3211" s="22">
        <v>270</v>
      </c>
      <c r="E3211" s="22">
        <v>126</v>
      </c>
      <c r="F3211" s="22">
        <v>102</v>
      </c>
      <c r="G3211" s="22">
        <v>1834</v>
      </c>
      <c r="H3211" s="22">
        <v>170</v>
      </c>
      <c r="I3211" s="22">
        <v>290</v>
      </c>
      <c r="J3211" s="22">
        <v>520</v>
      </c>
      <c r="K3211" s="22">
        <v>230</v>
      </c>
      <c r="L3211" s="23">
        <v>40725</v>
      </c>
      <c r="M3211" s="24" t="s">
        <v>90</v>
      </c>
      <c r="N3211" s="24" t="e" vm="20">
        <v>#VALUE!</v>
      </c>
      <c r="O3211" s="22">
        <v>515</v>
      </c>
      <c r="P3211" s="24" t="s">
        <v>109</v>
      </c>
      <c r="Q3211" s="24" t="s">
        <v>98</v>
      </c>
      <c r="R3211" s="24" t="s">
        <v>108</v>
      </c>
      <c r="S3211" s="24" t="s">
        <v>94</v>
      </c>
    </row>
    <row r="3212" spans="1:19" x14ac:dyDescent="0.2">
      <c r="A3212" s="22">
        <v>23</v>
      </c>
      <c r="B3212" s="22">
        <v>36</v>
      </c>
      <c r="C3212" s="22">
        <v>60</v>
      </c>
      <c r="D3212" s="22">
        <v>25</v>
      </c>
      <c r="E3212" s="22">
        <v>18</v>
      </c>
      <c r="F3212" s="22">
        <v>7</v>
      </c>
      <c r="G3212" s="22">
        <v>854</v>
      </c>
      <c r="H3212" s="22">
        <v>30</v>
      </c>
      <c r="I3212" s="22">
        <v>40</v>
      </c>
      <c r="J3212" s="22">
        <v>60</v>
      </c>
      <c r="K3212" s="22">
        <v>20</v>
      </c>
      <c r="L3212" s="23">
        <v>40725</v>
      </c>
      <c r="M3212" s="24" t="s">
        <v>90</v>
      </c>
      <c r="N3212" s="24" t="e" vm="20">
        <v>#VALUE!</v>
      </c>
      <c r="O3212" s="22">
        <v>712</v>
      </c>
      <c r="P3212" s="24" t="s">
        <v>109</v>
      </c>
      <c r="Q3212" s="24" t="s">
        <v>92</v>
      </c>
      <c r="R3212" s="24" t="s">
        <v>93</v>
      </c>
      <c r="S3212" s="24" t="s">
        <v>94</v>
      </c>
    </row>
    <row r="3213" spans="1:19" x14ac:dyDescent="0.2">
      <c r="A3213" s="22">
        <v>12</v>
      </c>
      <c r="B3213" s="22">
        <v>41</v>
      </c>
      <c r="C3213" s="22">
        <v>74</v>
      </c>
      <c r="D3213" s="22">
        <v>34</v>
      </c>
      <c r="E3213" s="22">
        <v>30</v>
      </c>
      <c r="F3213" s="22">
        <v>10</v>
      </c>
      <c r="G3213" s="22">
        <v>1010</v>
      </c>
      <c r="H3213" s="22">
        <v>20</v>
      </c>
      <c r="I3213" s="22">
        <v>40</v>
      </c>
      <c r="J3213" s="22">
        <v>70</v>
      </c>
      <c r="K3213" s="22">
        <v>30</v>
      </c>
      <c r="L3213" s="23">
        <v>40725</v>
      </c>
      <c r="M3213" s="24" t="s">
        <v>90</v>
      </c>
      <c r="N3213" s="24" t="e" vm="20">
        <v>#VALUE!</v>
      </c>
      <c r="O3213" s="22">
        <v>319</v>
      </c>
      <c r="P3213" s="24" t="s">
        <v>109</v>
      </c>
      <c r="Q3213" s="24" t="s">
        <v>92</v>
      </c>
      <c r="R3213" s="24" t="s">
        <v>95</v>
      </c>
      <c r="S3213" s="24" t="s">
        <v>94</v>
      </c>
    </row>
    <row r="3214" spans="1:19" ht="32" x14ac:dyDescent="0.2">
      <c r="A3214" s="22">
        <v>17</v>
      </c>
      <c r="B3214" s="22">
        <v>31</v>
      </c>
      <c r="C3214" s="22">
        <v>54</v>
      </c>
      <c r="D3214" s="22">
        <v>23</v>
      </c>
      <c r="E3214" s="22">
        <v>18</v>
      </c>
      <c r="F3214" s="22">
        <v>7</v>
      </c>
      <c r="G3214" s="22">
        <v>605</v>
      </c>
      <c r="H3214" s="22">
        <v>20</v>
      </c>
      <c r="I3214" s="22">
        <v>30</v>
      </c>
      <c r="J3214" s="22">
        <v>50</v>
      </c>
      <c r="K3214" s="22">
        <v>20</v>
      </c>
      <c r="L3214" s="23">
        <v>40725</v>
      </c>
      <c r="M3214" s="24" t="s">
        <v>90</v>
      </c>
      <c r="N3214" s="24" t="e" vm="20">
        <v>#VALUE!</v>
      </c>
      <c r="O3214" s="22">
        <v>712</v>
      </c>
      <c r="P3214" s="24" t="s">
        <v>109</v>
      </c>
      <c r="Q3214" s="24" t="s">
        <v>92</v>
      </c>
      <c r="R3214" s="24" t="s">
        <v>96</v>
      </c>
      <c r="S3214" s="24" t="s">
        <v>97</v>
      </c>
    </row>
    <row r="3215" spans="1:19" x14ac:dyDescent="0.2">
      <c r="A3215" s="22">
        <v>18</v>
      </c>
      <c r="B3215" s="22">
        <v>29</v>
      </c>
      <c r="C3215" s="22">
        <v>49</v>
      </c>
      <c r="D3215" s="22">
        <v>20</v>
      </c>
      <c r="E3215" s="22">
        <v>15</v>
      </c>
      <c r="F3215" s="22">
        <v>5</v>
      </c>
      <c r="G3215" s="22">
        <v>808</v>
      </c>
      <c r="H3215" s="22">
        <v>20</v>
      </c>
      <c r="I3215" s="22">
        <v>30</v>
      </c>
      <c r="J3215" s="22">
        <v>50</v>
      </c>
      <c r="K3215" s="22">
        <v>20</v>
      </c>
      <c r="L3215" s="23">
        <v>40725</v>
      </c>
      <c r="M3215" s="24" t="s">
        <v>90</v>
      </c>
      <c r="N3215" s="24" t="e" vm="20">
        <v>#VALUE!</v>
      </c>
      <c r="O3215" s="22">
        <v>712</v>
      </c>
      <c r="P3215" s="24" t="s">
        <v>109</v>
      </c>
      <c r="Q3215" s="24" t="s">
        <v>100</v>
      </c>
      <c r="R3215" s="24" t="s">
        <v>101</v>
      </c>
      <c r="S3215" s="24" t="s">
        <v>94</v>
      </c>
    </row>
    <row r="3216" spans="1:19" ht="32" x14ac:dyDescent="0.2">
      <c r="A3216" s="22">
        <v>43</v>
      </c>
      <c r="B3216" s="22">
        <v>43</v>
      </c>
      <c r="C3216" s="22">
        <v>43</v>
      </c>
      <c r="D3216" s="22">
        <v>0</v>
      </c>
      <c r="E3216" s="22">
        <v>11</v>
      </c>
      <c r="F3216" s="22">
        <v>0</v>
      </c>
      <c r="G3216" s="22">
        <v>559</v>
      </c>
      <c r="H3216" s="22">
        <v>40</v>
      </c>
      <c r="I3216" s="22">
        <v>50</v>
      </c>
      <c r="J3216" s="22">
        <v>50</v>
      </c>
      <c r="K3216" s="22">
        <v>0</v>
      </c>
      <c r="L3216" s="23">
        <v>40725</v>
      </c>
      <c r="M3216" s="24" t="s">
        <v>90</v>
      </c>
      <c r="N3216" s="24" t="e" vm="20">
        <v>#VALUE!</v>
      </c>
      <c r="O3216" s="22">
        <v>563</v>
      </c>
      <c r="P3216" s="24" t="s">
        <v>109</v>
      </c>
      <c r="Q3216" s="24" t="s">
        <v>100</v>
      </c>
      <c r="R3216" s="24" t="s">
        <v>102</v>
      </c>
      <c r="S3216" s="24" t="s">
        <v>97</v>
      </c>
    </row>
    <row r="3217" spans="1:19" x14ac:dyDescent="0.2">
      <c r="A3217" s="22">
        <v>-1</v>
      </c>
      <c r="B3217" s="22">
        <v>82</v>
      </c>
      <c r="C3217" s="22">
        <v>140</v>
      </c>
      <c r="D3217" s="22">
        <v>59</v>
      </c>
      <c r="E3217" s="22">
        <v>77</v>
      </c>
      <c r="F3217" s="22">
        <v>53</v>
      </c>
      <c r="G3217" s="22">
        <v>338</v>
      </c>
      <c r="H3217" s="22">
        <v>10</v>
      </c>
      <c r="I3217" s="22">
        <v>70</v>
      </c>
      <c r="J3217" s="22">
        <v>120</v>
      </c>
      <c r="K3217" s="22">
        <v>50</v>
      </c>
      <c r="L3217" s="23">
        <v>40725</v>
      </c>
      <c r="M3217" s="24" t="s">
        <v>90</v>
      </c>
      <c r="N3217" s="24" t="e" vm="35">
        <v>#VALUE!</v>
      </c>
      <c r="O3217" s="22">
        <v>636</v>
      </c>
      <c r="P3217" s="24" t="s">
        <v>109</v>
      </c>
      <c r="Q3217" s="24" t="s">
        <v>103</v>
      </c>
      <c r="R3217" s="24" t="s">
        <v>104</v>
      </c>
      <c r="S3217" s="24" t="s">
        <v>97</v>
      </c>
    </row>
    <row r="3218" spans="1:19" x14ac:dyDescent="0.2">
      <c r="A3218" s="22">
        <v>-17</v>
      </c>
      <c r="B3218" s="22">
        <v>49</v>
      </c>
      <c r="C3218" s="22">
        <v>167</v>
      </c>
      <c r="D3218" s="22">
        <v>120</v>
      </c>
      <c r="E3218" s="22">
        <v>57</v>
      </c>
      <c r="F3218" s="22">
        <v>37</v>
      </c>
      <c r="G3218" s="22">
        <v>1334</v>
      </c>
      <c r="H3218" s="22">
        <v>0</v>
      </c>
      <c r="I3218" s="22">
        <v>40</v>
      </c>
      <c r="J3218" s="22">
        <v>140</v>
      </c>
      <c r="K3218" s="22">
        <v>100</v>
      </c>
      <c r="L3218" s="23">
        <v>40725</v>
      </c>
      <c r="M3218" s="24" t="s">
        <v>90</v>
      </c>
      <c r="N3218" s="24" t="e" vm="35">
        <v>#VALUE!</v>
      </c>
      <c r="O3218" s="22">
        <v>660</v>
      </c>
      <c r="P3218" s="24" t="s">
        <v>109</v>
      </c>
      <c r="Q3218" s="24" t="s">
        <v>103</v>
      </c>
      <c r="R3218" s="24" t="s">
        <v>105</v>
      </c>
      <c r="S3218" s="24" t="s">
        <v>97</v>
      </c>
    </row>
    <row r="3219" spans="1:19" x14ac:dyDescent="0.2">
      <c r="A3219" s="22">
        <v>23</v>
      </c>
      <c r="B3219" s="22">
        <v>59</v>
      </c>
      <c r="C3219" s="22">
        <v>102</v>
      </c>
      <c r="D3219" s="22">
        <v>44</v>
      </c>
      <c r="E3219" s="22">
        <v>39</v>
      </c>
      <c r="F3219" s="22">
        <v>14</v>
      </c>
      <c r="G3219" s="22">
        <v>258</v>
      </c>
      <c r="H3219" s="22">
        <v>30</v>
      </c>
      <c r="I3219" s="22">
        <v>60</v>
      </c>
      <c r="J3219" s="22">
        <v>90</v>
      </c>
      <c r="K3219" s="22">
        <v>30</v>
      </c>
      <c r="L3219" s="23">
        <v>40725</v>
      </c>
      <c r="M3219" s="24" t="s">
        <v>90</v>
      </c>
      <c r="N3219" s="24" t="e" vm="35">
        <v>#VALUE!</v>
      </c>
      <c r="O3219" s="22">
        <v>314</v>
      </c>
      <c r="P3219" s="24" t="s">
        <v>109</v>
      </c>
      <c r="Q3219" s="24" t="s">
        <v>98</v>
      </c>
      <c r="R3219" s="24" t="s">
        <v>107</v>
      </c>
      <c r="S3219" s="24" t="s">
        <v>94</v>
      </c>
    </row>
    <row r="3220" spans="1:19" x14ac:dyDescent="0.2">
      <c r="A3220" s="22">
        <v>1</v>
      </c>
      <c r="B3220" s="22">
        <v>49</v>
      </c>
      <c r="C3220" s="22">
        <v>88</v>
      </c>
      <c r="D3220" s="22">
        <v>40</v>
      </c>
      <c r="E3220" s="22">
        <v>45</v>
      </c>
      <c r="F3220" s="22">
        <v>15</v>
      </c>
      <c r="G3220" s="22">
        <v>219</v>
      </c>
      <c r="H3220" s="22">
        <v>0</v>
      </c>
      <c r="I3220" s="22">
        <v>40</v>
      </c>
      <c r="J3220" s="22">
        <v>70</v>
      </c>
      <c r="K3220" s="22">
        <v>30</v>
      </c>
      <c r="L3220" s="23">
        <v>40725</v>
      </c>
      <c r="M3220" s="24" t="s">
        <v>90</v>
      </c>
      <c r="N3220" s="24" t="e" vm="35">
        <v>#VALUE!</v>
      </c>
      <c r="O3220" s="22">
        <v>816</v>
      </c>
      <c r="P3220" s="24" t="s">
        <v>109</v>
      </c>
      <c r="Q3220" s="24" t="s">
        <v>98</v>
      </c>
      <c r="R3220" s="24" t="s">
        <v>108</v>
      </c>
      <c r="S3220" s="24" t="s">
        <v>94</v>
      </c>
    </row>
    <row r="3221" spans="1:19" x14ac:dyDescent="0.2">
      <c r="A3221" s="22">
        <v>0</v>
      </c>
      <c r="B3221" s="22">
        <v>46</v>
      </c>
      <c r="C3221" s="22">
        <v>81</v>
      </c>
      <c r="D3221" s="22">
        <v>36</v>
      </c>
      <c r="E3221" s="22">
        <v>43</v>
      </c>
      <c r="F3221" s="22">
        <v>13</v>
      </c>
      <c r="G3221" s="22">
        <v>252</v>
      </c>
      <c r="H3221" s="22">
        <v>0</v>
      </c>
      <c r="I3221" s="22">
        <v>40</v>
      </c>
      <c r="J3221" s="22">
        <v>70</v>
      </c>
      <c r="K3221" s="22">
        <v>30</v>
      </c>
      <c r="L3221" s="23">
        <v>40725</v>
      </c>
      <c r="M3221" s="24" t="s">
        <v>90</v>
      </c>
      <c r="N3221" s="24" t="e" vm="35">
        <v>#VALUE!</v>
      </c>
      <c r="O3221" s="22">
        <v>417</v>
      </c>
      <c r="P3221" s="24" t="s">
        <v>109</v>
      </c>
      <c r="Q3221" s="24" t="s">
        <v>98</v>
      </c>
      <c r="R3221" s="24" t="s">
        <v>99</v>
      </c>
      <c r="S3221" s="24" t="s">
        <v>94</v>
      </c>
    </row>
    <row r="3222" spans="1:19" x14ac:dyDescent="0.2">
      <c r="A3222" s="22">
        <v>43</v>
      </c>
      <c r="B3222" s="22">
        <v>93</v>
      </c>
      <c r="C3222" s="22">
        <v>167</v>
      </c>
      <c r="D3222" s="22">
        <v>76</v>
      </c>
      <c r="E3222" s="22">
        <v>58</v>
      </c>
      <c r="F3222" s="22">
        <v>28</v>
      </c>
      <c r="G3222" s="22">
        <v>613</v>
      </c>
      <c r="H3222" s="22">
        <v>40</v>
      </c>
      <c r="I3222" s="22">
        <v>90</v>
      </c>
      <c r="J3222" s="22">
        <v>170</v>
      </c>
      <c r="K3222" s="22">
        <v>80</v>
      </c>
      <c r="L3222" s="23">
        <v>40725</v>
      </c>
      <c r="M3222" s="24" t="s">
        <v>90</v>
      </c>
      <c r="N3222" s="24" t="e" vm="35">
        <v>#VALUE!</v>
      </c>
      <c r="O3222" s="22">
        <v>314</v>
      </c>
      <c r="P3222" s="24" t="s">
        <v>109</v>
      </c>
      <c r="Q3222" s="24" t="s">
        <v>92</v>
      </c>
      <c r="R3222" s="24" t="s">
        <v>95</v>
      </c>
      <c r="S3222" s="24" t="s">
        <v>94</v>
      </c>
    </row>
    <row r="3223" spans="1:19" ht="32" x14ac:dyDescent="0.2">
      <c r="A3223" s="22">
        <v>44</v>
      </c>
      <c r="B3223" s="22">
        <v>72</v>
      </c>
      <c r="C3223" s="22">
        <v>131</v>
      </c>
      <c r="D3223" s="22">
        <v>60</v>
      </c>
      <c r="E3223" s="22">
        <v>37</v>
      </c>
      <c r="F3223" s="22">
        <v>18</v>
      </c>
      <c r="G3223" s="22">
        <v>1070</v>
      </c>
      <c r="H3223" s="22">
        <v>40</v>
      </c>
      <c r="I3223" s="22">
        <v>70</v>
      </c>
      <c r="J3223" s="22">
        <v>130</v>
      </c>
      <c r="K3223" s="22">
        <v>60</v>
      </c>
      <c r="L3223" s="23">
        <v>40725</v>
      </c>
      <c r="M3223" s="24" t="s">
        <v>90</v>
      </c>
      <c r="N3223" s="24" t="e" vm="35">
        <v>#VALUE!</v>
      </c>
      <c r="O3223" s="22">
        <v>314</v>
      </c>
      <c r="P3223" s="24" t="s">
        <v>109</v>
      </c>
      <c r="Q3223" s="24" t="s">
        <v>92</v>
      </c>
      <c r="R3223" s="24" t="s">
        <v>96</v>
      </c>
      <c r="S3223" s="24" t="s">
        <v>97</v>
      </c>
    </row>
    <row r="3224" spans="1:19" x14ac:dyDescent="0.2">
      <c r="A3224" s="22">
        <v>44</v>
      </c>
      <c r="B3224" s="22">
        <v>52</v>
      </c>
      <c r="C3224" s="22">
        <v>86</v>
      </c>
      <c r="D3224" s="22">
        <v>35</v>
      </c>
      <c r="E3224" s="22">
        <v>19</v>
      </c>
      <c r="F3224" s="22">
        <v>9</v>
      </c>
      <c r="G3224" s="22">
        <v>894</v>
      </c>
      <c r="H3224" s="22">
        <v>40</v>
      </c>
      <c r="I3224" s="22">
        <v>60</v>
      </c>
      <c r="J3224" s="22">
        <v>100</v>
      </c>
      <c r="K3224" s="22">
        <v>40</v>
      </c>
      <c r="L3224" s="23">
        <v>40725</v>
      </c>
      <c r="M3224" s="24" t="s">
        <v>90</v>
      </c>
      <c r="N3224" s="24" t="e" vm="35">
        <v>#VALUE!</v>
      </c>
      <c r="O3224" s="22">
        <v>660</v>
      </c>
      <c r="P3224" s="24" t="s">
        <v>109</v>
      </c>
      <c r="Q3224" s="24" t="s">
        <v>100</v>
      </c>
      <c r="R3224" s="24" t="s">
        <v>101</v>
      </c>
      <c r="S3224" s="24" t="s">
        <v>94</v>
      </c>
    </row>
    <row r="3225" spans="1:19" ht="32" x14ac:dyDescent="0.2">
      <c r="A3225" s="22">
        <v>48</v>
      </c>
      <c r="B3225" s="22">
        <v>57</v>
      </c>
      <c r="C3225" s="22">
        <v>95</v>
      </c>
      <c r="D3225" s="22">
        <v>39</v>
      </c>
      <c r="E3225" s="22">
        <v>20</v>
      </c>
      <c r="F3225" s="22">
        <v>10</v>
      </c>
      <c r="G3225" s="22">
        <v>845</v>
      </c>
      <c r="H3225" s="22">
        <v>50</v>
      </c>
      <c r="I3225" s="22">
        <v>70</v>
      </c>
      <c r="J3225" s="22">
        <v>110</v>
      </c>
      <c r="K3225" s="22">
        <v>40</v>
      </c>
      <c r="L3225" s="23">
        <v>40725</v>
      </c>
      <c r="M3225" s="24" t="s">
        <v>90</v>
      </c>
      <c r="N3225" s="24" t="e" vm="35">
        <v>#VALUE!</v>
      </c>
      <c r="O3225" s="22">
        <v>314</v>
      </c>
      <c r="P3225" s="24" t="s">
        <v>109</v>
      </c>
      <c r="Q3225" s="24" t="s">
        <v>100</v>
      </c>
      <c r="R3225" s="24" t="s">
        <v>102</v>
      </c>
      <c r="S3225" s="24" t="s">
        <v>97</v>
      </c>
    </row>
    <row r="3226" spans="1:19" x14ac:dyDescent="0.2">
      <c r="A3226" s="22">
        <v>12</v>
      </c>
      <c r="B3226" s="22">
        <v>26</v>
      </c>
      <c r="C3226" s="22">
        <v>44</v>
      </c>
      <c r="D3226" s="22">
        <v>18</v>
      </c>
      <c r="E3226" s="22">
        <v>16</v>
      </c>
      <c r="F3226" s="22">
        <v>5</v>
      </c>
      <c r="G3226" s="22">
        <v>486</v>
      </c>
      <c r="H3226" s="22">
        <v>20</v>
      </c>
      <c r="I3226" s="22">
        <v>20</v>
      </c>
      <c r="J3226" s="22">
        <v>30</v>
      </c>
      <c r="K3226" s="22">
        <v>10</v>
      </c>
      <c r="L3226" s="23">
        <v>40725</v>
      </c>
      <c r="M3226" s="24" t="s">
        <v>90</v>
      </c>
      <c r="N3226" s="24" t="e" vm="44">
        <v>#VALUE!</v>
      </c>
      <c r="O3226" s="22">
        <v>513</v>
      </c>
      <c r="P3226" s="24" t="s">
        <v>91</v>
      </c>
      <c r="Q3226" s="24" t="s">
        <v>103</v>
      </c>
      <c r="R3226" s="24" t="s">
        <v>104</v>
      </c>
      <c r="S3226" s="24" t="s">
        <v>97</v>
      </c>
    </row>
    <row r="3227" spans="1:19" x14ac:dyDescent="0.2">
      <c r="A3227" s="22">
        <v>22</v>
      </c>
      <c r="B3227" s="22">
        <v>34</v>
      </c>
      <c r="C3227" s="22">
        <v>56</v>
      </c>
      <c r="D3227" s="22">
        <v>23</v>
      </c>
      <c r="E3227" s="22">
        <v>17</v>
      </c>
      <c r="F3227" s="22">
        <v>6</v>
      </c>
      <c r="G3227" s="22">
        <v>868</v>
      </c>
      <c r="H3227" s="22">
        <v>40</v>
      </c>
      <c r="I3227" s="22">
        <v>40</v>
      </c>
      <c r="J3227" s="22">
        <v>50</v>
      </c>
      <c r="K3227" s="22">
        <v>10</v>
      </c>
      <c r="L3227" s="23">
        <v>40725</v>
      </c>
      <c r="M3227" s="24" t="s">
        <v>90</v>
      </c>
      <c r="N3227" s="24" t="e" vm="44">
        <v>#VALUE!</v>
      </c>
      <c r="O3227" s="22">
        <v>937</v>
      </c>
      <c r="P3227" s="24" t="s">
        <v>91</v>
      </c>
      <c r="Q3227" s="24" t="s">
        <v>103</v>
      </c>
      <c r="R3227" s="24" t="s">
        <v>105</v>
      </c>
      <c r="S3227" s="24" t="s">
        <v>97</v>
      </c>
    </row>
    <row r="3228" spans="1:19" x14ac:dyDescent="0.2">
      <c r="A3228" s="22">
        <v>144</v>
      </c>
      <c r="B3228" s="22">
        <v>172</v>
      </c>
      <c r="C3228" s="22">
        <v>283</v>
      </c>
      <c r="D3228" s="22">
        <v>114</v>
      </c>
      <c r="E3228" s="22">
        <v>63</v>
      </c>
      <c r="F3228" s="22">
        <v>37</v>
      </c>
      <c r="G3228" s="22">
        <v>822</v>
      </c>
      <c r="H3228" s="22">
        <v>100</v>
      </c>
      <c r="I3228" s="22">
        <v>160</v>
      </c>
      <c r="J3228" s="22">
        <v>250</v>
      </c>
      <c r="K3228" s="22">
        <v>90</v>
      </c>
      <c r="L3228" s="23">
        <v>40725</v>
      </c>
      <c r="M3228" s="24" t="s">
        <v>90</v>
      </c>
      <c r="N3228" s="24" t="e" vm="44">
        <v>#VALUE!</v>
      </c>
      <c r="O3228" s="22">
        <v>740</v>
      </c>
      <c r="P3228" s="24" t="s">
        <v>91</v>
      </c>
      <c r="Q3228" s="24" t="s">
        <v>98</v>
      </c>
      <c r="R3228" s="24" t="s">
        <v>107</v>
      </c>
      <c r="S3228" s="24" t="s">
        <v>94</v>
      </c>
    </row>
    <row r="3229" spans="1:19" x14ac:dyDescent="0.2">
      <c r="A3229" s="22">
        <v>177</v>
      </c>
      <c r="B3229" s="22">
        <v>195</v>
      </c>
      <c r="C3229" s="22">
        <v>333</v>
      </c>
      <c r="D3229" s="22">
        <v>141</v>
      </c>
      <c r="E3229" s="22">
        <v>62</v>
      </c>
      <c r="F3229" s="22">
        <v>43</v>
      </c>
      <c r="G3229" s="22">
        <v>692</v>
      </c>
      <c r="H3229" s="22">
        <v>110</v>
      </c>
      <c r="I3229" s="22">
        <v>170</v>
      </c>
      <c r="J3229" s="22">
        <v>290</v>
      </c>
      <c r="K3229" s="22">
        <v>120</v>
      </c>
      <c r="L3229" s="23">
        <v>40725</v>
      </c>
      <c r="M3229" s="24" t="s">
        <v>90</v>
      </c>
      <c r="N3229" s="24" t="e" vm="44">
        <v>#VALUE!</v>
      </c>
      <c r="O3229" s="22">
        <v>419</v>
      </c>
      <c r="P3229" s="24" t="s">
        <v>91</v>
      </c>
      <c r="Q3229" s="24" t="s">
        <v>98</v>
      </c>
      <c r="R3229" s="24" t="s">
        <v>108</v>
      </c>
      <c r="S3229" s="24" t="s">
        <v>94</v>
      </c>
    </row>
    <row r="3230" spans="1:19" ht="32" x14ac:dyDescent="0.2">
      <c r="A3230" s="22">
        <v>15</v>
      </c>
      <c r="B3230" s="22">
        <v>64</v>
      </c>
      <c r="C3230" s="22">
        <v>114</v>
      </c>
      <c r="D3230" s="22">
        <v>51</v>
      </c>
      <c r="E3230" s="22">
        <v>49</v>
      </c>
      <c r="F3230" s="22">
        <v>19</v>
      </c>
      <c r="G3230" s="22">
        <v>419</v>
      </c>
      <c r="H3230" s="22">
        <v>30</v>
      </c>
      <c r="I3230" s="22">
        <v>80</v>
      </c>
      <c r="J3230" s="22">
        <v>130</v>
      </c>
      <c r="K3230" s="22">
        <v>50</v>
      </c>
      <c r="L3230" s="23">
        <v>40725</v>
      </c>
      <c r="M3230" s="24" t="s">
        <v>90</v>
      </c>
      <c r="N3230" s="24" t="e" vm="44">
        <v>#VALUE!</v>
      </c>
      <c r="O3230" s="22">
        <v>614</v>
      </c>
      <c r="P3230" s="24" t="s">
        <v>91</v>
      </c>
      <c r="Q3230" s="24" t="s">
        <v>100</v>
      </c>
      <c r="R3230" s="24" t="s">
        <v>102</v>
      </c>
      <c r="S3230" s="24" t="s">
        <v>97</v>
      </c>
    </row>
    <row r="3231" spans="1:19" x14ac:dyDescent="0.2">
      <c r="A3231" s="22">
        <v>28</v>
      </c>
      <c r="B3231" s="22">
        <v>63</v>
      </c>
      <c r="C3231" s="22">
        <v>109</v>
      </c>
      <c r="D3231" s="22">
        <v>47</v>
      </c>
      <c r="E3231" s="22">
        <v>40</v>
      </c>
      <c r="F3231" s="22">
        <v>15</v>
      </c>
      <c r="G3231" s="22">
        <v>420</v>
      </c>
      <c r="H3231" s="22">
        <v>40</v>
      </c>
      <c r="I3231" s="22">
        <v>70</v>
      </c>
      <c r="J3231" s="22">
        <v>110</v>
      </c>
      <c r="K3231" s="22">
        <v>40</v>
      </c>
      <c r="L3231" s="23">
        <v>40725</v>
      </c>
      <c r="M3231" s="24" t="s">
        <v>90</v>
      </c>
      <c r="N3231" s="24" t="e" vm="44">
        <v>#VALUE!</v>
      </c>
      <c r="O3231" s="22">
        <v>513</v>
      </c>
      <c r="P3231" s="24" t="s">
        <v>91</v>
      </c>
      <c r="Q3231" s="24" t="s">
        <v>92</v>
      </c>
      <c r="R3231" s="24" t="s">
        <v>93</v>
      </c>
      <c r="S3231" s="24" t="s">
        <v>94</v>
      </c>
    </row>
    <row r="3232" spans="1:19" x14ac:dyDescent="0.2">
      <c r="A3232" s="22">
        <v>25</v>
      </c>
      <c r="B3232" s="22">
        <v>51</v>
      </c>
      <c r="C3232" s="22">
        <v>84</v>
      </c>
      <c r="D3232" s="22">
        <v>34</v>
      </c>
      <c r="E3232" s="22">
        <v>31</v>
      </c>
      <c r="F3232" s="22">
        <v>10</v>
      </c>
      <c r="G3232" s="22">
        <v>432</v>
      </c>
      <c r="H3232" s="22">
        <v>30</v>
      </c>
      <c r="I3232" s="22">
        <v>50</v>
      </c>
      <c r="J3232" s="22">
        <v>80</v>
      </c>
      <c r="K3232" s="22">
        <v>30</v>
      </c>
      <c r="L3232" s="23">
        <v>40725</v>
      </c>
      <c r="M3232" s="24" t="s">
        <v>90</v>
      </c>
      <c r="N3232" s="24" t="e" vm="44">
        <v>#VALUE!</v>
      </c>
      <c r="O3232" s="22">
        <v>234</v>
      </c>
      <c r="P3232" s="24" t="s">
        <v>91</v>
      </c>
      <c r="Q3232" s="24" t="s">
        <v>92</v>
      </c>
      <c r="R3232" s="24" t="s">
        <v>95</v>
      </c>
      <c r="S3232" s="24" t="s">
        <v>94</v>
      </c>
    </row>
    <row r="3233" spans="1:19" ht="32" x14ac:dyDescent="0.2">
      <c r="A3233" s="22">
        <v>-12</v>
      </c>
      <c r="B3233" s="22">
        <v>56</v>
      </c>
      <c r="C3233" s="22">
        <v>94</v>
      </c>
      <c r="D3233" s="22">
        <v>39</v>
      </c>
      <c r="E3233" s="22">
        <v>60</v>
      </c>
      <c r="F3233" s="22">
        <v>36</v>
      </c>
      <c r="G3233" s="22">
        <v>517</v>
      </c>
      <c r="H3233" s="22">
        <v>0</v>
      </c>
      <c r="I3233" s="22">
        <v>50</v>
      </c>
      <c r="J3233" s="22">
        <v>90</v>
      </c>
      <c r="K3233" s="22">
        <v>40</v>
      </c>
      <c r="L3233" s="23">
        <v>40725</v>
      </c>
      <c r="M3233" s="24" t="s">
        <v>90</v>
      </c>
      <c r="N3233" s="24" t="e" vm="44">
        <v>#VALUE!</v>
      </c>
      <c r="O3233" s="22">
        <v>567</v>
      </c>
      <c r="P3233" s="24" t="s">
        <v>91</v>
      </c>
      <c r="Q3233" s="24" t="s">
        <v>92</v>
      </c>
      <c r="R3233" s="24" t="s">
        <v>96</v>
      </c>
      <c r="S3233" s="24" t="s">
        <v>97</v>
      </c>
    </row>
    <row r="3234" spans="1:19" x14ac:dyDescent="0.2">
      <c r="A3234" s="22">
        <v>112</v>
      </c>
      <c r="B3234" s="22">
        <v>146</v>
      </c>
      <c r="C3234" s="22">
        <v>288</v>
      </c>
      <c r="D3234" s="22">
        <v>145</v>
      </c>
      <c r="E3234" s="22">
        <v>60</v>
      </c>
      <c r="F3234" s="22">
        <v>40</v>
      </c>
      <c r="G3234" s="22">
        <v>1304</v>
      </c>
      <c r="H3234" s="22">
        <v>120</v>
      </c>
      <c r="I3234" s="22">
        <v>180</v>
      </c>
      <c r="J3234" s="22">
        <v>340</v>
      </c>
      <c r="K3234" s="22">
        <v>160</v>
      </c>
      <c r="L3234" s="23">
        <v>40725</v>
      </c>
      <c r="M3234" s="24" t="s">
        <v>90</v>
      </c>
      <c r="N3234" s="24" t="e" vm="44">
        <v>#VALUE!</v>
      </c>
      <c r="O3234" s="22">
        <v>216</v>
      </c>
      <c r="P3234" s="24" t="s">
        <v>91</v>
      </c>
      <c r="Q3234" s="24" t="s">
        <v>100</v>
      </c>
      <c r="R3234" s="24" t="s">
        <v>101</v>
      </c>
      <c r="S3234" s="24" t="s">
        <v>94</v>
      </c>
    </row>
    <row r="3235" spans="1:19" x14ac:dyDescent="0.2">
      <c r="A3235" s="22">
        <v>40</v>
      </c>
      <c r="B3235" s="22">
        <v>65</v>
      </c>
      <c r="C3235" s="22">
        <v>103</v>
      </c>
      <c r="D3235" s="22">
        <v>39</v>
      </c>
      <c r="E3235" s="22">
        <v>33</v>
      </c>
      <c r="F3235" s="22">
        <v>12</v>
      </c>
      <c r="G3235" s="22">
        <v>380</v>
      </c>
      <c r="H3235" s="22">
        <v>40</v>
      </c>
      <c r="I3235" s="22">
        <v>60</v>
      </c>
      <c r="J3235" s="22">
        <v>90</v>
      </c>
      <c r="K3235" s="22">
        <v>30</v>
      </c>
      <c r="L3235" s="23">
        <v>40725</v>
      </c>
      <c r="M3235" s="24" t="s">
        <v>90</v>
      </c>
      <c r="N3235" s="24" t="e" vm="28">
        <v>#VALUE!</v>
      </c>
      <c r="O3235" s="22">
        <v>262</v>
      </c>
      <c r="P3235" s="24" t="s">
        <v>109</v>
      </c>
      <c r="Q3235" s="24" t="s">
        <v>103</v>
      </c>
      <c r="R3235" s="24" t="s">
        <v>104</v>
      </c>
      <c r="S3235" s="24" t="s">
        <v>97</v>
      </c>
    </row>
    <row r="3236" spans="1:19" x14ac:dyDescent="0.2">
      <c r="A3236" s="22">
        <v>80</v>
      </c>
      <c r="B3236" s="22">
        <v>85</v>
      </c>
      <c r="C3236" s="22">
        <v>143</v>
      </c>
      <c r="D3236" s="22">
        <v>59</v>
      </c>
      <c r="E3236" s="22">
        <v>25</v>
      </c>
      <c r="F3236" s="22">
        <v>16</v>
      </c>
      <c r="G3236" s="22">
        <v>870</v>
      </c>
      <c r="H3236" s="22">
        <v>60</v>
      </c>
      <c r="I3236" s="22">
        <v>70</v>
      </c>
      <c r="J3236" s="22">
        <v>120</v>
      </c>
      <c r="K3236" s="22">
        <v>50</v>
      </c>
      <c r="L3236" s="23">
        <v>40725</v>
      </c>
      <c r="M3236" s="24" t="s">
        <v>90</v>
      </c>
      <c r="N3236" s="24" t="e" vm="28">
        <v>#VALUE!</v>
      </c>
      <c r="O3236" s="22">
        <v>262</v>
      </c>
      <c r="P3236" s="24" t="s">
        <v>109</v>
      </c>
      <c r="Q3236" s="24" t="s">
        <v>103</v>
      </c>
      <c r="R3236" s="24" t="s">
        <v>105</v>
      </c>
      <c r="S3236" s="24" t="s">
        <v>97</v>
      </c>
    </row>
    <row r="3237" spans="1:19" x14ac:dyDescent="0.2">
      <c r="A3237" s="22">
        <v>29</v>
      </c>
      <c r="B3237" s="22">
        <v>54</v>
      </c>
      <c r="C3237" s="22">
        <v>89</v>
      </c>
      <c r="D3237" s="22">
        <v>36</v>
      </c>
      <c r="E3237" s="22">
        <v>31</v>
      </c>
      <c r="F3237" s="22">
        <v>11</v>
      </c>
      <c r="G3237" s="22">
        <v>462</v>
      </c>
      <c r="H3237" s="22">
        <v>10</v>
      </c>
      <c r="I3237" s="22">
        <v>40</v>
      </c>
      <c r="J3237" s="22">
        <v>70</v>
      </c>
      <c r="K3237" s="22">
        <v>30</v>
      </c>
      <c r="L3237" s="23">
        <v>40725</v>
      </c>
      <c r="M3237" s="24" t="s">
        <v>90</v>
      </c>
      <c r="N3237" s="24" t="e" vm="28">
        <v>#VALUE!</v>
      </c>
      <c r="O3237" s="22">
        <v>262</v>
      </c>
      <c r="P3237" s="24" t="s">
        <v>109</v>
      </c>
      <c r="Q3237" s="24" t="s">
        <v>98</v>
      </c>
      <c r="R3237" s="24" t="s">
        <v>107</v>
      </c>
      <c r="S3237" s="24" t="s">
        <v>94</v>
      </c>
    </row>
    <row r="3238" spans="1:19" x14ac:dyDescent="0.2">
      <c r="A3238" s="22">
        <v>-8</v>
      </c>
      <c r="B3238" s="22">
        <v>66</v>
      </c>
      <c r="C3238" s="22">
        <v>112</v>
      </c>
      <c r="D3238" s="22">
        <v>47</v>
      </c>
      <c r="E3238" s="22">
        <v>67</v>
      </c>
      <c r="F3238" s="22">
        <v>42</v>
      </c>
      <c r="G3238" s="22">
        <v>622</v>
      </c>
      <c r="H3238" s="22">
        <v>0</v>
      </c>
      <c r="I3238" s="22">
        <v>50</v>
      </c>
      <c r="J3238" s="22">
        <v>90</v>
      </c>
      <c r="K3238" s="22">
        <v>40</v>
      </c>
      <c r="L3238" s="23">
        <v>40725</v>
      </c>
      <c r="M3238" s="24" t="s">
        <v>90</v>
      </c>
      <c r="N3238" s="24" t="e" vm="28">
        <v>#VALUE!</v>
      </c>
      <c r="O3238" s="22">
        <v>715</v>
      </c>
      <c r="P3238" s="24" t="s">
        <v>109</v>
      </c>
      <c r="Q3238" s="24" t="s">
        <v>98</v>
      </c>
      <c r="R3238" s="24" t="s">
        <v>108</v>
      </c>
      <c r="S3238" s="24" t="s">
        <v>94</v>
      </c>
    </row>
    <row r="3239" spans="1:19" ht="32" x14ac:dyDescent="0.2">
      <c r="A3239" s="22">
        <v>50</v>
      </c>
      <c r="B3239" s="22">
        <v>65</v>
      </c>
      <c r="C3239" s="22">
        <v>114</v>
      </c>
      <c r="D3239" s="22">
        <v>50</v>
      </c>
      <c r="E3239" s="22">
        <v>27</v>
      </c>
      <c r="F3239" s="22">
        <v>16</v>
      </c>
      <c r="G3239" s="22">
        <v>587</v>
      </c>
      <c r="H3239" s="22">
        <v>60</v>
      </c>
      <c r="I3239" s="22">
        <v>80</v>
      </c>
      <c r="J3239" s="22">
        <v>130</v>
      </c>
      <c r="K3239" s="22">
        <v>50</v>
      </c>
      <c r="L3239" s="23">
        <v>40725</v>
      </c>
      <c r="M3239" s="24" t="s">
        <v>90</v>
      </c>
      <c r="N3239" s="24" t="e" vm="28">
        <v>#VALUE!</v>
      </c>
      <c r="O3239" s="22">
        <v>715</v>
      </c>
      <c r="P3239" s="24" t="s">
        <v>109</v>
      </c>
      <c r="Q3239" s="24" t="s">
        <v>100</v>
      </c>
      <c r="R3239" s="24" t="s">
        <v>102</v>
      </c>
      <c r="S3239" s="24" t="s">
        <v>97</v>
      </c>
    </row>
    <row r="3240" spans="1:19" x14ac:dyDescent="0.2">
      <c r="A3240" s="22">
        <v>25</v>
      </c>
      <c r="B3240" s="22">
        <v>74</v>
      </c>
      <c r="C3240" s="22">
        <v>132</v>
      </c>
      <c r="D3240" s="22">
        <v>59</v>
      </c>
      <c r="E3240" s="22">
        <v>52</v>
      </c>
      <c r="F3240" s="22">
        <v>22</v>
      </c>
      <c r="G3240" s="22">
        <v>403</v>
      </c>
      <c r="H3240" s="22">
        <v>20</v>
      </c>
      <c r="I3240" s="22">
        <v>70</v>
      </c>
      <c r="J3240" s="22">
        <v>130</v>
      </c>
      <c r="K3240" s="22">
        <v>60</v>
      </c>
      <c r="L3240" s="23">
        <v>40725</v>
      </c>
      <c r="M3240" s="24" t="s">
        <v>90</v>
      </c>
      <c r="N3240" s="24" t="e" vm="28">
        <v>#VALUE!</v>
      </c>
      <c r="O3240" s="22">
        <v>262</v>
      </c>
      <c r="P3240" s="24" t="s">
        <v>109</v>
      </c>
      <c r="Q3240" s="24" t="s">
        <v>92</v>
      </c>
      <c r="R3240" s="24" t="s">
        <v>93</v>
      </c>
      <c r="S3240" s="24" t="s">
        <v>94</v>
      </c>
    </row>
    <row r="3241" spans="1:19" x14ac:dyDescent="0.2">
      <c r="A3241" s="22">
        <v>44</v>
      </c>
      <c r="B3241" s="22">
        <v>173</v>
      </c>
      <c r="C3241" s="22">
        <v>294</v>
      </c>
      <c r="D3241" s="22">
        <v>124</v>
      </c>
      <c r="E3241" s="22">
        <v>131</v>
      </c>
      <c r="F3241" s="22">
        <v>112</v>
      </c>
      <c r="G3241" s="22">
        <v>717</v>
      </c>
      <c r="H3241" s="22">
        <v>60</v>
      </c>
      <c r="I3241" s="22">
        <v>180</v>
      </c>
      <c r="J3241" s="22">
        <v>310</v>
      </c>
      <c r="K3241" s="22">
        <v>130</v>
      </c>
      <c r="L3241" s="23">
        <v>40725</v>
      </c>
      <c r="M3241" s="24" t="s">
        <v>90</v>
      </c>
      <c r="N3241" s="24" t="e" vm="28">
        <v>#VALUE!</v>
      </c>
      <c r="O3241" s="22">
        <v>608</v>
      </c>
      <c r="P3241" s="24" t="s">
        <v>109</v>
      </c>
      <c r="Q3241" s="24" t="s">
        <v>92</v>
      </c>
      <c r="R3241" s="24" t="s">
        <v>95</v>
      </c>
      <c r="S3241" s="24" t="s">
        <v>94</v>
      </c>
    </row>
    <row r="3242" spans="1:19" ht="32" x14ac:dyDescent="0.2">
      <c r="A3242" s="22">
        <v>98</v>
      </c>
      <c r="B3242" s="22">
        <v>130</v>
      </c>
      <c r="C3242" s="22">
        <v>225</v>
      </c>
      <c r="D3242" s="22">
        <v>97</v>
      </c>
      <c r="E3242" s="22">
        <v>55</v>
      </c>
      <c r="F3242" s="22">
        <v>32</v>
      </c>
      <c r="G3242" s="22">
        <v>575</v>
      </c>
      <c r="H3242" s="22">
        <v>80</v>
      </c>
      <c r="I3242" s="22">
        <v>130</v>
      </c>
      <c r="J3242" s="22">
        <v>230</v>
      </c>
      <c r="K3242" s="22">
        <v>100</v>
      </c>
      <c r="L3242" s="23">
        <v>40725</v>
      </c>
      <c r="M3242" s="24" t="s">
        <v>90</v>
      </c>
      <c r="N3242" s="24" t="e" vm="28">
        <v>#VALUE!</v>
      </c>
      <c r="O3242" s="22">
        <v>262</v>
      </c>
      <c r="P3242" s="24" t="s">
        <v>109</v>
      </c>
      <c r="Q3242" s="24" t="s">
        <v>92</v>
      </c>
      <c r="R3242" s="24" t="s">
        <v>96</v>
      </c>
      <c r="S3242" s="24" t="s">
        <v>97</v>
      </c>
    </row>
    <row r="3243" spans="1:19" x14ac:dyDescent="0.2">
      <c r="A3243" s="22">
        <v>77</v>
      </c>
      <c r="B3243" s="22">
        <v>103</v>
      </c>
      <c r="C3243" s="22">
        <v>187</v>
      </c>
      <c r="D3243" s="22">
        <v>86</v>
      </c>
      <c r="E3243" s="22">
        <v>44</v>
      </c>
      <c r="F3243" s="22">
        <v>26</v>
      </c>
      <c r="G3243" s="22">
        <v>1081</v>
      </c>
      <c r="H3243" s="22">
        <v>90</v>
      </c>
      <c r="I3243" s="22">
        <v>130</v>
      </c>
      <c r="J3243" s="22">
        <v>220</v>
      </c>
      <c r="K3243" s="22">
        <v>90</v>
      </c>
      <c r="L3243" s="23">
        <v>40725</v>
      </c>
      <c r="M3243" s="24" t="s">
        <v>90</v>
      </c>
      <c r="N3243" s="24" t="e" vm="28">
        <v>#VALUE!</v>
      </c>
      <c r="O3243" s="22">
        <v>715</v>
      </c>
      <c r="P3243" s="24" t="s">
        <v>109</v>
      </c>
      <c r="Q3243" s="24" t="s">
        <v>100</v>
      </c>
      <c r="R3243" s="24" t="s">
        <v>101</v>
      </c>
      <c r="S3243" s="24" t="s">
        <v>94</v>
      </c>
    </row>
    <row r="3244" spans="1:19" x14ac:dyDescent="0.2">
      <c r="A3244" s="22">
        <v>44</v>
      </c>
      <c r="B3244" s="22">
        <v>93</v>
      </c>
      <c r="C3244" s="22">
        <v>167</v>
      </c>
      <c r="D3244" s="22">
        <v>76</v>
      </c>
      <c r="E3244" s="22">
        <v>57</v>
      </c>
      <c r="F3244" s="22">
        <v>28</v>
      </c>
      <c r="G3244" s="22">
        <v>613</v>
      </c>
      <c r="H3244" s="22">
        <v>40</v>
      </c>
      <c r="I3244" s="22">
        <v>80</v>
      </c>
      <c r="J3244" s="22">
        <v>130</v>
      </c>
      <c r="K3244" s="22">
        <v>50</v>
      </c>
      <c r="L3244" s="23">
        <v>40725</v>
      </c>
      <c r="M3244" s="24" t="s">
        <v>110</v>
      </c>
      <c r="N3244" s="24" t="e" vm="23">
        <v>#VALUE!</v>
      </c>
      <c r="O3244" s="22">
        <v>860</v>
      </c>
      <c r="P3244" s="24" t="s">
        <v>109</v>
      </c>
      <c r="Q3244" s="24" t="s">
        <v>103</v>
      </c>
      <c r="R3244" s="24" t="s">
        <v>105</v>
      </c>
      <c r="S3244" s="24" t="s">
        <v>97</v>
      </c>
    </row>
    <row r="3245" spans="1:19" x14ac:dyDescent="0.2">
      <c r="A3245" s="22">
        <v>46</v>
      </c>
      <c r="B3245" s="22">
        <v>72</v>
      </c>
      <c r="C3245" s="22">
        <v>131</v>
      </c>
      <c r="D3245" s="22">
        <v>60</v>
      </c>
      <c r="E3245" s="22">
        <v>36</v>
      </c>
      <c r="F3245" s="22">
        <v>18</v>
      </c>
      <c r="G3245" s="22">
        <v>1070</v>
      </c>
      <c r="H3245" s="22">
        <v>40</v>
      </c>
      <c r="I3245" s="22">
        <v>60</v>
      </c>
      <c r="J3245" s="22">
        <v>100</v>
      </c>
      <c r="K3245" s="22">
        <v>40</v>
      </c>
      <c r="L3245" s="23">
        <v>40725</v>
      </c>
      <c r="M3245" s="24" t="s">
        <v>110</v>
      </c>
      <c r="N3245" s="24" t="e" vm="23">
        <v>#VALUE!</v>
      </c>
      <c r="O3245" s="22">
        <v>959</v>
      </c>
      <c r="P3245" s="24" t="s">
        <v>109</v>
      </c>
      <c r="Q3245" s="24" t="s">
        <v>103</v>
      </c>
      <c r="R3245" s="24" t="s">
        <v>106</v>
      </c>
      <c r="S3245" s="24" t="s">
        <v>97</v>
      </c>
    </row>
    <row r="3246" spans="1:19" x14ac:dyDescent="0.2">
      <c r="A3246" s="22">
        <v>44</v>
      </c>
      <c r="B3246" s="22">
        <v>52</v>
      </c>
      <c r="C3246" s="22">
        <v>86</v>
      </c>
      <c r="D3246" s="22">
        <v>35</v>
      </c>
      <c r="E3246" s="22">
        <v>19</v>
      </c>
      <c r="F3246" s="22">
        <v>9</v>
      </c>
      <c r="G3246" s="22">
        <v>894</v>
      </c>
      <c r="H3246" s="22">
        <v>50</v>
      </c>
      <c r="I3246" s="22">
        <v>60</v>
      </c>
      <c r="J3246" s="22">
        <v>90</v>
      </c>
      <c r="K3246" s="22">
        <v>30</v>
      </c>
      <c r="L3246" s="23">
        <v>40725</v>
      </c>
      <c r="M3246" s="24" t="s">
        <v>110</v>
      </c>
      <c r="N3246" s="24" t="e" vm="23">
        <v>#VALUE!</v>
      </c>
      <c r="O3246" s="22">
        <v>959</v>
      </c>
      <c r="P3246" s="24" t="s">
        <v>109</v>
      </c>
      <c r="Q3246" s="24" t="s">
        <v>98</v>
      </c>
      <c r="R3246" s="24" t="s">
        <v>107</v>
      </c>
      <c r="S3246" s="24" t="s">
        <v>94</v>
      </c>
    </row>
    <row r="3247" spans="1:19" x14ac:dyDescent="0.2">
      <c r="A3247" s="22">
        <v>21</v>
      </c>
      <c r="B3247" s="22">
        <v>31</v>
      </c>
      <c r="C3247" s="22">
        <v>51</v>
      </c>
      <c r="D3247" s="22">
        <v>20</v>
      </c>
      <c r="E3247" s="22">
        <v>15</v>
      </c>
      <c r="F3247" s="22">
        <v>5</v>
      </c>
      <c r="G3247" s="22">
        <v>814</v>
      </c>
      <c r="H3247" s="22">
        <v>20</v>
      </c>
      <c r="I3247" s="22">
        <v>30</v>
      </c>
      <c r="J3247" s="22">
        <v>50</v>
      </c>
      <c r="K3247" s="22">
        <v>20</v>
      </c>
      <c r="L3247" s="23">
        <v>40725</v>
      </c>
      <c r="M3247" s="24" t="s">
        <v>110</v>
      </c>
      <c r="N3247" s="24" t="e" vm="23">
        <v>#VALUE!</v>
      </c>
      <c r="O3247" s="22">
        <v>860</v>
      </c>
      <c r="P3247" s="24" t="s">
        <v>109</v>
      </c>
      <c r="Q3247" s="24" t="s">
        <v>98</v>
      </c>
      <c r="R3247" s="24" t="s">
        <v>99</v>
      </c>
      <c r="S3247" s="24" t="s">
        <v>94</v>
      </c>
    </row>
    <row r="3248" spans="1:19" x14ac:dyDescent="0.2">
      <c r="A3248" s="22">
        <v>-7</v>
      </c>
      <c r="B3248" s="22">
        <v>66</v>
      </c>
      <c r="C3248" s="22">
        <v>112</v>
      </c>
      <c r="D3248" s="22">
        <v>47</v>
      </c>
      <c r="E3248" s="22">
        <v>66</v>
      </c>
      <c r="F3248" s="22">
        <v>42</v>
      </c>
      <c r="G3248" s="22">
        <v>622</v>
      </c>
      <c r="H3248" s="22">
        <v>20</v>
      </c>
      <c r="I3248" s="22">
        <v>70</v>
      </c>
      <c r="J3248" s="22">
        <v>110</v>
      </c>
      <c r="K3248" s="22">
        <v>40</v>
      </c>
      <c r="L3248" s="23">
        <v>40725</v>
      </c>
      <c r="M3248" s="24" t="s">
        <v>110</v>
      </c>
      <c r="N3248" s="24" t="e" vm="23">
        <v>#VALUE!</v>
      </c>
      <c r="O3248" s="22">
        <v>475</v>
      </c>
      <c r="P3248" s="24" t="s">
        <v>109</v>
      </c>
      <c r="Q3248" s="24" t="s">
        <v>100</v>
      </c>
      <c r="R3248" s="24" t="s">
        <v>101</v>
      </c>
      <c r="S3248" s="24" t="s">
        <v>94</v>
      </c>
    </row>
    <row r="3249" spans="1:19" ht="32" x14ac:dyDescent="0.2">
      <c r="A3249" s="22">
        <v>22</v>
      </c>
      <c r="B3249" s="22">
        <v>57</v>
      </c>
      <c r="C3249" s="22">
        <v>99</v>
      </c>
      <c r="D3249" s="22">
        <v>43</v>
      </c>
      <c r="E3249" s="22">
        <v>38</v>
      </c>
      <c r="F3249" s="22">
        <v>14</v>
      </c>
      <c r="G3249" s="22">
        <v>388</v>
      </c>
      <c r="H3249" s="22">
        <v>20</v>
      </c>
      <c r="I3249" s="22">
        <v>50</v>
      </c>
      <c r="J3249" s="22">
        <v>90</v>
      </c>
      <c r="K3249" s="22">
        <v>40</v>
      </c>
      <c r="L3249" s="23">
        <v>40725</v>
      </c>
      <c r="M3249" s="24" t="s">
        <v>110</v>
      </c>
      <c r="N3249" s="24" t="e" vm="23">
        <v>#VALUE!</v>
      </c>
      <c r="O3249" s="22">
        <v>860</v>
      </c>
      <c r="P3249" s="24" t="s">
        <v>109</v>
      </c>
      <c r="Q3249" s="24" t="s">
        <v>100</v>
      </c>
      <c r="R3249" s="24" t="s">
        <v>102</v>
      </c>
      <c r="S3249" s="24" t="s">
        <v>97</v>
      </c>
    </row>
    <row r="3250" spans="1:19" x14ac:dyDescent="0.2">
      <c r="A3250" s="22">
        <v>104</v>
      </c>
      <c r="B3250" s="22">
        <v>135</v>
      </c>
      <c r="C3250" s="22">
        <v>223</v>
      </c>
      <c r="D3250" s="22">
        <v>90</v>
      </c>
      <c r="E3250" s="22">
        <v>56</v>
      </c>
      <c r="F3250" s="22">
        <v>29</v>
      </c>
      <c r="G3250" s="22">
        <v>1148</v>
      </c>
      <c r="H3250" s="22">
        <v>90</v>
      </c>
      <c r="I3250" s="22">
        <v>130</v>
      </c>
      <c r="J3250" s="22">
        <v>210</v>
      </c>
      <c r="K3250" s="22">
        <v>80</v>
      </c>
      <c r="L3250" s="23">
        <v>40725</v>
      </c>
      <c r="M3250" s="24" t="s">
        <v>110</v>
      </c>
      <c r="N3250" s="24" t="e" vm="23">
        <v>#VALUE!</v>
      </c>
      <c r="O3250" s="22">
        <v>203</v>
      </c>
      <c r="P3250" s="24" t="s">
        <v>109</v>
      </c>
      <c r="Q3250" s="24" t="s">
        <v>92</v>
      </c>
      <c r="R3250" s="24" t="s">
        <v>95</v>
      </c>
      <c r="S3250" s="24" t="s">
        <v>94</v>
      </c>
    </row>
    <row r="3251" spans="1:19" x14ac:dyDescent="0.2">
      <c r="A3251" s="22">
        <v>50</v>
      </c>
      <c r="B3251" s="22">
        <v>65</v>
      </c>
      <c r="C3251" s="22">
        <v>114</v>
      </c>
      <c r="D3251" s="22">
        <v>50</v>
      </c>
      <c r="E3251" s="22">
        <v>27</v>
      </c>
      <c r="F3251" s="22">
        <v>16</v>
      </c>
      <c r="G3251" s="22">
        <v>587</v>
      </c>
      <c r="H3251" s="22">
        <v>30</v>
      </c>
      <c r="I3251" s="22">
        <v>50</v>
      </c>
      <c r="J3251" s="22">
        <v>80</v>
      </c>
      <c r="K3251" s="22">
        <v>30</v>
      </c>
      <c r="L3251" s="23">
        <v>40725</v>
      </c>
      <c r="M3251" s="24" t="s">
        <v>110</v>
      </c>
      <c r="N3251" s="24" t="e" vm="49">
        <v>#VALUE!</v>
      </c>
      <c r="O3251" s="22">
        <v>352</v>
      </c>
      <c r="P3251" s="24" t="s">
        <v>91</v>
      </c>
      <c r="Q3251" s="24" t="s">
        <v>103</v>
      </c>
      <c r="R3251" s="24" t="s">
        <v>104</v>
      </c>
      <c r="S3251" s="24" t="s">
        <v>97</v>
      </c>
    </row>
    <row r="3252" spans="1:19" x14ac:dyDescent="0.2">
      <c r="A3252" s="22">
        <v>26</v>
      </c>
      <c r="B3252" s="22">
        <v>74</v>
      </c>
      <c r="C3252" s="22">
        <v>132</v>
      </c>
      <c r="D3252" s="22">
        <v>59</v>
      </c>
      <c r="E3252" s="22">
        <v>51</v>
      </c>
      <c r="F3252" s="22">
        <v>22</v>
      </c>
      <c r="G3252" s="22">
        <v>403</v>
      </c>
      <c r="H3252" s="22">
        <v>30</v>
      </c>
      <c r="I3252" s="22">
        <v>60</v>
      </c>
      <c r="J3252" s="22">
        <v>100</v>
      </c>
      <c r="K3252" s="22">
        <v>40</v>
      </c>
      <c r="L3252" s="23">
        <v>40725</v>
      </c>
      <c r="M3252" s="24" t="s">
        <v>110</v>
      </c>
      <c r="N3252" s="24" t="e" vm="49">
        <v>#VALUE!</v>
      </c>
      <c r="O3252" s="22">
        <v>352</v>
      </c>
      <c r="P3252" s="24" t="s">
        <v>91</v>
      </c>
      <c r="Q3252" s="24" t="s">
        <v>103</v>
      </c>
      <c r="R3252" s="24" t="s">
        <v>105</v>
      </c>
      <c r="S3252" s="24" t="s">
        <v>97</v>
      </c>
    </row>
    <row r="3253" spans="1:19" x14ac:dyDescent="0.2">
      <c r="A3253" s="22">
        <v>76</v>
      </c>
      <c r="B3253" s="22">
        <v>103</v>
      </c>
      <c r="C3253" s="22">
        <v>187</v>
      </c>
      <c r="D3253" s="22">
        <v>86</v>
      </c>
      <c r="E3253" s="22">
        <v>45</v>
      </c>
      <c r="F3253" s="22">
        <v>26</v>
      </c>
      <c r="G3253" s="22">
        <v>1081</v>
      </c>
      <c r="H3253" s="22">
        <v>50</v>
      </c>
      <c r="I3253" s="22">
        <v>80</v>
      </c>
      <c r="J3253" s="22">
        <v>140</v>
      </c>
      <c r="K3253" s="22">
        <v>60</v>
      </c>
      <c r="L3253" s="23">
        <v>40725</v>
      </c>
      <c r="M3253" s="24" t="s">
        <v>110</v>
      </c>
      <c r="N3253" s="24" t="e" vm="49">
        <v>#VALUE!</v>
      </c>
      <c r="O3253" s="22">
        <v>239</v>
      </c>
      <c r="P3253" s="24" t="s">
        <v>91</v>
      </c>
      <c r="Q3253" s="24" t="s">
        <v>103</v>
      </c>
      <c r="R3253" s="24" t="s">
        <v>106</v>
      </c>
      <c r="S3253" s="24" t="s">
        <v>97</v>
      </c>
    </row>
    <row r="3254" spans="1:19" x14ac:dyDescent="0.2">
      <c r="A3254" s="22">
        <v>57</v>
      </c>
      <c r="B3254" s="22">
        <v>65</v>
      </c>
      <c r="C3254" s="22">
        <v>109</v>
      </c>
      <c r="D3254" s="22">
        <v>45</v>
      </c>
      <c r="E3254" s="22">
        <v>22</v>
      </c>
      <c r="F3254" s="22">
        <v>12</v>
      </c>
      <c r="G3254" s="22">
        <v>885</v>
      </c>
      <c r="H3254" s="22">
        <v>50</v>
      </c>
      <c r="I3254" s="22">
        <v>70</v>
      </c>
      <c r="J3254" s="22">
        <v>110</v>
      </c>
      <c r="K3254" s="22">
        <v>40</v>
      </c>
      <c r="L3254" s="23">
        <v>40725</v>
      </c>
      <c r="M3254" s="24" t="s">
        <v>110</v>
      </c>
      <c r="N3254" s="24" t="e" vm="49">
        <v>#VALUE!</v>
      </c>
      <c r="O3254" s="22">
        <v>772</v>
      </c>
      <c r="P3254" s="24" t="s">
        <v>91</v>
      </c>
      <c r="Q3254" s="24" t="s">
        <v>98</v>
      </c>
      <c r="R3254" s="24" t="s">
        <v>107</v>
      </c>
      <c r="S3254" s="24" t="s">
        <v>94</v>
      </c>
    </row>
    <row r="3255" spans="1:19" x14ac:dyDescent="0.2">
      <c r="A3255" s="22">
        <v>80</v>
      </c>
      <c r="B3255" s="22">
        <v>85</v>
      </c>
      <c r="C3255" s="22">
        <v>143</v>
      </c>
      <c r="D3255" s="22">
        <v>59</v>
      </c>
      <c r="E3255" s="22">
        <v>25</v>
      </c>
      <c r="F3255" s="22">
        <v>16</v>
      </c>
      <c r="G3255" s="22">
        <v>870</v>
      </c>
      <c r="H3255" s="22">
        <v>70</v>
      </c>
      <c r="I3255" s="22">
        <v>90</v>
      </c>
      <c r="J3255" s="22">
        <v>150</v>
      </c>
      <c r="K3255" s="22">
        <v>60</v>
      </c>
      <c r="L3255" s="23">
        <v>40725</v>
      </c>
      <c r="M3255" s="24" t="s">
        <v>110</v>
      </c>
      <c r="N3255" s="24" t="e" vm="49">
        <v>#VALUE!</v>
      </c>
      <c r="O3255" s="22">
        <v>239</v>
      </c>
      <c r="P3255" s="24" t="s">
        <v>91</v>
      </c>
      <c r="Q3255" s="24" t="s">
        <v>98</v>
      </c>
      <c r="R3255" s="24" t="s">
        <v>99</v>
      </c>
      <c r="S3255" s="24" t="s">
        <v>94</v>
      </c>
    </row>
    <row r="3256" spans="1:19" x14ac:dyDescent="0.2">
      <c r="A3256" s="22">
        <v>44</v>
      </c>
      <c r="B3256" s="22">
        <v>173</v>
      </c>
      <c r="C3256" s="22">
        <v>294</v>
      </c>
      <c r="D3256" s="22">
        <v>124</v>
      </c>
      <c r="E3256" s="22">
        <v>131</v>
      </c>
      <c r="F3256" s="22">
        <v>112</v>
      </c>
      <c r="G3256" s="22">
        <v>717</v>
      </c>
      <c r="H3256" s="22">
        <v>60</v>
      </c>
      <c r="I3256" s="22">
        <v>180</v>
      </c>
      <c r="J3256" s="22">
        <v>290</v>
      </c>
      <c r="K3256" s="22">
        <v>110</v>
      </c>
      <c r="L3256" s="23">
        <v>40725</v>
      </c>
      <c r="M3256" s="24" t="s">
        <v>110</v>
      </c>
      <c r="N3256" s="24" t="e" vm="49">
        <v>#VALUE!</v>
      </c>
      <c r="O3256" s="22">
        <v>239</v>
      </c>
      <c r="P3256" s="24" t="s">
        <v>91</v>
      </c>
      <c r="Q3256" s="24" t="s">
        <v>100</v>
      </c>
      <c r="R3256" s="24" t="s">
        <v>101</v>
      </c>
      <c r="S3256" s="24" t="s">
        <v>94</v>
      </c>
    </row>
    <row r="3257" spans="1:19" ht="32" x14ac:dyDescent="0.2">
      <c r="A3257" s="22">
        <v>98</v>
      </c>
      <c r="B3257" s="22">
        <v>130</v>
      </c>
      <c r="C3257" s="22">
        <v>225</v>
      </c>
      <c r="D3257" s="22">
        <v>97</v>
      </c>
      <c r="E3257" s="22">
        <v>55</v>
      </c>
      <c r="F3257" s="22">
        <v>32</v>
      </c>
      <c r="G3257" s="22">
        <v>575</v>
      </c>
      <c r="H3257" s="22">
        <v>80</v>
      </c>
      <c r="I3257" s="22">
        <v>130</v>
      </c>
      <c r="J3257" s="22">
        <v>220</v>
      </c>
      <c r="K3257" s="22">
        <v>90</v>
      </c>
      <c r="L3257" s="23">
        <v>40725</v>
      </c>
      <c r="M3257" s="24" t="s">
        <v>110</v>
      </c>
      <c r="N3257" s="24" t="e" vm="49">
        <v>#VALUE!</v>
      </c>
      <c r="O3257" s="22">
        <v>754</v>
      </c>
      <c r="P3257" s="24" t="s">
        <v>91</v>
      </c>
      <c r="Q3257" s="24" t="s">
        <v>100</v>
      </c>
      <c r="R3257" s="24" t="s">
        <v>102</v>
      </c>
      <c r="S3257" s="24" t="s">
        <v>97</v>
      </c>
    </row>
    <row r="3258" spans="1:19" x14ac:dyDescent="0.2">
      <c r="A3258" s="22">
        <v>144</v>
      </c>
      <c r="B3258" s="22">
        <v>172</v>
      </c>
      <c r="C3258" s="22">
        <v>283</v>
      </c>
      <c r="D3258" s="22">
        <v>114</v>
      </c>
      <c r="E3258" s="22">
        <v>63</v>
      </c>
      <c r="F3258" s="22">
        <v>37</v>
      </c>
      <c r="G3258" s="22">
        <v>822</v>
      </c>
      <c r="H3258" s="22">
        <v>120</v>
      </c>
      <c r="I3258" s="22">
        <v>170</v>
      </c>
      <c r="J3258" s="22">
        <v>270</v>
      </c>
      <c r="K3258" s="22">
        <v>100</v>
      </c>
      <c r="L3258" s="23">
        <v>40725</v>
      </c>
      <c r="M3258" s="24" t="s">
        <v>110</v>
      </c>
      <c r="N3258" s="24" t="e" vm="49">
        <v>#VALUE!</v>
      </c>
      <c r="O3258" s="22">
        <v>305</v>
      </c>
      <c r="P3258" s="24" t="s">
        <v>91</v>
      </c>
      <c r="Q3258" s="24" t="s">
        <v>92</v>
      </c>
      <c r="R3258" s="24" t="s">
        <v>95</v>
      </c>
      <c r="S3258" s="24" t="s">
        <v>94</v>
      </c>
    </row>
    <row r="3259" spans="1:19" ht="32" x14ac:dyDescent="0.2">
      <c r="A3259" s="22">
        <v>178</v>
      </c>
      <c r="B3259" s="22">
        <v>195</v>
      </c>
      <c r="C3259" s="22">
        <v>333</v>
      </c>
      <c r="D3259" s="22">
        <v>141</v>
      </c>
      <c r="E3259" s="22">
        <v>61</v>
      </c>
      <c r="F3259" s="22">
        <v>43</v>
      </c>
      <c r="G3259" s="22">
        <v>692</v>
      </c>
      <c r="H3259" s="22">
        <v>130</v>
      </c>
      <c r="I3259" s="22">
        <v>180</v>
      </c>
      <c r="J3259" s="22">
        <v>310</v>
      </c>
      <c r="K3259" s="22">
        <v>130</v>
      </c>
      <c r="L3259" s="23">
        <v>40725</v>
      </c>
      <c r="M3259" s="24" t="s">
        <v>110</v>
      </c>
      <c r="N3259" s="24" t="e" vm="49">
        <v>#VALUE!</v>
      </c>
      <c r="O3259" s="22">
        <v>754</v>
      </c>
      <c r="P3259" s="24" t="s">
        <v>91</v>
      </c>
      <c r="Q3259" s="24" t="s">
        <v>92</v>
      </c>
      <c r="R3259" s="24" t="s">
        <v>96</v>
      </c>
      <c r="S3259" s="24" t="s">
        <v>97</v>
      </c>
    </row>
    <row r="3260" spans="1:19" x14ac:dyDescent="0.2">
      <c r="A3260" s="22">
        <v>15</v>
      </c>
      <c r="B3260" s="22">
        <v>64</v>
      </c>
      <c r="C3260" s="22">
        <v>114</v>
      </c>
      <c r="D3260" s="22">
        <v>51</v>
      </c>
      <c r="E3260" s="22">
        <v>49</v>
      </c>
      <c r="F3260" s="22">
        <v>19</v>
      </c>
      <c r="G3260" s="22">
        <v>419</v>
      </c>
      <c r="H3260" s="22">
        <v>20</v>
      </c>
      <c r="I3260" s="22">
        <v>50</v>
      </c>
      <c r="J3260" s="22">
        <v>80</v>
      </c>
      <c r="K3260" s="22">
        <v>30</v>
      </c>
      <c r="L3260" s="23">
        <v>40725</v>
      </c>
      <c r="M3260" s="24" t="s">
        <v>110</v>
      </c>
      <c r="N3260" s="24" t="e" vm="39">
        <v>#VALUE!</v>
      </c>
      <c r="O3260" s="22">
        <v>774</v>
      </c>
      <c r="P3260" s="24" t="s">
        <v>91</v>
      </c>
      <c r="Q3260" s="24" t="s">
        <v>103</v>
      </c>
      <c r="R3260" s="24" t="s">
        <v>105</v>
      </c>
      <c r="S3260" s="24" t="s">
        <v>97</v>
      </c>
    </row>
    <row r="3261" spans="1:19" x14ac:dyDescent="0.2">
      <c r="A3261" s="22">
        <v>22</v>
      </c>
      <c r="B3261" s="22">
        <v>34</v>
      </c>
      <c r="C3261" s="22">
        <v>56</v>
      </c>
      <c r="D3261" s="22">
        <v>23</v>
      </c>
      <c r="E3261" s="22">
        <v>17</v>
      </c>
      <c r="F3261" s="22">
        <v>6</v>
      </c>
      <c r="G3261" s="22">
        <v>868</v>
      </c>
      <c r="H3261" s="22">
        <v>30</v>
      </c>
      <c r="I3261" s="22">
        <v>40</v>
      </c>
      <c r="J3261" s="22">
        <v>60</v>
      </c>
      <c r="K3261" s="22">
        <v>20</v>
      </c>
      <c r="L3261" s="23">
        <v>40725</v>
      </c>
      <c r="M3261" s="24" t="s">
        <v>110</v>
      </c>
      <c r="N3261" s="24" t="e" vm="39">
        <v>#VALUE!</v>
      </c>
      <c r="O3261" s="22">
        <v>413</v>
      </c>
      <c r="P3261" s="24" t="s">
        <v>91</v>
      </c>
      <c r="Q3261" s="24" t="s">
        <v>98</v>
      </c>
      <c r="R3261" s="24" t="s">
        <v>107</v>
      </c>
      <c r="S3261" s="24" t="s">
        <v>94</v>
      </c>
    </row>
    <row r="3262" spans="1:19" x14ac:dyDescent="0.2">
      <c r="A3262" s="22">
        <v>12</v>
      </c>
      <c r="B3262" s="22">
        <v>26</v>
      </c>
      <c r="C3262" s="22">
        <v>44</v>
      </c>
      <c r="D3262" s="22">
        <v>18</v>
      </c>
      <c r="E3262" s="22">
        <v>16</v>
      </c>
      <c r="F3262" s="22">
        <v>5</v>
      </c>
      <c r="G3262" s="22">
        <v>486</v>
      </c>
      <c r="H3262" s="22">
        <v>20</v>
      </c>
      <c r="I3262" s="22">
        <v>30</v>
      </c>
      <c r="J3262" s="22">
        <v>40</v>
      </c>
      <c r="K3262" s="22">
        <v>10</v>
      </c>
      <c r="L3262" s="23">
        <v>40725</v>
      </c>
      <c r="M3262" s="24" t="s">
        <v>110</v>
      </c>
      <c r="N3262" s="24" t="e" vm="39">
        <v>#VALUE!</v>
      </c>
      <c r="O3262" s="22">
        <v>774</v>
      </c>
      <c r="P3262" s="24" t="s">
        <v>91</v>
      </c>
      <c r="Q3262" s="24" t="s">
        <v>98</v>
      </c>
      <c r="R3262" s="24" t="s">
        <v>99</v>
      </c>
      <c r="S3262" s="24" t="s">
        <v>94</v>
      </c>
    </row>
    <row r="3263" spans="1:19" x14ac:dyDescent="0.2">
      <c r="A3263" s="22">
        <v>10</v>
      </c>
      <c r="B3263" s="22">
        <v>72</v>
      </c>
      <c r="C3263" s="22">
        <v>110</v>
      </c>
      <c r="D3263" s="22">
        <v>39</v>
      </c>
      <c r="E3263" s="22">
        <v>60</v>
      </c>
      <c r="F3263" s="22">
        <v>36</v>
      </c>
      <c r="G3263" s="22">
        <v>560</v>
      </c>
      <c r="H3263" s="22">
        <v>20</v>
      </c>
      <c r="I3263" s="22">
        <v>70</v>
      </c>
      <c r="J3263" s="22">
        <v>100</v>
      </c>
      <c r="K3263" s="22">
        <v>30</v>
      </c>
      <c r="L3263" s="23">
        <v>40725</v>
      </c>
      <c r="M3263" s="24" t="s">
        <v>110</v>
      </c>
      <c r="N3263" s="24" t="e" vm="39">
        <v>#VALUE!</v>
      </c>
      <c r="O3263" s="22">
        <v>413</v>
      </c>
      <c r="P3263" s="24" t="s">
        <v>91</v>
      </c>
      <c r="Q3263" s="24" t="s">
        <v>100</v>
      </c>
      <c r="R3263" s="24" t="s">
        <v>101</v>
      </c>
      <c r="S3263" s="24" t="s">
        <v>94</v>
      </c>
    </row>
    <row r="3264" spans="1:19" ht="32" x14ac:dyDescent="0.2">
      <c r="A3264" s="22">
        <v>112</v>
      </c>
      <c r="B3264" s="22">
        <v>146</v>
      </c>
      <c r="C3264" s="22">
        <v>288</v>
      </c>
      <c r="D3264" s="22">
        <v>145</v>
      </c>
      <c r="E3264" s="22">
        <v>60</v>
      </c>
      <c r="F3264" s="22">
        <v>40</v>
      </c>
      <c r="G3264" s="22">
        <v>1304</v>
      </c>
      <c r="H3264" s="22">
        <v>100</v>
      </c>
      <c r="I3264" s="22">
        <v>150</v>
      </c>
      <c r="J3264" s="22">
        <v>280</v>
      </c>
      <c r="K3264" s="22">
        <v>130</v>
      </c>
      <c r="L3264" s="23">
        <v>40725</v>
      </c>
      <c r="M3264" s="24" t="s">
        <v>110</v>
      </c>
      <c r="N3264" s="24" t="e" vm="39">
        <v>#VALUE!</v>
      </c>
      <c r="O3264" s="22">
        <v>339</v>
      </c>
      <c r="P3264" s="24" t="s">
        <v>91</v>
      </c>
      <c r="Q3264" s="24" t="s">
        <v>100</v>
      </c>
      <c r="R3264" s="24" t="s">
        <v>111</v>
      </c>
      <c r="S3264" s="24" t="s">
        <v>94</v>
      </c>
    </row>
    <row r="3265" spans="1:19" x14ac:dyDescent="0.2">
      <c r="A3265" s="22">
        <v>778</v>
      </c>
      <c r="B3265" s="22">
        <v>613</v>
      </c>
      <c r="C3265" s="22">
        <v>659</v>
      </c>
      <c r="D3265" s="22">
        <v>52</v>
      </c>
      <c r="E3265" s="22">
        <v>46</v>
      </c>
      <c r="F3265" s="22">
        <v>17</v>
      </c>
      <c r="G3265" s="22">
        <v>-1493</v>
      </c>
      <c r="H3265" s="22">
        <v>560</v>
      </c>
      <c r="I3265" s="22">
        <v>590</v>
      </c>
      <c r="J3265" s="22">
        <v>630</v>
      </c>
      <c r="K3265" s="22">
        <v>40</v>
      </c>
      <c r="L3265" s="23">
        <v>40725</v>
      </c>
      <c r="M3265" s="24" t="s">
        <v>110</v>
      </c>
      <c r="N3265" s="24" t="e" vm="39">
        <v>#VALUE!</v>
      </c>
      <c r="O3265" s="22">
        <v>978</v>
      </c>
      <c r="P3265" s="24" t="s">
        <v>91</v>
      </c>
      <c r="Q3265" s="24" t="s">
        <v>92</v>
      </c>
      <c r="R3265" s="24" t="s">
        <v>95</v>
      </c>
      <c r="S3265" s="24" t="s">
        <v>94</v>
      </c>
    </row>
    <row r="3266" spans="1:19" x14ac:dyDescent="0.2">
      <c r="A3266" s="22">
        <v>0</v>
      </c>
      <c r="B3266" s="22">
        <v>46</v>
      </c>
      <c r="C3266" s="22">
        <v>81</v>
      </c>
      <c r="D3266" s="22">
        <v>36</v>
      </c>
      <c r="E3266" s="22">
        <v>43</v>
      </c>
      <c r="F3266" s="22">
        <v>13</v>
      </c>
      <c r="G3266" s="22">
        <v>252</v>
      </c>
      <c r="H3266" s="22">
        <v>10</v>
      </c>
      <c r="I3266" s="22">
        <v>40</v>
      </c>
      <c r="J3266" s="22">
        <v>60</v>
      </c>
      <c r="K3266" s="22">
        <v>20</v>
      </c>
      <c r="L3266" s="23">
        <v>40725</v>
      </c>
      <c r="M3266" s="24" t="s">
        <v>110</v>
      </c>
      <c r="N3266" s="24" t="e" vm="7">
        <v>#VALUE!</v>
      </c>
      <c r="O3266" s="22">
        <v>603</v>
      </c>
      <c r="P3266" s="24" t="s">
        <v>109</v>
      </c>
      <c r="Q3266" s="24" t="s">
        <v>103</v>
      </c>
      <c r="R3266" s="24" t="s">
        <v>105</v>
      </c>
      <c r="S3266" s="24" t="s">
        <v>97</v>
      </c>
    </row>
    <row r="3267" spans="1:19" x14ac:dyDescent="0.2">
      <c r="A3267" s="22">
        <v>23</v>
      </c>
      <c r="B3267" s="22">
        <v>36</v>
      </c>
      <c r="C3267" s="22">
        <v>60</v>
      </c>
      <c r="D3267" s="22">
        <v>25</v>
      </c>
      <c r="E3267" s="22">
        <v>18</v>
      </c>
      <c r="F3267" s="22">
        <v>7</v>
      </c>
      <c r="G3267" s="22">
        <v>854</v>
      </c>
      <c r="H3267" s="22">
        <v>30</v>
      </c>
      <c r="I3267" s="22">
        <v>40</v>
      </c>
      <c r="J3267" s="22">
        <v>60</v>
      </c>
      <c r="K3267" s="22">
        <v>20</v>
      </c>
      <c r="L3267" s="23">
        <v>40725</v>
      </c>
      <c r="M3267" s="24" t="s">
        <v>110</v>
      </c>
      <c r="N3267" s="24" t="e" vm="7">
        <v>#VALUE!</v>
      </c>
      <c r="O3267" s="22">
        <v>603</v>
      </c>
      <c r="P3267" s="24" t="s">
        <v>109</v>
      </c>
      <c r="Q3267" s="24" t="s">
        <v>98</v>
      </c>
      <c r="R3267" s="24" t="s">
        <v>107</v>
      </c>
      <c r="S3267" s="24" t="s">
        <v>94</v>
      </c>
    </row>
    <row r="3268" spans="1:19" x14ac:dyDescent="0.2">
      <c r="A3268" s="22">
        <v>43</v>
      </c>
      <c r="B3268" s="22">
        <v>43</v>
      </c>
      <c r="C3268" s="22">
        <v>43</v>
      </c>
      <c r="D3268" s="22">
        <v>0</v>
      </c>
      <c r="E3268" s="22">
        <v>11</v>
      </c>
      <c r="F3268" s="22">
        <v>0</v>
      </c>
      <c r="G3268" s="22">
        <v>559</v>
      </c>
      <c r="H3268" s="22">
        <v>30</v>
      </c>
      <c r="I3268" s="22">
        <v>40</v>
      </c>
      <c r="J3268" s="22">
        <v>40</v>
      </c>
      <c r="K3268" s="22">
        <v>0</v>
      </c>
      <c r="L3268" s="23">
        <v>40725</v>
      </c>
      <c r="M3268" s="24" t="s">
        <v>110</v>
      </c>
      <c r="N3268" s="24" t="e" vm="7">
        <v>#VALUE!</v>
      </c>
      <c r="O3268" s="22">
        <v>603</v>
      </c>
      <c r="P3268" s="24" t="s">
        <v>109</v>
      </c>
      <c r="Q3268" s="24" t="s">
        <v>98</v>
      </c>
      <c r="R3268" s="24" t="s">
        <v>99</v>
      </c>
      <c r="S3268" s="24" t="s">
        <v>94</v>
      </c>
    </row>
    <row r="3269" spans="1:19" x14ac:dyDescent="0.2">
      <c r="A3269" s="22">
        <v>-1</v>
      </c>
      <c r="B3269" s="22">
        <v>82</v>
      </c>
      <c r="C3269" s="22">
        <v>140</v>
      </c>
      <c r="D3269" s="22">
        <v>59</v>
      </c>
      <c r="E3269" s="22">
        <v>77</v>
      </c>
      <c r="F3269" s="22">
        <v>53</v>
      </c>
      <c r="G3269" s="22">
        <v>338</v>
      </c>
      <c r="H3269" s="22">
        <v>10</v>
      </c>
      <c r="I3269" s="22">
        <v>80</v>
      </c>
      <c r="J3269" s="22">
        <v>130</v>
      </c>
      <c r="K3269" s="22">
        <v>50</v>
      </c>
      <c r="L3269" s="23">
        <v>40725</v>
      </c>
      <c r="M3269" s="24" t="s">
        <v>110</v>
      </c>
      <c r="N3269" s="24" t="e" vm="7">
        <v>#VALUE!</v>
      </c>
      <c r="O3269" s="22">
        <v>603</v>
      </c>
      <c r="P3269" s="24" t="s">
        <v>109</v>
      </c>
      <c r="Q3269" s="24" t="s">
        <v>100</v>
      </c>
      <c r="R3269" s="24" t="s">
        <v>101</v>
      </c>
      <c r="S3269" s="24" t="s">
        <v>94</v>
      </c>
    </row>
    <row r="3270" spans="1:19" ht="32" x14ac:dyDescent="0.2">
      <c r="A3270" s="22">
        <v>0</v>
      </c>
      <c r="B3270" s="22">
        <v>49</v>
      </c>
      <c r="C3270" s="22">
        <v>88</v>
      </c>
      <c r="D3270" s="22">
        <v>40</v>
      </c>
      <c r="E3270" s="22">
        <v>46</v>
      </c>
      <c r="F3270" s="22">
        <v>15</v>
      </c>
      <c r="G3270" s="22">
        <v>219</v>
      </c>
      <c r="H3270" s="22">
        <v>10</v>
      </c>
      <c r="I3270" s="22">
        <v>50</v>
      </c>
      <c r="J3270" s="22">
        <v>80</v>
      </c>
      <c r="K3270" s="22">
        <v>30</v>
      </c>
      <c r="L3270" s="23">
        <v>40725</v>
      </c>
      <c r="M3270" s="24" t="s">
        <v>110</v>
      </c>
      <c r="N3270" s="24" t="e" vm="7">
        <v>#VALUE!</v>
      </c>
      <c r="O3270" s="22">
        <v>603</v>
      </c>
      <c r="P3270" s="24" t="s">
        <v>109</v>
      </c>
      <c r="Q3270" s="24" t="s">
        <v>100</v>
      </c>
      <c r="R3270" s="24" t="s">
        <v>111</v>
      </c>
      <c r="S3270" s="24" t="s">
        <v>94</v>
      </c>
    </row>
    <row r="3271" spans="1:19" x14ac:dyDescent="0.2">
      <c r="A3271" s="22">
        <v>68</v>
      </c>
      <c r="B3271" s="22">
        <v>90</v>
      </c>
      <c r="C3271" s="22">
        <v>150</v>
      </c>
      <c r="D3271" s="22">
        <v>61</v>
      </c>
      <c r="E3271" s="22">
        <v>38</v>
      </c>
      <c r="F3271" s="22">
        <v>19</v>
      </c>
      <c r="G3271" s="22">
        <v>329</v>
      </c>
      <c r="H3271" s="22">
        <v>70</v>
      </c>
      <c r="I3271" s="22">
        <v>90</v>
      </c>
      <c r="J3271" s="22">
        <v>140</v>
      </c>
      <c r="K3271" s="22">
        <v>50</v>
      </c>
      <c r="L3271" s="23">
        <v>40725</v>
      </c>
      <c r="M3271" s="24" t="s">
        <v>110</v>
      </c>
      <c r="N3271" s="24" t="e" vm="7">
        <v>#VALUE!</v>
      </c>
      <c r="O3271" s="22">
        <v>603</v>
      </c>
      <c r="P3271" s="24" t="s">
        <v>109</v>
      </c>
      <c r="Q3271" s="24" t="s">
        <v>92</v>
      </c>
      <c r="R3271" s="24" t="s">
        <v>93</v>
      </c>
      <c r="S3271" s="24" t="s">
        <v>94</v>
      </c>
    </row>
    <row r="3272" spans="1:19" x14ac:dyDescent="0.2">
      <c r="A3272" s="22">
        <v>59</v>
      </c>
      <c r="B3272" s="22">
        <v>96</v>
      </c>
      <c r="C3272" s="22">
        <v>159</v>
      </c>
      <c r="D3272" s="22">
        <v>64</v>
      </c>
      <c r="E3272" s="22">
        <v>49</v>
      </c>
      <c r="F3272" s="22">
        <v>21</v>
      </c>
      <c r="G3272" s="22">
        <v>467</v>
      </c>
      <c r="H3272" s="22">
        <v>60</v>
      </c>
      <c r="I3272" s="22">
        <v>90</v>
      </c>
      <c r="J3272" s="22">
        <v>150</v>
      </c>
      <c r="K3272" s="22">
        <v>60</v>
      </c>
      <c r="L3272" s="23">
        <v>40725</v>
      </c>
      <c r="M3272" s="24" t="s">
        <v>110</v>
      </c>
      <c r="N3272" s="24" t="e" vm="7">
        <v>#VALUE!</v>
      </c>
      <c r="O3272" s="22">
        <v>603</v>
      </c>
      <c r="P3272" s="24" t="s">
        <v>109</v>
      </c>
      <c r="Q3272" s="24" t="s">
        <v>92</v>
      </c>
      <c r="R3272" s="24" t="s">
        <v>95</v>
      </c>
      <c r="S3272" s="24" t="s">
        <v>94</v>
      </c>
    </row>
    <row r="3273" spans="1:19" x14ac:dyDescent="0.2">
      <c r="A3273" s="22">
        <v>536</v>
      </c>
      <c r="B3273" s="22">
        <v>523</v>
      </c>
      <c r="C3273" s="22">
        <v>786</v>
      </c>
      <c r="D3273" s="22">
        <v>270</v>
      </c>
      <c r="E3273" s="22">
        <v>126</v>
      </c>
      <c r="F3273" s="22">
        <v>102</v>
      </c>
      <c r="G3273" s="22">
        <v>1781</v>
      </c>
      <c r="H3273" s="22">
        <v>310</v>
      </c>
      <c r="I3273" s="22">
        <v>410</v>
      </c>
      <c r="J3273" s="22">
        <v>610</v>
      </c>
      <c r="K3273" s="22">
        <v>200</v>
      </c>
      <c r="L3273" s="23">
        <v>40725</v>
      </c>
      <c r="M3273" s="24" t="s">
        <v>110</v>
      </c>
      <c r="N3273" s="24" t="e" vm="48">
        <v>#VALUE!</v>
      </c>
      <c r="O3273" s="22">
        <v>516</v>
      </c>
      <c r="P3273" s="24" t="s">
        <v>91</v>
      </c>
      <c r="Q3273" s="24" t="s">
        <v>103</v>
      </c>
      <c r="R3273" s="24" t="s">
        <v>105</v>
      </c>
      <c r="S3273" s="24" t="s">
        <v>97</v>
      </c>
    </row>
    <row r="3274" spans="1:19" x14ac:dyDescent="0.2">
      <c r="A3274" s="22">
        <v>-226</v>
      </c>
      <c r="B3274" s="22">
        <v>-62</v>
      </c>
      <c r="C3274" s="22">
        <v>196</v>
      </c>
      <c r="D3274" s="22">
        <v>260</v>
      </c>
      <c r="E3274" s="22">
        <v>95</v>
      </c>
      <c r="F3274" s="22">
        <v>80</v>
      </c>
      <c r="G3274" s="22">
        <v>3076</v>
      </c>
      <c r="H3274" s="22">
        <v>-110</v>
      </c>
      <c r="I3274" s="22">
        <v>-40</v>
      </c>
      <c r="J3274" s="22">
        <v>150</v>
      </c>
      <c r="K3274" s="22">
        <v>190</v>
      </c>
      <c r="L3274" s="23">
        <v>40725</v>
      </c>
      <c r="M3274" s="24" t="s">
        <v>110</v>
      </c>
      <c r="N3274" s="24" t="e" vm="48">
        <v>#VALUE!</v>
      </c>
      <c r="O3274" s="22">
        <v>914</v>
      </c>
      <c r="P3274" s="24" t="s">
        <v>91</v>
      </c>
      <c r="Q3274" s="24" t="s">
        <v>103</v>
      </c>
      <c r="R3274" s="24" t="s">
        <v>106</v>
      </c>
      <c r="S3274" s="24" t="s">
        <v>97</v>
      </c>
    </row>
    <row r="3275" spans="1:19" x14ac:dyDescent="0.2">
      <c r="A3275" s="22">
        <v>190</v>
      </c>
      <c r="B3275" s="22">
        <v>185</v>
      </c>
      <c r="C3275" s="22">
        <v>309</v>
      </c>
      <c r="D3275" s="22">
        <v>127</v>
      </c>
      <c r="E3275" s="22">
        <v>44</v>
      </c>
      <c r="F3275" s="22">
        <v>35</v>
      </c>
      <c r="G3275" s="22">
        <v>1007</v>
      </c>
      <c r="H3275" s="22">
        <v>160</v>
      </c>
      <c r="I3275" s="22">
        <v>200</v>
      </c>
      <c r="J3275" s="22">
        <v>330</v>
      </c>
      <c r="K3275" s="22">
        <v>130</v>
      </c>
      <c r="L3275" s="23">
        <v>40725</v>
      </c>
      <c r="M3275" s="24" t="s">
        <v>110</v>
      </c>
      <c r="N3275" s="24" t="e" vm="48">
        <v>#VALUE!</v>
      </c>
      <c r="O3275" s="22">
        <v>212</v>
      </c>
      <c r="P3275" s="24" t="s">
        <v>91</v>
      </c>
      <c r="Q3275" s="24" t="s">
        <v>98</v>
      </c>
      <c r="R3275" s="24" t="s">
        <v>107</v>
      </c>
      <c r="S3275" s="24" t="s">
        <v>94</v>
      </c>
    </row>
    <row r="3276" spans="1:19" x14ac:dyDescent="0.2">
      <c r="A3276" s="22">
        <v>153</v>
      </c>
      <c r="B3276" s="22">
        <v>152</v>
      </c>
      <c r="C3276" s="22">
        <v>254</v>
      </c>
      <c r="D3276" s="22">
        <v>104</v>
      </c>
      <c r="E3276" s="22">
        <v>38</v>
      </c>
      <c r="F3276" s="22">
        <v>29</v>
      </c>
      <c r="G3276" s="22">
        <v>952</v>
      </c>
      <c r="H3276" s="22">
        <v>120</v>
      </c>
      <c r="I3276" s="22">
        <v>160</v>
      </c>
      <c r="J3276" s="22">
        <v>270</v>
      </c>
      <c r="K3276" s="22">
        <v>110</v>
      </c>
      <c r="L3276" s="23">
        <v>40725</v>
      </c>
      <c r="M3276" s="24" t="s">
        <v>110</v>
      </c>
      <c r="N3276" s="24" t="e" vm="48">
        <v>#VALUE!</v>
      </c>
      <c r="O3276" s="22">
        <v>914</v>
      </c>
      <c r="P3276" s="24" t="s">
        <v>91</v>
      </c>
      <c r="Q3276" s="24" t="s">
        <v>98</v>
      </c>
      <c r="R3276" s="24" t="s">
        <v>108</v>
      </c>
      <c r="S3276" s="24" t="s">
        <v>94</v>
      </c>
    </row>
    <row r="3277" spans="1:19" x14ac:dyDescent="0.2">
      <c r="A3277" s="22">
        <v>135</v>
      </c>
      <c r="B3277" s="22">
        <v>136</v>
      </c>
      <c r="C3277" s="22">
        <v>228</v>
      </c>
      <c r="D3277" s="22">
        <v>94</v>
      </c>
      <c r="E3277" s="22">
        <v>35</v>
      </c>
      <c r="F3277" s="22">
        <v>26</v>
      </c>
      <c r="G3277" s="22">
        <v>608</v>
      </c>
      <c r="H3277" s="22">
        <v>120</v>
      </c>
      <c r="I3277" s="22">
        <v>150</v>
      </c>
      <c r="J3277" s="22">
        <v>240</v>
      </c>
      <c r="K3277" s="22">
        <v>90</v>
      </c>
      <c r="L3277" s="23">
        <v>40725</v>
      </c>
      <c r="M3277" s="24" t="s">
        <v>110</v>
      </c>
      <c r="N3277" s="24" t="e" vm="48">
        <v>#VALUE!</v>
      </c>
      <c r="O3277" s="22">
        <v>631</v>
      </c>
      <c r="P3277" s="24" t="s">
        <v>91</v>
      </c>
      <c r="Q3277" s="24" t="s">
        <v>98</v>
      </c>
      <c r="R3277" s="24" t="s">
        <v>99</v>
      </c>
      <c r="S3277" s="24" t="s">
        <v>94</v>
      </c>
    </row>
    <row r="3278" spans="1:19" x14ac:dyDescent="0.2">
      <c r="A3278" s="22">
        <v>-367</v>
      </c>
      <c r="B3278" s="22">
        <v>-85</v>
      </c>
      <c r="C3278" s="22">
        <v>76</v>
      </c>
      <c r="D3278" s="22">
        <v>162</v>
      </c>
      <c r="E3278" s="22">
        <v>168</v>
      </c>
      <c r="F3278" s="22">
        <v>147</v>
      </c>
      <c r="G3278" s="22">
        <v>2321</v>
      </c>
      <c r="H3278" s="22">
        <v>-240</v>
      </c>
      <c r="I3278" s="22">
        <v>-80</v>
      </c>
      <c r="J3278" s="22">
        <v>70</v>
      </c>
      <c r="K3278" s="22">
        <v>150</v>
      </c>
      <c r="L3278" s="23">
        <v>40725</v>
      </c>
      <c r="M3278" s="24" t="s">
        <v>110</v>
      </c>
      <c r="N3278" s="24" t="e" vm="48">
        <v>#VALUE!</v>
      </c>
      <c r="O3278" s="22">
        <v>347</v>
      </c>
      <c r="P3278" s="24" t="s">
        <v>91</v>
      </c>
      <c r="Q3278" s="24" t="s">
        <v>100</v>
      </c>
      <c r="R3278" s="24" t="s">
        <v>101</v>
      </c>
      <c r="S3278" s="24" t="s">
        <v>94</v>
      </c>
    </row>
    <row r="3279" spans="1:19" ht="32" x14ac:dyDescent="0.2">
      <c r="A3279" s="22">
        <v>251</v>
      </c>
      <c r="B3279" s="22">
        <v>280</v>
      </c>
      <c r="C3279" s="22">
        <v>541</v>
      </c>
      <c r="D3279" s="22">
        <v>266</v>
      </c>
      <c r="E3279" s="22">
        <v>91</v>
      </c>
      <c r="F3279" s="22">
        <v>74</v>
      </c>
      <c r="G3279" s="22">
        <v>1355</v>
      </c>
      <c r="H3279" s="22">
        <v>190</v>
      </c>
      <c r="I3279" s="22">
        <v>280</v>
      </c>
      <c r="J3279" s="22">
        <v>530</v>
      </c>
      <c r="K3279" s="22">
        <v>250</v>
      </c>
      <c r="L3279" s="23">
        <v>40725</v>
      </c>
      <c r="M3279" s="24" t="s">
        <v>110</v>
      </c>
      <c r="N3279" s="24" t="e" vm="48">
        <v>#VALUE!</v>
      </c>
      <c r="O3279" s="22">
        <v>631</v>
      </c>
      <c r="P3279" s="24" t="s">
        <v>91</v>
      </c>
      <c r="Q3279" s="24" t="s">
        <v>100</v>
      </c>
      <c r="R3279" s="24" t="s">
        <v>111</v>
      </c>
      <c r="S3279" s="24" t="s">
        <v>94</v>
      </c>
    </row>
    <row r="3280" spans="1:19" x14ac:dyDescent="0.2">
      <c r="A3280" s="22">
        <v>511</v>
      </c>
      <c r="B3280" s="22">
        <v>548</v>
      </c>
      <c r="C3280" s="22">
        <v>904</v>
      </c>
      <c r="D3280" s="22">
        <v>364</v>
      </c>
      <c r="E3280" s="22">
        <v>166</v>
      </c>
      <c r="F3280" s="22">
        <v>127</v>
      </c>
      <c r="G3280" s="22">
        <v>2654</v>
      </c>
      <c r="H3280" s="22">
        <v>370</v>
      </c>
      <c r="I3280" s="22">
        <v>520</v>
      </c>
      <c r="J3280" s="22">
        <v>860</v>
      </c>
      <c r="K3280" s="22">
        <v>340</v>
      </c>
      <c r="L3280" s="23">
        <v>40725</v>
      </c>
      <c r="M3280" s="24" t="s">
        <v>110</v>
      </c>
      <c r="N3280" s="24" t="e" vm="48">
        <v>#VALUE!</v>
      </c>
      <c r="O3280" s="22">
        <v>716</v>
      </c>
      <c r="P3280" s="24" t="s">
        <v>91</v>
      </c>
      <c r="Q3280" s="24" t="s">
        <v>92</v>
      </c>
      <c r="R3280" s="24" t="s">
        <v>95</v>
      </c>
      <c r="S3280" s="24" t="s">
        <v>94</v>
      </c>
    </row>
    <row r="3281" spans="1:19" x14ac:dyDescent="0.2">
      <c r="A3281" s="22">
        <v>44</v>
      </c>
      <c r="B3281" s="22">
        <v>60</v>
      </c>
      <c r="C3281" s="22">
        <v>105</v>
      </c>
      <c r="D3281" s="22">
        <v>46</v>
      </c>
      <c r="E3281" s="22">
        <v>26</v>
      </c>
      <c r="F3281" s="22">
        <v>15</v>
      </c>
      <c r="G3281" s="22">
        <v>587</v>
      </c>
      <c r="H3281" s="22">
        <v>40</v>
      </c>
      <c r="I3281" s="22">
        <v>60</v>
      </c>
      <c r="J3281" s="22">
        <v>100</v>
      </c>
      <c r="K3281" s="22">
        <v>40</v>
      </c>
      <c r="L3281" s="23">
        <v>40725</v>
      </c>
      <c r="M3281" s="24" t="s">
        <v>112</v>
      </c>
      <c r="N3281" s="24" t="e" vm="33">
        <v>#VALUE!</v>
      </c>
      <c r="O3281" s="22">
        <v>337</v>
      </c>
      <c r="P3281" s="24" t="s">
        <v>109</v>
      </c>
      <c r="Q3281" s="24" t="s">
        <v>103</v>
      </c>
      <c r="R3281" s="24" t="s">
        <v>104</v>
      </c>
      <c r="S3281" s="24" t="s">
        <v>97</v>
      </c>
    </row>
    <row r="3282" spans="1:19" x14ac:dyDescent="0.2">
      <c r="A3282" s="22">
        <v>43</v>
      </c>
      <c r="B3282" s="22">
        <v>93</v>
      </c>
      <c r="C3282" s="22">
        <v>167</v>
      </c>
      <c r="D3282" s="22">
        <v>76</v>
      </c>
      <c r="E3282" s="22">
        <v>58</v>
      </c>
      <c r="F3282" s="22">
        <v>28</v>
      </c>
      <c r="G3282" s="22">
        <v>613</v>
      </c>
      <c r="H3282" s="22">
        <v>40</v>
      </c>
      <c r="I3282" s="22">
        <v>90</v>
      </c>
      <c r="J3282" s="22">
        <v>160</v>
      </c>
      <c r="K3282" s="22">
        <v>70</v>
      </c>
      <c r="L3282" s="23">
        <v>40725</v>
      </c>
      <c r="M3282" s="24" t="s">
        <v>112</v>
      </c>
      <c r="N3282" s="24" t="e" vm="33">
        <v>#VALUE!</v>
      </c>
      <c r="O3282" s="22">
        <v>985</v>
      </c>
      <c r="P3282" s="24" t="s">
        <v>109</v>
      </c>
      <c r="Q3282" s="24" t="s">
        <v>103</v>
      </c>
      <c r="R3282" s="24" t="s">
        <v>105</v>
      </c>
      <c r="S3282" s="24" t="s">
        <v>97</v>
      </c>
    </row>
    <row r="3283" spans="1:19" x14ac:dyDescent="0.2">
      <c r="A3283" s="22">
        <v>50</v>
      </c>
      <c r="B3283" s="22">
        <v>59</v>
      </c>
      <c r="C3283" s="22">
        <v>98</v>
      </c>
      <c r="D3283" s="22">
        <v>40</v>
      </c>
      <c r="E3283" s="22">
        <v>21</v>
      </c>
      <c r="F3283" s="22">
        <v>11</v>
      </c>
      <c r="G3283" s="22">
        <v>843</v>
      </c>
      <c r="H3283" s="22">
        <v>50</v>
      </c>
      <c r="I3283" s="22">
        <v>70</v>
      </c>
      <c r="J3283" s="22">
        <v>120</v>
      </c>
      <c r="K3283" s="22">
        <v>50</v>
      </c>
      <c r="L3283" s="23">
        <v>40725</v>
      </c>
      <c r="M3283" s="24" t="s">
        <v>112</v>
      </c>
      <c r="N3283" s="24" t="e" vm="33">
        <v>#VALUE!</v>
      </c>
      <c r="O3283" s="22">
        <v>337</v>
      </c>
      <c r="P3283" s="24" t="s">
        <v>109</v>
      </c>
      <c r="Q3283" s="24" t="s">
        <v>92</v>
      </c>
      <c r="R3283" s="24" t="s">
        <v>95</v>
      </c>
      <c r="S3283" s="24" t="s">
        <v>94</v>
      </c>
    </row>
    <row r="3284" spans="1:19" ht="32" x14ac:dyDescent="0.2">
      <c r="A3284" s="22">
        <v>80</v>
      </c>
      <c r="B3284" s="22">
        <v>85</v>
      </c>
      <c r="C3284" s="22">
        <v>143</v>
      </c>
      <c r="D3284" s="22">
        <v>59</v>
      </c>
      <c r="E3284" s="22">
        <v>25</v>
      </c>
      <c r="F3284" s="22">
        <v>16</v>
      </c>
      <c r="G3284" s="22">
        <v>870</v>
      </c>
      <c r="H3284" s="22">
        <v>90</v>
      </c>
      <c r="I3284" s="22">
        <v>110</v>
      </c>
      <c r="J3284" s="22">
        <v>180</v>
      </c>
      <c r="K3284" s="22">
        <v>70</v>
      </c>
      <c r="L3284" s="23">
        <v>40725</v>
      </c>
      <c r="M3284" s="24" t="s">
        <v>112</v>
      </c>
      <c r="N3284" s="24" t="e" vm="33">
        <v>#VALUE!</v>
      </c>
      <c r="O3284" s="22">
        <v>504</v>
      </c>
      <c r="P3284" s="24" t="s">
        <v>109</v>
      </c>
      <c r="Q3284" s="24" t="s">
        <v>92</v>
      </c>
      <c r="R3284" s="24" t="s">
        <v>96</v>
      </c>
      <c r="S3284" s="24" t="s">
        <v>97</v>
      </c>
    </row>
    <row r="3285" spans="1:19" x14ac:dyDescent="0.2">
      <c r="A3285" s="22">
        <v>-8</v>
      </c>
      <c r="B3285" s="22">
        <v>66</v>
      </c>
      <c r="C3285" s="22">
        <v>112</v>
      </c>
      <c r="D3285" s="22">
        <v>47</v>
      </c>
      <c r="E3285" s="22">
        <v>67</v>
      </c>
      <c r="F3285" s="22">
        <v>42</v>
      </c>
      <c r="G3285" s="22">
        <v>-395</v>
      </c>
      <c r="H3285" s="22">
        <v>0</v>
      </c>
      <c r="I3285" s="22">
        <v>50</v>
      </c>
      <c r="J3285" s="22">
        <v>90</v>
      </c>
      <c r="K3285" s="22">
        <v>40</v>
      </c>
      <c r="L3285" s="23">
        <v>40725</v>
      </c>
      <c r="M3285" s="24" t="s">
        <v>112</v>
      </c>
      <c r="N3285" s="24" t="e" vm="33">
        <v>#VALUE!</v>
      </c>
      <c r="O3285" s="22">
        <v>225</v>
      </c>
      <c r="P3285" s="24" t="s">
        <v>109</v>
      </c>
      <c r="Q3285" s="24" t="s">
        <v>100</v>
      </c>
      <c r="R3285" s="24" t="s">
        <v>113</v>
      </c>
      <c r="S3285" s="24" t="s">
        <v>94</v>
      </c>
    </row>
    <row r="3286" spans="1:19" x14ac:dyDescent="0.2">
      <c r="A3286" s="22">
        <v>41</v>
      </c>
      <c r="B3286" s="22">
        <v>65</v>
      </c>
      <c r="C3286" s="22">
        <v>103</v>
      </c>
      <c r="D3286" s="22">
        <v>39</v>
      </c>
      <c r="E3286" s="22">
        <v>33</v>
      </c>
      <c r="F3286" s="22">
        <v>12</v>
      </c>
      <c r="G3286" s="22">
        <v>380</v>
      </c>
      <c r="H3286" s="22">
        <v>30</v>
      </c>
      <c r="I3286" s="22">
        <v>50</v>
      </c>
      <c r="J3286" s="22">
        <v>80</v>
      </c>
      <c r="K3286" s="22">
        <v>30</v>
      </c>
      <c r="L3286" s="23">
        <v>40725</v>
      </c>
      <c r="M3286" s="24" t="s">
        <v>112</v>
      </c>
      <c r="N3286" s="24" t="e" vm="33">
        <v>#VALUE!</v>
      </c>
      <c r="O3286" s="22">
        <v>318</v>
      </c>
      <c r="P3286" s="24" t="s">
        <v>109</v>
      </c>
      <c r="Q3286" s="24" t="s">
        <v>100</v>
      </c>
      <c r="R3286" s="24" t="s">
        <v>101</v>
      </c>
      <c r="S3286" s="24" t="s">
        <v>94</v>
      </c>
    </row>
    <row r="3287" spans="1:19" ht="32" x14ac:dyDescent="0.2">
      <c r="A3287" s="22">
        <v>29</v>
      </c>
      <c r="B3287" s="22">
        <v>54</v>
      </c>
      <c r="C3287" s="22">
        <v>89</v>
      </c>
      <c r="D3287" s="22">
        <v>36</v>
      </c>
      <c r="E3287" s="22">
        <v>31</v>
      </c>
      <c r="F3287" s="22">
        <v>11</v>
      </c>
      <c r="G3287" s="22">
        <v>462</v>
      </c>
      <c r="H3287" s="22">
        <v>20</v>
      </c>
      <c r="I3287" s="22">
        <v>40</v>
      </c>
      <c r="J3287" s="22">
        <v>70</v>
      </c>
      <c r="K3287" s="22">
        <v>30</v>
      </c>
      <c r="L3287" s="23">
        <v>40725</v>
      </c>
      <c r="M3287" s="24" t="s">
        <v>112</v>
      </c>
      <c r="N3287" s="24" t="e" vm="33">
        <v>#VALUE!</v>
      </c>
      <c r="O3287" s="22">
        <v>225</v>
      </c>
      <c r="P3287" s="24" t="s">
        <v>109</v>
      </c>
      <c r="Q3287" s="24" t="s">
        <v>100</v>
      </c>
      <c r="R3287" s="24" t="s">
        <v>102</v>
      </c>
      <c r="S3287" s="24" t="s">
        <v>97</v>
      </c>
    </row>
    <row r="3288" spans="1:19" x14ac:dyDescent="0.2">
      <c r="A3288" s="22">
        <v>23</v>
      </c>
      <c r="B3288" s="22">
        <v>36</v>
      </c>
      <c r="C3288" s="22">
        <v>60</v>
      </c>
      <c r="D3288" s="22">
        <v>25</v>
      </c>
      <c r="E3288" s="22">
        <v>18</v>
      </c>
      <c r="F3288" s="22">
        <v>7</v>
      </c>
      <c r="G3288" s="22">
        <v>854</v>
      </c>
      <c r="H3288" s="22">
        <v>20</v>
      </c>
      <c r="I3288" s="22">
        <v>30</v>
      </c>
      <c r="J3288" s="22">
        <v>50</v>
      </c>
      <c r="K3288" s="22">
        <v>20</v>
      </c>
      <c r="L3288" s="23">
        <v>40725</v>
      </c>
      <c r="M3288" s="24" t="s">
        <v>112</v>
      </c>
      <c r="N3288" s="24" t="e" vm="18">
        <v>#VALUE!</v>
      </c>
      <c r="O3288" s="22">
        <v>505</v>
      </c>
      <c r="P3288" s="24" t="s">
        <v>109</v>
      </c>
      <c r="Q3288" s="24" t="s">
        <v>103</v>
      </c>
      <c r="R3288" s="24" t="s">
        <v>104</v>
      </c>
      <c r="S3288" s="24" t="s">
        <v>97</v>
      </c>
    </row>
    <row r="3289" spans="1:19" x14ac:dyDescent="0.2">
      <c r="A3289" s="22">
        <v>14</v>
      </c>
      <c r="B3289" s="22">
        <v>41</v>
      </c>
      <c r="C3289" s="22">
        <v>74</v>
      </c>
      <c r="D3289" s="22">
        <v>34</v>
      </c>
      <c r="E3289" s="22">
        <v>29</v>
      </c>
      <c r="F3289" s="22">
        <v>10</v>
      </c>
      <c r="G3289" s="22">
        <v>1010</v>
      </c>
      <c r="H3289" s="22">
        <v>20</v>
      </c>
      <c r="I3289" s="22">
        <v>40</v>
      </c>
      <c r="J3289" s="22">
        <v>70</v>
      </c>
      <c r="K3289" s="22">
        <v>30</v>
      </c>
      <c r="L3289" s="23">
        <v>40725</v>
      </c>
      <c r="M3289" s="24" t="s">
        <v>112</v>
      </c>
      <c r="N3289" s="24" t="e" vm="18">
        <v>#VALUE!</v>
      </c>
      <c r="O3289" s="22">
        <v>505</v>
      </c>
      <c r="P3289" s="24" t="s">
        <v>109</v>
      </c>
      <c r="Q3289" s="24" t="s">
        <v>103</v>
      </c>
      <c r="R3289" s="24" t="s">
        <v>105</v>
      </c>
      <c r="S3289" s="24" t="s">
        <v>97</v>
      </c>
    </row>
    <row r="3290" spans="1:19" x14ac:dyDescent="0.2">
      <c r="A3290" s="22">
        <v>61</v>
      </c>
      <c r="B3290" s="22">
        <v>96</v>
      </c>
      <c r="C3290" s="22">
        <v>159</v>
      </c>
      <c r="D3290" s="22">
        <v>64</v>
      </c>
      <c r="E3290" s="22">
        <v>48</v>
      </c>
      <c r="F3290" s="22">
        <v>21</v>
      </c>
      <c r="G3290" s="22">
        <v>467</v>
      </c>
      <c r="H3290" s="22">
        <v>70</v>
      </c>
      <c r="I3290" s="22">
        <v>120</v>
      </c>
      <c r="J3290" s="22">
        <v>200</v>
      </c>
      <c r="K3290" s="22">
        <v>80</v>
      </c>
      <c r="L3290" s="23">
        <v>40725</v>
      </c>
      <c r="M3290" s="24" t="s">
        <v>112</v>
      </c>
      <c r="N3290" s="24" t="e" vm="18">
        <v>#VALUE!</v>
      </c>
      <c r="O3290" s="22">
        <v>505</v>
      </c>
      <c r="P3290" s="24" t="s">
        <v>109</v>
      </c>
      <c r="Q3290" s="24" t="s">
        <v>92</v>
      </c>
      <c r="R3290" s="24" t="s">
        <v>95</v>
      </c>
      <c r="S3290" s="24" t="s">
        <v>94</v>
      </c>
    </row>
    <row r="3291" spans="1:19" ht="32" x14ac:dyDescent="0.2">
      <c r="A3291" s="22">
        <v>-15</v>
      </c>
      <c r="B3291" s="22">
        <v>49</v>
      </c>
      <c r="C3291" s="22">
        <v>167</v>
      </c>
      <c r="D3291" s="22">
        <v>120</v>
      </c>
      <c r="E3291" s="22">
        <v>56</v>
      </c>
      <c r="F3291" s="22">
        <v>37</v>
      </c>
      <c r="G3291" s="22">
        <v>1334</v>
      </c>
      <c r="H3291" s="22">
        <v>10</v>
      </c>
      <c r="I3291" s="22">
        <v>60</v>
      </c>
      <c r="J3291" s="22">
        <v>210</v>
      </c>
      <c r="K3291" s="22">
        <v>150</v>
      </c>
      <c r="L3291" s="23">
        <v>40725</v>
      </c>
      <c r="M3291" s="24" t="s">
        <v>112</v>
      </c>
      <c r="N3291" s="24" t="e" vm="18">
        <v>#VALUE!</v>
      </c>
      <c r="O3291" s="22">
        <v>505</v>
      </c>
      <c r="P3291" s="24" t="s">
        <v>109</v>
      </c>
      <c r="Q3291" s="24" t="s">
        <v>92</v>
      </c>
      <c r="R3291" s="24" t="s">
        <v>96</v>
      </c>
      <c r="S3291" s="24" t="s">
        <v>97</v>
      </c>
    </row>
    <row r="3292" spans="1:19" x14ac:dyDescent="0.2">
      <c r="A3292" s="22">
        <v>1</v>
      </c>
      <c r="B3292" s="22">
        <v>49</v>
      </c>
      <c r="C3292" s="22">
        <v>88</v>
      </c>
      <c r="D3292" s="22">
        <v>40</v>
      </c>
      <c r="E3292" s="22">
        <v>45</v>
      </c>
      <c r="F3292" s="22">
        <v>15</v>
      </c>
      <c r="G3292" s="22">
        <v>-258</v>
      </c>
      <c r="H3292" s="22">
        <v>10</v>
      </c>
      <c r="I3292" s="22">
        <v>40</v>
      </c>
      <c r="J3292" s="22">
        <v>70</v>
      </c>
      <c r="K3292" s="22">
        <v>30</v>
      </c>
      <c r="L3292" s="23">
        <v>40725</v>
      </c>
      <c r="M3292" s="24" t="s">
        <v>112</v>
      </c>
      <c r="N3292" s="24" t="e" vm="18">
        <v>#VALUE!</v>
      </c>
      <c r="O3292" s="22">
        <v>505</v>
      </c>
      <c r="P3292" s="24" t="s">
        <v>109</v>
      </c>
      <c r="Q3292" s="24" t="s">
        <v>100</v>
      </c>
      <c r="R3292" s="24" t="s">
        <v>113</v>
      </c>
      <c r="S3292" s="24" t="s">
        <v>94</v>
      </c>
    </row>
    <row r="3293" spans="1:19" x14ac:dyDescent="0.2">
      <c r="A3293" s="22">
        <v>-1</v>
      </c>
      <c r="B3293" s="22">
        <v>82</v>
      </c>
      <c r="C3293" s="22">
        <v>140</v>
      </c>
      <c r="D3293" s="22">
        <v>59</v>
      </c>
      <c r="E3293" s="22">
        <v>77</v>
      </c>
      <c r="F3293" s="22">
        <v>53</v>
      </c>
      <c r="G3293" s="22">
        <v>338</v>
      </c>
      <c r="H3293" s="22">
        <v>0</v>
      </c>
      <c r="I3293" s="22">
        <v>70</v>
      </c>
      <c r="J3293" s="22">
        <v>120</v>
      </c>
      <c r="K3293" s="22">
        <v>50</v>
      </c>
      <c r="L3293" s="23">
        <v>40725</v>
      </c>
      <c r="M3293" s="24" t="s">
        <v>112</v>
      </c>
      <c r="N3293" s="24" t="e" vm="18">
        <v>#VALUE!</v>
      </c>
      <c r="O3293" s="22">
        <v>505</v>
      </c>
      <c r="P3293" s="24" t="s">
        <v>109</v>
      </c>
      <c r="Q3293" s="24" t="s">
        <v>100</v>
      </c>
      <c r="R3293" s="24" t="s">
        <v>101</v>
      </c>
      <c r="S3293" s="24" t="s">
        <v>94</v>
      </c>
    </row>
    <row r="3294" spans="1:19" ht="32" x14ac:dyDescent="0.2">
      <c r="A3294" s="22">
        <v>25</v>
      </c>
      <c r="B3294" s="22">
        <v>59</v>
      </c>
      <c r="C3294" s="22">
        <v>102</v>
      </c>
      <c r="D3294" s="22">
        <v>44</v>
      </c>
      <c r="E3294" s="22">
        <v>38</v>
      </c>
      <c r="F3294" s="22">
        <v>14</v>
      </c>
      <c r="G3294" s="22">
        <v>258</v>
      </c>
      <c r="H3294" s="22">
        <v>20</v>
      </c>
      <c r="I3294" s="22">
        <v>50</v>
      </c>
      <c r="J3294" s="22">
        <v>80</v>
      </c>
      <c r="K3294" s="22">
        <v>30</v>
      </c>
      <c r="L3294" s="23">
        <v>40725</v>
      </c>
      <c r="M3294" s="24" t="s">
        <v>112</v>
      </c>
      <c r="N3294" s="24" t="e" vm="18">
        <v>#VALUE!</v>
      </c>
      <c r="O3294" s="22">
        <v>505</v>
      </c>
      <c r="P3294" s="24" t="s">
        <v>109</v>
      </c>
      <c r="Q3294" s="24" t="s">
        <v>100</v>
      </c>
      <c r="R3294" s="24" t="s">
        <v>102</v>
      </c>
      <c r="S3294" s="24" t="s">
        <v>97</v>
      </c>
    </row>
    <row r="3295" spans="1:19" x14ac:dyDescent="0.2">
      <c r="A3295" s="22">
        <v>26</v>
      </c>
      <c r="B3295" s="22">
        <v>74</v>
      </c>
      <c r="C3295" s="22">
        <v>132</v>
      </c>
      <c r="D3295" s="22">
        <v>59</v>
      </c>
      <c r="E3295" s="22">
        <v>51</v>
      </c>
      <c r="F3295" s="22">
        <v>22</v>
      </c>
      <c r="G3295" s="22">
        <v>403</v>
      </c>
      <c r="H3295" s="22">
        <v>30</v>
      </c>
      <c r="I3295" s="22">
        <v>80</v>
      </c>
      <c r="J3295" s="22">
        <v>130</v>
      </c>
      <c r="K3295" s="22">
        <v>50</v>
      </c>
      <c r="L3295" s="23">
        <v>40725</v>
      </c>
      <c r="M3295" s="24" t="s">
        <v>112</v>
      </c>
      <c r="N3295" s="24" t="e" vm="29">
        <v>#VALUE!</v>
      </c>
      <c r="O3295" s="22">
        <v>580</v>
      </c>
      <c r="P3295" s="24" t="s">
        <v>109</v>
      </c>
      <c r="Q3295" s="24" t="s">
        <v>103</v>
      </c>
      <c r="R3295" s="24" t="s">
        <v>104</v>
      </c>
      <c r="S3295" s="24" t="s">
        <v>97</v>
      </c>
    </row>
    <row r="3296" spans="1:19" x14ac:dyDescent="0.2">
      <c r="A3296" s="22">
        <v>44</v>
      </c>
      <c r="B3296" s="22">
        <v>173</v>
      </c>
      <c r="C3296" s="22">
        <v>294</v>
      </c>
      <c r="D3296" s="22">
        <v>124</v>
      </c>
      <c r="E3296" s="22">
        <v>131</v>
      </c>
      <c r="F3296" s="22">
        <v>112</v>
      </c>
      <c r="G3296" s="22">
        <v>717</v>
      </c>
      <c r="H3296" s="22">
        <v>60</v>
      </c>
      <c r="I3296" s="22">
        <v>180</v>
      </c>
      <c r="J3296" s="22">
        <v>290</v>
      </c>
      <c r="K3296" s="22">
        <v>110</v>
      </c>
      <c r="L3296" s="23">
        <v>40725</v>
      </c>
      <c r="M3296" s="24" t="s">
        <v>112</v>
      </c>
      <c r="N3296" s="24" t="e" vm="29">
        <v>#VALUE!</v>
      </c>
      <c r="O3296" s="22">
        <v>405</v>
      </c>
      <c r="P3296" s="24" t="s">
        <v>109</v>
      </c>
      <c r="Q3296" s="24" t="s">
        <v>103</v>
      </c>
      <c r="R3296" s="24" t="s">
        <v>105</v>
      </c>
      <c r="S3296" s="24" t="s">
        <v>97</v>
      </c>
    </row>
    <row r="3297" spans="1:19" x14ac:dyDescent="0.2">
      <c r="A3297" s="22">
        <v>39</v>
      </c>
      <c r="B3297" s="22">
        <v>53</v>
      </c>
      <c r="C3297" s="22">
        <v>93</v>
      </c>
      <c r="D3297" s="22">
        <v>41</v>
      </c>
      <c r="E3297" s="22">
        <v>23</v>
      </c>
      <c r="F3297" s="22">
        <v>13</v>
      </c>
      <c r="G3297" s="22">
        <v>592</v>
      </c>
      <c r="H3297" s="22">
        <v>40</v>
      </c>
      <c r="I3297" s="22">
        <v>60</v>
      </c>
      <c r="J3297" s="22">
        <v>110</v>
      </c>
      <c r="K3297" s="22">
        <v>50</v>
      </c>
      <c r="L3297" s="23">
        <v>40725</v>
      </c>
      <c r="M3297" s="24" t="s">
        <v>112</v>
      </c>
      <c r="N3297" s="24" t="e" vm="29">
        <v>#VALUE!</v>
      </c>
      <c r="O3297" s="22">
        <v>580</v>
      </c>
      <c r="P3297" s="24" t="s">
        <v>109</v>
      </c>
      <c r="Q3297" s="24" t="s">
        <v>92</v>
      </c>
      <c r="R3297" s="24" t="s">
        <v>95</v>
      </c>
      <c r="S3297" s="24" t="s">
        <v>94</v>
      </c>
    </row>
    <row r="3298" spans="1:19" ht="32" x14ac:dyDescent="0.2">
      <c r="A3298" s="22">
        <v>22</v>
      </c>
      <c r="B3298" s="22">
        <v>34</v>
      </c>
      <c r="C3298" s="22">
        <v>56</v>
      </c>
      <c r="D3298" s="22">
        <v>23</v>
      </c>
      <c r="E3298" s="22">
        <v>17</v>
      </c>
      <c r="F3298" s="22">
        <v>6</v>
      </c>
      <c r="G3298" s="22">
        <v>868</v>
      </c>
      <c r="H3298" s="22">
        <v>40</v>
      </c>
      <c r="I3298" s="22">
        <v>50</v>
      </c>
      <c r="J3298" s="22">
        <v>70</v>
      </c>
      <c r="K3298" s="22">
        <v>20</v>
      </c>
      <c r="L3298" s="23">
        <v>40725</v>
      </c>
      <c r="M3298" s="24" t="s">
        <v>112</v>
      </c>
      <c r="N3298" s="24" t="e" vm="29">
        <v>#VALUE!</v>
      </c>
      <c r="O3298" s="22">
        <v>918</v>
      </c>
      <c r="P3298" s="24" t="s">
        <v>109</v>
      </c>
      <c r="Q3298" s="24" t="s">
        <v>92</v>
      </c>
      <c r="R3298" s="24" t="s">
        <v>96</v>
      </c>
      <c r="S3298" s="24" t="s">
        <v>97</v>
      </c>
    </row>
    <row r="3299" spans="1:19" x14ac:dyDescent="0.2">
      <c r="A3299" s="22">
        <v>177</v>
      </c>
      <c r="B3299" s="22">
        <v>195</v>
      </c>
      <c r="C3299" s="22">
        <v>333</v>
      </c>
      <c r="D3299" s="22">
        <v>141</v>
      </c>
      <c r="E3299" s="22">
        <v>62</v>
      </c>
      <c r="F3299" s="22">
        <v>43</v>
      </c>
      <c r="G3299" s="22">
        <v>-942</v>
      </c>
      <c r="H3299" s="22">
        <v>110</v>
      </c>
      <c r="I3299" s="22">
        <v>160</v>
      </c>
      <c r="J3299" s="22">
        <v>280</v>
      </c>
      <c r="K3299" s="22">
        <v>120</v>
      </c>
      <c r="L3299" s="23">
        <v>40725</v>
      </c>
      <c r="M3299" s="24" t="s">
        <v>112</v>
      </c>
      <c r="N3299" s="24" t="e" vm="29">
        <v>#VALUE!</v>
      </c>
      <c r="O3299" s="22">
        <v>405</v>
      </c>
      <c r="P3299" s="24" t="s">
        <v>109</v>
      </c>
      <c r="Q3299" s="24" t="s">
        <v>100</v>
      </c>
      <c r="R3299" s="24" t="s">
        <v>113</v>
      </c>
      <c r="S3299" s="24" t="s">
        <v>94</v>
      </c>
    </row>
    <row r="3300" spans="1:19" x14ac:dyDescent="0.2">
      <c r="A3300" s="22">
        <v>12</v>
      </c>
      <c r="B3300" s="22">
        <v>26</v>
      </c>
      <c r="C3300" s="22">
        <v>44</v>
      </c>
      <c r="D3300" s="22">
        <v>18</v>
      </c>
      <c r="E3300" s="22">
        <v>16</v>
      </c>
      <c r="F3300" s="22">
        <v>5</v>
      </c>
      <c r="G3300" s="22">
        <v>486</v>
      </c>
      <c r="H3300" s="22">
        <v>20</v>
      </c>
      <c r="I3300" s="22">
        <v>20</v>
      </c>
      <c r="J3300" s="22">
        <v>30</v>
      </c>
      <c r="K3300" s="22">
        <v>10</v>
      </c>
      <c r="L3300" s="23">
        <v>40725</v>
      </c>
      <c r="M3300" s="24" t="s">
        <v>112</v>
      </c>
      <c r="N3300" s="24" t="e" vm="29">
        <v>#VALUE!</v>
      </c>
      <c r="O3300" s="22">
        <v>918</v>
      </c>
      <c r="P3300" s="24" t="s">
        <v>109</v>
      </c>
      <c r="Q3300" s="24" t="s">
        <v>100</v>
      </c>
      <c r="R3300" s="24" t="s">
        <v>101</v>
      </c>
      <c r="S3300" s="24" t="s">
        <v>94</v>
      </c>
    </row>
    <row r="3301" spans="1:19" ht="32" x14ac:dyDescent="0.2">
      <c r="A3301" s="22">
        <v>142</v>
      </c>
      <c r="B3301" s="22">
        <v>172</v>
      </c>
      <c r="C3301" s="22">
        <v>283</v>
      </c>
      <c r="D3301" s="22">
        <v>114</v>
      </c>
      <c r="E3301" s="22">
        <v>64</v>
      </c>
      <c r="F3301" s="22">
        <v>37</v>
      </c>
      <c r="G3301" s="22">
        <v>822</v>
      </c>
      <c r="H3301" s="22">
        <v>100</v>
      </c>
      <c r="I3301" s="22">
        <v>150</v>
      </c>
      <c r="J3301" s="22">
        <v>240</v>
      </c>
      <c r="K3301" s="22">
        <v>90</v>
      </c>
      <c r="L3301" s="23">
        <v>40725</v>
      </c>
      <c r="M3301" s="24" t="s">
        <v>112</v>
      </c>
      <c r="N3301" s="24" t="e" vm="29">
        <v>#VALUE!</v>
      </c>
      <c r="O3301" s="22">
        <v>405</v>
      </c>
      <c r="P3301" s="24" t="s">
        <v>109</v>
      </c>
      <c r="Q3301" s="24" t="s">
        <v>100</v>
      </c>
      <c r="R3301" s="24" t="s">
        <v>102</v>
      </c>
      <c r="S3301" s="24" t="s">
        <v>97</v>
      </c>
    </row>
    <row r="3302" spans="1:19" x14ac:dyDescent="0.2">
      <c r="A3302" s="22">
        <v>28</v>
      </c>
      <c r="B3302" s="22">
        <v>63</v>
      </c>
      <c r="C3302" s="22">
        <v>109</v>
      </c>
      <c r="D3302" s="22">
        <v>47</v>
      </c>
      <c r="E3302" s="22">
        <v>40</v>
      </c>
      <c r="F3302" s="22">
        <v>15</v>
      </c>
      <c r="G3302" s="22">
        <v>420</v>
      </c>
      <c r="H3302" s="22">
        <v>30</v>
      </c>
      <c r="I3302" s="22">
        <v>60</v>
      </c>
      <c r="J3302" s="22">
        <v>100</v>
      </c>
      <c r="K3302" s="22">
        <v>40</v>
      </c>
      <c r="L3302" s="23">
        <v>40725</v>
      </c>
      <c r="M3302" s="24" t="s">
        <v>112</v>
      </c>
      <c r="N3302" s="24" t="e" vm="50">
        <v>#VALUE!</v>
      </c>
      <c r="O3302" s="22">
        <v>214</v>
      </c>
      <c r="P3302" s="24" t="s">
        <v>91</v>
      </c>
      <c r="Q3302" s="24" t="s">
        <v>103</v>
      </c>
      <c r="R3302" s="24" t="s">
        <v>104</v>
      </c>
      <c r="S3302" s="24" t="s">
        <v>97</v>
      </c>
    </row>
    <row r="3303" spans="1:19" x14ac:dyDescent="0.2">
      <c r="A3303" s="22">
        <v>26</v>
      </c>
      <c r="B3303" s="22">
        <v>51</v>
      </c>
      <c r="C3303" s="22">
        <v>84</v>
      </c>
      <c r="D3303" s="22">
        <v>34</v>
      </c>
      <c r="E3303" s="22">
        <v>30</v>
      </c>
      <c r="F3303" s="22">
        <v>10</v>
      </c>
      <c r="G3303" s="22">
        <v>432</v>
      </c>
      <c r="H3303" s="22">
        <v>30</v>
      </c>
      <c r="I3303" s="22">
        <v>50</v>
      </c>
      <c r="J3303" s="22">
        <v>80</v>
      </c>
      <c r="K3303" s="22">
        <v>30</v>
      </c>
      <c r="L3303" s="23">
        <v>40725</v>
      </c>
      <c r="M3303" s="24" t="s">
        <v>112</v>
      </c>
      <c r="N3303" s="24" t="e" vm="50">
        <v>#VALUE!</v>
      </c>
      <c r="O3303" s="22">
        <v>254</v>
      </c>
      <c r="P3303" s="24" t="s">
        <v>91</v>
      </c>
      <c r="Q3303" s="24" t="s">
        <v>103</v>
      </c>
      <c r="R3303" s="24" t="s">
        <v>105</v>
      </c>
      <c r="S3303" s="24" t="s">
        <v>97</v>
      </c>
    </row>
    <row r="3304" spans="1:19" x14ac:dyDescent="0.2">
      <c r="A3304" s="22">
        <v>284</v>
      </c>
      <c r="B3304" s="22">
        <v>307</v>
      </c>
      <c r="C3304" s="22">
        <v>562</v>
      </c>
      <c r="D3304" s="22">
        <v>260</v>
      </c>
      <c r="E3304" s="22">
        <v>94</v>
      </c>
      <c r="F3304" s="22">
        <v>80</v>
      </c>
      <c r="G3304" s="22">
        <v>1319</v>
      </c>
      <c r="H3304" s="22">
        <v>290</v>
      </c>
      <c r="I3304" s="22">
        <v>380</v>
      </c>
      <c r="J3304" s="22">
        <v>700</v>
      </c>
      <c r="K3304" s="22">
        <v>320</v>
      </c>
      <c r="L3304" s="23">
        <v>40725</v>
      </c>
      <c r="M3304" s="24" t="s">
        <v>112</v>
      </c>
      <c r="N3304" s="24" t="e" vm="50">
        <v>#VALUE!</v>
      </c>
      <c r="O3304" s="22">
        <v>972</v>
      </c>
      <c r="P3304" s="24" t="s">
        <v>91</v>
      </c>
      <c r="Q3304" s="24" t="s">
        <v>92</v>
      </c>
      <c r="R3304" s="24" t="s">
        <v>95</v>
      </c>
      <c r="S3304" s="24" t="s">
        <v>94</v>
      </c>
    </row>
    <row r="3305" spans="1:19" ht="32" x14ac:dyDescent="0.2">
      <c r="A3305" s="22">
        <v>98</v>
      </c>
      <c r="B3305" s="22">
        <v>112</v>
      </c>
      <c r="C3305" s="22">
        <v>197</v>
      </c>
      <c r="D3305" s="22">
        <v>87</v>
      </c>
      <c r="E3305" s="22">
        <v>38</v>
      </c>
      <c r="F3305" s="22">
        <v>28</v>
      </c>
      <c r="G3305" s="22">
        <v>564</v>
      </c>
      <c r="H3305" s="22">
        <v>110</v>
      </c>
      <c r="I3305" s="22">
        <v>140</v>
      </c>
      <c r="J3305" s="22">
        <v>240</v>
      </c>
      <c r="K3305" s="22">
        <v>100</v>
      </c>
      <c r="L3305" s="23">
        <v>40725</v>
      </c>
      <c r="M3305" s="24" t="s">
        <v>112</v>
      </c>
      <c r="N3305" s="24" t="e" vm="50">
        <v>#VALUE!</v>
      </c>
      <c r="O3305" s="22">
        <v>806</v>
      </c>
      <c r="P3305" s="24" t="s">
        <v>91</v>
      </c>
      <c r="Q3305" s="24" t="s">
        <v>92</v>
      </c>
      <c r="R3305" s="24" t="s">
        <v>96</v>
      </c>
      <c r="S3305" s="24" t="s">
        <v>97</v>
      </c>
    </row>
    <row r="3306" spans="1:19" x14ac:dyDescent="0.2">
      <c r="A3306" s="22">
        <v>41</v>
      </c>
      <c r="B3306" s="22">
        <v>79</v>
      </c>
      <c r="C3306" s="22">
        <v>130</v>
      </c>
      <c r="D3306" s="22">
        <v>52</v>
      </c>
      <c r="E3306" s="22">
        <v>46</v>
      </c>
      <c r="F3306" s="22">
        <v>17</v>
      </c>
      <c r="G3306" s="22">
        <v>-456</v>
      </c>
      <c r="H3306" s="22">
        <v>40</v>
      </c>
      <c r="I3306" s="22">
        <v>70</v>
      </c>
      <c r="J3306" s="22">
        <v>110</v>
      </c>
      <c r="K3306" s="22">
        <v>40</v>
      </c>
      <c r="L3306" s="23">
        <v>40725</v>
      </c>
      <c r="M3306" s="24" t="s">
        <v>112</v>
      </c>
      <c r="N3306" s="24" t="e" vm="50">
        <v>#VALUE!</v>
      </c>
      <c r="O3306" s="22">
        <v>682</v>
      </c>
      <c r="P3306" s="24" t="s">
        <v>91</v>
      </c>
      <c r="Q3306" s="24" t="s">
        <v>100</v>
      </c>
      <c r="R3306" s="24" t="s">
        <v>113</v>
      </c>
      <c r="S3306" s="24" t="s">
        <v>94</v>
      </c>
    </row>
    <row r="3307" spans="1:19" x14ac:dyDescent="0.2">
      <c r="A3307" s="22">
        <v>155</v>
      </c>
      <c r="B3307" s="22">
        <v>152</v>
      </c>
      <c r="C3307" s="22">
        <v>254</v>
      </c>
      <c r="D3307" s="22">
        <v>104</v>
      </c>
      <c r="E3307" s="22">
        <v>37</v>
      </c>
      <c r="F3307" s="22">
        <v>29</v>
      </c>
      <c r="G3307" s="22">
        <v>952</v>
      </c>
      <c r="H3307" s="22">
        <v>120</v>
      </c>
      <c r="I3307" s="22">
        <v>140</v>
      </c>
      <c r="J3307" s="22">
        <v>220</v>
      </c>
      <c r="K3307" s="22">
        <v>80</v>
      </c>
      <c r="L3307" s="23">
        <v>40725</v>
      </c>
      <c r="M3307" s="24" t="s">
        <v>112</v>
      </c>
      <c r="N3307" s="24" t="e" vm="50">
        <v>#VALUE!</v>
      </c>
      <c r="O3307" s="22">
        <v>979</v>
      </c>
      <c r="P3307" s="24" t="s">
        <v>91</v>
      </c>
      <c r="Q3307" s="24" t="s">
        <v>100</v>
      </c>
      <c r="R3307" s="24" t="s">
        <v>101</v>
      </c>
      <c r="S3307" s="24" t="s">
        <v>94</v>
      </c>
    </row>
    <row r="3308" spans="1:19" ht="32" x14ac:dyDescent="0.2">
      <c r="A3308" s="22">
        <v>135</v>
      </c>
      <c r="B3308" s="22">
        <v>136</v>
      </c>
      <c r="C3308" s="22">
        <v>228</v>
      </c>
      <c r="D3308" s="22">
        <v>94</v>
      </c>
      <c r="E3308" s="22">
        <v>35</v>
      </c>
      <c r="F3308" s="22">
        <v>26</v>
      </c>
      <c r="G3308" s="22">
        <v>608</v>
      </c>
      <c r="H3308" s="22">
        <v>90</v>
      </c>
      <c r="I3308" s="22">
        <v>110</v>
      </c>
      <c r="J3308" s="22">
        <v>190</v>
      </c>
      <c r="K3308" s="22">
        <v>80</v>
      </c>
      <c r="L3308" s="23">
        <v>40725</v>
      </c>
      <c r="M3308" s="24" t="s">
        <v>112</v>
      </c>
      <c r="N3308" s="24" t="e" vm="50">
        <v>#VALUE!</v>
      </c>
      <c r="O3308" s="22">
        <v>254</v>
      </c>
      <c r="P3308" s="24" t="s">
        <v>91</v>
      </c>
      <c r="Q3308" s="24" t="s">
        <v>100</v>
      </c>
      <c r="R3308" s="24" t="s">
        <v>102</v>
      </c>
      <c r="S3308" s="24" t="s">
        <v>97</v>
      </c>
    </row>
    <row r="3309" spans="1:19" x14ac:dyDescent="0.2">
      <c r="A3309" s="22">
        <v>23</v>
      </c>
      <c r="B3309" s="22">
        <v>59</v>
      </c>
      <c r="C3309" s="22">
        <v>102</v>
      </c>
      <c r="D3309" s="22">
        <v>44</v>
      </c>
      <c r="E3309" s="22">
        <v>39</v>
      </c>
      <c r="F3309" s="22">
        <v>14</v>
      </c>
      <c r="G3309" s="22">
        <v>258</v>
      </c>
      <c r="H3309" s="22">
        <v>30</v>
      </c>
      <c r="I3309" s="22">
        <v>50</v>
      </c>
      <c r="J3309" s="22">
        <v>70</v>
      </c>
      <c r="K3309" s="22">
        <v>20</v>
      </c>
      <c r="L3309" s="23">
        <v>40725</v>
      </c>
      <c r="M3309" s="24" t="s">
        <v>114</v>
      </c>
      <c r="N3309" s="24" t="e" vm="14">
        <v>#VALUE!</v>
      </c>
      <c r="O3309" s="22">
        <v>801</v>
      </c>
      <c r="P3309" s="24" t="s">
        <v>109</v>
      </c>
      <c r="Q3309" s="24" t="s">
        <v>98</v>
      </c>
      <c r="R3309" s="24" t="s">
        <v>108</v>
      </c>
      <c r="S3309" s="24" t="s">
        <v>94</v>
      </c>
    </row>
    <row r="3310" spans="1:19" x14ac:dyDescent="0.2">
      <c r="A3310" s="22">
        <v>1</v>
      </c>
      <c r="B3310" s="22">
        <v>49</v>
      </c>
      <c r="C3310" s="22">
        <v>88</v>
      </c>
      <c r="D3310" s="22">
        <v>40</v>
      </c>
      <c r="E3310" s="22">
        <v>45</v>
      </c>
      <c r="F3310" s="22">
        <v>15</v>
      </c>
      <c r="G3310" s="22">
        <v>219</v>
      </c>
      <c r="H3310" s="22">
        <v>20</v>
      </c>
      <c r="I3310" s="22">
        <v>40</v>
      </c>
      <c r="J3310" s="22">
        <v>60</v>
      </c>
      <c r="K3310" s="22">
        <v>20</v>
      </c>
      <c r="L3310" s="23">
        <v>40725</v>
      </c>
      <c r="M3310" s="24" t="s">
        <v>114</v>
      </c>
      <c r="N3310" s="24" t="e" vm="14">
        <v>#VALUE!</v>
      </c>
      <c r="O3310" s="22">
        <v>435</v>
      </c>
      <c r="P3310" s="24" t="s">
        <v>109</v>
      </c>
      <c r="Q3310" s="24" t="s">
        <v>98</v>
      </c>
      <c r="R3310" s="24" t="s">
        <v>99</v>
      </c>
      <c r="S3310" s="24" t="s">
        <v>94</v>
      </c>
    </row>
    <row r="3311" spans="1:19" x14ac:dyDescent="0.2">
      <c r="A3311" s="22">
        <v>66</v>
      </c>
      <c r="B3311" s="22">
        <v>90</v>
      </c>
      <c r="C3311" s="22">
        <v>150</v>
      </c>
      <c r="D3311" s="22">
        <v>61</v>
      </c>
      <c r="E3311" s="22">
        <v>39</v>
      </c>
      <c r="F3311" s="22">
        <v>19</v>
      </c>
      <c r="G3311" s="22">
        <v>329</v>
      </c>
      <c r="H3311" s="22">
        <v>60</v>
      </c>
      <c r="I3311" s="22">
        <v>80</v>
      </c>
      <c r="J3311" s="22">
        <v>130</v>
      </c>
      <c r="K3311" s="22">
        <v>50</v>
      </c>
      <c r="L3311" s="23">
        <v>40725</v>
      </c>
      <c r="M3311" s="24" t="s">
        <v>114</v>
      </c>
      <c r="N3311" s="24" t="e" vm="14">
        <v>#VALUE!</v>
      </c>
      <c r="O3311" s="22">
        <v>435</v>
      </c>
      <c r="P3311" s="24" t="s">
        <v>109</v>
      </c>
      <c r="Q3311" s="24" t="s">
        <v>103</v>
      </c>
      <c r="R3311" s="24" t="s">
        <v>104</v>
      </c>
      <c r="S3311" s="24" t="s">
        <v>97</v>
      </c>
    </row>
    <row r="3312" spans="1:19" x14ac:dyDescent="0.2">
      <c r="A3312" s="22">
        <v>61</v>
      </c>
      <c r="B3312" s="22">
        <v>96</v>
      </c>
      <c r="C3312" s="22">
        <v>159</v>
      </c>
      <c r="D3312" s="22">
        <v>64</v>
      </c>
      <c r="E3312" s="22">
        <v>48</v>
      </c>
      <c r="F3312" s="22">
        <v>21</v>
      </c>
      <c r="G3312" s="22">
        <v>467</v>
      </c>
      <c r="H3312" s="22">
        <v>60</v>
      </c>
      <c r="I3312" s="22">
        <v>90</v>
      </c>
      <c r="J3312" s="22">
        <v>140</v>
      </c>
      <c r="K3312" s="22">
        <v>50</v>
      </c>
      <c r="L3312" s="23">
        <v>40725</v>
      </c>
      <c r="M3312" s="24" t="s">
        <v>114</v>
      </c>
      <c r="N3312" s="24" t="e" vm="14">
        <v>#VALUE!</v>
      </c>
      <c r="O3312" s="22">
        <v>435</v>
      </c>
      <c r="P3312" s="24" t="s">
        <v>109</v>
      </c>
      <c r="Q3312" s="24" t="s">
        <v>103</v>
      </c>
      <c r="R3312" s="24" t="s">
        <v>105</v>
      </c>
      <c r="S3312" s="24" t="s">
        <v>97</v>
      </c>
    </row>
    <row r="3313" spans="1:19" x14ac:dyDescent="0.2">
      <c r="A3313" s="22">
        <v>-17</v>
      </c>
      <c r="B3313" s="22">
        <v>49</v>
      </c>
      <c r="C3313" s="22">
        <v>167</v>
      </c>
      <c r="D3313" s="22">
        <v>120</v>
      </c>
      <c r="E3313" s="22">
        <v>57</v>
      </c>
      <c r="F3313" s="22">
        <v>37</v>
      </c>
      <c r="G3313" s="22">
        <v>1334</v>
      </c>
      <c r="H3313" s="22">
        <v>-10</v>
      </c>
      <c r="I3313" s="22">
        <v>40</v>
      </c>
      <c r="J3313" s="22">
        <v>140</v>
      </c>
      <c r="K3313" s="22">
        <v>100</v>
      </c>
      <c r="L3313" s="23">
        <v>40725</v>
      </c>
      <c r="M3313" s="24" t="s">
        <v>114</v>
      </c>
      <c r="N3313" s="24" t="e" vm="14">
        <v>#VALUE!</v>
      </c>
      <c r="O3313" s="22">
        <v>801</v>
      </c>
      <c r="P3313" s="24" t="s">
        <v>109</v>
      </c>
      <c r="Q3313" s="24" t="s">
        <v>103</v>
      </c>
      <c r="R3313" s="24" t="s">
        <v>106</v>
      </c>
      <c r="S3313" s="24" t="s">
        <v>97</v>
      </c>
    </row>
    <row r="3314" spans="1:19" x14ac:dyDescent="0.2">
      <c r="A3314" s="22">
        <v>0</v>
      </c>
      <c r="B3314" s="22">
        <v>82</v>
      </c>
      <c r="C3314" s="22">
        <v>140</v>
      </c>
      <c r="D3314" s="22">
        <v>59</v>
      </c>
      <c r="E3314" s="22">
        <v>76</v>
      </c>
      <c r="F3314" s="22">
        <v>53</v>
      </c>
      <c r="G3314" s="22">
        <v>338</v>
      </c>
      <c r="H3314" s="22">
        <v>10</v>
      </c>
      <c r="I3314" s="22">
        <v>60</v>
      </c>
      <c r="J3314" s="22">
        <v>90</v>
      </c>
      <c r="K3314" s="22">
        <v>30</v>
      </c>
      <c r="L3314" s="23">
        <v>40725</v>
      </c>
      <c r="M3314" s="24" t="s">
        <v>114</v>
      </c>
      <c r="N3314" s="24" t="e" vm="14">
        <v>#VALUE!</v>
      </c>
      <c r="O3314" s="22">
        <v>801</v>
      </c>
      <c r="P3314" s="24" t="s">
        <v>109</v>
      </c>
      <c r="Q3314" s="24" t="s">
        <v>98</v>
      </c>
      <c r="R3314" s="24" t="s">
        <v>107</v>
      </c>
      <c r="S3314" s="24" t="s">
        <v>94</v>
      </c>
    </row>
    <row r="3315" spans="1:19" x14ac:dyDescent="0.2">
      <c r="A3315" s="22">
        <v>44</v>
      </c>
      <c r="B3315" s="22">
        <v>72</v>
      </c>
      <c r="C3315" s="22">
        <v>131</v>
      </c>
      <c r="D3315" s="22">
        <v>60</v>
      </c>
      <c r="E3315" s="22">
        <v>37</v>
      </c>
      <c r="F3315" s="22">
        <v>18</v>
      </c>
      <c r="G3315" s="22">
        <v>1070</v>
      </c>
      <c r="H3315" s="22">
        <v>60</v>
      </c>
      <c r="I3315" s="22">
        <v>90</v>
      </c>
      <c r="J3315" s="22">
        <v>160</v>
      </c>
      <c r="K3315" s="22">
        <v>70</v>
      </c>
      <c r="L3315" s="23">
        <v>40725</v>
      </c>
      <c r="M3315" s="24" t="s">
        <v>114</v>
      </c>
      <c r="N3315" s="24" t="e" vm="14">
        <v>#VALUE!</v>
      </c>
      <c r="O3315" s="22">
        <v>801</v>
      </c>
      <c r="P3315" s="24" t="s">
        <v>109</v>
      </c>
      <c r="Q3315" s="24" t="s">
        <v>92</v>
      </c>
      <c r="R3315" s="24" t="s">
        <v>93</v>
      </c>
      <c r="S3315" s="24" t="s">
        <v>94</v>
      </c>
    </row>
    <row r="3316" spans="1:19" x14ac:dyDescent="0.2">
      <c r="A3316" s="22">
        <v>22</v>
      </c>
      <c r="B3316" s="22">
        <v>57</v>
      </c>
      <c r="C3316" s="22">
        <v>99</v>
      </c>
      <c r="D3316" s="22">
        <v>43</v>
      </c>
      <c r="E3316" s="22">
        <v>38</v>
      </c>
      <c r="F3316" s="22">
        <v>14</v>
      </c>
      <c r="G3316" s="22">
        <v>388</v>
      </c>
      <c r="H3316" s="22">
        <v>40</v>
      </c>
      <c r="I3316" s="22">
        <v>70</v>
      </c>
      <c r="J3316" s="22">
        <v>120</v>
      </c>
      <c r="K3316" s="22">
        <v>50</v>
      </c>
      <c r="L3316" s="23">
        <v>40725</v>
      </c>
      <c r="M3316" s="24" t="s">
        <v>114</v>
      </c>
      <c r="N3316" s="24" t="e" vm="14">
        <v>#VALUE!</v>
      </c>
      <c r="O3316" s="22">
        <v>435</v>
      </c>
      <c r="P3316" s="24" t="s">
        <v>109</v>
      </c>
      <c r="Q3316" s="24" t="s">
        <v>92</v>
      </c>
      <c r="R3316" s="24" t="s">
        <v>95</v>
      </c>
      <c r="S3316" s="24" t="s">
        <v>94</v>
      </c>
    </row>
    <row r="3317" spans="1:19" ht="32" x14ac:dyDescent="0.2">
      <c r="A3317" s="22">
        <v>43</v>
      </c>
      <c r="B3317" s="22">
        <v>93</v>
      </c>
      <c r="C3317" s="22">
        <v>167</v>
      </c>
      <c r="D3317" s="22">
        <v>76</v>
      </c>
      <c r="E3317" s="22">
        <v>58</v>
      </c>
      <c r="F3317" s="22">
        <v>28</v>
      </c>
      <c r="G3317" s="22">
        <v>613</v>
      </c>
      <c r="H3317" s="22">
        <v>70</v>
      </c>
      <c r="I3317" s="22">
        <v>120</v>
      </c>
      <c r="J3317" s="22">
        <v>210</v>
      </c>
      <c r="K3317" s="22">
        <v>90</v>
      </c>
      <c r="L3317" s="23">
        <v>40725</v>
      </c>
      <c r="M3317" s="24" t="s">
        <v>114</v>
      </c>
      <c r="N3317" s="24" t="e" vm="14">
        <v>#VALUE!</v>
      </c>
      <c r="O3317" s="22">
        <v>435</v>
      </c>
      <c r="P3317" s="24" t="s">
        <v>109</v>
      </c>
      <c r="Q3317" s="24" t="s">
        <v>92</v>
      </c>
      <c r="R3317" s="24" t="s">
        <v>96</v>
      </c>
      <c r="S3317" s="24" t="s">
        <v>97</v>
      </c>
    </row>
    <row r="3318" spans="1:19" x14ac:dyDescent="0.2">
      <c r="A3318" s="22">
        <v>50</v>
      </c>
      <c r="B3318" s="22">
        <v>57</v>
      </c>
      <c r="C3318" s="22">
        <v>95</v>
      </c>
      <c r="D3318" s="22">
        <v>39</v>
      </c>
      <c r="E3318" s="22">
        <v>20</v>
      </c>
      <c r="F3318" s="22">
        <v>10</v>
      </c>
      <c r="G3318" s="22">
        <v>845</v>
      </c>
      <c r="H3318" s="22">
        <v>50</v>
      </c>
      <c r="I3318" s="22">
        <v>60</v>
      </c>
      <c r="J3318" s="22">
        <v>90</v>
      </c>
      <c r="K3318" s="22">
        <v>30</v>
      </c>
      <c r="L3318" s="23">
        <v>40725</v>
      </c>
      <c r="M3318" s="24" t="s">
        <v>114</v>
      </c>
      <c r="N3318" s="24" t="e" vm="14">
        <v>#VALUE!</v>
      </c>
      <c r="O3318" s="22">
        <v>435</v>
      </c>
      <c r="P3318" s="24" t="s">
        <v>109</v>
      </c>
      <c r="Q3318" s="24" t="s">
        <v>100</v>
      </c>
      <c r="R3318" s="24" t="s">
        <v>113</v>
      </c>
      <c r="S3318" s="24" t="s">
        <v>94</v>
      </c>
    </row>
    <row r="3319" spans="1:19" x14ac:dyDescent="0.2">
      <c r="A3319" s="22">
        <v>44</v>
      </c>
      <c r="B3319" s="22">
        <v>60</v>
      </c>
      <c r="C3319" s="22">
        <v>105</v>
      </c>
      <c r="D3319" s="22">
        <v>46</v>
      </c>
      <c r="E3319" s="22">
        <v>26</v>
      </c>
      <c r="F3319" s="22">
        <v>15</v>
      </c>
      <c r="G3319" s="22">
        <v>587</v>
      </c>
      <c r="H3319" s="22">
        <v>40</v>
      </c>
      <c r="I3319" s="22">
        <v>60</v>
      </c>
      <c r="J3319" s="22">
        <v>100</v>
      </c>
      <c r="K3319" s="22">
        <v>40</v>
      </c>
      <c r="L3319" s="23">
        <v>40725</v>
      </c>
      <c r="M3319" s="24" t="s">
        <v>114</v>
      </c>
      <c r="N3319" s="24" t="e" vm="14">
        <v>#VALUE!</v>
      </c>
      <c r="O3319" s="22">
        <v>435</v>
      </c>
      <c r="P3319" s="24" t="s">
        <v>109</v>
      </c>
      <c r="Q3319" s="24" t="s">
        <v>100</v>
      </c>
      <c r="R3319" s="24" t="s">
        <v>101</v>
      </c>
      <c r="S3319" s="24" t="s">
        <v>94</v>
      </c>
    </row>
    <row r="3320" spans="1:19" ht="32" x14ac:dyDescent="0.2">
      <c r="A3320" s="22">
        <v>43</v>
      </c>
      <c r="B3320" s="22">
        <v>52</v>
      </c>
      <c r="C3320" s="22">
        <v>86</v>
      </c>
      <c r="D3320" s="22">
        <v>35</v>
      </c>
      <c r="E3320" s="22">
        <v>20</v>
      </c>
      <c r="F3320" s="22">
        <v>9</v>
      </c>
      <c r="G3320" s="22">
        <v>894</v>
      </c>
      <c r="H3320" s="22">
        <v>40</v>
      </c>
      <c r="I3320" s="22">
        <v>50</v>
      </c>
      <c r="J3320" s="22">
        <v>80</v>
      </c>
      <c r="K3320" s="22">
        <v>30</v>
      </c>
      <c r="L3320" s="23">
        <v>40725</v>
      </c>
      <c r="M3320" s="24" t="s">
        <v>114</v>
      </c>
      <c r="N3320" s="24" t="e" vm="14">
        <v>#VALUE!</v>
      </c>
      <c r="O3320" s="22">
        <v>435</v>
      </c>
      <c r="P3320" s="24" t="s">
        <v>109</v>
      </c>
      <c r="Q3320" s="24" t="s">
        <v>100</v>
      </c>
      <c r="R3320" s="24" t="s">
        <v>102</v>
      </c>
      <c r="S3320" s="24" t="s">
        <v>97</v>
      </c>
    </row>
    <row r="3321" spans="1:19" x14ac:dyDescent="0.2">
      <c r="A3321" s="22">
        <v>135</v>
      </c>
      <c r="B3321" s="22">
        <v>136</v>
      </c>
      <c r="C3321" s="22">
        <v>228</v>
      </c>
      <c r="D3321" s="22">
        <v>94</v>
      </c>
      <c r="E3321" s="22">
        <v>35</v>
      </c>
      <c r="F3321" s="22">
        <v>26</v>
      </c>
      <c r="G3321" s="22">
        <v>608</v>
      </c>
      <c r="H3321" s="22">
        <v>80</v>
      </c>
      <c r="I3321" s="22">
        <v>90</v>
      </c>
      <c r="J3321" s="22">
        <v>150</v>
      </c>
      <c r="K3321" s="22">
        <v>60</v>
      </c>
      <c r="L3321" s="23">
        <v>40725</v>
      </c>
      <c r="M3321" s="24" t="s">
        <v>114</v>
      </c>
      <c r="N3321" s="24" t="e" vm="51">
        <v>#VALUE!</v>
      </c>
      <c r="O3321" s="22">
        <v>707</v>
      </c>
      <c r="P3321" s="24" t="s">
        <v>91</v>
      </c>
      <c r="Q3321" s="24" t="s">
        <v>98</v>
      </c>
      <c r="R3321" s="24" t="s">
        <v>108</v>
      </c>
      <c r="S3321" s="24" t="s">
        <v>94</v>
      </c>
    </row>
    <row r="3322" spans="1:19" x14ac:dyDescent="0.2">
      <c r="A3322" s="22">
        <v>41</v>
      </c>
      <c r="B3322" s="22">
        <v>79</v>
      </c>
      <c r="C3322" s="22">
        <v>130</v>
      </c>
      <c r="D3322" s="22">
        <v>52</v>
      </c>
      <c r="E3322" s="22">
        <v>46</v>
      </c>
      <c r="F3322" s="22">
        <v>17</v>
      </c>
      <c r="G3322" s="22">
        <v>668</v>
      </c>
      <c r="H3322" s="22">
        <v>20</v>
      </c>
      <c r="I3322" s="22">
        <v>50</v>
      </c>
      <c r="J3322" s="22">
        <v>80</v>
      </c>
      <c r="K3322" s="22">
        <v>30</v>
      </c>
      <c r="L3322" s="23">
        <v>40725</v>
      </c>
      <c r="M3322" s="24" t="s">
        <v>114</v>
      </c>
      <c r="N3322" s="24" t="e" vm="51">
        <v>#VALUE!</v>
      </c>
      <c r="O3322" s="22">
        <v>949</v>
      </c>
      <c r="P3322" s="24" t="s">
        <v>91</v>
      </c>
      <c r="Q3322" s="24" t="s">
        <v>98</v>
      </c>
      <c r="R3322" s="24" t="s">
        <v>99</v>
      </c>
      <c r="S3322" s="24" t="s">
        <v>94</v>
      </c>
    </row>
    <row r="3323" spans="1:19" x14ac:dyDescent="0.2">
      <c r="A3323" s="22">
        <v>192</v>
      </c>
      <c r="B3323" s="22">
        <v>185</v>
      </c>
      <c r="C3323" s="22">
        <v>309</v>
      </c>
      <c r="D3323" s="22">
        <v>127</v>
      </c>
      <c r="E3323" s="22">
        <v>43</v>
      </c>
      <c r="F3323" s="22">
        <v>35</v>
      </c>
      <c r="G3323" s="22">
        <v>1007</v>
      </c>
      <c r="H3323" s="22">
        <v>150</v>
      </c>
      <c r="I3323" s="22">
        <v>170</v>
      </c>
      <c r="J3323" s="22">
        <v>270</v>
      </c>
      <c r="K3323" s="22">
        <v>100</v>
      </c>
      <c r="L3323" s="23">
        <v>40725</v>
      </c>
      <c r="M3323" s="24" t="s">
        <v>114</v>
      </c>
      <c r="N3323" s="24" t="e" vm="51">
        <v>#VALUE!</v>
      </c>
      <c r="O3323" s="22">
        <v>619</v>
      </c>
      <c r="P3323" s="24" t="s">
        <v>91</v>
      </c>
      <c r="Q3323" s="24" t="s">
        <v>103</v>
      </c>
      <c r="R3323" s="24" t="s">
        <v>104</v>
      </c>
      <c r="S3323" s="24" t="s">
        <v>97</v>
      </c>
    </row>
    <row r="3324" spans="1:19" x14ac:dyDescent="0.2">
      <c r="A3324" s="22">
        <v>283</v>
      </c>
      <c r="B3324" s="22">
        <v>307</v>
      </c>
      <c r="C3324" s="22">
        <v>562</v>
      </c>
      <c r="D3324" s="22">
        <v>260</v>
      </c>
      <c r="E3324" s="22">
        <v>95</v>
      </c>
      <c r="F3324" s="22">
        <v>80</v>
      </c>
      <c r="G3324" s="22">
        <v>1319</v>
      </c>
      <c r="H3324" s="22">
        <v>200</v>
      </c>
      <c r="I3324" s="22">
        <v>270</v>
      </c>
      <c r="J3324" s="22">
        <v>490</v>
      </c>
      <c r="K3324" s="22">
        <v>220</v>
      </c>
      <c r="L3324" s="23">
        <v>40725</v>
      </c>
      <c r="M3324" s="24" t="s">
        <v>114</v>
      </c>
      <c r="N3324" s="24" t="e" vm="51">
        <v>#VALUE!</v>
      </c>
      <c r="O3324" s="22">
        <v>714</v>
      </c>
      <c r="P3324" s="24" t="s">
        <v>91</v>
      </c>
      <c r="Q3324" s="24" t="s">
        <v>103</v>
      </c>
      <c r="R3324" s="24" t="s">
        <v>105</v>
      </c>
      <c r="S3324" s="24" t="s">
        <v>97</v>
      </c>
    </row>
    <row r="3325" spans="1:19" x14ac:dyDescent="0.2">
      <c r="A3325" s="22">
        <v>99</v>
      </c>
      <c r="B3325" s="22">
        <v>112</v>
      </c>
      <c r="C3325" s="22">
        <v>197</v>
      </c>
      <c r="D3325" s="22">
        <v>87</v>
      </c>
      <c r="E3325" s="22">
        <v>37</v>
      </c>
      <c r="F3325" s="22">
        <v>28</v>
      </c>
      <c r="G3325" s="22">
        <v>564</v>
      </c>
      <c r="H3325" s="22">
        <v>70</v>
      </c>
      <c r="I3325" s="22">
        <v>100</v>
      </c>
      <c r="J3325" s="22">
        <v>170</v>
      </c>
      <c r="K3325" s="22">
        <v>70</v>
      </c>
      <c r="L3325" s="23">
        <v>40725</v>
      </c>
      <c r="M3325" s="24" t="s">
        <v>114</v>
      </c>
      <c r="N3325" s="24" t="e" vm="51">
        <v>#VALUE!</v>
      </c>
      <c r="O3325" s="22">
        <v>909</v>
      </c>
      <c r="P3325" s="24" t="s">
        <v>91</v>
      </c>
      <c r="Q3325" s="24" t="s">
        <v>103</v>
      </c>
      <c r="R3325" s="24" t="s">
        <v>106</v>
      </c>
      <c r="S3325" s="24" t="s">
        <v>97</v>
      </c>
    </row>
    <row r="3326" spans="1:19" x14ac:dyDescent="0.2">
      <c r="A3326" s="22">
        <v>155</v>
      </c>
      <c r="B3326" s="22">
        <v>152</v>
      </c>
      <c r="C3326" s="22">
        <v>254</v>
      </c>
      <c r="D3326" s="22">
        <v>104</v>
      </c>
      <c r="E3326" s="22">
        <v>37</v>
      </c>
      <c r="F3326" s="22">
        <v>29</v>
      </c>
      <c r="G3326" s="22">
        <v>952</v>
      </c>
      <c r="H3326" s="22">
        <v>100</v>
      </c>
      <c r="I3326" s="22">
        <v>110</v>
      </c>
      <c r="J3326" s="22">
        <v>170</v>
      </c>
      <c r="K3326" s="22">
        <v>60</v>
      </c>
      <c r="L3326" s="23">
        <v>40725</v>
      </c>
      <c r="M3326" s="24" t="s">
        <v>114</v>
      </c>
      <c r="N3326" s="24" t="e" vm="51">
        <v>#VALUE!</v>
      </c>
      <c r="O3326" s="22">
        <v>619</v>
      </c>
      <c r="P3326" s="24" t="s">
        <v>91</v>
      </c>
      <c r="Q3326" s="24" t="s">
        <v>98</v>
      </c>
      <c r="R3326" s="24" t="s">
        <v>107</v>
      </c>
      <c r="S3326" s="24" t="s">
        <v>94</v>
      </c>
    </row>
    <row r="3327" spans="1:19" x14ac:dyDescent="0.2">
      <c r="A3327" s="22">
        <v>-190</v>
      </c>
      <c r="B3327" s="22">
        <v>-67</v>
      </c>
      <c r="C3327" s="22">
        <v>86</v>
      </c>
      <c r="D3327" s="22">
        <v>154</v>
      </c>
      <c r="E3327" s="22">
        <v>66</v>
      </c>
      <c r="F3327" s="22">
        <v>49</v>
      </c>
      <c r="G3327" s="22">
        <v>1832</v>
      </c>
      <c r="H3327" s="22">
        <v>-150</v>
      </c>
      <c r="I3327" s="22">
        <v>-90</v>
      </c>
      <c r="J3327" s="22">
        <v>100</v>
      </c>
      <c r="K3327" s="22">
        <v>190</v>
      </c>
      <c r="L3327" s="23">
        <v>40725</v>
      </c>
      <c r="M3327" s="24" t="s">
        <v>114</v>
      </c>
      <c r="N3327" s="24" t="e" vm="51">
        <v>#VALUE!</v>
      </c>
      <c r="O3327" s="22">
        <v>661</v>
      </c>
      <c r="P3327" s="24" t="s">
        <v>91</v>
      </c>
      <c r="Q3327" s="24" t="s">
        <v>92</v>
      </c>
      <c r="R3327" s="24" t="s">
        <v>93</v>
      </c>
      <c r="S3327" s="24" t="s">
        <v>94</v>
      </c>
    </row>
    <row r="3328" spans="1:19" x14ac:dyDescent="0.2">
      <c r="A3328" s="22">
        <v>511</v>
      </c>
      <c r="B3328" s="22">
        <v>548</v>
      </c>
      <c r="C3328" s="22">
        <v>904</v>
      </c>
      <c r="D3328" s="22">
        <v>364</v>
      </c>
      <c r="E3328" s="22">
        <v>166</v>
      </c>
      <c r="F3328" s="22">
        <v>127</v>
      </c>
      <c r="G3328" s="22">
        <v>2654</v>
      </c>
      <c r="H3328" s="22">
        <v>530</v>
      </c>
      <c r="I3328" s="22">
        <v>690</v>
      </c>
      <c r="J3328" s="22">
        <v>1140</v>
      </c>
      <c r="K3328" s="22">
        <v>450</v>
      </c>
      <c r="L3328" s="23">
        <v>40725</v>
      </c>
      <c r="M3328" s="24" t="s">
        <v>114</v>
      </c>
      <c r="N3328" s="24" t="e" vm="51">
        <v>#VALUE!</v>
      </c>
      <c r="O3328" s="22">
        <v>650</v>
      </c>
      <c r="P3328" s="24" t="s">
        <v>91</v>
      </c>
      <c r="Q3328" s="24" t="s">
        <v>92</v>
      </c>
      <c r="R3328" s="24" t="s">
        <v>95</v>
      </c>
      <c r="S3328" s="24" t="s">
        <v>94</v>
      </c>
    </row>
    <row r="3329" spans="1:19" ht="32" x14ac:dyDescent="0.2">
      <c r="A3329" s="22">
        <v>-217</v>
      </c>
      <c r="B3329" s="22">
        <v>-36</v>
      </c>
      <c r="C3329" s="22">
        <v>200</v>
      </c>
      <c r="D3329" s="22">
        <v>238</v>
      </c>
      <c r="E3329" s="22">
        <v>113</v>
      </c>
      <c r="F3329" s="22">
        <v>78</v>
      </c>
      <c r="G3329" s="22">
        <v>2797</v>
      </c>
      <c r="H3329" s="22">
        <v>-150</v>
      </c>
      <c r="I3329" s="22">
        <v>-40</v>
      </c>
      <c r="J3329" s="22">
        <v>250</v>
      </c>
      <c r="K3329" s="22">
        <v>290</v>
      </c>
      <c r="L3329" s="23">
        <v>40725</v>
      </c>
      <c r="M3329" s="24" t="s">
        <v>114</v>
      </c>
      <c r="N3329" s="24" t="e" vm="51">
        <v>#VALUE!</v>
      </c>
      <c r="O3329" s="22">
        <v>909</v>
      </c>
      <c r="P3329" s="24" t="s">
        <v>91</v>
      </c>
      <c r="Q3329" s="24" t="s">
        <v>92</v>
      </c>
      <c r="R3329" s="24" t="s">
        <v>96</v>
      </c>
      <c r="S3329" s="24" t="s">
        <v>97</v>
      </c>
    </row>
    <row r="3330" spans="1:19" x14ac:dyDescent="0.2">
      <c r="A3330" s="22">
        <v>230</v>
      </c>
      <c r="B3330" s="22">
        <v>266</v>
      </c>
      <c r="C3330" s="22">
        <v>527</v>
      </c>
      <c r="D3330" s="22">
        <v>266</v>
      </c>
      <c r="E3330" s="22">
        <v>92</v>
      </c>
      <c r="F3330" s="22">
        <v>74</v>
      </c>
      <c r="G3330" s="22">
        <v>1819</v>
      </c>
      <c r="H3330" s="22">
        <v>170</v>
      </c>
      <c r="I3330" s="22">
        <v>260</v>
      </c>
      <c r="J3330" s="22">
        <v>510</v>
      </c>
      <c r="K3330" s="22">
        <v>250</v>
      </c>
      <c r="L3330" s="23">
        <v>40725</v>
      </c>
      <c r="M3330" s="24" t="s">
        <v>114</v>
      </c>
      <c r="N3330" s="24" t="e" vm="51">
        <v>#VALUE!</v>
      </c>
      <c r="O3330" s="22">
        <v>213</v>
      </c>
      <c r="P3330" s="24" t="s">
        <v>91</v>
      </c>
      <c r="Q3330" s="24" t="s">
        <v>100</v>
      </c>
      <c r="R3330" s="24" t="s">
        <v>113</v>
      </c>
      <c r="S3330" s="24" t="s">
        <v>94</v>
      </c>
    </row>
    <row r="3331" spans="1:19" x14ac:dyDescent="0.2">
      <c r="A3331" s="22">
        <v>62</v>
      </c>
      <c r="B3331" s="22">
        <v>225</v>
      </c>
      <c r="C3331" s="22">
        <v>384</v>
      </c>
      <c r="D3331" s="22">
        <v>162</v>
      </c>
      <c r="E3331" s="22">
        <v>167</v>
      </c>
      <c r="F3331" s="22">
        <v>147</v>
      </c>
      <c r="G3331" s="22">
        <v>943</v>
      </c>
      <c r="H3331" s="22">
        <v>60</v>
      </c>
      <c r="I3331" s="22">
        <v>220</v>
      </c>
      <c r="J3331" s="22">
        <v>370</v>
      </c>
      <c r="K3331" s="22">
        <v>150</v>
      </c>
      <c r="L3331" s="23">
        <v>40725</v>
      </c>
      <c r="M3331" s="24" t="s">
        <v>114</v>
      </c>
      <c r="N3331" s="24" t="e" vm="51">
        <v>#VALUE!</v>
      </c>
      <c r="O3331" s="22">
        <v>408</v>
      </c>
      <c r="P3331" s="24" t="s">
        <v>91</v>
      </c>
      <c r="Q3331" s="24" t="s">
        <v>100</v>
      </c>
      <c r="R3331" s="24" t="s">
        <v>101</v>
      </c>
      <c r="S3331" s="24" t="s">
        <v>94</v>
      </c>
    </row>
    <row r="3332" spans="1:19" ht="32" x14ac:dyDescent="0.2">
      <c r="A3332" s="22">
        <v>357</v>
      </c>
      <c r="B3332" s="22">
        <v>387</v>
      </c>
      <c r="C3332" s="22">
        <v>672</v>
      </c>
      <c r="D3332" s="22">
        <v>291</v>
      </c>
      <c r="E3332" s="22">
        <v>119</v>
      </c>
      <c r="F3332" s="22">
        <v>96</v>
      </c>
      <c r="G3332" s="22">
        <v>1742</v>
      </c>
      <c r="H3332" s="22">
        <v>260</v>
      </c>
      <c r="I3332" s="22">
        <v>380</v>
      </c>
      <c r="J3332" s="22">
        <v>650</v>
      </c>
      <c r="K3332" s="22">
        <v>270</v>
      </c>
      <c r="L3332" s="23">
        <v>40725</v>
      </c>
      <c r="M3332" s="24" t="s">
        <v>114</v>
      </c>
      <c r="N3332" s="24" t="e" vm="51">
        <v>#VALUE!</v>
      </c>
      <c r="O3332" s="22">
        <v>562</v>
      </c>
      <c r="P3332" s="24" t="s">
        <v>91</v>
      </c>
      <c r="Q3332" s="24" t="s">
        <v>100</v>
      </c>
      <c r="R3332" s="24" t="s">
        <v>102</v>
      </c>
      <c r="S3332" s="24" t="s">
        <v>97</v>
      </c>
    </row>
    <row r="3333" spans="1:19" x14ac:dyDescent="0.2">
      <c r="A3333" s="22">
        <v>356</v>
      </c>
      <c r="B3333" s="22">
        <v>387</v>
      </c>
      <c r="C3333" s="22">
        <v>672</v>
      </c>
      <c r="D3333" s="22">
        <v>291</v>
      </c>
      <c r="E3333" s="22">
        <v>120</v>
      </c>
      <c r="F3333" s="22">
        <v>96</v>
      </c>
      <c r="G3333" s="22">
        <v>1742</v>
      </c>
      <c r="H3333" s="22">
        <v>190</v>
      </c>
      <c r="I3333" s="22">
        <v>270</v>
      </c>
      <c r="J3333" s="22">
        <v>460</v>
      </c>
      <c r="K3333" s="22">
        <v>190</v>
      </c>
      <c r="L3333" s="23">
        <v>40725</v>
      </c>
      <c r="M3333" s="24" t="s">
        <v>114</v>
      </c>
      <c r="N3333" s="24" t="e" vm="21">
        <v>#VALUE!</v>
      </c>
      <c r="O3333" s="22">
        <v>702</v>
      </c>
      <c r="P3333" s="24" t="s">
        <v>109</v>
      </c>
      <c r="Q3333" s="24" t="s">
        <v>98</v>
      </c>
      <c r="R3333" s="24" t="s">
        <v>107</v>
      </c>
      <c r="S3333" s="24" t="s">
        <v>94</v>
      </c>
    </row>
    <row r="3334" spans="1:19" x14ac:dyDescent="0.2">
      <c r="A3334" s="22">
        <v>232</v>
      </c>
      <c r="B3334" s="22">
        <v>266</v>
      </c>
      <c r="C3334" s="22">
        <v>527</v>
      </c>
      <c r="D3334" s="22">
        <v>266</v>
      </c>
      <c r="E3334" s="22">
        <v>91</v>
      </c>
      <c r="F3334" s="22">
        <v>74</v>
      </c>
      <c r="G3334" s="22">
        <v>1819</v>
      </c>
      <c r="H3334" s="22">
        <v>130</v>
      </c>
      <c r="I3334" s="22">
        <v>190</v>
      </c>
      <c r="J3334" s="22">
        <v>360</v>
      </c>
      <c r="K3334" s="22">
        <v>170</v>
      </c>
      <c r="L3334" s="23">
        <v>40725</v>
      </c>
      <c r="M3334" s="24" t="s">
        <v>114</v>
      </c>
      <c r="N3334" s="24" t="e" vm="21">
        <v>#VALUE!</v>
      </c>
      <c r="O3334" s="22">
        <v>702</v>
      </c>
      <c r="P3334" s="24" t="s">
        <v>109</v>
      </c>
      <c r="Q3334" s="24" t="s">
        <v>98</v>
      </c>
      <c r="R3334" s="24" t="s">
        <v>108</v>
      </c>
      <c r="S3334" s="24" t="s">
        <v>94</v>
      </c>
    </row>
    <row r="3335" spans="1:19" x14ac:dyDescent="0.2">
      <c r="A3335" s="22">
        <v>-522</v>
      </c>
      <c r="B3335" s="22">
        <v>-270</v>
      </c>
      <c r="C3335" s="22">
        <v>27</v>
      </c>
      <c r="D3335" s="22">
        <v>270</v>
      </c>
      <c r="E3335" s="22">
        <v>126</v>
      </c>
      <c r="F3335" s="22">
        <v>102</v>
      </c>
      <c r="G3335" s="22">
        <v>5230</v>
      </c>
      <c r="H3335" s="22">
        <v>-250</v>
      </c>
      <c r="I3335" s="22">
        <v>-170</v>
      </c>
      <c r="J3335" s="22">
        <v>0</v>
      </c>
      <c r="K3335" s="22">
        <v>170</v>
      </c>
      <c r="L3335" s="23">
        <v>40725</v>
      </c>
      <c r="M3335" s="24" t="s">
        <v>114</v>
      </c>
      <c r="N3335" s="24" t="e" vm="21">
        <v>#VALUE!</v>
      </c>
      <c r="O3335" s="22">
        <v>775</v>
      </c>
      <c r="P3335" s="24" t="s">
        <v>109</v>
      </c>
      <c r="Q3335" s="24" t="s">
        <v>98</v>
      </c>
      <c r="R3335" s="24" t="s">
        <v>99</v>
      </c>
      <c r="S3335" s="24" t="s">
        <v>94</v>
      </c>
    </row>
    <row r="3336" spans="1:19" x14ac:dyDescent="0.2">
      <c r="A3336" s="22">
        <v>62</v>
      </c>
      <c r="B3336" s="22">
        <v>225</v>
      </c>
      <c r="C3336" s="22">
        <v>384</v>
      </c>
      <c r="D3336" s="22">
        <v>162</v>
      </c>
      <c r="E3336" s="22">
        <v>167</v>
      </c>
      <c r="F3336" s="22">
        <v>147</v>
      </c>
      <c r="G3336" s="22">
        <v>943</v>
      </c>
      <c r="H3336" s="22">
        <v>70</v>
      </c>
      <c r="I3336" s="22">
        <v>210</v>
      </c>
      <c r="J3336" s="22">
        <v>340</v>
      </c>
      <c r="K3336" s="22">
        <v>130</v>
      </c>
      <c r="L3336" s="23">
        <v>40725</v>
      </c>
      <c r="M3336" s="24" t="s">
        <v>114</v>
      </c>
      <c r="N3336" s="24" t="e" vm="21">
        <v>#VALUE!</v>
      </c>
      <c r="O3336" s="22">
        <v>702</v>
      </c>
      <c r="P3336" s="24" t="s">
        <v>109</v>
      </c>
      <c r="Q3336" s="24" t="s">
        <v>103</v>
      </c>
      <c r="R3336" s="24" t="s">
        <v>104</v>
      </c>
      <c r="S3336" s="24" t="s">
        <v>97</v>
      </c>
    </row>
    <row r="3337" spans="1:19" x14ac:dyDescent="0.2">
      <c r="A3337" s="22">
        <v>287</v>
      </c>
      <c r="B3337" s="22">
        <v>329</v>
      </c>
      <c r="C3337" s="22">
        <v>562</v>
      </c>
      <c r="D3337" s="22">
        <v>238</v>
      </c>
      <c r="E3337" s="22">
        <v>113</v>
      </c>
      <c r="F3337" s="22">
        <v>78</v>
      </c>
      <c r="G3337" s="22">
        <v>1190</v>
      </c>
      <c r="H3337" s="22">
        <v>200</v>
      </c>
      <c r="I3337" s="22">
        <v>290</v>
      </c>
      <c r="J3337" s="22">
        <v>490</v>
      </c>
      <c r="K3337" s="22">
        <v>200</v>
      </c>
      <c r="L3337" s="23">
        <v>40725</v>
      </c>
      <c r="M3337" s="24" t="s">
        <v>114</v>
      </c>
      <c r="N3337" s="24" t="e" vm="21">
        <v>#VALUE!</v>
      </c>
      <c r="O3337" s="22">
        <v>702</v>
      </c>
      <c r="P3337" s="24" t="s">
        <v>109</v>
      </c>
      <c r="Q3337" s="24" t="s">
        <v>103</v>
      </c>
      <c r="R3337" s="24" t="s">
        <v>105</v>
      </c>
      <c r="S3337" s="24" t="s">
        <v>97</v>
      </c>
    </row>
    <row r="3338" spans="1:19" x14ac:dyDescent="0.2">
      <c r="A3338" s="22">
        <v>207</v>
      </c>
      <c r="B3338" s="22">
        <v>222</v>
      </c>
      <c r="C3338" s="22">
        <v>373</v>
      </c>
      <c r="D3338" s="22">
        <v>154</v>
      </c>
      <c r="E3338" s="22">
        <v>67</v>
      </c>
      <c r="F3338" s="22">
        <v>49</v>
      </c>
      <c r="G3338" s="22">
        <v>833</v>
      </c>
      <c r="H3338" s="22">
        <v>150</v>
      </c>
      <c r="I3338" s="22">
        <v>200</v>
      </c>
      <c r="J3338" s="22">
        <v>330</v>
      </c>
      <c r="K3338" s="22">
        <v>130</v>
      </c>
      <c r="L3338" s="23">
        <v>40725</v>
      </c>
      <c r="M3338" s="24" t="s">
        <v>114</v>
      </c>
      <c r="N3338" s="24" t="e" vm="21">
        <v>#VALUE!</v>
      </c>
      <c r="O3338" s="22">
        <v>702</v>
      </c>
      <c r="P3338" s="24" t="s">
        <v>109</v>
      </c>
      <c r="Q3338" s="24" t="s">
        <v>103</v>
      </c>
      <c r="R3338" s="24" t="s">
        <v>106</v>
      </c>
      <c r="S3338" s="24" t="s">
        <v>97</v>
      </c>
    </row>
    <row r="3339" spans="1:19" x14ac:dyDescent="0.2">
      <c r="A3339" s="22">
        <v>-1</v>
      </c>
      <c r="B3339" s="22">
        <v>46</v>
      </c>
      <c r="C3339" s="22">
        <v>81</v>
      </c>
      <c r="D3339" s="22">
        <v>36</v>
      </c>
      <c r="E3339" s="22">
        <v>44</v>
      </c>
      <c r="F3339" s="22">
        <v>13</v>
      </c>
      <c r="G3339" s="22">
        <v>252</v>
      </c>
      <c r="H3339" s="22">
        <v>20</v>
      </c>
      <c r="I3339" s="22">
        <v>60</v>
      </c>
      <c r="J3339" s="22">
        <v>100</v>
      </c>
      <c r="K3339" s="22">
        <v>40</v>
      </c>
      <c r="L3339" s="23">
        <v>40725</v>
      </c>
      <c r="M3339" s="24" t="s">
        <v>114</v>
      </c>
      <c r="N3339" s="24" t="e" vm="21">
        <v>#VALUE!</v>
      </c>
      <c r="O3339" s="22">
        <v>775</v>
      </c>
      <c r="P3339" s="24" t="s">
        <v>109</v>
      </c>
      <c r="Q3339" s="24" t="s">
        <v>92</v>
      </c>
      <c r="R3339" s="24" t="s">
        <v>95</v>
      </c>
      <c r="S3339" s="24" t="s">
        <v>94</v>
      </c>
    </row>
    <row r="3340" spans="1:19" ht="32" x14ac:dyDescent="0.2">
      <c r="A3340" s="22">
        <v>12</v>
      </c>
      <c r="B3340" s="22">
        <v>41</v>
      </c>
      <c r="C3340" s="22">
        <v>74</v>
      </c>
      <c r="D3340" s="22">
        <v>34</v>
      </c>
      <c r="E3340" s="22">
        <v>30</v>
      </c>
      <c r="F3340" s="22">
        <v>10</v>
      </c>
      <c r="G3340" s="22">
        <v>1010</v>
      </c>
      <c r="H3340" s="22">
        <v>30</v>
      </c>
      <c r="I3340" s="22">
        <v>50</v>
      </c>
      <c r="J3340" s="22">
        <v>90</v>
      </c>
      <c r="K3340" s="22">
        <v>40</v>
      </c>
      <c r="L3340" s="23">
        <v>40725</v>
      </c>
      <c r="M3340" s="24" t="s">
        <v>114</v>
      </c>
      <c r="N3340" s="24" t="e" vm="21">
        <v>#VALUE!</v>
      </c>
      <c r="O3340" s="22">
        <v>702</v>
      </c>
      <c r="P3340" s="24" t="s">
        <v>109</v>
      </c>
      <c r="Q3340" s="24" t="s">
        <v>92</v>
      </c>
      <c r="R3340" s="24" t="s">
        <v>96</v>
      </c>
      <c r="S3340" s="24" t="s">
        <v>97</v>
      </c>
    </row>
    <row r="3341" spans="1:19" x14ac:dyDescent="0.2">
      <c r="A3341" s="22">
        <v>44</v>
      </c>
      <c r="B3341" s="22">
        <v>43</v>
      </c>
      <c r="C3341" s="22">
        <v>43</v>
      </c>
      <c r="D3341" s="22">
        <v>0</v>
      </c>
      <c r="E3341" s="22">
        <v>10</v>
      </c>
      <c r="F3341" s="22">
        <v>0</v>
      </c>
      <c r="G3341" s="22">
        <v>559</v>
      </c>
      <c r="H3341" s="22">
        <v>30</v>
      </c>
      <c r="I3341" s="22">
        <v>40</v>
      </c>
      <c r="J3341" s="22">
        <v>40</v>
      </c>
      <c r="K3341" s="22">
        <v>0</v>
      </c>
      <c r="L3341" s="23">
        <v>40725</v>
      </c>
      <c r="M3341" s="24" t="s">
        <v>114</v>
      </c>
      <c r="N3341" s="24" t="e" vm="21">
        <v>#VALUE!</v>
      </c>
      <c r="O3341" s="22">
        <v>775</v>
      </c>
      <c r="P3341" s="24" t="s">
        <v>109</v>
      </c>
      <c r="Q3341" s="24" t="s">
        <v>100</v>
      </c>
      <c r="R3341" s="24" t="s">
        <v>113</v>
      </c>
      <c r="S3341" s="24" t="s">
        <v>94</v>
      </c>
    </row>
    <row r="3342" spans="1:19" x14ac:dyDescent="0.2">
      <c r="A3342" s="22">
        <v>23</v>
      </c>
      <c r="B3342" s="22">
        <v>36</v>
      </c>
      <c r="C3342" s="22">
        <v>60</v>
      </c>
      <c r="D3342" s="22">
        <v>25</v>
      </c>
      <c r="E3342" s="22">
        <v>18</v>
      </c>
      <c r="F3342" s="22">
        <v>7</v>
      </c>
      <c r="G3342" s="22">
        <v>854</v>
      </c>
      <c r="H3342" s="22">
        <v>20</v>
      </c>
      <c r="I3342" s="22">
        <v>30</v>
      </c>
      <c r="J3342" s="22">
        <v>50</v>
      </c>
      <c r="K3342" s="22">
        <v>20</v>
      </c>
      <c r="L3342" s="23">
        <v>40725</v>
      </c>
      <c r="M3342" s="24" t="s">
        <v>114</v>
      </c>
      <c r="N3342" s="24" t="e" vm="21">
        <v>#VALUE!</v>
      </c>
      <c r="O3342" s="22">
        <v>702</v>
      </c>
      <c r="P3342" s="24" t="s">
        <v>109</v>
      </c>
      <c r="Q3342" s="24" t="s">
        <v>100</v>
      </c>
      <c r="R3342" s="24" t="s">
        <v>101</v>
      </c>
      <c r="S3342" s="24" t="s">
        <v>94</v>
      </c>
    </row>
    <row r="3343" spans="1:19" ht="32" x14ac:dyDescent="0.2">
      <c r="A3343" s="22">
        <v>17</v>
      </c>
      <c r="B3343" s="22">
        <v>29</v>
      </c>
      <c r="C3343" s="22">
        <v>49</v>
      </c>
      <c r="D3343" s="22">
        <v>20</v>
      </c>
      <c r="E3343" s="22">
        <v>16</v>
      </c>
      <c r="F3343" s="22">
        <v>5</v>
      </c>
      <c r="G3343" s="22">
        <v>808</v>
      </c>
      <c r="H3343" s="22">
        <v>20</v>
      </c>
      <c r="I3343" s="22">
        <v>30</v>
      </c>
      <c r="J3343" s="22">
        <v>40</v>
      </c>
      <c r="K3343" s="22">
        <v>10</v>
      </c>
      <c r="L3343" s="23">
        <v>40725</v>
      </c>
      <c r="M3343" s="24" t="s">
        <v>114</v>
      </c>
      <c r="N3343" s="24" t="e" vm="21">
        <v>#VALUE!</v>
      </c>
      <c r="O3343" s="22">
        <v>775</v>
      </c>
      <c r="P3343" s="24" t="s">
        <v>109</v>
      </c>
      <c r="Q3343" s="24" t="s">
        <v>100</v>
      </c>
      <c r="R3343" s="24" t="s">
        <v>102</v>
      </c>
      <c r="S3343" s="24" t="s">
        <v>97</v>
      </c>
    </row>
    <row r="3344" spans="1:19" x14ac:dyDescent="0.2">
      <c r="A3344" s="22">
        <v>12</v>
      </c>
      <c r="B3344" s="22">
        <v>26</v>
      </c>
      <c r="C3344" s="22">
        <v>44</v>
      </c>
      <c r="D3344" s="22">
        <v>18</v>
      </c>
      <c r="E3344" s="22">
        <v>16</v>
      </c>
      <c r="F3344" s="22">
        <v>5</v>
      </c>
      <c r="G3344" s="22">
        <v>486</v>
      </c>
      <c r="H3344" s="22">
        <v>10</v>
      </c>
      <c r="I3344" s="22">
        <v>10</v>
      </c>
      <c r="J3344" s="22">
        <v>20</v>
      </c>
      <c r="K3344" s="22">
        <v>10</v>
      </c>
      <c r="L3344" s="23">
        <v>40725</v>
      </c>
      <c r="M3344" s="24" t="s">
        <v>114</v>
      </c>
      <c r="N3344" s="24" t="e" vm="17">
        <v>#VALUE!</v>
      </c>
      <c r="O3344" s="22">
        <v>503</v>
      </c>
      <c r="P3344" s="24" t="s">
        <v>109</v>
      </c>
      <c r="Q3344" s="24" t="s">
        <v>98</v>
      </c>
      <c r="R3344" s="24" t="s">
        <v>107</v>
      </c>
      <c r="S3344" s="24" t="s">
        <v>94</v>
      </c>
    </row>
    <row r="3345" spans="1:19" x14ac:dyDescent="0.2">
      <c r="A3345" s="22">
        <v>144</v>
      </c>
      <c r="B3345" s="22">
        <v>172</v>
      </c>
      <c r="C3345" s="22">
        <v>283</v>
      </c>
      <c r="D3345" s="22">
        <v>114</v>
      </c>
      <c r="E3345" s="22">
        <v>63</v>
      </c>
      <c r="F3345" s="22">
        <v>37</v>
      </c>
      <c r="G3345" s="22">
        <v>822</v>
      </c>
      <c r="H3345" s="22">
        <v>80</v>
      </c>
      <c r="I3345" s="22">
        <v>120</v>
      </c>
      <c r="J3345" s="22">
        <v>190</v>
      </c>
      <c r="K3345" s="22">
        <v>70</v>
      </c>
      <c r="L3345" s="23">
        <v>40725</v>
      </c>
      <c r="M3345" s="24" t="s">
        <v>114</v>
      </c>
      <c r="N3345" s="24" t="e" vm="17">
        <v>#VALUE!</v>
      </c>
      <c r="O3345" s="22">
        <v>541</v>
      </c>
      <c r="P3345" s="24" t="s">
        <v>109</v>
      </c>
      <c r="Q3345" s="24" t="s">
        <v>98</v>
      </c>
      <c r="R3345" s="24" t="s">
        <v>108</v>
      </c>
      <c r="S3345" s="24" t="s">
        <v>94</v>
      </c>
    </row>
    <row r="3346" spans="1:19" x14ac:dyDescent="0.2">
      <c r="A3346" s="22">
        <v>178</v>
      </c>
      <c r="B3346" s="22">
        <v>195</v>
      </c>
      <c r="C3346" s="22">
        <v>333</v>
      </c>
      <c r="D3346" s="22">
        <v>141</v>
      </c>
      <c r="E3346" s="22">
        <v>61</v>
      </c>
      <c r="F3346" s="22">
        <v>43</v>
      </c>
      <c r="G3346" s="22">
        <v>692</v>
      </c>
      <c r="H3346" s="22">
        <v>90</v>
      </c>
      <c r="I3346" s="22">
        <v>130</v>
      </c>
      <c r="J3346" s="22">
        <v>220</v>
      </c>
      <c r="K3346" s="22">
        <v>90</v>
      </c>
      <c r="L3346" s="23">
        <v>40725</v>
      </c>
      <c r="M3346" s="24" t="s">
        <v>114</v>
      </c>
      <c r="N3346" s="24" t="e" vm="17">
        <v>#VALUE!</v>
      </c>
      <c r="O3346" s="22">
        <v>541</v>
      </c>
      <c r="P3346" s="24" t="s">
        <v>109</v>
      </c>
      <c r="Q3346" s="24" t="s">
        <v>98</v>
      </c>
      <c r="R3346" s="24" t="s">
        <v>99</v>
      </c>
      <c r="S3346" s="24" t="s">
        <v>94</v>
      </c>
    </row>
    <row r="3347" spans="1:19" x14ac:dyDescent="0.2">
      <c r="A3347" s="22">
        <v>33</v>
      </c>
      <c r="B3347" s="22">
        <v>44</v>
      </c>
      <c r="C3347" s="22">
        <v>73</v>
      </c>
      <c r="D3347" s="22">
        <v>30</v>
      </c>
      <c r="E3347" s="22">
        <v>19</v>
      </c>
      <c r="F3347" s="22">
        <v>8</v>
      </c>
      <c r="G3347" s="22">
        <v>829</v>
      </c>
      <c r="H3347" s="22">
        <v>40</v>
      </c>
      <c r="I3347" s="22">
        <v>40</v>
      </c>
      <c r="J3347" s="22">
        <v>60</v>
      </c>
      <c r="K3347" s="22">
        <v>20</v>
      </c>
      <c r="L3347" s="23">
        <v>40725</v>
      </c>
      <c r="M3347" s="24" t="s">
        <v>114</v>
      </c>
      <c r="N3347" s="24" t="e" vm="17">
        <v>#VALUE!</v>
      </c>
      <c r="O3347" s="22">
        <v>503</v>
      </c>
      <c r="P3347" s="24" t="s">
        <v>109</v>
      </c>
      <c r="Q3347" s="24" t="s">
        <v>103</v>
      </c>
      <c r="R3347" s="24" t="s">
        <v>104</v>
      </c>
      <c r="S3347" s="24" t="s">
        <v>97</v>
      </c>
    </row>
    <row r="3348" spans="1:19" x14ac:dyDescent="0.2">
      <c r="A3348" s="22">
        <v>37</v>
      </c>
      <c r="B3348" s="22">
        <v>53</v>
      </c>
      <c r="C3348" s="22">
        <v>93</v>
      </c>
      <c r="D3348" s="22">
        <v>41</v>
      </c>
      <c r="E3348" s="22">
        <v>24</v>
      </c>
      <c r="F3348" s="22">
        <v>13</v>
      </c>
      <c r="G3348" s="22">
        <v>592</v>
      </c>
      <c r="H3348" s="22">
        <v>30</v>
      </c>
      <c r="I3348" s="22">
        <v>50</v>
      </c>
      <c r="J3348" s="22">
        <v>80</v>
      </c>
      <c r="K3348" s="22">
        <v>30</v>
      </c>
      <c r="L3348" s="23">
        <v>40725</v>
      </c>
      <c r="M3348" s="24" t="s">
        <v>114</v>
      </c>
      <c r="N3348" s="24" t="e" vm="17">
        <v>#VALUE!</v>
      </c>
      <c r="O3348" s="22">
        <v>503</v>
      </c>
      <c r="P3348" s="24" t="s">
        <v>109</v>
      </c>
      <c r="Q3348" s="24" t="s">
        <v>103</v>
      </c>
      <c r="R3348" s="24" t="s">
        <v>105</v>
      </c>
      <c r="S3348" s="24" t="s">
        <v>97</v>
      </c>
    </row>
    <row r="3349" spans="1:19" x14ac:dyDescent="0.2">
      <c r="A3349" s="22">
        <v>-14</v>
      </c>
      <c r="B3349" s="22">
        <v>56</v>
      </c>
      <c r="C3349" s="22">
        <v>94</v>
      </c>
      <c r="D3349" s="22">
        <v>39</v>
      </c>
      <c r="E3349" s="22">
        <v>61</v>
      </c>
      <c r="F3349" s="22">
        <v>36</v>
      </c>
      <c r="G3349" s="22">
        <v>517</v>
      </c>
      <c r="H3349" s="22">
        <v>20</v>
      </c>
      <c r="I3349" s="22">
        <v>70</v>
      </c>
      <c r="J3349" s="22">
        <v>110</v>
      </c>
      <c r="K3349" s="22">
        <v>40</v>
      </c>
      <c r="L3349" s="23">
        <v>40725</v>
      </c>
      <c r="M3349" s="24" t="s">
        <v>114</v>
      </c>
      <c r="N3349" s="24" t="e" vm="17">
        <v>#VALUE!</v>
      </c>
      <c r="O3349" s="22">
        <v>503</v>
      </c>
      <c r="P3349" s="24" t="s">
        <v>109</v>
      </c>
      <c r="Q3349" s="24" t="s">
        <v>92</v>
      </c>
      <c r="R3349" s="24" t="s">
        <v>93</v>
      </c>
      <c r="S3349" s="24" t="s">
        <v>94</v>
      </c>
    </row>
    <row r="3350" spans="1:19" x14ac:dyDescent="0.2">
      <c r="A3350" s="22">
        <v>0</v>
      </c>
      <c r="B3350" s="22">
        <v>55</v>
      </c>
      <c r="C3350" s="22">
        <v>93</v>
      </c>
      <c r="D3350" s="22">
        <v>39</v>
      </c>
      <c r="E3350" s="22">
        <v>51</v>
      </c>
      <c r="F3350" s="22">
        <v>12</v>
      </c>
      <c r="G3350" s="22">
        <v>478</v>
      </c>
      <c r="H3350" s="22">
        <v>20</v>
      </c>
      <c r="I3350" s="22">
        <v>70</v>
      </c>
      <c r="J3350" s="22">
        <v>110</v>
      </c>
      <c r="K3350" s="22">
        <v>40</v>
      </c>
      <c r="L3350" s="23">
        <v>40725</v>
      </c>
      <c r="M3350" s="24" t="s">
        <v>114</v>
      </c>
      <c r="N3350" s="24" t="e" vm="17">
        <v>#VALUE!</v>
      </c>
      <c r="O3350" s="22">
        <v>541</v>
      </c>
      <c r="P3350" s="24" t="s">
        <v>109</v>
      </c>
      <c r="Q3350" s="24" t="s">
        <v>92</v>
      </c>
      <c r="R3350" s="24" t="s">
        <v>95</v>
      </c>
      <c r="S3350" s="24" t="s">
        <v>94</v>
      </c>
    </row>
    <row r="3351" spans="1:19" ht="32" x14ac:dyDescent="0.2">
      <c r="A3351" s="22">
        <v>25</v>
      </c>
      <c r="B3351" s="22">
        <v>51</v>
      </c>
      <c r="C3351" s="22">
        <v>84</v>
      </c>
      <c r="D3351" s="22">
        <v>34</v>
      </c>
      <c r="E3351" s="22">
        <v>31</v>
      </c>
      <c r="F3351" s="22">
        <v>10</v>
      </c>
      <c r="G3351" s="22">
        <v>432</v>
      </c>
      <c r="H3351" s="22">
        <v>40</v>
      </c>
      <c r="I3351" s="22">
        <v>60</v>
      </c>
      <c r="J3351" s="22">
        <v>100</v>
      </c>
      <c r="K3351" s="22">
        <v>40</v>
      </c>
      <c r="L3351" s="23">
        <v>40725</v>
      </c>
      <c r="M3351" s="24" t="s">
        <v>114</v>
      </c>
      <c r="N3351" s="24" t="e" vm="17">
        <v>#VALUE!</v>
      </c>
      <c r="O3351" s="22">
        <v>541</v>
      </c>
      <c r="P3351" s="24" t="s">
        <v>109</v>
      </c>
      <c r="Q3351" s="24" t="s">
        <v>92</v>
      </c>
      <c r="R3351" s="24" t="s">
        <v>96</v>
      </c>
      <c r="S3351" s="24" t="s">
        <v>97</v>
      </c>
    </row>
    <row r="3352" spans="1:19" x14ac:dyDescent="0.2">
      <c r="A3352" s="22">
        <v>17</v>
      </c>
      <c r="B3352" s="22">
        <v>64</v>
      </c>
      <c r="C3352" s="22">
        <v>114</v>
      </c>
      <c r="D3352" s="22">
        <v>51</v>
      </c>
      <c r="E3352" s="22">
        <v>48</v>
      </c>
      <c r="F3352" s="22">
        <v>19</v>
      </c>
      <c r="G3352" s="22">
        <v>419</v>
      </c>
      <c r="H3352" s="22">
        <v>30</v>
      </c>
      <c r="I3352" s="22">
        <v>70</v>
      </c>
      <c r="J3352" s="22">
        <v>110</v>
      </c>
      <c r="K3352" s="22">
        <v>40</v>
      </c>
      <c r="L3352" s="23">
        <v>40725</v>
      </c>
      <c r="M3352" s="24" t="s">
        <v>114</v>
      </c>
      <c r="N3352" s="24" t="e" vm="17">
        <v>#VALUE!</v>
      </c>
      <c r="O3352" s="22">
        <v>971</v>
      </c>
      <c r="P3352" s="24" t="s">
        <v>109</v>
      </c>
      <c r="Q3352" s="24" t="s">
        <v>100</v>
      </c>
      <c r="R3352" s="24" t="s">
        <v>113</v>
      </c>
      <c r="S3352" s="24" t="s">
        <v>94</v>
      </c>
    </row>
    <row r="3353" spans="1:19" x14ac:dyDescent="0.2">
      <c r="A3353" s="22">
        <v>28</v>
      </c>
      <c r="B3353" s="22">
        <v>63</v>
      </c>
      <c r="C3353" s="22">
        <v>109</v>
      </c>
      <c r="D3353" s="22">
        <v>47</v>
      </c>
      <c r="E3353" s="22">
        <v>40</v>
      </c>
      <c r="F3353" s="22">
        <v>15</v>
      </c>
      <c r="G3353" s="22">
        <v>420</v>
      </c>
      <c r="H3353" s="22">
        <v>30</v>
      </c>
      <c r="I3353" s="22">
        <v>60</v>
      </c>
      <c r="J3353" s="22">
        <v>100</v>
      </c>
      <c r="K3353" s="22">
        <v>40</v>
      </c>
      <c r="L3353" s="23">
        <v>40725</v>
      </c>
      <c r="M3353" s="24" t="s">
        <v>114</v>
      </c>
      <c r="N3353" s="24" t="e" vm="17">
        <v>#VALUE!</v>
      </c>
      <c r="O3353" s="22">
        <v>503</v>
      </c>
      <c r="P3353" s="24" t="s">
        <v>109</v>
      </c>
      <c r="Q3353" s="24" t="s">
        <v>100</v>
      </c>
      <c r="R3353" s="24" t="s">
        <v>101</v>
      </c>
      <c r="S3353" s="24" t="s">
        <v>94</v>
      </c>
    </row>
    <row r="3354" spans="1:19" ht="32" x14ac:dyDescent="0.2">
      <c r="A3354" s="22">
        <v>112</v>
      </c>
      <c r="B3354" s="22">
        <v>146</v>
      </c>
      <c r="C3354" s="22">
        <v>288</v>
      </c>
      <c r="D3354" s="22">
        <v>145</v>
      </c>
      <c r="E3354" s="22">
        <v>60</v>
      </c>
      <c r="F3354" s="22">
        <v>40</v>
      </c>
      <c r="G3354" s="22">
        <v>1304</v>
      </c>
      <c r="H3354" s="22">
        <v>90</v>
      </c>
      <c r="I3354" s="22">
        <v>140</v>
      </c>
      <c r="J3354" s="22">
        <v>270</v>
      </c>
      <c r="K3354" s="22">
        <v>130</v>
      </c>
      <c r="L3354" s="23">
        <v>40725</v>
      </c>
      <c r="M3354" s="24" t="s">
        <v>114</v>
      </c>
      <c r="N3354" s="24" t="e" vm="17">
        <v>#VALUE!</v>
      </c>
      <c r="O3354" s="22">
        <v>503</v>
      </c>
      <c r="P3354" s="24" t="s">
        <v>109</v>
      </c>
      <c r="Q3354" s="24" t="s">
        <v>100</v>
      </c>
      <c r="R3354" s="24" t="s">
        <v>102</v>
      </c>
      <c r="S3354" s="24" t="s">
        <v>97</v>
      </c>
    </row>
    <row r="3355" spans="1:19" x14ac:dyDescent="0.2">
      <c r="A3355" s="22">
        <v>40</v>
      </c>
      <c r="B3355" s="22">
        <v>65</v>
      </c>
      <c r="C3355" s="22">
        <v>103</v>
      </c>
      <c r="D3355" s="22">
        <v>39</v>
      </c>
      <c r="E3355" s="22">
        <v>33</v>
      </c>
      <c r="F3355" s="22">
        <v>12</v>
      </c>
      <c r="G3355" s="22">
        <v>380</v>
      </c>
      <c r="H3355" s="22">
        <v>30</v>
      </c>
      <c r="I3355" s="22">
        <v>50</v>
      </c>
      <c r="J3355" s="22">
        <v>70</v>
      </c>
      <c r="K3355" s="22">
        <v>20</v>
      </c>
      <c r="L3355" s="23">
        <v>40725</v>
      </c>
      <c r="M3355" s="24" t="s">
        <v>114</v>
      </c>
      <c r="N3355" s="24" t="e" vm="24">
        <v>#VALUE!</v>
      </c>
      <c r="O3355" s="22">
        <v>360</v>
      </c>
      <c r="P3355" s="24" t="s">
        <v>109</v>
      </c>
      <c r="Q3355" s="24" t="s">
        <v>98</v>
      </c>
      <c r="R3355" s="24" t="s">
        <v>107</v>
      </c>
      <c r="S3355" s="24" t="s">
        <v>94</v>
      </c>
    </row>
    <row r="3356" spans="1:19" x14ac:dyDescent="0.2">
      <c r="A3356" s="22">
        <v>28</v>
      </c>
      <c r="B3356" s="22">
        <v>54</v>
      </c>
      <c r="C3356" s="22">
        <v>89</v>
      </c>
      <c r="D3356" s="22">
        <v>36</v>
      </c>
      <c r="E3356" s="22">
        <v>32</v>
      </c>
      <c r="F3356" s="22">
        <v>11</v>
      </c>
      <c r="G3356" s="22">
        <v>462</v>
      </c>
      <c r="H3356" s="22">
        <v>30</v>
      </c>
      <c r="I3356" s="22">
        <v>40</v>
      </c>
      <c r="J3356" s="22">
        <v>60</v>
      </c>
      <c r="K3356" s="22">
        <v>20</v>
      </c>
      <c r="L3356" s="23">
        <v>40725</v>
      </c>
      <c r="M3356" s="24" t="s">
        <v>114</v>
      </c>
      <c r="N3356" s="24" t="e" vm="24">
        <v>#VALUE!</v>
      </c>
      <c r="O3356" s="22">
        <v>509</v>
      </c>
      <c r="P3356" s="24" t="s">
        <v>109</v>
      </c>
      <c r="Q3356" s="24" t="s">
        <v>98</v>
      </c>
      <c r="R3356" s="24" t="s">
        <v>108</v>
      </c>
      <c r="S3356" s="24" t="s">
        <v>94</v>
      </c>
    </row>
    <row r="3357" spans="1:19" x14ac:dyDescent="0.2">
      <c r="A3357" s="22">
        <v>-7</v>
      </c>
      <c r="B3357" s="22">
        <v>66</v>
      </c>
      <c r="C3357" s="22">
        <v>112</v>
      </c>
      <c r="D3357" s="22">
        <v>47</v>
      </c>
      <c r="E3357" s="22">
        <v>66</v>
      </c>
      <c r="F3357" s="22">
        <v>42</v>
      </c>
      <c r="G3357" s="22">
        <v>622</v>
      </c>
      <c r="H3357" s="22">
        <v>0</v>
      </c>
      <c r="I3357" s="22">
        <v>40</v>
      </c>
      <c r="J3357" s="22">
        <v>70</v>
      </c>
      <c r="K3357" s="22">
        <v>30</v>
      </c>
      <c r="L3357" s="23">
        <v>40725</v>
      </c>
      <c r="M3357" s="24" t="s">
        <v>114</v>
      </c>
      <c r="N3357" s="24" t="e" vm="24">
        <v>#VALUE!</v>
      </c>
      <c r="O3357" s="22">
        <v>360</v>
      </c>
      <c r="P3357" s="24" t="s">
        <v>109</v>
      </c>
      <c r="Q3357" s="24" t="s">
        <v>98</v>
      </c>
      <c r="R3357" s="24" t="s">
        <v>99</v>
      </c>
      <c r="S3357" s="24" t="s">
        <v>94</v>
      </c>
    </row>
    <row r="3358" spans="1:19" x14ac:dyDescent="0.2">
      <c r="A3358" s="22">
        <v>104</v>
      </c>
      <c r="B3358" s="22">
        <v>135</v>
      </c>
      <c r="C3358" s="22">
        <v>223</v>
      </c>
      <c r="D3358" s="22">
        <v>90</v>
      </c>
      <c r="E3358" s="22">
        <v>56</v>
      </c>
      <c r="F3358" s="22">
        <v>29</v>
      </c>
      <c r="G3358" s="22">
        <v>1148</v>
      </c>
      <c r="H3358" s="22">
        <v>80</v>
      </c>
      <c r="I3358" s="22">
        <v>120</v>
      </c>
      <c r="J3358" s="22">
        <v>190</v>
      </c>
      <c r="K3358" s="22">
        <v>70</v>
      </c>
      <c r="L3358" s="23">
        <v>40725</v>
      </c>
      <c r="M3358" s="24" t="s">
        <v>114</v>
      </c>
      <c r="N3358" s="24" t="e" vm="24">
        <v>#VALUE!</v>
      </c>
      <c r="O3358" s="22">
        <v>425</v>
      </c>
      <c r="P3358" s="24" t="s">
        <v>109</v>
      </c>
      <c r="Q3358" s="24" t="s">
        <v>103</v>
      </c>
      <c r="R3358" s="24" t="s">
        <v>104</v>
      </c>
      <c r="S3358" s="24" t="s">
        <v>97</v>
      </c>
    </row>
    <row r="3359" spans="1:19" x14ac:dyDescent="0.2">
      <c r="A3359" s="22">
        <v>51</v>
      </c>
      <c r="B3359" s="22">
        <v>59</v>
      </c>
      <c r="C3359" s="22">
        <v>98</v>
      </c>
      <c r="D3359" s="22">
        <v>40</v>
      </c>
      <c r="E3359" s="22">
        <v>20</v>
      </c>
      <c r="F3359" s="22">
        <v>11</v>
      </c>
      <c r="G3359" s="22">
        <v>843</v>
      </c>
      <c r="H3359" s="22">
        <v>50</v>
      </c>
      <c r="I3359" s="22">
        <v>50</v>
      </c>
      <c r="J3359" s="22">
        <v>80</v>
      </c>
      <c r="K3359" s="22">
        <v>30</v>
      </c>
      <c r="L3359" s="23">
        <v>40725</v>
      </c>
      <c r="M3359" s="24" t="s">
        <v>114</v>
      </c>
      <c r="N3359" s="24" t="e" vm="24">
        <v>#VALUE!</v>
      </c>
      <c r="O3359" s="22">
        <v>425</v>
      </c>
      <c r="P3359" s="24" t="s">
        <v>109</v>
      </c>
      <c r="Q3359" s="24" t="s">
        <v>103</v>
      </c>
      <c r="R3359" s="24" t="s">
        <v>105</v>
      </c>
      <c r="S3359" s="24" t="s">
        <v>97</v>
      </c>
    </row>
    <row r="3360" spans="1:19" x14ac:dyDescent="0.2">
      <c r="A3360" s="22">
        <v>104</v>
      </c>
      <c r="B3360" s="22">
        <v>125</v>
      </c>
      <c r="C3360" s="22">
        <v>209</v>
      </c>
      <c r="D3360" s="22">
        <v>86</v>
      </c>
      <c r="E3360" s="22">
        <v>46</v>
      </c>
      <c r="F3360" s="22">
        <v>27</v>
      </c>
      <c r="G3360" s="22">
        <v>463</v>
      </c>
      <c r="H3360" s="22">
        <v>120</v>
      </c>
      <c r="I3360" s="22">
        <v>160</v>
      </c>
      <c r="J3360" s="22">
        <v>260</v>
      </c>
      <c r="K3360" s="22">
        <v>100</v>
      </c>
      <c r="L3360" s="23">
        <v>40725</v>
      </c>
      <c r="M3360" s="24" t="s">
        <v>114</v>
      </c>
      <c r="N3360" s="24" t="e" vm="24">
        <v>#VALUE!</v>
      </c>
      <c r="O3360" s="22">
        <v>253</v>
      </c>
      <c r="P3360" s="24" t="s">
        <v>109</v>
      </c>
      <c r="Q3360" s="24" t="s">
        <v>92</v>
      </c>
      <c r="R3360" s="24" t="s">
        <v>95</v>
      </c>
      <c r="S3360" s="24" t="s">
        <v>94</v>
      </c>
    </row>
    <row r="3361" spans="1:19" ht="32" x14ac:dyDescent="0.2">
      <c r="A3361" s="22">
        <v>43</v>
      </c>
      <c r="B3361" s="22">
        <v>173</v>
      </c>
      <c r="C3361" s="22">
        <v>294</v>
      </c>
      <c r="D3361" s="22">
        <v>124</v>
      </c>
      <c r="E3361" s="22">
        <v>132</v>
      </c>
      <c r="F3361" s="22">
        <v>112</v>
      </c>
      <c r="G3361" s="22">
        <v>717</v>
      </c>
      <c r="H3361" s="22">
        <v>100</v>
      </c>
      <c r="I3361" s="22">
        <v>220</v>
      </c>
      <c r="J3361" s="22">
        <v>370</v>
      </c>
      <c r="K3361" s="22">
        <v>150</v>
      </c>
      <c r="L3361" s="23">
        <v>40725</v>
      </c>
      <c r="M3361" s="24" t="s">
        <v>114</v>
      </c>
      <c r="N3361" s="24" t="e" vm="24">
        <v>#VALUE!</v>
      </c>
      <c r="O3361" s="22">
        <v>206</v>
      </c>
      <c r="P3361" s="24" t="s">
        <v>109</v>
      </c>
      <c r="Q3361" s="24" t="s">
        <v>92</v>
      </c>
      <c r="R3361" s="24" t="s">
        <v>96</v>
      </c>
      <c r="S3361" s="24" t="s">
        <v>97</v>
      </c>
    </row>
    <row r="3362" spans="1:19" x14ac:dyDescent="0.2">
      <c r="A3362" s="22">
        <v>50</v>
      </c>
      <c r="B3362" s="22">
        <v>65</v>
      </c>
      <c r="C3362" s="22">
        <v>114</v>
      </c>
      <c r="D3362" s="22">
        <v>50</v>
      </c>
      <c r="E3362" s="22">
        <v>27</v>
      </c>
      <c r="F3362" s="22">
        <v>16</v>
      </c>
      <c r="G3362" s="22">
        <v>587</v>
      </c>
      <c r="H3362" s="22">
        <v>50</v>
      </c>
      <c r="I3362" s="22">
        <v>70</v>
      </c>
      <c r="J3362" s="22">
        <v>110</v>
      </c>
      <c r="K3362" s="22">
        <v>40</v>
      </c>
      <c r="L3362" s="23">
        <v>40725</v>
      </c>
      <c r="M3362" s="24" t="s">
        <v>114</v>
      </c>
      <c r="N3362" s="24" t="e" vm="24">
        <v>#VALUE!</v>
      </c>
      <c r="O3362" s="22">
        <v>206</v>
      </c>
      <c r="P3362" s="24" t="s">
        <v>109</v>
      </c>
      <c r="Q3362" s="24" t="s">
        <v>100</v>
      </c>
      <c r="R3362" s="24" t="s">
        <v>113</v>
      </c>
      <c r="S3362" s="24" t="s">
        <v>94</v>
      </c>
    </row>
    <row r="3363" spans="1:19" x14ac:dyDescent="0.2">
      <c r="A3363" s="22">
        <v>25</v>
      </c>
      <c r="B3363" s="22">
        <v>74</v>
      </c>
      <c r="C3363" s="22">
        <v>132</v>
      </c>
      <c r="D3363" s="22">
        <v>59</v>
      </c>
      <c r="E3363" s="22">
        <v>52</v>
      </c>
      <c r="F3363" s="22">
        <v>22</v>
      </c>
      <c r="G3363" s="22">
        <v>403</v>
      </c>
      <c r="H3363" s="22">
        <v>20</v>
      </c>
      <c r="I3363" s="22">
        <v>70</v>
      </c>
      <c r="J3363" s="22">
        <v>120</v>
      </c>
      <c r="K3363" s="22">
        <v>50</v>
      </c>
      <c r="L3363" s="23">
        <v>40725</v>
      </c>
      <c r="M3363" s="24" t="s">
        <v>114</v>
      </c>
      <c r="N3363" s="24" t="e" vm="24">
        <v>#VALUE!</v>
      </c>
      <c r="O3363" s="22">
        <v>360</v>
      </c>
      <c r="P3363" s="24" t="s">
        <v>109</v>
      </c>
      <c r="Q3363" s="24" t="s">
        <v>100</v>
      </c>
      <c r="R3363" s="24" t="s">
        <v>101</v>
      </c>
      <c r="S3363" s="24" t="s">
        <v>94</v>
      </c>
    </row>
    <row r="3364" spans="1:19" ht="32" x14ac:dyDescent="0.2">
      <c r="A3364" s="22">
        <v>77</v>
      </c>
      <c r="B3364" s="22">
        <v>103</v>
      </c>
      <c r="C3364" s="22">
        <v>187</v>
      </c>
      <c r="D3364" s="22">
        <v>86</v>
      </c>
      <c r="E3364" s="22">
        <v>44</v>
      </c>
      <c r="F3364" s="22">
        <v>26</v>
      </c>
      <c r="G3364" s="22">
        <v>1081</v>
      </c>
      <c r="H3364" s="22">
        <v>70</v>
      </c>
      <c r="I3364" s="22">
        <v>100</v>
      </c>
      <c r="J3364" s="22">
        <v>180</v>
      </c>
      <c r="K3364" s="22">
        <v>80</v>
      </c>
      <c r="L3364" s="23">
        <v>40725</v>
      </c>
      <c r="M3364" s="24" t="s">
        <v>114</v>
      </c>
      <c r="N3364" s="24" t="e" vm="24">
        <v>#VALUE!</v>
      </c>
      <c r="O3364" s="22">
        <v>360</v>
      </c>
      <c r="P3364" s="24" t="s">
        <v>109</v>
      </c>
      <c r="Q3364" s="24" t="s">
        <v>100</v>
      </c>
      <c r="R3364" s="24" t="s">
        <v>102</v>
      </c>
      <c r="S3364" s="24" t="s">
        <v>97</v>
      </c>
    </row>
    <row r="3365" spans="1:19" x14ac:dyDescent="0.2">
      <c r="A3365" s="22">
        <v>113</v>
      </c>
      <c r="B3365" s="22">
        <v>146</v>
      </c>
      <c r="C3365" s="22">
        <v>288</v>
      </c>
      <c r="D3365" s="22">
        <v>145</v>
      </c>
      <c r="E3365" s="22">
        <v>60</v>
      </c>
      <c r="F3365" s="22">
        <v>40</v>
      </c>
      <c r="G3365" s="22">
        <v>1292</v>
      </c>
      <c r="H3365" s="22">
        <v>80</v>
      </c>
      <c r="I3365" s="22">
        <v>130</v>
      </c>
      <c r="J3365" s="22">
        <v>250</v>
      </c>
      <c r="K3365" s="22">
        <v>120</v>
      </c>
      <c r="L3365" s="23">
        <v>40756</v>
      </c>
      <c r="M3365" s="24" t="s">
        <v>90</v>
      </c>
      <c r="N3365" s="24" t="e" vm="26">
        <v>#VALUE!</v>
      </c>
      <c r="O3365" s="22">
        <v>719</v>
      </c>
      <c r="P3365" s="24" t="s">
        <v>91</v>
      </c>
      <c r="Q3365" s="24" t="s">
        <v>103</v>
      </c>
      <c r="R3365" s="24" t="s">
        <v>104</v>
      </c>
      <c r="S3365" s="24" t="s">
        <v>97</v>
      </c>
    </row>
    <row r="3366" spans="1:19" x14ac:dyDescent="0.2">
      <c r="A3366" s="22">
        <v>-14</v>
      </c>
      <c r="B3366" s="22">
        <v>52</v>
      </c>
      <c r="C3366" s="22">
        <v>88</v>
      </c>
      <c r="D3366" s="22">
        <v>37</v>
      </c>
      <c r="E3366" s="22">
        <v>58</v>
      </c>
      <c r="F3366" s="22">
        <v>33</v>
      </c>
      <c r="G3366" s="22">
        <v>513</v>
      </c>
      <c r="H3366" s="22">
        <v>0</v>
      </c>
      <c r="I3366" s="22">
        <v>40</v>
      </c>
      <c r="J3366" s="22">
        <v>70</v>
      </c>
      <c r="K3366" s="22">
        <v>30</v>
      </c>
      <c r="L3366" s="23">
        <v>40756</v>
      </c>
      <c r="M3366" s="24" t="s">
        <v>90</v>
      </c>
      <c r="N3366" s="24" t="e" vm="26">
        <v>#VALUE!</v>
      </c>
      <c r="O3366" s="22">
        <v>719</v>
      </c>
      <c r="P3366" s="24" t="s">
        <v>91</v>
      </c>
      <c r="Q3366" s="24" t="s">
        <v>103</v>
      </c>
      <c r="R3366" s="24" t="s">
        <v>105</v>
      </c>
      <c r="S3366" s="24" t="s">
        <v>97</v>
      </c>
    </row>
    <row r="3367" spans="1:19" x14ac:dyDescent="0.2">
      <c r="A3367" s="22">
        <v>28</v>
      </c>
      <c r="B3367" s="22">
        <v>62</v>
      </c>
      <c r="C3367" s="22">
        <v>107</v>
      </c>
      <c r="D3367" s="22">
        <v>46</v>
      </c>
      <c r="E3367" s="22">
        <v>39</v>
      </c>
      <c r="F3367" s="22">
        <v>15</v>
      </c>
      <c r="G3367" s="22">
        <v>415</v>
      </c>
      <c r="H3367" s="22">
        <v>30</v>
      </c>
      <c r="I3367" s="22">
        <v>60</v>
      </c>
      <c r="J3367" s="22">
        <v>90</v>
      </c>
      <c r="K3367" s="22">
        <v>30</v>
      </c>
      <c r="L3367" s="23">
        <v>40756</v>
      </c>
      <c r="M3367" s="24" t="s">
        <v>90</v>
      </c>
      <c r="N3367" s="24" t="e" vm="26">
        <v>#VALUE!</v>
      </c>
      <c r="O3367" s="22">
        <v>303</v>
      </c>
      <c r="P3367" s="24" t="s">
        <v>91</v>
      </c>
      <c r="Q3367" s="24" t="s">
        <v>103</v>
      </c>
      <c r="R3367" s="24" t="s">
        <v>106</v>
      </c>
      <c r="S3367" s="24" t="s">
        <v>97</v>
      </c>
    </row>
    <row r="3368" spans="1:19" x14ac:dyDescent="0.2">
      <c r="A3368" s="22">
        <v>12</v>
      </c>
      <c r="B3368" s="22">
        <v>60</v>
      </c>
      <c r="C3368" s="22">
        <v>108</v>
      </c>
      <c r="D3368" s="22">
        <v>49</v>
      </c>
      <c r="E3368" s="22">
        <v>47</v>
      </c>
      <c r="F3368" s="22">
        <v>18</v>
      </c>
      <c r="G3368" s="22">
        <v>414</v>
      </c>
      <c r="H3368" s="22">
        <v>10</v>
      </c>
      <c r="I3368" s="22">
        <v>50</v>
      </c>
      <c r="J3368" s="22">
        <v>90</v>
      </c>
      <c r="K3368" s="22">
        <v>40</v>
      </c>
      <c r="L3368" s="23">
        <v>40756</v>
      </c>
      <c r="M3368" s="24" t="s">
        <v>90</v>
      </c>
      <c r="N3368" s="24" t="e" vm="26">
        <v>#VALUE!</v>
      </c>
      <c r="O3368" s="22">
        <v>720</v>
      </c>
      <c r="P3368" s="24" t="s">
        <v>91</v>
      </c>
      <c r="Q3368" s="24" t="s">
        <v>98</v>
      </c>
      <c r="R3368" s="24" t="s">
        <v>107</v>
      </c>
      <c r="S3368" s="24" t="s">
        <v>94</v>
      </c>
    </row>
    <row r="3369" spans="1:19" x14ac:dyDescent="0.2">
      <c r="A3369" s="22">
        <v>22</v>
      </c>
      <c r="B3369" s="22">
        <v>50</v>
      </c>
      <c r="C3369" s="22">
        <v>90</v>
      </c>
      <c r="D3369" s="22">
        <v>41</v>
      </c>
      <c r="E3369" s="22">
        <v>32</v>
      </c>
      <c r="F3369" s="22">
        <v>12</v>
      </c>
      <c r="G3369" s="22">
        <v>1046</v>
      </c>
      <c r="H3369" s="22">
        <v>20</v>
      </c>
      <c r="I3369" s="22">
        <v>50</v>
      </c>
      <c r="J3369" s="22">
        <v>80</v>
      </c>
      <c r="K3369" s="22">
        <v>30</v>
      </c>
      <c r="L3369" s="23">
        <v>40756</v>
      </c>
      <c r="M3369" s="24" t="s">
        <v>90</v>
      </c>
      <c r="N3369" s="24" t="e" vm="26">
        <v>#VALUE!</v>
      </c>
      <c r="O3369" s="22">
        <v>720</v>
      </c>
      <c r="P3369" s="24" t="s">
        <v>91</v>
      </c>
      <c r="Q3369" s="24" t="s">
        <v>98</v>
      </c>
      <c r="R3369" s="24" t="s">
        <v>108</v>
      </c>
      <c r="S3369" s="24" t="s">
        <v>94</v>
      </c>
    </row>
    <row r="3370" spans="1:19" x14ac:dyDescent="0.2">
      <c r="A3370" s="22">
        <v>73</v>
      </c>
      <c r="B3370" s="22">
        <v>87</v>
      </c>
      <c r="C3370" s="22">
        <v>154</v>
      </c>
      <c r="D3370" s="22">
        <v>68</v>
      </c>
      <c r="E3370" s="22">
        <v>32</v>
      </c>
      <c r="F3370" s="22">
        <v>22</v>
      </c>
      <c r="G3370" s="22">
        <v>587</v>
      </c>
      <c r="H3370" s="22">
        <v>50</v>
      </c>
      <c r="I3370" s="22">
        <v>80</v>
      </c>
      <c r="J3370" s="22">
        <v>130</v>
      </c>
      <c r="K3370" s="22">
        <v>50</v>
      </c>
      <c r="L3370" s="23">
        <v>40756</v>
      </c>
      <c r="M3370" s="24" t="s">
        <v>90</v>
      </c>
      <c r="N3370" s="24" t="e" vm="26">
        <v>#VALUE!</v>
      </c>
      <c r="O3370" s="22">
        <v>720</v>
      </c>
      <c r="P3370" s="24" t="s">
        <v>91</v>
      </c>
      <c r="Q3370" s="24" t="s">
        <v>98</v>
      </c>
      <c r="R3370" s="24" t="s">
        <v>99</v>
      </c>
      <c r="S3370" s="24" t="s">
        <v>94</v>
      </c>
    </row>
    <row r="3371" spans="1:19" x14ac:dyDescent="0.2">
      <c r="A3371" s="22">
        <v>184</v>
      </c>
      <c r="B3371" s="22">
        <v>178</v>
      </c>
      <c r="C3371" s="22">
        <v>298</v>
      </c>
      <c r="D3371" s="22">
        <v>123</v>
      </c>
      <c r="E3371" s="22">
        <v>42</v>
      </c>
      <c r="F3371" s="22">
        <v>34</v>
      </c>
      <c r="G3371" s="22">
        <v>941</v>
      </c>
      <c r="H3371" s="22">
        <v>140</v>
      </c>
      <c r="I3371" s="22">
        <v>180</v>
      </c>
      <c r="J3371" s="22">
        <v>310</v>
      </c>
      <c r="K3371" s="22">
        <v>130</v>
      </c>
      <c r="L3371" s="23">
        <v>40756</v>
      </c>
      <c r="M3371" s="24" t="s">
        <v>90</v>
      </c>
      <c r="N3371" s="24" t="e" vm="26">
        <v>#VALUE!</v>
      </c>
      <c r="O3371" s="22">
        <v>720</v>
      </c>
      <c r="P3371" s="24" t="s">
        <v>91</v>
      </c>
      <c r="Q3371" s="24" t="s">
        <v>92</v>
      </c>
      <c r="R3371" s="24" t="s">
        <v>93</v>
      </c>
      <c r="S3371" s="24" t="s">
        <v>94</v>
      </c>
    </row>
    <row r="3372" spans="1:19" x14ac:dyDescent="0.2">
      <c r="A3372" s="22">
        <v>54</v>
      </c>
      <c r="B3372" s="22">
        <v>68</v>
      </c>
      <c r="C3372" s="22">
        <v>119</v>
      </c>
      <c r="D3372" s="22">
        <v>52</v>
      </c>
      <c r="E3372" s="22">
        <v>27</v>
      </c>
      <c r="F3372" s="22">
        <v>17</v>
      </c>
      <c r="G3372" s="22">
        <v>554</v>
      </c>
      <c r="H3372" s="22">
        <v>50</v>
      </c>
      <c r="I3372" s="22">
        <v>70</v>
      </c>
      <c r="J3372" s="22">
        <v>120</v>
      </c>
      <c r="K3372" s="22">
        <v>50</v>
      </c>
      <c r="L3372" s="23">
        <v>40756</v>
      </c>
      <c r="M3372" s="24" t="s">
        <v>90</v>
      </c>
      <c r="N3372" s="24" t="e" vm="26">
        <v>#VALUE!</v>
      </c>
      <c r="O3372" s="22">
        <v>970</v>
      </c>
      <c r="P3372" s="24" t="s">
        <v>91</v>
      </c>
      <c r="Q3372" s="24" t="s">
        <v>92</v>
      </c>
      <c r="R3372" s="24" t="s">
        <v>95</v>
      </c>
      <c r="S3372" s="24" t="s">
        <v>94</v>
      </c>
    </row>
    <row r="3373" spans="1:19" ht="32" x14ac:dyDescent="0.2">
      <c r="A3373" s="22">
        <v>199</v>
      </c>
      <c r="B3373" s="22">
        <v>191</v>
      </c>
      <c r="C3373" s="22">
        <v>320</v>
      </c>
      <c r="D3373" s="22">
        <v>132</v>
      </c>
      <c r="E3373" s="22">
        <v>44</v>
      </c>
      <c r="F3373" s="22">
        <v>36</v>
      </c>
      <c r="G3373" s="22">
        <v>994</v>
      </c>
      <c r="H3373" s="22">
        <v>160</v>
      </c>
      <c r="I3373" s="22">
        <v>200</v>
      </c>
      <c r="J3373" s="22">
        <v>330</v>
      </c>
      <c r="K3373" s="22">
        <v>130</v>
      </c>
      <c r="L3373" s="23">
        <v>40756</v>
      </c>
      <c r="M3373" s="24" t="s">
        <v>90</v>
      </c>
      <c r="N3373" s="24" t="e" vm="26">
        <v>#VALUE!</v>
      </c>
      <c r="O3373" s="22">
        <v>720</v>
      </c>
      <c r="P3373" s="24" t="s">
        <v>91</v>
      </c>
      <c r="Q3373" s="24" t="s">
        <v>92</v>
      </c>
      <c r="R3373" s="24" t="s">
        <v>96</v>
      </c>
      <c r="S3373" s="24" t="s">
        <v>97</v>
      </c>
    </row>
    <row r="3374" spans="1:19" x14ac:dyDescent="0.2">
      <c r="A3374" s="22">
        <v>145</v>
      </c>
      <c r="B3374" s="22">
        <v>145</v>
      </c>
      <c r="C3374" s="22">
        <v>243</v>
      </c>
      <c r="D3374" s="22">
        <v>100</v>
      </c>
      <c r="E3374" s="22">
        <v>37</v>
      </c>
      <c r="F3374" s="22">
        <v>28</v>
      </c>
      <c r="G3374" s="22">
        <v>598</v>
      </c>
      <c r="H3374" s="22">
        <v>130</v>
      </c>
      <c r="I3374" s="22">
        <v>170</v>
      </c>
      <c r="J3374" s="22">
        <v>280</v>
      </c>
      <c r="K3374" s="22">
        <v>110</v>
      </c>
      <c r="L3374" s="23">
        <v>40756</v>
      </c>
      <c r="M3374" s="24" t="s">
        <v>90</v>
      </c>
      <c r="N3374" s="24" t="e" vm="26">
        <v>#VALUE!</v>
      </c>
      <c r="O3374" s="22">
        <v>719</v>
      </c>
      <c r="P3374" s="24" t="s">
        <v>91</v>
      </c>
      <c r="Q3374" s="24" t="s">
        <v>100</v>
      </c>
      <c r="R3374" s="24" t="s">
        <v>101</v>
      </c>
      <c r="S3374" s="24" t="s">
        <v>94</v>
      </c>
    </row>
    <row r="3375" spans="1:19" ht="32" x14ac:dyDescent="0.2">
      <c r="A3375" s="22">
        <v>41</v>
      </c>
      <c r="B3375" s="22">
        <v>79</v>
      </c>
      <c r="C3375" s="22">
        <v>130</v>
      </c>
      <c r="D3375" s="22">
        <v>52</v>
      </c>
      <c r="E3375" s="22">
        <v>46</v>
      </c>
      <c r="F3375" s="22">
        <v>17</v>
      </c>
      <c r="G3375" s="22">
        <v>662</v>
      </c>
      <c r="H3375" s="22">
        <v>50</v>
      </c>
      <c r="I3375" s="22">
        <v>90</v>
      </c>
      <c r="J3375" s="22">
        <v>150</v>
      </c>
      <c r="K3375" s="22">
        <v>60</v>
      </c>
      <c r="L3375" s="23">
        <v>40756</v>
      </c>
      <c r="M3375" s="24" t="s">
        <v>90</v>
      </c>
      <c r="N3375" s="24" t="e" vm="26">
        <v>#VALUE!</v>
      </c>
      <c r="O3375" s="22">
        <v>720</v>
      </c>
      <c r="P3375" s="24" t="s">
        <v>91</v>
      </c>
      <c r="Q3375" s="24" t="s">
        <v>100</v>
      </c>
      <c r="R3375" s="24" t="s">
        <v>102</v>
      </c>
      <c r="S3375" s="24" t="s">
        <v>97</v>
      </c>
    </row>
    <row r="3376" spans="1:19" x14ac:dyDescent="0.2">
      <c r="A3376" s="22">
        <v>182</v>
      </c>
      <c r="B3376" s="22">
        <v>178</v>
      </c>
      <c r="C3376" s="22">
        <v>298</v>
      </c>
      <c r="D3376" s="22">
        <v>123</v>
      </c>
      <c r="E3376" s="22">
        <v>43</v>
      </c>
      <c r="F3376" s="22">
        <v>34</v>
      </c>
      <c r="G3376" s="22">
        <v>941</v>
      </c>
      <c r="H3376" s="22">
        <v>140</v>
      </c>
      <c r="I3376" s="22">
        <v>160</v>
      </c>
      <c r="J3376" s="22">
        <v>260</v>
      </c>
      <c r="K3376" s="22">
        <v>100</v>
      </c>
      <c r="L3376" s="23">
        <v>40756</v>
      </c>
      <c r="M3376" s="24" t="s">
        <v>90</v>
      </c>
      <c r="N3376" s="24" t="e" vm="45">
        <v>#VALUE!</v>
      </c>
      <c r="O3376" s="22">
        <v>815</v>
      </c>
      <c r="P3376" s="24" t="s">
        <v>91</v>
      </c>
      <c r="Q3376" s="24" t="s">
        <v>103</v>
      </c>
      <c r="R3376" s="24" t="s">
        <v>104</v>
      </c>
      <c r="S3376" s="24" t="s">
        <v>97</v>
      </c>
    </row>
    <row r="3377" spans="1:19" x14ac:dyDescent="0.2">
      <c r="A3377" s="22">
        <v>54</v>
      </c>
      <c r="B3377" s="22">
        <v>68</v>
      </c>
      <c r="C3377" s="22">
        <v>119</v>
      </c>
      <c r="D3377" s="22">
        <v>52</v>
      </c>
      <c r="E3377" s="22">
        <v>27</v>
      </c>
      <c r="F3377" s="22">
        <v>17</v>
      </c>
      <c r="G3377" s="22">
        <v>554</v>
      </c>
      <c r="H3377" s="22">
        <v>40</v>
      </c>
      <c r="I3377" s="22">
        <v>60</v>
      </c>
      <c r="J3377" s="22">
        <v>100</v>
      </c>
      <c r="K3377" s="22">
        <v>40</v>
      </c>
      <c r="L3377" s="23">
        <v>40756</v>
      </c>
      <c r="M3377" s="24" t="s">
        <v>90</v>
      </c>
      <c r="N3377" s="24" t="e" vm="45">
        <v>#VALUE!</v>
      </c>
      <c r="O3377" s="22">
        <v>312</v>
      </c>
      <c r="P3377" s="24" t="s">
        <v>91</v>
      </c>
      <c r="Q3377" s="24" t="s">
        <v>103</v>
      </c>
      <c r="R3377" s="24" t="s">
        <v>105</v>
      </c>
      <c r="S3377" s="24" t="s">
        <v>97</v>
      </c>
    </row>
    <row r="3378" spans="1:19" x14ac:dyDescent="0.2">
      <c r="A3378" s="22">
        <v>197</v>
      </c>
      <c r="B3378" s="22">
        <v>191</v>
      </c>
      <c r="C3378" s="22">
        <v>320</v>
      </c>
      <c r="D3378" s="22">
        <v>132</v>
      </c>
      <c r="E3378" s="22">
        <v>45</v>
      </c>
      <c r="F3378" s="22">
        <v>36</v>
      </c>
      <c r="G3378" s="22">
        <v>994</v>
      </c>
      <c r="H3378" s="22">
        <v>140</v>
      </c>
      <c r="I3378" s="22">
        <v>170</v>
      </c>
      <c r="J3378" s="22">
        <v>280</v>
      </c>
      <c r="K3378" s="22">
        <v>110</v>
      </c>
      <c r="L3378" s="23">
        <v>40756</v>
      </c>
      <c r="M3378" s="24" t="s">
        <v>90</v>
      </c>
      <c r="N3378" s="24" t="e" vm="45">
        <v>#VALUE!</v>
      </c>
      <c r="O3378" s="22">
        <v>312</v>
      </c>
      <c r="P3378" s="24" t="s">
        <v>91</v>
      </c>
      <c r="Q3378" s="24" t="s">
        <v>103</v>
      </c>
      <c r="R3378" s="24" t="s">
        <v>106</v>
      </c>
      <c r="S3378" s="24" t="s">
        <v>97</v>
      </c>
    </row>
    <row r="3379" spans="1:19" x14ac:dyDescent="0.2">
      <c r="A3379" s="22">
        <v>145</v>
      </c>
      <c r="B3379" s="22">
        <v>145</v>
      </c>
      <c r="C3379" s="22">
        <v>243</v>
      </c>
      <c r="D3379" s="22">
        <v>100</v>
      </c>
      <c r="E3379" s="22">
        <v>37</v>
      </c>
      <c r="F3379" s="22">
        <v>28</v>
      </c>
      <c r="G3379" s="22">
        <v>598</v>
      </c>
      <c r="H3379" s="22">
        <v>100</v>
      </c>
      <c r="I3379" s="22">
        <v>130</v>
      </c>
      <c r="J3379" s="22">
        <v>210</v>
      </c>
      <c r="K3379" s="22">
        <v>80</v>
      </c>
      <c r="L3379" s="23">
        <v>40756</v>
      </c>
      <c r="M3379" s="24" t="s">
        <v>90</v>
      </c>
      <c r="N3379" s="24" t="e" vm="45">
        <v>#VALUE!</v>
      </c>
      <c r="O3379" s="22">
        <v>312</v>
      </c>
      <c r="P3379" s="24" t="s">
        <v>91</v>
      </c>
      <c r="Q3379" s="24" t="s">
        <v>98</v>
      </c>
      <c r="R3379" s="24" t="s">
        <v>107</v>
      </c>
      <c r="S3379" s="24" t="s">
        <v>94</v>
      </c>
    </row>
    <row r="3380" spans="1:19" x14ac:dyDescent="0.2">
      <c r="A3380" s="22">
        <v>41</v>
      </c>
      <c r="B3380" s="22">
        <v>79</v>
      </c>
      <c r="C3380" s="22">
        <v>130</v>
      </c>
      <c r="D3380" s="22">
        <v>52</v>
      </c>
      <c r="E3380" s="22">
        <v>46</v>
      </c>
      <c r="F3380" s="22">
        <v>17</v>
      </c>
      <c r="G3380" s="22">
        <v>662</v>
      </c>
      <c r="H3380" s="22">
        <v>30</v>
      </c>
      <c r="I3380" s="22">
        <v>70</v>
      </c>
      <c r="J3380" s="22">
        <v>110</v>
      </c>
      <c r="K3380" s="22">
        <v>40</v>
      </c>
      <c r="L3380" s="23">
        <v>40756</v>
      </c>
      <c r="M3380" s="24" t="s">
        <v>90</v>
      </c>
      <c r="N3380" s="24" t="e" vm="45">
        <v>#VALUE!</v>
      </c>
      <c r="O3380" s="22">
        <v>815</v>
      </c>
      <c r="P3380" s="24" t="s">
        <v>91</v>
      </c>
      <c r="Q3380" s="24" t="s">
        <v>98</v>
      </c>
      <c r="R3380" s="24" t="s">
        <v>108</v>
      </c>
      <c r="S3380" s="24" t="s">
        <v>94</v>
      </c>
    </row>
    <row r="3381" spans="1:19" x14ac:dyDescent="0.2">
      <c r="A3381" s="22">
        <v>225</v>
      </c>
      <c r="B3381" s="22">
        <v>271</v>
      </c>
      <c r="C3381" s="22">
        <v>463</v>
      </c>
      <c r="D3381" s="22">
        <v>196</v>
      </c>
      <c r="E3381" s="22">
        <v>100</v>
      </c>
      <c r="F3381" s="22">
        <v>64</v>
      </c>
      <c r="G3381" s="22">
        <v>1167</v>
      </c>
      <c r="H3381" s="22">
        <v>190</v>
      </c>
      <c r="I3381" s="22">
        <v>290</v>
      </c>
      <c r="J3381" s="22">
        <v>490</v>
      </c>
      <c r="K3381" s="22">
        <v>200</v>
      </c>
      <c r="L3381" s="23">
        <v>40756</v>
      </c>
      <c r="M3381" s="24" t="s">
        <v>90</v>
      </c>
      <c r="N3381" s="24" t="e" vm="45">
        <v>#VALUE!</v>
      </c>
      <c r="O3381" s="22">
        <v>224</v>
      </c>
      <c r="P3381" s="24" t="s">
        <v>91</v>
      </c>
      <c r="Q3381" s="24" t="s">
        <v>92</v>
      </c>
      <c r="R3381" s="24" t="s">
        <v>95</v>
      </c>
      <c r="S3381" s="24" t="s">
        <v>94</v>
      </c>
    </row>
    <row r="3382" spans="1:19" ht="32" x14ac:dyDescent="0.2">
      <c r="A3382" s="22">
        <v>207</v>
      </c>
      <c r="B3382" s="22">
        <v>222</v>
      </c>
      <c r="C3382" s="22">
        <v>373</v>
      </c>
      <c r="D3382" s="22">
        <v>154</v>
      </c>
      <c r="E3382" s="22">
        <v>67</v>
      </c>
      <c r="F3382" s="22">
        <v>49</v>
      </c>
      <c r="G3382" s="22">
        <v>817</v>
      </c>
      <c r="H3382" s="22">
        <v>170</v>
      </c>
      <c r="I3382" s="22">
        <v>230</v>
      </c>
      <c r="J3382" s="22">
        <v>390</v>
      </c>
      <c r="K3382" s="22">
        <v>160</v>
      </c>
      <c r="L3382" s="23">
        <v>40756</v>
      </c>
      <c r="M3382" s="24" t="s">
        <v>90</v>
      </c>
      <c r="N3382" s="24" t="e" vm="45">
        <v>#VALUE!</v>
      </c>
      <c r="O3382" s="22">
        <v>309</v>
      </c>
      <c r="P3382" s="24" t="s">
        <v>91</v>
      </c>
      <c r="Q3382" s="24" t="s">
        <v>92</v>
      </c>
      <c r="R3382" s="24" t="s">
        <v>96</v>
      </c>
      <c r="S3382" s="24" t="s">
        <v>97</v>
      </c>
    </row>
    <row r="3383" spans="1:19" x14ac:dyDescent="0.2">
      <c r="A3383" s="22">
        <v>362</v>
      </c>
      <c r="B3383" s="22">
        <v>392</v>
      </c>
      <c r="C3383" s="22">
        <v>681</v>
      </c>
      <c r="D3383" s="22">
        <v>295</v>
      </c>
      <c r="E3383" s="22">
        <v>121</v>
      </c>
      <c r="F3383" s="22">
        <v>97</v>
      </c>
      <c r="G3383" s="22">
        <v>1714</v>
      </c>
      <c r="H3383" s="22">
        <v>340</v>
      </c>
      <c r="I3383" s="22">
        <v>470</v>
      </c>
      <c r="J3383" s="22">
        <v>810</v>
      </c>
      <c r="K3383" s="22">
        <v>340</v>
      </c>
      <c r="L3383" s="23">
        <v>40756</v>
      </c>
      <c r="M3383" s="24" t="s">
        <v>90</v>
      </c>
      <c r="N3383" s="24" t="e" vm="45">
        <v>#VALUE!</v>
      </c>
      <c r="O3383" s="22">
        <v>773</v>
      </c>
      <c r="P3383" s="24" t="s">
        <v>91</v>
      </c>
      <c r="Q3383" s="24" t="s">
        <v>100</v>
      </c>
      <c r="R3383" s="24" t="s">
        <v>101</v>
      </c>
      <c r="S3383" s="24" t="s">
        <v>94</v>
      </c>
    </row>
    <row r="3384" spans="1:19" ht="32" x14ac:dyDescent="0.2">
      <c r="A3384" s="22">
        <v>230</v>
      </c>
      <c r="B3384" s="22">
        <v>266</v>
      </c>
      <c r="C3384" s="22">
        <v>527</v>
      </c>
      <c r="D3384" s="22">
        <v>266</v>
      </c>
      <c r="E3384" s="22">
        <v>92</v>
      </c>
      <c r="F3384" s="22">
        <v>74</v>
      </c>
      <c r="G3384" s="22">
        <v>1797</v>
      </c>
      <c r="H3384" s="22">
        <v>220</v>
      </c>
      <c r="I3384" s="22">
        <v>320</v>
      </c>
      <c r="J3384" s="22">
        <v>620</v>
      </c>
      <c r="K3384" s="22">
        <v>300</v>
      </c>
      <c r="L3384" s="23">
        <v>40756</v>
      </c>
      <c r="M3384" s="24" t="s">
        <v>90</v>
      </c>
      <c r="N3384" s="24" t="e" vm="45">
        <v>#VALUE!</v>
      </c>
      <c r="O3384" s="22">
        <v>847</v>
      </c>
      <c r="P3384" s="24" t="s">
        <v>91</v>
      </c>
      <c r="Q3384" s="24" t="s">
        <v>100</v>
      </c>
      <c r="R3384" s="24" t="s">
        <v>102</v>
      </c>
      <c r="S3384" s="24" t="s">
        <v>97</v>
      </c>
    </row>
    <row r="3385" spans="1:19" x14ac:dyDescent="0.2">
      <c r="A3385" s="22">
        <v>362</v>
      </c>
      <c r="B3385" s="22">
        <v>392</v>
      </c>
      <c r="C3385" s="22">
        <v>681</v>
      </c>
      <c r="D3385" s="22">
        <v>295</v>
      </c>
      <c r="E3385" s="22">
        <v>121</v>
      </c>
      <c r="F3385" s="22">
        <v>97</v>
      </c>
      <c r="G3385" s="22">
        <v>1714</v>
      </c>
      <c r="H3385" s="22">
        <v>250</v>
      </c>
      <c r="I3385" s="22">
        <v>350</v>
      </c>
      <c r="J3385" s="22">
        <v>600</v>
      </c>
      <c r="K3385" s="22">
        <v>250</v>
      </c>
      <c r="L3385" s="23">
        <v>40756</v>
      </c>
      <c r="M3385" s="24" t="s">
        <v>90</v>
      </c>
      <c r="N3385" s="24" t="e" vm="20">
        <v>#VALUE!</v>
      </c>
      <c r="O3385" s="22">
        <v>515</v>
      </c>
      <c r="P3385" s="24" t="s">
        <v>109</v>
      </c>
      <c r="Q3385" s="24" t="s">
        <v>103</v>
      </c>
      <c r="R3385" s="24" t="s">
        <v>104</v>
      </c>
      <c r="S3385" s="24" t="s">
        <v>97</v>
      </c>
    </row>
    <row r="3386" spans="1:19" x14ac:dyDescent="0.2">
      <c r="A3386" s="22">
        <v>208</v>
      </c>
      <c r="B3386" s="22">
        <v>222</v>
      </c>
      <c r="C3386" s="22">
        <v>373</v>
      </c>
      <c r="D3386" s="22">
        <v>154</v>
      </c>
      <c r="E3386" s="22">
        <v>66</v>
      </c>
      <c r="F3386" s="22">
        <v>49</v>
      </c>
      <c r="G3386" s="22">
        <v>817</v>
      </c>
      <c r="H3386" s="22">
        <v>150</v>
      </c>
      <c r="I3386" s="22">
        <v>200</v>
      </c>
      <c r="J3386" s="22">
        <v>330</v>
      </c>
      <c r="K3386" s="22">
        <v>130</v>
      </c>
      <c r="L3386" s="23">
        <v>40756</v>
      </c>
      <c r="M3386" s="24" t="s">
        <v>90</v>
      </c>
      <c r="N3386" s="24" t="e" vm="20">
        <v>#VALUE!</v>
      </c>
      <c r="O3386" s="22">
        <v>515</v>
      </c>
      <c r="P3386" s="24" t="s">
        <v>109</v>
      </c>
      <c r="Q3386" s="24" t="s">
        <v>103</v>
      </c>
      <c r="R3386" s="24" t="s">
        <v>105</v>
      </c>
      <c r="S3386" s="24" t="s">
        <v>97</v>
      </c>
    </row>
    <row r="3387" spans="1:19" x14ac:dyDescent="0.2">
      <c r="A3387" s="22">
        <v>230</v>
      </c>
      <c r="B3387" s="22">
        <v>266</v>
      </c>
      <c r="C3387" s="22">
        <v>527</v>
      </c>
      <c r="D3387" s="22">
        <v>266</v>
      </c>
      <c r="E3387" s="22">
        <v>92</v>
      </c>
      <c r="F3387" s="22">
        <v>74</v>
      </c>
      <c r="G3387" s="22">
        <v>1797</v>
      </c>
      <c r="H3387" s="22">
        <v>150</v>
      </c>
      <c r="I3387" s="22">
        <v>240</v>
      </c>
      <c r="J3387" s="22">
        <v>460</v>
      </c>
      <c r="K3387" s="22">
        <v>220</v>
      </c>
      <c r="L3387" s="23">
        <v>40756</v>
      </c>
      <c r="M3387" s="24" t="s">
        <v>90</v>
      </c>
      <c r="N3387" s="24" t="e" vm="20">
        <v>#VALUE!</v>
      </c>
      <c r="O3387" s="22">
        <v>319</v>
      </c>
      <c r="P3387" s="24" t="s">
        <v>109</v>
      </c>
      <c r="Q3387" s="24" t="s">
        <v>98</v>
      </c>
      <c r="R3387" s="24" t="s">
        <v>107</v>
      </c>
      <c r="S3387" s="24" t="s">
        <v>94</v>
      </c>
    </row>
    <row r="3388" spans="1:19" x14ac:dyDescent="0.2">
      <c r="A3388" s="22">
        <v>286</v>
      </c>
      <c r="B3388" s="22">
        <v>348</v>
      </c>
      <c r="C3388" s="22">
        <v>626</v>
      </c>
      <c r="D3388" s="22">
        <v>284</v>
      </c>
      <c r="E3388" s="22">
        <v>131</v>
      </c>
      <c r="F3388" s="22">
        <v>107</v>
      </c>
      <c r="G3388" s="22">
        <v>1809</v>
      </c>
      <c r="H3388" s="22">
        <v>180</v>
      </c>
      <c r="I3388" s="22">
        <v>310</v>
      </c>
      <c r="J3388" s="22">
        <v>550</v>
      </c>
      <c r="K3388" s="22">
        <v>240</v>
      </c>
      <c r="L3388" s="23">
        <v>40756</v>
      </c>
      <c r="M3388" s="24" t="s">
        <v>90</v>
      </c>
      <c r="N3388" s="24" t="e" vm="20">
        <v>#VALUE!</v>
      </c>
      <c r="O3388" s="22">
        <v>515</v>
      </c>
      <c r="P3388" s="24" t="s">
        <v>109</v>
      </c>
      <c r="Q3388" s="24" t="s">
        <v>98</v>
      </c>
      <c r="R3388" s="24" t="s">
        <v>108</v>
      </c>
      <c r="S3388" s="24" t="s">
        <v>94</v>
      </c>
    </row>
    <row r="3389" spans="1:19" x14ac:dyDescent="0.2">
      <c r="A3389" s="22">
        <v>26</v>
      </c>
      <c r="B3389" s="22">
        <v>38</v>
      </c>
      <c r="C3389" s="22">
        <v>62</v>
      </c>
      <c r="D3389" s="22">
        <v>25</v>
      </c>
      <c r="E3389" s="22">
        <v>18</v>
      </c>
      <c r="F3389" s="22">
        <v>7</v>
      </c>
      <c r="G3389" s="22">
        <v>851</v>
      </c>
      <c r="H3389" s="22">
        <v>30</v>
      </c>
      <c r="I3389" s="22">
        <v>40</v>
      </c>
      <c r="J3389" s="22">
        <v>60</v>
      </c>
      <c r="K3389" s="22">
        <v>20</v>
      </c>
      <c r="L3389" s="23">
        <v>40756</v>
      </c>
      <c r="M3389" s="24" t="s">
        <v>90</v>
      </c>
      <c r="N3389" s="24" t="e" vm="20">
        <v>#VALUE!</v>
      </c>
      <c r="O3389" s="22">
        <v>319</v>
      </c>
      <c r="P3389" s="24" t="s">
        <v>109</v>
      </c>
      <c r="Q3389" s="24" t="s">
        <v>92</v>
      </c>
      <c r="R3389" s="24" t="s">
        <v>93</v>
      </c>
      <c r="S3389" s="24" t="s">
        <v>94</v>
      </c>
    </row>
    <row r="3390" spans="1:19" x14ac:dyDescent="0.2">
      <c r="A3390" s="22">
        <v>21</v>
      </c>
      <c r="B3390" s="22">
        <v>49</v>
      </c>
      <c r="C3390" s="22">
        <v>89</v>
      </c>
      <c r="D3390" s="22">
        <v>41</v>
      </c>
      <c r="E3390" s="22">
        <v>32</v>
      </c>
      <c r="F3390" s="22">
        <v>12</v>
      </c>
      <c r="G3390" s="22">
        <v>1007</v>
      </c>
      <c r="H3390" s="22">
        <v>20</v>
      </c>
      <c r="I3390" s="22">
        <v>50</v>
      </c>
      <c r="J3390" s="22">
        <v>90</v>
      </c>
      <c r="K3390" s="22">
        <v>40</v>
      </c>
      <c r="L3390" s="23">
        <v>40756</v>
      </c>
      <c r="M3390" s="24" t="s">
        <v>90</v>
      </c>
      <c r="N3390" s="24" t="e" vm="20">
        <v>#VALUE!</v>
      </c>
      <c r="O3390" s="22">
        <v>319</v>
      </c>
      <c r="P3390" s="24" t="s">
        <v>109</v>
      </c>
      <c r="Q3390" s="24" t="s">
        <v>92</v>
      </c>
      <c r="R3390" s="24" t="s">
        <v>95</v>
      </c>
      <c r="S3390" s="24" t="s">
        <v>94</v>
      </c>
    </row>
    <row r="3391" spans="1:19" ht="32" x14ac:dyDescent="0.2">
      <c r="A3391" s="22">
        <v>1</v>
      </c>
      <c r="B3391" s="22">
        <v>18</v>
      </c>
      <c r="C3391" s="22">
        <v>32</v>
      </c>
      <c r="D3391" s="22">
        <v>14</v>
      </c>
      <c r="E3391" s="22">
        <v>16</v>
      </c>
      <c r="F3391" s="22">
        <v>4</v>
      </c>
      <c r="G3391" s="22">
        <v>602</v>
      </c>
      <c r="H3391" s="22">
        <v>10</v>
      </c>
      <c r="I3391" s="22">
        <v>20</v>
      </c>
      <c r="J3391" s="22">
        <v>30</v>
      </c>
      <c r="K3391" s="22">
        <v>10</v>
      </c>
      <c r="L3391" s="23">
        <v>40756</v>
      </c>
      <c r="M3391" s="24" t="s">
        <v>90</v>
      </c>
      <c r="N3391" s="24" t="e" vm="20">
        <v>#VALUE!</v>
      </c>
      <c r="O3391" s="22">
        <v>641</v>
      </c>
      <c r="P3391" s="24" t="s">
        <v>109</v>
      </c>
      <c r="Q3391" s="24" t="s">
        <v>92</v>
      </c>
      <c r="R3391" s="24" t="s">
        <v>96</v>
      </c>
      <c r="S3391" s="24" t="s">
        <v>97</v>
      </c>
    </row>
    <row r="3392" spans="1:19" x14ac:dyDescent="0.2">
      <c r="A3392" s="22">
        <v>25</v>
      </c>
      <c r="B3392" s="22">
        <v>35</v>
      </c>
      <c r="C3392" s="22">
        <v>57</v>
      </c>
      <c r="D3392" s="22">
        <v>23</v>
      </c>
      <c r="E3392" s="22">
        <v>16</v>
      </c>
      <c r="F3392" s="22">
        <v>6</v>
      </c>
      <c r="G3392" s="22">
        <v>806</v>
      </c>
      <c r="H3392" s="22">
        <v>30</v>
      </c>
      <c r="I3392" s="22">
        <v>40</v>
      </c>
      <c r="J3392" s="22">
        <v>60</v>
      </c>
      <c r="K3392" s="22">
        <v>20</v>
      </c>
      <c r="L3392" s="23">
        <v>40756</v>
      </c>
      <c r="M3392" s="24" t="s">
        <v>90</v>
      </c>
      <c r="N3392" s="24" t="e" vm="20">
        <v>#VALUE!</v>
      </c>
      <c r="O3392" s="22">
        <v>563</v>
      </c>
      <c r="P3392" s="24" t="s">
        <v>109</v>
      </c>
      <c r="Q3392" s="24" t="s">
        <v>100</v>
      </c>
      <c r="R3392" s="24" t="s">
        <v>101</v>
      </c>
      <c r="S3392" s="24" t="s">
        <v>94</v>
      </c>
    </row>
    <row r="3393" spans="1:19" ht="32" x14ac:dyDescent="0.2">
      <c r="A3393" s="22">
        <v>43</v>
      </c>
      <c r="B3393" s="22">
        <v>43</v>
      </c>
      <c r="C3393" s="22">
        <v>43</v>
      </c>
      <c r="D3393" s="22">
        <v>0</v>
      </c>
      <c r="E3393" s="22">
        <v>11</v>
      </c>
      <c r="F3393" s="22">
        <v>0</v>
      </c>
      <c r="G3393" s="22">
        <v>516</v>
      </c>
      <c r="H3393" s="22">
        <v>40</v>
      </c>
      <c r="I3393" s="22">
        <v>50</v>
      </c>
      <c r="J3393" s="22">
        <v>50</v>
      </c>
      <c r="K3393" s="22">
        <v>0</v>
      </c>
      <c r="L3393" s="23">
        <v>40756</v>
      </c>
      <c r="M3393" s="24" t="s">
        <v>90</v>
      </c>
      <c r="N3393" s="24" t="e" vm="20">
        <v>#VALUE!</v>
      </c>
      <c r="O3393" s="22">
        <v>563</v>
      </c>
      <c r="P3393" s="24" t="s">
        <v>109</v>
      </c>
      <c r="Q3393" s="24" t="s">
        <v>100</v>
      </c>
      <c r="R3393" s="24" t="s">
        <v>102</v>
      </c>
      <c r="S3393" s="24" t="s">
        <v>97</v>
      </c>
    </row>
    <row r="3394" spans="1:19" x14ac:dyDescent="0.2">
      <c r="A3394" s="22">
        <v>3</v>
      </c>
      <c r="B3394" s="22">
        <v>88</v>
      </c>
      <c r="C3394" s="22">
        <v>150</v>
      </c>
      <c r="D3394" s="22">
        <v>63</v>
      </c>
      <c r="E3394" s="22">
        <v>80</v>
      </c>
      <c r="F3394" s="22">
        <v>57</v>
      </c>
      <c r="G3394" s="22">
        <v>332</v>
      </c>
      <c r="H3394" s="22">
        <v>20</v>
      </c>
      <c r="I3394" s="22">
        <v>80</v>
      </c>
      <c r="J3394" s="22">
        <v>130</v>
      </c>
      <c r="K3394" s="22">
        <v>50</v>
      </c>
      <c r="L3394" s="23">
        <v>40756</v>
      </c>
      <c r="M3394" s="24" t="s">
        <v>90</v>
      </c>
      <c r="N3394" s="24" t="e" vm="35">
        <v>#VALUE!</v>
      </c>
      <c r="O3394" s="22">
        <v>636</v>
      </c>
      <c r="P3394" s="24" t="s">
        <v>109</v>
      </c>
      <c r="Q3394" s="24" t="s">
        <v>103</v>
      </c>
      <c r="R3394" s="24" t="s">
        <v>104</v>
      </c>
      <c r="S3394" s="24" t="s">
        <v>97</v>
      </c>
    </row>
    <row r="3395" spans="1:19" x14ac:dyDescent="0.2">
      <c r="A3395" s="22">
        <v>-57</v>
      </c>
      <c r="B3395" s="22">
        <v>19</v>
      </c>
      <c r="C3395" s="22">
        <v>138</v>
      </c>
      <c r="D3395" s="22">
        <v>120</v>
      </c>
      <c r="E3395" s="22">
        <v>56</v>
      </c>
      <c r="F3395" s="22">
        <v>37</v>
      </c>
      <c r="G3395" s="22">
        <v>1439</v>
      </c>
      <c r="H3395" s="22">
        <v>-20</v>
      </c>
      <c r="I3395" s="22">
        <v>20</v>
      </c>
      <c r="J3395" s="22">
        <v>120</v>
      </c>
      <c r="K3395" s="22">
        <v>100</v>
      </c>
      <c r="L3395" s="23">
        <v>40756</v>
      </c>
      <c r="M3395" s="24" t="s">
        <v>90</v>
      </c>
      <c r="N3395" s="24" t="e" vm="35">
        <v>#VALUE!</v>
      </c>
      <c r="O3395" s="22">
        <v>816</v>
      </c>
      <c r="P3395" s="24" t="s">
        <v>109</v>
      </c>
      <c r="Q3395" s="24" t="s">
        <v>103</v>
      </c>
      <c r="R3395" s="24" t="s">
        <v>105</v>
      </c>
      <c r="S3395" s="24" t="s">
        <v>97</v>
      </c>
    </row>
    <row r="3396" spans="1:19" x14ac:dyDescent="0.2">
      <c r="A3396" s="22">
        <v>26</v>
      </c>
      <c r="B3396" s="22">
        <v>60</v>
      </c>
      <c r="C3396" s="22">
        <v>104</v>
      </c>
      <c r="D3396" s="22">
        <v>45</v>
      </c>
      <c r="E3396" s="22">
        <v>38</v>
      </c>
      <c r="F3396" s="22">
        <v>14</v>
      </c>
      <c r="G3396" s="22">
        <v>253</v>
      </c>
      <c r="H3396" s="22">
        <v>30</v>
      </c>
      <c r="I3396" s="22">
        <v>60</v>
      </c>
      <c r="J3396" s="22">
        <v>90</v>
      </c>
      <c r="K3396" s="22">
        <v>30</v>
      </c>
      <c r="L3396" s="23">
        <v>40756</v>
      </c>
      <c r="M3396" s="24" t="s">
        <v>90</v>
      </c>
      <c r="N3396" s="24" t="e" vm="35">
        <v>#VALUE!</v>
      </c>
      <c r="O3396" s="22">
        <v>573</v>
      </c>
      <c r="P3396" s="24" t="s">
        <v>109</v>
      </c>
      <c r="Q3396" s="24" t="s">
        <v>98</v>
      </c>
      <c r="R3396" s="24" t="s">
        <v>107</v>
      </c>
      <c r="S3396" s="24" t="s">
        <v>94</v>
      </c>
    </row>
    <row r="3397" spans="1:19" x14ac:dyDescent="0.2">
      <c r="A3397" s="22">
        <v>-12</v>
      </c>
      <c r="B3397" s="22">
        <v>36</v>
      </c>
      <c r="C3397" s="22">
        <v>64</v>
      </c>
      <c r="D3397" s="22">
        <v>29</v>
      </c>
      <c r="E3397" s="22">
        <v>42</v>
      </c>
      <c r="F3397" s="22">
        <v>11</v>
      </c>
      <c r="G3397" s="22">
        <v>215</v>
      </c>
      <c r="H3397" s="22">
        <v>-10</v>
      </c>
      <c r="I3397" s="22">
        <v>30</v>
      </c>
      <c r="J3397" s="22">
        <v>50</v>
      </c>
      <c r="K3397" s="22">
        <v>20</v>
      </c>
      <c r="L3397" s="23">
        <v>40756</v>
      </c>
      <c r="M3397" s="24" t="s">
        <v>90</v>
      </c>
      <c r="N3397" s="24" t="e" vm="35">
        <v>#VALUE!</v>
      </c>
      <c r="O3397" s="22">
        <v>314</v>
      </c>
      <c r="P3397" s="24" t="s">
        <v>109</v>
      </c>
      <c r="Q3397" s="24" t="s">
        <v>98</v>
      </c>
      <c r="R3397" s="24" t="s">
        <v>108</v>
      </c>
      <c r="S3397" s="24" t="s">
        <v>94</v>
      </c>
    </row>
    <row r="3398" spans="1:19" x14ac:dyDescent="0.2">
      <c r="A3398" s="22">
        <v>1</v>
      </c>
      <c r="B3398" s="22">
        <v>48</v>
      </c>
      <c r="C3398" s="22">
        <v>85</v>
      </c>
      <c r="D3398" s="22">
        <v>38</v>
      </c>
      <c r="E3398" s="22">
        <v>44</v>
      </c>
      <c r="F3398" s="22">
        <v>14</v>
      </c>
      <c r="G3398" s="22">
        <v>248</v>
      </c>
      <c r="H3398" s="22">
        <v>0</v>
      </c>
      <c r="I3398" s="22">
        <v>40</v>
      </c>
      <c r="J3398" s="22">
        <v>70</v>
      </c>
      <c r="K3398" s="22">
        <v>30</v>
      </c>
      <c r="L3398" s="23">
        <v>40756</v>
      </c>
      <c r="M3398" s="24" t="s">
        <v>90</v>
      </c>
      <c r="N3398" s="24" t="e" vm="35">
        <v>#VALUE!</v>
      </c>
      <c r="O3398" s="22">
        <v>573</v>
      </c>
      <c r="P3398" s="24" t="s">
        <v>109</v>
      </c>
      <c r="Q3398" s="24" t="s">
        <v>98</v>
      </c>
      <c r="R3398" s="24" t="s">
        <v>99</v>
      </c>
      <c r="S3398" s="24" t="s">
        <v>94</v>
      </c>
    </row>
    <row r="3399" spans="1:19" x14ac:dyDescent="0.2">
      <c r="A3399" s="22">
        <v>37</v>
      </c>
      <c r="B3399" s="22">
        <v>88</v>
      </c>
      <c r="C3399" s="22">
        <v>159</v>
      </c>
      <c r="D3399" s="22">
        <v>72</v>
      </c>
      <c r="E3399" s="22">
        <v>57</v>
      </c>
      <c r="F3399" s="22">
        <v>27</v>
      </c>
      <c r="G3399" s="22">
        <v>606</v>
      </c>
      <c r="H3399" s="22">
        <v>40</v>
      </c>
      <c r="I3399" s="22">
        <v>90</v>
      </c>
      <c r="J3399" s="22">
        <v>160</v>
      </c>
      <c r="K3399" s="22">
        <v>70</v>
      </c>
      <c r="L3399" s="23">
        <v>40756</v>
      </c>
      <c r="M3399" s="24" t="s">
        <v>90</v>
      </c>
      <c r="N3399" s="24" t="e" vm="35">
        <v>#VALUE!</v>
      </c>
      <c r="O3399" s="22">
        <v>660</v>
      </c>
      <c r="P3399" s="24" t="s">
        <v>109</v>
      </c>
      <c r="Q3399" s="24" t="s">
        <v>92</v>
      </c>
      <c r="R3399" s="24" t="s">
        <v>95</v>
      </c>
      <c r="S3399" s="24" t="s">
        <v>94</v>
      </c>
    </row>
    <row r="3400" spans="1:19" ht="32" x14ac:dyDescent="0.2">
      <c r="A3400" s="22">
        <v>33</v>
      </c>
      <c r="B3400" s="22">
        <v>60</v>
      </c>
      <c r="C3400" s="22">
        <v>109</v>
      </c>
      <c r="D3400" s="22">
        <v>50</v>
      </c>
      <c r="E3400" s="22">
        <v>33</v>
      </c>
      <c r="F3400" s="22">
        <v>15</v>
      </c>
      <c r="G3400" s="22">
        <v>1064</v>
      </c>
      <c r="H3400" s="22">
        <v>30</v>
      </c>
      <c r="I3400" s="22">
        <v>60</v>
      </c>
      <c r="J3400" s="22">
        <v>110</v>
      </c>
      <c r="K3400" s="22">
        <v>50</v>
      </c>
      <c r="L3400" s="23">
        <v>40756</v>
      </c>
      <c r="M3400" s="24" t="s">
        <v>90</v>
      </c>
      <c r="N3400" s="24" t="e" vm="35">
        <v>#VALUE!</v>
      </c>
      <c r="O3400" s="22">
        <v>417</v>
      </c>
      <c r="P3400" s="24" t="s">
        <v>109</v>
      </c>
      <c r="Q3400" s="24" t="s">
        <v>92</v>
      </c>
      <c r="R3400" s="24" t="s">
        <v>96</v>
      </c>
      <c r="S3400" s="24" t="s">
        <v>97</v>
      </c>
    </row>
    <row r="3401" spans="1:19" x14ac:dyDescent="0.2">
      <c r="A3401" s="22">
        <v>40</v>
      </c>
      <c r="B3401" s="22">
        <v>49</v>
      </c>
      <c r="C3401" s="22">
        <v>82</v>
      </c>
      <c r="D3401" s="22">
        <v>34</v>
      </c>
      <c r="E3401" s="22">
        <v>19</v>
      </c>
      <c r="F3401" s="22">
        <v>9</v>
      </c>
      <c r="G3401" s="22">
        <v>890</v>
      </c>
      <c r="H3401" s="22">
        <v>40</v>
      </c>
      <c r="I3401" s="22">
        <v>60</v>
      </c>
      <c r="J3401" s="22">
        <v>90</v>
      </c>
      <c r="K3401" s="22">
        <v>30</v>
      </c>
      <c r="L3401" s="23">
        <v>40756</v>
      </c>
      <c r="M3401" s="24" t="s">
        <v>90</v>
      </c>
      <c r="N3401" s="24" t="e" vm="35">
        <v>#VALUE!</v>
      </c>
      <c r="O3401" s="22">
        <v>636</v>
      </c>
      <c r="P3401" s="24" t="s">
        <v>109</v>
      </c>
      <c r="Q3401" s="24" t="s">
        <v>100</v>
      </c>
      <c r="R3401" s="24" t="s">
        <v>101</v>
      </c>
      <c r="S3401" s="24" t="s">
        <v>94</v>
      </c>
    </row>
    <row r="3402" spans="1:19" ht="32" x14ac:dyDescent="0.2">
      <c r="A3402" s="22">
        <v>39</v>
      </c>
      <c r="B3402" s="22">
        <v>48</v>
      </c>
      <c r="C3402" s="22">
        <v>79</v>
      </c>
      <c r="D3402" s="22">
        <v>32</v>
      </c>
      <c r="E3402" s="22">
        <v>19</v>
      </c>
      <c r="F3402" s="22">
        <v>8</v>
      </c>
      <c r="G3402" s="22">
        <v>841</v>
      </c>
      <c r="H3402" s="22">
        <v>50</v>
      </c>
      <c r="I3402" s="22">
        <v>60</v>
      </c>
      <c r="J3402" s="22">
        <v>90</v>
      </c>
      <c r="K3402" s="22">
        <v>30</v>
      </c>
      <c r="L3402" s="23">
        <v>40756</v>
      </c>
      <c r="M3402" s="24" t="s">
        <v>90</v>
      </c>
      <c r="N3402" s="24" t="e" vm="35">
        <v>#VALUE!</v>
      </c>
      <c r="O3402" s="22">
        <v>573</v>
      </c>
      <c r="P3402" s="24" t="s">
        <v>109</v>
      </c>
      <c r="Q3402" s="24" t="s">
        <v>100</v>
      </c>
      <c r="R3402" s="24" t="s">
        <v>102</v>
      </c>
      <c r="S3402" s="24" t="s">
        <v>97</v>
      </c>
    </row>
    <row r="3403" spans="1:19" x14ac:dyDescent="0.2">
      <c r="A3403" s="22">
        <v>12</v>
      </c>
      <c r="B3403" s="22">
        <v>25</v>
      </c>
      <c r="C3403" s="22">
        <v>41</v>
      </c>
      <c r="D3403" s="22">
        <v>16</v>
      </c>
      <c r="E3403" s="22">
        <v>15</v>
      </c>
      <c r="F3403" s="22">
        <v>4</v>
      </c>
      <c r="G3403" s="22">
        <v>484</v>
      </c>
      <c r="H3403" s="22">
        <v>20</v>
      </c>
      <c r="I3403" s="22">
        <v>20</v>
      </c>
      <c r="J3403" s="22">
        <v>30</v>
      </c>
      <c r="K3403" s="22">
        <v>10</v>
      </c>
      <c r="L3403" s="23">
        <v>40756</v>
      </c>
      <c r="M3403" s="24" t="s">
        <v>90</v>
      </c>
      <c r="N3403" s="24" t="e" vm="44">
        <v>#VALUE!</v>
      </c>
      <c r="O3403" s="22">
        <v>513</v>
      </c>
      <c r="P3403" s="24" t="s">
        <v>91</v>
      </c>
      <c r="Q3403" s="24" t="s">
        <v>103</v>
      </c>
      <c r="R3403" s="24" t="s">
        <v>104</v>
      </c>
      <c r="S3403" s="24" t="s">
        <v>97</v>
      </c>
    </row>
    <row r="3404" spans="1:19" x14ac:dyDescent="0.2">
      <c r="A3404" s="22">
        <v>22</v>
      </c>
      <c r="B3404" s="22">
        <v>33</v>
      </c>
      <c r="C3404" s="22">
        <v>55</v>
      </c>
      <c r="D3404" s="22">
        <v>22</v>
      </c>
      <c r="E3404" s="22">
        <v>16</v>
      </c>
      <c r="F3404" s="22">
        <v>6</v>
      </c>
      <c r="G3404" s="22">
        <v>865</v>
      </c>
      <c r="H3404" s="22">
        <v>30</v>
      </c>
      <c r="I3404" s="22">
        <v>30</v>
      </c>
      <c r="J3404" s="22">
        <v>40</v>
      </c>
      <c r="K3404" s="22">
        <v>10</v>
      </c>
      <c r="L3404" s="23">
        <v>40756</v>
      </c>
      <c r="M3404" s="24" t="s">
        <v>90</v>
      </c>
      <c r="N3404" s="24" t="e" vm="44">
        <v>#VALUE!</v>
      </c>
      <c r="O3404" s="22">
        <v>513</v>
      </c>
      <c r="P3404" s="24" t="s">
        <v>91</v>
      </c>
      <c r="Q3404" s="24" t="s">
        <v>103</v>
      </c>
      <c r="R3404" s="24" t="s">
        <v>105</v>
      </c>
      <c r="S3404" s="24" t="s">
        <v>97</v>
      </c>
    </row>
    <row r="3405" spans="1:19" x14ac:dyDescent="0.2">
      <c r="A3405" s="22">
        <v>142</v>
      </c>
      <c r="B3405" s="22">
        <v>172</v>
      </c>
      <c r="C3405" s="22">
        <v>283</v>
      </c>
      <c r="D3405" s="22">
        <v>114</v>
      </c>
      <c r="E3405" s="22">
        <v>64</v>
      </c>
      <c r="F3405" s="22">
        <v>37</v>
      </c>
      <c r="G3405" s="22">
        <v>810</v>
      </c>
      <c r="H3405" s="22">
        <v>100</v>
      </c>
      <c r="I3405" s="22">
        <v>160</v>
      </c>
      <c r="J3405" s="22">
        <v>250</v>
      </c>
      <c r="K3405" s="22">
        <v>90</v>
      </c>
      <c r="L3405" s="23">
        <v>40756</v>
      </c>
      <c r="M3405" s="24" t="s">
        <v>90</v>
      </c>
      <c r="N3405" s="24" t="e" vm="44">
        <v>#VALUE!</v>
      </c>
      <c r="O3405" s="22">
        <v>614</v>
      </c>
      <c r="P3405" s="24" t="s">
        <v>91</v>
      </c>
      <c r="Q3405" s="24" t="s">
        <v>98</v>
      </c>
      <c r="R3405" s="24" t="s">
        <v>107</v>
      </c>
      <c r="S3405" s="24" t="s">
        <v>94</v>
      </c>
    </row>
    <row r="3406" spans="1:19" x14ac:dyDescent="0.2">
      <c r="A3406" s="22">
        <v>142</v>
      </c>
      <c r="B3406" s="22">
        <v>161</v>
      </c>
      <c r="C3406" s="22">
        <v>275</v>
      </c>
      <c r="D3406" s="22">
        <v>116</v>
      </c>
      <c r="E3406" s="22">
        <v>54</v>
      </c>
      <c r="F3406" s="22">
        <v>35</v>
      </c>
      <c r="G3406" s="22">
        <v>678</v>
      </c>
      <c r="H3406" s="22">
        <v>100</v>
      </c>
      <c r="I3406" s="22">
        <v>150</v>
      </c>
      <c r="J3406" s="22">
        <v>240</v>
      </c>
      <c r="K3406" s="22">
        <v>90</v>
      </c>
      <c r="L3406" s="23">
        <v>40756</v>
      </c>
      <c r="M3406" s="24" t="s">
        <v>90</v>
      </c>
      <c r="N3406" s="24" t="e" vm="44">
        <v>#VALUE!</v>
      </c>
      <c r="O3406" s="22">
        <v>419</v>
      </c>
      <c r="P3406" s="24" t="s">
        <v>91</v>
      </c>
      <c r="Q3406" s="24" t="s">
        <v>98</v>
      </c>
      <c r="R3406" s="24" t="s">
        <v>108</v>
      </c>
      <c r="S3406" s="24" t="s">
        <v>94</v>
      </c>
    </row>
    <row r="3407" spans="1:19" ht="32" x14ac:dyDescent="0.2">
      <c r="A3407" s="22">
        <v>11</v>
      </c>
      <c r="B3407" s="22">
        <v>60</v>
      </c>
      <c r="C3407" s="22">
        <v>108</v>
      </c>
      <c r="D3407" s="22">
        <v>49</v>
      </c>
      <c r="E3407" s="22">
        <v>48</v>
      </c>
      <c r="F3407" s="22">
        <v>18</v>
      </c>
      <c r="G3407" s="22">
        <v>414</v>
      </c>
      <c r="H3407" s="22">
        <v>20</v>
      </c>
      <c r="I3407" s="22">
        <v>70</v>
      </c>
      <c r="J3407" s="22">
        <v>120</v>
      </c>
      <c r="K3407" s="22">
        <v>50</v>
      </c>
      <c r="L3407" s="23">
        <v>40756</v>
      </c>
      <c r="M3407" s="24" t="s">
        <v>90</v>
      </c>
      <c r="N3407" s="24" t="e" vm="44">
        <v>#VALUE!</v>
      </c>
      <c r="O3407" s="22">
        <v>216</v>
      </c>
      <c r="P3407" s="24" t="s">
        <v>91</v>
      </c>
      <c r="Q3407" s="24" t="s">
        <v>100</v>
      </c>
      <c r="R3407" s="24" t="s">
        <v>102</v>
      </c>
      <c r="S3407" s="24" t="s">
        <v>97</v>
      </c>
    </row>
    <row r="3408" spans="1:19" x14ac:dyDescent="0.2">
      <c r="A3408" s="22">
        <v>26</v>
      </c>
      <c r="B3408" s="22">
        <v>62</v>
      </c>
      <c r="C3408" s="22">
        <v>107</v>
      </c>
      <c r="D3408" s="22">
        <v>46</v>
      </c>
      <c r="E3408" s="22">
        <v>40</v>
      </c>
      <c r="F3408" s="22">
        <v>15</v>
      </c>
      <c r="G3408" s="22">
        <v>415</v>
      </c>
      <c r="H3408" s="22">
        <v>40</v>
      </c>
      <c r="I3408" s="22">
        <v>70</v>
      </c>
      <c r="J3408" s="22">
        <v>110</v>
      </c>
      <c r="K3408" s="22">
        <v>40</v>
      </c>
      <c r="L3408" s="23">
        <v>40756</v>
      </c>
      <c r="M3408" s="24" t="s">
        <v>90</v>
      </c>
      <c r="N3408" s="24" t="e" vm="44">
        <v>#VALUE!</v>
      </c>
      <c r="O3408" s="22">
        <v>419</v>
      </c>
      <c r="P3408" s="24" t="s">
        <v>91</v>
      </c>
      <c r="Q3408" s="24" t="s">
        <v>92</v>
      </c>
      <c r="R3408" s="24" t="s">
        <v>93</v>
      </c>
      <c r="S3408" s="24" t="s">
        <v>94</v>
      </c>
    </row>
    <row r="3409" spans="1:19" x14ac:dyDescent="0.2">
      <c r="A3409" s="22">
        <v>26</v>
      </c>
      <c r="B3409" s="22">
        <v>51</v>
      </c>
      <c r="C3409" s="22">
        <v>84</v>
      </c>
      <c r="D3409" s="22">
        <v>34</v>
      </c>
      <c r="E3409" s="22">
        <v>30</v>
      </c>
      <c r="F3409" s="22">
        <v>10</v>
      </c>
      <c r="G3409" s="22">
        <v>428</v>
      </c>
      <c r="H3409" s="22">
        <v>30</v>
      </c>
      <c r="I3409" s="22">
        <v>50</v>
      </c>
      <c r="J3409" s="22">
        <v>80</v>
      </c>
      <c r="K3409" s="22">
        <v>30</v>
      </c>
      <c r="L3409" s="23">
        <v>40756</v>
      </c>
      <c r="M3409" s="24" t="s">
        <v>90</v>
      </c>
      <c r="N3409" s="24" t="e" vm="44">
        <v>#VALUE!</v>
      </c>
      <c r="O3409" s="22">
        <v>330</v>
      </c>
      <c r="P3409" s="24" t="s">
        <v>91</v>
      </c>
      <c r="Q3409" s="24" t="s">
        <v>92</v>
      </c>
      <c r="R3409" s="24" t="s">
        <v>95</v>
      </c>
      <c r="S3409" s="24" t="s">
        <v>94</v>
      </c>
    </row>
    <row r="3410" spans="1:19" ht="32" x14ac:dyDescent="0.2">
      <c r="A3410" s="22">
        <v>-15</v>
      </c>
      <c r="B3410" s="22">
        <v>52</v>
      </c>
      <c r="C3410" s="22">
        <v>88</v>
      </c>
      <c r="D3410" s="22">
        <v>37</v>
      </c>
      <c r="E3410" s="22">
        <v>59</v>
      </c>
      <c r="F3410" s="22">
        <v>33</v>
      </c>
      <c r="G3410" s="22">
        <v>513</v>
      </c>
      <c r="H3410" s="22">
        <v>10</v>
      </c>
      <c r="I3410" s="22">
        <v>60</v>
      </c>
      <c r="J3410" s="22">
        <v>90</v>
      </c>
      <c r="K3410" s="22">
        <v>30</v>
      </c>
      <c r="L3410" s="23">
        <v>40756</v>
      </c>
      <c r="M3410" s="24" t="s">
        <v>90</v>
      </c>
      <c r="N3410" s="24" t="e" vm="44">
        <v>#VALUE!</v>
      </c>
      <c r="O3410" s="22">
        <v>513</v>
      </c>
      <c r="P3410" s="24" t="s">
        <v>91</v>
      </c>
      <c r="Q3410" s="24" t="s">
        <v>92</v>
      </c>
      <c r="R3410" s="24" t="s">
        <v>96</v>
      </c>
      <c r="S3410" s="24" t="s">
        <v>97</v>
      </c>
    </row>
    <row r="3411" spans="1:19" x14ac:dyDescent="0.2">
      <c r="A3411" s="22">
        <v>112</v>
      </c>
      <c r="B3411" s="22">
        <v>146</v>
      </c>
      <c r="C3411" s="22">
        <v>288</v>
      </c>
      <c r="D3411" s="22">
        <v>145</v>
      </c>
      <c r="E3411" s="22">
        <v>60</v>
      </c>
      <c r="F3411" s="22">
        <v>40</v>
      </c>
      <c r="G3411" s="22">
        <v>1292</v>
      </c>
      <c r="H3411" s="22">
        <v>120</v>
      </c>
      <c r="I3411" s="22">
        <v>180</v>
      </c>
      <c r="J3411" s="22">
        <v>340</v>
      </c>
      <c r="K3411" s="22">
        <v>160</v>
      </c>
      <c r="L3411" s="23">
        <v>40756</v>
      </c>
      <c r="M3411" s="24" t="s">
        <v>90</v>
      </c>
      <c r="N3411" s="24" t="e" vm="44">
        <v>#VALUE!</v>
      </c>
      <c r="O3411" s="22">
        <v>513</v>
      </c>
      <c r="P3411" s="24" t="s">
        <v>91</v>
      </c>
      <c r="Q3411" s="24" t="s">
        <v>100</v>
      </c>
      <c r="R3411" s="24" t="s">
        <v>101</v>
      </c>
      <c r="S3411" s="24" t="s">
        <v>94</v>
      </c>
    </row>
    <row r="3412" spans="1:19" x14ac:dyDescent="0.2">
      <c r="A3412" s="22">
        <v>57</v>
      </c>
      <c r="B3412" s="22">
        <v>79</v>
      </c>
      <c r="C3412" s="22">
        <v>125</v>
      </c>
      <c r="D3412" s="22">
        <v>47</v>
      </c>
      <c r="E3412" s="22">
        <v>35</v>
      </c>
      <c r="F3412" s="22">
        <v>14</v>
      </c>
      <c r="G3412" s="22">
        <v>366</v>
      </c>
      <c r="H3412" s="22">
        <v>50</v>
      </c>
      <c r="I3412" s="22">
        <v>70</v>
      </c>
      <c r="J3412" s="22">
        <v>110</v>
      </c>
      <c r="K3412" s="22">
        <v>40</v>
      </c>
      <c r="L3412" s="23">
        <v>40756</v>
      </c>
      <c r="M3412" s="24" t="s">
        <v>90</v>
      </c>
      <c r="N3412" s="24" t="e" vm="28">
        <v>#VALUE!</v>
      </c>
      <c r="O3412" s="22">
        <v>414</v>
      </c>
      <c r="P3412" s="24" t="s">
        <v>109</v>
      </c>
      <c r="Q3412" s="24" t="s">
        <v>103</v>
      </c>
      <c r="R3412" s="24" t="s">
        <v>104</v>
      </c>
      <c r="S3412" s="24" t="s">
        <v>97</v>
      </c>
    </row>
    <row r="3413" spans="1:19" x14ac:dyDescent="0.2">
      <c r="A3413" s="22">
        <v>87</v>
      </c>
      <c r="B3413" s="22">
        <v>91</v>
      </c>
      <c r="C3413" s="22">
        <v>153</v>
      </c>
      <c r="D3413" s="22">
        <v>63</v>
      </c>
      <c r="E3413" s="22">
        <v>26</v>
      </c>
      <c r="F3413" s="22">
        <v>17</v>
      </c>
      <c r="G3413" s="22">
        <v>864</v>
      </c>
      <c r="H3413" s="22">
        <v>70</v>
      </c>
      <c r="I3413" s="22">
        <v>80</v>
      </c>
      <c r="J3413" s="22">
        <v>130</v>
      </c>
      <c r="K3413" s="22">
        <v>50</v>
      </c>
      <c r="L3413" s="23">
        <v>40756</v>
      </c>
      <c r="M3413" s="24" t="s">
        <v>90</v>
      </c>
      <c r="N3413" s="24" t="e" vm="28">
        <v>#VALUE!</v>
      </c>
      <c r="O3413" s="22">
        <v>262</v>
      </c>
      <c r="P3413" s="24" t="s">
        <v>109</v>
      </c>
      <c r="Q3413" s="24" t="s">
        <v>103</v>
      </c>
      <c r="R3413" s="24" t="s">
        <v>105</v>
      </c>
      <c r="S3413" s="24" t="s">
        <v>97</v>
      </c>
    </row>
    <row r="3414" spans="1:19" x14ac:dyDescent="0.2">
      <c r="A3414" s="22">
        <v>28</v>
      </c>
      <c r="B3414" s="22">
        <v>54</v>
      </c>
      <c r="C3414" s="22">
        <v>89</v>
      </c>
      <c r="D3414" s="22">
        <v>36</v>
      </c>
      <c r="E3414" s="22">
        <v>32</v>
      </c>
      <c r="F3414" s="22">
        <v>11</v>
      </c>
      <c r="G3414" s="22">
        <v>458</v>
      </c>
      <c r="H3414" s="22">
        <v>10</v>
      </c>
      <c r="I3414" s="22">
        <v>40</v>
      </c>
      <c r="J3414" s="22">
        <v>70</v>
      </c>
      <c r="K3414" s="22">
        <v>30</v>
      </c>
      <c r="L3414" s="23">
        <v>40756</v>
      </c>
      <c r="M3414" s="24" t="s">
        <v>90</v>
      </c>
      <c r="N3414" s="24" t="e" vm="28">
        <v>#VALUE!</v>
      </c>
      <c r="O3414" s="22">
        <v>715</v>
      </c>
      <c r="P3414" s="24" t="s">
        <v>109</v>
      </c>
      <c r="Q3414" s="24" t="s">
        <v>98</v>
      </c>
      <c r="R3414" s="24" t="s">
        <v>107</v>
      </c>
      <c r="S3414" s="24" t="s">
        <v>94</v>
      </c>
    </row>
    <row r="3415" spans="1:19" x14ac:dyDescent="0.2">
      <c r="A3415" s="22">
        <v>-10</v>
      </c>
      <c r="B3415" s="22">
        <v>61</v>
      </c>
      <c r="C3415" s="22">
        <v>104</v>
      </c>
      <c r="D3415" s="22">
        <v>44</v>
      </c>
      <c r="E3415" s="22">
        <v>63</v>
      </c>
      <c r="F3415" s="22">
        <v>39</v>
      </c>
      <c r="G3415" s="22">
        <v>617</v>
      </c>
      <c r="H3415" s="22">
        <v>10</v>
      </c>
      <c r="I3415" s="22">
        <v>60</v>
      </c>
      <c r="J3415" s="22">
        <v>90</v>
      </c>
      <c r="K3415" s="22">
        <v>30</v>
      </c>
      <c r="L3415" s="23">
        <v>40756</v>
      </c>
      <c r="M3415" s="24" t="s">
        <v>90</v>
      </c>
      <c r="N3415" s="24" t="e" vm="28">
        <v>#VALUE!</v>
      </c>
      <c r="O3415" s="22">
        <v>715</v>
      </c>
      <c r="P3415" s="24" t="s">
        <v>109</v>
      </c>
      <c r="Q3415" s="24" t="s">
        <v>98</v>
      </c>
      <c r="R3415" s="24" t="s">
        <v>108</v>
      </c>
      <c r="S3415" s="24" t="s">
        <v>94</v>
      </c>
    </row>
    <row r="3416" spans="1:19" ht="32" x14ac:dyDescent="0.2">
      <c r="A3416" s="22">
        <v>25</v>
      </c>
      <c r="B3416" s="22">
        <v>39</v>
      </c>
      <c r="C3416" s="22">
        <v>68</v>
      </c>
      <c r="D3416" s="22">
        <v>30</v>
      </c>
      <c r="E3416" s="22">
        <v>20</v>
      </c>
      <c r="F3416" s="22">
        <v>9</v>
      </c>
      <c r="G3416" s="22">
        <v>581</v>
      </c>
      <c r="H3416" s="22">
        <v>30</v>
      </c>
      <c r="I3416" s="22">
        <v>50</v>
      </c>
      <c r="J3416" s="22">
        <v>80</v>
      </c>
      <c r="K3416" s="22">
        <v>30</v>
      </c>
      <c r="L3416" s="23">
        <v>40756</v>
      </c>
      <c r="M3416" s="24" t="s">
        <v>90</v>
      </c>
      <c r="N3416" s="24" t="e" vm="28">
        <v>#VALUE!</v>
      </c>
      <c r="O3416" s="22">
        <v>262</v>
      </c>
      <c r="P3416" s="24" t="s">
        <v>109</v>
      </c>
      <c r="Q3416" s="24" t="s">
        <v>100</v>
      </c>
      <c r="R3416" s="24" t="s">
        <v>102</v>
      </c>
      <c r="S3416" s="24" t="s">
        <v>97</v>
      </c>
    </row>
    <row r="3417" spans="1:19" x14ac:dyDescent="0.2">
      <c r="A3417" s="22">
        <v>29</v>
      </c>
      <c r="B3417" s="22">
        <v>77</v>
      </c>
      <c r="C3417" s="22">
        <v>139</v>
      </c>
      <c r="D3417" s="22">
        <v>63</v>
      </c>
      <c r="E3417" s="22">
        <v>52</v>
      </c>
      <c r="F3417" s="22">
        <v>23</v>
      </c>
      <c r="G3417" s="22">
        <v>397</v>
      </c>
      <c r="H3417" s="22">
        <v>30</v>
      </c>
      <c r="I3417" s="22">
        <v>80</v>
      </c>
      <c r="J3417" s="22">
        <v>140</v>
      </c>
      <c r="K3417" s="22">
        <v>60</v>
      </c>
      <c r="L3417" s="23">
        <v>40756</v>
      </c>
      <c r="M3417" s="24" t="s">
        <v>90</v>
      </c>
      <c r="N3417" s="24" t="e" vm="28">
        <v>#VALUE!</v>
      </c>
      <c r="O3417" s="22">
        <v>414</v>
      </c>
      <c r="P3417" s="24" t="s">
        <v>109</v>
      </c>
      <c r="Q3417" s="24" t="s">
        <v>92</v>
      </c>
      <c r="R3417" s="24" t="s">
        <v>93</v>
      </c>
      <c r="S3417" s="24" t="s">
        <v>94</v>
      </c>
    </row>
    <row r="3418" spans="1:19" x14ac:dyDescent="0.2">
      <c r="A3418" s="22">
        <v>48</v>
      </c>
      <c r="B3418" s="22">
        <v>184</v>
      </c>
      <c r="C3418" s="22">
        <v>314</v>
      </c>
      <c r="D3418" s="22">
        <v>133</v>
      </c>
      <c r="E3418" s="22">
        <v>139</v>
      </c>
      <c r="F3418" s="22">
        <v>120</v>
      </c>
      <c r="G3418" s="22">
        <v>705</v>
      </c>
      <c r="H3418" s="22">
        <v>60</v>
      </c>
      <c r="I3418" s="22">
        <v>190</v>
      </c>
      <c r="J3418" s="22">
        <v>330</v>
      </c>
      <c r="K3418" s="22">
        <v>140</v>
      </c>
      <c r="L3418" s="23">
        <v>40756</v>
      </c>
      <c r="M3418" s="24" t="s">
        <v>90</v>
      </c>
      <c r="N3418" s="24" t="e" vm="28">
        <v>#VALUE!</v>
      </c>
      <c r="O3418" s="22">
        <v>920</v>
      </c>
      <c r="P3418" s="24" t="s">
        <v>109</v>
      </c>
      <c r="Q3418" s="24" t="s">
        <v>92</v>
      </c>
      <c r="R3418" s="24" t="s">
        <v>95</v>
      </c>
      <c r="S3418" s="24" t="s">
        <v>94</v>
      </c>
    </row>
    <row r="3419" spans="1:19" ht="32" x14ac:dyDescent="0.2">
      <c r="A3419" s="22">
        <v>101</v>
      </c>
      <c r="B3419" s="22">
        <v>132</v>
      </c>
      <c r="C3419" s="22">
        <v>229</v>
      </c>
      <c r="D3419" s="22">
        <v>99</v>
      </c>
      <c r="E3419" s="22">
        <v>55</v>
      </c>
      <c r="F3419" s="22">
        <v>32</v>
      </c>
      <c r="G3419" s="22">
        <v>565</v>
      </c>
      <c r="H3419" s="22">
        <v>90</v>
      </c>
      <c r="I3419" s="22">
        <v>140</v>
      </c>
      <c r="J3419" s="22">
        <v>240</v>
      </c>
      <c r="K3419" s="22">
        <v>100</v>
      </c>
      <c r="L3419" s="23">
        <v>40756</v>
      </c>
      <c r="M3419" s="24" t="s">
        <v>90</v>
      </c>
      <c r="N3419" s="24" t="e" vm="28">
        <v>#VALUE!</v>
      </c>
      <c r="O3419" s="22">
        <v>715</v>
      </c>
      <c r="P3419" s="24" t="s">
        <v>109</v>
      </c>
      <c r="Q3419" s="24" t="s">
        <v>92</v>
      </c>
      <c r="R3419" s="24" t="s">
        <v>96</v>
      </c>
      <c r="S3419" s="24" t="s">
        <v>97</v>
      </c>
    </row>
    <row r="3420" spans="1:19" x14ac:dyDescent="0.2">
      <c r="A3420" s="22">
        <v>97</v>
      </c>
      <c r="B3420" s="22">
        <v>123</v>
      </c>
      <c r="C3420" s="22">
        <v>224</v>
      </c>
      <c r="D3420" s="22">
        <v>103</v>
      </c>
      <c r="E3420" s="22">
        <v>49</v>
      </c>
      <c r="F3420" s="22">
        <v>31</v>
      </c>
      <c r="G3420" s="22">
        <v>1073</v>
      </c>
      <c r="H3420" s="22">
        <v>100</v>
      </c>
      <c r="I3420" s="22">
        <v>150</v>
      </c>
      <c r="J3420" s="22">
        <v>260</v>
      </c>
      <c r="K3420" s="22">
        <v>110</v>
      </c>
      <c r="L3420" s="23">
        <v>40756</v>
      </c>
      <c r="M3420" s="24" t="s">
        <v>90</v>
      </c>
      <c r="N3420" s="24" t="e" vm="28">
        <v>#VALUE!</v>
      </c>
      <c r="O3420" s="22">
        <v>715</v>
      </c>
      <c r="P3420" s="24" t="s">
        <v>109</v>
      </c>
      <c r="Q3420" s="24" t="s">
        <v>100</v>
      </c>
      <c r="R3420" s="24" t="s">
        <v>101</v>
      </c>
      <c r="S3420" s="24" t="s">
        <v>94</v>
      </c>
    </row>
    <row r="3421" spans="1:19" x14ac:dyDescent="0.2">
      <c r="A3421" s="22">
        <v>39</v>
      </c>
      <c r="B3421" s="22">
        <v>88</v>
      </c>
      <c r="C3421" s="22">
        <v>159</v>
      </c>
      <c r="D3421" s="22">
        <v>72</v>
      </c>
      <c r="E3421" s="22">
        <v>56</v>
      </c>
      <c r="F3421" s="22">
        <v>27</v>
      </c>
      <c r="G3421" s="22">
        <v>606</v>
      </c>
      <c r="H3421" s="22">
        <v>30</v>
      </c>
      <c r="I3421" s="22">
        <v>70</v>
      </c>
      <c r="J3421" s="22">
        <v>120</v>
      </c>
      <c r="K3421" s="22">
        <v>50</v>
      </c>
      <c r="L3421" s="23">
        <v>40756</v>
      </c>
      <c r="M3421" s="24" t="s">
        <v>110</v>
      </c>
      <c r="N3421" s="24" t="e" vm="23">
        <v>#VALUE!</v>
      </c>
      <c r="O3421" s="22">
        <v>959</v>
      </c>
      <c r="P3421" s="24" t="s">
        <v>109</v>
      </c>
      <c r="Q3421" s="24" t="s">
        <v>103</v>
      </c>
      <c r="R3421" s="24" t="s">
        <v>105</v>
      </c>
      <c r="S3421" s="24" t="s">
        <v>97</v>
      </c>
    </row>
    <row r="3422" spans="1:19" x14ac:dyDescent="0.2">
      <c r="A3422" s="22">
        <v>33</v>
      </c>
      <c r="B3422" s="22">
        <v>60</v>
      </c>
      <c r="C3422" s="22">
        <v>109</v>
      </c>
      <c r="D3422" s="22">
        <v>50</v>
      </c>
      <c r="E3422" s="22">
        <v>33</v>
      </c>
      <c r="F3422" s="22">
        <v>15</v>
      </c>
      <c r="G3422" s="22">
        <v>1064</v>
      </c>
      <c r="H3422" s="22">
        <v>30</v>
      </c>
      <c r="I3422" s="22">
        <v>50</v>
      </c>
      <c r="J3422" s="22">
        <v>80</v>
      </c>
      <c r="K3422" s="22">
        <v>30</v>
      </c>
      <c r="L3422" s="23">
        <v>40756</v>
      </c>
      <c r="M3422" s="24" t="s">
        <v>110</v>
      </c>
      <c r="N3422" s="24" t="e" vm="23">
        <v>#VALUE!</v>
      </c>
      <c r="O3422" s="22">
        <v>475</v>
      </c>
      <c r="P3422" s="24" t="s">
        <v>109</v>
      </c>
      <c r="Q3422" s="24" t="s">
        <v>103</v>
      </c>
      <c r="R3422" s="24" t="s">
        <v>106</v>
      </c>
      <c r="S3422" s="24" t="s">
        <v>97</v>
      </c>
    </row>
    <row r="3423" spans="1:19" x14ac:dyDescent="0.2">
      <c r="A3423" s="22">
        <v>39</v>
      </c>
      <c r="B3423" s="22">
        <v>49</v>
      </c>
      <c r="C3423" s="22">
        <v>82</v>
      </c>
      <c r="D3423" s="22">
        <v>34</v>
      </c>
      <c r="E3423" s="22">
        <v>20</v>
      </c>
      <c r="F3423" s="22">
        <v>9</v>
      </c>
      <c r="G3423" s="22">
        <v>890</v>
      </c>
      <c r="H3423" s="22">
        <v>40</v>
      </c>
      <c r="I3423" s="22">
        <v>50</v>
      </c>
      <c r="J3423" s="22">
        <v>80</v>
      </c>
      <c r="K3423" s="22">
        <v>30</v>
      </c>
      <c r="L3423" s="23">
        <v>40756</v>
      </c>
      <c r="M3423" s="24" t="s">
        <v>110</v>
      </c>
      <c r="N3423" s="24" t="e" vm="23">
        <v>#VALUE!</v>
      </c>
      <c r="O3423" s="22">
        <v>959</v>
      </c>
      <c r="P3423" s="24" t="s">
        <v>109</v>
      </c>
      <c r="Q3423" s="24" t="s">
        <v>98</v>
      </c>
      <c r="R3423" s="24" t="s">
        <v>107</v>
      </c>
      <c r="S3423" s="24" t="s">
        <v>94</v>
      </c>
    </row>
    <row r="3424" spans="1:19" x14ac:dyDescent="0.2">
      <c r="A3424" s="22">
        <v>17</v>
      </c>
      <c r="B3424" s="22">
        <v>28</v>
      </c>
      <c r="C3424" s="22">
        <v>47</v>
      </c>
      <c r="D3424" s="22">
        <v>19</v>
      </c>
      <c r="E3424" s="22">
        <v>15</v>
      </c>
      <c r="F3424" s="22">
        <v>5</v>
      </c>
      <c r="G3424" s="22">
        <v>811</v>
      </c>
      <c r="H3424" s="22">
        <v>20</v>
      </c>
      <c r="I3424" s="22">
        <v>30</v>
      </c>
      <c r="J3424" s="22">
        <v>50</v>
      </c>
      <c r="K3424" s="22">
        <v>20</v>
      </c>
      <c r="L3424" s="23">
        <v>40756</v>
      </c>
      <c r="M3424" s="24" t="s">
        <v>110</v>
      </c>
      <c r="N3424" s="24" t="e" vm="23">
        <v>#VALUE!</v>
      </c>
      <c r="O3424" s="22">
        <v>203</v>
      </c>
      <c r="P3424" s="24" t="s">
        <v>109</v>
      </c>
      <c r="Q3424" s="24" t="s">
        <v>98</v>
      </c>
      <c r="R3424" s="24" t="s">
        <v>99</v>
      </c>
      <c r="S3424" s="24" t="s">
        <v>94</v>
      </c>
    </row>
    <row r="3425" spans="1:19" x14ac:dyDescent="0.2">
      <c r="A3425" s="22">
        <v>-11</v>
      </c>
      <c r="B3425" s="22">
        <v>61</v>
      </c>
      <c r="C3425" s="22">
        <v>104</v>
      </c>
      <c r="D3425" s="22">
        <v>44</v>
      </c>
      <c r="E3425" s="22">
        <v>64</v>
      </c>
      <c r="F3425" s="22">
        <v>39</v>
      </c>
      <c r="G3425" s="22">
        <v>617</v>
      </c>
      <c r="H3425" s="22">
        <v>10</v>
      </c>
      <c r="I3425" s="22">
        <v>60</v>
      </c>
      <c r="J3425" s="22">
        <v>100</v>
      </c>
      <c r="K3425" s="22">
        <v>40</v>
      </c>
      <c r="L3425" s="23">
        <v>40756</v>
      </c>
      <c r="M3425" s="24" t="s">
        <v>110</v>
      </c>
      <c r="N3425" s="24" t="e" vm="23">
        <v>#VALUE!</v>
      </c>
      <c r="O3425" s="22">
        <v>475</v>
      </c>
      <c r="P3425" s="24" t="s">
        <v>109</v>
      </c>
      <c r="Q3425" s="24" t="s">
        <v>100</v>
      </c>
      <c r="R3425" s="24" t="s">
        <v>101</v>
      </c>
      <c r="S3425" s="24" t="s">
        <v>94</v>
      </c>
    </row>
    <row r="3426" spans="1:19" ht="32" x14ac:dyDescent="0.2">
      <c r="A3426" s="22">
        <v>22</v>
      </c>
      <c r="B3426" s="22">
        <v>56</v>
      </c>
      <c r="C3426" s="22">
        <v>97</v>
      </c>
      <c r="D3426" s="22">
        <v>42</v>
      </c>
      <c r="E3426" s="22">
        <v>37</v>
      </c>
      <c r="F3426" s="22">
        <v>13</v>
      </c>
      <c r="G3426" s="22">
        <v>384</v>
      </c>
      <c r="H3426" s="22">
        <v>20</v>
      </c>
      <c r="I3426" s="22">
        <v>50</v>
      </c>
      <c r="J3426" s="22">
        <v>90</v>
      </c>
      <c r="K3426" s="22">
        <v>40</v>
      </c>
      <c r="L3426" s="23">
        <v>40756</v>
      </c>
      <c r="M3426" s="24" t="s">
        <v>110</v>
      </c>
      <c r="N3426" s="24" t="e" vm="23">
        <v>#VALUE!</v>
      </c>
      <c r="O3426" s="22">
        <v>203</v>
      </c>
      <c r="P3426" s="24" t="s">
        <v>109</v>
      </c>
      <c r="Q3426" s="24" t="s">
        <v>100</v>
      </c>
      <c r="R3426" s="24" t="s">
        <v>102</v>
      </c>
      <c r="S3426" s="24" t="s">
        <v>97</v>
      </c>
    </row>
    <row r="3427" spans="1:19" x14ac:dyDescent="0.2">
      <c r="A3427" s="22">
        <v>104</v>
      </c>
      <c r="B3427" s="22">
        <v>135</v>
      </c>
      <c r="C3427" s="22">
        <v>223</v>
      </c>
      <c r="D3427" s="22">
        <v>90</v>
      </c>
      <c r="E3427" s="22">
        <v>56</v>
      </c>
      <c r="F3427" s="22">
        <v>29</v>
      </c>
      <c r="G3427" s="22">
        <v>1139</v>
      </c>
      <c r="H3427" s="22">
        <v>90</v>
      </c>
      <c r="I3427" s="22">
        <v>130</v>
      </c>
      <c r="J3427" s="22">
        <v>210</v>
      </c>
      <c r="K3427" s="22">
        <v>80</v>
      </c>
      <c r="L3427" s="23">
        <v>40756</v>
      </c>
      <c r="M3427" s="24" t="s">
        <v>110</v>
      </c>
      <c r="N3427" s="24" t="e" vm="23">
        <v>#VALUE!</v>
      </c>
      <c r="O3427" s="22">
        <v>203</v>
      </c>
      <c r="P3427" s="24" t="s">
        <v>109</v>
      </c>
      <c r="Q3427" s="24" t="s">
        <v>92</v>
      </c>
      <c r="R3427" s="24" t="s">
        <v>95</v>
      </c>
      <c r="S3427" s="24" t="s">
        <v>94</v>
      </c>
    </row>
    <row r="3428" spans="1:19" x14ac:dyDescent="0.2">
      <c r="A3428" s="22">
        <v>25</v>
      </c>
      <c r="B3428" s="22">
        <v>39</v>
      </c>
      <c r="C3428" s="22">
        <v>68</v>
      </c>
      <c r="D3428" s="22">
        <v>30</v>
      </c>
      <c r="E3428" s="22">
        <v>20</v>
      </c>
      <c r="F3428" s="22">
        <v>9</v>
      </c>
      <c r="G3428" s="22">
        <v>581</v>
      </c>
      <c r="H3428" s="22">
        <v>20</v>
      </c>
      <c r="I3428" s="22">
        <v>30</v>
      </c>
      <c r="J3428" s="22">
        <v>50</v>
      </c>
      <c r="K3428" s="22">
        <v>20</v>
      </c>
      <c r="L3428" s="23">
        <v>40756</v>
      </c>
      <c r="M3428" s="24" t="s">
        <v>110</v>
      </c>
      <c r="N3428" s="24" t="e" vm="49">
        <v>#VALUE!</v>
      </c>
      <c r="O3428" s="22">
        <v>786</v>
      </c>
      <c r="P3428" s="24" t="s">
        <v>91</v>
      </c>
      <c r="Q3428" s="24" t="s">
        <v>103</v>
      </c>
      <c r="R3428" s="24" t="s">
        <v>104</v>
      </c>
      <c r="S3428" s="24" t="s">
        <v>97</v>
      </c>
    </row>
    <row r="3429" spans="1:19" x14ac:dyDescent="0.2">
      <c r="A3429" s="22">
        <v>28</v>
      </c>
      <c r="B3429" s="22">
        <v>77</v>
      </c>
      <c r="C3429" s="22">
        <v>139</v>
      </c>
      <c r="D3429" s="22">
        <v>63</v>
      </c>
      <c r="E3429" s="22">
        <v>53</v>
      </c>
      <c r="F3429" s="22">
        <v>23</v>
      </c>
      <c r="G3429" s="22">
        <v>397</v>
      </c>
      <c r="H3429" s="22">
        <v>30</v>
      </c>
      <c r="I3429" s="22">
        <v>60</v>
      </c>
      <c r="J3429" s="22">
        <v>100</v>
      </c>
      <c r="K3429" s="22">
        <v>40</v>
      </c>
      <c r="L3429" s="23">
        <v>40756</v>
      </c>
      <c r="M3429" s="24" t="s">
        <v>110</v>
      </c>
      <c r="N3429" s="24" t="e" vm="49">
        <v>#VALUE!</v>
      </c>
      <c r="O3429" s="22">
        <v>727</v>
      </c>
      <c r="P3429" s="24" t="s">
        <v>91</v>
      </c>
      <c r="Q3429" s="24" t="s">
        <v>103</v>
      </c>
      <c r="R3429" s="24" t="s">
        <v>105</v>
      </c>
      <c r="S3429" s="24" t="s">
        <v>97</v>
      </c>
    </row>
    <row r="3430" spans="1:19" x14ac:dyDescent="0.2">
      <c r="A3430" s="22">
        <v>97</v>
      </c>
      <c r="B3430" s="22">
        <v>123</v>
      </c>
      <c r="C3430" s="22">
        <v>224</v>
      </c>
      <c r="D3430" s="22">
        <v>103</v>
      </c>
      <c r="E3430" s="22">
        <v>49</v>
      </c>
      <c r="F3430" s="22">
        <v>31</v>
      </c>
      <c r="G3430" s="22">
        <v>1073</v>
      </c>
      <c r="H3430" s="22">
        <v>70</v>
      </c>
      <c r="I3430" s="22">
        <v>100</v>
      </c>
      <c r="J3430" s="22">
        <v>170</v>
      </c>
      <c r="K3430" s="22">
        <v>70</v>
      </c>
      <c r="L3430" s="23">
        <v>40756</v>
      </c>
      <c r="M3430" s="24" t="s">
        <v>110</v>
      </c>
      <c r="N3430" s="24" t="e" vm="49">
        <v>#VALUE!</v>
      </c>
      <c r="O3430" s="22">
        <v>850</v>
      </c>
      <c r="P3430" s="24" t="s">
        <v>91</v>
      </c>
      <c r="Q3430" s="24" t="s">
        <v>103</v>
      </c>
      <c r="R3430" s="24" t="s">
        <v>106</v>
      </c>
      <c r="S3430" s="24" t="s">
        <v>97</v>
      </c>
    </row>
    <row r="3431" spans="1:19" x14ac:dyDescent="0.2">
      <c r="A3431" s="22">
        <v>61</v>
      </c>
      <c r="B3431" s="22">
        <v>68</v>
      </c>
      <c r="C3431" s="22">
        <v>113</v>
      </c>
      <c r="D3431" s="22">
        <v>46</v>
      </c>
      <c r="E3431" s="22">
        <v>22</v>
      </c>
      <c r="F3431" s="22">
        <v>12</v>
      </c>
      <c r="G3431" s="22">
        <v>880</v>
      </c>
      <c r="H3431" s="22">
        <v>60</v>
      </c>
      <c r="I3431" s="22">
        <v>80</v>
      </c>
      <c r="J3431" s="22">
        <v>120</v>
      </c>
      <c r="K3431" s="22">
        <v>40</v>
      </c>
      <c r="L3431" s="23">
        <v>40756</v>
      </c>
      <c r="M3431" s="24" t="s">
        <v>110</v>
      </c>
      <c r="N3431" s="24" t="e" vm="49">
        <v>#VALUE!</v>
      </c>
      <c r="O3431" s="22">
        <v>954</v>
      </c>
      <c r="P3431" s="24" t="s">
        <v>91</v>
      </c>
      <c r="Q3431" s="24" t="s">
        <v>98</v>
      </c>
      <c r="R3431" s="24" t="s">
        <v>107</v>
      </c>
      <c r="S3431" s="24" t="s">
        <v>94</v>
      </c>
    </row>
    <row r="3432" spans="1:19" x14ac:dyDescent="0.2">
      <c r="A3432" s="22">
        <v>87</v>
      </c>
      <c r="B3432" s="22">
        <v>91</v>
      </c>
      <c r="C3432" s="22">
        <v>153</v>
      </c>
      <c r="D3432" s="22">
        <v>63</v>
      </c>
      <c r="E3432" s="22">
        <v>26</v>
      </c>
      <c r="F3432" s="22">
        <v>17</v>
      </c>
      <c r="G3432" s="22">
        <v>864</v>
      </c>
      <c r="H3432" s="22">
        <v>80</v>
      </c>
      <c r="I3432" s="22">
        <v>100</v>
      </c>
      <c r="J3432" s="22">
        <v>160</v>
      </c>
      <c r="K3432" s="22">
        <v>60</v>
      </c>
      <c r="L3432" s="23">
        <v>40756</v>
      </c>
      <c r="M3432" s="24" t="s">
        <v>110</v>
      </c>
      <c r="N3432" s="24" t="e" vm="49">
        <v>#VALUE!</v>
      </c>
      <c r="O3432" s="22">
        <v>904</v>
      </c>
      <c r="P3432" s="24" t="s">
        <v>91</v>
      </c>
      <c r="Q3432" s="24" t="s">
        <v>98</v>
      </c>
      <c r="R3432" s="24" t="s">
        <v>99</v>
      </c>
      <c r="S3432" s="24" t="s">
        <v>94</v>
      </c>
    </row>
    <row r="3433" spans="1:19" x14ac:dyDescent="0.2">
      <c r="A3433" s="22">
        <v>48</v>
      </c>
      <c r="B3433" s="22">
        <v>184</v>
      </c>
      <c r="C3433" s="22">
        <v>314</v>
      </c>
      <c r="D3433" s="22">
        <v>133</v>
      </c>
      <c r="E3433" s="22">
        <v>139</v>
      </c>
      <c r="F3433" s="22">
        <v>120</v>
      </c>
      <c r="G3433" s="22">
        <v>705</v>
      </c>
      <c r="H3433" s="22">
        <v>60</v>
      </c>
      <c r="I3433" s="22">
        <v>190</v>
      </c>
      <c r="J3433" s="22">
        <v>310</v>
      </c>
      <c r="K3433" s="22">
        <v>120</v>
      </c>
      <c r="L3433" s="23">
        <v>40756</v>
      </c>
      <c r="M3433" s="24" t="s">
        <v>110</v>
      </c>
      <c r="N3433" s="24" t="e" vm="49">
        <v>#VALUE!</v>
      </c>
      <c r="O3433" s="22">
        <v>941</v>
      </c>
      <c r="P3433" s="24" t="s">
        <v>91</v>
      </c>
      <c r="Q3433" s="24" t="s">
        <v>100</v>
      </c>
      <c r="R3433" s="24" t="s">
        <v>101</v>
      </c>
      <c r="S3433" s="24" t="s">
        <v>94</v>
      </c>
    </row>
    <row r="3434" spans="1:19" ht="32" x14ac:dyDescent="0.2">
      <c r="A3434" s="22">
        <v>101</v>
      </c>
      <c r="B3434" s="22">
        <v>132</v>
      </c>
      <c r="C3434" s="22">
        <v>229</v>
      </c>
      <c r="D3434" s="22">
        <v>99</v>
      </c>
      <c r="E3434" s="22">
        <v>55</v>
      </c>
      <c r="F3434" s="22">
        <v>32</v>
      </c>
      <c r="G3434" s="22">
        <v>565</v>
      </c>
      <c r="H3434" s="22">
        <v>80</v>
      </c>
      <c r="I3434" s="22">
        <v>130</v>
      </c>
      <c r="J3434" s="22">
        <v>220</v>
      </c>
      <c r="K3434" s="22">
        <v>90</v>
      </c>
      <c r="L3434" s="23">
        <v>40756</v>
      </c>
      <c r="M3434" s="24" t="s">
        <v>110</v>
      </c>
      <c r="N3434" s="24" t="e" vm="49">
        <v>#VALUE!</v>
      </c>
      <c r="O3434" s="22">
        <v>904</v>
      </c>
      <c r="P3434" s="24" t="s">
        <v>91</v>
      </c>
      <c r="Q3434" s="24" t="s">
        <v>100</v>
      </c>
      <c r="R3434" s="24" t="s">
        <v>102</v>
      </c>
      <c r="S3434" s="24" t="s">
        <v>97</v>
      </c>
    </row>
    <row r="3435" spans="1:19" x14ac:dyDescent="0.2">
      <c r="A3435" s="22">
        <v>144</v>
      </c>
      <c r="B3435" s="22">
        <v>172</v>
      </c>
      <c r="C3435" s="22">
        <v>283</v>
      </c>
      <c r="D3435" s="22">
        <v>114</v>
      </c>
      <c r="E3435" s="22">
        <v>63</v>
      </c>
      <c r="F3435" s="22">
        <v>37</v>
      </c>
      <c r="G3435" s="22">
        <v>810</v>
      </c>
      <c r="H3435" s="22">
        <v>120</v>
      </c>
      <c r="I3435" s="22">
        <v>170</v>
      </c>
      <c r="J3435" s="22">
        <v>270</v>
      </c>
      <c r="K3435" s="22">
        <v>100</v>
      </c>
      <c r="L3435" s="23">
        <v>40756</v>
      </c>
      <c r="M3435" s="24" t="s">
        <v>110</v>
      </c>
      <c r="N3435" s="24" t="e" vm="49">
        <v>#VALUE!</v>
      </c>
      <c r="O3435" s="22">
        <v>954</v>
      </c>
      <c r="P3435" s="24" t="s">
        <v>91</v>
      </c>
      <c r="Q3435" s="24" t="s">
        <v>92</v>
      </c>
      <c r="R3435" s="24" t="s">
        <v>95</v>
      </c>
      <c r="S3435" s="24" t="s">
        <v>94</v>
      </c>
    </row>
    <row r="3436" spans="1:19" ht="32" x14ac:dyDescent="0.2">
      <c r="A3436" s="22">
        <v>141</v>
      </c>
      <c r="B3436" s="22">
        <v>161</v>
      </c>
      <c r="C3436" s="22">
        <v>275</v>
      </c>
      <c r="D3436" s="22">
        <v>116</v>
      </c>
      <c r="E3436" s="22">
        <v>55</v>
      </c>
      <c r="F3436" s="22">
        <v>35</v>
      </c>
      <c r="G3436" s="22">
        <v>678</v>
      </c>
      <c r="H3436" s="22">
        <v>100</v>
      </c>
      <c r="I3436" s="22">
        <v>150</v>
      </c>
      <c r="J3436" s="22">
        <v>260</v>
      </c>
      <c r="K3436" s="22">
        <v>110</v>
      </c>
      <c r="L3436" s="23">
        <v>40756</v>
      </c>
      <c r="M3436" s="24" t="s">
        <v>110</v>
      </c>
      <c r="N3436" s="24" t="e" vm="49">
        <v>#VALUE!</v>
      </c>
      <c r="O3436" s="22">
        <v>561</v>
      </c>
      <c r="P3436" s="24" t="s">
        <v>91</v>
      </c>
      <c r="Q3436" s="24" t="s">
        <v>92</v>
      </c>
      <c r="R3436" s="24" t="s">
        <v>96</v>
      </c>
      <c r="S3436" s="24" t="s">
        <v>97</v>
      </c>
    </row>
    <row r="3437" spans="1:19" x14ac:dyDescent="0.2">
      <c r="A3437" s="22">
        <v>12</v>
      </c>
      <c r="B3437" s="22">
        <v>60</v>
      </c>
      <c r="C3437" s="22">
        <v>108</v>
      </c>
      <c r="D3437" s="22">
        <v>49</v>
      </c>
      <c r="E3437" s="22">
        <v>47</v>
      </c>
      <c r="F3437" s="22">
        <v>18</v>
      </c>
      <c r="G3437" s="22">
        <v>414</v>
      </c>
      <c r="H3437" s="22">
        <v>20</v>
      </c>
      <c r="I3437" s="22">
        <v>50</v>
      </c>
      <c r="J3437" s="22">
        <v>80</v>
      </c>
      <c r="K3437" s="22">
        <v>30</v>
      </c>
      <c r="L3437" s="23">
        <v>40756</v>
      </c>
      <c r="M3437" s="24" t="s">
        <v>110</v>
      </c>
      <c r="N3437" s="24" t="e" vm="39">
        <v>#VALUE!</v>
      </c>
      <c r="O3437" s="22">
        <v>978</v>
      </c>
      <c r="P3437" s="24" t="s">
        <v>91</v>
      </c>
      <c r="Q3437" s="24" t="s">
        <v>103</v>
      </c>
      <c r="R3437" s="24" t="s">
        <v>105</v>
      </c>
      <c r="S3437" s="24" t="s">
        <v>97</v>
      </c>
    </row>
    <row r="3438" spans="1:19" x14ac:dyDescent="0.2">
      <c r="A3438" s="22">
        <v>22</v>
      </c>
      <c r="B3438" s="22">
        <v>33</v>
      </c>
      <c r="C3438" s="22">
        <v>55</v>
      </c>
      <c r="D3438" s="22">
        <v>22</v>
      </c>
      <c r="E3438" s="22">
        <v>16</v>
      </c>
      <c r="F3438" s="22">
        <v>6</v>
      </c>
      <c r="G3438" s="22">
        <v>865</v>
      </c>
      <c r="H3438" s="22">
        <v>20</v>
      </c>
      <c r="I3438" s="22">
        <v>30</v>
      </c>
      <c r="J3438" s="22">
        <v>50</v>
      </c>
      <c r="K3438" s="22">
        <v>20</v>
      </c>
      <c r="L3438" s="23">
        <v>40756</v>
      </c>
      <c r="M3438" s="24" t="s">
        <v>110</v>
      </c>
      <c r="N3438" s="24" t="e" vm="39">
        <v>#VALUE!</v>
      </c>
      <c r="O3438" s="22">
        <v>508</v>
      </c>
      <c r="P3438" s="24" t="s">
        <v>91</v>
      </c>
      <c r="Q3438" s="24" t="s">
        <v>98</v>
      </c>
      <c r="R3438" s="24" t="s">
        <v>107</v>
      </c>
      <c r="S3438" s="24" t="s">
        <v>94</v>
      </c>
    </row>
    <row r="3439" spans="1:19" x14ac:dyDescent="0.2">
      <c r="A3439" s="22">
        <v>12</v>
      </c>
      <c r="B3439" s="22">
        <v>25</v>
      </c>
      <c r="C3439" s="22">
        <v>41</v>
      </c>
      <c r="D3439" s="22">
        <v>16</v>
      </c>
      <c r="E3439" s="22">
        <v>15</v>
      </c>
      <c r="F3439" s="22">
        <v>4</v>
      </c>
      <c r="G3439" s="22">
        <v>484</v>
      </c>
      <c r="H3439" s="22">
        <v>20</v>
      </c>
      <c r="I3439" s="22">
        <v>30</v>
      </c>
      <c r="J3439" s="22">
        <v>40</v>
      </c>
      <c r="K3439" s="22">
        <v>10</v>
      </c>
      <c r="L3439" s="23">
        <v>40756</v>
      </c>
      <c r="M3439" s="24" t="s">
        <v>110</v>
      </c>
      <c r="N3439" s="24" t="e" vm="39">
        <v>#VALUE!</v>
      </c>
      <c r="O3439" s="22">
        <v>781</v>
      </c>
      <c r="P3439" s="24" t="s">
        <v>91</v>
      </c>
      <c r="Q3439" s="24" t="s">
        <v>98</v>
      </c>
      <c r="R3439" s="24" t="s">
        <v>99</v>
      </c>
      <c r="S3439" s="24" t="s">
        <v>94</v>
      </c>
    </row>
    <row r="3440" spans="1:19" x14ac:dyDescent="0.2">
      <c r="A3440" s="22">
        <v>8</v>
      </c>
      <c r="B3440" s="22">
        <v>68</v>
      </c>
      <c r="C3440" s="22">
        <v>104</v>
      </c>
      <c r="D3440" s="22">
        <v>37</v>
      </c>
      <c r="E3440" s="22">
        <v>58</v>
      </c>
      <c r="F3440" s="22">
        <v>33</v>
      </c>
      <c r="G3440" s="22">
        <v>540</v>
      </c>
      <c r="H3440" s="22">
        <v>20</v>
      </c>
      <c r="I3440" s="22">
        <v>70</v>
      </c>
      <c r="J3440" s="22">
        <v>100</v>
      </c>
      <c r="K3440" s="22">
        <v>30</v>
      </c>
      <c r="L3440" s="23">
        <v>40756</v>
      </c>
      <c r="M3440" s="24" t="s">
        <v>110</v>
      </c>
      <c r="N3440" s="24" t="e" vm="39">
        <v>#VALUE!</v>
      </c>
      <c r="O3440" s="22">
        <v>339</v>
      </c>
      <c r="P3440" s="24" t="s">
        <v>91</v>
      </c>
      <c r="Q3440" s="24" t="s">
        <v>100</v>
      </c>
      <c r="R3440" s="24" t="s">
        <v>101</v>
      </c>
      <c r="S3440" s="24" t="s">
        <v>94</v>
      </c>
    </row>
    <row r="3441" spans="1:19" ht="32" x14ac:dyDescent="0.2">
      <c r="A3441" s="22">
        <v>113</v>
      </c>
      <c r="B3441" s="22">
        <v>146</v>
      </c>
      <c r="C3441" s="22">
        <v>288</v>
      </c>
      <c r="D3441" s="22">
        <v>145</v>
      </c>
      <c r="E3441" s="22">
        <v>60</v>
      </c>
      <c r="F3441" s="22">
        <v>40</v>
      </c>
      <c r="G3441" s="22">
        <v>1292</v>
      </c>
      <c r="H3441" s="22">
        <v>100</v>
      </c>
      <c r="I3441" s="22">
        <v>150</v>
      </c>
      <c r="J3441" s="22">
        <v>280</v>
      </c>
      <c r="K3441" s="22">
        <v>130</v>
      </c>
      <c r="L3441" s="23">
        <v>40756</v>
      </c>
      <c r="M3441" s="24" t="s">
        <v>110</v>
      </c>
      <c r="N3441" s="24" t="e" vm="39">
        <v>#VALUE!</v>
      </c>
      <c r="O3441" s="22">
        <v>857</v>
      </c>
      <c r="P3441" s="24" t="s">
        <v>91</v>
      </c>
      <c r="Q3441" s="24" t="s">
        <v>100</v>
      </c>
      <c r="R3441" s="24" t="s">
        <v>111</v>
      </c>
      <c r="S3441" s="24" t="s">
        <v>94</v>
      </c>
    </row>
    <row r="3442" spans="1:19" x14ac:dyDescent="0.2">
      <c r="A3442" s="22">
        <v>777</v>
      </c>
      <c r="B3442" s="22">
        <v>612</v>
      </c>
      <c r="C3442" s="22">
        <v>658</v>
      </c>
      <c r="D3442" s="22">
        <v>52</v>
      </c>
      <c r="E3442" s="22">
        <v>46</v>
      </c>
      <c r="F3442" s="22">
        <v>17</v>
      </c>
      <c r="G3442" s="22">
        <v>-2033</v>
      </c>
      <c r="H3442" s="22">
        <v>560</v>
      </c>
      <c r="I3442" s="22">
        <v>590</v>
      </c>
      <c r="J3442" s="22">
        <v>630</v>
      </c>
      <c r="K3442" s="22">
        <v>40</v>
      </c>
      <c r="L3442" s="23">
        <v>40756</v>
      </c>
      <c r="M3442" s="24" t="s">
        <v>110</v>
      </c>
      <c r="N3442" s="24" t="e" vm="39">
        <v>#VALUE!</v>
      </c>
      <c r="O3442" s="22">
        <v>617</v>
      </c>
      <c r="P3442" s="24" t="s">
        <v>91</v>
      </c>
      <c r="Q3442" s="24" t="s">
        <v>92</v>
      </c>
      <c r="R3442" s="24" t="s">
        <v>95</v>
      </c>
      <c r="S3442" s="24" t="s">
        <v>94</v>
      </c>
    </row>
    <row r="3443" spans="1:19" x14ac:dyDescent="0.2">
      <c r="A3443" s="22">
        <v>1</v>
      </c>
      <c r="B3443" s="22">
        <v>48</v>
      </c>
      <c r="C3443" s="22">
        <v>85</v>
      </c>
      <c r="D3443" s="22">
        <v>38</v>
      </c>
      <c r="E3443" s="22">
        <v>44</v>
      </c>
      <c r="F3443" s="22">
        <v>14</v>
      </c>
      <c r="G3443" s="22">
        <v>248</v>
      </c>
      <c r="H3443" s="22">
        <v>10</v>
      </c>
      <c r="I3443" s="22">
        <v>40</v>
      </c>
      <c r="J3443" s="22">
        <v>60</v>
      </c>
      <c r="K3443" s="22">
        <v>20</v>
      </c>
      <c r="L3443" s="23">
        <v>40756</v>
      </c>
      <c r="M3443" s="24" t="s">
        <v>110</v>
      </c>
      <c r="N3443" s="24" t="e" vm="7">
        <v>#VALUE!</v>
      </c>
      <c r="O3443" s="22">
        <v>603</v>
      </c>
      <c r="P3443" s="24" t="s">
        <v>109</v>
      </c>
      <c r="Q3443" s="24" t="s">
        <v>103</v>
      </c>
      <c r="R3443" s="24" t="s">
        <v>105</v>
      </c>
      <c r="S3443" s="24" t="s">
        <v>97</v>
      </c>
    </row>
    <row r="3444" spans="1:19" x14ac:dyDescent="0.2">
      <c r="A3444" s="22">
        <v>28</v>
      </c>
      <c r="B3444" s="22">
        <v>38</v>
      </c>
      <c r="C3444" s="22">
        <v>62</v>
      </c>
      <c r="D3444" s="22">
        <v>25</v>
      </c>
      <c r="E3444" s="22">
        <v>17</v>
      </c>
      <c r="F3444" s="22">
        <v>7</v>
      </c>
      <c r="G3444" s="22">
        <v>851</v>
      </c>
      <c r="H3444" s="22">
        <v>30</v>
      </c>
      <c r="I3444" s="22">
        <v>40</v>
      </c>
      <c r="J3444" s="22">
        <v>60</v>
      </c>
      <c r="K3444" s="22">
        <v>20</v>
      </c>
      <c r="L3444" s="23">
        <v>40756</v>
      </c>
      <c r="M3444" s="24" t="s">
        <v>110</v>
      </c>
      <c r="N3444" s="24" t="e" vm="7">
        <v>#VALUE!</v>
      </c>
      <c r="O3444" s="22">
        <v>603</v>
      </c>
      <c r="P3444" s="24" t="s">
        <v>109</v>
      </c>
      <c r="Q3444" s="24" t="s">
        <v>98</v>
      </c>
      <c r="R3444" s="24" t="s">
        <v>107</v>
      </c>
      <c r="S3444" s="24" t="s">
        <v>94</v>
      </c>
    </row>
    <row r="3445" spans="1:19" x14ac:dyDescent="0.2">
      <c r="A3445" s="22">
        <v>43</v>
      </c>
      <c r="B3445" s="22">
        <v>43</v>
      </c>
      <c r="C3445" s="22">
        <v>43</v>
      </c>
      <c r="D3445" s="22">
        <v>0</v>
      </c>
      <c r="E3445" s="22">
        <v>11</v>
      </c>
      <c r="F3445" s="22">
        <v>0</v>
      </c>
      <c r="G3445" s="22">
        <v>516</v>
      </c>
      <c r="H3445" s="22">
        <v>30</v>
      </c>
      <c r="I3445" s="22">
        <v>40</v>
      </c>
      <c r="J3445" s="22">
        <v>40</v>
      </c>
      <c r="K3445" s="22">
        <v>0</v>
      </c>
      <c r="L3445" s="23">
        <v>40756</v>
      </c>
      <c r="M3445" s="24" t="s">
        <v>110</v>
      </c>
      <c r="N3445" s="24" t="e" vm="7">
        <v>#VALUE!</v>
      </c>
      <c r="O3445" s="22">
        <v>603</v>
      </c>
      <c r="P3445" s="24" t="s">
        <v>109</v>
      </c>
      <c r="Q3445" s="24" t="s">
        <v>98</v>
      </c>
      <c r="R3445" s="24" t="s">
        <v>99</v>
      </c>
      <c r="S3445" s="24" t="s">
        <v>94</v>
      </c>
    </row>
    <row r="3446" spans="1:19" x14ac:dyDescent="0.2">
      <c r="A3446" s="22">
        <v>1</v>
      </c>
      <c r="B3446" s="22">
        <v>88</v>
      </c>
      <c r="C3446" s="22">
        <v>150</v>
      </c>
      <c r="D3446" s="22">
        <v>63</v>
      </c>
      <c r="E3446" s="22">
        <v>81</v>
      </c>
      <c r="F3446" s="22">
        <v>57</v>
      </c>
      <c r="G3446" s="22">
        <v>332</v>
      </c>
      <c r="H3446" s="22">
        <v>10</v>
      </c>
      <c r="I3446" s="22">
        <v>80</v>
      </c>
      <c r="J3446" s="22">
        <v>140</v>
      </c>
      <c r="K3446" s="22">
        <v>60</v>
      </c>
      <c r="L3446" s="23">
        <v>40756</v>
      </c>
      <c r="M3446" s="24" t="s">
        <v>110</v>
      </c>
      <c r="N3446" s="24" t="e" vm="7">
        <v>#VALUE!</v>
      </c>
      <c r="O3446" s="22">
        <v>603</v>
      </c>
      <c r="P3446" s="24" t="s">
        <v>109</v>
      </c>
      <c r="Q3446" s="24" t="s">
        <v>100</v>
      </c>
      <c r="R3446" s="24" t="s">
        <v>101</v>
      </c>
      <c r="S3446" s="24" t="s">
        <v>94</v>
      </c>
    </row>
    <row r="3447" spans="1:19" ht="32" x14ac:dyDescent="0.2">
      <c r="A3447" s="22">
        <v>-12</v>
      </c>
      <c r="B3447" s="22">
        <v>36</v>
      </c>
      <c r="C3447" s="22">
        <v>64</v>
      </c>
      <c r="D3447" s="22">
        <v>29</v>
      </c>
      <c r="E3447" s="22">
        <v>42</v>
      </c>
      <c r="F3447" s="22">
        <v>11</v>
      </c>
      <c r="G3447" s="22">
        <v>215</v>
      </c>
      <c r="H3447" s="22">
        <v>0</v>
      </c>
      <c r="I3447" s="22">
        <v>40</v>
      </c>
      <c r="J3447" s="22">
        <v>60</v>
      </c>
      <c r="K3447" s="22">
        <v>20</v>
      </c>
      <c r="L3447" s="23">
        <v>40756</v>
      </c>
      <c r="M3447" s="24" t="s">
        <v>110</v>
      </c>
      <c r="N3447" s="24" t="e" vm="7">
        <v>#VALUE!</v>
      </c>
      <c r="O3447" s="22">
        <v>603</v>
      </c>
      <c r="P3447" s="24" t="s">
        <v>109</v>
      </c>
      <c r="Q3447" s="24" t="s">
        <v>100</v>
      </c>
      <c r="R3447" s="24" t="s">
        <v>111</v>
      </c>
      <c r="S3447" s="24" t="s">
        <v>94</v>
      </c>
    </row>
    <row r="3448" spans="1:19" x14ac:dyDescent="0.2">
      <c r="A3448" s="22">
        <v>66</v>
      </c>
      <c r="B3448" s="22">
        <v>90</v>
      </c>
      <c r="C3448" s="22">
        <v>150</v>
      </c>
      <c r="D3448" s="22">
        <v>61</v>
      </c>
      <c r="E3448" s="22">
        <v>39</v>
      </c>
      <c r="F3448" s="22">
        <v>19</v>
      </c>
      <c r="G3448" s="22">
        <v>322</v>
      </c>
      <c r="H3448" s="22">
        <v>70</v>
      </c>
      <c r="I3448" s="22">
        <v>90</v>
      </c>
      <c r="J3448" s="22">
        <v>140</v>
      </c>
      <c r="K3448" s="22">
        <v>50</v>
      </c>
      <c r="L3448" s="23">
        <v>40756</v>
      </c>
      <c r="M3448" s="24" t="s">
        <v>110</v>
      </c>
      <c r="N3448" s="24" t="e" vm="7">
        <v>#VALUE!</v>
      </c>
      <c r="O3448" s="22">
        <v>603</v>
      </c>
      <c r="P3448" s="24" t="s">
        <v>109</v>
      </c>
      <c r="Q3448" s="24" t="s">
        <v>92</v>
      </c>
      <c r="R3448" s="24" t="s">
        <v>93</v>
      </c>
      <c r="S3448" s="24" t="s">
        <v>94</v>
      </c>
    </row>
    <row r="3449" spans="1:19" x14ac:dyDescent="0.2">
      <c r="A3449" s="22">
        <v>61</v>
      </c>
      <c r="B3449" s="22">
        <v>96</v>
      </c>
      <c r="C3449" s="22">
        <v>159</v>
      </c>
      <c r="D3449" s="22">
        <v>64</v>
      </c>
      <c r="E3449" s="22">
        <v>48</v>
      </c>
      <c r="F3449" s="22">
        <v>21</v>
      </c>
      <c r="G3449" s="22">
        <v>460</v>
      </c>
      <c r="H3449" s="22">
        <v>60</v>
      </c>
      <c r="I3449" s="22">
        <v>90</v>
      </c>
      <c r="J3449" s="22">
        <v>150</v>
      </c>
      <c r="K3449" s="22">
        <v>60</v>
      </c>
      <c r="L3449" s="23">
        <v>40756</v>
      </c>
      <c r="M3449" s="24" t="s">
        <v>110</v>
      </c>
      <c r="N3449" s="24" t="e" vm="7">
        <v>#VALUE!</v>
      </c>
      <c r="O3449" s="22">
        <v>603</v>
      </c>
      <c r="P3449" s="24" t="s">
        <v>109</v>
      </c>
      <c r="Q3449" s="24" t="s">
        <v>92</v>
      </c>
      <c r="R3449" s="24" t="s">
        <v>95</v>
      </c>
      <c r="S3449" s="24" t="s">
        <v>94</v>
      </c>
    </row>
    <row r="3450" spans="1:19" x14ac:dyDescent="0.2">
      <c r="A3450" s="22">
        <v>316</v>
      </c>
      <c r="B3450" s="22">
        <v>369</v>
      </c>
      <c r="C3450" s="22">
        <v>647</v>
      </c>
      <c r="D3450" s="22">
        <v>284</v>
      </c>
      <c r="E3450" s="22">
        <v>130</v>
      </c>
      <c r="F3450" s="22">
        <v>107</v>
      </c>
      <c r="G3450" s="22">
        <v>1565</v>
      </c>
      <c r="H3450" s="22">
        <v>180</v>
      </c>
      <c r="I3450" s="22">
        <v>290</v>
      </c>
      <c r="J3450" s="22">
        <v>500</v>
      </c>
      <c r="K3450" s="22">
        <v>210</v>
      </c>
      <c r="L3450" s="23">
        <v>40756</v>
      </c>
      <c r="M3450" s="24" t="s">
        <v>110</v>
      </c>
      <c r="N3450" s="24" t="e" vm="48">
        <v>#VALUE!</v>
      </c>
      <c r="O3450" s="22">
        <v>212</v>
      </c>
      <c r="P3450" s="24" t="s">
        <v>91</v>
      </c>
      <c r="Q3450" s="24" t="s">
        <v>103</v>
      </c>
      <c r="R3450" s="24" t="s">
        <v>105</v>
      </c>
      <c r="S3450" s="24" t="s">
        <v>97</v>
      </c>
    </row>
    <row r="3451" spans="1:19" x14ac:dyDescent="0.2">
      <c r="A3451" s="22">
        <v>-420</v>
      </c>
      <c r="B3451" s="22">
        <v>-187</v>
      </c>
      <c r="C3451" s="22">
        <v>123</v>
      </c>
      <c r="D3451" s="22">
        <v>311</v>
      </c>
      <c r="E3451" s="22">
        <v>109</v>
      </c>
      <c r="F3451" s="22">
        <v>96</v>
      </c>
      <c r="G3451" s="22">
        <v>3422</v>
      </c>
      <c r="H3451" s="22">
        <v>-230</v>
      </c>
      <c r="I3451" s="22">
        <v>-140</v>
      </c>
      <c r="J3451" s="22">
        <v>90</v>
      </c>
      <c r="K3451" s="22">
        <v>230</v>
      </c>
      <c r="L3451" s="23">
        <v>40756</v>
      </c>
      <c r="M3451" s="24" t="s">
        <v>110</v>
      </c>
      <c r="N3451" s="24" t="e" vm="48">
        <v>#VALUE!</v>
      </c>
      <c r="O3451" s="22">
        <v>718</v>
      </c>
      <c r="P3451" s="24" t="s">
        <v>91</v>
      </c>
      <c r="Q3451" s="24" t="s">
        <v>103</v>
      </c>
      <c r="R3451" s="24" t="s">
        <v>106</v>
      </c>
      <c r="S3451" s="24" t="s">
        <v>97</v>
      </c>
    </row>
    <row r="3452" spans="1:19" x14ac:dyDescent="0.2">
      <c r="A3452" s="22">
        <v>199</v>
      </c>
      <c r="B3452" s="22">
        <v>191</v>
      </c>
      <c r="C3452" s="22">
        <v>320</v>
      </c>
      <c r="D3452" s="22">
        <v>132</v>
      </c>
      <c r="E3452" s="22">
        <v>44</v>
      </c>
      <c r="F3452" s="22">
        <v>36</v>
      </c>
      <c r="G3452" s="22">
        <v>994</v>
      </c>
      <c r="H3452" s="22">
        <v>170</v>
      </c>
      <c r="I3452" s="22">
        <v>210</v>
      </c>
      <c r="J3452" s="22">
        <v>340</v>
      </c>
      <c r="K3452" s="22">
        <v>130</v>
      </c>
      <c r="L3452" s="23">
        <v>40756</v>
      </c>
      <c r="M3452" s="24" t="s">
        <v>110</v>
      </c>
      <c r="N3452" s="24" t="e" vm="48">
        <v>#VALUE!</v>
      </c>
      <c r="O3452" s="22">
        <v>646</v>
      </c>
      <c r="P3452" s="24" t="s">
        <v>91</v>
      </c>
      <c r="Q3452" s="24" t="s">
        <v>98</v>
      </c>
      <c r="R3452" s="24" t="s">
        <v>107</v>
      </c>
      <c r="S3452" s="24" t="s">
        <v>94</v>
      </c>
    </row>
    <row r="3453" spans="1:19" x14ac:dyDescent="0.2">
      <c r="A3453" s="22">
        <v>184</v>
      </c>
      <c r="B3453" s="22">
        <v>178</v>
      </c>
      <c r="C3453" s="22">
        <v>298</v>
      </c>
      <c r="D3453" s="22">
        <v>123</v>
      </c>
      <c r="E3453" s="22">
        <v>42</v>
      </c>
      <c r="F3453" s="22">
        <v>34</v>
      </c>
      <c r="G3453" s="22">
        <v>941</v>
      </c>
      <c r="H3453" s="22">
        <v>150</v>
      </c>
      <c r="I3453" s="22">
        <v>190</v>
      </c>
      <c r="J3453" s="22">
        <v>320</v>
      </c>
      <c r="K3453" s="22">
        <v>130</v>
      </c>
      <c r="L3453" s="23">
        <v>40756</v>
      </c>
      <c r="M3453" s="24" t="s">
        <v>110</v>
      </c>
      <c r="N3453" s="24" t="e" vm="48">
        <v>#VALUE!</v>
      </c>
      <c r="O3453" s="22">
        <v>716</v>
      </c>
      <c r="P3453" s="24" t="s">
        <v>91</v>
      </c>
      <c r="Q3453" s="24" t="s">
        <v>98</v>
      </c>
      <c r="R3453" s="24" t="s">
        <v>108</v>
      </c>
      <c r="S3453" s="24" t="s">
        <v>94</v>
      </c>
    </row>
    <row r="3454" spans="1:19" x14ac:dyDescent="0.2">
      <c r="A3454" s="22">
        <v>145</v>
      </c>
      <c r="B3454" s="22">
        <v>145</v>
      </c>
      <c r="C3454" s="22">
        <v>243</v>
      </c>
      <c r="D3454" s="22">
        <v>100</v>
      </c>
      <c r="E3454" s="22">
        <v>37</v>
      </c>
      <c r="F3454" s="22">
        <v>28</v>
      </c>
      <c r="G3454" s="22">
        <v>598</v>
      </c>
      <c r="H3454" s="22">
        <v>130</v>
      </c>
      <c r="I3454" s="22">
        <v>160</v>
      </c>
      <c r="J3454" s="22">
        <v>260</v>
      </c>
      <c r="K3454" s="22">
        <v>100</v>
      </c>
      <c r="L3454" s="23">
        <v>40756</v>
      </c>
      <c r="M3454" s="24" t="s">
        <v>110</v>
      </c>
      <c r="N3454" s="24" t="e" vm="48">
        <v>#VALUE!</v>
      </c>
      <c r="O3454" s="22">
        <v>845</v>
      </c>
      <c r="P3454" s="24" t="s">
        <v>91</v>
      </c>
      <c r="Q3454" s="24" t="s">
        <v>98</v>
      </c>
      <c r="R3454" s="24" t="s">
        <v>99</v>
      </c>
      <c r="S3454" s="24" t="s">
        <v>94</v>
      </c>
    </row>
    <row r="3455" spans="1:19" x14ac:dyDescent="0.2">
      <c r="A3455" s="22">
        <v>-392</v>
      </c>
      <c r="B3455" s="22">
        <v>-95</v>
      </c>
      <c r="C3455" s="22">
        <v>77</v>
      </c>
      <c r="D3455" s="22">
        <v>173</v>
      </c>
      <c r="E3455" s="22">
        <v>176</v>
      </c>
      <c r="F3455" s="22">
        <v>156</v>
      </c>
      <c r="G3455" s="22">
        <v>2615</v>
      </c>
      <c r="H3455" s="22">
        <v>-260</v>
      </c>
      <c r="I3455" s="22">
        <v>-90</v>
      </c>
      <c r="J3455" s="22">
        <v>70</v>
      </c>
      <c r="K3455" s="22">
        <v>160</v>
      </c>
      <c r="L3455" s="23">
        <v>40756</v>
      </c>
      <c r="M3455" s="24" t="s">
        <v>110</v>
      </c>
      <c r="N3455" s="24" t="e" vm="48">
        <v>#VALUE!</v>
      </c>
      <c r="O3455" s="22">
        <v>212</v>
      </c>
      <c r="P3455" s="24" t="s">
        <v>91</v>
      </c>
      <c r="Q3455" s="24" t="s">
        <v>100</v>
      </c>
      <c r="R3455" s="24" t="s">
        <v>101</v>
      </c>
      <c r="S3455" s="24" t="s">
        <v>94</v>
      </c>
    </row>
    <row r="3456" spans="1:19" ht="32" x14ac:dyDescent="0.2">
      <c r="A3456" s="22">
        <v>247</v>
      </c>
      <c r="B3456" s="22">
        <v>277</v>
      </c>
      <c r="C3456" s="22">
        <v>538</v>
      </c>
      <c r="D3456" s="22">
        <v>266</v>
      </c>
      <c r="E3456" s="22">
        <v>91</v>
      </c>
      <c r="F3456" s="22">
        <v>74</v>
      </c>
      <c r="G3456" s="22">
        <v>1319</v>
      </c>
      <c r="H3456" s="22">
        <v>190</v>
      </c>
      <c r="I3456" s="22">
        <v>280</v>
      </c>
      <c r="J3456" s="22">
        <v>530</v>
      </c>
      <c r="K3456" s="22">
        <v>250</v>
      </c>
      <c r="L3456" s="23">
        <v>40756</v>
      </c>
      <c r="M3456" s="24" t="s">
        <v>110</v>
      </c>
      <c r="N3456" s="24" t="e" vm="48">
        <v>#VALUE!</v>
      </c>
      <c r="O3456" s="22">
        <v>585</v>
      </c>
      <c r="P3456" s="24" t="s">
        <v>91</v>
      </c>
      <c r="Q3456" s="24" t="s">
        <v>100</v>
      </c>
      <c r="R3456" s="24" t="s">
        <v>111</v>
      </c>
      <c r="S3456" s="24" t="s">
        <v>94</v>
      </c>
    </row>
    <row r="3457" spans="1:19" x14ac:dyDescent="0.2">
      <c r="A3457" s="22">
        <v>508</v>
      </c>
      <c r="B3457" s="22">
        <v>546</v>
      </c>
      <c r="C3457" s="22">
        <v>902</v>
      </c>
      <c r="D3457" s="22">
        <v>364</v>
      </c>
      <c r="E3457" s="22">
        <v>166</v>
      </c>
      <c r="F3457" s="22">
        <v>127</v>
      </c>
      <c r="G3457" s="22">
        <v>2617</v>
      </c>
      <c r="H3457" s="22">
        <v>370</v>
      </c>
      <c r="I3457" s="22">
        <v>520</v>
      </c>
      <c r="J3457" s="22">
        <v>860</v>
      </c>
      <c r="K3457" s="22">
        <v>340</v>
      </c>
      <c r="L3457" s="23">
        <v>40756</v>
      </c>
      <c r="M3457" s="24" t="s">
        <v>110</v>
      </c>
      <c r="N3457" s="24" t="e" vm="48">
        <v>#VALUE!</v>
      </c>
      <c r="O3457" s="22">
        <v>914</v>
      </c>
      <c r="P3457" s="24" t="s">
        <v>91</v>
      </c>
      <c r="Q3457" s="24" t="s">
        <v>92</v>
      </c>
      <c r="R3457" s="24" t="s">
        <v>95</v>
      </c>
      <c r="S3457" s="24" t="s">
        <v>94</v>
      </c>
    </row>
    <row r="3458" spans="1:19" x14ac:dyDescent="0.2">
      <c r="A3458" s="22">
        <v>84</v>
      </c>
      <c r="B3458" s="22">
        <v>99</v>
      </c>
      <c r="C3458" s="22">
        <v>174</v>
      </c>
      <c r="D3458" s="22">
        <v>77</v>
      </c>
      <c r="E3458" s="22">
        <v>35</v>
      </c>
      <c r="F3458" s="22">
        <v>25</v>
      </c>
      <c r="G3458" s="22">
        <v>581</v>
      </c>
      <c r="H3458" s="22">
        <v>70</v>
      </c>
      <c r="I3458" s="22">
        <v>100</v>
      </c>
      <c r="J3458" s="22">
        <v>170</v>
      </c>
      <c r="K3458" s="22">
        <v>70</v>
      </c>
      <c r="L3458" s="23">
        <v>40756</v>
      </c>
      <c r="M3458" s="24" t="s">
        <v>112</v>
      </c>
      <c r="N3458" s="24" t="e" vm="33">
        <v>#VALUE!</v>
      </c>
      <c r="O3458" s="22">
        <v>504</v>
      </c>
      <c r="P3458" s="24" t="s">
        <v>109</v>
      </c>
      <c r="Q3458" s="24" t="s">
        <v>103</v>
      </c>
      <c r="R3458" s="24" t="s">
        <v>104</v>
      </c>
      <c r="S3458" s="24" t="s">
        <v>97</v>
      </c>
    </row>
    <row r="3459" spans="1:19" x14ac:dyDescent="0.2">
      <c r="A3459" s="22">
        <v>39</v>
      </c>
      <c r="B3459" s="22">
        <v>88</v>
      </c>
      <c r="C3459" s="22">
        <v>159</v>
      </c>
      <c r="D3459" s="22">
        <v>72</v>
      </c>
      <c r="E3459" s="22">
        <v>56</v>
      </c>
      <c r="F3459" s="22">
        <v>27</v>
      </c>
      <c r="G3459" s="22">
        <v>606</v>
      </c>
      <c r="H3459" s="22">
        <v>40</v>
      </c>
      <c r="I3459" s="22">
        <v>90</v>
      </c>
      <c r="J3459" s="22">
        <v>150</v>
      </c>
      <c r="K3459" s="22">
        <v>60</v>
      </c>
      <c r="L3459" s="23">
        <v>40756</v>
      </c>
      <c r="M3459" s="24" t="s">
        <v>112</v>
      </c>
      <c r="N3459" s="24" t="e" vm="33">
        <v>#VALUE!</v>
      </c>
      <c r="O3459" s="22">
        <v>225</v>
      </c>
      <c r="P3459" s="24" t="s">
        <v>109</v>
      </c>
      <c r="Q3459" s="24" t="s">
        <v>103</v>
      </c>
      <c r="R3459" s="24" t="s">
        <v>105</v>
      </c>
      <c r="S3459" s="24" t="s">
        <v>97</v>
      </c>
    </row>
    <row r="3460" spans="1:19" x14ac:dyDescent="0.2">
      <c r="A3460" s="22">
        <v>63</v>
      </c>
      <c r="B3460" s="22">
        <v>70</v>
      </c>
      <c r="C3460" s="22">
        <v>117</v>
      </c>
      <c r="D3460" s="22">
        <v>48</v>
      </c>
      <c r="E3460" s="22">
        <v>22</v>
      </c>
      <c r="F3460" s="22">
        <v>13</v>
      </c>
      <c r="G3460" s="22">
        <v>839</v>
      </c>
      <c r="H3460" s="22">
        <v>60</v>
      </c>
      <c r="I3460" s="22">
        <v>80</v>
      </c>
      <c r="J3460" s="22">
        <v>140</v>
      </c>
      <c r="K3460" s="22">
        <v>60</v>
      </c>
      <c r="L3460" s="23">
        <v>40756</v>
      </c>
      <c r="M3460" s="24" t="s">
        <v>112</v>
      </c>
      <c r="N3460" s="24" t="e" vm="33">
        <v>#VALUE!</v>
      </c>
      <c r="O3460" s="22">
        <v>504</v>
      </c>
      <c r="P3460" s="24" t="s">
        <v>109</v>
      </c>
      <c r="Q3460" s="24" t="s">
        <v>92</v>
      </c>
      <c r="R3460" s="24" t="s">
        <v>95</v>
      </c>
      <c r="S3460" s="24" t="s">
        <v>94</v>
      </c>
    </row>
    <row r="3461" spans="1:19" ht="32" x14ac:dyDescent="0.2">
      <c r="A3461" s="22">
        <v>87</v>
      </c>
      <c r="B3461" s="22">
        <v>91</v>
      </c>
      <c r="C3461" s="22">
        <v>153</v>
      </c>
      <c r="D3461" s="22">
        <v>63</v>
      </c>
      <c r="E3461" s="22">
        <v>26</v>
      </c>
      <c r="F3461" s="22">
        <v>17</v>
      </c>
      <c r="G3461" s="22">
        <v>864</v>
      </c>
      <c r="H3461" s="22">
        <v>100</v>
      </c>
      <c r="I3461" s="22">
        <v>120</v>
      </c>
      <c r="J3461" s="22">
        <v>190</v>
      </c>
      <c r="K3461" s="22">
        <v>70</v>
      </c>
      <c r="L3461" s="23">
        <v>40756</v>
      </c>
      <c r="M3461" s="24" t="s">
        <v>112</v>
      </c>
      <c r="N3461" s="24" t="e" vm="33">
        <v>#VALUE!</v>
      </c>
      <c r="O3461" s="22">
        <v>985</v>
      </c>
      <c r="P3461" s="24" t="s">
        <v>109</v>
      </c>
      <c r="Q3461" s="24" t="s">
        <v>92</v>
      </c>
      <c r="R3461" s="24" t="s">
        <v>96</v>
      </c>
      <c r="S3461" s="24" t="s">
        <v>97</v>
      </c>
    </row>
    <row r="3462" spans="1:19" x14ac:dyDescent="0.2">
      <c r="A3462" s="22">
        <v>-10</v>
      </c>
      <c r="B3462" s="22">
        <v>61</v>
      </c>
      <c r="C3462" s="22">
        <v>104</v>
      </c>
      <c r="D3462" s="22">
        <v>44</v>
      </c>
      <c r="E3462" s="22">
        <v>63</v>
      </c>
      <c r="F3462" s="22">
        <v>39</v>
      </c>
      <c r="G3462" s="22">
        <v>-508</v>
      </c>
      <c r="H3462" s="22">
        <v>10</v>
      </c>
      <c r="I3462" s="22">
        <v>60</v>
      </c>
      <c r="J3462" s="22">
        <v>90</v>
      </c>
      <c r="K3462" s="22">
        <v>30</v>
      </c>
      <c r="L3462" s="23">
        <v>40756</v>
      </c>
      <c r="M3462" s="24" t="s">
        <v>112</v>
      </c>
      <c r="N3462" s="24" t="e" vm="33">
        <v>#VALUE!</v>
      </c>
      <c r="O3462" s="22">
        <v>337</v>
      </c>
      <c r="P3462" s="24" t="s">
        <v>109</v>
      </c>
      <c r="Q3462" s="24" t="s">
        <v>100</v>
      </c>
      <c r="R3462" s="24" t="s">
        <v>113</v>
      </c>
      <c r="S3462" s="24" t="s">
        <v>94</v>
      </c>
    </row>
    <row r="3463" spans="1:19" x14ac:dyDescent="0.2">
      <c r="A3463" s="22">
        <v>57</v>
      </c>
      <c r="B3463" s="22">
        <v>79</v>
      </c>
      <c r="C3463" s="22">
        <v>125</v>
      </c>
      <c r="D3463" s="22">
        <v>47</v>
      </c>
      <c r="E3463" s="22">
        <v>35</v>
      </c>
      <c r="F3463" s="22">
        <v>14</v>
      </c>
      <c r="G3463" s="22">
        <v>366</v>
      </c>
      <c r="H3463" s="22">
        <v>40</v>
      </c>
      <c r="I3463" s="22">
        <v>60</v>
      </c>
      <c r="J3463" s="22">
        <v>100</v>
      </c>
      <c r="K3463" s="22">
        <v>40</v>
      </c>
      <c r="L3463" s="23">
        <v>40756</v>
      </c>
      <c r="M3463" s="24" t="s">
        <v>112</v>
      </c>
      <c r="N3463" s="24" t="e" vm="33">
        <v>#VALUE!</v>
      </c>
      <c r="O3463" s="22">
        <v>318</v>
      </c>
      <c r="P3463" s="24" t="s">
        <v>109</v>
      </c>
      <c r="Q3463" s="24" t="s">
        <v>100</v>
      </c>
      <c r="R3463" s="24" t="s">
        <v>101</v>
      </c>
      <c r="S3463" s="24" t="s">
        <v>94</v>
      </c>
    </row>
    <row r="3464" spans="1:19" ht="32" x14ac:dyDescent="0.2">
      <c r="A3464" s="22">
        <v>29</v>
      </c>
      <c r="B3464" s="22">
        <v>54</v>
      </c>
      <c r="C3464" s="22">
        <v>89</v>
      </c>
      <c r="D3464" s="22">
        <v>36</v>
      </c>
      <c r="E3464" s="22">
        <v>31</v>
      </c>
      <c r="F3464" s="22">
        <v>11</v>
      </c>
      <c r="G3464" s="22">
        <v>458</v>
      </c>
      <c r="H3464" s="22">
        <v>20</v>
      </c>
      <c r="I3464" s="22">
        <v>40</v>
      </c>
      <c r="J3464" s="22">
        <v>70</v>
      </c>
      <c r="K3464" s="22">
        <v>30</v>
      </c>
      <c r="L3464" s="23">
        <v>40756</v>
      </c>
      <c r="M3464" s="24" t="s">
        <v>112</v>
      </c>
      <c r="N3464" s="24" t="e" vm="33">
        <v>#VALUE!</v>
      </c>
      <c r="O3464" s="22">
        <v>504</v>
      </c>
      <c r="P3464" s="24" t="s">
        <v>109</v>
      </c>
      <c r="Q3464" s="24" t="s">
        <v>100</v>
      </c>
      <c r="R3464" s="24" t="s">
        <v>102</v>
      </c>
      <c r="S3464" s="24" t="s">
        <v>97</v>
      </c>
    </row>
    <row r="3465" spans="1:19" x14ac:dyDescent="0.2">
      <c r="A3465" s="22">
        <v>26</v>
      </c>
      <c r="B3465" s="22">
        <v>38</v>
      </c>
      <c r="C3465" s="22">
        <v>62</v>
      </c>
      <c r="D3465" s="22">
        <v>25</v>
      </c>
      <c r="E3465" s="22">
        <v>18</v>
      </c>
      <c r="F3465" s="22">
        <v>7</v>
      </c>
      <c r="G3465" s="22">
        <v>851</v>
      </c>
      <c r="H3465" s="22">
        <v>30</v>
      </c>
      <c r="I3465" s="22">
        <v>40</v>
      </c>
      <c r="J3465" s="22">
        <v>60</v>
      </c>
      <c r="K3465" s="22">
        <v>20</v>
      </c>
      <c r="L3465" s="23">
        <v>40756</v>
      </c>
      <c r="M3465" s="24" t="s">
        <v>112</v>
      </c>
      <c r="N3465" s="24" t="e" vm="18">
        <v>#VALUE!</v>
      </c>
      <c r="O3465" s="22">
        <v>505</v>
      </c>
      <c r="P3465" s="24" t="s">
        <v>109</v>
      </c>
      <c r="Q3465" s="24" t="s">
        <v>103</v>
      </c>
      <c r="R3465" s="24" t="s">
        <v>104</v>
      </c>
      <c r="S3465" s="24" t="s">
        <v>97</v>
      </c>
    </row>
    <row r="3466" spans="1:19" x14ac:dyDescent="0.2">
      <c r="A3466" s="22">
        <v>21</v>
      </c>
      <c r="B3466" s="22">
        <v>49</v>
      </c>
      <c r="C3466" s="22">
        <v>89</v>
      </c>
      <c r="D3466" s="22">
        <v>41</v>
      </c>
      <c r="E3466" s="22">
        <v>32</v>
      </c>
      <c r="F3466" s="22">
        <v>12</v>
      </c>
      <c r="G3466" s="22">
        <v>1007</v>
      </c>
      <c r="H3466" s="22">
        <v>20</v>
      </c>
      <c r="I3466" s="22">
        <v>50</v>
      </c>
      <c r="J3466" s="22">
        <v>80</v>
      </c>
      <c r="K3466" s="22">
        <v>30</v>
      </c>
      <c r="L3466" s="23">
        <v>40756</v>
      </c>
      <c r="M3466" s="24" t="s">
        <v>112</v>
      </c>
      <c r="N3466" s="24" t="e" vm="18">
        <v>#VALUE!</v>
      </c>
      <c r="O3466" s="22">
        <v>505</v>
      </c>
      <c r="P3466" s="24" t="s">
        <v>109</v>
      </c>
      <c r="Q3466" s="24" t="s">
        <v>103</v>
      </c>
      <c r="R3466" s="24" t="s">
        <v>105</v>
      </c>
      <c r="S3466" s="24" t="s">
        <v>97</v>
      </c>
    </row>
    <row r="3467" spans="1:19" x14ac:dyDescent="0.2">
      <c r="A3467" s="22">
        <v>61</v>
      </c>
      <c r="B3467" s="22">
        <v>96</v>
      </c>
      <c r="C3467" s="22">
        <v>159</v>
      </c>
      <c r="D3467" s="22">
        <v>64</v>
      </c>
      <c r="E3467" s="22">
        <v>48</v>
      </c>
      <c r="F3467" s="22">
        <v>21</v>
      </c>
      <c r="G3467" s="22">
        <v>460</v>
      </c>
      <c r="H3467" s="22">
        <v>70</v>
      </c>
      <c r="I3467" s="22">
        <v>120</v>
      </c>
      <c r="J3467" s="22">
        <v>200</v>
      </c>
      <c r="K3467" s="22">
        <v>80</v>
      </c>
      <c r="L3467" s="23">
        <v>40756</v>
      </c>
      <c r="M3467" s="24" t="s">
        <v>112</v>
      </c>
      <c r="N3467" s="24" t="e" vm="18">
        <v>#VALUE!</v>
      </c>
      <c r="O3467" s="22">
        <v>505</v>
      </c>
      <c r="P3467" s="24" t="s">
        <v>109</v>
      </c>
      <c r="Q3467" s="24" t="s">
        <v>92</v>
      </c>
      <c r="R3467" s="24" t="s">
        <v>95</v>
      </c>
      <c r="S3467" s="24" t="s">
        <v>94</v>
      </c>
    </row>
    <row r="3468" spans="1:19" ht="32" x14ac:dyDescent="0.2">
      <c r="A3468" s="22">
        <v>-58</v>
      </c>
      <c r="B3468" s="22">
        <v>19</v>
      </c>
      <c r="C3468" s="22">
        <v>138</v>
      </c>
      <c r="D3468" s="22">
        <v>120</v>
      </c>
      <c r="E3468" s="22">
        <v>57</v>
      </c>
      <c r="F3468" s="22">
        <v>37</v>
      </c>
      <c r="G3468" s="22">
        <v>1439</v>
      </c>
      <c r="H3468" s="22">
        <v>-30</v>
      </c>
      <c r="I3468" s="22">
        <v>20</v>
      </c>
      <c r="J3468" s="22">
        <v>170</v>
      </c>
      <c r="K3468" s="22">
        <v>150</v>
      </c>
      <c r="L3468" s="23">
        <v>40756</v>
      </c>
      <c r="M3468" s="24" t="s">
        <v>112</v>
      </c>
      <c r="N3468" s="24" t="e" vm="18">
        <v>#VALUE!</v>
      </c>
      <c r="O3468" s="22">
        <v>505</v>
      </c>
      <c r="P3468" s="24" t="s">
        <v>109</v>
      </c>
      <c r="Q3468" s="24" t="s">
        <v>92</v>
      </c>
      <c r="R3468" s="24" t="s">
        <v>96</v>
      </c>
      <c r="S3468" s="24" t="s">
        <v>97</v>
      </c>
    </row>
    <row r="3469" spans="1:19" x14ac:dyDescent="0.2">
      <c r="A3469" s="22">
        <v>-11</v>
      </c>
      <c r="B3469" s="22">
        <v>36</v>
      </c>
      <c r="C3469" s="22">
        <v>64</v>
      </c>
      <c r="D3469" s="22">
        <v>29</v>
      </c>
      <c r="E3469" s="22">
        <v>41</v>
      </c>
      <c r="F3469" s="22">
        <v>11</v>
      </c>
      <c r="G3469" s="22">
        <v>-347</v>
      </c>
      <c r="H3469" s="22">
        <v>0</v>
      </c>
      <c r="I3469" s="22">
        <v>30</v>
      </c>
      <c r="J3469" s="22">
        <v>50</v>
      </c>
      <c r="K3469" s="22">
        <v>20</v>
      </c>
      <c r="L3469" s="23">
        <v>40756</v>
      </c>
      <c r="M3469" s="24" t="s">
        <v>112</v>
      </c>
      <c r="N3469" s="24" t="e" vm="18">
        <v>#VALUE!</v>
      </c>
      <c r="O3469" s="22">
        <v>505</v>
      </c>
      <c r="P3469" s="24" t="s">
        <v>109</v>
      </c>
      <c r="Q3469" s="24" t="s">
        <v>100</v>
      </c>
      <c r="R3469" s="24" t="s">
        <v>113</v>
      </c>
      <c r="S3469" s="24" t="s">
        <v>94</v>
      </c>
    </row>
    <row r="3470" spans="1:19" x14ac:dyDescent="0.2">
      <c r="A3470" s="22">
        <v>3</v>
      </c>
      <c r="B3470" s="22">
        <v>88</v>
      </c>
      <c r="C3470" s="22">
        <v>150</v>
      </c>
      <c r="D3470" s="22">
        <v>63</v>
      </c>
      <c r="E3470" s="22">
        <v>80</v>
      </c>
      <c r="F3470" s="22">
        <v>57</v>
      </c>
      <c r="G3470" s="22">
        <v>332</v>
      </c>
      <c r="H3470" s="22">
        <v>0</v>
      </c>
      <c r="I3470" s="22">
        <v>70</v>
      </c>
      <c r="J3470" s="22">
        <v>120</v>
      </c>
      <c r="K3470" s="22">
        <v>50</v>
      </c>
      <c r="L3470" s="23">
        <v>40756</v>
      </c>
      <c r="M3470" s="24" t="s">
        <v>112</v>
      </c>
      <c r="N3470" s="24" t="e" vm="18">
        <v>#VALUE!</v>
      </c>
      <c r="O3470" s="22">
        <v>505</v>
      </c>
      <c r="P3470" s="24" t="s">
        <v>109</v>
      </c>
      <c r="Q3470" s="24" t="s">
        <v>100</v>
      </c>
      <c r="R3470" s="24" t="s">
        <v>101</v>
      </c>
      <c r="S3470" s="24" t="s">
        <v>94</v>
      </c>
    </row>
    <row r="3471" spans="1:19" ht="32" x14ac:dyDescent="0.2">
      <c r="A3471" s="22">
        <v>25</v>
      </c>
      <c r="B3471" s="22">
        <v>60</v>
      </c>
      <c r="C3471" s="22">
        <v>104</v>
      </c>
      <c r="D3471" s="22">
        <v>45</v>
      </c>
      <c r="E3471" s="22">
        <v>39</v>
      </c>
      <c r="F3471" s="22">
        <v>14</v>
      </c>
      <c r="G3471" s="22">
        <v>253</v>
      </c>
      <c r="H3471" s="22">
        <v>30</v>
      </c>
      <c r="I3471" s="22">
        <v>60</v>
      </c>
      <c r="J3471" s="22">
        <v>90</v>
      </c>
      <c r="K3471" s="22">
        <v>30</v>
      </c>
      <c r="L3471" s="23">
        <v>40756</v>
      </c>
      <c r="M3471" s="24" t="s">
        <v>112</v>
      </c>
      <c r="N3471" s="24" t="e" vm="18">
        <v>#VALUE!</v>
      </c>
      <c r="O3471" s="22">
        <v>505</v>
      </c>
      <c r="P3471" s="24" t="s">
        <v>109</v>
      </c>
      <c r="Q3471" s="24" t="s">
        <v>100</v>
      </c>
      <c r="R3471" s="24" t="s">
        <v>102</v>
      </c>
      <c r="S3471" s="24" t="s">
        <v>97</v>
      </c>
    </row>
    <row r="3472" spans="1:19" x14ac:dyDescent="0.2">
      <c r="A3472" s="22">
        <v>28</v>
      </c>
      <c r="B3472" s="22">
        <v>77</v>
      </c>
      <c r="C3472" s="22">
        <v>139</v>
      </c>
      <c r="D3472" s="22">
        <v>63</v>
      </c>
      <c r="E3472" s="22">
        <v>53</v>
      </c>
      <c r="F3472" s="22">
        <v>23</v>
      </c>
      <c r="G3472" s="22">
        <v>397</v>
      </c>
      <c r="H3472" s="22">
        <v>20</v>
      </c>
      <c r="I3472" s="22">
        <v>70</v>
      </c>
      <c r="J3472" s="22">
        <v>130</v>
      </c>
      <c r="K3472" s="22">
        <v>60</v>
      </c>
      <c r="L3472" s="23">
        <v>40756</v>
      </c>
      <c r="M3472" s="24" t="s">
        <v>112</v>
      </c>
      <c r="N3472" s="24" t="e" vm="29">
        <v>#VALUE!</v>
      </c>
      <c r="O3472" s="22">
        <v>918</v>
      </c>
      <c r="P3472" s="24" t="s">
        <v>109</v>
      </c>
      <c r="Q3472" s="24" t="s">
        <v>103</v>
      </c>
      <c r="R3472" s="24" t="s">
        <v>104</v>
      </c>
      <c r="S3472" s="24" t="s">
        <v>97</v>
      </c>
    </row>
    <row r="3473" spans="1:19" x14ac:dyDescent="0.2">
      <c r="A3473" s="22">
        <v>47</v>
      </c>
      <c r="B3473" s="22">
        <v>184</v>
      </c>
      <c r="C3473" s="22">
        <v>314</v>
      </c>
      <c r="D3473" s="22">
        <v>133</v>
      </c>
      <c r="E3473" s="22">
        <v>140</v>
      </c>
      <c r="F3473" s="22">
        <v>120</v>
      </c>
      <c r="G3473" s="22">
        <v>705</v>
      </c>
      <c r="H3473" s="22">
        <v>60</v>
      </c>
      <c r="I3473" s="22">
        <v>190</v>
      </c>
      <c r="J3473" s="22">
        <v>310</v>
      </c>
      <c r="K3473" s="22">
        <v>120</v>
      </c>
      <c r="L3473" s="23">
        <v>40756</v>
      </c>
      <c r="M3473" s="24" t="s">
        <v>112</v>
      </c>
      <c r="N3473" s="24" t="e" vm="29">
        <v>#VALUE!</v>
      </c>
      <c r="O3473" s="22">
        <v>405</v>
      </c>
      <c r="P3473" s="24" t="s">
        <v>109</v>
      </c>
      <c r="Q3473" s="24" t="s">
        <v>103</v>
      </c>
      <c r="R3473" s="24" t="s">
        <v>105</v>
      </c>
      <c r="S3473" s="24" t="s">
        <v>97</v>
      </c>
    </row>
    <row r="3474" spans="1:19" x14ac:dyDescent="0.2">
      <c r="A3474" s="22">
        <v>73</v>
      </c>
      <c r="B3474" s="22">
        <v>87</v>
      </c>
      <c r="C3474" s="22">
        <v>154</v>
      </c>
      <c r="D3474" s="22">
        <v>68</v>
      </c>
      <c r="E3474" s="22">
        <v>32</v>
      </c>
      <c r="F3474" s="22">
        <v>22</v>
      </c>
      <c r="G3474" s="22">
        <v>587</v>
      </c>
      <c r="H3474" s="22">
        <v>80</v>
      </c>
      <c r="I3474" s="22">
        <v>110</v>
      </c>
      <c r="J3474" s="22">
        <v>190</v>
      </c>
      <c r="K3474" s="22">
        <v>80</v>
      </c>
      <c r="L3474" s="23">
        <v>40756</v>
      </c>
      <c r="M3474" s="24" t="s">
        <v>112</v>
      </c>
      <c r="N3474" s="24" t="e" vm="29">
        <v>#VALUE!</v>
      </c>
      <c r="O3474" s="22">
        <v>580</v>
      </c>
      <c r="P3474" s="24" t="s">
        <v>109</v>
      </c>
      <c r="Q3474" s="24" t="s">
        <v>92</v>
      </c>
      <c r="R3474" s="24" t="s">
        <v>95</v>
      </c>
      <c r="S3474" s="24" t="s">
        <v>94</v>
      </c>
    </row>
    <row r="3475" spans="1:19" ht="32" x14ac:dyDescent="0.2">
      <c r="A3475" s="22">
        <v>22</v>
      </c>
      <c r="B3475" s="22">
        <v>33</v>
      </c>
      <c r="C3475" s="22">
        <v>55</v>
      </c>
      <c r="D3475" s="22">
        <v>22</v>
      </c>
      <c r="E3475" s="22">
        <v>16</v>
      </c>
      <c r="F3475" s="22">
        <v>6</v>
      </c>
      <c r="G3475" s="22">
        <v>865</v>
      </c>
      <c r="H3475" s="22">
        <v>30</v>
      </c>
      <c r="I3475" s="22">
        <v>40</v>
      </c>
      <c r="J3475" s="22">
        <v>60</v>
      </c>
      <c r="K3475" s="22">
        <v>20</v>
      </c>
      <c r="L3475" s="23">
        <v>40756</v>
      </c>
      <c r="M3475" s="24" t="s">
        <v>112</v>
      </c>
      <c r="N3475" s="24" t="e" vm="29">
        <v>#VALUE!</v>
      </c>
      <c r="O3475" s="22">
        <v>918</v>
      </c>
      <c r="P3475" s="24" t="s">
        <v>109</v>
      </c>
      <c r="Q3475" s="24" t="s">
        <v>92</v>
      </c>
      <c r="R3475" s="24" t="s">
        <v>96</v>
      </c>
      <c r="S3475" s="24" t="s">
        <v>97</v>
      </c>
    </row>
    <row r="3476" spans="1:19" x14ac:dyDescent="0.2">
      <c r="A3476" s="22">
        <v>141</v>
      </c>
      <c r="B3476" s="22">
        <v>161</v>
      </c>
      <c r="C3476" s="22">
        <v>275</v>
      </c>
      <c r="D3476" s="22">
        <v>116</v>
      </c>
      <c r="E3476" s="22">
        <v>55</v>
      </c>
      <c r="F3476" s="22">
        <v>35</v>
      </c>
      <c r="G3476" s="22">
        <v>-1278</v>
      </c>
      <c r="H3476" s="22">
        <v>100</v>
      </c>
      <c r="I3476" s="22">
        <v>140</v>
      </c>
      <c r="J3476" s="22">
        <v>230</v>
      </c>
      <c r="K3476" s="22">
        <v>90</v>
      </c>
      <c r="L3476" s="23">
        <v>40756</v>
      </c>
      <c r="M3476" s="24" t="s">
        <v>112</v>
      </c>
      <c r="N3476" s="24" t="e" vm="29">
        <v>#VALUE!</v>
      </c>
      <c r="O3476" s="22">
        <v>918</v>
      </c>
      <c r="P3476" s="24" t="s">
        <v>109</v>
      </c>
      <c r="Q3476" s="24" t="s">
        <v>100</v>
      </c>
      <c r="R3476" s="24" t="s">
        <v>113</v>
      </c>
      <c r="S3476" s="24" t="s">
        <v>94</v>
      </c>
    </row>
    <row r="3477" spans="1:19" x14ac:dyDescent="0.2">
      <c r="A3477" s="22">
        <v>14</v>
      </c>
      <c r="B3477" s="22">
        <v>25</v>
      </c>
      <c r="C3477" s="22">
        <v>41</v>
      </c>
      <c r="D3477" s="22">
        <v>16</v>
      </c>
      <c r="E3477" s="22">
        <v>14</v>
      </c>
      <c r="F3477" s="22">
        <v>4</v>
      </c>
      <c r="G3477" s="22">
        <v>484</v>
      </c>
      <c r="H3477" s="22">
        <v>20</v>
      </c>
      <c r="I3477" s="22">
        <v>20</v>
      </c>
      <c r="J3477" s="22">
        <v>30</v>
      </c>
      <c r="K3477" s="22">
        <v>10</v>
      </c>
      <c r="L3477" s="23">
        <v>40756</v>
      </c>
      <c r="M3477" s="24" t="s">
        <v>112</v>
      </c>
      <c r="N3477" s="24" t="e" vm="29">
        <v>#VALUE!</v>
      </c>
      <c r="O3477" s="22">
        <v>580</v>
      </c>
      <c r="P3477" s="24" t="s">
        <v>109</v>
      </c>
      <c r="Q3477" s="24" t="s">
        <v>100</v>
      </c>
      <c r="R3477" s="24" t="s">
        <v>101</v>
      </c>
      <c r="S3477" s="24" t="s">
        <v>94</v>
      </c>
    </row>
    <row r="3478" spans="1:19" ht="32" x14ac:dyDescent="0.2">
      <c r="A3478" s="22">
        <v>142</v>
      </c>
      <c r="B3478" s="22">
        <v>172</v>
      </c>
      <c r="C3478" s="22">
        <v>283</v>
      </c>
      <c r="D3478" s="22">
        <v>114</v>
      </c>
      <c r="E3478" s="22">
        <v>64</v>
      </c>
      <c r="F3478" s="22">
        <v>37</v>
      </c>
      <c r="G3478" s="22">
        <v>810</v>
      </c>
      <c r="H3478" s="22">
        <v>100</v>
      </c>
      <c r="I3478" s="22">
        <v>150</v>
      </c>
      <c r="J3478" s="22">
        <v>240</v>
      </c>
      <c r="K3478" s="22">
        <v>90</v>
      </c>
      <c r="L3478" s="23">
        <v>40756</v>
      </c>
      <c r="M3478" s="24" t="s">
        <v>112</v>
      </c>
      <c r="N3478" s="24" t="e" vm="29">
        <v>#VALUE!</v>
      </c>
      <c r="O3478" s="22">
        <v>580</v>
      </c>
      <c r="P3478" s="24" t="s">
        <v>109</v>
      </c>
      <c r="Q3478" s="24" t="s">
        <v>100</v>
      </c>
      <c r="R3478" s="24" t="s">
        <v>102</v>
      </c>
      <c r="S3478" s="24" t="s">
        <v>97</v>
      </c>
    </row>
    <row r="3479" spans="1:19" x14ac:dyDescent="0.2">
      <c r="A3479" s="22">
        <v>26</v>
      </c>
      <c r="B3479" s="22">
        <v>62</v>
      </c>
      <c r="C3479" s="22">
        <v>107</v>
      </c>
      <c r="D3479" s="22">
        <v>46</v>
      </c>
      <c r="E3479" s="22">
        <v>40</v>
      </c>
      <c r="F3479" s="22">
        <v>15</v>
      </c>
      <c r="G3479" s="22">
        <v>415</v>
      </c>
      <c r="H3479" s="22">
        <v>30</v>
      </c>
      <c r="I3479" s="22">
        <v>60</v>
      </c>
      <c r="J3479" s="22">
        <v>100</v>
      </c>
      <c r="K3479" s="22">
        <v>40</v>
      </c>
      <c r="L3479" s="23">
        <v>40756</v>
      </c>
      <c r="M3479" s="24" t="s">
        <v>112</v>
      </c>
      <c r="N3479" s="24" t="e" vm="50">
        <v>#VALUE!</v>
      </c>
      <c r="O3479" s="22">
        <v>817</v>
      </c>
      <c r="P3479" s="24" t="s">
        <v>91</v>
      </c>
      <c r="Q3479" s="24" t="s">
        <v>103</v>
      </c>
      <c r="R3479" s="24" t="s">
        <v>104</v>
      </c>
      <c r="S3479" s="24" t="s">
        <v>97</v>
      </c>
    </row>
    <row r="3480" spans="1:19" x14ac:dyDescent="0.2">
      <c r="A3480" s="22">
        <v>26</v>
      </c>
      <c r="B3480" s="22">
        <v>51</v>
      </c>
      <c r="C3480" s="22">
        <v>84</v>
      </c>
      <c r="D3480" s="22">
        <v>34</v>
      </c>
      <c r="E3480" s="22">
        <v>30</v>
      </c>
      <c r="F3480" s="22">
        <v>10</v>
      </c>
      <c r="G3480" s="22">
        <v>428</v>
      </c>
      <c r="H3480" s="22">
        <v>30</v>
      </c>
      <c r="I3480" s="22">
        <v>50</v>
      </c>
      <c r="J3480" s="22">
        <v>80</v>
      </c>
      <c r="K3480" s="22">
        <v>30</v>
      </c>
      <c r="L3480" s="23">
        <v>40756</v>
      </c>
      <c r="M3480" s="24" t="s">
        <v>112</v>
      </c>
      <c r="N3480" s="24" t="e" vm="50">
        <v>#VALUE!</v>
      </c>
      <c r="O3480" s="22">
        <v>210</v>
      </c>
      <c r="P3480" s="24" t="s">
        <v>91</v>
      </c>
      <c r="Q3480" s="24" t="s">
        <v>103</v>
      </c>
      <c r="R3480" s="24" t="s">
        <v>105</v>
      </c>
      <c r="S3480" s="24" t="s">
        <v>97</v>
      </c>
    </row>
    <row r="3481" spans="1:19" x14ac:dyDescent="0.2">
      <c r="A3481" s="22">
        <v>345</v>
      </c>
      <c r="B3481" s="22">
        <v>367</v>
      </c>
      <c r="C3481" s="22">
        <v>672</v>
      </c>
      <c r="D3481" s="22">
        <v>311</v>
      </c>
      <c r="E3481" s="22">
        <v>109</v>
      </c>
      <c r="F3481" s="22">
        <v>96</v>
      </c>
      <c r="G3481" s="22">
        <v>1296</v>
      </c>
      <c r="H3481" s="22">
        <v>340</v>
      </c>
      <c r="I3481" s="22">
        <v>450</v>
      </c>
      <c r="J3481" s="22">
        <v>840</v>
      </c>
      <c r="K3481" s="22">
        <v>390</v>
      </c>
      <c r="L3481" s="23">
        <v>40756</v>
      </c>
      <c r="M3481" s="24" t="s">
        <v>112</v>
      </c>
      <c r="N3481" s="24" t="e" vm="50">
        <v>#VALUE!</v>
      </c>
      <c r="O3481" s="22">
        <v>940</v>
      </c>
      <c r="P3481" s="24" t="s">
        <v>91</v>
      </c>
      <c r="Q3481" s="24" t="s">
        <v>92</v>
      </c>
      <c r="R3481" s="24" t="s">
        <v>95</v>
      </c>
      <c r="S3481" s="24" t="s">
        <v>94</v>
      </c>
    </row>
    <row r="3482" spans="1:19" ht="32" x14ac:dyDescent="0.2">
      <c r="A3482" s="22">
        <v>54</v>
      </c>
      <c r="B3482" s="22">
        <v>68</v>
      </c>
      <c r="C3482" s="22">
        <v>119</v>
      </c>
      <c r="D3482" s="22">
        <v>52</v>
      </c>
      <c r="E3482" s="22">
        <v>27</v>
      </c>
      <c r="F3482" s="22">
        <v>17</v>
      </c>
      <c r="G3482" s="22">
        <v>554</v>
      </c>
      <c r="H3482" s="22">
        <v>70</v>
      </c>
      <c r="I3482" s="22">
        <v>90</v>
      </c>
      <c r="J3482" s="22">
        <v>150</v>
      </c>
      <c r="K3482" s="22">
        <v>60</v>
      </c>
      <c r="L3482" s="23">
        <v>40756</v>
      </c>
      <c r="M3482" s="24" t="s">
        <v>112</v>
      </c>
      <c r="N3482" s="24" t="e" vm="50">
        <v>#VALUE!</v>
      </c>
      <c r="O3482" s="22">
        <v>469</v>
      </c>
      <c r="P3482" s="24" t="s">
        <v>91</v>
      </c>
      <c r="Q3482" s="24" t="s">
        <v>92</v>
      </c>
      <c r="R3482" s="24" t="s">
        <v>96</v>
      </c>
      <c r="S3482" s="24" t="s">
        <v>97</v>
      </c>
    </row>
    <row r="3483" spans="1:19" x14ac:dyDescent="0.2">
      <c r="A3483" s="22">
        <v>41</v>
      </c>
      <c r="B3483" s="22">
        <v>79</v>
      </c>
      <c r="C3483" s="22">
        <v>130</v>
      </c>
      <c r="D3483" s="22">
        <v>52</v>
      </c>
      <c r="E3483" s="22">
        <v>46</v>
      </c>
      <c r="F3483" s="22">
        <v>17</v>
      </c>
      <c r="G3483" s="22">
        <v>-587</v>
      </c>
      <c r="H3483" s="22">
        <v>40</v>
      </c>
      <c r="I3483" s="22">
        <v>70</v>
      </c>
      <c r="J3483" s="22">
        <v>110</v>
      </c>
      <c r="K3483" s="22">
        <v>40</v>
      </c>
      <c r="L3483" s="23">
        <v>40756</v>
      </c>
      <c r="M3483" s="24" t="s">
        <v>112</v>
      </c>
      <c r="N3483" s="24" t="e" vm="50">
        <v>#VALUE!</v>
      </c>
      <c r="O3483" s="22">
        <v>817</v>
      </c>
      <c r="P3483" s="24" t="s">
        <v>91</v>
      </c>
      <c r="Q3483" s="24" t="s">
        <v>100</v>
      </c>
      <c r="R3483" s="24" t="s">
        <v>113</v>
      </c>
      <c r="S3483" s="24" t="s">
        <v>94</v>
      </c>
    </row>
    <row r="3484" spans="1:19" x14ac:dyDescent="0.2">
      <c r="A3484" s="22">
        <v>184</v>
      </c>
      <c r="B3484" s="22">
        <v>178</v>
      </c>
      <c r="C3484" s="22">
        <v>298</v>
      </c>
      <c r="D3484" s="22">
        <v>123</v>
      </c>
      <c r="E3484" s="22">
        <v>42</v>
      </c>
      <c r="F3484" s="22">
        <v>34</v>
      </c>
      <c r="G3484" s="22">
        <v>941</v>
      </c>
      <c r="H3484" s="22">
        <v>120</v>
      </c>
      <c r="I3484" s="22">
        <v>150</v>
      </c>
      <c r="J3484" s="22">
        <v>250</v>
      </c>
      <c r="K3484" s="22">
        <v>100</v>
      </c>
      <c r="L3484" s="23">
        <v>40756</v>
      </c>
      <c r="M3484" s="24" t="s">
        <v>112</v>
      </c>
      <c r="N3484" s="24" t="e" vm="50">
        <v>#VALUE!</v>
      </c>
      <c r="O3484" s="22">
        <v>210</v>
      </c>
      <c r="P3484" s="24" t="s">
        <v>91</v>
      </c>
      <c r="Q3484" s="24" t="s">
        <v>100</v>
      </c>
      <c r="R3484" s="24" t="s">
        <v>101</v>
      </c>
      <c r="S3484" s="24" t="s">
        <v>94</v>
      </c>
    </row>
    <row r="3485" spans="1:19" ht="32" x14ac:dyDescent="0.2">
      <c r="A3485" s="22">
        <v>145</v>
      </c>
      <c r="B3485" s="22">
        <v>145</v>
      </c>
      <c r="C3485" s="22">
        <v>243</v>
      </c>
      <c r="D3485" s="22">
        <v>100</v>
      </c>
      <c r="E3485" s="22">
        <v>37</v>
      </c>
      <c r="F3485" s="22">
        <v>28</v>
      </c>
      <c r="G3485" s="22">
        <v>598</v>
      </c>
      <c r="H3485" s="22">
        <v>110</v>
      </c>
      <c r="I3485" s="22">
        <v>130</v>
      </c>
      <c r="J3485" s="22">
        <v>210</v>
      </c>
      <c r="K3485" s="22">
        <v>80</v>
      </c>
      <c r="L3485" s="23">
        <v>40756</v>
      </c>
      <c r="M3485" s="24" t="s">
        <v>112</v>
      </c>
      <c r="N3485" s="24" t="e" vm="50">
        <v>#VALUE!</v>
      </c>
      <c r="O3485" s="22">
        <v>469</v>
      </c>
      <c r="P3485" s="24" t="s">
        <v>91</v>
      </c>
      <c r="Q3485" s="24" t="s">
        <v>100</v>
      </c>
      <c r="R3485" s="24" t="s">
        <v>102</v>
      </c>
      <c r="S3485" s="24" t="s">
        <v>97</v>
      </c>
    </row>
    <row r="3486" spans="1:19" x14ac:dyDescent="0.2">
      <c r="A3486" s="22">
        <v>3</v>
      </c>
      <c r="B3486" s="22">
        <v>88</v>
      </c>
      <c r="C3486" s="22">
        <v>150</v>
      </c>
      <c r="D3486" s="22">
        <v>63</v>
      </c>
      <c r="E3486" s="22">
        <v>80</v>
      </c>
      <c r="F3486" s="22">
        <v>57</v>
      </c>
      <c r="G3486" s="22">
        <v>332</v>
      </c>
      <c r="H3486" s="22">
        <v>10</v>
      </c>
      <c r="I3486" s="22">
        <v>60</v>
      </c>
      <c r="J3486" s="22">
        <v>100</v>
      </c>
      <c r="K3486" s="22">
        <v>40</v>
      </c>
      <c r="L3486" s="23">
        <v>40756</v>
      </c>
      <c r="M3486" s="24" t="s">
        <v>114</v>
      </c>
      <c r="N3486" s="24" t="e" vm="14">
        <v>#VALUE!</v>
      </c>
      <c r="O3486" s="22">
        <v>435</v>
      </c>
      <c r="P3486" s="24" t="s">
        <v>109</v>
      </c>
      <c r="Q3486" s="24" t="s">
        <v>98</v>
      </c>
      <c r="R3486" s="24" t="s">
        <v>107</v>
      </c>
      <c r="S3486" s="24" t="s">
        <v>94</v>
      </c>
    </row>
    <row r="3487" spans="1:19" x14ac:dyDescent="0.2">
      <c r="A3487" s="22">
        <v>26</v>
      </c>
      <c r="B3487" s="22">
        <v>60</v>
      </c>
      <c r="C3487" s="22">
        <v>104</v>
      </c>
      <c r="D3487" s="22">
        <v>45</v>
      </c>
      <c r="E3487" s="22">
        <v>38</v>
      </c>
      <c r="F3487" s="22">
        <v>14</v>
      </c>
      <c r="G3487" s="22">
        <v>253</v>
      </c>
      <c r="H3487" s="22">
        <v>30</v>
      </c>
      <c r="I3487" s="22">
        <v>50</v>
      </c>
      <c r="J3487" s="22">
        <v>70</v>
      </c>
      <c r="K3487" s="22">
        <v>20</v>
      </c>
      <c r="L3487" s="23">
        <v>40756</v>
      </c>
      <c r="M3487" s="24" t="s">
        <v>114</v>
      </c>
      <c r="N3487" s="24" t="e" vm="14">
        <v>#VALUE!</v>
      </c>
      <c r="O3487" s="22">
        <v>435</v>
      </c>
      <c r="P3487" s="24" t="s">
        <v>109</v>
      </c>
      <c r="Q3487" s="24" t="s">
        <v>98</v>
      </c>
      <c r="R3487" s="24" t="s">
        <v>108</v>
      </c>
      <c r="S3487" s="24" t="s">
        <v>94</v>
      </c>
    </row>
    <row r="3488" spans="1:19" x14ac:dyDescent="0.2">
      <c r="A3488" s="22">
        <v>-12</v>
      </c>
      <c r="B3488" s="22">
        <v>36</v>
      </c>
      <c r="C3488" s="22">
        <v>64</v>
      </c>
      <c r="D3488" s="22">
        <v>29</v>
      </c>
      <c r="E3488" s="22">
        <v>42</v>
      </c>
      <c r="F3488" s="22">
        <v>11</v>
      </c>
      <c r="G3488" s="22">
        <v>215</v>
      </c>
      <c r="H3488" s="22">
        <v>10</v>
      </c>
      <c r="I3488" s="22">
        <v>30</v>
      </c>
      <c r="J3488" s="22">
        <v>40</v>
      </c>
      <c r="K3488" s="22">
        <v>10</v>
      </c>
      <c r="L3488" s="23">
        <v>40756</v>
      </c>
      <c r="M3488" s="24" t="s">
        <v>114</v>
      </c>
      <c r="N3488" s="24" t="e" vm="14">
        <v>#VALUE!</v>
      </c>
      <c r="O3488" s="22">
        <v>435</v>
      </c>
      <c r="P3488" s="24" t="s">
        <v>109</v>
      </c>
      <c r="Q3488" s="24" t="s">
        <v>98</v>
      </c>
      <c r="R3488" s="24" t="s">
        <v>99</v>
      </c>
      <c r="S3488" s="24" t="s">
        <v>94</v>
      </c>
    </row>
    <row r="3489" spans="1:19" x14ac:dyDescent="0.2">
      <c r="A3489" s="22">
        <v>68</v>
      </c>
      <c r="B3489" s="22">
        <v>90</v>
      </c>
      <c r="C3489" s="22">
        <v>150</v>
      </c>
      <c r="D3489" s="22">
        <v>61</v>
      </c>
      <c r="E3489" s="22">
        <v>38</v>
      </c>
      <c r="F3489" s="22">
        <v>19</v>
      </c>
      <c r="G3489" s="22">
        <v>322</v>
      </c>
      <c r="H3489" s="22">
        <v>60</v>
      </c>
      <c r="I3489" s="22">
        <v>80</v>
      </c>
      <c r="J3489" s="22">
        <v>130</v>
      </c>
      <c r="K3489" s="22">
        <v>50</v>
      </c>
      <c r="L3489" s="23">
        <v>40756</v>
      </c>
      <c r="M3489" s="24" t="s">
        <v>114</v>
      </c>
      <c r="N3489" s="24" t="e" vm="14">
        <v>#VALUE!</v>
      </c>
      <c r="O3489" s="22">
        <v>435</v>
      </c>
      <c r="P3489" s="24" t="s">
        <v>109</v>
      </c>
      <c r="Q3489" s="24" t="s">
        <v>103</v>
      </c>
      <c r="R3489" s="24" t="s">
        <v>104</v>
      </c>
      <c r="S3489" s="24" t="s">
        <v>97</v>
      </c>
    </row>
    <row r="3490" spans="1:19" x14ac:dyDescent="0.2">
      <c r="A3490" s="22">
        <v>61</v>
      </c>
      <c r="B3490" s="22">
        <v>96</v>
      </c>
      <c r="C3490" s="22">
        <v>159</v>
      </c>
      <c r="D3490" s="22">
        <v>64</v>
      </c>
      <c r="E3490" s="22">
        <v>48</v>
      </c>
      <c r="F3490" s="22">
        <v>21</v>
      </c>
      <c r="G3490" s="22">
        <v>460</v>
      </c>
      <c r="H3490" s="22">
        <v>60</v>
      </c>
      <c r="I3490" s="22">
        <v>90</v>
      </c>
      <c r="J3490" s="22">
        <v>140</v>
      </c>
      <c r="K3490" s="22">
        <v>50</v>
      </c>
      <c r="L3490" s="23">
        <v>40756</v>
      </c>
      <c r="M3490" s="24" t="s">
        <v>114</v>
      </c>
      <c r="N3490" s="24" t="e" vm="14">
        <v>#VALUE!</v>
      </c>
      <c r="O3490" s="22">
        <v>435</v>
      </c>
      <c r="P3490" s="24" t="s">
        <v>109</v>
      </c>
      <c r="Q3490" s="24" t="s">
        <v>103</v>
      </c>
      <c r="R3490" s="24" t="s">
        <v>105</v>
      </c>
      <c r="S3490" s="24" t="s">
        <v>97</v>
      </c>
    </row>
    <row r="3491" spans="1:19" x14ac:dyDescent="0.2">
      <c r="A3491" s="22">
        <v>-57</v>
      </c>
      <c r="B3491" s="22">
        <v>19</v>
      </c>
      <c r="C3491" s="22">
        <v>138</v>
      </c>
      <c r="D3491" s="22">
        <v>120</v>
      </c>
      <c r="E3491" s="22">
        <v>56</v>
      </c>
      <c r="F3491" s="22">
        <v>37</v>
      </c>
      <c r="G3491" s="22">
        <v>1439</v>
      </c>
      <c r="H3491" s="22">
        <v>-30</v>
      </c>
      <c r="I3491" s="22">
        <v>20</v>
      </c>
      <c r="J3491" s="22">
        <v>120</v>
      </c>
      <c r="K3491" s="22">
        <v>100</v>
      </c>
      <c r="L3491" s="23">
        <v>40756</v>
      </c>
      <c r="M3491" s="24" t="s">
        <v>114</v>
      </c>
      <c r="N3491" s="24" t="e" vm="14">
        <v>#VALUE!</v>
      </c>
      <c r="O3491" s="22">
        <v>801</v>
      </c>
      <c r="P3491" s="24" t="s">
        <v>109</v>
      </c>
      <c r="Q3491" s="24" t="s">
        <v>103</v>
      </c>
      <c r="R3491" s="24" t="s">
        <v>106</v>
      </c>
      <c r="S3491" s="24" t="s">
        <v>97</v>
      </c>
    </row>
    <row r="3492" spans="1:19" x14ac:dyDescent="0.2">
      <c r="A3492" s="22">
        <v>33</v>
      </c>
      <c r="B3492" s="22">
        <v>60</v>
      </c>
      <c r="C3492" s="22">
        <v>109</v>
      </c>
      <c r="D3492" s="22">
        <v>50</v>
      </c>
      <c r="E3492" s="22">
        <v>33</v>
      </c>
      <c r="F3492" s="22">
        <v>15</v>
      </c>
      <c r="G3492" s="22">
        <v>1064</v>
      </c>
      <c r="H3492" s="22">
        <v>40</v>
      </c>
      <c r="I3492" s="22">
        <v>70</v>
      </c>
      <c r="J3492" s="22">
        <v>130</v>
      </c>
      <c r="K3492" s="22">
        <v>60</v>
      </c>
      <c r="L3492" s="23">
        <v>40756</v>
      </c>
      <c r="M3492" s="24" t="s">
        <v>114</v>
      </c>
      <c r="N3492" s="24" t="e" vm="14">
        <v>#VALUE!</v>
      </c>
      <c r="O3492" s="22">
        <v>435</v>
      </c>
      <c r="P3492" s="24" t="s">
        <v>109</v>
      </c>
      <c r="Q3492" s="24" t="s">
        <v>92</v>
      </c>
      <c r="R3492" s="24" t="s">
        <v>93</v>
      </c>
      <c r="S3492" s="24" t="s">
        <v>94</v>
      </c>
    </row>
    <row r="3493" spans="1:19" x14ac:dyDescent="0.2">
      <c r="A3493" s="22">
        <v>21</v>
      </c>
      <c r="B3493" s="22">
        <v>56</v>
      </c>
      <c r="C3493" s="22">
        <v>97</v>
      </c>
      <c r="D3493" s="22">
        <v>42</v>
      </c>
      <c r="E3493" s="22">
        <v>38</v>
      </c>
      <c r="F3493" s="22">
        <v>13</v>
      </c>
      <c r="G3493" s="22">
        <v>384</v>
      </c>
      <c r="H3493" s="22">
        <v>40</v>
      </c>
      <c r="I3493" s="22">
        <v>70</v>
      </c>
      <c r="J3493" s="22">
        <v>120</v>
      </c>
      <c r="K3493" s="22">
        <v>50</v>
      </c>
      <c r="L3493" s="23">
        <v>40756</v>
      </c>
      <c r="M3493" s="24" t="s">
        <v>114</v>
      </c>
      <c r="N3493" s="24" t="e" vm="14">
        <v>#VALUE!</v>
      </c>
      <c r="O3493" s="22">
        <v>435</v>
      </c>
      <c r="P3493" s="24" t="s">
        <v>109</v>
      </c>
      <c r="Q3493" s="24" t="s">
        <v>92</v>
      </c>
      <c r="R3493" s="24" t="s">
        <v>95</v>
      </c>
      <c r="S3493" s="24" t="s">
        <v>94</v>
      </c>
    </row>
    <row r="3494" spans="1:19" ht="32" x14ac:dyDescent="0.2">
      <c r="A3494" s="22">
        <v>37</v>
      </c>
      <c r="B3494" s="22">
        <v>88</v>
      </c>
      <c r="C3494" s="22">
        <v>159</v>
      </c>
      <c r="D3494" s="22">
        <v>72</v>
      </c>
      <c r="E3494" s="22">
        <v>57</v>
      </c>
      <c r="F3494" s="22">
        <v>27</v>
      </c>
      <c r="G3494" s="22">
        <v>606</v>
      </c>
      <c r="H3494" s="22">
        <v>60</v>
      </c>
      <c r="I3494" s="22">
        <v>110</v>
      </c>
      <c r="J3494" s="22">
        <v>200</v>
      </c>
      <c r="K3494" s="22">
        <v>90</v>
      </c>
      <c r="L3494" s="23">
        <v>40756</v>
      </c>
      <c r="M3494" s="24" t="s">
        <v>114</v>
      </c>
      <c r="N3494" s="24" t="e" vm="14">
        <v>#VALUE!</v>
      </c>
      <c r="O3494" s="22">
        <v>801</v>
      </c>
      <c r="P3494" s="24" t="s">
        <v>109</v>
      </c>
      <c r="Q3494" s="24" t="s">
        <v>92</v>
      </c>
      <c r="R3494" s="24" t="s">
        <v>96</v>
      </c>
      <c r="S3494" s="24" t="s">
        <v>97</v>
      </c>
    </row>
    <row r="3495" spans="1:19" x14ac:dyDescent="0.2">
      <c r="A3495" s="22">
        <v>39</v>
      </c>
      <c r="B3495" s="22">
        <v>48</v>
      </c>
      <c r="C3495" s="22">
        <v>79</v>
      </c>
      <c r="D3495" s="22">
        <v>32</v>
      </c>
      <c r="E3495" s="22">
        <v>19</v>
      </c>
      <c r="F3495" s="22">
        <v>8</v>
      </c>
      <c r="G3495" s="22">
        <v>841</v>
      </c>
      <c r="H3495" s="22">
        <v>30</v>
      </c>
      <c r="I3495" s="22">
        <v>40</v>
      </c>
      <c r="J3495" s="22">
        <v>70</v>
      </c>
      <c r="K3495" s="22">
        <v>30</v>
      </c>
      <c r="L3495" s="23">
        <v>40756</v>
      </c>
      <c r="M3495" s="24" t="s">
        <v>114</v>
      </c>
      <c r="N3495" s="24" t="e" vm="14">
        <v>#VALUE!</v>
      </c>
      <c r="O3495" s="22">
        <v>435</v>
      </c>
      <c r="P3495" s="24" t="s">
        <v>109</v>
      </c>
      <c r="Q3495" s="24" t="s">
        <v>100</v>
      </c>
      <c r="R3495" s="24" t="s">
        <v>113</v>
      </c>
      <c r="S3495" s="24" t="s">
        <v>94</v>
      </c>
    </row>
    <row r="3496" spans="1:19" x14ac:dyDescent="0.2">
      <c r="A3496" s="22">
        <v>86</v>
      </c>
      <c r="B3496" s="22">
        <v>99</v>
      </c>
      <c r="C3496" s="22">
        <v>174</v>
      </c>
      <c r="D3496" s="22">
        <v>77</v>
      </c>
      <c r="E3496" s="22">
        <v>34</v>
      </c>
      <c r="F3496" s="22">
        <v>25</v>
      </c>
      <c r="G3496" s="22">
        <v>581</v>
      </c>
      <c r="H3496" s="22">
        <v>60</v>
      </c>
      <c r="I3496" s="22">
        <v>90</v>
      </c>
      <c r="J3496" s="22">
        <v>160</v>
      </c>
      <c r="K3496" s="22">
        <v>70</v>
      </c>
      <c r="L3496" s="23">
        <v>40756</v>
      </c>
      <c r="M3496" s="24" t="s">
        <v>114</v>
      </c>
      <c r="N3496" s="24" t="e" vm="14">
        <v>#VALUE!</v>
      </c>
      <c r="O3496" s="22">
        <v>435</v>
      </c>
      <c r="P3496" s="24" t="s">
        <v>109</v>
      </c>
      <c r="Q3496" s="24" t="s">
        <v>100</v>
      </c>
      <c r="R3496" s="24" t="s">
        <v>101</v>
      </c>
      <c r="S3496" s="24" t="s">
        <v>94</v>
      </c>
    </row>
    <row r="3497" spans="1:19" ht="32" x14ac:dyDescent="0.2">
      <c r="A3497" s="22">
        <v>39</v>
      </c>
      <c r="B3497" s="22">
        <v>49</v>
      </c>
      <c r="C3497" s="22">
        <v>82</v>
      </c>
      <c r="D3497" s="22">
        <v>34</v>
      </c>
      <c r="E3497" s="22">
        <v>20</v>
      </c>
      <c r="F3497" s="22">
        <v>9</v>
      </c>
      <c r="G3497" s="22">
        <v>890</v>
      </c>
      <c r="H3497" s="22">
        <v>30</v>
      </c>
      <c r="I3497" s="22">
        <v>40</v>
      </c>
      <c r="J3497" s="22">
        <v>70</v>
      </c>
      <c r="K3497" s="22">
        <v>30</v>
      </c>
      <c r="L3497" s="23">
        <v>40756</v>
      </c>
      <c r="M3497" s="24" t="s">
        <v>114</v>
      </c>
      <c r="N3497" s="24" t="e" vm="14">
        <v>#VALUE!</v>
      </c>
      <c r="O3497" s="22">
        <v>435</v>
      </c>
      <c r="P3497" s="24" t="s">
        <v>109</v>
      </c>
      <c r="Q3497" s="24" t="s">
        <v>100</v>
      </c>
      <c r="R3497" s="24" t="s">
        <v>102</v>
      </c>
      <c r="S3497" s="24" t="s">
        <v>97</v>
      </c>
    </row>
    <row r="3498" spans="1:19" x14ac:dyDescent="0.2">
      <c r="A3498" s="22">
        <v>184</v>
      </c>
      <c r="B3498" s="22">
        <v>178</v>
      </c>
      <c r="C3498" s="22">
        <v>298</v>
      </c>
      <c r="D3498" s="22">
        <v>123</v>
      </c>
      <c r="E3498" s="22">
        <v>42</v>
      </c>
      <c r="F3498" s="22">
        <v>34</v>
      </c>
      <c r="G3498" s="22">
        <v>941</v>
      </c>
      <c r="H3498" s="22">
        <v>100</v>
      </c>
      <c r="I3498" s="22">
        <v>120</v>
      </c>
      <c r="J3498" s="22">
        <v>200</v>
      </c>
      <c r="K3498" s="22">
        <v>80</v>
      </c>
      <c r="L3498" s="23">
        <v>40756</v>
      </c>
      <c r="M3498" s="24" t="s">
        <v>114</v>
      </c>
      <c r="N3498" s="24" t="e" vm="51">
        <v>#VALUE!</v>
      </c>
      <c r="O3498" s="22">
        <v>805</v>
      </c>
      <c r="P3498" s="24" t="s">
        <v>91</v>
      </c>
      <c r="Q3498" s="24" t="s">
        <v>98</v>
      </c>
      <c r="R3498" s="24" t="s">
        <v>107</v>
      </c>
      <c r="S3498" s="24" t="s">
        <v>94</v>
      </c>
    </row>
    <row r="3499" spans="1:19" x14ac:dyDescent="0.2">
      <c r="A3499" s="22">
        <v>145</v>
      </c>
      <c r="B3499" s="22">
        <v>145</v>
      </c>
      <c r="C3499" s="22">
        <v>243</v>
      </c>
      <c r="D3499" s="22">
        <v>100</v>
      </c>
      <c r="E3499" s="22">
        <v>37</v>
      </c>
      <c r="F3499" s="22">
        <v>28</v>
      </c>
      <c r="G3499" s="22">
        <v>598</v>
      </c>
      <c r="H3499" s="22">
        <v>90</v>
      </c>
      <c r="I3499" s="22">
        <v>100</v>
      </c>
      <c r="J3499" s="22">
        <v>160</v>
      </c>
      <c r="K3499" s="22">
        <v>60</v>
      </c>
      <c r="L3499" s="23">
        <v>40756</v>
      </c>
      <c r="M3499" s="24" t="s">
        <v>114</v>
      </c>
      <c r="N3499" s="24" t="e" vm="51">
        <v>#VALUE!</v>
      </c>
      <c r="O3499" s="22">
        <v>760</v>
      </c>
      <c r="P3499" s="24" t="s">
        <v>91</v>
      </c>
      <c r="Q3499" s="24" t="s">
        <v>98</v>
      </c>
      <c r="R3499" s="24" t="s">
        <v>108</v>
      </c>
      <c r="S3499" s="24" t="s">
        <v>94</v>
      </c>
    </row>
    <row r="3500" spans="1:19" x14ac:dyDescent="0.2">
      <c r="A3500" s="22">
        <v>41</v>
      </c>
      <c r="B3500" s="22">
        <v>79</v>
      </c>
      <c r="C3500" s="22">
        <v>130</v>
      </c>
      <c r="D3500" s="22">
        <v>52</v>
      </c>
      <c r="E3500" s="22">
        <v>46</v>
      </c>
      <c r="F3500" s="22">
        <v>17</v>
      </c>
      <c r="G3500" s="22">
        <v>662</v>
      </c>
      <c r="H3500" s="22">
        <v>20</v>
      </c>
      <c r="I3500" s="22">
        <v>50</v>
      </c>
      <c r="J3500" s="22">
        <v>80</v>
      </c>
      <c r="K3500" s="22">
        <v>30</v>
      </c>
      <c r="L3500" s="23">
        <v>40756</v>
      </c>
      <c r="M3500" s="24" t="s">
        <v>114</v>
      </c>
      <c r="N3500" s="24" t="e" vm="51">
        <v>#VALUE!</v>
      </c>
      <c r="O3500" s="22">
        <v>650</v>
      </c>
      <c r="P3500" s="24" t="s">
        <v>91</v>
      </c>
      <c r="Q3500" s="24" t="s">
        <v>98</v>
      </c>
      <c r="R3500" s="24" t="s">
        <v>99</v>
      </c>
      <c r="S3500" s="24" t="s">
        <v>94</v>
      </c>
    </row>
    <row r="3501" spans="1:19" x14ac:dyDescent="0.2">
      <c r="A3501" s="22">
        <v>197</v>
      </c>
      <c r="B3501" s="22">
        <v>191</v>
      </c>
      <c r="C3501" s="22">
        <v>320</v>
      </c>
      <c r="D3501" s="22">
        <v>132</v>
      </c>
      <c r="E3501" s="22">
        <v>45</v>
      </c>
      <c r="F3501" s="22">
        <v>36</v>
      </c>
      <c r="G3501" s="22">
        <v>994</v>
      </c>
      <c r="H3501" s="22">
        <v>140</v>
      </c>
      <c r="I3501" s="22">
        <v>170</v>
      </c>
      <c r="J3501" s="22">
        <v>280</v>
      </c>
      <c r="K3501" s="22">
        <v>110</v>
      </c>
      <c r="L3501" s="23">
        <v>40756</v>
      </c>
      <c r="M3501" s="24" t="s">
        <v>114</v>
      </c>
      <c r="N3501" s="24" t="e" vm="51">
        <v>#VALUE!</v>
      </c>
      <c r="O3501" s="22">
        <v>916</v>
      </c>
      <c r="P3501" s="24" t="s">
        <v>91</v>
      </c>
      <c r="Q3501" s="24" t="s">
        <v>103</v>
      </c>
      <c r="R3501" s="24" t="s">
        <v>104</v>
      </c>
      <c r="S3501" s="24" t="s">
        <v>97</v>
      </c>
    </row>
    <row r="3502" spans="1:19" x14ac:dyDescent="0.2">
      <c r="A3502" s="22">
        <v>344</v>
      </c>
      <c r="B3502" s="22">
        <v>367</v>
      </c>
      <c r="C3502" s="22">
        <v>672</v>
      </c>
      <c r="D3502" s="22">
        <v>311</v>
      </c>
      <c r="E3502" s="22">
        <v>110</v>
      </c>
      <c r="F3502" s="22">
        <v>96</v>
      </c>
      <c r="G3502" s="22">
        <v>1296</v>
      </c>
      <c r="H3502" s="22">
        <v>240</v>
      </c>
      <c r="I3502" s="22">
        <v>330</v>
      </c>
      <c r="J3502" s="22">
        <v>590</v>
      </c>
      <c r="K3502" s="22">
        <v>260</v>
      </c>
      <c r="L3502" s="23">
        <v>40756</v>
      </c>
      <c r="M3502" s="24" t="s">
        <v>114</v>
      </c>
      <c r="N3502" s="24" t="e" vm="51">
        <v>#VALUE!</v>
      </c>
      <c r="O3502" s="22">
        <v>818</v>
      </c>
      <c r="P3502" s="24" t="s">
        <v>91</v>
      </c>
      <c r="Q3502" s="24" t="s">
        <v>103</v>
      </c>
      <c r="R3502" s="24" t="s">
        <v>105</v>
      </c>
      <c r="S3502" s="24" t="s">
        <v>97</v>
      </c>
    </row>
    <row r="3503" spans="1:19" x14ac:dyDescent="0.2">
      <c r="A3503" s="22">
        <v>52</v>
      </c>
      <c r="B3503" s="22">
        <v>68</v>
      </c>
      <c r="C3503" s="22">
        <v>119</v>
      </c>
      <c r="D3503" s="22">
        <v>52</v>
      </c>
      <c r="E3503" s="22">
        <v>28</v>
      </c>
      <c r="F3503" s="22">
        <v>17</v>
      </c>
      <c r="G3503" s="22">
        <v>554</v>
      </c>
      <c r="H3503" s="22">
        <v>40</v>
      </c>
      <c r="I3503" s="22">
        <v>60</v>
      </c>
      <c r="J3503" s="22">
        <v>100</v>
      </c>
      <c r="K3503" s="22">
        <v>40</v>
      </c>
      <c r="L3503" s="23">
        <v>40756</v>
      </c>
      <c r="M3503" s="24" t="s">
        <v>114</v>
      </c>
      <c r="N3503" s="24" t="e" vm="51">
        <v>#VALUE!</v>
      </c>
      <c r="O3503" s="22">
        <v>213</v>
      </c>
      <c r="P3503" s="24" t="s">
        <v>91</v>
      </c>
      <c r="Q3503" s="24" t="s">
        <v>103</v>
      </c>
      <c r="R3503" s="24" t="s">
        <v>106</v>
      </c>
      <c r="S3503" s="24" t="s">
        <v>97</v>
      </c>
    </row>
    <row r="3504" spans="1:19" x14ac:dyDescent="0.2">
      <c r="A3504" s="22">
        <v>-192</v>
      </c>
      <c r="B3504" s="22">
        <v>-67</v>
      </c>
      <c r="C3504" s="22">
        <v>86</v>
      </c>
      <c r="D3504" s="22">
        <v>154</v>
      </c>
      <c r="E3504" s="22">
        <v>67</v>
      </c>
      <c r="F3504" s="22">
        <v>49</v>
      </c>
      <c r="G3504" s="22">
        <v>2105</v>
      </c>
      <c r="H3504" s="22">
        <v>-150</v>
      </c>
      <c r="I3504" s="22">
        <v>-90</v>
      </c>
      <c r="J3504" s="22">
        <v>100</v>
      </c>
      <c r="K3504" s="22">
        <v>190</v>
      </c>
      <c r="L3504" s="23">
        <v>40756</v>
      </c>
      <c r="M3504" s="24" t="s">
        <v>114</v>
      </c>
      <c r="N3504" s="24" t="e" vm="51">
        <v>#VALUE!</v>
      </c>
      <c r="O3504" s="22">
        <v>858</v>
      </c>
      <c r="P3504" s="24" t="s">
        <v>91</v>
      </c>
      <c r="Q3504" s="24" t="s">
        <v>92</v>
      </c>
      <c r="R3504" s="24" t="s">
        <v>93</v>
      </c>
      <c r="S3504" s="24" t="s">
        <v>94</v>
      </c>
    </row>
    <row r="3505" spans="1:19" x14ac:dyDescent="0.2">
      <c r="A3505" s="22">
        <v>508</v>
      </c>
      <c r="B3505" s="22">
        <v>546</v>
      </c>
      <c r="C3505" s="22">
        <v>902</v>
      </c>
      <c r="D3505" s="22">
        <v>364</v>
      </c>
      <c r="E3505" s="22">
        <v>166</v>
      </c>
      <c r="F3505" s="22">
        <v>127</v>
      </c>
      <c r="G3505" s="22">
        <v>2617</v>
      </c>
      <c r="H3505" s="22">
        <v>520</v>
      </c>
      <c r="I3505" s="22">
        <v>680</v>
      </c>
      <c r="J3505" s="22">
        <v>1130</v>
      </c>
      <c r="K3505" s="22">
        <v>450</v>
      </c>
      <c r="L3505" s="23">
        <v>40756</v>
      </c>
      <c r="M3505" s="24" t="s">
        <v>114</v>
      </c>
      <c r="N3505" s="24" t="e" vm="51">
        <v>#VALUE!</v>
      </c>
      <c r="O3505" s="22">
        <v>213</v>
      </c>
      <c r="P3505" s="24" t="s">
        <v>91</v>
      </c>
      <c r="Q3505" s="24" t="s">
        <v>92</v>
      </c>
      <c r="R3505" s="24" t="s">
        <v>95</v>
      </c>
      <c r="S3505" s="24" t="s">
        <v>94</v>
      </c>
    </row>
    <row r="3506" spans="1:19" ht="32" x14ac:dyDescent="0.2">
      <c r="A3506" s="22">
        <v>-189</v>
      </c>
      <c r="B3506" s="22">
        <v>-30</v>
      </c>
      <c r="C3506" s="22">
        <v>165</v>
      </c>
      <c r="D3506" s="22">
        <v>196</v>
      </c>
      <c r="E3506" s="22">
        <v>100</v>
      </c>
      <c r="F3506" s="22">
        <v>64</v>
      </c>
      <c r="G3506" s="22">
        <v>3139</v>
      </c>
      <c r="H3506" s="22">
        <v>-140</v>
      </c>
      <c r="I3506" s="22">
        <v>-40</v>
      </c>
      <c r="J3506" s="22">
        <v>200</v>
      </c>
      <c r="K3506" s="22">
        <v>240</v>
      </c>
      <c r="L3506" s="23">
        <v>40756</v>
      </c>
      <c r="M3506" s="24" t="s">
        <v>114</v>
      </c>
      <c r="N3506" s="24" t="e" vm="51">
        <v>#VALUE!</v>
      </c>
      <c r="O3506" s="22">
        <v>530</v>
      </c>
      <c r="P3506" s="24" t="s">
        <v>91</v>
      </c>
      <c r="Q3506" s="24" t="s">
        <v>92</v>
      </c>
      <c r="R3506" s="24" t="s">
        <v>96</v>
      </c>
      <c r="S3506" s="24" t="s">
        <v>97</v>
      </c>
    </row>
    <row r="3507" spans="1:19" x14ac:dyDescent="0.2">
      <c r="A3507" s="22">
        <v>230</v>
      </c>
      <c r="B3507" s="22">
        <v>266</v>
      </c>
      <c r="C3507" s="22">
        <v>527</v>
      </c>
      <c r="D3507" s="22">
        <v>266</v>
      </c>
      <c r="E3507" s="22">
        <v>92</v>
      </c>
      <c r="F3507" s="22">
        <v>74</v>
      </c>
      <c r="G3507" s="22">
        <v>1797</v>
      </c>
      <c r="H3507" s="22">
        <v>170</v>
      </c>
      <c r="I3507" s="22">
        <v>260</v>
      </c>
      <c r="J3507" s="22">
        <v>510</v>
      </c>
      <c r="K3507" s="22">
        <v>250</v>
      </c>
      <c r="L3507" s="23">
        <v>40756</v>
      </c>
      <c r="M3507" s="24" t="s">
        <v>114</v>
      </c>
      <c r="N3507" s="24" t="e" vm="51">
        <v>#VALUE!</v>
      </c>
      <c r="O3507" s="22">
        <v>213</v>
      </c>
      <c r="P3507" s="24" t="s">
        <v>91</v>
      </c>
      <c r="Q3507" s="24" t="s">
        <v>100</v>
      </c>
      <c r="R3507" s="24" t="s">
        <v>113</v>
      </c>
      <c r="S3507" s="24" t="s">
        <v>94</v>
      </c>
    </row>
    <row r="3508" spans="1:19" x14ac:dyDescent="0.2">
      <c r="A3508" s="22">
        <v>69</v>
      </c>
      <c r="B3508" s="22">
        <v>239</v>
      </c>
      <c r="C3508" s="22">
        <v>408</v>
      </c>
      <c r="D3508" s="22">
        <v>173</v>
      </c>
      <c r="E3508" s="22">
        <v>176</v>
      </c>
      <c r="F3508" s="22">
        <v>156</v>
      </c>
      <c r="G3508" s="22">
        <v>927</v>
      </c>
      <c r="H3508" s="22">
        <v>60</v>
      </c>
      <c r="I3508" s="22">
        <v>230</v>
      </c>
      <c r="J3508" s="22">
        <v>390</v>
      </c>
      <c r="K3508" s="22">
        <v>160</v>
      </c>
      <c r="L3508" s="23">
        <v>40756</v>
      </c>
      <c r="M3508" s="24" t="s">
        <v>114</v>
      </c>
      <c r="N3508" s="24" t="e" vm="51">
        <v>#VALUE!</v>
      </c>
      <c r="O3508" s="22">
        <v>951</v>
      </c>
      <c r="P3508" s="24" t="s">
        <v>91</v>
      </c>
      <c r="Q3508" s="24" t="s">
        <v>100</v>
      </c>
      <c r="R3508" s="24" t="s">
        <v>101</v>
      </c>
      <c r="S3508" s="24" t="s">
        <v>94</v>
      </c>
    </row>
    <row r="3509" spans="1:19" ht="32" x14ac:dyDescent="0.2">
      <c r="A3509" s="22">
        <v>362</v>
      </c>
      <c r="B3509" s="22">
        <v>392</v>
      </c>
      <c r="C3509" s="22">
        <v>681</v>
      </c>
      <c r="D3509" s="22">
        <v>295</v>
      </c>
      <c r="E3509" s="22">
        <v>121</v>
      </c>
      <c r="F3509" s="22">
        <v>97</v>
      </c>
      <c r="G3509" s="22">
        <v>1714</v>
      </c>
      <c r="H3509" s="22">
        <v>250</v>
      </c>
      <c r="I3509" s="22">
        <v>370</v>
      </c>
      <c r="J3509" s="22">
        <v>650</v>
      </c>
      <c r="K3509" s="22">
        <v>280</v>
      </c>
      <c r="L3509" s="23">
        <v>40756</v>
      </c>
      <c r="M3509" s="24" t="s">
        <v>114</v>
      </c>
      <c r="N3509" s="24" t="e" vm="51">
        <v>#VALUE!</v>
      </c>
      <c r="O3509" s="22">
        <v>909</v>
      </c>
      <c r="P3509" s="24" t="s">
        <v>91</v>
      </c>
      <c r="Q3509" s="24" t="s">
        <v>100</v>
      </c>
      <c r="R3509" s="24" t="s">
        <v>102</v>
      </c>
      <c r="S3509" s="24" t="s">
        <v>97</v>
      </c>
    </row>
    <row r="3510" spans="1:19" x14ac:dyDescent="0.2">
      <c r="A3510" s="22">
        <v>362</v>
      </c>
      <c r="B3510" s="22">
        <v>392</v>
      </c>
      <c r="C3510" s="22">
        <v>681</v>
      </c>
      <c r="D3510" s="22">
        <v>295</v>
      </c>
      <c r="E3510" s="22">
        <v>121</v>
      </c>
      <c r="F3510" s="22">
        <v>97</v>
      </c>
      <c r="G3510" s="22">
        <v>1714</v>
      </c>
      <c r="H3510" s="22">
        <v>190</v>
      </c>
      <c r="I3510" s="22">
        <v>270</v>
      </c>
      <c r="J3510" s="22">
        <v>460</v>
      </c>
      <c r="K3510" s="22">
        <v>190</v>
      </c>
      <c r="L3510" s="23">
        <v>40756</v>
      </c>
      <c r="M3510" s="24" t="s">
        <v>114</v>
      </c>
      <c r="N3510" s="24" t="e" vm="21">
        <v>#VALUE!</v>
      </c>
      <c r="O3510" s="22">
        <v>702</v>
      </c>
      <c r="P3510" s="24" t="s">
        <v>109</v>
      </c>
      <c r="Q3510" s="24" t="s">
        <v>98</v>
      </c>
      <c r="R3510" s="24" t="s">
        <v>107</v>
      </c>
      <c r="S3510" s="24" t="s">
        <v>94</v>
      </c>
    </row>
    <row r="3511" spans="1:19" x14ac:dyDescent="0.2">
      <c r="A3511" s="22">
        <v>230</v>
      </c>
      <c r="B3511" s="22">
        <v>266</v>
      </c>
      <c r="C3511" s="22">
        <v>527</v>
      </c>
      <c r="D3511" s="22">
        <v>266</v>
      </c>
      <c r="E3511" s="22">
        <v>92</v>
      </c>
      <c r="F3511" s="22">
        <v>74</v>
      </c>
      <c r="G3511" s="22">
        <v>1797</v>
      </c>
      <c r="H3511" s="22">
        <v>130</v>
      </c>
      <c r="I3511" s="22">
        <v>190</v>
      </c>
      <c r="J3511" s="22">
        <v>360</v>
      </c>
      <c r="K3511" s="22">
        <v>170</v>
      </c>
      <c r="L3511" s="23">
        <v>40756</v>
      </c>
      <c r="M3511" s="24" t="s">
        <v>114</v>
      </c>
      <c r="N3511" s="24" t="e" vm="21">
        <v>#VALUE!</v>
      </c>
      <c r="O3511" s="22">
        <v>702</v>
      </c>
      <c r="P3511" s="24" t="s">
        <v>109</v>
      </c>
      <c r="Q3511" s="24" t="s">
        <v>98</v>
      </c>
      <c r="R3511" s="24" t="s">
        <v>108</v>
      </c>
      <c r="S3511" s="24" t="s">
        <v>94</v>
      </c>
    </row>
    <row r="3512" spans="1:19" x14ac:dyDescent="0.2">
      <c r="A3512" s="22">
        <v>-558</v>
      </c>
      <c r="B3512" s="22">
        <v>-284</v>
      </c>
      <c r="C3512" s="22">
        <v>21</v>
      </c>
      <c r="D3512" s="22">
        <v>284</v>
      </c>
      <c r="E3512" s="22">
        <v>131</v>
      </c>
      <c r="F3512" s="22">
        <v>107</v>
      </c>
      <c r="G3512" s="22">
        <v>5807</v>
      </c>
      <c r="H3512" s="22">
        <v>-260</v>
      </c>
      <c r="I3512" s="22">
        <v>-180</v>
      </c>
      <c r="J3512" s="22">
        <v>0</v>
      </c>
      <c r="K3512" s="22">
        <v>180</v>
      </c>
      <c r="L3512" s="23">
        <v>40756</v>
      </c>
      <c r="M3512" s="24" t="s">
        <v>114</v>
      </c>
      <c r="N3512" s="24" t="e" vm="21">
        <v>#VALUE!</v>
      </c>
      <c r="O3512" s="22">
        <v>775</v>
      </c>
      <c r="P3512" s="24" t="s">
        <v>109</v>
      </c>
      <c r="Q3512" s="24" t="s">
        <v>98</v>
      </c>
      <c r="R3512" s="24" t="s">
        <v>99</v>
      </c>
      <c r="S3512" s="24" t="s">
        <v>94</v>
      </c>
    </row>
    <row r="3513" spans="1:19" x14ac:dyDescent="0.2">
      <c r="A3513" s="22">
        <v>68</v>
      </c>
      <c r="B3513" s="22">
        <v>239</v>
      </c>
      <c r="C3513" s="22">
        <v>408</v>
      </c>
      <c r="D3513" s="22">
        <v>173</v>
      </c>
      <c r="E3513" s="22">
        <v>177</v>
      </c>
      <c r="F3513" s="22">
        <v>156</v>
      </c>
      <c r="G3513" s="22">
        <v>927</v>
      </c>
      <c r="H3513" s="22">
        <v>70</v>
      </c>
      <c r="I3513" s="22">
        <v>220</v>
      </c>
      <c r="J3513" s="22">
        <v>360</v>
      </c>
      <c r="K3513" s="22">
        <v>140</v>
      </c>
      <c r="L3513" s="23">
        <v>40756</v>
      </c>
      <c r="M3513" s="24" t="s">
        <v>114</v>
      </c>
      <c r="N3513" s="24" t="e" vm="21">
        <v>#VALUE!</v>
      </c>
      <c r="O3513" s="22">
        <v>702</v>
      </c>
      <c r="P3513" s="24" t="s">
        <v>109</v>
      </c>
      <c r="Q3513" s="24" t="s">
        <v>103</v>
      </c>
      <c r="R3513" s="24" t="s">
        <v>104</v>
      </c>
      <c r="S3513" s="24" t="s">
        <v>97</v>
      </c>
    </row>
    <row r="3514" spans="1:19" x14ac:dyDescent="0.2">
      <c r="A3514" s="22">
        <v>225</v>
      </c>
      <c r="B3514" s="22">
        <v>271</v>
      </c>
      <c r="C3514" s="22">
        <v>463</v>
      </c>
      <c r="D3514" s="22">
        <v>196</v>
      </c>
      <c r="E3514" s="22">
        <v>100</v>
      </c>
      <c r="F3514" s="22">
        <v>64</v>
      </c>
      <c r="G3514" s="22">
        <v>1167</v>
      </c>
      <c r="H3514" s="22">
        <v>170</v>
      </c>
      <c r="I3514" s="22">
        <v>250</v>
      </c>
      <c r="J3514" s="22">
        <v>410</v>
      </c>
      <c r="K3514" s="22">
        <v>160</v>
      </c>
      <c r="L3514" s="23">
        <v>40756</v>
      </c>
      <c r="M3514" s="24" t="s">
        <v>114</v>
      </c>
      <c r="N3514" s="24" t="e" vm="21">
        <v>#VALUE!</v>
      </c>
      <c r="O3514" s="22">
        <v>775</v>
      </c>
      <c r="P3514" s="24" t="s">
        <v>109</v>
      </c>
      <c r="Q3514" s="24" t="s">
        <v>103</v>
      </c>
      <c r="R3514" s="24" t="s">
        <v>105</v>
      </c>
      <c r="S3514" s="24" t="s">
        <v>97</v>
      </c>
    </row>
    <row r="3515" spans="1:19" x14ac:dyDescent="0.2">
      <c r="A3515" s="22">
        <v>207</v>
      </c>
      <c r="B3515" s="22">
        <v>222</v>
      </c>
      <c r="C3515" s="22">
        <v>373</v>
      </c>
      <c r="D3515" s="22">
        <v>154</v>
      </c>
      <c r="E3515" s="22">
        <v>67</v>
      </c>
      <c r="F3515" s="22">
        <v>49</v>
      </c>
      <c r="G3515" s="22">
        <v>817</v>
      </c>
      <c r="H3515" s="22">
        <v>150</v>
      </c>
      <c r="I3515" s="22">
        <v>200</v>
      </c>
      <c r="J3515" s="22">
        <v>330</v>
      </c>
      <c r="K3515" s="22">
        <v>130</v>
      </c>
      <c r="L3515" s="23">
        <v>40756</v>
      </c>
      <c r="M3515" s="24" t="s">
        <v>114</v>
      </c>
      <c r="N3515" s="24" t="e" vm="21">
        <v>#VALUE!</v>
      </c>
      <c r="O3515" s="22">
        <v>775</v>
      </c>
      <c r="P3515" s="24" t="s">
        <v>109</v>
      </c>
      <c r="Q3515" s="24" t="s">
        <v>103</v>
      </c>
      <c r="R3515" s="24" t="s">
        <v>106</v>
      </c>
      <c r="S3515" s="24" t="s">
        <v>97</v>
      </c>
    </row>
    <row r="3516" spans="1:19" x14ac:dyDescent="0.2">
      <c r="A3516" s="22">
        <v>1</v>
      </c>
      <c r="B3516" s="22">
        <v>48</v>
      </c>
      <c r="C3516" s="22">
        <v>85</v>
      </c>
      <c r="D3516" s="22">
        <v>38</v>
      </c>
      <c r="E3516" s="22">
        <v>44</v>
      </c>
      <c r="F3516" s="22">
        <v>14</v>
      </c>
      <c r="G3516" s="22">
        <v>248</v>
      </c>
      <c r="H3516" s="22">
        <v>20</v>
      </c>
      <c r="I3516" s="22">
        <v>60</v>
      </c>
      <c r="J3516" s="22">
        <v>100</v>
      </c>
      <c r="K3516" s="22">
        <v>40</v>
      </c>
      <c r="L3516" s="23">
        <v>40756</v>
      </c>
      <c r="M3516" s="24" t="s">
        <v>114</v>
      </c>
      <c r="N3516" s="24" t="e" vm="21">
        <v>#VALUE!</v>
      </c>
      <c r="O3516" s="22">
        <v>775</v>
      </c>
      <c r="P3516" s="24" t="s">
        <v>109</v>
      </c>
      <c r="Q3516" s="24" t="s">
        <v>92</v>
      </c>
      <c r="R3516" s="24" t="s">
        <v>95</v>
      </c>
      <c r="S3516" s="24" t="s">
        <v>94</v>
      </c>
    </row>
    <row r="3517" spans="1:19" ht="32" x14ac:dyDescent="0.2">
      <c r="A3517" s="22">
        <v>22</v>
      </c>
      <c r="B3517" s="22">
        <v>49</v>
      </c>
      <c r="C3517" s="22">
        <v>89</v>
      </c>
      <c r="D3517" s="22">
        <v>41</v>
      </c>
      <c r="E3517" s="22">
        <v>31</v>
      </c>
      <c r="F3517" s="22">
        <v>12</v>
      </c>
      <c r="G3517" s="22">
        <v>1007</v>
      </c>
      <c r="H3517" s="22">
        <v>30</v>
      </c>
      <c r="I3517" s="22">
        <v>60</v>
      </c>
      <c r="J3517" s="22">
        <v>110</v>
      </c>
      <c r="K3517" s="22">
        <v>50</v>
      </c>
      <c r="L3517" s="23">
        <v>40756</v>
      </c>
      <c r="M3517" s="24" t="s">
        <v>114</v>
      </c>
      <c r="N3517" s="24" t="e" vm="21">
        <v>#VALUE!</v>
      </c>
      <c r="O3517" s="22">
        <v>702</v>
      </c>
      <c r="P3517" s="24" t="s">
        <v>109</v>
      </c>
      <c r="Q3517" s="24" t="s">
        <v>92</v>
      </c>
      <c r="R3517" s="24" t="s">
        <v>96</v>
      </c>
      <c r="S3517" s="24" t="s">
        <v>97</v>
      </c>
    </row>
    <row r="3518" spans="1:19" x14ac:dyDescent="0.2">
      <c r="A3518" s="22">
        <v>44</v>
      </c>
      <c r="B3518" s="22">
        <v>43</v>
      </c>
      <c r="C3518" s="22">
        <v>43</v>
      </c>
      <c r="D3518" s="22">
        <v>0</v>
      </c>
      <c r="E3518" s="22">
        <v>10</v>
      </c>
      <c r="F3518" s="22">
        <v>0</v>
      </c>
      <c r="G3518" s="22">
        <v>516</v>
      </c>
      <c r="H3518" s="22">
        <v>30</v>
      </c>
      <c r="I3518" s="22">
        <v>40</v>
      </c>
      <c r="J3518" s="22">
        <v>40</v>
      </c>
      <c r="K3518" s="22">
        <v>0</v>
      </c>
      <c r="L3518" s="23">
        <v>40756</v>
      </c>
      <c r="M3518" s="24" t="s">
        <v>114</v>
      </c>
      <c r="N3518" s="24" t="e" vm="21">
        <v>#VALUE!</v>
      </c>
      <c r="O3518" s="22">
        <v>775</v>
      </c>
      <c r="P3518" s="24" t="s">
        <v>109</v>
      </c>
      <c r="Q3518" s="24" t="s">
        <v>100</v>
      </c>
      <c r="R3518" s="24" t="s">
        <v>113</v>
      </c>
      <c r="S3518" s="24" t="s">
        <v>94</v>
      </c>
    </row>
    <row r="3519" spans="1:19" x14ac:dyDescent="0.2">
      <c r="A3519" s="22">
        <v>26</v>
      </c>
      <c r="B3519" s="22">
        <v>38</v>
      </c>
      <c r="C3519" s="22">
        <v>62</v>
      </c>
      <c r="D3519" s="22">
        <v>25</v>
      </c>
      <c r="E3519" s="22">
        <v>18</v>
      </c>
      <c r="F3519" s="22">
        <v>7</v>
      </c>
      <c r="G3519" s="22">
        <v>851</v>
      </c>
      <c r="H3519" s="22">
        <v>30</v>
      </c>
      <c r="I3519" s="22">
        <v>40</v>
      </c>
      <c r="J3519" s="22">
        <v>60</v>
      </c>
      <c r="K3519" s="22">
        <v>20</v>
      </c>
      <c r="L3519" s="23">
        <v>40756</v>
      </c>
      <c r="M3519" s="24" t="s">
        <v>114</v>
      </c>
      <c r="N3519" s="24" t="e" vm="21">
        <v>#VALUE!</v>
      </c>
      <c r="O3519" s="22">
        <v>702</v>
      </c>
      <c r="P3519" s="24" t="s">
        <v>109</v>
      </c>
      <c r="Q3519" s="24" t="s">
        <v>100</v>
      </c>
      <c r="R3519" s="24" t="s">
        <v>101</v>
      </c>
      <c r="S3519" s="24" t="s">
        <v>94</v>
      </c>
    </row>
    <row r="3520" spans="1:19" ht="32" x14ac:dyDescent="0.2">
      <c r="A3520" s="22">
        <v>23</v>
      </c>
      <c r="B3520" s="22">
        <v>35</v>
      </c>
      <c r="C3520" s="22">
        <v>57</v>
      </c>
      <c r="D3520" s="22">
        <v>23</v>
      </c>
      <c r="E3520" s="22">
        <v>17</v>
      </c>
      <c r="F3520" s="22">
        <v>6</v>
      </c>
      <c r="G3520" s="22">
        <v>806</v>
      </c>
      <c r="H3520" s="22">
        <v>20</v>
      </c>
      <c r="I3520" s="22">
        <v>30</v>
      </c>
      <c r="J3520" s="22">
        <v>50</v>
      </c>
      <c r="K3520" s="22">
        <v>20</v>
      </c>
      <c r="L3520" s="23">
        <v>40756</v>
      </c>
      <c r="M3520" s="24" t="s">
        <v>114</v>
      </c>
      <c r="N3520" s="24" t="e" vm="21">
        <v>#VALUE!</v>
      </c>
      <c r="O3520" s="22">
        <v>775</v>
      </c>
      <c r="P3520" s="24" t="s">
        <v>109</v>
      </c>
      <c r="Q3520" s="24" t="s">
        <v>100</v>
      </c>
      <c r="R3520" s="24" t="s">
        <v>102</v>
      </c>
      <c r="S3520" s="24" t="s">
        <v>97</v>
      </c>
    </row>
    <row r="3521" spans="1:19" x14ac:dyDescent="0.2">
      <c r="A3521" s="22">
        <v>12</v>
      </c>
      <c r="B3521" s="22">
        <v>25</v>
      </c>
      <c r="C3521" s="22">
        <v>41</v>
      </c>
      <c r="D3521" s="22">
        <v>16</v>
      </c>
      <c r="E3521" s="22">
        <v>15</v>
      </c>
      <c r="F3521" s="22">
        <v>4</v>
      </c>
      <c r="G3521" s="22">
        <v>484</v>
      </c>
      <c r="H3521" s="22">
        <v>10</v>
      </c>
      <c r="I3521" s="22">
        <v>10</v>
      </c>
      <c r="J3521" s="22">
        <v>20</v>
      </c>
      <c r="K3521" s="22">
        <v>10</v>
      </c>
      <c r="L3521" s="23">
        <v>40756</v>
      </c>
      <c r="M3521" s="24" t="s">
        <v>114</v>
      </c>
      <c r="N3521" s="24" t="e" vm="17">
        <v>#VALUE!</v>
      </c>
      <c r="O3521" s="22">
        <v>541</v>
      </c>
      <c r="P3521" s="24" t="s">
        <v>109</v>
      </c>
      <c r="Q3521" s="24" t="s">
        <v>98</v>
      </c>
      <c r="R3521" s="24" t="s">
        <v>107</v>
      </c>
      <c r="S3521" s="24" t="s">
        <v>94</v>
      </c>
    </row>
    <row r="3522" spans="1:19" x14ac:dyDescent="0.2">
      <c r="A3522" s="22">
        <v>144</v>
      </c>
      <c r="B3522" s="22">
        <v>172</v>
      </c>
      <c r="C3522" s="22">
        <v>283</v>
      </c>
      <c r="D3522" s="22">
        <v>114</v>
      </c>
      <c r="E3522" s="22">
        <v>63</v>
      </c>
      <c r="F3522" s="22">
        <v>37</v>
      </c>
      <c r="G3522" s="22">
        <v>810</v>
      </c>
      <c r="H3522" s="22">
        <v>80</v>
      </c>
      <c r="I3522" s="22">
        <v>120</v>
      </c>
      <c r="J3522" s="22">
        <v>190</v>
      </c>
      <c r="K3522" s="22">
        <v>70</v>
      </c>
      <c r="L3522" s="23">
        <v>40756</v>
      </c>
      <c r="M3522" s="24" t="s">
        <v>114</v>
      </c>
      <c r="N3522" s="24" t="e" vm="17">
        <v>#VALUE!</v>
      </c>
      <c r="O3522" s="22">
        <v>541</v>
      </c>
      <c r="P3522" s="24" t="s">
        <v>109</v>
      </c>
      <c r="Q3522" s="24" t="s">
        <v>98</v>
      </c>
      <c r="R3522" s="24" t="s">
        <v>108</v>
      </c>
      <c r="S3522" s="24" t="s">
        <v>94</v>
      </c>
    </row>
    <row r="3523" spans="1:19" x14ac:dyDescent="0.2">
      <c r="A3523" s="22">
        <v>141</v>
      </c>
      <c r="B3523" s="22">
        <v>161</v>
      </c>
      <c r="C3523" s="22">
        <v>275</v>
      </c>
      <c r="D3523" s="22">
        <v>116</v>
      </c>
      <c r="E3523" s="22">
        <v>55</v>
      </c>
      <c r="F3523" s="22">
        <v>35</v>
      </c>
      <c r="G3523" s="22">
        <v>678</v>
      </c>
      <c r="H3523" s="22">
        <v>70</v>
      </c>
      <c r="I3523" s="22">
        <v>110</v>
      </c>
      <c r="J3523" s="22">
        <v>180</v>
      </c>
      <c r="K3523" s="22">
        <v>70</v>
      </c>
      <c r="L3523" s="23">
        <v>40756</v>
      </c>
      <c r="M3523" s="24" t="s">
        <v>114</v>
      </c>
      <c r="N3523" s="24" t="e" vm="17">
        <v>#VALUE!</v>
      </c>
      <c r="O3523" s="22">
        <v>503</v>
      </c>
      <c r="P3523" s="24" t="s">
        <v>109</v>
      </c>
      <c r="Q3523" s="24" t="s">
        <v>98</v>
      </c>
      <c r="R3523" s="24" t="s">
        <v>99</v>
      </c>
      <c r="S3523" s="24" t="s">
        <v>94</v>
      </c>
    </row>
    <row r="3524" spans="1:19" x14ac:dyDescent="0.2">
      <c r="A3524" s="22">
        <v>26</v>
      </c>
      <c r="B3524" s="22">
        <v>37</v>
      </c>
      <c r="C3524" s="22">
        <v>61</v>
      </c>
      <c r="D3524" s="22">
        <v>25</v>
      </c>
      <c r="E3524" s="22">
        <v>17</v>
      </c>
      <c r="F3524" s="22">
        <v>7</v>
      </c>
      <c r="G3524" s="22">
        <v>826</v>
      </c>
      <c r="H3524" s="22">
        <v>30</v>
      </c>
      <c r="I3524" s="22">
        <v>30</v>
      </c>
      <c r="J3524" s="22">
        <v>50</v>
      </c>
      <c r="K3524" s="22">
        <v>20</v>
      </c>
      <c r="L3524" s="23">
        <v>40756</v>
      </c>
      <c r="M3524" s="24" t="s">
        <v>114</v>
      </c>
      <c r="N3524" s="24" t="e" vm="17">
        <v>#VALUE!</v>
      </c>
      <c r="O3524" s="22">
        <v>971</v>
      </c>
      <c r="P3524" s="24" t="s">
        <v>109</v>
      </c>
      <c r="Q3524" s="24" t="s">
        <v>103</v>
      </c>
      <c r="R3524" s="24" t="s">
        <v>104</v>
      </c>
      <c r="S3524" s="24" t="s">
        <v>97</v>
      </c>
    </row>
    <row r="3525" spans="1:19" x14ac:dyDescent="0.2">
      <c r="A3525" s="22">
        <v>73</v>
      </c>
      <c r="B3525" s="22">
        <v>87</v>
      </c>
      <c r="C3525" s="22">
        <v>154</v>
      </c>
      <c r="D3525" s="22">
        <v>68</v>
      </c>
      <c r="E3525" s="22">
        <v>32</v>
      </c>
      <c r="F3525" s="22">
        <v>22</v>
      </c>
      <c r="G3525" s="22">
        <v>587</v>
      </c>
      <c r="H3525" s="22">
        <v>60</v>
      </c>
      <c r="I3525" s="22">
        <v>80</v>
      </c>
      <c r="J3525" s="22">
        <v>130</v>
      </c>
      <c r="K3525" s="22">
        <v>50</v>
      </c>
      <c r="L3525" s="23">
        <v>40756</v>
      </c>
      <c r="M3525" s="24" t="s">
        <v>114</v>
      </c>
      <c r="N3525" s="24" t="e" vm="17">
        <v>#VALUE!</v>
      </c>
      <c r="O3525" s="22">
        <v>541</v>
      </c>
      <c r="P3525" s="24" t="s">
        <v>109</v>
      </c>
      <c r="Q3525" s="24" t="s">
        <v>103</v>
      </c>
      <c r="R3525" s="24" t="s">
        <v>105</v>
      </c>
      <c r="S3525" s="24" t="s">
        <v>97</v>
      </c>
    </row>
    <row r="3526" spans="1:19" x14ac:dyDescent="0.2">
      <c r="A3526" s="22">
        <v>-15</v>
      </c>
      <c r="B3526" s="22">
        <v>52</v>
      </c>
      <c r="C3526" s="22">
        <v>88</v>
      </c>
      <c r="D3526" s="22">
        <v>37</v>
      </c>
      <c r="E3526" s="22">
        <v>59</v>
      </c>
      <c r="F3526" s="22">
        <v>33</v>
      </c>
      <c r="G3526" s="22">
        <v>513</v>
      </c>
      <c r="H3526" s="22">
        <v>20</v>
      </c>
      <c r="I3526" s="22">
        <v>70</v>
      </c>
      <c r="J3526" s="22">
        <v>110</v>
      </c>
      <c r="K3526" s="22">
        <v>40</v>
      </c>
      <c r="L3526" s="23">
        <v>40756</v>
      </c>
      <c r="M3526" s="24" t="s">
        <v>114</v>
      </c>
      <c r="N3526" s="24" t="e" vm="17">
        <v>#VALUE!</v>
      </c>
      <c r="O3526" s="22">
        <v>971</v>
      </c>
      <c r="P3526" s="24" t="s">
        <v>109</v>
      </c>
      <c r="Q3526" s="24" t="s">
        <v>92</v>
      </c>
      <c r="R3526" s="24" t="s">
        <v>93</v>
      </c>
      <c r="S3526" s="24" t="s">
        <v>94</v>
      </c>
    </row>
    <row r="3527" spans="1:19" x14ac:dyDescent="0.2">
      <c r="A3527" s="22">
        <v>11</v>
      </c>
      <c r="B3527" s="22">
        <v>67</v>
      </c>
      <c r="C3527" s="22">
        <v>113</v>
      </c>
      <c r="D3527" s="22">
        <v>47</v>
      </c>
      <c r="E3527" s="22">
        <v>55</v>
      </c>
      <c r="F3527" s="22">
        <v>15</v>
      </c>
      <c r="G3527" s="22">
        <v>474</v>
      </c>
      <c r="H3527" s="22">
        <v>40</v>
      </c>
      <c r="I3527" s="22">
        <v>90</v>
      </c>
      <c r="J3527" s="22">
        <v>140</v>
      </c>
      <c r="K3527" s="22">
        <v>50</v>
      </c>
      <c r="L3527" s="23">
        <v>40756</v>
      </c>
      <c r="M3527" s="24" t="s">
        <v>114</v>
      </c>
      <c r="N3527" s="24" t="e" vm="17">
        <v>#VALUE!</v>
      </c>
      <c r="O3527" s="22">
        <v>971</v>
      </c>
      <c r="P3527" s="24" t="s">
        <v>109</v>
      </c>
      <c r="Q3527" s="24" t="s">
        <v>92</v>
      </c>
      <c r="R3527" s="24" t="s">
        <v>95</v>
      </c>
      <c r="S3527" s="24" t="s">
        <v>94</v>
      </c>
    </row>
    <row r="3528" spans="1:19" ht="32" x14ac:dyDescent="0.2">
      <c r="A3528" s="22">
        <v>26</v>
      </c>
      <c r="B3528" s="22">
        <v>51</v>
      </c>
      <c r="C3528" s="22">
        <v>84</v>
      </c>
      <c r="D3528" s="22">
        <v>34</v>
      </c>
      <c r="E3528" s="22">
        <v>30</v>
      </c>
      <c r="F3528" s="22">
        <v>10</v>
      </c>
      <c r="G3528" s="22">
        <v>428</v>
      </c>
      <c r="H3528" s="22">
        <v>40</v>
      </c>
      <c r="I3528" s="22">
        <v>60</v>
      </c>
      <c r="J3528" s="22">
        <v>100</v>
      </c>
      <c r="K3528" s="22">
        <v>40</v>
      </c>
      <c r="L3528" s="23">
        <v>40756</v>
      </c>
      <c r="M3528" s="24" t="s">
        <v>114</v>
      </c>
      <c r="N3528" s="24" t="e" vm="17">
        <v>#VALUE!</v>
      </c>
      <c r="O3528" s="22">
        <v>503</v>
      </c>
      <c r="P3528" s="24" t="s">
        <v>109</v>
      </c>
      <c r="Q3528" s="24" t="s">
        <v>92</v>
      </c>
      <c r="R3528" s="24" t="s">
        <v>96</v>
      </c>
      <c r="S3528" s="24" t="s">
        <v>97</v>
      </c>
    </row>
    <row r="3529" spans="1:19" x14ac:dyDescent="0.2">
      <c r="A3529" s="22">
        <v>12</v>
      </c>
      <c r="B3529" s="22">
        <v>60</v>
      </c>
      <c r="C3529" s="22">
        <v>108</v>
      </c>
      <c r="D3529" s="22">
        <v>49</v>
      </c>
      <c r="E3529" s="22">
        <v>47</v>
      </c>
      <c r="F3529" s="22">
        <v>18</v>
      </c>
      <c r="G3529" s="22">
        <v>414</v>
      </c>
      <c r="H3529" s="22">
        <v>20</v>
      </c>
      <c r="I3529" s="22">
        <v>60</v>
      </c>
      <c r="J3529" s="22">
        <v>100</v>
      </c>
      <c r="K3529" s="22">
        <v>40</v>
      </c>
      <c r="L3529" s="23">
        <v>40756</v>
      </c>
      <c r="M3529" s="24" t="s">
        <v>114</v>
      </c>
      <c r="N3529" s="24" t="e" vm="17">
        <v>#VALUE!</v>
      </c>
      <c r="O3529" s="22">
        <v>541</v>
      </c>
      <c r="P3529" s="24" t="s">
        <v>109</v>
      </c>
      <c r="Q3529" s="24" t="s">
        <v>100</v>
      </c>
      <c r="R3529" s="24" t="s">
        <v>113</v>
      </c>
      <c r="S3529" s="24" t="s">
        <v>94</v>
      </c>
    </row>
    <row r="3530" spans="1:19" x14ac:dyDescent="0.2">
      <c r="A3530" s="22">
        <v>26</v>
      </c>
      <c r="B3530" s="22">
        <v>62</v>
      </c>
      <c r="C3530" s="22">
        <v>107</v>
      </c>
      <c r="D3530" s="22">
        <v>46</v>
      </c>
      <c r="E3530" s="22">
        <v>40</v>
      </c>
      <c r="F3530" s="22">
        <v>15</v>
      </c>
      <c r="G3530" s="22">
        <v>415</v>
      </c>
      <c r="H3530" s="22">
        <v>30</v>
      </c>
      <c r="I3530" s="22">
        <v>60</v>
      </c>
      <c r="J3530" s="22">
        <v>100</v>
      </c>
      <c r="K3530" s="22">
        <v>40</v>
      </c>
      <c r="L3530" s="23">
        <v>40756</v>
      </c>
      <c r="M3530" s="24" t="s">
        <v>114</v>
      </c>
      <c r="N3530" s="24" t="e" vm="17">
        <v>#VALUE!</v>
      </c>
      <c r="O3530" s="22">
        <v>971</v>
      </c>
      <c r="P3530" s="24" t="s">
        <v>109</v>
      </c>
      <c r="Q3530" s="24" t="s">
        <v>100</v>
      </c>
      <c r="R3530" s="24" t="s">
        <v>101</v>
      </c>
      <c r="S3530" s="24" t="s">
        <v>94</v>
      </c>
    </row>
    <row r="3531" spans="1:19" ht="32" x14ac:dyDescent="0.2">
      <c r="A3531" s="22">
        <v>112</v>
      </c>
      <c r="B3531" s="22">
        <v>146</v>
      </c>
      <c r="C3531" s="22">
        <v>288</v>
      </c>
      <c r="D3531" s="22">
        <v>145</v>
      </c>
      <c r="E3531" s="22">
        <v>60</v>
      </c>
      <c r="F3531" s="22">
        <v>40</v>
      </c>
      <c r="G3531" s="22">
        <v>1292</v>
      </c>
      <c r="H3531" s="22">
        <v>90</v>
      </c>
      <c r="I3531" s="22">
        <v>140</v>
      </c>
      <c r="J3531" s="22">
        <v>270</v>
      </c>
      <c r="K3531" s="22">
        <v>130</v>
      </c>
      <c r="L3531" s="23">
        <v>40756</v>
      </c>
      <c r="M3531" s="24" t="s">
        <v>114</v>
      </c>
      <c r="N3531" s="24" t="e" vm="17">
        <v>#VALUE!</v>
      </c>
      <c r="O3531" s="22">
        <v>541</v>
      </c>
      <c r="P3531" s="24" t="s">
        <v>109</v>
      </c>
      <c r="Q3531" s="24" t="s">
        <v>100</v>
      </c>
      <c r="R3531" s="24" t="s">
        <v>102</v>
      </c>
      <c r="S3531" s="24" t="s">
        <v>97</v>
      </c>
    </row>
    <row r="3532" spans="1:19" x14ac:dyDescent="0.2">
      <c r="A3532" s="22">
        <v>58</v>
      </c>
      <c r="B3532" s="22">
        <v>79</v>
      </c>
      <c r="C3532" s="22">
        <v>125</v>
      </c>
      <c r="D3532" s="22">
        <v>47</v>
      </c>
      <c r="E3532" s="22">
        <v>34</v>
      </c>
      <c r="F3532" s="22">
        <v>14</v>
      </c>
      <c r="G3532" s="22">
        <v>366</v>
      </c>
      <c r="H3532" s="22">
        <v>30</v>
      </c>
      <c r="I3532" s="22">
        <v>50</v>
      </c>
      <c r="J3532" s="22">
        <v>80</v>
      </c>
      <c r="K3532" s="22">
        <v>30</v>
      </c>
      <c r="L3532" s="23">
        <v>40756</v>
      </c>
      <c r="M3532" s="24" t="s">
        <v>114</v>
      </c>
      <c r="N3532" s="24" t="e" vm="24">
        <v>#VALUE!</v>
      </c>
      <c r="O3532" s="22">
        <v>425</v>
      </c>
      <c r="P3532" s="24" t="s">
        <v>109</v>
      </c>
      <c r="Q3532" s="24" t="s">
        <v>98</v>
      </c>
      <c r="R3532" s="24" t="s">
        <v>107</v>
      </c>
      <c r="S3532" s="24" t="s">
        <v>94</v>
      </c>
    </row>
    <row r="3533" spans="1:19" x14ac:dyDescent="0.2">
      <c r="A3533" s="22">
        <v>28</v>
      </c>
      <c r="B3533" s="22">
        <v>54</v>
      </c>
      <c r="C3533" s="22">
        <v>89</v>
      </c>
      <c r="D3533" s="22">
        <v>36</v>
      </c>
      <c r="E3533" s="22">
        <v>32</v>
      </c>
      <c r="F3533" s="22">
        <v>11</v>
      </c>
      <c r="G3533" s="22">
        <v>458</v>
      </c>
      <c r="H3533" s="22">
        <v>30</v>
      </c>
      <c r="I3533" s="22">
        <v>40</v>
      </c>
      <c r="J3533" s="22">
        <v>60</v>
      </c>
      <c r="K3533" s="22">
        <v>20</v>
      </c>
      <c r="L3533" s="23">
        <v>40756</v>
      </c>
      <c r="M3533" s="24" t="s">
        <v>114</v>
      </c>
      <c r="N3533" s="24" t="e" vm="24">
        <v>#VALUE!</v>
      </c>
      <c r="O3533" s="22">
        <v>206</v>
      </c>
      <c r="P3533" s="24" t="s">
        <v>109</v>
      </c>
      <c r="Q3533" s="24" t="s">
        <v>98</v>
      </c>
      <c r="R3533" s="24" t="s">
        <v>108</v>
      </c>
      <c r="S3533" s="24" t="s">
        <v>94</v>
      </c>
    </row>
    <row r="3534" spans="1:19" x14ac:dyDescent="0.2">
      <c r="A3534" s="22">
        <v>-11</v>
      </c>
      <c r="B3534" s="22">
        <v>61</v>
      </c>
      <c r="C3534" s="22">
        <v>104</v>
      </c>
      <c r="D3534" s="22">
        <v>44</v>
      </c>
      <c r="E3534" s="22">
        <v>64</v>
      </c>
      <c r="F3534" s="22">
        <v>39</v>
      </c>
      <c r="G3534" s="22">
        <v>617</v>
      </c>
      <c r="H3534" s="22">
        <v>10</v>
      </c>
      <c r="I3534" s="22">
        <v>50</v>
      </c>
      <c r="J3534" s="22">
        <v>70</v>
      </c>
      <c r="K3534" s="22">
        <v>20</v>
      </c>
      <c r="L3534" s="23">
        <v>40756</v>
      </c>
      <c r="M3534" s="24" t="s">
        <v>114</v>
      </c>
      <c r="N3534" s="24" t="e" vm="24">
        <v>#VALUE!</v>
      </c>
      <c r="O3534" s="22">
        <v>253</v>
      </c>
      <c r="P3534" s="24" t="s">
        <v>109</v>
      </c>
      <c r="Q3534" s="24" t="s">
        <v>98</v>
      </c>
      <c r="R3534" s="24" t="s">
        <v>99</v>
      </c>
      <c r="S3534" s="24" t="s">
        <v>94</v>
      </c>
    </row>
    <row r="3535" spans="1:19" x14ac:dyDescent="0.2">
      <c r="A3535" s="22">
        <v>104</v>
      </c>
      <c r="B3535" s="22">
        <v>135</v>
      </c>
      <c r="C3535" s="22">
        <v>223</v>
      </c>
      <c r="D3535" s="22">
        <v>90</v>
      </c>
      <c r="E3535" s="22">
        <v>56</v>
      </c>
      <c r="F3535" s="22">
        <v>29</v>
      </c>
      <c r="G3535" s="22">
        <v>1139</v>
      </c>
      <c r="H3535" s="22">
        <v>80</v>
      </c>
      <c r="I3535" s="22">
        <v>120</v>
      </c>
      <c r="J3535" s="22">
        <v>190</v>
      </c>
      <c r="K3535" s="22">
        <v>70</v>
      </c>
      <c r="L3535" s="23">
        <v>40756</v>
      </c>
      <c r="M3535" s="24" t="s">
        <v>114</v>
      </c>
      <c r="N3535" s="24" t="e" vm="24">
        <v>#VALUE!</v>
      </c>
      <c r="O3535" s="22">
        <v>253</v>
      </c>
      <c r="P3535" s="24" t="s">
        <v>109</v>
      </c>
      <c r="Q3535" s="24" t="s">
        <v>103</v>
      </c>
      <c r="R3535" s="24" t="s">
        <v>104</v>
      </c>
      <c r="S3535" s="24" t="s">
        <v>97</v>
      </c>
    </row>
    <row r="3536" spans="1:19" x14ac:dyDescent="0.2">
      <c r="A3536" s="22">
        <v>62</v>
      </c>
      <c r="B3536" s="22">
        <v>70</v>
      </c>
      <c r="C3536" s="22">
        <v>117</v>
      </c>
      <c r="D3536" s="22">
        <v>48</v>
      </c>
      <c r="E3536" s="22">
        <v>23</v>
      </c>
      <c r="F3536" s="22">
        <v>13</v>
      </c>
      <c r="G3536" s="22">
        <v>839</v>
      </c>
      <c r="H3536" s="22">
        <v>50</v>
      </c>
      <c r="I3536" s="22">
        <v>60</v>
      </c>
      <c r="J3536" s="22">
        <v>100</v>
      </c>
      <c r="K3536" s="22">
        <v>40</v>
      </c>
      <c r="L3536" s="23">
        <v>40756</v>
      </c>
      <c r="M3536" s="24" t="s">
        <v>114</v>
      </c>
      <c r="N3536" s="24" t="e" vm="24">
        <v>#VALUE!</v>
      </c>
      <c r="O3536" s="22">
        <v>360</v>
      </c>
      <c r="P3536" s="24" t="s">
        <v>109</v>
      </c>
      <c r="Q3536" s="24" t="s">
        <v>103</v>
      </c>
      <c r="R3536" s="24" t="s">
        <v>105</v>
      </c>
      <c r="S3536" s="24" t="s">
        <v>97</v>
      </c>
    </row>
    <row r="3537" spans="1:19" x14ac:dyDescent="0.2">
      <c r="A3537" s="22">
        <v>105</v>
      </c>
      <c r="B3537" s="22">
        <v>125</v>
      </c>
      <c r="C3537" s="22">
        <v>209</v>
      </c>
      <c r="D3537" s="22">
        <v>86</v>
      </c>
      <c r="E3537" s="22">
        <v>46</v>
      </c>
      <c r="F3537" s="22">
        <v>27</v>
      </c>
      <c r="G3537" s="22">
        <v>454</v>
      </c>
      <c r="H3537" s="22">
        <v>120</v>
      </c>
      <c r="I3537" s="22">
        <v>160</v>
      </c>
      <c r="J3537" s="22">
        <v>260</v>
      </c>
      <c r="K3537" s="22">
        <v>100</v>
      </c>
      <c r="L3537" s="23">
        <v>40756</v>
      </c>
      <c r="M3537" s="24" t="s">
        <v>114</v>
      </c>
      <c r="N3537" s="24" t="e" vm="24">
        <v>#VALUE!</v>
      </c>
      <c r="O3537" s="22">
        <v>425</v>
      </c>
      <c r="P3537" s="24" t="s">
        <v>109</v>
      </c>
      <c r="Q3537" s="24" t="s">
        <v>92</v>
      </c>
      <c r="R3537" s="24" t="s">
        <v>95</v>
      </c>
      <c r="S3537" s="24" t="s">
        <v>94</v>
      </c>
    </row>
    <row r="3538" spans="1:19" ht="32" x14ac:dyDescent="0.2">
      <c r="A3538" s="22">
        <v>47</v>
      </c>
      <c r="B3538" s="22">
        <v>184</v>
      </c>
      <c r="C3538" s="22">
        <v>314</v>
      </c>
      <c r="D3538" s="22">
        <v>133</v>
      </c>
      <c r="E3538" s="22">
        <v>140</v>
      </c>
      <c r="F3538" s="22">
        <v>120</v>
      </c>
      <c r="G3538" s="22">
        <v>705</v>
      </c>
      <c r="H3538" s="22">
        <v>100</v>
      </c>
      <c r="I3538" s="22">
        <v>230</v>
      </c>
      <c r="J3538" s="22">
        <v>390</v>
      </c>
      <c r="K3538" s="22">
        <v>160</v>
      </c>
      <c r="L3538" s="23">
        <v>40756</v>
      </c>
      <c r="M3538" s="24" t="s">
        <v>114</v>
      </c>
      <c r="N3538" s="24" t="e" vm="24">
        <v>#VALUE!</v>
      </c>
      <c r="O3538" s="22">
        <v>360</v>
      </c>
      <c r="P3538" s="24" t="s">
        <v>109</v>
      </c>
      <c r="Q3538" s="24" t="s">
        <v>92</v>
      </c>
      <c r="R3538" s="24" t="s">
        <v>96</v>
      </c>
      <c r="S3538" s="24" t="s">
        <v>97</v>
      </c>
    </row>
    <row r="3539" spans="1:19" x14ac:dyDescent="0.2">
      <c r="A3539" s="22">
        <v>23</v>
      </c>
      <c r="B3539" s="22">
        <v>39</v>
      </c>
      <c r="C3539" s="22">
        <v>68</v>
      </c>
      <c r="D3539" s="22">
        <v>30</v>
      </c>
      <c r="E3539" s="22">
        <v>20</v>
      </c>
      <c r="F3539" s="22">
        <v>9</v>
      </c>
      <c r="G3539" s="22">
        <v>581</v>
      </c>
      <c r="H3539" s="22">
        <v>30</v>
      </c>
      <c r="I3539" s="22">
        <v>40</v>
      </c>
      <c r="J3539" s="22">
        <v>60</v>
      </c>
      <c r="K3539" s="22">
        <v>20</v>
      </c>
      <c r="L3539" s="23">
        <v>40756</v>
      </c>
      <c r="M3539" s="24" t="s">
        <v>114</v>
      </c>
      <c r="N3539" s="24" t="e" vm="24">
        <v>#VALUE!</v>
      </c>
      <c r="O3539" s="22">
        <v>425</v>
      </c>
      <c r="P3539" s="24" t="s">
        <v>109</v>
      </c>
      <c r="Q3539" s="24" t="s">
        <v>100</v>
      </c>
      <c r="R3539" s="24" t="s">
        <v>113</v>
      </c>
      <c r="S3539" s="24" t="s">
        <v>94</v>
      </c>
    </row>
    <row r="3540" spans="1:19" x14ac:dyDescent="0.2">
      <c r="A3540" s="22">
        <v>28</v>
      </c>
      <c r="B3540" s="22">
        <v>77</v>
      </c>
      <c r="C3540" s="22">
        <v>139</v>
      </c>
      <c r="D3540" s="22">
        <v>63</v>
      </c>
      <c r="E3540" s="22">
        <v>53</v>
      </c>
      <c r="F3540" s="22">
        <v>23</v>
      </c>
      <c r="G3540" s="22">
        <v>397</v>
      </c>
      <c r="H3540" s="22">
        <v>20</v>
      </c>
      <c r="I3540" s="22">
        <v>70</v>
      </c>
      <c r="J3540" s="22">
        <v>130</v>
      </c>
      <c r="K3540" s="22">
        <v>60</v>
      </c>
      <c r="L3540" s="23">
        <v>40756</v>
      </c>
      <c r="M3540" s="24" t="s">
        <v>114</v>
      </c>
      <c r="N3540" s="24" t="e" vm="24">
        <v>#VALUE!</v>
      </c>
      <c r="O3540" s="22">
        <v>360</v>
      </c>
      <c r="P3540" s="24" t="s">
        <v>109</v>
      </c>
      <c r="Q3540" s="24" t="s">
        <v>100</v>
      </c>
      <c r="R3540" s="24" t="s">
        <v>101</v>
      </c>
      <c r="S3540" s="24" t="s">
        <v>94</v>
      </c>
    </row>
    <row r="3541" spans="1:19" ht="32" x14ac:dyDescent="0.2">
      <c r="A3541" s="22">
        <v>98</v>
      </c>
      <c r="B3541" s="22">
        <v>123</v>
      </c>
      <c r="C3541" s="22">
        <v>224</v>
      </c>
      <c r="D3541" s="22">
        <v>103</v>
      </c>
      <c r="E3541" s="22">
        <v>48</v>
      </c>
      <c r="F3541" s="22">
        <v>31</v>
      </c>
      <c r="G3541" s="22">
        <v>1073</v>
      </c>
      <c r="H3541" s="22">
        <v>90</v>
      </c>
      <c r="I3541" s="22">
        <v>120</v>
      </c>
      <c r="J3541" s="22">
        <v>210</v>
      </c>
      <c r="K3541" s="22">
        <v>90</v>
      </c>
      <c r="L3541" s="23">
        <v>40756</v>
      </c>
      <c r="M3541" s="24" t="s">
        <v>114</v>
      </c>
      <c r="N3541" s="24" t="e" vm="24">
        <v>#VALUE!</v>
      </c>
      <c r="O3541" s="22">
        <v>425</v>
      </c>
      <c r="P3541" s="24" t="s">
        <v>109</v>
      </c>
      <c r="Q3541" s="24" t="s">
        <v>100</v>
      </c>
      <c r="R3541" s="24" t="s">
        <v>102</v>
      </c>
      <c r="S3541" s="24" t="s">
        <v>97</v>
      </c>
    </row>
    <row r="3542" spans="1:19" x14ac:dyDescent="0.2">
      <c r="A3542" s="22">
        <v>129</v>
      </c>
      <c r="B3542" s="22">
        <v>155</v>
      </c>
      <c r="C3542" s="22">
        <v>330</v>
      </c>
      <c r="D3542" s="22">
        <v>155</v>
      </c>
      <c r="E3542" s="22">
        <v>68</v>
      </c>
      <c r="F3542" s="22">
        <v>43</v>
      </c>
      <c r="G3542" s="22">
        <v>1280</v>
      </c>
      <c r="H3542" s="22">
        <v>90</v>
      </c>
      <c r="I3542" s="22">
        <v>140</v>
      </c>
      <c r="J3542" s="22">
        <v>270</v>
      </c>
      <c r="K3542" s="22">
        <v>130</v>
      </c>
      <c r="L3542" s="23">
        <v>40787</v>
      </c>
      <c r="M3542" s="24" t="s">
        <v>90</v>
      </c>
      <c r="N3542" s="24" t="e" vm="26">
        <v>#VALUE!</v>
      </c>
      <c r="O3542" s="22">
        <v>303</v>
      </c>
      <c r="P3542" s="24" t="s">
        <v>91</v>
      </c>
      <c r="Q3542" s="24" t="s">
        <v>103</v>
      </c>
      <c r="R3542" s="24" t="s">
        <v>104</v>
      </c>
      <c r="S3542" s="24" t="s">
        <v>97</v>
      </c>
    </row>
    <row r="3543" spans="1:19" x14ac:dyDescent="0.2">
      <c r="A3543" s="22">
        <v>-3</v>
      </c>
      <c r="B3543" s="22">
        <v>74</v>
      </c>
      <c r="C3543" s="22">
        <v>134</v>
      </c>
      <c r="D3543" s="22">
        <v>52</v>
      </c>
      <c r="E3543" s="22">
        <v>76</v>
      </c>
      <c r="F3543" s="22">
        <v>47</v>
      </c>
      <c r="G3543" s="22">
        <v>509</v>
      </c>
      <c r="H3543" s="22">
        <v>20</v>
      </c>
      <c r="I3543" s="22">
        <v>70</v>
      </c>
      <c r="J3543" s="22">
        <v>110</v>
      </c>
      <c r="K3543" s="22">
        <v>40</v>
      </c>
      <c r="L3543" s="23">
        <v>40787</v>
      </c>
      <c r="M3543" s="24" t="s">
        <v>90</v>
      </c>
      <c r="N3543" s="24" t="e" vm="26">
        <v>#VALUE!</v>
      </c>
      <c r="O3543" s="22">
        <v>970</v>
      </c>
      <c r="P3543" s="24" t="s">
        <v>91</v>
      </c>
      <c r="Q3543" s="24" t="s">
        <v>103</v>
      </c>
      <c r="R3543" s="24" t="s">
        <v>105</v>
      </c>
      <c r="S3543" s="24" t="s">
        <v>97</v>
      </c>
    </row>
    <row r="3544" spans="1:19" x14ac:dyDescent="0.2">
      <c r="A3544" s="22">
        <v>40</v>
      </c>
      <c r="B3544" s="22">
        <v>72</v>
      </c>
      <c r="C3544" s="22">
        <v>133</v>
      </c>
      <c r="D3544" s="22">
        <v>53</v>
      </c>
      <c r="E3544" s="22">
        <v>45</v>
      </c>
      <c r="F3544" s="22">
        <v>17</v>
      </c>
      <c r="G3544" s="22">
        <v>410</v>
      </c>
      <c r="H3544" s="22">
        <v>40</v>
      </c>
      <c r="I3544" s="22">
        <v>70</v>
      </c>
      <c r="J3544" s="22">
        <v>110</v>
      </c>
      <c r="K3544" s="22">
        <v>40</v>
      </c>
      <c r="L3544" s="23">
        <v>40787</v>
      </c>
      <c r="M3544" s="24" t="s">
        <v>90</v>
      </c>
      <c r="N3544" s="24" t="e" vm="26">
        <v>#VALUE!</v>
      </c>
      <c r="O3544" s="22">
        <v>720</v>
      </c>
      <c r="P3544" s="24" t="s">
        <v>91</v>
      </c>
      <c r="Q3544" s="24" t="s">
        <v>103</v>
      </c>
      <c r="R3544" s="24" t="s">
        <v>106</v>
      </c>
      <c r="S3544" s="24" t="s">
        <v>97</v>
      </c>
    </row>
    <row r="3545" spans="1:19" x14ac:dyDescent="0.2">
      <c r="A3545" s="22">
        <v>10</v>
      </c>
      <c r="B3545" s="22">
        <v>57</v>
      </c>
      <c r="C3545" s="22">
        <v>109</v>
      </c>
      <c r="D3545" s="22">
        <v>45</v>
      </c>
      <c r="E3545" s="22">
        <v>50</v>
      </c>
      <c r="F3545" s="22">
        <v>17</v>
      </c>
      <c r="G3545" s="22">
        <v>409</v>
      </c>
      <c r="H3545" s="22">
        <v>10</v>
      </c>
      <c r="I3545" s="22">
        <v>50</v>
      </c>
      <c r="J3545" s="22">
        <v>80</v>
      </c>
      <c r="K3545" s="22">
        <v>30</v>
      </c>
      <c r="L3545" s="23">
        <v>40787</v>
      </c>
      <c r="M3545" s="24" t="s">
        <v>90</v>
      </c>
      <c r="N3545" s="24" t="e" vm="26">
        <v>#VALUE!</v>
      </c>
      <c r="O3545" s="22">
        <v>719</v>
      </c>
      <c r="P3545" s="24" t="s">
        <v>91</v>
      </c>
      <c r="Q3545" s="24" t="s">
        <v>98</v>
      </c>
      <c r="R3545" s="24" t="s">
        <v>107</v>
      </c>
      <c r="S3545" s="24" t="s">
        <v>94</v>
      </c>
    </row>
    <row r="3546" spans="1:19" x14ac:dyDescent="0.2">
      <c r="A3546" s="22">
        <v>37</v>
      </c>
      <c r="B3546" s="22">
        <v>62</v>
      </c>
      <c r="C3546" s="22">
        <v>120</v>
      </c>
      <c r="D3546" s="22">
        <v>51</v>
      </c>
      <c r="E3546" s="22">
        <v>37</v>
      </c>
      <c r="F3546" s="22">
        <v>15</v>
      </c>
      <c r="G3546" s="22">
        <v>1042</v>
      </c>
      <c r="H3546" s="22">
        <v>20</v>
      </c>
      <c r="I3546" s="22">
        <v>50</v>
      </c>
      <c r="J3546" s="22">
        <v>90</v>
      </c>
      <c r="K3546" s="22">
        <v>40</v>
      </c>
      <c r="L3546" s="23">
        <v>40787</v>
      </c>
      <c r="M3546" s="24" t="s">
        <v>90</v>
      </c>
      <c r="N3546" s="24" t="e" vm="26">
        <v>#VALUE!</v>
      </c>
      <c r="O3546" s="22">
        <v>719</v>
      </c>
      <c r="P3546" s="24" t="s">
        <v>91</v>
      </c>
      <c r="Q3546" s="24" t="s">
        <v>98</v>
      </c>
      <c r="R3546" s="24" t="s">
        <v>108</v>
      </c>
      <c r="S3546" s="24" t="s">
        <v>94</v>
      </c>
    </row>
    <row r="3547" spans="1:19" x14ac:dyDescent="0.2">
      <c r="A3547" s="22">
        <v>70</v>
      </c>
      <c r="B3547" s="22">
        <v>79</v>
      </c>
      <c r="C3547" s="22">
        <v>149</v>
      </c>
      <c r="D3547" s="22">
        <v>61</v>
      </c>
      <c r="E3547" s="22">
        <v>32</v>
      </c>
      <c r="F3547" s="22">
        <v>20</v>
      </c>
      <c r="G3547" s="22">
        <v>579</v>
      </c>
      <c r="H3547" s="22">
        <v>50</v>
      </c>
      <c r="I3547" s="22">
        <v>70</v>
      </c>
      <c r="J3547" s="22">
        <v>120</v>
      </c>
      <c r="K3547" s="22">
        <v>50</v>
      </c>
      <c r="L3547" s="23">
        <v>40787</v>
      </c>
      <c r="M3547" s="24" t="s">
        <v>90</v>
      </c>
      <c r="N3547" s="24" t="e" vm="26">
        <v>#VALUE!</v>
      </c>
      <c r="O3547" s="22">
        <v>719</v>
      </c>
      <c r="P3547" s="24" t="s">
        <v>91</v>
      </c>
      <c r="Q3547" s="24" t="s">
        <v>98</v>
      </c>
      <c r="R3547" s="24" t="s">
        <v>99</v>
      </c>
      <c r="S3547" s="24" t="s">
        <v>94</v>
      </c>
    </row>
    <row r="3548" spans="1:19" x14ac:dyDescent="0.2">
      <c r="A3548" s="22">
        <v>199</v>
      </c>
      <c r="B3548" s="22">
        <v>179</v>
      </c>
      <c r="C3548" s="22">
        <v>322</v>
      </c>
      <c r="D3548" s="22">
        <v>123</v>
      </c>
      <c r="E3548" s="22">
        <v>45</v>
      </c>
      <c r="F3548" s="22">
        <v>34</v>
      </c>
      <c r="G3548" s="22">
        <v>928</v>
      </c>
      <c r="H3548" s="22">
        <v>140</v>
      </c>
      <c r="I3548" s="22">
        <v>180</v>
      </c>
      <c r="J3548" s="22">
        <v>310</v>
      </c>
      <c r="K3548" s="22">
        <v>130</v>
      </c>
      <c r="L3548" s="23">
        <v>40787</v>
      </c>
      <c r="M3548" s="24" t="s">
        <v>90</v>
      </c>
      <c r="N3548" s="24" t="e" vm="26">
        <v>#VALUE!</v>
      </c>
      <c r="O3548" s="22">
        <v>970</v>
      </c>
      <c r="P3548" s="24" t="s">
        <v>91</v>
      </c>
      <c r="Q3548" s="24" t="s">
        <v>92</v>
      </c>
      <c r="R3548" s="24" t="s">
        <v>93</v>
      </c>
      <c r="S3548" s="24" t="s">
        <v>94</v>
      </c>
    </row>
    <row r="3549" spans="1:19" x14ac:dyDescent="0.2">
      <c r="A3549" s="22">
        <v>62</v>
      </c>
      <c r="B3549" s="22">
        <v>74</v>
      </c>
      <c r="C3549" s="22">
        <v>141</v>
      </c>
      <c r="D3549" s="22">
        <v>58</v>
      </c>
      <c r="E3549" s="22">
        <v>32</v>
      </c>
      <c r="F3549" s="22">
        <v>19</v>
      </c>
      <c r="G3549" s="22">
        <v>548</v>
      </c>
      <c r="H3549" s="22">
        <v>50</v>
      </c>
      <c r="I3549" s="22">
        <v>70</v>
      </c>
      <c r="J3549" s="22">
        <v>130</v>
      </c>
      <c r="K3549" s="22">
        <v>60</v>
      </c>
      <c r="L3549" s="23">
        <v>40787</v>
      </c>
      <c r="M3549" s="24" t="s">
        <v>90</v>
      </c>
      <c r="N3549" s="24" t="e" vm="26">
        <v>#VALUE!</v>
      </c>
      <c r="O3549" s="22">
        <v>303</v>
      </c>
      <c r="P3549" s="24" t="s">
        <v>91</v>
      </c>
      <c r="Q3549" s="24" t="s">
        <v>92</v>
      </c>
      <c r="R3549" s="24" t="s">
        <v>95</v>
      </c>
      <c r="S3549" s="24" t="s">
        <v>94</v>
      </c>
    </row>
    <row r="3550" spans="1:19" ht="32" x14ac:dyDescent="0.2">
      <c r="A3550" s="22">
        <v>157</v>
      </c>
      <c r="B3550" s="22">
        <v>145</v>
      </c>
      <c r="C3550" s="22">
        <v>261</v>
      </c>
      <c r="D3550" s="22">
        <v>100</v>
      </c>
      <c r="E3550" s="22">
        <v>39</v>
      </c>
      <c r="F3550" s="22">
        <v>28</v>
      </c>
      <c r="G3550" s="22">
        <v>981</v>
      </c>
      <c r="H3550" s="22">
        <v>120</v>
      </c>
      <c r="I3550" s="22">
        <v>150</v>
      </c>
      <c r="J3550" s="22">
        <v>250</v>
      </c>
      <c r="K3550" s="22">
        <v>100</v>
      </c>
      <c r="L3550" s="23">
        <v>40787</v>
      </c>
      <c r="M3550" s="24" t="s">
        <v>90</v>
      </c>
      <c r="N3550" s="24" t="e" vm="26">
        <v>#VALUE!</v>
      </c>
      <c r="O3550" s="22">
        <v>720</v>
      </c>
      <c r="P3550" s="24" t="s">
        <v>91</v>
      </c>
      <c r="Q3550" s="24" t="s">
        <v>92</v>
      </c>
      <c r="R3550" s="24" t="s">
        <v>96</v>
      </c>
      <c r="S3550" s="24" t="s">
        <v>97</v>
      </c>
    </row>
    <row r="3551" spans="1:19" x14ac:dyDescent="0.2">
      <c r="A3551" s="22">
        <v>125</v>
      </c>
      <c r="B3551" s="22">
        <v>118</v>
      </c>
      <c r="C3551" s="22">
        <v>212</v>
      </c>
      <c r="D3551" s="22">
        <v>81</v>
      </c>
      <c r="E3551" s="22">
        <v>34</v>
      </c>
      <c r="F3551" s="22">
        <v>22</v>
      </c>
      <c r="G3551" s="22">
        <v>588</v>
      </c>
      <c r="H3551" s="22">
        <v>110</v>
      </c>
      <c r="I3551" s="22">
        <v>140</v>
      </c>
      <c r="J3551" s="22">
        <v>230</v>
      </c>
      <c r="K3551" s="22">
        <v>90</v>
      </c>
      <c r="L3551" s="23">
        <v>40787</v>
      </c>
      <c r="M3551" s="24" t="s">
        <v>90</v>
      </c>
      <c r="N3551" s="24" t="e" vm="26">
        <v>#VALUE!</v>
      </c>
      <c r="O3551" s="22">
        <v>719</v>
      </c>
      <c r="P3551" s="24" t="s">
        <v>91</v>
      </c>
      <c r="Q3551" s="24" t="s">
        <v>100</v>
      </c>
      <c r="R3551" s="24" t="s">
        <v>101</v>
      </c>
      <c r="S3551" s="24" t="s">
        <v>94</v>
      </c>
    </row>
    <row r="3552" spans="1:19" ht="32" x14ac:dyDescent="0.2">
      <c r="A3552" s="22">
        <v>58</v>
      </c>
      <c r="B3552" s="22">
        <v>90</v>
      </c>
      <c r="C3552" s="22">
        <v>160</v>
      </c>
      <c r="D3552" s="22">
        <v>60</v>
      </c>
      <c r="E3552" s="22">
        <v>51</v>
      </c>
      <c r="F3552" s="22">
        <v>19</v>
      </c>
      <c r="G3552" s="22">
        <v>656</v>
      </c>
      <c r="H3552" s="22">
        <v>60</v>
      </c>
      <c r="I3552" s="22">
        <v>110</v>
      </c>
      <c r="J3552" s="22">
        <v>170</v>
      </c>
      <c r="K3552" s="22">
        <v>60</v>
      </c>
      <c r="L3552" s="23">
        <v>40787</v>
      </c>
      <c r="M3552" s="24" t="s">
        <v>90</v>
      </c>
      <c r="N3552" s="24" t="e" vm="26">
        <v>#VALUE!</v>
      </c>
      <c r="O3552" s="22">
        <v>970</v>
      </c>
      <c r="P3552" s="24" t="s">
        <v>91</v>
      </c>
      <c r="Q3552" s="24" t="s">
        <v>100</v>
      </c>
      <c r="R3552" s="24" t="s">
        <v>102</v>
      </c>
      <c r="S3552" s="24" t="s">
        <v>97</v>
      </c>
    </row>
    <row r="3553" spans="1:19" x14ac:dyDescent="0.2">
      <c r="A3553" s="22">
        <v>197</v>
      </c>
      <c r="B3553" s="22">
        <v>179</v>
      </c>
      <c r="C3553" s="22">
        <v>322</v>
      </c>
      <c r="D3553" s="22">
        <v>123</v>
      </c>
      <c r="E3553" s="22">
        <v>46</v>
      </c>
      <c r="F3553" s="22">
        <v>34</v>
      </c>
      <c r="G3553" s="22">
        <v>928</v>
      </c>
      <c r="H3553" s="22">
        <v>140</v>
      </c>
      <c r="I3553" s="22">
        <v>160</v>
      </c>
      <c r="J3553" s="22">
        <v>260</v>
      </c>
      <c r="K3553" s="22">
        <v>100</v>
      </c>
      <c r="L3553" s="23">
        <v>40787</v>
      </c>
      <c r="M3553" s="24" t="s">
        <v>90</v>
      </c>
      <c r="N3553" s="24" t="e" vm="45">
        <v>#VALUE!</v>
      </c>
      <c r="O3553" s="22">
        <v>312</v>
      </c>
      <c r="P3553" s="24" t="s">
        <v>91</v>
      </c>
      <c r="Q3553" s="24" t="s">
        <v>103</v>
      </c>
      <c r="R3553" s="24" t="s">
        <v>104</v>
      </c>
      <c r="S3553" s="24" t="s">
        <v>97</v>
      </c>
    </row>
    <row r="3554" spans="1:19" x14ac:dyDescent="0.2">
      <c r="A3554" s="22">
        <v>64</v>
      </c>
      <c r="B3554" s="22">
        <v>74</v>
      </c>
      <c r="C3554" s="22">
        <v>141</v>
      </c>
      <c r="D3554" s="22">
        <v>58</v>
      </c>
      <c r="E3554" s="22">
        <v>31</v>
      </c>
      <c r="F3554" s="22">
        <v>19</v>
      </c>
      <c r="G3554" s="22">
        <v>548</v>
      </c>
      <c r="H3554" s="22">
        <v>50</v>
      </c>
      <c r="I3554" s="22">
        <v>70</v>
      </c>
      <c r="J3554" s="22">
        <v>110</v>
      </c>
      <c r="K3554" s="22">
        <v>40</v>
      </c>
      <c r="L3554" s="23">
        <v>40787</v>
      </c>
      <c r="M3554" s="24" t="s">
        <v>90</v>
      </c>
      <c r="N3554" s="24" t="e" vm="45">
        <v>#VALUE!</v>
      </c>
      <c r="O3554" s="22">
        <v>312</v>
      </c>
      <c r="P3554" s="24" t="s">
        <v>91</v>
      </c>
      <c r="Q3554" s="24" t="s">
        <v>103</v>
      </c>
      <c r="R3554" s="24" t="s">
        <v>105</v>
      </c>
      <c r="S3554" s="24" t="s">
        <v>97</v>
      </c>
    </row>
    <row r="3555" spans="1:19" x14ac:dyDescent="0.2">
      <c r="A3555" s="22">
        <v>157</v>
      </c>
      <c r="B3555" s="22">
        <v>145</v>
      </c>
      <c r="C3555" s="22">
        <v>261</v>
      </c>
      <c r="D3555" s="22">
        <v>100</v>
      </c>
      <c r="E3555" s="22">
        <v>39</v>
      </c>
      <c r="F3555" s="22">
        <v>28</v>
      </c>
      <c r="G3555" s="22">
        <v>981</v>
      </c>
      <c r="H3555" s="22">
        <v>110</v>
      </c>
      <c r="I3555" s="22">
        <v>130</v>
      </c>
      <c r="J3555" s="22">
        <v>210</v>
      </c>
      <c r="K3555" s="22">
        <v>80</v>
      </c>
      <c r="L3555" s="23">
        <v>40787</v>
      </c>
      <c r="M3555" s="24" t="s">
        <v>90</v>
      </c>
      <c r="N3555" s="24" t="e" vm="45">
        <v>#VALUE!</v>
      </c>
      <c r="O3555" s="22">
        <v>773</v>
      </c>
      <c r="P3555" s="24" t="s">
        <v>91</v>
      </c>
      <c r="Q3555" s="24" t="s">
        <v>103</v>
      </c>
      <c r="R3555" s="24" t="s">
        <v>106</v>
      </c>
      <c r="S3555" s="24" t="s">
        <v>97</v>
      </c>
    </row>
    <row r="3556" spans="1:19" x14ac:dyDescent="0.2">
      <c r="A3556" s="22">
        <v>125</v>
      </c>
      <c r="B3556" s="22">
        <v>118</v>
      </c>
      <c r="C3556" s="22">
        <v>212</v>
      </c>
      <c r="D3556" s="22">
        <v>81</v>
      </c>
      <c r="E3556" s="22">
        <v>34</v>
      </c>
      <c r="F3556" s="22">
        <v>22</v>
      </c>
      <c r="G3556" s="22">
        <v>588</v>
      </c>
      <c r="H3556" s="22">
        <v>80</v>
      </c>
      <c r="I3556" s="22">
        <v>110</v>
      </c>
      <c r="J3556" s="22">
        <v>170</v>
      </c>
      <c r="K3556" s="22">
        <v>60</v>
      </c>
      <c r="L3556" s="23">
        <v>40787</v>
      </c>
      <c r="M3556" s="24" t="s">
        <v>90</v>
      </c>
      <c r="N3556" s="24" t="e" vm="45">
        <v>#VALUE!</v>
      </c>
      <c r="O3556" s="22">
        <v>630</v>
      </c>
      <c r="P3556" s="24" t="s">
        <v>91</v>
      </c>
      <c r="Q3556" s="24" t="s">
        <v>98</v>
      </c>
      <c r="R3556" s="24" t="s">
        <v>107</v>
      </c>
      <c r="S3556" s="24" t="s">
        <v>94</v>
      </c>
    </row>
    <row r="3557" spans="1:19" x14ac:dyDescent="0.2">
      <c r="A3557" s="22">
        <v>59</v>
      </c>
      <c r="B3557" s="22">
        <v>90</v>
      </c>
      <c r="C3557" s="22">
        <v>160</v>
      </c>
      <c r="D3557" s="22">
        <v>60</v>
      </c>
      <c r="E3557" s="22">
        <v>50</v>
      </c>
      <c r="F3557" s="22">
        <v>19</v>
      </c>
      <c r="G3557" s="22">
        <v>656</v>
      </c>
      <c r="H3557" s="22">
        <v>40</v>
      </c>
      <c r="I3557" s="22">
        <v>80</v>
      </c>
      <c r="J3557" s="22">
        <v>130</v>
      </c>
      <c r="K3557" s="22">
        <v>50</v>
      </c>
      <c r="L3557" s="23">
        <v>40787</v>
      </c>
      <c r="M3557" s="24" t="s">
        <v>90</v>
      </c>
      <c r="N3557" s="24" t="e" vm="45">
        <v>#VALUE!</v>
      </c>
      <c r="O3557" s="22">
        <v>630</v>
      </c>
      <c r="P3557" s="24" t="s">
        <v>91</v>
      </c>
      <c r="Q3557" s="24" t="s">
        <v>98</v>
      </c>
      <c r="R3557" s="24" t="s">
        <v>108</v>
      </c>
      <c r="S3557" s="24" t="s">
        <v>94</v>
      </c>
    </row>
    <row r="3558" spans="1:19" x14ac:dyDescent="0.2">
      <c r="A3558" s="22">
        <v>191</v>
      </c>
      <c r="B3558" s="22">
        <v>225</v>
      </c>
      <c r="C3558" s="22">
        <v>412</v>
      </c>
      <c r="D3558" s="22">
        <v>162</v>
      </c>
      <c r="E3558" s="22">
        <v>96</v>
      </c>
      <c r="F3558" s="22">
        <v>53</v>
      </c>
      <c r="G3558" s="22">
        <v>1148</v>
      </c>
      <c r="H3558" s="22">
        <v>140</v>
      </c>
      <c r="I3558" s="22">
        <v>230</v>
      </c>
      <c r="J3558" s="22">
        <v>400</v>
      </c>
      <c r="K3558" s="22">
        <v>170</v>
      </c>
      <c r="L3558" s="23">
        <v>40787</v>
      </c>
      <c r="M3558" s="24" t="s">
        <v>90</v>
      </c>
      <c r="N3558" s="24" t="e" vm="45">
        <v>#VALUE!</v>
      </c>
      <c r="O3558" s="22">
        <v>630</v>
      </c>
      <c r="P3558" s="24" t="s">
        <v>91</v>
      </c>
      <c r="Q3558" s="24" t="s">
        <v>92</v>
      </c>
      <c r="R3558" s="24" t="s">
        <v>95</v>
      </c>
      <c r="S3558" s="24" t="s">
        <v>94</v>
      </c>
    </row>
    <row r="3559" spans="1:19" ht="32" x14ac:dyDescent="0.2">
      <c r="A3559" s="22">
        <v>171</v>
      </c>
      <c r="B3559" s="22">
        <v>176</v>
      </c>
      <c r="C3559" s="22">
        <v>318</v>
      </c>
      <c r="D3559" s="22">
        <v>122</v>
      </c>
      <c r="E3559" s="22">
        <v>61</v>
      </c>
      <c r="F3559" s="22">
        <v>39</v>
      </c>
      <c r="G3559" s="22">
        <v>801</v>
      </c>
      <c r="H3559" s="22">
        <v>140</v>
      </c>
      <c r="I3559" s="22">
        <v>190</v>
      </c>
      <c r="J3559" s="22">
        <v>310</v>
      </c>
      <c r="K3559" s="22">
        <v>120</v>
      </c>
      <c r="L3559" s="23">
        <v>40787</v>
      </c>
      <c r="M3559" s="24" t="s">
        <v>90</v>
      </c>
      <c r="N3559" s="24" t="e" vm="45">
        <v>#VALUE!</v>
      </c>
      <c r="O3559" s="22">
        <v>847</v>
      </c>
      <c r="P3559" s="24" t="s">
        <v>91</v>
      </c>
      <c r="Q3559" s="24" t="s">
        <v>92</v>
      </c>
      <c r="R3559" s="24" t="s">
        <v>96</v>
      </c>
      <c r="S3559" s="24" t="s">
        <v>97</v>
      </c>
    </row>
    <row r="3560" spans="1:19" x14ac:dyDescent="0.2">
      <c r="A3560" s="22">
        <v>326</v>
      </c>
      <c r="B3560" s="22">
        <v>336</v>
      </c>
      <c r="C3560" s="22">
        <v>628</v>
      </c>
      <c r="D3560" s="22">
        <v>253</v>
      </c>
      <c r="E3560" s="22">
        <v>116</v>
      </c>
      <c r="F3560" s="22">
        <v>83</v>
      </c>
      <c r="G3560" s="22">
        <v>1686</v>
      </c>
      <c r="H3560" s="22">
        <v>280</v>
      </c>
      <c r="I3560" s="22">
        <v>400</v>
      </c>
      <c r="J3560" s="22">
        <v>690</v>
      </c>
      <c r="K3560" s="22">
        <v>290</v>
      </c>
      <c r="L3560" s="23">
        <v>40787</v>
      </c>
      <c r="M3560" s="24" t="s">
        <v>90</v>
      </c>
      <c r="N3560" s="24" t="e" vm="45">
        <v>#VALUE!</v>
      </c>
      <c r="O3560" s="22">
        <v>309</v>
      </c>
      <c r="P3560" s="24" t="s">
        <v>91</v>
      </c>
      <c r="Q3560" s="24" t="s">
        <v>100</v>
      </c>
      <c r="R3560" s="24" t="s">
        <v>101</v>
      </c>
      <c r="S3560" s="24" t="s">
        <v>94</v>
      </c>
    </row>
    <row r="3561" spans="1:19" ht="32" x14ac:dyDescent="0.2">
      <c r="A3561" s="22">
        <v>230</v>
      </c>
      <c r="B3561" s="22">
        <v>249</v>
      </c>
      <c r="C3561" s="22">
        <v>531</v>
      </c>
      <c r="D3561" s="22">
        <v>249</v>
      </c>
      <c r="E3561" s="22">
        <v>94</v>
      </c>
      <c r="F3561" s="22">
        <v>69</v>
      </c>
      <c r="G3561" s="22">
        <v>1775</v>
      </c>
      <c r="H3561" s="22">
        <v>210</v>
      </c>
      <c r="I3561" s="22">
        <v>300</v>
      </c>
      <c r="J3561" s="22">
        <v>580</v>
      </c>
      <c r="K3561" s="22">
        <v>280</v>
      </c>
      <c r="L3561" s="23">
        <v>40787</v>
      </c>
      <c r="M3561" s="24" t="s">
        <v>90</v>
      </c>
      <c r="N3561" s="24" t="e" vm="45">
        <v>#VALUE!</v>
      </c>
      <c r="O3561" s="22">
        <v>773</v>
      </c>
      <c r="P3561" s="24" t="s">
        <v>91</v>
      </c>
      <c r="Q3561" s="24" t="s">
        <v>100</v>
      </c>
      <c r="R3561" s="24" t="s">
        <v>102</v>
      </c>
      <c r="S3561" s="24" t="s">
        <v>97</v>
      </c>
    </row>
    <row r="3562" spans="1:19" x14ac:dyDescent="0.2">
      <c r="A3562" s="22">
        <v>326</v>
      </c>
      <c r="B3562" s="22">
        <v>336</v>
      </c>
      <c r="C3562" s="22">
        <v>628</v>
      </c>
      <c r="D3562" s="22">
        <v>253</v>
      </c>
      <c r="E3562" s="22">
        <v>116</v>
      </c>
      <c r="F3562" s="22">
        <v>83</v>
      </c>
      <c r="G3562" s="22">
        <v>1686</v>
      </c>
      <c r="H3562" s="22">
        <v>210</v>
      </c>
      <c r="I3562" s="22">
        <v>300</v>
      </c>
      <c r="J3562" s="22">
        <v>510</v>
      </c>
      <c r="K3562" s="22">
        <v>210</v>
      </c>
      <c r="L3562" s="23">
        <v>40787</v>
      </c>
      <c r="M3562" s="24" t="s">
        <v>90</v>
      </c>
      <c r="N3562" s="24" t="e" vm="20">
        <v>#VALUE!</v>
      </c>
      <c r="O3562" s="22">
        <v>319</v>
      </c>
      <c r="P3562" s="24" t="s">
        <v>109</v>
      </c>
      <c r="Q3562" s="24" t="s">
        <v>103</v>
      </c>
      <c r="R3562" s="24" t="s">
        <v>104</v>
      </c>
      <c r="S3562" s="24" t="s">
        <v>97</v>
      </c>
    </row>
    <row r="3563" spans="1:19" x14ac:dyDescent="0.2">
      <c r="A3563" s="22">
        <v>171</v>
      </c>
      <c r="B3563" s="22">
        <v>176</v>
      </c>
      <c r="C3563" s="22">
        <v>318</v>
      </c>
      <c r="D3563" s="22">
        <v>122</v>
      </c>
      <c r="E3563" s="22">
        <v>61</v>
      </c>
      <c r="F3563" s="22">
        <v>39</v>
      </c>
      <c r="G3563" s="22">
        <v>801</v>
      </c>
      <c r="H3563" s="22">
        <v>120</v>
      </c>
      <c r="I3563" s="22">
        <v>160</v>
      </c>
      <c r="J3563" s="22">
        <v>260</v>
      </c>
      <c r="K3563" s="22">
        <v>100</v>
      </c>
      <c r="L3563" s="23">
        <v>40787</v>
      </c>
      <c r="M3563" s="24" t="s">
        <v>90</v>
      </c>
      <c r="N3563" s="24" t="e" vm="20">
        <v>#VALUE!</v>
      </c>
      <c r="O3563" s="22">
        <v>515</v>
      </c>
      <c r="P3563" s="24" t="s">
        <v>109</v>
      </c>
      <c r="Q3563" s="24" t="s">
        <v>103</v>
      </c>
      <c r="R3563" s="24" t="s">
        <v>105</v>
      </c>
      <c r="S3563" s="24" t="s">
        <v>97</v>
      </c>
    </row>
    <row r="3564" spans="1:19" x14ac:dyDescent="0.2">
      <c r="A3564" s="22">
        <v>230</v>
      </c>
      <c r="B3564" s="22">
        <v>249</v>
      </c>
      <c r="C3564" s="22">
        <v>531</v>
      </c>
      <c r="D3564" s="22">
        <v>249</v>
      </c>
      <c r="E3564" s="22">
        <v>94</v>
      </c>
      <c r="F3564" s="22">
        <v>69</v>
      </c>
      <c r="G3564" s="22">
        <v>1775</v>
      </c>
      <c r="H3564" s="22">
        <v>140</v>
      </c>
      <c r="I3564" s="22">
        <v>220</v>
      </c>
      <c r="J3564" s="22">
        <v>430</v>
      </c>
      <c r="K3564" s="22">
        <v>210</v>
      </c>
      <c r="L3564" s="23">
        <v>40787</v>
      </c>
      <c r="M3564" s="24" t="s">
        <v>90</v>
      </c>
      <c r="N3564" s="24" t="e" vm="20">
        <v>#VALUE!</v>
      </c>
      <c r="O3564" s="22">
        <v>563</v>
      </c>
      <c r="P3564" s="24" t="s">
        <v>109</v>
      </c>
      <c r="Q3564" s="24" t="s">
        <v>98</v>
      </c>
      <c r="R3564" s="24" t="s">
        <v>107</v>
      </c>
      <c r="S3564" s="24" t="s">
        <v>94</v>
      </c>
    </row>
    <row r="3565" spans="1:19" x14ac:dyDescent="0.2">
      <c r="A3565" s="22">
        <v>331</v>
      </c>
      <c r="B3565" s="22">
        <v>370</v>
      </c>
      <c r="C3565" s="22">
        <v>716</v>
      </c>
      <c r="D3565" s="22">
        <v>302</v>
      </c>
      <c r="E3565" s="22">
        <v>147</v>
      </c>
      <c r="F3565" s="22">
        <v>114</v>
      </c>
      <c r="G3565" s="22">
        <v>1783</v>
      </c>
      <c r="H3565" s="22">
        <v>210</v>
      </c>
      <c r="I3565" s="22">
        <v>340</v>
      </c>
      <c r="J3565" s="22">
        <v>590</v>
      </c>
      <c r="K3565" s="22">
        <v>250</v>
      </c>
      <c r="L3565" s="23">
        <v>40787</v>
      </c>
      <c r="M3565" s="24" t="s">
        <v>90</v>
      </c>
      <c r="N3565" s="24" t="e" vm="20">
        <v>#VALUE!</v>
      </c>
      <c r="O3565" s="22">
        <v>641</v>
      </c>
      <c r="P3565" s="24" t="s">
        <v>109</v>
      </c>
      <c r="Q3565" s="24" t="s">
        <v>98</v>
      </c>
      <c r="R3565" s="24" t="s">
        <v>108</v>
      </c>
      <c r="S3565" s="24" t="s">
        <v>94</v>
      </c>
    </row>
    <row r="3566" spans="1:19" ht="32" x14ac:dyDescent="0.2">
      <c r="A3566" s="22">
        <v>47</v>
      </c>
      <c r="B3566" s="22">
        <v>43</v>
      </c>
      <c r="C3566" s="22">
        <v>46</v>
      </c>
      <c r="D3566" s="22">
        <v>0</v>
      </c>
      <c r="E3566" s="22">
        <v>11</v>
      </c>
      <c r="F3566" s="22">
        <v>0</v>
      </c>
      <c r="G3566" s="22">
        <v>473</v>
      </c>
      <c r="H3566" s="22">
        <v>40</v>
      </c>
      <c r="I3566" s="22">
        <v>50</v>
      </c>
      <c r="J3566" s="22">
        <v>50</v>
      </c>
      <c r="K3566" s="22">
        <v>0</v>
      </c>
      <c r="L3566" s="23">
        <v>40787</v>
      </c>
      <c r="M3566" s="24" t="s">
        <v>90</v>
      </c>
      <c r="N3566" s="24" t="e" vm="20">
        <v>#VALUE!</v>
      </c>
      <c r="O3566" s="22">
        <v>712</v>
      </c>
      <c r="P3566" s="24" t="s">
        <v>109</v>
      </c>
      <c r="Q3566" s="24" t="s">
        <v>100</v>
      </c>
      <c r="R3566" s="24" t="s">
        <v>102</v>
      </c>
      <c r="S3566" s="24" t="s">
        <v>97</v>
      </c>
    </row>
    <row r="3567" spans="1:19" x14ac:dyDescent="0.2">
      <c r="A3567" s="22">
        <v>19</v>
      </c>
      <c r="B3567" s="22">
        <v>29</v>
      </c>
      <c r="C3567" s="22">
        <v>51</v>
      </c>
      <c r="D3567" s="22">
        <v>19</v>
      </c>
      <c r="E3567" s="22">
        <v>16</v>
      </c>
      <c r="F3567" s="22">
        <v>5</v>
      </c>
      <c r="G3567" s="22">
        <v>848</v>
      </c>
      <c r="H3567" s="22">
        <v>20</v>
      </c>
      <c r="I3567" s="22">
        <v>30</v>
      </c>
      <c r="J3567" s="22">
        <v>50</v>
      </c>
      <c r="K3567" s="22">
        <v>20</v>
      </c>
      <c r="L3567" s="23">
        <v>40787</v>
      </c>
      <c r="M3567" s="24" t="s">
        <v>90</v>
      </c>
      <c r="N3567" s="24" t="e" vm="20">
        <v>#VALUE!</v>
      </c>
      <c r="O3567" s="22">
        <v>319</v>
      </c>
      <c r="P3567" s="24" t="s">
        <v>109</v>
      </c>
      <c r="Q3567" s="24" t="s">
        <v>92</v>
      </c>
      <c r="R3567" s="24" t="s">
        <v>93</v>
      </c>
      <c r="S3567" s="24" t="s">
        <v>94</v>
      </c>
    </row>
    <row r="3568" spans="1:19" x14ac:dyDescent="0.2">
      <c r="A3568" s="22">
        <v>10</v>
      </c>
      <c r="B3568" s="22">
        <v>39</v>
      </c>
      <c r="C3568" s="22">
        <v>77</v>
      </c>
      <c r="D3568" s="22">
        <v>33</v>
      </c>
      <c r="E3568" s="22">
        <v>32</v>
      </c>
      <c r="F3568" s="22">
        <v>10</v>
      </c>
      <c r="G3568" s="22">
        <v>1003</v>
      </c>
      <c r="H3568" s="22">
        <v>20</v>
      </c>
      <c r="I3568" s="22">
        <v>40</v>
      </c>
      <c r="J3568" s="22">
        <v>70</v>
      </c>
      <c r="K3568" s="22">
        <v>30</v>
      </c>
      <c r="L3568" s="23">
        <v>40787</v>
      </c>
      <c r="M3568" s="24" t="s">
        <v>90</v>
      </c>
      <c r="N3568" s="24" t="e" vm="20">
        <v>#VALUE!</v>
      </c>
      <c r="O3568" s="22">
        <v>515</v>
      </c>
      <c r="P3568" s="24" t="s">
        <v>109</v>
      </c>
      <c r="Q3568" s="24" t="s">
        <v>92</v>
      </c>
      <c r="R3568" s="24" t="s">
        <v>95</v>
      </c>
      <c r="S3568" s="24" t="s">
        <v>94</v>
      </c>
    </row>
    <row r="3569" spans="1:19" ht="32" x14ac:dyDescent="0.2">
      <c r="A3569" s="22">
        <v>4</v>
      </c>
      <c r="B3569" s="22">
        <v>20</v>
      </c>
      <c r="C3569" s="22">
        <v>37</v>
      </c>
      <c r="D3569" s="22">
        <v>15</v>
      </c>
      <c r="E3569" s="22">
        <v>17</v>
      </c>
      <c r="F3569" s="22">
        <v>4</v>
      </c>
      <c r="G3569" s="22">
        <v>600</v>
      </c>
      <c r="H3569" s="22">
        <v>10</v>
      </c>
      <c r="I3569" s="22">
        <v>20</v>
      </c>
      <c r="J3569" s="22">
        <v>30</v>
      </c>
      <c r="K3569" s="22">
        <v>10</v>
      </c>
      <c r="L3569" s="23">
        <v>40787</v>
      </c>
      <c r="M3569" s="24" t="s">
        <v>90</v>
      </c>
      <c r="N3569" s="24" t="e" vm="20">
        <v>#VALUE!</v>
      </c>
      <c r="O3569" s="22">
        <v>319</v>
      </c>
      <c r="P3569" s="24" t="s">
        <v>109</v>
      </c>
      <c r="Q3569" s="24" t="s">
        <v>92</v>
      </c>
      <c r="R3569" s="24" t="s">
        <v>96</v>
      </c>
      <c r="S3569" s="24" t="s">
        <v>97</v>
      </c>
    </row>
    <row r="3570" spans="1:19" x14ac:dyDescent="0.2">
      <c r="A3570" s="22">
        <v>27</v>
      </c>
      <c r="B3570" s="22">
        <v>35</v>
      </c>
      <c r="C3570" s="22">
        <v>62</v>
      </c>
      <c r="D3570" s="22">
        <v>23</v>
      </c>
      <c r="E3570" s="22">
        <v>17</v>
      </c>
      <c r="F3570" s="22">
        <v>6</v>
      </c>
      <c r="G3570" s="22">
        <v>803</v>
      </c>
      <c r="H3570" s="22">
        <v>30</v>
      </c>
      <c r="I3570" s="22">
        <v>40</v>
      </c>
      <c r="J3570" s="22">
        <v>60</v>
      </c>
      <c r="K3570" s="22">
        <v>20</v>
      </c>
      <c r="L3570" s="23">
        <v>40787</v>
      </c>
      <c r="M3570" s="24" t="s">
        <v>90</v>
      </c>
      <c r="N3570" s="24" t="e" vm="20">
        <v>#VALUE!</v>
      </c>
      <c r="O3570" s="22">
        <v>319</v>
      </c>
      <c r="P3570" s="24" t="s">
        <v>109</v>
      </c>
      <c r="Q3570" s="24" t="s">
        <v>100</v>
      </c>
      <c r="R3570" s="24" t="s">
        <v>101</v>
      </c>
      <c r="S3570" s="24" t="s">
        <v>94</v>
      </c>
    </row>
    <row r="3571" spans="1:19" x14ac:dyDescent="0.2">
      <c r="A3571" s="22">
        <v>-10</v>
      </c>
      <c r="B3571" s="22">
        <v>62</v>
      </c>
      <c r="C3571" s="22">
        <v>113</v>
      </c>
      <c r="D3571" s="22">
        <v>44</v>
      </c>
      <c r="E3571" s="22">
        <v>69</v>
      </c>
      <c r="F3571" s="22">
        <v>40</v>
      </c>
      <c r="G3571" s="22">
        <v>325</v>
      </c>
      <c r="H3571" s="22">
        <v>10</v>
      </c>
      <c r="I3571" s="22">
        <v>60</v>
      </c>
      <c r="J3571" s="22">
        <v>90</v>
      </c>
      <c r="K3571" s="22">
        <v>30</v>
      </c>
      <c r="L3571" s="23">
        <v>40787</v>
      </c>
      <c r="M3571" s="24" t="s">
        <v>90</v>
      </c>
      <c r="N3571" s="24" t="e" vm="35">
        <v>#VALUE!</v>
      </c>
      <c r="O3571" s="22">
        <v>314</v>
      </c>
      <c r="P3571" s="24" t="s">
        <v>109</v>
      </c>
      <c r="Q3571" s="24" t="s">
        <v>103</v>
      </c>
      <c r="R3571" s="24" t="s">
        <v>104</v>
      </c>
      <c r="S3571" s="24" t="s">
        <v>97</v>
      </c>
    </row>
    <row r="3572" spans="1:19" x14ac:dyDescent="0.2">
      <c r="A3572" s="22">
        <v>-65</v>
      </c>
      <c r="B3572" s="22">
        <v>11</v>
      </c>
      <c r="C3572" s="22">
        <v>123</v>
      </c>
      <c r="D3572" s="22">
        <v>104</v>
      </c>
      <c r="E3572" s="22">
        <v>55</v>
      </c>
      <c r="F3572" s="22">
        <v>32</v>
      </c>
      <c r="G3572" s="22">
        <v>1574</v>
      </c>
      <c r="H3572" s="22">
        <v>-10</v>
      </c>
      <c r="I3572" s="22">
        <v>20</v>
      </c>
      <c r="J3572" s="22">
        <v>100</v>
      </c>
      <c r="K3572" s="22">
        <v>80</v>
      </c>
      <c r="L3572" s="23">
        <v>40787</v>
      </c>
      <c r="M3572" s="24" t="s">
        <v>90</v>
      </c>
      <c r="N3572" s="24" t="e" vm="35">
        <v>#VALUE!</v>
      </c>
      <c r="O3572" s="22">
        <v>573</v>
      </c>
      <c r="P3572" s="24" t="s">
        <v>109</v>
      </c>
      <c r="Q3572" s="24" t="s">
        <v>103</v>
      </c>
      <c r="R3572" s="24" t="s">
        <v>105</v>
      </c>
      <c r="S3572" s="24" t="s">
        <v>97</v>
      </c>
    </row>
    <row r="3573" spans="1:19" x14ac:dyDescent="0.2">
      <c r="A3573" s="22">
        <v>19</v>
      </c>
      <c r="B3573" s="22">
        <v>52</v>
      </c>
      <c r="C3573" s="22">
        <v>97</v>
      </c>
      <c r="D3573" s="22">
        <v>39</v>
      </c>
      <c r="E3573" s="22">
        <v>39</v>
      </c>
      <c r="F3573" s="22">
        <v>12</v>
      </c>
      <c r="G3573" s="22">
        <v>248</v>
      </c>
      <c r="H3573" s="22">
        <v>20</v>
      </c>
      <c r="I3573" s="22">
        <v>50</v>
      </c>
      <c r="J3573" s="22">
        <v>80</v>
      </c>
      <c r="K3573" s="22">
        <v>30</v>
      </c>
      <c r="L3573" s="23">
        <v>40787</v>
      </c>
      <c r="M3573" s="24" t="s">
        <v>90</v>
      </c>
      <c r="N3573" s="24" t="e" vm="35">
        <v>#VALUE!</v>
      </c>
      <c r="O3573" s="22">
        <v>573</v>
      </c>
      <c r="P3573" s="24" t="s">
        <v>109</v>
      </c>
      <c r="Q3573" s="24" t="s">
        <v>98</v>
      </c>
      <c r="R3573" s="24" t="s">
        <v>107</v>
      </c>
      <c r="S3573" s="24" t="s">
        <v>94</v>
      </c>
    </row>
    <row r="3574" spans="1:19" x14ac:dyDescent="0.2">
      <c r="A3574" s="22">
        <v>-18</v>
      </c>
      <c r="B3574" s="22">
        <v>30</v>
      </c>
      <c r="C3574" s="22">
        <v>58</v>
      </c>
      <c r="D3574" s="22">
        <v>24</v>
      </c>
      <c r="E3574" s="22">
        <v>42</v>
      </c>
      <c r="F3574" s="22">
        <v>9</v>
      </c>
      <c r="G3574" s="22">
        <v>212</v>
      </c>
      <c r="H3574" s="22">
        <v>-10</v>
      </c>
      <c r="I3574" s="22">
        <v>20</v>
      </c>
      <c r="J3574" s="22">
        <v>40</v>
      </c>
      <c r="K3574" s="22">
        <v>20</v>
      </c>
      <c r="L3574" s="23">
        <v>40787</v>
      </c>
      <c r="M3574" s="24" t="s">
        <v>90</v>
      </c>
      <c r="N3574" s="24" t="e" vm="35">
        <v>#VALUE!</v>
      </c>
      <c r="O3574" s="22">
        <v>660</v>
      </c>
      <c r="P3574" s="24" t="s">
        <v>109</v>
      </c>
      <c r="Q3574" s="24" t="s">
        <v>98</v>
      </c>
      <c r="R3574" s="24" t="s">
        <v>108</v>
      </c>
      <c r="S3574" s="24" t="s">
        <v>94</v>
      </c>
    </row>
    <row r="3575" spans="1:19" x14ac:dyDescent="0.2">
      <c r="A3575" s="22">
        <v>3</v>
      </c>
      <c r="B3575" s="22">
        <v>51</v>
      </c>
      <c r="C3575" s="22">
        <v>97</v>
      </c>
      <c r="D3575" s="22">
        <v>40</v>
      </c>
      <c r="E3575" s="22">
        <v>49</v>
      </c>
      <c r="F3575" s="22">
        <v>15</v>
      </c>
      <c r="G3575" s="22">
        <v>244</v>
      </c>
      <c r="H3575" s="22">
        <v>10</v>
      </c>
      <c r="I3575" s="22">
        <v>50</v>
      </c>
      <c r="J3575" s="22">
        <v>80</v>
      </c>
      <c r="K3575" s="22">
        <v>30</v>
      </c>
      <c r="L3575" s="23">
        <v>40787</v>
      </c>
      <c r="M3575" s="24" t="s">
        <v>90</v>
      </c>
      <c r="N3575" s="24" t="e" vm="35">
        <v>#VALUE!</v>
      </c>
      <c r="O3575" s="22">
        <v>314</v>
      </c>
      <c r="P3575" s="24" t="s">
        <v>109</v>
      </c>
      <c r="Q3575" s="24" t="s">
        <v>98</v>
      </c>
      <c r="R3575" s="24" t="s">
        <v>99</v>
      </c>
      <c r="S3575" s="24" t="s">
        <v>94</v>
      </c>
    </row>
    <row r="3576" spans="1:19" ht="32" x14ac:dyDescent="0.2">
      <c r="A3576" s="22">
        <v>40</v>
      </c>
      <c r="B3576" s="22">
        <v>47</v>
      </c>
      <c r="C3576" s="22">
        <v>84</v>
      </c>
      <c r="D3576" s="22">
        <v>32</v>
      </c>
      <c r="E3576" s="22">
        <v>20</v>
      </c>
      <c r="F3576" s="22">
        <v>8</v>
      </c>
      <c r="G3576" s="22">
        <v>837</v>
      </c>
      <c r="H3576" s="22">
        <v>50</v>
      </c>
      <c r="I3576" s="22">
        <v>60</v>
      </c>
      <c r="J3576" s="22">
        <v>90</v>
      </c>
      <c r="K3576" s="22">
        <v>30</v>
      </c>
      <c r="L3576" s="23">
        <v>40787</v>
      </c>
      <c r="M3576" s="24" t="s">
        <v>90</v>
      </c>
      <c r="N3576" s="24" t="e" vm="35">
        <v>#VALUE!</v>
      </c>
      <c r="O3576" s="22">
        <v>314</v>
      </c>
      <c r="P3576" s="24" t="s">
        <v>109</v>
      </c>
      <c r="Q3576" s="24" t="s">
        <v>100</v>
      </c>
      <c r="R3576" s="24" t="s">
        <v>102</v>
      </c>
      <c r="S3576" s="24" t="s">
        <v>97</v>
      </c>
    </row>
    <row r="3577" spans="1:19" x14ac:dyDescent="0.2">
      <c r="A3577" s="22">
        <v>37</v>
      </c>
      <c r="B3577" s="22">
        <v>83</v>
      </c>
      <c r="C3577" s="22">
        <v>160</v>
      </c>
      <c r="D3577" s="22">
        <v>67</v>
      </c>
      <c r="E3577" s="22">
        <v>58</v>
      </c>
      <c r="F3577" s="22">
        <v>25</v>
      </c>
      <c r="G3577" s="22">
        <v>599</v>
      </c>
      <c r="H3577" s="22">
        <v>30</v>
      </c>
      <c r="I3577" s="22">
        <v>80</v>
      </c>
      <c r="J3577" s="22">
        <v>150</v>
      </c>
      <c r="K3577" s="22">
        <v>70</v>
      </c>
      <c r="L3577" s="23">
        <v>40787</v>
      </c>
      <c r="M3577" s="24" t="s">
        <v>90</v>
      </c>
      <c r="N3577" s="24" t="e" vm="35">
        <v>#VALUE!</v>
      </c>
      <c r="O3577" s="22">
        <v>573</v>
      </c>
      <c r="P3577" s="24" t="s">
        <v>109</v>
      </c>
      <c r="Q3577" s="24" t="s">
        <v>92</v>
      </c>
      <c r="R3577" s="24" t="s">
        <v>95</v>
      </c>
      <c r="S3577" s="24" t="s">
        <v>94</v>
      </c>
    </row>
    <row r="3578" spans="1:19" ht="32" x14ac:dyDescent="0.2">
      <c r="A3578" s="22">
        <v>50</v>
      </c>
      <c r="B3578" s="22">
        <v>74</v>
      </c>
      <c r="C3578" s="22">
        <v>145</v>
      </c>
      <c r="D3578" s="22">
        <v>62</v>
      </c>
      <c r="E3578" s="22">
        <v>40</v>
      </c>
      <c r="F3578" s="22">
        <v>19</v>
      </c>
      <c r="G3578" s="22">
        <v>1059</v>
      </c>
      <c r="H3578" s="22">
        <v>50</v>
      </c>
      <c r="I3578" s="22">
        <v>80</v>
      </c>
      <c r="J3578" s="22">
        <v>140</v>
      </c>
      <c r="K3578" s="22">
        <v>60</v>
      </c>
      <c r="L3578" s="23">
        <v>40787</v>
      </c>
      <c r="M3578" s="24" t="s">
        <v>90</v>
      </c>
      <c r="N3578" s="24" t="e" vm="35">
        <v>#VALUE!</v>
      </c>
      <c r="O3578" s="22">
        <v>816</v>
      </c>
      <c r="P3578" s="24" t="s">
        <v>109</v>
      </c>
      <c r="Q3578" s="24" t="s">
        <v>92</v>
      </c>
      <c r="R3578" s="24" t="s">
        <v>96</v>
      </c>
      <c r="S3578" s="24" t="s">
        <v>97</v>
      </c>
    </row>
    <row r="3579" spans="1:19" x14ac:dyDescent="0.2">
      <c r="A3579" s="22">
        <v>61</v>
      </c>
      <c r="B3579" s="22">
        <v>64</v>
      </c>
      <c r="C3579" s="22">
        <v>115</v>
      </c>
      <c r="D3579" s="22">
        <v>44</v>
      </c>
      <c r="E3579" s="22">
        <v>23</v>
      </c>
      <c r="F3579" s="22">
        <v>12</v>
      </c>
      <c r="G3579" s="22">
        <v>886</v>
      </c>
      <c r="H3579" s="22">
        <v>50</v>
      </c>
      <c r="I3579" s="22">
        <v>70</v>
      </c>
      <c r="J3579" s="22">
        <v>120</v>
      </c>
      <c r="K3579" s="22">
        <v>50</v>
      </c>
      <c r="L3579" s="23">
        <v>40787</v>
      </c>
      <c r="M3579" s="24" t="s">
        <v>90</v>
      </c>
      <c r="N3579" s="24" t="e" vm="35">
        <v>#VALUE!</v>
      </c>
      <c r="O3579" s="22">
        <v>573</v>
      </c>
      <c r="P3579" s="24" t="s">
        <v>109</v>
      </c>
      <c r="Q3579" s="24" t="s">
        <v>100</v>
      </c>
      <c r="R3579" s="24" t="s">
        <v>101</v>
      </c>
      <c r="S3579" s="24" t="s">
        <v>94</v>
      </c>
    </row>
    <row r="3580" spans="1:19" x14ac:dyDescent="0.2">
      <c r="A3580" s="22">
        <v>21</v>
      </c>
      <c r="B3580" s="22">
        <v>30</v>
      </c>
      <c r="C3580" s="22">
        <v>53</v>
      </c>
      <c r="D3580" s="22">
        <v>20</v>
      </c>
      <c r="E3580" s="22">
        <v>16</v>
      </c>
      <c r="F3580" s="22">
        <v>5</v>
      </c>
      <c r="G3580" s="22">
        <v>482</v>
      </c>
      <c r="H3580" s="22">
        <v>30</v>
      </c>
      <c r="I3580" s="22">
        <v>30</v>
      </c>
      <c r="J3580" s="22">
        <v>40</v>
      </c>
      <c r="K3580" s="22">
        <v>10</v>
      </c>
      <c r="L3580" s="23">
        <v>40787</v>
      </c>
      <c r="M3580" s="24" t="s">
        <v>90</v>
      </c>
      <c r="N3580" s="24" t="e" vm="44">
        <v>#VALUE!</v>
      </c>
      <c r="O3580" s="22">
        <v>513</v>
      </c>
      <c r="P3580" s="24" t="s">
        <v>91</v>
      </c>
      <c r="Q3580" s="24" t="s">
        <v>103</v>
      </c>
      <c r="R3580" s="24" t="s">
        <v>104</v>
      </c>
      <c r="S3580" s="24" t="s">
        <v>97</v>
      </c>
    </row>
    <row r="3581" spans="1:19" x14ac:dyDescent="0.2">
      <c r="A3581" s="22">
        <v>34</v>
      </c>
      <c r="B3581" s="22">
        <v>43</v>
      </c>
      <c r="C3581" s="22">
        <v>77</v>
      </c>
      <c r="D3581" s="22">
        <v>29</v>
      </c>
      <c r="E3581" s="22">
        <v>20</v>
      </c>
      <c r="F3581" s="22">
        <v>8</v>
      </c>
      <c r="G3581" s="22">
        <v>862</v>
      </c>
      <c r="H3581" s="22">
        <v>40</v>
      </c>
      <c r="I3581" s="22">
        <v>40</v>
      </c>
      <c r="J3581" s="22">
        <v>60</v>
      </c>
      <c r="K3581" s="22">
        <v>20</v>
      </c>
      <c r="L3581" s="23">
        <v>40787</v>
      </c>
      <c r="M3581" s="24" t="s">
        <v>90</v>
      </c>
      <c r="N3581" s="24" t="e" vm="44">
        <v>#VALUE!</v>
      </c>
      <c r="O3581" s="22">
        <v>614</v>
      </c>
      <c r="P3581" s="24" t="s">
        <v>91</v>
      </c>
      <c r="Q3581" s="24" t="s">
        <v>103</v>
      </c>
      <c r="R3581" s="24" t="s">
        <v>105</v>
      </c>
      <c r="S3581" s="24" t="s">
        <v>97</v>
      </c>
    </row>
    <row r="3582" spans="1:19" x14ac:dyDescent="0.2">
      <c r="A3582" s="22">
        <v>129</v>
      </c>
      <c r="B3582" s="22">
        <v>150</v>
      </c>
      <c r="C3582" s="22">
        <v>265</v>
      </c>
      <c r="D3582" s="22">
        <v>99</v>
      </c>
      <c r="E3582" s="22">
        <v>63</v>
      </c>
      <c r="F3582" s="22">
        <v>32</v>
      </c>
      <c r="G3582" s="22">
        <v>798</v>
      </c>
      <c r="H3582" s="22">
        <v>70</v>
      </c>
      <c r="I3582" s="22">
        <v>130</v>
      </c>
      <c r="J3582" s="22">
        <v>210</v>
      </c>
      <c r="K3582" s="22">
        <v>80</v>
      </c>
      <c r="L3582" s="23">
        <v>40787</v>
      </c>
      <c r="M3582" s="24" t="s">
        <v>90</v>
      </c>
      <c r="N3582" s="24" t="e" vm="44">
        <v>#VALUE!</v>
      </c>
      <c r="O3582" s="22">
        <v>614</v>
      </c>
      <c r="P3582" s="24" t="s">
        <v>91</v>
      </c>
      <c r="Q3582" s="24" t="s">
        <v>98</v>
      </c>
      <c r="R3582" s="24" t="s">
        <v>107</v>
      </c>
      <c r="S3582" s="24" t="s">
        <v>94</v>
      </c>
    </row>
    <row r="3583" spans="1:19" x14ac:dyDescent="0.2">
      <c r="A3583" s="22">
        <v>120</v>
      </c>
      <c r="B3583" s="22">
        <v>134</v>
      </c>
      <c r="C3583" s="22">
        <v>245</v>
      </c>
      <c r="D3583" s="22">
        <v>96</v>
      </c>
      <c r="E3583" s="22">
        <v>53</v>
      </c>
      <c r="F3583" s="22">
        <v>29</v>
      </c>
      <c r="G3583" s="22">
        <v>666</v>
      </c>
      <c r="H3583" s="22">
        <v>80</v>
      </c>
      <c r="I3583" s="22">
        <v>120</v>
      </c>
      <c r="J3583" s="22">
        <v>200</v>
      </c>
      <c r="K3583" s="22">
        <v>80</v>
      </c>
      <c r="L3583" s="23">
        <v>40787</v>
      </c>
      <c r="M3583" s="24" t="s">
        <v>90</v>
      </c>
      <c r="N3583" s="24" t="e" vm="44">
        <v>#VALUE!</v>
      </c>
      <c r="O3583" s="22">
        <v>234</v>
      </c>
      <c r="P3583" s="24" t="s">
        <v>91</v>
      </c>
      <c r="Q3583" s="24" t="s">
        <v>98</v>
      </c>
      <c r="R3583" s="24" t="s">
        <v>108</v>
      </c>
      <c r="S3583" s="24" t="s">
        <v>94</v>
      </c>
    </row>
    <row r="3584" spans="1:19" ht="32" x14ac:dyDescent="0.2">
      <c r="A3584" s="22">
        <v>9</v>
      </c>
      <c r="B3584" s="22">
        <v>57</v>
      </c>
      <c r="C3584" s="22">
        <v>109</v>
      </c>
      <c r="D3584" s="22">
        <v>45</v>
      </c>
      <c r="E3584" s="22">
        <v>51</v>
      </c>
      <c r="F3584" s="22">
        <v>17</v>
      </c>
      <c r="G3584" s="22">
        <v>409</v>
      </c>
      <c r="H3584" s="22">
        <v>30</v>
      </c>
      <c r="I3584" s="22">
        <v>70</v>
      </c>
      <c r="J3584" s="22">
        <v>120</v>
      </c>
      <c r="K3584" s="22">
        <v>50</v>
      </c>
      <c r="L3584" s="23">
        <v>40787</v>
      </c>
      <c r="M3584" s="24" t="s">
        <v>90</v>
      </c>
      <c r="N3584" s="24" t="e" vm="44">
        <v>#VALUE!</v>
      </c>
      <c r="O3584" s="22">
        <v>419</v>
      </c>
      <c r="P3584" s="24" t="s">
        <v>91</v>
      </c>
      <c r="Q3584" s="24" t="s">
        <v>100</v>
      </c>
      <c r="R3584" s="24" t="s">
        <v>102</v>
      </c>
      <c r="S3584" s="24" t="s">
        <v>97</v>
      </c>
    </row>
    <row r="3585" spans="1:19" x14ac:dyDescent="0.2">
      <c r="A3585" s="22">
        <v>42</v>
      </c>
      <c r="B3585" s="22">
        <v>72</v>
      </c>
      <c r="C3585" s="22">
        <v>133</v>
      </c>
      <c r="D3585" s="22">
        <v>53</v>
      </c>
      <c r="E3585" s="22">
        <v>44</v>
      </c>
      <c r="F3585" s="22">
        <v>17</v>
      </c>
      <c r="G3585" s="22">
        <v>410</v>
      </c>
      <c r="H3585" s="22">
        <v>50</v>
      </c>
      <c r="I3585" s="22">
        <v>80</v>
      </c>
      <c r="J3585" s="22">
        <v>130</v>
      </c>
      <c r="K3585" s="22">
        <v>50</v>
      </c>
      <c r="L3585" s="23">
        <v>40787</v>
      </c>
      <c r="M3585" s="24" t="s">
        <v>90</v>
      </c>
      <c r="N3585" s="24" t="e" vm="44">
        <v>#VALUE!</v>
      </c>
      <c r="O3585" s="22">
        <v>216</v>
      </c>
      <c r="P3585" s="24" t="s">
        <v>91</v>
      </c>
      <c r="Q3585" s="24" t="s">
        <v>92</v>
      </c>
      <c r="R3585" s="24" t="s">
        <v>93</v>
      </c>
      <c r="S3585" s="24" t="s">
        <v>94</v>
      </c>
    </row>
    <row r="3586" spans="1:19" x14ac:dyDescent="0.2">
      <c r="A3586" s="22">
        <v>43</v>
      </c>
      <c r="B3586" s="22">
        <v>64</v>
      </c>
      <c r="C3586" s="22">
        <v>114</v>
      </c>
      <c r="D3586" s="22">
        <v>43</v>
      </c>
      <c r="E3586" s="22">
        <v>35</v>
      </c>
      <c r="F3586" s="22">
        <v>13</v>
      </c>
      <c r="G3586" s="22">
        <v>424</v>
      </c>
      <c r="H3586" s="22">
        <v>40</v>
      </c>
      <c r="I3586" s="22">
        <v>70</v>
      </c>
      <c r="J3586" s="22">
        <v>110</v>
      </c>
      <c r="K3586" s="22">
        <v>40</v>
      </c>
      <c r="L3586" s="23">
        <v>40787</v>
      </c>
      <c r="M3586" s="24" t="s">
        <v>90</v>
      </c>
      <c r="N3586" s="24" t="e" vm="44">
        <v>#VALUE!</v>
      </c>
      <c r="O3586" s="22">
        <v>614</v>
      </c>
      <c r="P3586" s="24" t="s">
        <v>91</v>
      </c>
      <c r="Q3586" s="24" t="s">
        <v>92</v>
      </c>
      <c r="R3586" s="24" t="s">
        <v>95</v>
      </c>
      <c r="S3586" s="24" t="s">
        <v>94</v>
      </c>
    </row>
    <row r="3587" spans="1:19" ht="32" x14ac:dyDescent="0.2">
      <c r="A3587" s="22">
        <v>-4</v>
      </c>
      <c r="B3587" s="22">
        <v>74</v>
      </c>
      <c r="C3587" s="22">
        <v>134</v>
      </c>
      <c r="D3587" s="22">
        <v>52</v>
      </c>
      <c r="E3587" s="22">
        <v>77</v>
      </c>
      <c r="F3587" s="22">
        <v>47</v>
      </c>
      <c r="G3587" s="22">
        <v>509</v>
      </c>
      <c r="H3587" s="22">
        <v>20</v>
      </c>
      <c r="I3587" s="22">
        <v>80</v>
      </c>
      <c r="J3587" s="22">
        <v>130</v>
      </c>
      <c r="K3587" s="22">
        <v>50</v>
      </c>
      <c r="L3587" s="23">
        <v>40787</v>
      </c>
      <c r="M3587" s="24" t="s">
        <v>90</v>
      </c>
      <c r="N3587" s="24" t="e" vm="44">
        <v>#VALUE!</v>
      </c>
      <c r="O3587" s="22">
        <v>614</v>
      </c>
      <c r="P3587" s="24" t="s">
        <v>91</v>
      </c>
      <c r="Q3587" s="24" t="s">
        <v>92</v>
      </c>
      <c r="R3587" s="24" t="s">
        <v>96</v>
      </c>
      <c r="S3587" s="24" t="s">
        <v>97</v>
      </c>
    </row>
    <row r="3588" spans="1:19" x14ac:dyDescent="0.2">
      <c r="A3588" s="22">
        <v>129</v>
      </c>
      <c r="B3588" s="22">
        <v>155</v>
      </c>
      <c r="C3588" s="22">
        <v>330</v>
      </c>
      <c r="D3588" s="22">
        <v>155</v>
      </c>
      <c r="E3588" s="22">
        <v>68</v>
      </c>
      <c r="F3588" s="22">
        <v>43</v>
      </c>
      <c r="G3588" s="22">
        <v>1280</v>
      </c>
      <c r="H3588" s="22">
        <v>130</v>
      </c>
      <c r="I3588" s="22">
        <v>190</v>
      </c>
      <c r="J3588" s="22">
        <v>360</v>
      </c>
      <c r="K3588" s="22">
        <v>170</v>
      </c>
      <c r="L3588" s="23">
        <v>40787</v>
      </c>
      <c r="M3588" s="24" t="s">
        <v>90</v>
      </c>
      <c r="N3588" s="24" t="e" vm="44">
        <v>#VALUE!</v>
      </c>
      <c r="O3588" s="22">
        <v>440</v>
      </c>
      <c r="P3588" s="24" t="s">
        <v>91</v>
      </c>
      <c r="Q3588" s="24" t="s">
        <v>100</v>
      </c>
      <c r="R3588" s="24" t="s">
        <v>101</v>
      </c>
      <c r="S3588" s="24" t="s">
        <v>94</v>
      </c>
    </row>
    <row r="3589" spans="1:19" x14ac:dyDescent="0.2">
      <c r="A3589" s="22">
        <v>79</v>
      </c>
      <c r="B3589" s="22">
        <v>94</v>
      </c>
      <c r="C3589" s="22">
        <v>161</v>
      </c>
      <c r="D3589" s="22">
        <v>57</v>
      </c>
      <c r="E3589" s="22">
        <v>41</v>
      </c>
      <c r="F3589" s="22">
        <v>17</v>
      </c>
      <c r="G3589" s="22">
        <v>349</v>
      </c>
      <c r="H3589" s="22">
        <v>70</v>
      </c>
      <c r="I3589" s="22">
        <v>90</v>
      </c>
      <c r="J3589" s="22">
        <v>130</v>
      </c>
      <c r="K3589" s="22">
        <v>40</v>
      </c>
      <c r="L3589" s="23">
        <v>40787</v>
      </c>
      <c r="M3589" s="24" t="s">
        <v>90</v>
      </c>
      <c r="N3589" s="24" t="e" vm="28">
        <v>#VALUE!</v>
      </c>
      <c r="O3589" s="22">
        <v>262</v>
      </c>
      <c r="P3589" s="24" t="s">
        <v>109</v>
      </c>
      <c r="Q3589" s="24" t="s">
        <v>103</v>
      </c>
      <c r="R3589" s="24" t="s">
        <v>104</v>
      </c>
      <c r="S3589" s="24" t="s">
        <v>97</v>
      </c>
    </row>
    <row r="3590" spans="1:19" x14ac:dyDescent="0.2">
      <c r="A3590" s="22">
        <v>74</v>
      </c>
      <c r="B3590" s="22">
        <v>75</v>
      </c>
      <c r="C3590" s="22">
        <v>134</v>
      </c>
      <c r="D3590" s="22">
        <v>51</v>
      </c>
      <c r="E3590" s="22">
        <v>25</v>
      </c>
      <c r="F3590" s="22">
        <v>14</v>
      </c>
      <c r="G3590" s="22">
        <v>857</v>
      </c>
      <c r="H3590" s="22">
        <v>60</v>
      </c>
      <c r="I3590" s="22">
        <v>70</v>
      </c>
      <c r="J3590" s="22">
        <v>110</v>
      </c>
      <c r="K3590" s="22">
        <v>40</v>
      </c>
      <c r="L3590" s="23">
        <v>40787</v>
      </c>
      <c r="M3590" s="24" t="s">
        <v>90</v>
      </c>
      <c r="N3590" s="24" t="e" vm="28">
        <v>#VALUE!</v>
      </c>
      <c r="O3590" s="22">
        <v>414</v>
      </c>
      <c r="P3590" s="24" t="s">
        <v>109</v>
      </c>
      <c r="Q3590" s="24" t="s">
        <v>103</v>
      </c>
      <c r="R3590" s="24" t="s">
        <v>105</v>
      </c>
      <c r="S3590" s="24" t="s">
        <v>97</v>
      </c>
    </row>
    <row r="3591" spans="1:19" x14ac:dyDescent="0.2">
      <c r="A3591" s="22">
        <v>46</v>
      </c>
      <c r="B3591" s="22">
        <v>67</v>
      </c>
      <c r="C3591" s="22">
        <v>120</v>
      </c>
      <c r="D3591" s="22">
        <v>46</v>
      </c>
      <c r="E3591" s="22">
        <v>36</v>
      </c>
      <c r="F3591" s="22">
        <v>14</v>
      </c>
      <c r="G3591" s="22">
        <v>454</v>
      </c>
      <c r="H3591" s="22">
        <v>30</v>
      </c>
      <c r="I3591" s="22">
        <v>60</v>
      </c>
      <c r="J3591" s="22">
        <v>90</v>
      </c>
      <c r="K3591" s="22">
        <v>30</v>
      </c>
      <c r="L3591" s="23">
        <v>40787</v>
      </c>
      <c r="M3591" s="24" t="s">
        <v>90</v>
      </c>
      <c r="N3591" s="24" t="e" vm="28">
        <v>#VALUE!</v>
      </c>
      <c r="O3591" s="22">
        <v>608</v>
      </c>
      <c r="P3591" s="24" t="s">
        <v>109</v>
      </c>
      <c r="Q3591" s="24" t="s">
        <v>98</v>
      </c>
      <c r="R3591" s="24" t="s">
        <v>107</v>
      </c>
      <c r="S3591" s="24" t="s">
        <v>94</v>
      </c>
    </row>
    <row r="3592" spans="1:19" x14ac:dyDescent="0.2">
      <c r="A3592" s="22">
        <v>3</v>
      </c>
      <c r="B3592" s="22">
        <v>87</v>
      </c>
      <c r="C3592" s="22">
        <v>159</v>
      </c>
      <c r="D3592" s="22">
        <v>62</v>
      </c>
      <c r="E3592" s="22">
        <v>85</v>
      </c>
      <c r="F3592" s="22">
        <v>56</v>
      </c>
      <c r="G3592" s="22">
        <v>612</v>
      </c>
      <c r="H3592" s="22">
        <v>10</v>
      </c>
      <c r="I3592" s="22">
        <v>80</v>
      </c>
      <c r="J3592" s="22">
        <v>130</v>
      </c>
      <c r="K3592" s="22">
        <v>50</v>
      </c>
      <c r="L3592" s="23">
        <v>40787</v>
      </c>
      <c r="M3592" s="24" t="s">
        <v>90</v>
      </c>
      <c r="N3592" s="24" t="e" vm="28">
        <v>#VALUE!</v>
      </c>
      <c r="O3592" s="22">
        <v>715</v>
      </c>
      <c r="P3592" s="24" t="s">
        <v>109</v>
      </c>
      <c r="Q3592" s="24" t="s">
        <v>98</v>
      </c>
      <c r="R3592" s="24" t="s">
        <v>108</v>
      </c>
      <c r="S3592" s="24" t="s">
        <v>94</v>
      </c>
    </row>
    <row r="3593" spans="1:19" ht="32" x14ac:dyDescent="0.2">
      <c r="A3593" s="22">
        <v>31</v>
      </c>
      <c r="B3593" s="22">
        <v>43</v>
      </c>
      <c r="C3593" s="22">
        <v>81</v>
      </c>
      <c r="D3593" s="22">
        <v>33</v>
      </c>
      <c r="E3593" s="22">
        <v>22</v>
      </c>
      <c r="F3593" s="22">
        <v>10</v>
      </c>
      <c r="G3593" s="22">
        <v>577</v>
      </c>
      <c r="H3593" s="22">
        <v>30</v>
      </c>
      <c r="I3593" s="22">
        <v>50</v>
      </c>
      <c r="J3593" s="22">
        <v>80</v>
      </c>
      <c r="K3593" s="22">
        <v>30</v>
      </c>
      <c r="L3593" s="23">
        <v>40787</v>
      </c>
      <c r="M3593" s="24" t="s">
        <v>90</v>
      </c>
      <c r="N3593" s="24" t="e" vm="28">
        <v>#VALUE!</v>
      </c>
      <c r="O3593" s="22">
        <v>715</v>
      </c>
      <c r="P3593" s="24" t="s">
        <v>109</v>
      </c>
      <c r="Q3593" s="24" t="s">
        <v>100</v>
      </c>
      <c r="R3593" s="24" t="s">
        <v>102</v>
      </c>
      <c r="S3593" s="24" t="s">
        <v>97</v>
      </c>
    </row>
    <row r="3594" spans="1:19" x14ac:dyDescent="0.2">
      <c r="A3594" s="22">
        <v>34</v>
      </c>
      <c r="B3594" s="22">
        <v>82</v>
      </c>
      <c r="C3594" s="22">
        <v>159</v>
      </c>
      <c r="D3594" s="22">
        <v>67</v>
      </c>
      <c r="E3594" s="22">
        <v>59</v>
      </c>
      <c r="F3594" s="22">
        <v>25</v>
      </c>
      <c r="G3594" s="22">
        <v>391</v>
      </c>
      <c r="H3594" s="22">
        <v>30</v>
      </c>
      <c r="I3594" s="22">
        <v>80</v>
      </c>
      <c r="J3594" s="22">
        <v>150</v>
      </c>
      <c r="K3594" s="22">
        <v>70</v>
      </c>
      <c r="L3594" s="23">
        <v>40787</v>
      </c>
      <c r="M3594" s="24" t="s">
        <v>90</v>
      </c>
      <c r="N3594" s="24" t="e" vm="28">
        <v>#VALUE!</v>
      </c>
      <c r="O3594" s="22">
        <v>608</v>
      </c>
      <c r="P3594" s="24" t="s">
        <v>109</v>
      </c>
      <c r="Q3594" s="24" t="s">
        <v>92</v>
      </c>
      <c r="R3594" s="24" t="s">
        <v>93</v>
      </c>
      <c r="S3594" s="24" t="s">
        <v>94</v>
      </c>
    </row>
    <row r="3595" spans="1:19" x14ac:dyDescent="0.2">
      <c r="A3595" s="22">
        <v>24</v>
      </c>
      <c r="B3595" s="22">
        <v>130</v>
      </c>
      <c r="C3595" s="22">
        <v>238</v>
      </c>
      <c r="D3595" s="22">
        <v>93</v>
      </c>
      <c r="E3595" s="22">
        <v>114</v>
      </c>
      <c r="F3595" s="22">
        <v>84</v>
      </c>
      <c r="G3595" s="22">
        <v>692</v>
      </c>
      <c r="H3595" s="22">
        <v>40</v>
      </c>
      <c r="I3595" s="22">
        <v>140</v>
      </c>
      <c r="J3595" s="22">
        <v>230</v>
      </c>
      <c r="K3595" s="22">
        <v>90</v>
      </c>
      <c r="L3595" s="23">
        <v>40787</v>
      </c>
      <c r="M3595" s="24" t="s">
        <v>90</v>
      </c>
      <c r="N3595" s="24" t="e" vm="28">
        <v>#VALUE!</v>
      </c>
      <c r="O3595" s="22">
        <v>715</v>
      </c>
      <c r="P3595" s="24" t="s">
        <v>109</v>
      </c>
      <c r="Q3595" s="24" t="s">
        <v>92</v>
      </c>
      <c r="R3595" s="24" t="s">
        <v>95</v>
      </c>
      <c r="S3595" s="24" t="s">
        <v>94</v>
      </c>
    </row>
    <row r="3596" spans="1:19" ht="32" x14ac:dyDescent="0.2">
      <c r="A3596" s="22">
        <v>86</v>
      </c>
      <c r="B3596" s="22">
        <v>114</v>
      </c>
      <c r="C3596" s="22">
        <v>212</v>
      </c>
      <c r="D3596" s="22">
        <v>85</v>
      </c>
      <c r="E3596" s="22">
        <v>56</v>
      </c>
      <c r="F3596" s="22">
        <v>28</v>
      </c>
      <c r="G3596" s="22">
        <v>555</v>
      </c>
      <c r="H3596" s="22">
        <v>70</v>
      </c>
      <c r="I3596" s="22">
        <v>110</v>
      </c>
      <c r="J3596" s="22">
        <v>200</v>
      </c>
      <c r="K3596" s="22">
        <v>90</v>
      </c>
      <c r="L3596" s="23">
        <v>40787</v>
      </c>
      <c r="M3596" s="24" t="s">
        <v>90</v>
      </c>
      <c r="N3596" s="24" t="e" vm="28">
        <v>#VALUE!</v>
      </c>
      <c r="O3596" s="22">
        <v>414</v>
      </c>
      <c r="P3596" s="24" t="s">
        <v>109</v>
      </c>
      <c r="Q3596" s="24" t="s">
        <v>92</v>
      </c>
      <c r="R3596" s="24" t="s">
        <v>96</v>
      </c>
      <c r="S3596" s="24" t="s">
        <v>97</v>
      </c>
    </row>
    <row r="3597" spans="1:19" x14ac:dyDescent="0.2">
      <c r="A3597" s="22">
        <v>79</v>
      </c>
      <c r="B3597" s="22">
        <v>99</v>
      </c>
      <c r="C3597" s="22">
        <v>194</v>
      </c>
      <c r="D3597" s="22">
        <v>83</v>
      </c>
      <c r="E3597" s="22">
        <v>46</v>
      </c>
      <c r="F3597" s="22">
        <v>25</v>
      </c>
      <c r="G3597" s="22">
        <v>1063</v>
      </c>
      <c r="H3597" s="22">
        <v>80</v>
      </c>
      <c r="I3597" s="22">
        <v>120</v>
      </c>
      <c r="J3597" s="22">
        <v>210</v>
      </c>
      <c r="K3597" s="22">
        <v>90</v>
      </c>
      <c r="L3597" s="23">
        <v>40787</v>
      </c>
      <c r="M3597" s="24" t="s">
        <v>90</v>
      </c>
      <c r="N3597" s="24" t="e" vm="28">
        <v>#VALUE!</v>
      </c>
      <c r="O3597" s="22">
        <v>920</v>
      </c>
      <c r="P3597" s="24" t="s">
        <v>109</v>
      </c>
      <c r="Q3597" s="24" t="s">
        <v>100</v>
      </c>
      <c r="R3597" s="24" t="s">
        <v>101</v>
      </c>
      <c r="S3597" s="24" t="s">
        <v>94</v>
      </c>
    </row>
    <row r="3598" spans="1:19" x14ac:dyDescent="0.2">
      <c r="A3598" s="22">
        <v>36</v>
      </c>
      <c r="B3598" s="22">
        <v>83</v>
      </c>
      <c r="C3598" s="22">
        <v>160</v>
      </c>
      <c r="D3598" s="22">
        <v>67</v>
      </c>
      <c r="E3598" s="22">
        <v>59</v>
      </c>
      <c r="F3598" s="22">
        <v>25</v>
      </c>
      <c r="G3598" s="22">
        <v>599</v>
      </c>
      <c r="H3598" s="22">
        <v>20</v>
      </c>
      <c r="I3598" s="22">
        <v>60</v>
      </c>
      <c r="J3598" s="22">
        <v>110</v>
      </c>
      <c r="K3598" s="22">
        <v>50</v>
      </c>
      <c r="L3598" s="23">
        <v>40787</v>
      </c>
      <c r="M3598" s="24" t="s">
        <v>110</v>
      </c>
      <c r="N3598" s="24" t="e" vm="23">
        <v>#VALUE!</v>
      </c>
      <c r="O3598" s="22">
        <v>203</v>
      </c>
      <c r="P3598" s="24" t="s">
        <v>109</v>
      </c>
      <c r="Q3598" s="24" t="s">
        <v>103</v>
      </c>
      <c r="R3598" s="24" t="s">
        <v>105</v>
      </c>
      <c r="S3598" s="24" t="s">
        <v>97</v>
      </c>
    </row>
    <row r="3599" spans="1:19" x14ac:dyDescent="0.2">
      <c r="A3599" s="22">
        <v>49</v>
      </c>
      <c r="B3599" s="22">
        <v>74</v>
      </c>
      <c r="C3599" s="22">
        <v>145</v>
      </c>
      <c r="D3599" s="22">
        <v>62</v>
      </c>
      <c r="E3599" s="22">
        <v>41</v>
      </c>
      <c r="F3599" s="22">
        <v>19</v>
      </c>
      <c r="G3599" s="22">
        <v>1059</v>
      </c>
      <c r="H3599" s="22">
        <v>40</v>
      </c>
      <c r="I3599" s="22">
        <v>60</v>
      </c>
      <c r="J3599" s="22">
        <v>100</v>
      </c>
      <c r="K3599" s="22">
        <v>40</v>
      </c>
      <c r="L3599" s="23">
        <v>40787</v>
      </c>
      <c r="M3599" s="24" t="s">
        <v>110</v>
      </c>
      <c r="N3599" s="24" t="e" vm="23">
        <v>#VALUE!</v>
      </c>
      <c r="O3599" s="22">
        <v>203</v>
      </c>
      <c r="P3599" s="24" t="s">
        <v>109</v>
      </c>
      <c r="Q3599" s="24" t="s">
        <v>103</v>
      </c>
      <c r="R3599" s="24" t="s">
        <v>106</v>
      </c>
      <c r="S3599" s="24" t="s">
        <v>97</v>
      </c>
    </row>
    <row r="3600" spans="1:19" x14ac:dyDescent="0.2">
      <c r="A3600" s="22">
        <v>61</v>
      </c>
      <c r="B3600" s="22">
        <v>64</v>
      </c>
      <c r="C3600" s="22">
        <v>115</v>
      </c>
      <c r="D3600" s="22">
        <v>44</v>
      </c>
      <c r="E3600" s="22">
        <v>23</v>
      </c>
      <c r="F3600" s="22">
        <v>12</v>
      </c>
      <c r="G3600" s="22">
        <v>886</v>
      </c>
      <c r="H3600" s="22">
        <v>50</v>
      </c>
      <c r="I3600" s="22">
        <v>70</v>
      </c>
      <c r="J3600" s="22">
        <v>110</v>
      </c>
      <c r="K3600" s="22">
        <v>40</v>
      </c>
      <c r="L3600" s="23">
        <v>40787</v>
      </c>
      <c r="M3600" s="24" t="s">
        <v>110</v>
      </c>
      <c r="N3600" s="24" t="e" vm="23">
        <v>#VALUE!</v>
      </c>
      <c r="O3600" s="22">
        <v>860</v>
      </c>
      <c r="P3600" s="24" t="s">
        <v>109</v>
      </c>
      <c r="Q3600" s="24" t="s">
        <v>98</v>
      </c>
      <c r="R3600" s="24" t="s">
        <v>107</v>
      </c>
      <c r="S3600" s="24" t="s">
        <v>94</v>
      </c>
    </row>
    <row r="3601" spans="1:19" x14ac:dyDescent="0.2">
      <c r="A3601" s="22">
        <v>25</v>
      </c>
      <c r="B3601" s="22">
        <v>34</v>
      </c>
      <c r="C3601" s="22">
        <v>61</v>
      </c>
      <c r="D3601" s="22">
        <v>23</v>
      </c>
      <c r="E3601" s="22">
        <v>17</v>
      </c>
      <c r="F3601" s="22">
        <v>6</v>
      </c>
      <c r="G3601" s="22">
        <v>809</v>
      </c>
      <c r="H3601" s="22">
        <v>30</v>
      </c>
      <c r="I3601" s="22">
        <v>40</v>
      </c>
      <c r="J3601" s="22">
        <v>60</v>
      </c>
      <c r="K3601" s="22">
        <v>20</v>
      </c>
      <c r="L3601" s="23">
        <v>40787</v>
      </c>
      <c r="M3601" s="24" t="s">
        <v>110</v>
      </c>
      <c r="N3601" s="24" t="e" vm="23">
        <v>#VALUE!</v>
      </c>
      <c r="O3601" s="22">
        <v>959</v>
      </c>
      <c r="P3601" s="24" t="s">
        <v>109</v>
      </c>
      <c r="Q3601" s="24" t="s">
        <v>98</v>
      </c>
      <c r="R3601" s="24" t="s">
        <v>99</v>
      </c>
      <c r="S3601" s="24" t="s">
        <v>94</v>
      </c>
    </row>
    <row r="3602" spans="1:19" x14ac:dyDescent="0.2">
      <c r="A3602" s="22">
        <v>3</v>
      </c>
      <c r="B3602" s="22">
        <v>87</v>
      </c>
      <c r="C3602" s="22">
        <v>159</v>
      </c>
      <c r="D3602" s="22">
        <v>62</v>
      </c>
      <c r="E3602" s="22">
        <v>85</v>
      </c>
      <c r="F3602" s="22">
        <v>56</v>
      </c>
      <c r="G3602" s="22">
        <v>612</v>
      </c>
      <c r="H3602" s="22">
        <v>20</v>
      </c>
      <c r="I3602" s="22">
        <v>90</v>
      </c>
      <c r="J3602" s="22">
        <v>140</v>
      </c>
      <c r="K3602" s="22">
        <v>50</v>
      </c>
      <c r="L3602" s="23">
        <v>40787</v>
      </c>
      <c r="M3602" s="24" t="s">
        <v>110</v>
      </c>
      <c r="N3602" s="24" t="e" vm="23">
        <v>#VALUE!</v>
      </c>
      <c r="O3602" s="22">
        <v>203</v>
      </c>
      <c r="P3602" s="24" t="s">
        <v>109</v>
      </c>
      <c r="Q3602" s="24" t="s">
        <v>100</v>
      </c>
      <c r="R3602" s="24" t="s">
        <v>101</v>
      </c>
      <c r="S3602" s="24" t="s">
        <v>94</v>
      </c>
    </row>
    <row r="3603" spans="1:19" ht="32" x14ac:dyDescent="0.2">
      <c r="A3603" s="22">
        <v>34</v>
      </c>
      <c r="B3603" s="22">
        <v>65</v>
      </c>
      <c r="C3603" s="22">
        <v>120</v>
      </c>
      <c r="D3603" s="22">
        <v>48</v>
      </c>
      <c r="E3603" s="22">
        <v>42</v>
      </c>
      <c r="F3603" s="22">
        <v>15</v>
      </c>
      <c r="G3603" s="22">
        <v>380</v>
      </c>
      <c r="H3603" s="22">
        <v>40</v>
      </c>
      <c r="I3603" s="22">
        <v>70</v>
      </c>
      <c r="J3603" s="22">
        <v>110</v>
      </c>
      <c r="K3603" s="22">
        <v>40</v>
      </c>
      <c r="L3603" s="23">
        <v>40787</v>
      </c>
      <c r="M3603" s="24" t="s">
        <v>110</v>
      </c>
      <c r="N3603" s="24" t="e" vm="23">
        <v>#VALUE!</v>
      </c>
      <c r="O3603" s="22">
        <v>959</v>
      </c>
      <c r="P3603" s="24" t="s">
        <v>109</v>
      </c>
      <c r="Q3603" s="24" t="s">
        <v>100</v>
      </c>
      <c r="R3603" s="24" t="s">
        <v>102</v>
      </c>
      <c r="S3603" s="24" t="s">
        <v>97</v>
      </c>
    </row>
    <row r="3604" spans="1:19" x14ac:dyDescent="0.2">
      <c r="A3604" s="22">
        <v>135</v>
      </c>
      <c r="B3604" s="22">
        <v>155</v>
      </c>
      <c r="C3604" s="22">
        <v>275</v>
      </c>
      <c r="D3604" s="22">
        <v>103</v>
      </c>
      <c r="E3604" s="22">
        <v>64</v>
      </c>
      <c r="F3604" s="22">
        <v>33</v>
      </c>
      <c r="G3604" s="22">
        <v>1130</v>
      </c>
      <c r="H3604" s="22">
        <v>110</v>
      </c>
      <c r="I3604" s="22">
        <v>150</v>
      </c>
      <c r="J3604" s="22">
        <v>240</v>
      </c>
      <c r="K3604" s="22">
        <v>90</v>
      </c>
      <c r="L3604" s="23">
        <v>40787</v>
      </c>
      <c r="M3604" s="24" t="s">
        <v>110</v>
      </c>
      <c r="N3604" s="24" t="e" vm="23">
        <v>#VALUE!</v>
      </c>
      <c r="O3604" s="22">
        <v>203</v>
      </c>
      <c r="P3604" s="24" t="s">
        <v>109</v>
      </c>
      <c r="Q3604" s="24" t="s">
        <v>92</v>
      </c>
      <c r="R3604" s="24" t="s">
        <v>95</v>
      </c>
      <c r="S3604" s="24" t="s">
        <v>94</v>
      </c>
    </row>
    <row r="3605" spans="1:19" x14ac:dyDescent="0.2">
      <c r="A3605" s="22">
        <v>31</v>
      </c>
      <c r="B3605" s="22">
        <v>43</v>
      </c>
      <c r="C3605" s="22">
        <v>81</v>
      </c>
      <c r="D3605" s="22">
        <v>33</v>
      </c>
      <c r="E3605" s="22">
        <v>22</v>
      </c>
      <c r="F3605" s="22">
        <v>10</v>
      </c>
      <c r="G3605" s="22">
        <v>577</v>
      </c>
      <c r="H3605" s="22">
        <v>20</v>
      </c>
      <c r="I3605" s="22">
        <v>30</v>
      </c>
      <c r="J3605" s="22">
        <v>50</v>
      </c>
      <c r="K3605" s="22">
        <v>20</v>
      </c>
      <c r="L3605" s="23">
        <v>40787</v>
      </c>
      <c r="M3605" s="24" t="s">
        <v>110</v>
      </c>
      <c r="N3605" s="24" t="e" vm="49">
        <v>#VALUE!</v>
      </c>
      <c r="O3605" s="22">
        <v>727</v>
      </c>
      <c r="P3605" s="24" t="s">
        <v>91</v>
      </c>
      <c r="Q3605" s="24" t="s">
        <v>103</v>
      </c>
      <c r="R3605" s="24" t="s">
        <v>104</v>
      </c>
      <c r="S3605" s="24" t="s">
        <v>97</v>
      </c>
    </row>
    <row r="3606" spans="1:19" x14ac:dyDescent="0.2">
      <c r="A3606" s="22">
        <v>36</v>
      </c>
      <c r="B3606" s="22">
        <v>82</v>
      </c>
      <c r="C3606" s="22">
        <v>159</v>
      </c>
      <c r="D3606" s="22">
        <v>67</v>
      </c>
      <c r="E3606" s="22">
        <v>58</v>
      </c>
      <c r="F3606" s="22">
        <v>25</v>
      </c>
      <c r="G3606" s="22">
        <v>391</v>
      </c>
      <c r="H3606" s="22">
        <v>20</v>
      </c>
      <c r="I3606" s="22">
        <v>60</v>
      </c>
      <c r="J3606" s="22">
        <v>110</v>
      </c>
      <c r="K3606" s="22">
        <v>50</v>
      </c>
      <c r="L3606" s="23">
        <v>40787</v>
      </c>
      <c r="M3606" s="24" t="s">
        <v>110</v>
      </c>
      <c r="N3606" s="24" t="e" vm="49">
        <v>#VALUE!</v>
      </c>
      <c r="O3606" s="22">
        <v>305</v>
      </c>
      <c r="P3606" s="24" t="s">
        <v>91</v>
      </c>
      <c r="Q3606" s="24" t="s">
        <v>103</v>
      </c>
      <c r="R3606" s="24" t="s">
        <v>105</v>
      </c>
      <c r="S3606" s="24" t="s">
        <v>97</v>
      </c>
    </row>
    <row r="3607" spans="1:19" x14ac:dyDescent="0.2">
      <c r="A3607" s="22">
        <v>79</v>
      </c>
      <c r="B3607" s="22">
        <v>99</v>
      </c>
      <c r="C3607" s="22">
        <v>194</v>
      </c>
      <c r="D3607" s="22">
        <v>83</v>
      </c>
      <c r="E3607" s="22">
        <v>46</v>
      </c>
      <c r="F3607" s="22">
        <v>25</v>
      </c>
      <c r="G3607" s="22">
        <v>1063</v>
      </c>
      <c r="H3607" s="22">
        <v>50</v>
      </c>
      <c r="I3607" s="22">
        <v>80</v>
      </c>
      <c r="J3607" s="22">
        <v>140</v>
      </c>
      <c r="K3607" s="22">
        <v>60</v>
      </c>
      <c r="L3607" s="23">
        <v>40787</v>
      </c>
      <c r="M3607" s="24" t="s">
        <v>110</v>
      </c>
      <c r="N3607" s="24" t="e" vm="49">
        <v>#VALUE!</v>
      </c>
      <c r="O3607" s="22">
        <v>754</v>
      </c>
      <c r="P3607" s="24" t="s">
        <v>91</v>
      </c>
      <c r="Q3607" s="24" t="s">
        <v>103</v>
      </c>
      <c r="R3607" s="24" t="s">
        <v>106</v>
      </c>
      <c r="S3607" s="24" t="s">
        <v>97</v>
      </c>
    </row>
    <row r="3608" spans="1:19" x14ac:dyDescent="0.2">
      <c r="A3608" s="22">
        <v>47</v>
      </c>
      <c r="B3608" s="22">
        <v>52</v>
      </c>
      <c r="C3608" s="22">
        <v>93</v>
      </c>
      <c r="D3608" s="22">
        <v>35</v>
      </c>
      <c r="E3608" s="22">
        <v>20</v>
      </c>
      <c r="F3608" s="22">
        <v>9</v>
      </c>
      <c r="G3608" s="22">
        <v>875</v>
      </c>
      <c r="H3608" s="22">
        <v>50</v>
      </c>
      <c r="I3608" s="22">
        <v>60</v>
      </c>
      <c r="J3608" s="22">
        <v>90</v>
      </c>
      <c r="K3608" s="22">
        <v>30</v>
      </c>
      <c r="L3608" s="23">
        <v>40787</v>
      </c>
      <c r="M3608" s="24" t="s">
        <v>110</v>
      </c>
      <c r="N3608" s="24" t="e" vm="49">
        <v>#VALUE!</v>
      </c>
      <c r="O3608" s="22">
        <v>561</v>
      </c>
      <c r="P3608" s="24" t="s">
        <v>91</v>
      </c>
      <c r="Q3608" s="24" t="s">
        <v>98</v>
      </c>
      <c r="R3608" s="24" t="s">
        <v>107</v>
      </c>
      <c r="S3608" s="24" t="s">
        <v>94</v>
      </c>
    </row>
    <row r="3609" spans="1:19" x14ac:dyDescent="0.2">
      <c r="A3609" s="22">
        <v>73</v>
      </c>
      <c r="B3609" s="22">
        <v>75</v>
      </c>
      <c r="C3609" s="22">
        <v>134</v>
      </c>
      <c r="D3609" s="22">
        <v>51</v>
      </c>
      <c r="E3609" s="22">
        <v>26</v>
      </c>
      <c r="F3609" s="22">
        <v>14</v>
      </c>
      <c r="G3609" s="22">
        <v>857</v>
      </c>
      <c r="H3609" s="22">
        <v>60</v>
      </c>
      <c r="I3609" s="22">
        <v>80</v>
      </c>
      <c r="J3609" s="22">
        <v>130</v>
      </c>
      <c r="K3609" s="22">
        <v>50</v>
      </c>
      <c r="L3609" s="23">
        <v>40787</v>
      </c>
      <c r="M3609" s="24" t="s">
        <v>110</v>
      </c>
      <c r="N3609" s="24" t="e" vm="49">
        <v>#VALUE!</v>
      </c>
      <c r="O3609" s="22">
        <v>754</v>
      </c>
      <c r="P3609" s="24" t="s">
        <v>91</v>
      </c>
      <c r="Q3609" s="24" t="s">
        <v>98</v>
      </c>
      <c r="R3609" s="24" t="s">
        <v>99</v>
      </c>
      <c r="S3609" s="24" t="s">
        <v>94</v>
      </c>
    </row>
    <row r="3610" spans="1:19" x14ac:dyDescent="0.2">
      <c r="A3610" s="22">
        <v>25</v>
      </c>
      <c r="B3610" s="22">
        <v>130</v>
      </c>
      <c r="C3610" s="22">
        <v>238</v>
      </c>
      <c r="D3610" s="22">
        <v>93</v>
      </c>
      <c r="E3610" s="22">
        <v>113</v>
      </c>
      <c r="F3610" s="22">
        <v>84</v>
      </c>
      <c r="G3610" s="22">
        <v>692</v>
      </c>
      <c r="H3610" s="22">
        <v>40</v>
      </c>
      <c r="I3610" s="22">
        <v>130</v>
      </c>
      <c r="J3610" s="22">
        <v>210</v>
      </c>
      <c r="K3610" s="22">
        <v>80</v>
      </c>
      <c r="L3610" s="23">
        <v>40787</v>
      </c>
      <c r="M3610" s="24" t="s">
        <v>110</v>
      </c>
      <c r="N3610" s="24" t="e" vm="49">
        <v>#VALUE!</v>
      </c>
      <c r="O3610" s="22">
        <v>754</v>
      </c>
      <c r="P3610" s="24" t="s">
        <v>91</v>
      </c>
      <c r="Q3610" s="24" t="s">
        <v>100</v>
      </c>
      <c r="R3610" s="24" t="s">
        <v>101</v>
      </c>
      <c r="S3610" s="24" t="s">
        <v>94</v>
      </c>
    </row>
    <row r="3611" spans="1:19" ht="32" x14ac:dyDescent="0.2">
      <c r="A3611" s="22">
        <v>86</v>
      </c>
      <c r="B3611" s="22">
        <v>114</v>
      </c>
      <c r="C3611" s="22">
        <v>212</v>
      </c>
      <c r="D3611" s="22">
        <v>85</v>
      </c>
      <c r="E3611" s="22">
        <v>56</v>
      </c>
      <c r="F3611" s="22">
        <v>28</v>
      </c>
      <c r="G3611" s="22">
        <v>555</v>
      </c>
      <c r="H3611" s="22">
        <v>70</v>
      </c>
      <c r="I3611" s="22">
        <v>110</v>
      </c>
      <c r="J3611" s="22">
        <v>190</v>
      </c>
      <c r="K3611" s="22">
        <v>80</v>
      </c>
      <c r="L3611" s="23">
        <v>40787</v>
      </c>
      <c r="M3611" s="24" t="s">
        <v>110</v>
      </c>
      <c r="N3611" s="24" t="e" vm="49">
        <v>#VALUE!</v>
      </c>
      <c r="O3611" s="22">
        <v>941</v>
      </c>
      <c r="P3611" s="24" t="s">
        <v>91</v>
      </c>
      <c r="Q3611" s="24" t="s">
        <v>100</v>
      </c>
      <c r="R3611" s="24" t="s">
        <v>102</v>
      </c>
      <c r="S3611" s="24" t="s">
        <v>97</v>
      </c>
    </row>
    <row r="3612" spans="1:19" x14ac:dyDescent="0.2">
      <c r="A3612" s="22">
        <v>128</v>
      </c>
      <c r="B3612" s="22">
        <v>150</v>
      </c>
      <c r="C3612" s="22">
        <v>265</v>
      </c>
      <c r="D3612" s="22">
        <v>99</v>
      </c>
      <c r="E3612" s="22">
        <v>64</v>
      </c>
      <c r="F3612" s="22">
        <v>32</v>
      </c>
      <c r="G3612" s="22">
        <v>798</v>
      </c>
      <c r="H3612" s="22">
        <v>100</v>
      </c>
      <c r="I3612" s="22">
        <v>140</v>
      </c>
      <c r="J3612" s="22">
        <v>230</v>
      </c>
      <c r="K3612" s="22">
        <v>90</v>
      </c>
      <c r="L3612" s="23">
        <v>40787</v>
      </c>
      <c r="M3612" s="24" t="s">
        <v>110</v>
      </c>
      <c r="N3612" s="24" t="e" vm="49">
        <v>#VALUE!</v>
      </c>
      <c r="O3612" s="22">
        <v>352</v>
      </c>
      <c r="P3612" s="24" t="s">
        <v>91</v>
      </c>
      <c r="Q3612" s="24" t="s">
        <v>92</v>
      </c>
      <c r="R3612" s="24" t="s">
        <v>95</v>
      </c>
      <c r="S3612" s="24" t="s">
        <v>94</v>
      </c>
    </row>
    <row r="3613" spans="1:19" ht="32" x14ac:dyDescent="0.2">
      <c r="A3613" s="22">
        <v>120</v>
      </c>
      <c r="B3613" s="22">
        <v>134</v>
      </c>
      <c r="C3613" s="22">
        <v>245</v>
      </c>
      <c r="D3613" s="22">
        <v>96</v>
      </c>
      <c r="E3613" s="22">
        <v>53</v>
      </c>
      <c r="F3613" s="22">
        <v>29</v>
      </c>
      <c r="G3613" s="22">
        <v>666</v>
      </c>
      <c r="H3613" s="22">
        <v>80</v>
      </c>
      <c r="I3613" s="22">
        <v>120</v>
      </c>
      <c r="J3613" s="22">
        <v>210</v>
      </c>
      <c r="K3613" s="22">
        <v>90</v>
      </c>
      <c r="L3613" s="23">
        <v>40787</v>
      </c>
      <c r="M3613" s="24" t="s">
        <v>110</v>
      </c>
      <c r="N3613" s="24" t="e" vm="49">
        <v>#VALUE!</v>
      </c>
      <c r="O3613" s="22">
        <v>321</v>
      </c>
      <c r="P3613" s="24" t="s">
        <v>91</v>
      </c>
      <c r="Q3613" s="24" t="s">
        <v>92</v>
      </c>
      <c r="R3613" s="24" t="s">
        <v>96</v>
      </c>
      <c r="S3613" s="24" t="s">
        <v>97</v>
      </c>
    </row>
    <row r="3614" spans="1:19" x14ac:dyDescent="0.2">
      <c r="A3614" s="22">
        <v>9</v>
      </c>
      <c r="B3614" s="22">
        <v>57</v>
      </c>
      <c r="C3614" s="22">
        <v>109</v>
      </c>
      <c r="D3614" s="22">
        <v>45</v>
      </c>
      <c r="E3614" s="22">
        <v>51</v>
      </c>
      <c r="F3614" s="22">
        <v>17</v>
      </c>
      <c r="G3614" s="22">
        <v>409</v>
      </c>
      <c r="H3614" s="22">
        <v>10</v>
      </c>
      <c r="I3614" s="22">
        <v>40</v>
      </c>
      <c r="J3614" s="22">
        <v>70</v>
      </c>
      <c r="K3614" s="22">
        <v>30</v>
      </c>
      <c r="L3614" s="23">
        <v>40787</v>
      </c>
      <c r="M3614" s="24" t="s">
        <v>110</v>
      </c>
      <c r="N3614" s="24" t="e" vm="39">
        <v>#VALUE!</v>
      </c>
      <c r="O3614" s="22">
        <v>774</v>
      </c>
      <c r="P3614" s="24" t="s">
        <v>91</v>
      </c>
      <c r="Q3614" s="24" t="s">
        <v>103</v>
      </c>
      <c r="R3614" s="24" t="s">
        <v>105</v>
      </c>
      <c r="S3614" s="24" t="s">
        <v>97</v>
      </c>
    </row>
    <row r="3615" spans="1:19" x14ac:dyDescent="0.2">
      <c r="A3615" s="22">
        <v>34</v>
      </c>
      <c r="B3615" s="22">
        <v>43</v>
      </c>
      <c r="C3615" s="22">
        <v>77</v>
      </c>
      <c r="D3615" s="22">
        <v>29</v>
      </c>
      <c r="E3615" s="22">
        <v>20</v>
      </c>
      <c r="F3615" s="22">
        <v>8</v>
      </c>
      <c r="G3615" s="22">
        <v>862</v>
      </c>
      <c r="H3615" s="22">
        <v>30</v>
      </c>
      <c r="I3615" s="22">
        <v>40</v>
      </c>
      <c r="J3615" s="22">
        <v>70</v>
      </c>
      <c r="K3615" s="22">
        <v>30</v>
      </c>
      <c r="L3615" s="23">
        <v>40787</v>
      </c>
      <c r="M3615" s="24" t="s">
        <v>110</v>
      </c>
      <c r="N3615" s="24" t="e" vm="39">
        <v>#VALUE!</v>
      </c>
      <c r="O3615" s="22">
        <v>617</v>
      </c>
      <c r="P3615" s="24" t="s">
        <v>91</v>
      </c>
      <c r="Q3615" s="24" t="s">
        <v>98</v>
      </c>
      <c r="R3615" s="24" t="s">
        <v>107</v>
      </c>
      <c r="S3615" s="24" t="s">
        <v>94</v>
      </c>
    </row>
    <row r="3616" spans="1:19" x14ac:dyDescent="0.2">
      <c r="A3616" s="22">
        <v>19</v>
      </c>
      <c r="B3616" s="22">
        <v>30</v>
      </c>
      <c r="C3616" s="22">
        <v>53</v>
      </c>
      <c r="D3616" s="22">
        <v>20</v>
      </c>
      <c r="E3616" s="22">
        <v>17</v>
      </c>
      <c r="F3616" s="22">
        <v>5</v>
      </c>
      <c r="G3616" s="22">
        <v>482</v>
      </c>
      <c r="H3616" s="22">
        <v>20</v>
      </c>
      <c r="I3616" s="22">
        <v>30</v>
      </c>
      <c r="J3616" s="22">
        <v>50</v>
      </c>
      <c r="K3616" s="22">
        <v>20</v>
      </c>
      <c r="L3616" s="23">
        <v>40787</v>
      </c>
      <c r="M3616" s="24" t="s">
        <v>110</v>
      </c>
      <c r="N3616" s="24" t="e" vm="39">
        <v>#VALUE!</v>
      </c>
      <c r="O3616" s="22">
        <v>617</v>
      </c>
      <c r="P3616" s="24" t="s">
        <v>91</v>
      </c>
      <c r="Q3616" s="24" t="s">
        <v>98</v>
      </c>
      <c r="R3616" s="24" t="s">
        <v>99</v>
      </c>
      <c r="S3616" s="24" t="s">
        <v>94</v>
      </c>
    </row>
    <row r="3617" spans="1:19" x14ac:dyDescent="0.2">
      <c r="A3617" s="22">
        <v>-46</v>
      </c>
      <c r="B3617" s="22">
        <v>46</v>
      </c>
      <c r="C3617" s="22">
        <v>104</v>
      </c>
      <c r="D3617" s="22">
        <v>52</v>
      </c>
      <c r="E3617" s="22">
        <v>77</v>
      </c>
      <c r="F3617" s="22">
        <v>47</v>
      </c>
      <c r="G3617" s="22">
        <v>520</v>
      </c>
      <c r="H3617" s="22">
        <v>-10</v>
      </c>
      <c r="I3617" s="22">
        <v>50</v>
      </c>
      <c r="J3617" s="22">
        <v>90</v>
      </c>
      <c r="K3617" s="22">
        <v>40</v>
      </c>
      <c r="L3617" s="23">
        <v>40787</v>
      </c>
      <c r="M3617" s="24" t="s">
        <v>110</v>
      </c>
      <c r="N3617" s="24" t="e" vm="39">
        <v>#VALUE!</v>
      </c>
      <c r="O3617" s="22">
        <v>857</v>
      </c>
      <c r="P3617" s="24" t="s">
        <v>91</v>
      </c>
      <c r="Q3617" s="24" t="s">
        <v>100</v>
      </c>
      <c r="R3617" s="24" t="s">
        <v>101</v>
      </c>
      <c r="S3617" s="24" t="s">
        <v>94</v>
      </c>
    </row>
    <row r="3618" spans="1:19" ht="32" x14ac:dyDescent="0.2">
      <c r="A3618" s="22">
        <v>129</v>
      </c>
      <c r="B3618" s="22">
        <v>155</v>
      </c>
      <c r="C3618" s="22">
        <v>330</v>
      </c>
      <c r="D3618" s="22">
        <v>155</v>
      </c>
      <c r="E3618" s="22">
        <v>68</v>
      </c>
      <c r="F3618" s="22">
        <v>43</v>
      </c>
      <c r="G3618" s="22">
        <v>1280</v>
      </c>
      <c r="H3618" s="22">
        <v>100</v>
      </c>
      <c r="I3618" s="22">
        <v>160</v>
      </c>
      <c r="J3618" s="22">
        <v>300</v>
      </c>
      <c r="K3618" s="22">
        <v>140</v>
      </c>
      <c r="L3618" s="23">
        <v>40787</v>
      </c>
      <c r="M3618" s="24" t="s">
        <v>110</v>
      </c>
      <c r="N3618" s="24" t="e" vm="39">
        <v>#VALUE!</v>
      </c>
      <c r="O3618" s="22">
        <v>774</v>
      </c>
      <c r="P3618" s="24" t="s">
        <v>91</v>
      </c>
      <c r="Q3618" s="24" t="s">
        <v>100</v>
      </c>
      <c r="R3618" s="24" t="s">
        <v>111</v>
      </c>
      <c r="S3618" s="24" t="s">
        <v>94</v>
      </c>
    </row>
    <row r="3619" spans="1:19" x14ac:dyDescent="0.2">
      <c r="A3619" s="22">
        <v>690</v>
      </c>
      <c r="B3619" s="22">
        <v>516</v>
      </c>
      <c r="C3619" s="22">
        <v>614</v>
      </c>
      <c r="D3619" s="22">
        <v>60</v>
      </c>
      <c r="E3619" s="22">
        <v>51</v>
      </c>
      <c r="F3619" s="22">
        <v>19</v>
      </c>
      <c r="G3619" s="22">
        <v>-2572</v>
      </c>
      <c r="H3619" s="22">
        <v>460</v>
      </c>
      <c r="I3619" s="22">
        <v>490</v>
      </c>
      <c r="J3619" s="22">
        <v>540</v>
      </c>
      <c r="K3619" s="22">
        <v>50</v>
      </c>
      <c r="L3619" s="23">
        <v>40787</v>
      </c>
      <c r="M3619" s="24" t="s">
        <v>110</v>
      </c>
      <c r="N3619" s="24" t="e" vm="39">
        <v>#VALUE!</v>
      </c>
      <c r="O3619" s="22">
        <v>774</v>
      </c>
      <c r="P3619" s="24" t="s">
        <v>91</v>
      </c>
      <c r="Q3619" s="24" t="s">
        <v>92</v>
      </c>
      <c r="R3619" s="24" t="s">
        <v>95</v>
      </c>
      <c r="S3619" s="24" t="s">
        <v>94</v>
      </c>
    </row>
    <row r="3620" spans="1:19" x14ac:dyDescent="0.2">
      <c r="A3620" s="22">
        <v>3</v>
      </c>
      <c r="B3620" s="22">
        <v>51</v>
      </c>
      <c r="C3620" s="22">
        <v>97</v>
      </c>
      <c r="D3620" s="22">
        <v>40</v>
      </c>
      <c r="E3620" s="22">
        <v>49</v>
      </c>
      <c r="F3620" s="22">
        <v>15</v>
      </c>
      <c r="G3620" s="22">
        <v>244</v>
      </c>
      <c r="H3620" s="22">
        <v>10</v>
      </c>
      <c r="I3620" s="22">
        <v>40</v>
      </c>
      <c r="J3620" s="22">
        <v>70</v>
      </c>
      <c r="K3620" s="22">
        <v>30</v>
      </c>
      <c r="L3620" s="23">
        <v>40787</v>
      </c>
      <c r="M3620" s="24" t="s">
        <v>110</v>
      </c>
      <c r="N3620" s="24" t="e" vm="7">
        <v>#VALUE!</v>
      </c>
      <c r="O3620" s="22">
        <v>603</v>
      </c>
      <c r="P3620" s="24" t="s">
        <v>109</v>
      </c>
      <c r="Q3620" s="24" t="s">
        <v>103</v>
      </c>
      <c r="R3620" s="24" t="s">
        <v>105</v>
      </c>
      <c r="S3620" s="24" t="s">
        <v>97</v>
      </c>
    </row>
    <row r="3621" spans="1:19" x14ac:dyDescent="0.2">
      <c r="A3621" s="22">
        <v>18</v>
      </c>
      <c r="B3621" s="22">
        <v>29</v>
      </c>
      <c r="C3621" s="22">
        <v>51</v>
      </c>
      <c r="D3621" s="22">
        <v>19</v>
      </c>
      <c r="E3621" s="22">
        <v>17</v>
      </c>
      <c r="F3621" s="22">
        <v>5</v>
      </c>
      <c r="G3621" s="22">
        <v>848</v>
      </c>
      <c r="H3621" s="22">
        <v>20</v>
      </c>
      <c r="I3621" s="22">
        <v>30</v>
      </c>
      <c r="J3621" s="22">
        <v>50</v>
      </c>
      <c r="K3621" s="22">
        <v>20</v>
      </c>
      <c r="L3621" s="23">
        <v>40787</v>
      </c>
      <c r="M3621" s="24" t="s">
        <v>110</v>
      </c>
      <c r="N3621" s="24" t="e" vm="7">
        <v>#VALUE!</v>
      </c>
      <c r="O3621" s="22">
        <v>603</v>
      </c>
      <c r="P3621" s="24" t="s">
        <v>109</v>
      </c>
      <c r="Q3621" s="24" t="s">
        <v>98</v>
      </c>
      <c r="R3621" s="24" t="s">
        <v>107</v>
      </c>
      <c r="S3621" s="24" t="s">
        <v>94</v>
      </c>
    </row>
    <row r="3622" spans="1:19" x14ac:dyDescent="0.2">
      <c r="A3622" s="22">
        <v>46</v>
      </c>
      <c r="B3622" s="22">
        <v>43</v>
      </c>
      <c r="C3622" s="22">
        <v>46</v>
      </c>
      <c r="D3622" s="22">
        <v>0</v>
      </c>
      <c r="E3622" s="22">
        <v>12</v>
      </c>
      <c r="F3622" s="22">
        <v>0</v>
      </c>
      <c r="G3622" s="22">
        <v>473</v>
      </c>
      <c r="H3622" s="22">
        <v>30</v>
      </c>
      <c r="I3622" s="22">
        <v>40</v>
      </c>
      <c r="J3622" s="22">
        <v>40</v>
      </c>
      <c r="K3622" s="22">
        <v>0</v>
      </c>
      <c r="L3622" s="23">
        <v>40787</v>
      </c>
      <c r="M3622" s="24" t="s">
        <v>110</v>
      </c>
      <c r="N3622" s="24" t="e" vm="7">
        <v>#VALUE!</v>
      </c>
      <c r="O3622" s="22">
        <v>603</v>
      </c>
      <c r="P3622" s="24" t="s">
        <v>109</v>
      </c>
      <c r="Q3622" s="24" t="s">
        <v>98</v>
      </c>
      <c r="R3622" s="24" t="s">
        <v>99</v>
      </c>
      <c r="S3622" s="24" t="s">
        <v>94</v>
      </c>
    </row>
    <row r="3623" spans="1:19" x14ac:dyDescent="0.2">
      <c r="A3623" s="22">
        <v>-10</v>
      </c>
      <c r="B3623" s="22">
        <v>62</v>
      </c>
      <c r="C3623" s="22">
        <v>113</v>
      </c>
      <c r="D3623" s="22">
        <v>44</v>
      </c>
      <c r="E3623" s="22">
        <v>69</v>
      </c>
      <c r="F3623" s="22">
        <v>40</v>
      </c>
      <c r="G3623" s="22">
        <v>325</v>
      </c>
      <c r="H3623" s="22">
        <v>10</v>
      </c>
      <c r="I3623" s="22">
        <v>60</v>
      </c>
      <c r="J3623" s="22">
        <v>100</v>
      </c>
      <c r="K3623" s="22">
        <v>40</v>
      </c>
      <c r="L3623" s="23">
        <v>40787</v>
      </c>
      <c r="M3623" s="24" t="s">
        <v>110</v>
      </c>
      <c r="N3623" s="24" t="e" vm="7">
        <v>#VALUE!</v>
      </c>
      <c r="O3623" s="22">
        <v>603</v>
      </c>
      <c r="P3623" s="24" t="s">
        <v>109</v>
      </c>
      <c r="Q3623" s="24" t="s">
        <v>100</v>
      </c>
      <c r="R3623" s="24" t="s">
        <v>101</v>
      </c>
      <c r="S3623" s="24" t="s">
        <v>94</v>
      </c>
    </row>
    <row r="3624" spans="1:19" ht="32" x14ac:dyDescent="0.2">
      <c r="A3624" s="22">
        <v>-18</v>
      </c>
      <c r="B3624" s="22">
        <v>30</v>
      </c>
      <c r="C3624" s="22">
        <v>58</v>
      </c>
      <c r="D3624" s="22">
        <v>24</v>
      </c>
      <c r="E3624" s="22">
        <v>42</v>
      </c>
      <c r="F3624" s="22">
        <v>9</v>
      </c>
      <c r="G3624" s="22">
        <v>212</v>
      </c>
      <c r="H3624" s="22">
        <v>0</v>
      </c>
      <c r="I3624" s="22">
        <v>30</v>
      </c>
      <c r="J3624" s="22">
        <v>50</v>
      </c>
      <c r="K3624" s="22">
        <v>20</v>
      </c>
      <c r="L3624" s="23">
        <v>40787</v>
      </c>
      <c r="M3624" s="24" t="s">
        <v>110</v>
      </c>
      <c r="N3624" s="24" t="e" vm="7">
        <v>#VALUE!</v>
      </c>
      <c r="O3624" s="22">
        <v>603</v>
      </c>
      <c r="P3624" s="24" t="s">
        <v>109</v>
      </c>
      <c r="Q3624" s="24" t="s">
        <v>100</v>
      </c>
      <c r="R3624" s="24" t="s">
        <v>111</v>
      </c>
      <c r="S3624" s="24" t="s">
        <v>94</v>
      </c>
    </row>
    <row r="3625" spans="1:19" x14ac:dyDescent="0.2">
      <c r="A3625" s="22">
        <v>49</v>
      </c>
      <c r="B3625" s="22">
        <v>71</v>
      </c>
      <c r="C3625" s="22">
        <v>128</v>
      </c>
      <c r="D3625" s="22">
        <v>49</v>
      </c>
      <c r="E3625" s="22">
        <v>38</v>
      </c>
      <c r="F3625" s="22">
        <v>15</v>
      </c>
      <c r="G3625" s="22">
        <v>315</v>
      </c>
      <c r="H3625" s="22">
        <v>50</v>
      </c>
      <c r="I3625" s="22">
        <v>70</v>
      </c>
      <c r="J3625" s="22">
        <v>110</v>
      </c>
      <c r="K3625" s="22">
        <v>40</v>
      </c>
      <c r="L3625" s="23">
        <v>40787</v>
      </c>
      <c r="M3625" s="24" t="s">
        <v>110</v>
      </c>
      <c r="N3625" s="24" t="e" vm="7">
        <v>#VALUE!</v>
      </c>
      <c r="O3625" s="22">
        <v>603</v>
      </c>
      <c r="P3625" s="24" t="s">
        <v>109</v>
      </c>
      <c r="Q3625" s="24" t="s">
        <v>92</v>
      </c>
      <c r="R3625" s="24" t="s">
        <v>93</v>
      </c>
      <c r="S3625" s="24" t="s">
        <v>94</v>
      </c>
    </row>
    <row r="3626" spans="1:19" x14ac:dyDescent="0.2">
      <c r="A3626" s="22">
        <v>50</v>
      </c>
      <c r="B3626" s="22">
        <v>84</v>
      </c>
      <c r="C3626" s="22">
        <v>148</v>
      </c>
      <c r="D3626" s="22">
        <v>55</v>
      </c>
      <c r="E3626" s="22">
        <v>50</v>
      </c>
      <c r="F3626" s="22">
        <v>18</v>
      </c>
      <c r="G3626" s="22">
        <v>453</v>
      </c>
      <c r="H3626" s="22">
        <v>50</v>
      </c>
      <c r="I3626" s="22">
        <v>80</v>
      </c>
      <c r="J3626" s="22">
        <v>130</v>
      </c>
      <c r="K3626" s="22">
        <v>50</v>
      </c>
      <c r="L3626" s="23">
        <v>40787</v>
      </c>
      <c r="M3626" s="24" t="s">
        <v>110</v>
      </c>
      <c r="N3626" s="24" t="e" vm="7">
        <v>#VALUE!</v>
      </c>
      <c r="O3626" s="22">
        <v>603</v>
      </c>
      <c r="P3626" s="24" t="s">
        <v>109</v>
      </c>
      <c r="Q3626" s="24" t="s">
        <v>92</v>
      </c>
      <c r="R3626" s="24" t="s">
        <v>95</v>
      </c>
      <c r="S3626" s="24" t="s">
        <v>94</v>
      </c>
    </row>
    <row r="3627" spans="1:19" x14ac:dyDescent="0.2">
      <c r="A3627" s="22">
        <v>137</v>
      </c>
      <c r="B3627" s="22">
        <v>239</v>
      </c>
      <c r="C3627" s="22">
        <v>577</v>
      </c>
      <c r="D3627" s="22">
        <v>302</v>
      </c>
      <c r="E3627" s="22">
        <v>147</v>
      </c>
      <c r="F3627" s="22">
        <v>114</v>
      </c>
      <c r="G3627" s="22">
        <v>1518</v>
      </c>
      <c r="H3627" s="22">
        <v>90</v>
      </c>
      <c r="I3627" s="22">
        <v>200</v>
      </c>
      <c r="J3627" s="22">
        <v>420</v>
      </c>
      <c r="K3627" s="22">
        <v>220</v>
      </c>
      <c r="L3627" s="23">
        <v>40787</v>
      </c>
      <c r="M3627" s="24" t="s">
        <v>110</v>
      </c>
      <c r="N3627" s="24" t="e" vm="48">
        <v>#VALUE!</v>
      </c>
      <c r="O3627" s="22">
        <v>845</v>
      </c>
      <c r="P3627" s="24" t="s">
        <v>91</v>
      </c>
      <c r="Q3627" s="24" t="s">
        <v>103</v>
      </c>
      <c r="R3627" s="24" t="s">
        <v>105</v>
      </c>
      <c r="S3627" s="24" t="s">
        <v>97</v>
      </c>
    </row>
    <row r="3628" spans="1:19" x14ac:dyDescent="0.2">
      <c r="A3628" s="22">
        <v>-353</v>
      </c>
      <c r="B3628" s="22">
        <v>-139</v>
      </c>
      <c r="C3628" s="22">
        <v>119</v>
      </c>
      <c r="D3628" s="22">
        <v>251</v>
      </c>
      <c r="E3628" s="22">
        <v>99</v>
      </c>
      <c r="F3628" s="22">
        <v>77</v>
      </c>
      <c r="G3628" s="22">
        <v>3948</v>
      </c>
      <c r="H3628" s="22">
        <v>-180</v>
      </c>
      <c r="I3628" s="22">
        <v>-110</v>
      </c>
      <c r="J3628" s="22">
        <v>80</v>
      </c>
      <c r="K3628" s="22">
        <v>190</v>
      </c>
      <c r="L3628" s="23">
        <v>40787</v>
      </c>
      <c r="M3628" s="24" t="s">
        <v>110</v>
      </c>
      <c r="N3628" s="24" t="e" vm="48">
        <v>#VALUE!</v>
      </c>
      <c r="O3628" s="22">
        <v>845</v>
      </c>
      <c r="P3628" s="24" t="s">
        <v>91</v>
      </c>
      <c r="Q3628" s="24" t="s">
        <v>103</v>
      </c>
      <c r="R3628" s="24" t="s">
        <v>106</v>
      </c>
      <c r="S3628" s="24" t="s">
        <v>97</v>
      </c>
    </row>
    <row r="3629" spans="1:19" x14ac:dyDescent="0.2">
      <c r="A3629" s="22">
        <v>157</v>
      </c>
      <c r="B3629" s="22">
        <v>145</v>
      </c>
      <c r="C3629" s="22">
        <v>261</v>
      </c>
      <c r="D3629" s="22">
        <v>100</v>
      </c>
      <c r="E3629" s="22">
        <v>39</v>
      </c>
      <c r="F3629" s="22">
        <v>28</v>
      </c>
      <c r="G3629" s="22">
        <v>981</v>
      </c>
      <c r="H3629" s="22">
        <v>130</v>
      </c>
      <c r="I3629" s="22">
        <v>160</v>
      </c>
      <c r="J3629" s="22">
        <v>260</v>
      </c>
      <c r="K3629" s="22">
        <v>100</v>
      </c>
      <c r="L3629" s="23">
        <v>40787</v>
      </c>
      <c r="M3629" s="24" t="s">
        <v>110</v>
      </c>
      <c r="N3629" s="24" t="e" vm="48">
        <v>#VALUE!</v>
      </c>
      <c r="O3629" s="22">
        <v>845</v>
      </c>
      <c r="P3629" s="24" t="s">
        <v>91</v>
      </c>
      <c r="Q3629" s="24" t="s">
        <v>98</v>
      </c>
      <c r="R3629" s="24" t="s">
        <v>107</v>
      </c>
      <c r="S3629" s="24" t="s">
        <v>94</v>
      </c>
    </row>
    <row r="3630" spans="1:19" x14ac:dyDescent="0.2">
      <c r="A3630" s="22">
        <v>197</v>
      </c>
      <c r="B3630" s="22">
        <v>179</v>
      </c>
      <c r="C3630" s="22">
        <v>322</v>
      </c>
      <c r="D3630" s="22">
        <v>123</v>
      </c>
      <c r="E3630" s="22">
        <v>46</v>
      </c>
      <c r="F3630" s="22">
        <v>34</v>
      </c>
      <c r="G3630" s="22">
        <v>928</v>
      </c>
      <c r="H3630" s="22">
        <v>150</v>
      </c>
      <c r="I3630" s="22">
        <v>190</v>
      </c>
      <c r="J3630" s="22">
        <v>320</v>
      </c>
      <c r="K3630" s="22">
        <v>130</v>
      </c>
      <c r="L3630" s="23">
        <v>40787</v>
      </c>
      <c r="M3630" s="24" t="s">
        <v>110</v>
      </c>
      <c r="N3630" s="24" t="e" vm="48">
        <v>#VALUE!</v>
      </c>
      <c r="O3630" s="22">
        <v>518</v>
      </c>
      <c r="P3630" s="24" t="s">
        <v>91</v>
      </c>
      <c r="Q3630" s="24" t="s">
        <v>98</v>
      </c>
      <c r="R3630" s="24" t="s">
        <v>108</v>
      </c>
      <c r="S3630" s="24" t="s">
        <v>94</v>
      </c>
    </row>
    <row r="3631" spans="1:19" x14ac:dyDescent="0.2">
      <c r="A3631" s="22">
        <v>125</v>
      </c>
      <c r="B3631" s="22">
        <v>118</v>
      </c>
      <c r="C3631" s="22">
        <v>212</v>
      </c>
      <c r="D3631" s="22">
        <v>81</v>
      </c>
      <c r="E3631" s="22">
        <v>34</v>
      </c>
      <c r="F3631" s="22">
        <v>22</v>
      </c>
      <c r="G3631" s="22">
        <v>588</v>
      </c>
      <c r="H3631" s="22">
        <v>100</v>
      </c>
      <c r="I3631" s="22">
        <v>130</v>
      </c>
      <c r="J3631" s="22">
        <v>210</v>
      </c>
      <c r="K3631" s="22">
        <v>80</v>
      </c>
      <c r="L3631" s="23">
        <v>40787</v>
      </c>
      <c r="M3631" s="24" t="s">
        <v>110</v>
      </c>
      <c r="N3631" s="24" t="e" vm="48">
        <v>#VALUE!</v>
      </c>
      <c r="O3631" s="22">
        <v>718</v>
      </c>
      <c r="P3631" s="24" t="s">
        <v>91</v>
      </c>
      <c r="Q3631" s="24" t="s">
        <v>98</v>
      </c>
      <c r="R3631" s="24" t="s">
        <v>99</v>
      </c>
      <c r="S3631" s="24" t="s">
        <v>94</v>
      </c>
    </row>
    <row r="3632" spans="1:19" x14ac:dyDescent="0.2">
      <c r="A3632" s="22">
        <v>-292</v>
      </c>
      <c r="B3632" s="22">
        <v>-53</v>
      </c>
      <c r="C3632" s="22">
        <v>72</v>
      </c>
      <c r="D3632" s="22">
        <v>121</v>
      </c>
      <c r="E3632" s="22">
        <v>144</v>
      </c>
      <c r="F3632" s="22">
        <v>110</v>
      </c>
      <c r="G3632" s="22">
        <v>2932</v>
      </c>
      <c r="H3632" s="22">
        <v>-180</v>
      </c>
      <c r="I3632" s="22">
        <v>-50</v>
      </c>
      <c r="J3632" s="22">
        <v>60</v>
      </c>
      <c r="K3632" s="22">
        <v>110</v>
      </c>
      <c r="L3632" s="23">
        <v>40787</v>
      </c>
      <c r="M3632" s="24" t="s">
        <v>110</v>
      </c>
      <c r="N3632" s="24" t="e" vm="48">
        <v>#VALUE!</v>
      </c>
      <c r="O3632" s="22">
        <v>518</v>
      </c>
      <c r="P3632" s="24" t="s">
        <v>91</v>
      </c>
      <c r="Q3632" s="24" t="s">
        <v>100</v>
      </c>
      <c r="R3632" s="24" t="s">
        <v>101</v>
      </c>
      <c r="S3632" s="24" t="s">
        <v>94</v>
      </c>
    </row>
    <row r="3633" spans="1:19" ht="32" x14ac:dyDescent="0.2">
      <c r="A3633" s="22">
        <v>332</v>
      </c>
      <c r="B3633" s="22">
        <v>318</v>
      </c>
      <c r="C3633" s="22">
        <v>604</v>
      </c>
      <c r="D3633" s="22">
        <v>249</v>
      </c>
      <c r="E3633" s="22">
        <v>94</v>
      </c>
      <c r="F3633" s="22">
        <v>69</v>
      </c>
      <c r="G3633" s="22">
        <v>1286</v>
      </c>
      <c r="H3633" s="22">
        <v>240</v>
      </c>
      <c r="I3633" s="22">
        <v>320</v>
      </c>
      <c r="J3633" s="22">
        <v>550</v>
      </c>
      <c r="K3633" s="22">
        <v>230</v>
      </c>
      <c r="L3633" s="23">
        <v>40787</v>
      </c>
      <c r="M3633" s="24" t="s">
        <v>110</v>
      </c>
      <c r="N3633" s="24" t="e" vm="48">
        <v>#VALUE!</v>
      </c>
      <c r="O3633" s="22">
        <v>516</v>
      </c>
      <c r="P3633" s="24" t="s">
        <v>91</v>
      </c>
      <c r="Q3633" s="24" t="s">
        <v>100</v>
      </c>
      <c r="R3633" s="24" t="s">
        <v>111</v>
      </c>
      <c r="S3633" s="24" t="s">
        <v>94</v>
      </c>
    </row>
    <row r="3634" spans="1:19" x14ac:dyDescent="0.2">
      <c r="A3634" s="22">
        <v>463</v>
      </c>
      <c r="B3634" s="22">
        <v>474</v>
      </c>
      <c r="C3634" s="22">
        <v>842</v>
      </c>
      <c r="D3634" s="22">
        <v>316</v>
      </c>
      <c r="E3634" s="22">
        <v>162</v>
      </c>
      <c r="F3634" s="22">
        <v>110</v>
      </c>
      <c r="G3634" s="22">
        <v>2580</v>
      </c>
      <c r="H3634" s="22">
        <v>320</v>
      </c>
      <c r="I3634" s="22">
        <v>450</v>
      </c>
      <c r="J3634" s="22">
        <v>750</v>
      </c>
      <c r="K3634" s="22">
        <v>300</v>
      </c>
      <c r="L3634" s="23">
        <v>40787</v>
      </c>
      <c r="M3634" s="24" t="s">
        <v>110</v>
      </c>
      <c r="N3634" s="24" t="e" vm="48">
        <v>#VALUE!</v>
      </c>
      <c r="O3634" s="22">
        <v>516</v>
      </c>
      <c r="P3634" s="24" t="s">
        <v>91</v>
      </c>
      <c r="Q3634" s="24" t="s">
        <v>92</v>
      </c>
      <c r="R3634" s="24" t="s">
        <v>95</v>
      </c>
      <c r="S3634" s="24" t="s">
        <v>94</v>
      </c>
    </row>
    <row r="3635" spans="1:19" x14ac:dyDescent="0.2">
      <c r="A3635" s="22">
        <v>82</v>
      </c>
      <c r="B3635" s="22">
        <v>90</v>
      </c>
      <c r="C3635" s="22">
        <v>169</v>
      </c>
      <c r="D3635" s="22">
        <v>69</v>
      </c>
      <c r="E3635" s="22">
        <v>35</v>
      </c>
      <c r="F3635" s="22">
        <v>22</v>
      </c>
      <c r="G3635" s="22">
        <v>572</v>
      </c>
      <c r="H3635" s="22">
        <v>60</v>
      </c>
      <c r="I3635" s="22">
        <v>90</v>
      </c>
      <c r="J3635" s="22">
        <v>150</v>
      </c>
      <c r="K3635" s="22">
        <v>60</v>
      </c>
      <c r="L3635" s="23">
        <v>40787</v>
      </c>
      <c r="M3635" s="24" t="s">
        <v>112</v>
      </c>
      <c r="N3635" s="24" t="e" vm="33">
        <v>#VALUE!</v>
      </c>
      <c r="O3635" s="22">
        <v>337</v>
      </c>
      <c r="P3635" s="24" t="s">
        <v>109</v>
      </c>
      <c r="Q3635" s="24" t="s">
        <v>103</v>
      </c>
      <c r="R3635" s="24" t="s">
        <v>104</v>
      </c>
      <c r="S3635" s="24" t="s">
        <v>97</v>
      </c>
    </row>
    <row r="3636" spans="1:19" x14ac:dyDescent="0.2">
      <c r="A3636" s="22">
        <v>37</v>
      </c>
      <c r="B3636" s="22">
        <v>83</v>
      </c>
      <c r="C3636" s="22">
        <v>160</v>
      </c>
      <c r="D3636" s="22">
        <v>67</v>
      </c>
      <c r="E3636" s="22">
        <v>58</v>
      </c>
      <c r="F3636" s="22">
        <v>25</v>
      </c>
      <c r="G3636" s="22">
        <v>599</v>
      </c>
      <c r="H3636" s="22">
        <v>30</v>
      </c>
      <c r="I3636" s="22">
        <v>80</v>
      </c>
      <c r="J3636" s="22">
        <v>140</v>
      </c>
      <c r="K3636" s="22">
        <v>60</v>
      </c>
      <c r="L3636" s="23">
        <v>40787</v>
      </c>
      <c r="M3636" s="24" t="s">
        <v>112</v>
      </c>
      <c r="N3636" s="24" t="e" vm="33">
        <v>#VALUE!</v>
      </c>
      <c r="O3636" s="22">
        <v>985</v>
      </c>
      <c r="P3636" s="24" t="s">
        <v>109</v>
      </c>
      <c r="Q3636" s="24" t="s">
        <v>103</v>
      </c>
      <c r="R3636" s="24" t="s">
        <v>105</v>
      </c>
      <c r="S3636" s="24" t="s">
        <v>97</v>
      </c>
    </row>
    <row r="3637" spans="1:19" x14ac:dyDescent="0.2">
      <c r="A3637" s="22">
        <v>68</v>
      </c>
      <c r="B3637" s="22">
        <v>71</v>
      </c>
      <c r="C3637" s="22">
        <v>127</v>
      </c>
      <c r="D3637" s="22">
        <v>48</v>
      </c>
      <c r="E3637" s="22">
        <v>25</v>
      </c>
      <c r="F3637" s="22">
        <v>13</v>
      </c>
      <c r="G3637" s="22">
        <v>834</v>
      </c>
      <c r="H3637" s="22">
        <v>60</v>
      </c>
      <c r="I3637" s="22">
        <v>80</v>
      </c>
      <c r="J3637" s="22">
        <v>140</v>
      </c>
      <c r="K3637" s="22">
        <v>60</v>
      </c>
      <c r="L3637" s="23">
        <v>40787</v>
      </c>
      <c r="M3637" s="24" t="s">
        <v>112</v>
      </c>
      <c r="N3637" s="24" t="e" vm="33">
        <v>#VALUE!</v>
      </c>
      <c r="O3637" s="22">
        <v>318</v>
      </c>
      <c r="P3637" s="24" t="s">
        <v>109</v>
      </c>
      <c r="Q3637" s="24" t="s">
        <v>92</v>
      </c>
      <c r="R3637" s="24" t="s">
        <v>95</v>
      </c>
      <c r="S3637" s="24" t="s">
        <v>94</v>
      </c>
    </row>
    <row r="3638" spans="1:19" ht="32" x14ac:dyDescent="0.2">
      <c r="A3638" s="22">
        <v>74</v>
      </c>
      <c r="B3638" s="22">
        <v>75</v>
      </c>
      <c r="C3638" s="22">
        <v>134</v>
      </c>
      <c r="D3638" s="22">
        <v>51</v>
      </c>
      <c r="E3638" s="22">
        <v>25</v>
      </c>
      <c r="F3638" s="22">
        <v>14</v>
      </c>
      <c r="G3638" s="22">
        <v>857</v>
      </c>
      <c r="H3638" s="22">
        <v>70</v>
      </c>
      <c r="I3638" s="22">
        <v>90</v>
      </c>
      <c r="J3638" s="22">
        <v>150</v>
      </c>
      <c r="K3638" s="22">
        <v>60</v>
      </c>
      <c r="L3638" s="23">
        <v>40787</v>
      </c>
      <c r="M3638" s="24" t="s">
        <v>112</v>
      </c>
      <c r="N3638" s="24" t="e" vm="33">
        <v>#VALUE!</v>
      </c>
      <c r="O3638" s="22">
        <v>504</v>
      </c>
      <c r="P3638" s="24" t="s">
        <v>109</v>
      </c>
      <c r="Q3638" s="24" t="s">
        <v>92</v>
      </c>
      <c r="R3638" s="24" t="s">
        <v>96</v>
      </c>
      <c r="S3638" s="24" t="s">
        <v>97</v>
      </c>
    </row>
    <row r="3639" spans="1:19" x14ac:dyDescent="0.2">
      <c r="A3639" s="22">
        <v>3</v>
      </c>
      <c r="B3639" s="22">
        <v>87</v>
      </c>
      <c r="C3639" s="22">
        <v>159</v>
      </c>
      <c r="D3639" s="22">
        <v>62</v>
      </c>
      <c r="E3639" s="22">
        <v>85</v>
      </c>
      <c r="F3639" s="22">
        <v>56</v>
      </c>
      <c r="G3639" s="22">
        <v>-613</v>
      </c>
      <c r="H3639" s="22">
        <v>0</v>
      </c>
      <c r="I3639" s="22">
        <v>70</v>
      </c>
      <c r="J3639" s="22">
        <v>120</v>
      </c>
      <c r="K3639" s="22">
        <v>50</v>
      </c>
      <c r="L3639" s="23">
        <v>40787</v>
      </c>
      <c r="M3639" s="24" t="s">
        <v>112</v>
      </c>
      <c r="N3639" s="24" t="e" vm="33">
        <v>#VALUE!</v>
      </c>
      <c r="O3639" s="22">
        <v>318</v>
      </c>
      <c r="P3639" s="24" t="s">
        <v>109</v>
      </c>
      <c r="Q3639" s="24" t="s">
        <v>100</v>
      </c>
      <c r="R3639" s="24" t="s">
        <v>113</v>
      </c>
      <c r="S3639" s="24" t="s">
        <v>94</v>
      </c>
    </row>
    <row r="3640" spans="1:19" x14ac:dyDescent="0.2">
      <c r="A3640" s="22">
        <v>79</v>
      </c>
      <c r="B3640" s="22">
        <v>94</v>
      </c>
      <c r="C3640" s="22">
        <v>161</v>
      </c>
      <c r="D3640" s="22">
        <v>57</v>
      </c>
      <c r="E3640" s="22">
        <v>41</v>
      </c>
      <c r="F3640" s="22">
        <v>17</v>
      </c>
      <c r="G3640" s="22">
        <v>349</v>
      </c>
      <c r="H3640" s="22">
        <v>60</v>
      </c>
      <c r="I3640" s="22">
        <v>80</v>
      </c>
      <c r="J3640" s="22">
        <v>120</v>
      </c>
      <c r="K3640" s="22">
        <v>40</v>
      </c>
      <c r="L3640" s="23">
        <v>40787</v>
      </c>
      <c r="M3640" s="24" t="s">
        <v>112</v>
      </c>
      <c r="N3640" s="24" t="e" vm="33">
        <v>#VALUE!</v>
      </c>
      <c r="O3640" s="22">
        <v>337</v>
      </c>
      <c r="P3640" s="24" t="s">
        <v>109</v>
      </c>
      <c r="Q3640" s="24" t="s">
        <v>100</v>
      </c>
      <c r="R3640" s="24" t="s">
        <v>101</v>
      </c>
      <c r="S3640" s="24" t="s">
        <v>94</v>
      </c>
    </row>
    <row r="3641" spans="1:19" ht="32" x14ac:dyDescent="0.2">
      <c r="A3641" s="22">
        <v>46</v>
      </c>
      <c r="B3641" s="22">
        <v>67</v>
      </c>
      <c r="C3641" s="22">
        <v>120</v>
      </c>
      <c r="D3641" s="22">
        <v>46</v>
      </c>
      <c r="E3641" s="22">
        <v>36</v>
      </c>
      <c r="F3641" s="22">
        <v>14</v>
      </c>
      <c r="G3641" s="22">
        <v>454</v>
      </c>
      <c r="H3641" s="22">
        <v>40</v>
      </c>
      <c r="I3641" s="22">
        <v>60</v>
      </c>
      <c r="J3641" s="22">
        <v>90</v>
      </c>
      <c r="K3641" s="22">
        <v>30</v>
      </c>
      <c r="L3641" s="23">
        <v>40787</v>
      </c>
      <c r="M3641" s="24" t="s">
        <v>112</v>
      </c>
      <c r="N3641" s="24" t="e" vm="33">
        <v>#VALUE!</v>
      </c>
      <c r="O3641" s="22">
        <v>337</v>
      </c>
      <c r="P3641" s="24" t="s">
        <v>109</v>
      </c>
      <c r="Q3641" s="24" t="s">
        <v>100</v>
      </c>
      <c r="R3641" s="24" t="s">
        <v>102</v>
      </c>
      <c r="S3641" s="24" t="s">
        <v>97</v>
      </c>
    </row>
    <row r="3642" spans="1:19" x14ac:dyDescent="0.2">
      <c r="A3642" s="22">
        <v>19</v>
      </c>
      <c r="B3642" s="22">
        <v>29</v>
      </c>
      <c r="C3642" s="22">
        <v>51</v>
      </c>
      <c r="D3642" s="22">
        <v>19</v>
      </c>
      <c r="E3642" s="22">
        <v>16</v>
      </c>
      <c r="F3642" s="22">
        <v>5</v>
      </c>
      <c r="G3642" s="22">
        <v>848</v>
      </c>
      <c r="H3642" s="22">
        <v>20</v>
      </c>
      <c r="I3642" s="22">
        <v>30</v>
      </c>
      <c r="J3642" s="22">
        <v>40</v>
      </c>
      <c r="K3642" s="22">
        <v>10</v>
      </c>
      <c r="L3642" s="23">
        <v>40787</v>
      </c>
      <c r="M3642" s="24" t="s">
        <v>112</v>
      </c>
      <c r="N3642" s="24" t="e" vm="18">
        <v>#VALUE!</v>
      </c>
      <c r="O3642" s="22">
        <v>505</v>
      </c>
      <c r="P3642" s="24" t="s">
        <v>109</v>
      </c>
      <c r="Q3642" s="24" t="s">
        <v>103</v>
      </c>
      <c r="R3642" s="24" t="s">
        <v>104</v>
      </c>
      <c r="S3642" s="24" t="s">
        <v>97</v>
      </c>
    </row>
    <row r="3643" spans="1:19" x14ac:dyDescent="0.2">
      <c r="A3643" s="22">
        <v>12</v>
      </c>
      <c r="B3643" s="22">
        <v>39</v>
      </c>
      <c r="C3643" s="22">
        <v>77</v>
      </c>
      <c r="D3643" s="22">
        <v>33</v>
      </c>
      <c r="E3643" s="22">
        <v>31</v>
      </c>
      <c r="F3643" s="22">
        <v>10</v>
      </c>
      <c r="G3643" s="22">
        <v>1003</v>
      </c>
      <c r="H3643" s="22">
        <v>20</v>
      </c>
      <c r="I3643" s="22">
        <v>40</v>
      </c>
      <c r="J3643" s="22">
        <v>70</v>
      </c>
      <c r="K3643" s="22">
        <v>30</v>
      </c>
      <c r="L3643" s="23">
        <v>40787</v>
      </c>
      <c r="M3643" s="24" t="s">
        <v>112</v>
      </c>
      <c r="N3643" s="24" t="e" vm="18">
        <v>#VALUE!</v>
      </c>
      <c r="O3643" s="22">
        <v>505</v>
      </c>
      <c r="P3643" s="24" t="s">
        <v>109</v>
      </c>
      <c r="Q3643" s="24" t="s">
        <v>103</v>
      </c>
      <c r="R3643" s="24" t="s">
        <v>105</v>
      </c>
      <c r="S3643" s="24" t="s">
        <v>97</v>
      </c>
    </row>
    <row r="3644" spans="1:19" x14ac:dyDescent="0.2">
      <c r="A3644" s="22">
        <v>50</v>
      </c>
      <c r="B3644" s="22">
        <v>84</v>
      </c>
      <c r="C3644" s="22">
        <v>148</v>
      </c>
      <c r="D3644" s="22">
        <v>55</v>
      </c>
      <c r="E3644" s="22">
        <v>50</v>
      </c>
      <c r="F3644" s="22">
        <v>18</v>
      </c>
      <c r="G3644" s="22">
        <v>453</v>
      </c>
      <c r="H3644" s="22">
        <v>70</v>
      </c>
      <c r="I3644" s="22">
        <v>110</v>
      </c>
      <c r="J3644" s="22">
        <v>170</v>
      </c>
      <c r="K3644" s="22">
        <v>60</v>
      </c>
      <c r="L3644" s="23">
        <v>40787</v>
      </c>
      <c r="M3644" s="24" t="s">
        <v>112</v>
      </c>
      <c r="N3644" s="24" t="e" vm="18">
        <v>#VALUE!</v>
      </c>
      <c r="O3644" s="22">
        <v>505</v>
      </c>
      <c r="P3644" s="24" t="s">
        <v>109</v>
      </c>
      <c r="Q3644" s="24" t="s">
        <v>92</v>
      </c>
      <c r="R3644" s="24" t="s">
        <v>95</v>
      </c>
      <c r="S3644" s="24" t="s">
        <v>94</v>
      </c>
    </row>
    <row r="3645" spans="1:19" ht="32" x14ac:dyDescent="0.2">
      <c r="A3645" s="22">
        <v>-65</v>
      </c>
      <c r="B3645" s="22">
        <v>11</v>
      </c>
      <c r="C3645" s="22">
        <v>123</v>
      </c>
      <c r="D3645" s="22">
        <v>104</v>
      </c>
      <c r="E3645" s="22">
        <v>55</v>
      </c>
      <c r="F3645" s="22">
        <v>32</v>
      </c>
      <c r="G3645" s="22">
        <v>1574</v>
      </c>
      <c r="H3645" s="22">
        <v>-40</v>
      </c>
      <c r="I3645" s="22">
        <v>10</v>
      </c>
      <c r="J3645" s="22">
        <v>140</v>
      </c>
      <c r="K3645" s="22">
        <v>130</v>
      </c>
      <c r="L3645" s="23">
        <v>40787</v>
      </c>
      <c r="M3645" s="24" t="s">
        <v>112</v>
      </c>
      <c r="N3645" s="24" t="e" vm="18">
        <v>#VALUE!</v>
      </c>
      <c r="O3645" s="22">
        <v>505</v>
      </c>
      <c r="P3645" s="24" t="s">
        <v>109</v>
      </c>
      <c r="Q3645" s="24" t="s">
        <v>92</v>
      </c>
      <c r="R3645" s="24" t="s">
        <v>96</v>
      </c>
      <c r="S3645" s="24" t="s">
        <v>97</v>
      </c>
    </row>
    <row r="3646" spans="1:19" x14ac:dyDescent="0.2">
      <c r="A3646" s="22">
        <v>-18</v>
      </c>
      <c r="B3646" s="22">
        <v>30</v>
      </c>
      <c r="C3646" s="22">
        <v>58</v>
      </c>
      <c r="D3646" s="22">
        <v>24</v>
      </c>
      <c r="E3646" s="22">
        <v>42</v>
      </c>
      <c r="F3646" s="22">
        <v>9</v>
      </c>
      <c r="G3646" s="22">
        <v>-412</v>
      </c>
      <c r="H3646" s="22">
        <v>0</v>
      </c>
      <c r="I3646" s="22">
        <v>20</v>
      </c>
      <c r="J3646" s="22">
        <v>40</v>
      </c>
      <c r="K3646" s="22">
        <v>20</v>
      </c>
      <c r="L3646" s="23">
        <v>40787</v>
      </c>
      <c r="M3646" s="24" t="s">
        <v>112</v>
      </c>
      <c r="N3646" s="24" t="e" vm="18">
        <v>#VALUE!</v>
      </c>
      <c r="O3646" s="22">
        <v>505</v>
      </c>
      <c r="P3646" s="24" t="s">
        <v>109</v>
      </c>
      <c r="Q3646" s="24" t="s">
        <v>100</v>
      </c>
      <c r="R3646" s="24" t="s">
        <v>113</v>
      </c>
      <c r="S3646" s="24" t="s">
        <v>94</v>
      </c>
    </row>
    <row r="3647" spans="1:19" x14ac:dyDescent="0.2">
      <c r="A3647" s="22">
        <v>-12</v>
      </c>
      <c r="B3647" s="22">
        <v>62</v>
      </c>
      <c r="C3647" s="22">
        <v>113</v>
      </c>
      <c r="D3647" s="22">
        <v>44</v>
      </c>
      <c r="E3647" s="22">
        <v>70</v>
      </c>
      <c r="F3647" s="22">
        <v>40</v>
      </c>
      <c r="G3647" s="22">
        <v>325</v>
      </c>
      <c r="H3647" s="22">
        <v>10</v>
      </c>
      <c r="I3647" s="22">
        <v>60</v>
      </c>
      <c r="J3647" s="22">
        <v>90</v>
      </c>
      <c r="K3647" s="22">
        <v>30</v>
      </c>
      <c r="L3647" s="23">
        <v>40787</v>
      </c>
      <c r="M3647" s="24" t="s">
        <v>112</v>
      </c>
      <c r="N3647" s="24" t="e" vm="18">
        <v>#VALUE!</v>
      </c>
      <c r="O3647" s="22">
        <v>505</v>
      </c>
      <c r="P3647" s="24" t="s">
        <v>109</v>
      </c>
      <c r="Q3647" s="24" t="s">
        <v>100</v>
      </c>
      <c r="R3647" s="24" t="s">
        <v>101</v>
      </c>
      <c r="S3647" s="24" t="s">
        <v>94</v>
      </c>
    </row>
    <row r="3648" spans="1:19" ht="32" x14ac:dyDescent="0.2">
      <c r="A3648" s="22">
        <v>19</v>
      </c>
      <c r="B3648" s="22">
        <v>52</v>
      </c>
      <c r="C3648" s="22">
        <v>97</v>
      </c>
      <c r="D3648" s="22">
        <v>39</v>
      </c>
      <c r="E3648" s="22">
        <v>39</v>
      </c>
      <c r="F3648" s="22">
        <v>12</v>
      </c>
      <c r="G3648" s="22">
        <v>248</v>
      </c>
      <c r="H3648" s="22">
        <v>10</v>
      </c>
      <c r="I3648" s="22">
        <v>40</v>
      </c>
      <c r="J3648" s="22">
        <v>70</v>
      </c>
      <c r="K3648" s="22">
        <v>30</v>
      </c>
      <c r="L3648" s="23">
        <v>40787</v>
      </c>
      <c r="M3648" s="24" t="s">
        <v>112</v>
      </c>
      <c r="N3648" s="24" t="e" vm="18">
        <v>#VALUE!</v>
      </c>
      <c r="O3648" s="22">
        <v>505</v>
      </c>
      <c r="P3648" s="24" t="s">
        <v>109</v>
      </c>
      <c r="Q3648" s="24" t="s">
        <v>100</v>
      </c>
      <c r="R3648" s="24" t="s">
        <v>102</v>
      </c>
      <c r="S3648" s="24" t="s">
        <v>97</v>
      </c>
    </row>
    <row r="3649" spans="1:19" x14ac:dyDescent="0.2">
      <c r="A3649" s="22">
        <v>36</v>
      </c>
      <c r="B3649" s="22">
        <v>82</v>
      </c>
      <c r="C3649" s="22">
        <v>159</v>
      </c>
      <c r="D3649" s="22">
        <v>67</v>
      </c>
      <c r="E3649" s="22">
        <v>58</v>
      </c>
      <c r="F3649" s="22">
        <v>25</v>
      </c>
      <c r="G3649" s="22">
        <v>391</v>
      </c>
      <c r="H3649" s="22">
        <v>30</v>
      </c>
      <c r="I3649" s="22">
        <v>80</v>
      </c>
      <c r="J3649" s="22">
        <v>140</v>
      </c>
      <c r="K3649" s="22">
        <v>60</v>
      </c>
      <c r="L3649" s="23">
        <v>40787</v>
      </c>
      <c r="M3649" s="24" t="s">
        <v>112</v>
      </c>
      <c r="N3649" s="24" t="e" vm="29">
        <v>#VALUE!</v>
      </c>
      <c r="O3649" s="22">
        <v>580</v>
      </c>
      <c r="P3649" s="24" t="s">
        <v>109</v>
      </c>
      <c r="Q3649" s="24" t="s">
        <v>103</v>
      </c>
      <c r="R3649" s="24" t="s">
        <v>104</v>
      </c>
      <c r="S3649" s="24" t="s">
        <v>97</v>
      </c>
    </row>
    <row r="3650" spans="1:19" x14ac:dyDescent="0.2">
      <c r="A3650" s="22">
        <v>24</v>
      </c>
      <c r="B3650" s="22">
        <v>130</v>
      </c>
      <c r="C3650" s="22">
        <v>238</v>
      </c>
      <c r="D3650" s="22">
        <v>93</v>
      </c>
      <c r="E3650" s="22">
        <v>114</v>
      </c>
      <c r="F3650" s="22">
        <v>84</v>
      </c>
      <c r="G3650" s="22">
        <v>692</v>
      </c>
      <c r="H3650" s="22">
        <v>40</v>
      </c>
      <c r="I3650" s="22">
        <v>130</v>
      </c>
      <c r="J3650" s="22">
        <v>210</v>
      </c>
      <c r="K3650" s="22">
        <v>80</v>
      </c>
      <c r="L3650" s="23">
        <v>40787</v>
      </c>
      <c r="M3650" s="24" t="s">
        <v>112</v>
      </c>
      <c r="N3650" s="24" t="e" vm="29">
        <v>#VALUE!</v>
      </c>
      <c r="O3650" s="22">
        <v>405</v>
      </c>
      <c r="P3650" s="24" t="s">
        <v>109</v>
      </c>
      <c r="Q3650" s="24" t="s">
        <v>103</v>
      </c>
      <c r="R3650" s="24" t="s">
        <v>105</v>
      </c>
      <c r="S3650" s="24" t="s">
        <v>97</v>
      </c>
    </row>
    <row r="3651" spans="1:19" x14ac:dyDescent="0.2">
      <c r="A3651" s="22">
        <v>70</v>
      </c>
      <c r="B3651" s="22">
        <v>79</v>
      </c>
      <c r="C3651" s="22">
        <v>149</v>
      </c>
      <c r="D3651" s="22">
        <v>61</v>
      </c>
      <c r="E3651" s="22">
        <v>32</v>
      </c>
      <c r="F3651" s="22">
        <v>20</v>
      </c>
      <c r="G3651" s="22">
        <v>579</v>
      </c>
      <c r="H3651" s="22">
        <v>80</v>
      </c>
      <c r="I3651" s="22">
        <v>100</v>
      </c>
      <c r="J3651" s="22">
        <v>170</v>
      </c>
      <c r="K3651" s="22">
        <v>70</v>
      </c>
      <c r="L3651" s="23">
        <v>40787</v>
      </c>
      <c r="M3651" s="24" t="s">
        <v>112</v>
      </c>
      <c r="N3651" s="24" t="e" vm="29">
        <v>#VALUE!</v>
      </c>
      <c r="O3651" s="22">
        <v>580</v>
      </c>
      <c r="P3651" s="24" t="s">
        <v>109</v>
      </c>
      <c r="Q3651" s="24" t="s">
        <v>92</v>
      </c>
      <c r="R3651" s="24" t="s">
        <v>95</v>
      </c>
      <c r="S3651" s="24" t="s">
        <v>94</v>
      </c>
    </row>
    <row r="3652" spans="1:19" ht="32" x14ac:dyDescent="0.2">
      <c r="A3652" s="22">
        <v>34</v>
      </c>
      <c r="B3652" s="22">
        <v>43</v>
      </c>
      <c r="C3652" s="22">
        <v>77</v>
      </c>
      <c r="D3652" s="22">
        <v>29</v>
      </c>
      <c r="E3652" s="22">
        <v>20</v>
      </c>
      <c r="F3652" s="22">
        <v>8</v>
      </c>
      <c r="G3652" s="22">
        <v>862</v>
      </c>
      <c r="H3652" s="22">
        <v>50</v>
      </c>
      <c r="I3652" s="22">
        <v>60</v>
      </c>
      <c r="J3652" s="22">
        <v>90</v>
      </c>
      <c r="K3652" s="22">
        <v>30</v>
      </c>
      <c r="L3652" s="23">
        <v>40787</v>
      </c>
      <c r="M3652" s="24" t="s">
        <v>112</v>
      </c>
      <c r="N3652" s="24" t="e" vm="29">
        <v>#VALUE!</v>
      </c>
      <c r="O3652" s="22">
        <v>580</v>
      </c>
      <c r="P3652" s="24" t="s">
        <v>109</v>
      </c>
      <c r="Q3652" s="24" t="s">
        <v>92</v>
      </c>
      <c r="R3652" s="24" t="s">
        <v>96</v>
      </c>
      <c r="S3652" s="24" t="s">
        <v>97</v>
      </c>
    </row>
    <row r="3653" spans="1:19" x14ac:dyDescent="0.2">
      <c r="A3653" s="22">
        <v>122</v>
      </c>
      <c r="B3653" s="22">
        <v>134</v>
      </c>
      <c r="C3653" s="22">
        <v>245</v>
      </c>
      <c r="D3653" s="22">
        <v>96</v>
      </c>
      <c r="E3653" s="22">
        <v>52</v>
      </c>
      <c r="F3653" s="22">
        <v>29</v>
      </c>
      <c r="G3653" s="22">
        <v>-1555</v>
      </c>
      <c r="H3653" s="22">
        <v>80</v>
      </c>
      <c r="I3653" s="22">
        <v>110</v>
      </c>
      <c r="J3653" s="22">
        <v>190</v>
      </c>
      <c r="K3653" s="22">
        <v>80</v>
      </c>
      <c r="L3653" s="23">
        <v>40787</v>
      </c>
      <c r="M3653" s="24" t="s">
        <v>112</v>
      </c>
      <c r="N3653" s="24" t="e" vm="29">
        <v>#VALUE!</v>
      </c>
      <c r="O3653" s="22">
        <v>918</v>
      </c>
      <c r="P3653" s="24" t="s">
        <v>109</v>
      </c>
      <c r="Q3653" s="24" t="s">
        <v>100</v>
      </c>
      <c r="R3653" s="24" t="s">
        <v>113</v>
      </c>
      <c r="S3653" s="24" t="s">
        <v>94</v>
      </c>
    </row>
    <row r="3654" spans="1:19" x14ac:dyDescent="0.2">
      <c r="A3654" s="22">
        <v>19</v>
      </c>
      <c r="B3654" s="22">
        <v>30</v>
      </c>
      <c r="C3654" s="22">
        <v>53</v>
      </c>
      <c r="D3654" s="22">
        <v>20</v>
      </c>
      <c r="E3654" s="22">
        <v>17</v>
      </c>
      <c r="F3654" s="22">
        <v>5</v>
      </c>
      <c r="G3654" s="22">
        <v>482</v>
      </c>
      <c r="H3654" s="22">
        <v>30</v>
      </c>
      <c r="I3654" s="22">
        <v>30</v>
      </c>
      <c r="J3654" s="22">
        <v>40</v>
      </c>
      <c r="K3654" s="22">
        <v>10</v>
      </c>
      <c r="L3654" s="23">
        <v>40787</v>
      </c>
      <c r="M3654" s="24" t="s">
        <v>112</v>
      </c>
      <c r="N3654" s="24" t="e" vm="29">
        <v>#VALUE!</v>
      </c>
      <c r="O3654" s="22">
        <v>580</v>
      </c>
      <c r="P3654" s="24" t="s">
        <v>109</v>
      </c>
      <c r="Q3654" s="24" t="s">
        <v>100</v>
      </c>
      <c r="R3654" s="24" t="s">
        <v>101</v>
      </c>
      <c r="S3654" s="24" t="s">
        <v>94</v>
      </c>
    </row>
    <row r="3655" spans="1:19" ht="32" x14ac:dyDescent="0.2">
      <c r="A3655" s="22">
        <v>129</v>
      </c>
      <c r="B3655" s="22">
        <v>150</v>
      </c>
      <c r="C3655" s="22">
        <v>265</v>
      </c>
      <c r="D3655" s="22">
        <v>99</v>
      </c>
      <c r="E3655" s="22">
        <v>63</v>
      </c>
      <c r="F3655" s="22">
        <v>32</v>
      </c>
      <c r="G3655" s="22">
        <v>798</v>
      </c>
      <c r="H3655" s="22">
        <v>80</v>
      </c>
      <c r="I3655" s="22">
        <v>130</v>
      </c>
      <c r="J3655" s="22">
        <v>210</v>
      </c>
      <c r="K3655" s="22">
        <v>80</v>
      </c>
      <c r="L3655" s="23">
        <v>40787</v>
      </c>
      <c r="M3655" s="24" t="s">
        <v>112</v>
      </c>
      <c r="N3655" s="24" t="e" vm="29">
        <v>#VALUE!</v>
      </c>
      <c r="O3655" s="22">
        <v>405</v>
      </c>
      <c r="P3655" s="24" t="s">
        <v>109</v>
      </c>
      <c r="Q3655" s="24" t="s">
        <v>100</v>
      </c>
      <c r="R3655" s="24" t="s">
        <v>102</v>
      </c>
      <c r="S3655" s="24" t="s">
        <v>97</v>
      </c>
    </row>
    <row r="3656" spans="1:19" x14ac:dyDescent="0.2">
      <c r="A3656" s="22">
        <v>40</v>
      </c>
      <c r="B3656" s="22">
        <v>72</v>
      </c>
      <c r="C3656" s="22">
        <v>133</v>
      </c>
      <c r="D3656" s="22">
        <v>53</v>
      </c>
      <c r="E3656" s="22">
        <v>45</v>
      </c>
      <c r="F3656" s="22">
        <v>17</v>
      </c>
      <c r="G3656" s="22">
        <v>410</v>
      </c>
      <c r="H3656" s="22">
        <v>40</v>
      </c>
      <c r="I3656" s="22">
        <v>70</v>
      </c>
      <c r="J3656" s="22">
        <v>120</v>
      </c>
      <c r="K3656" s="22">
        <v>50</v>
      </c>
      <c r="L3656" s="23">
        <v>40787</v>
      </c>
      <c r="M3656" s="24" t="s">
        <v>112</v>
      </c>
      <c r="N3656" s="24" t="e" vm="50">
        <v>#VALUE!</v>
      </c>
      <c r="O3656" s="22">
        <v>682</v>
      </c>
      <c r="P3656" s="24" t="s">
        <v>91</v>
      </c>
      <c r="Q3656" s="24" t="s">
        <v>103</v>
      </c>
      <c r="R3656" s="24" t="s">
        <v>104</v>
      </c>
      <c r="S3656" s="24" t="s">
        <v>97</v>
      </c>
    </row>
    <row r="3657" spans="1:19" x14ac:dyDescent="0.2">
      <c r="A3657" s="22">
        <v>42</v>
      </c>
      <c r="B3657" s="22">
        <v>64</v>
      </c>
      <c r="C3657" s="22">
        <v>114</v>
      </c>
      <c r="D3657" s="22">
        <v>43</v>
      </c>
      <c r="E3657" s="22">
        <v>36</v>
      </c>
      <c r="F3657" s="22">
        <v>13</v>
      </c>
      <c r="G3657" s="22">
        <v>424</v>
      </c>
      <c r="H3657" s="22">
        <v>30</v>
      </c>
      <c r="I3657" s="22">
        <v>60</v>
      </c>
      <c r="J3657" s="22">
        <v>100</v>
      </c>
      <c r="K3657" s="22">
        <v>40</v>
      </c>
      <c r="L3657" s="23">
        <v>40787</v>
      </c>
      <c r="M3657" s="24" t="s">
        <v>112</v>
      </c>
      <c r="N3657" s="24" t="e" vm="50">
        <v>#VALUE!</v>
      </c>
      <c r="O3657" s="22">
        <v>469</v>
      </c>
      <c r="P3657" s="24" t="s">
        <v>91</v>
      </c>
      <c r="Q3657" s="24" t="s">
        <v>103</v>
      </c>
      <c r="R3657" s="24" t="s">
        <v>105</v>
      </c>
      <c r="S3657" s="24" t="s">
        <v>97</v>
      </c>
    </row>
    <row r="3658" spans="1:19" x14ac:dyDescent="0.2">
      <c r="A3658" s="22">
        <v>292</v>
      </c>
      <c r="B3658" s="22">
        <v>295</v>
      </c>
      <c r="C3658" s="22">
        <v>582</v>
      </c>
      <c r="D3658" s="22">
        <v>251</v>
      </c>
      <c r="E3658" s="22">
        <v>98</v>
      </c>
      <c r="F3658" s="22">
        <v>77</v>
      </c>
      <c r="G3658" s="22">
        <v>1268</v>
      </c>
      <c r="H3658" s="22">
        <v>280</v>
      </c>
      <c r="I3658" s="22">
        <v>370</v>
      </c>
      <c r="J3658" s="22">
        <v>680</v>
      </c>
      <c r="K3658" s="22">
        <v>310</v>
      </c>
      <c r="L3658" s="23">
        <v>40787</v>
      </c>
      <c r="M3658" s="24" t="s">
        <v>112</v>
      </c>
      <c r="N3658" s="24" t="e" vm="50">
        <v>#VALUE!</v>
      </c>
      <c r="O3658" s="22">
        <v>281</v>
      </c>
      <c r="P3658" s="24" t="s">
        <v>91</v>
      </c>
      <c r="Q3658" s="24" t="s">
        <v>92</v>
      </c>
      <c r="R3658" s="24" t="s">
        <v>95</v>
      </c>
      <c r="S3658" s="24" t="s">
        <v>94</v>
      </c>
    </row>
    <row r="3659" spans="1:19" ht="32" x14ac:dyDescent="0.2">
      <c r="A3659" s="22">
        <v>62</v>
      </c>
      <c r="B3659" s="22">
        <v>74</v>
      </c>
      <c r="C3659" s="22">
        <v>141</v>
      </c>
      <c r="D3659" s="22">
        <v>58</v>
      </c>
      <c r="E3659" s="22">
        <v>32</v>
      </c>
      <c r="F3659" s="22">
        <v>19</v>
      </c>
      <c r="G3659" s="22">
        <v>548</v>
      </c>
      <c r="H3659" s="22">
        <v>70</v>
      </c>
      <c r="I3659" s="22">
        <v>90</v>
      </c>
      <c r="J3659" s="22">
        <v>160</v>
      </c>
      <c r="K3659" s="22">
        <v>70</v>
      </c>
      <c r="L3659" s="23">
        <v>40787</v>
      </c>
      <c r="M3659" s="24" t="s">
        <v>112</v>
      </c>
      <c r="N3659" s="24" t="e" vm="50">
        <v>#VALUE!</v>
      </c>
      <c r="O3659" s="22">
        <v>806</v>
      </c>
      <c r="P3659" s="24" t="s">
        <v>91</v>
      </c>
      <c r="Q3659" s="24" t="s">
        <v>92</v>
      </c>
      <c r="R3659" s="24" t="s">
        <v>96</v>
      </c>
      <c r="S3659" s="24" t="s">
        <v>97</v>
      </c>
    </row>
    <row r="3660" spans="1:19" x14ac:dyDescent="0.2">
      <c r="A3660" s="22">
        <v>58</v>
      </c>
      <c r="B3660" s="22">
        <v>90</v>
      </c>
      <c r="C3660" s="22">
        <v>160</v>
      </c>
      <c r="D3660" s="22">
        <v>60</v>
      </c>
      <c r="E3660" s="22">
        <v>51</v>
      </c>
      <c r="F3660" s="22">
        <v>19</v>
      </c>
      <c r="G3660" s="22">
        <v>-718</v>
      </c>
      <c r="H3660" s="22">
        <v>40</v>
      </c>
      <c r="I3660" s="22">
        <v>70</v>
      </c>
      <c r="J3660" s="22">
        <v>120</v>
      </c>
      <c r="K3660" s="22">
        <v>50</v>
      </c>
      <c r="L3660" s="23">
        <v>40787</v>
      </c>
      <c r="M3660" s="24" t="s">
        <v>112</v>
      </c>
      <c r="N3660" s="24" t="e" vm="50">
        <v>#VALUE!</v>
      </c>
      <c r="O3660" s="22">
        <v>903</v>
      </c>
      <c r="P3660" s="24" t="s">
        <v>91</v>
      </c>
      <c r="Q3660" s="24" t="s">
        <v>100</v>
      </c>
      <c r="R3660" s="24" t="s">
        <v>113</v>
      </c>
      <c r="S3660" s="24" t="s">
        <v>94</v>
      </c>
    </row>
    <row r="3661" spans="1:19" x14ac:dyDescent="0.2">
      <c r="A3661" s="22">
        <v>199</v>
      </c>
      <c r="B3661" s="22">
        <v>179</v>
      </c>
      <c r="C3661" s="22">
        <v>322</v>
      </c>
      <c r="D3661" s="22">
        <v>123</v>
      </c>
      <c r="E3661" s="22">
        <v>45</v>
      </c>
      <c r="F3661" s="22">
        <v>34</v>
      </c>
      <c r="G3661" s="22">
        <v>928</v>
      </c>
      <c r="H3661" s="22">
        <v>120</v>
      </c>
      <c r="I3661" s="22">
        <v>150</v>
      </c>
      <c r="J3661" s="22">
        <v>250</v>
      </c>
      <c r="K3661" s="22">
        <v>100</v>
      </c>
      <c r="L3661" s="23">
        <v>40787</v>
      </c>
      <c r="M3661" s="24" t="s">
        <v>112</v>
      </c>
      <c r="N3661" s="24" t="e" vm="50">
        <v>#VALUE!</v>
      </c>
      <c r="O3661" s="22">
        <v>713</v>
      </c>
      <c r="P3661" s="24" t="s">
        <v>91</v>
      </c>
      <c r="Q3661" s="24" t="s">
        <v>100</v>
      </c>
      <c r="R3661" s="24" t="s">
        <v>101</v>
      </c>
      <c r="S3661" s="24" t="s">
        <v>94</v>
      </c>
    </row>
    <row r="3662" spans="1:19" ht="32" x14ac:dyDescent="0.2">
      <c r="A3662" s="22">
        <v>126</v>
      </c>
      <c r="B3662" s="22">
        <v>118</v>
      </c>
      <c r="C3662" s="22">
        <v>212</v>
      </c>
      <c r="D3662" s="22">
        <v>81</v>
      </c>
      <c r="E3662" s="22">
        <v>33</v>
      </c>
      <c r="F3662" s="22">
        <v>22</v>
      </c>
      <c r="G3662" s="22">
        <v>588</v>
      </c>
      <c r="H3662" s="22">
        <v>90</v>
      </c>
      <c r="I3662" s="22">
        <v>110</v>
      </c>
      <c r="J3662" s="22">
        <v>170</v>
      </c>
      <c r="K3662" s="22">
        <v>60</v>
      </c>
      <c r="L3662" s="23">
        <v>40787</v>
      </c>
      <c r="M3662" s="24" t="s">
        <v>112</v>
      </c>
      <c r="N3662" s="24" t="e" vm="50">
        <v>#VALUE!</v>
      </c>
      <c r="O3662" s="22">
        <v>325</v>
      </c>
      <c r="P3662" s="24" t="s">
        <v>91</v>
      </c>
      <c r="Q3662" s="24" t="s">
        <v>100</v>
      </c>
      <c r="R3662" s="24" t="s">
        <v>102</v>
      </c>
      <c r="S3662" s="24" t="s">
        <v>97</v>
      </c>
    </row>
    <row r="3663" spans="1:19" x14ac:dyDescent="0.2">
      <c r="A3663" s="22">
        <v>-10</v>
      </c>
      <c r="B3663" s="22">
        <v>62</v>
      </c>
      <c r="C3663" s="22">
        <v>113</v>
      </c>
      <c r="D3663" s="22">
        <v>44</v>
      </c>
      <c r="E3663" s="22">
        <v>69</v>
      </c>
      <c r="F3663" s="22">
        <v>40</v>
      </c>
      <c r="G3663" s="22">
        <v>325</v>
      </c>
      <c r="H3663" s="22">
        <v>10</v>
      </c>
      <c r="I3663" s="22">
        <v>50</v>
      </c>
      <c r="J3663" s="22">
        <v>70</v>
      </c>
      <c r="K3663" s="22">
        <v>20</v>
      </c>
      <c r="L3663" s="23">
        <v>40787</v>
      </c>
      <c r="M3663" s="24" t="s">
        <v>114</v>
      </c>
      <c r="N3663" s="24" t="e" vm="14">
        <v>#VALUE!</v>
      </c>
      <c r="O3663" s="22">
        <v>801</v>
      </c>
      <c r="P3663" s="24" t="s">
        <v>109</v>
      </c>
      <c r="Q3663" s="24" t="s">
        <v>98</v>
      </c>
      <c r="R3663" s="24" t="s">
        <v>107</v>
      </c>
      <c r="S3663" s="24" t="s">
        <v>94</v>
      </c>
    </row>
    <row r="3664" spans="1:19" x14ac:dyDescent="0.2">
      <c r="A3664" s="22">
        <v>18</v>
      </c>
      <c r="B3664" s="22">
        <v>52</v>
      </c>
      <c r="C3664" s="22">
        <v>97</v>
      </c>
      <c r="D3664" s="22">
        <v>39</v>
      </c>
      <c r="E3664" s="22">
        <v>40</v>
      </c>
      <c r="F3664" s="22">
        <v>12</v>
      </c>
      <c r="G3664" s="22">
        <v>248</v>
      </c>
      <c r="H3664" s="22">
        <v>20</v>
      </c>
      <c r="I3664" s="22">
        <v>40</v>
      </c>
      <c r="J3664" s="22">
        <v>60</v>
      </c>
      <c r="K3664" s="22">
        <v>20</v>
      </c>
      <c r="L3664" s="23">
        <v>40787</v>
      </c>
      <c r="M3664" s="24" t="s">
        <v>114</v>
      </c>
      <c r="N3664" s="24" t="e" vm="14">
        <v>#VALUE!</v>
      </c>
      <c r="O3664" s="22">
        <v>435</v>
      </c>
      <c r="P3664" s="24" t="s">
        <v>109</v>
      </c>
      <c r="Q3664" s="24" t="s">
        <v>98</v>
      </c>
      <c r="R3664" s="24" t="s">
        <v>108</v>
      </c>
      <c r="S3664" s="24" t="s">
        <v>94</v>
      </c>
    </row>
    <row r="3665" spans="1:19" x14ac:dyDescent="0.2">
      <c r="A3665" s="22">
        <v>-19</v>
      </c>
      <c r="B3665" s="22">
        <v>30</v>
      </c>
      <c r="C3665" s="22">
        <v>58</v>
      </c>
      <c r="D3665" s="22">
        <v>24</v>
      </c>
      <c r="E3665" s="22">
        <v>43</v>
      </c>
      <c r="F3665" s="22">
        <v>9</v>
      </c>
      <c r="G3665" s="22">
        <v>212</v>
      </c>
      <c r="H3665" s="22">
        <v>0</v>
      </c>
      <c r="I3665" s="22">
        <v>20</v>
      </c>
      <c r="J3665" s="22">
        <v>30</v>
      </c>
      <c r="K3665" s="22">
        <v>10</v>
      </c>
      <c r="L3665" s="23">
        <v>40787</v>
      </c>
      <c r="M3665" s="24" t="s">
        <v>114</v>
      </c>
      <c r="N3665" s="24" t="e" vm="14">
        <v>#VALUE!</v>
      </c>
      <c r="O3665" s="22">
        <v>435</v>
      </c>
      <c r="P3665" s="24" t="s">
        <v>109</v>
      </c>
      <c r="Q3665" s="24" t="s">
        <v>98</v>
      </c>
      <c r="R3665" s="24" t="s">
        <v>99</v>
      </c>
      <c r="S3665" s="24" t="s">
        <v>94</v>
      </c>
    </row>
    <row r="3666" spans="1:19" x14ac:dyDescent="0.2">
      <c r="A3666" s="22">
        <v>50</v>
      </c>
      <c r="B3666" s="22">
        <v>71</v>
      </c>
      <c r="C3666" s="22">
        <v>128</v>
      </c>
      <c r="D3666" s="22">
        <v>49</v>
      </c>
      <c r="E3666" s="22">
        <v>37</v>
      </c>
      <c r="F3666" s="22">
        <v>15</v>
      </c>
      <c r="G3666" s="22">
        <v>315</v>
      </c>
      <c r="H3666" s="22">
        <v>40</v>
      </c>
      <c r="I3666" s="22">
        <v>60</v>
      </c>
      <c r="J3666" s="22">
        <v>100</v>
      </c>
      <c r="K3666" s="22">
        <v>40</v>
      </c>
      <c r="L3666" s="23">
        <v>40787</v>
      </c>
      <c r="M3666" s="24" t="s">
        <v>114</v>
      </c>
      <c r="N3666" s="24" t="e" vm="14">
        <v>#VALUE!</v>
      </c>
      <c r="O3666" s="22">
        <v>801</v>
      </c>
      <c r="P3666" s="24" t="s">
        <v>109</v>
      </c>
      <c r="Q3666" s="24" t="s">
        <v>103</v>
      </c>
      <c r="R3666" s="24" t="s">
        <v>104</v>
      </c>
      <c r="S3666" s="24" t="s">
        <v>97</v>
      </c>
    </row>
    <row r="3667" spans="1:19" x14ac:dyDescent="0.2">
      <c r="A3667" s="22">
        <v>50</v>
      </c>
      <c r="B3667" s="22">
        <v>84</v>
      </c>
      <c r="C3667" s="22">
        <v>148</v>
      </c>
      <c r="D3667" s="22">
        <v>55</v>
      </c>
      <c r="E3667" s="22">
        <v>50</v>
      </c>
      <c r="F3667" s="22">
        <v>18</v>
      </c>
      <c r="G3667" s="22">
        <v>453</v>
      </c>
      <c r="H3667" s="22">
        <v>50</v>
      </c>
      <c r="I3667" s="22">
        <v>80</v>
      </c>
      <c r="J3667" s="22">
        <v>120</v>
      </c>
      <c r="K3667" s="22">
        <v>40</v>
      </c>
      <c r="L3667" s="23">
        <v>40787</v>
      </c>
      <c r="M3667" s="24" t="s">
        <v>114</v>
      </c>
      <c r="N3667" s="24" t="e" vm="14">
        <v>#VALUE!</v>
      </c>
      <c r="O3667" s="22">
        <v>435</v>
      </c>
      <c r="P3667" s="24" t="s">
        <v>109</v>
      </c>
      <c r="Q3667" s="24" t="s">
        <v>103</v>
      </c>
      <c r="R3667" s="24" t="s">
        <v>105</v>
      </c>
      <c r="S3667" s="24" t="s">
        <v>97</v>
      </c>
    </row>
    <row r="3668" spans="1:19" x14ac:dyDescent="0.2">
      <c r="A3668" s="22">
        <v>-67</v>
      </c>
      <c r="B3668" s="22">
        <v>11</v>
      </c>
      <c r="C3668" s="22">
        <v>123</v>
      </c>
      <c r="D3668" s="22">
        <v>104</v>
      </c>
      <c r="E3668" s="22">
        <v>56</v>
      </c>
      <c r="F3668" s="22">
        <v>32</v>
      </c>
      <c r="G3668" s="22">
        <v>1574</v>
      </c>
      <c r="H3668" s="22">
        <v>-20</v>
      </c>
      <c r="I3668" s="22">
        <v>20</v>
      </c>
      <c r="J3668" s="22">
        <v>100</v>
      </c>
      <c r="K3668" s="22">
        <v>80</v>
      </c>
      <c r="L3668" s="23">
        <v>40787</v>
      </c>
      <c r="M3668" s="24" t="s">
        <v>114</v>
      </c>
      <c r="N3668" s="24" t="e" vm="14">
        <v>#VALUE!</v>
      </c>
      <c r="O3668" s="22">
        <v>435</v>
      </c>
      <c r="P3668" s="24" t="s">
        <v>109</v>
      </c>
      <c r="Q3668" s="24" t="s">
        <v>103</v>
      </c>
      <c r="R3668" s="24" t="s">
        <v>106</v>
      </c>
      <c r="S3668" s="24" t="s">
        <v>97</v>
      </c>
    </row>
    <row r="3669" spans="1:19" x14ac:dyDescent="0.2">
      <c r="A3669" s="22">
        <v>49</v>
      </c>
      <c r="B3669" s="22">
        <v>74</v>
      </c>
      <c r="C3669" s="22">
        <v>145</v>
      </c>
      <c r="D3669" s="22">
        <v>62</v>
      </c>
      <c r="E3669" s="22">
        <v>41</v>
      </c>
      <c r="F3669" s="22">
        <v>19</v>
      </c>
      <c r="G3669" s="22">
        <v>1059</v>
      </c>
      <c r="H3669" s="22">
        <v>70</v>
      </c>
      <c r="I3669" s="22">
        <v>100</v>
      </c>
      <c r="J3669" s="22">
        <v>170</v>
      </c>
      <c r="K3669" s="22">
        <v>70</v>
      </c>
      <c r="L3669" s="23">
        <v>40787</v>
      </c>
      <c r="M3669" s="24" t="s">
        <v>114</v>
      </c>
      <c r="N3669" s="24" t="e" vm="14">
        <v>#VALUE!</v>
      </c>
      <c r="O3669" s="22">
        <v>435</v>
      </c>
      <c r="P3669" s="24" t="s">
        <v>109</v>
      </c>
      <c r="Q3669" s="24" t="s">
        <v>92</v>
      </c>
      <c r="R3669" s="24" t="s">
        <v>93</v>
      </c>
      <c r="S3669" s="24" t="s">
        <v>94</v>
      </c>
    </row>
    <row r="3670" spans="1:19" x14ac:dyDescent="0.2">
      <c r="A3670" s="22">
        <v>33</v>
      </c>
      <c r="B3670" s="22">
        <v>65</v>
      </c>
      <c r="C3670" s="22">
        <v>120</v>
      </c>
      <c r="D3670" s="22">
        <v>48</v>
      </c>
      <c r="E3670" s="22">
        <v>43</v>
      </c>
      <c r="F3670" s="22">
        <v>15</v>
      </c>
      <c r="G3670" s="22">
        <v>380</v>
      </c>
      <c r="H3670" s="22">
        <v>50</v>
      </c>
      <c r="I3670" s="22">
        <v>80</v>
      </c>
      <c r="J3670" s="22">
        <v>140</v>
      </c>
      <c r="K3670" s="22">
        <v>60</v>
      </c>
      <c r="L3670" s="23">
        <v>40787</v>
      </c>
      <c r="M3670" s="24" t="s">
        <v>114</v>
      </c>
      <c r="N3670" s="24" t="e" vm="14">
        <v>#VALUE!</v>
      </c>
      <c r="O3670" s="22">
        <v>801</v>
      </c>
      <c r="P3670" s="24" t="s">
        <v>109</v>
      </c>
      <c r="Q3670" s="24" t="s">
        <v>92</v>
      </c>
      <c r="R3670" s="24" t="s">
        <v>95</v>
      </c>
      <c r="S3670" s="24" t="s">
        <v>94</v>
      </c>
    </row>
    <row r="3671" spans="1:19" ht="32" x14ac:dyDescent="0.2">
      <c r="A3671" s="22">
        <v>36</v>
      </c>
      <c r="B3671" s="22">
        <v>83</v>
      </c>
      <c r="C3671" s="22">
        <v>160</v>
      </c>
      <c r="D3671" s="22">
        <v>67</v>
      </c>
      <c r="E3671" s="22">
        <v>59</v>
      </c>
      <c r="F3671" s="22">
        <v>25</v>
      </c>
      <c r="G3671" s="22">
        <v>599</v>
      </c>
      <c r="H3671" s="22">
        <v>50</v>
      </c>
      <c r="I3671" s="22">
        <v>100</v>
      </c>
      <c r="J3671" s="22">
        <v>180</v>
      </c>
      <c r="K3671" s="22">
        <v>80</v>
      </c>
      <c r="L3671" s="23">
        <v>40787</v>
      </c>
      <c r="M3671" s="24" t="s">
        <v>114</v>
      </c>
      <c r="N3671" s="24" t="e" vm="14">
        <v>#VALUE!</v>
      </c>
      <c r="O3671" s="22">
        <v>435</v>
      </c>
      <c r="P3671" s="24" t="s">
        <v>109</v>
      </c>
      <c r="Q3671" s="24" t="s">
        <v>92</v>
      </c>
      <c r="R3671" s="24" t="s">
        <v>96</v>
      </c>
      <c r="S3671" s="24" t="s">
        <v>97</v>
      </c>
    </row>
    <row r="3672" spans="1:19" x14ac:dyDescent="0.2">
      <c r="A3672" s="22">
        <v>40</v>
      </c>
      <c r="B3672" s="22">
        <v>47</v>
      </c>
      <c r="C3672" s="22">
        <v>84</v>
      </c>
      <c r="D3672" s="22">
        <v>32</v>
      </c>
      <c r="E3672" s="22">
        <v>20</v>
      </c>
      <c r="F3672" s="22">
        <v>8</v>
      </c>
      <c r="G3672" s="22">
        <v>837</v>
      </c>
      <c r="H3672" s="22">
        <v>30</v>
      </c>
      <c r="I3672" s="22">
        <v>40</v>
      </c>
      <c r="J3672" s="22">
        <v>70</v>
      </c>
      <c r="K3672" s="22">
        <v>30</v>
      </c>
      <c r="L3672" s="23">
        <v>40787</v>
      </c>
      <c r="M3672" s="24" t="s">
        <v>114</v>
      </c>
      <c r="N3672" s="24" t="e" vm="14">
        <v>#VALUE!</v>
      </c>
      <c r="O3672" s="22">
        <v>435</v>
      </c>
      <c r="P3672" s="24" t="s">
        <v>109</v>
      </c>
      <c r="Q3672" s="24" t="s">
        <v>100</v>
      </c>
      <c r="R3672" s="24" t="s">
        <v>113</v>
      </c>
      <c r="S3672" s="24" t="s">
        <v>94</v>
      </c>
    </row>
    <row r="3673" spans="1:19" x14ac:dyDescent="0.2">
      <c r="A3673" s="22">
        <v>83</v>
      </c>
      <c r="B3673" s="22">
        <v>90</v>
      </c>
      <c r="C3673" s="22">
        <v>169</v>
      </c>
      <c r="D3673" s="22">
        <v>69</v>
      </c>
      <c r="E3673" s="22">
        <v>34</v>
      </c>
      <c r="F3673" s="22">
        <v>22</v>
      </c>
      <c r="G3673" s="22">
        <v>572</v>
      </c>
      <c r="H3673" s="22">
        <v>60</v>
      </c>
      <c r="I3673" s="22">
        <v>90</v>
      </c>
      <c r="J3673" s="22">
        <v>150</v>
      </c>
      <c r="K3673" s="22">
        <v>60</v>
      </c>
      <c r="L3673" s="23">
        <v>40787</v>
      </c>
      <c r="M3673" s="24" t="s">
        <v>114</v>
      </c>
      <c r="N3673" s="24" t="e" vm="14">
        <v>#VALUE!</v>
      </c>
      <c r="O3673" s="22">
        <v>801</v>
      </c>
      <c r="P3673" s="24" t="s">
        <v>109</v>
      </c>
      <c r="Q3673" s="24" t="s">
        <v>100</v>
      </c>
      <c r="R3673" s="24" t="s">
        <v>101</v>
      </c>
      <c r="S3673" s="24" t="s">
        <v>94</v>
      </c>
    </row>
    <row r="3674" spans="1:19" ht="32" x14ac:dyDescent="0.2">
      <c r="A3674" s="22">
        <v>59</v>
      </c>
      <c r="B3674" s="22">
        <v>64</v>
      </c>
      <c r="C3674" s="22">
        <v>115</v>
      </c>
      <c r="D3674" s="22">
        <v>44</v>
      </c>
      <c r="E3674" s="22">
        <v>24</v>
      </c>
      <c r="F3674" s="22">
        <v>12</v>
      </c>
      <c r="G3674" s="22">
        <v>886</v>
      </c>
      <c r="H3674" s="22">
        <v>40</v>
      </c>
      <c r="I3674" s="22">
        <v>60</v>
      </c>
      <c r="J3674" s="22">
        <v>100</v>
      </c>
      <c r="K3674" s="22">
        <v>40</v>
      </c>
      <c r="L3674" s="23">
        <v>40787</v>
      </c>
      <c r="M3674" s="24" t="s">
        <v>114</v>
      </c>
      <c r="N3674" s="24" t="e" vm="14">
        <v>#VALUE!</v>
      </c>
      <c r="O3674" s="22">
        <v>435</v>
      </c>
      <c r="P3674" s="24" t="s">
        <v>109</v>
      </c>
      <c r="Q3674" s="24" t="s">
        <v>100</v>
      </c>
      <c r="R3674" s="24" t="s">
        <v>102</v>
      </c>
      <c r="S3674" s="24" t="s">
        <v>97</v>
      </c>
    </row>
    <row r="3675" spans="1:19" x14ac:dyDescent="0.2">
      <c r="A3675" s="22">
        <v>199</v>
      </c>
      <c r="B3675" s="22">
        <v>179</v>
      </c>
      <c r="C3675" s="22">
        <v>322</v>
      </c>
      <c r="D3675" s="22">
        <v>123</v>
      </c>
      <c r="E3675" s="22">
        <v>45</v>
      </c>
      <c r="F3675" s="22">
        <v>34</v>
      </c>
      <c r="G3675" s="22">
        <v>928</v>
      </c>
      <c r="H3675" s="22">
        <v>100</v>
      </c>
      <c r="I3675" s="22">
        <v>120</v>
      </c>
      <c r="J3675" s="22">
        <v>200</v>
      </c>
      <c r="K3675" s="22">
        <v>80</v>
      </c>
      <c r="L3675" s="23">
        <v>40787</v>
      </c>
      <c r="M3675" s="24" t="s">
        <v>114</v>
      </c>
      <c r="N3675" s="24" t="e" vm="51">
        <v>#VALUE!</v>
      </c>
      <c r="O3675" s="22">
        <v>310</v>
      </c>
      <c r="P3675" s="24" t="s">
        <v>91</v>
      </c>
      <c r="Q3675" s="24" t="s">
        <v>98</v>
      </c>
      <c r="R3675" s="24" t="s">
        <v>107</v>
      </c>
      <c r="S3675" s="24" t="s">
        <v>94</v>
      </c>
    </row>
    <row r="3676" spans="1:19" x14ac:dyDescent="0.2">
      <c r="A3676" s="22">
        <v>125</v>
      </c>
      <c r="B3676" s="22">
        <v>118</v>
      </c>
      <c r="C3676" s="22">
        <v>212</v>
      </c>
      <c r="D3676" s="22">
        <v>81</v>
      </c>
      <c r="E3676" s="22">
        <v>34</v>
      </c>
      <c r="F3676" s="22">
        <v>22</v>
      </c>
      <c r="G3676" s="22">
        <v>588</v>
      </c>
      <c r="H3676" s="22">
        <v>70</v>
      </c>
      <c r="I3676" s="22">
        <v>80</v>
      </c>
      <c r="J3676" s="22">
        <v>130</v>
      </c>
      <c r="K3676" s="22">
        <v>50</v>
      </c>
      <c r="L3676" s="23">
        <v>40787</v>
      </c>
      <c r="M3676" s="24" t="s">
        <v>114</v>
      </c>
      <c r="N3676" s="24" t="e" vm="51">
        <v>#VALUE!</v>
      </c>
      <c r="O3676" s="22">
        <v>650</v>
      </c>
      <c r="P3676" s="24" t="s">
        <v>91</v>
      </c>
      <c r="Q3676" s="24" t="s">
        <v>98</v>
      </c>
      <c r="R3676" s="24" t="s">
        <v>108</v>
      </c>
      <c r="S3676" s="24" t="s">
        <v>94</v>
      </c>
    </row>
    <row r="3677" spans="1:19" x14ac:dyDescent="0.2">
      <c r="A3677" s="22">
        <v>58</v>
      </c>
      <c r="B3677" s="22">
        <v>90</v>
      </c>
      <c r="C3677" s="22">
        <v>160</v>
      </c>
      <c r="D3677" s="22">
        <v>60</v>
      </c>
      <c r="E3677" s="22">
        <v>51</v>
      </c>
      <c r="F3677" s="22">
        <v>19</v>
      </c>
      <c r="G3677" s="22">
        <v>656</v>
      </c>
      <c r="H3677" s="22">
        <v>40</v>
      </c>
      <c r="I3677" s="22">
        <v>70</v>
      </c>
      <c r="J3677" s="22">
        <v>100</v>
      </c>
      <c r="K3677" s="22">
        <v>30</v>
      </c>
      <c r="L3677" s="23">
        <v>40787</v>
      </c>
      <c r="M3677" s="24" t="s">
        <v>114</v>
      </c>
      <c r="N3677" s="24" t="e" vm="51">
        <v>#VALUE!</v>
      </c>
      <c r="O3677" s="22">
        <v>530</v>
      </c>
      <c r="P3677" s="24" t="s">
        <v>91</v>
      </c>
      <c r="Q3677" s="24" t="s">
        <v>98</v>
      </c>
      <c r="R3677" s="24" t="s">
        <v>99</v>
      </c>
      <c r="S3677" s="24" t="s">
        <v>94</v>
      </c>
    </row>
    <row r="3678" spans="1:19" x14ac:dyDescent="0.2">
      <c r="A3678" s="22">
        <v>156</v>
      </c>
      <c r="B3678" s="22">
        <v>145</v>
      </c>
      <c r="C3678" s="22">
        <v>261</v>
      </c>
      <c r="D3678" s="22">
        <v>100</v>
      </c>
      <c r="E3678" s="22">
        <v>40</v>
      </c>
      <c r="F3678" s="22">
        <v>28</v>
      </c>
      <c r="G3678" s="22">
        <v>981</v>
      </c>
      <c r="H3678" s="22">
        <v>110</v>
      </c>
      <c r="I3678" s="22">
        <v>130</v>
      </c>
      <c r="J3678" s="22">
        <v>210</v>
      </c>
      <c r="K3678" s="22">
        <v>80</v>
      </c>
      <c r="L3678" s="23">
        <v>40787</v>
      </c>
      <c r="M3678" s="24" t="s">
        <v>114</v>
      </c>
      <c r="N3678" s="24" t="e" vm="51">
        <v>#VALUE!</v>
      </c>
      <c r="O3678" s="22">
        <v>562</v>
      </c>
      <c r="P3678" s="24" t="s">
        <v>91</v>
      </c>
      <c r="Q3678" s="24" t="s">
        <v>103</v>
      </c>
      <c r="R3678" s="24" t="s">
        <v>104</v>
      </c>
      <c r="S3678" s="24" t="s">
        <v>97</v>
      </c>
    </row>
    <row r="3679" spans="1:19" x14ac:dyDescent="0.2">
      <c r="A3679" s="22">
        <v>291</v>
      </c>
      <c r="B3679" s="22">
        <v>295</v>
      </c>
      <c r="C3679" s="22">
        <v>582</v>
      </c>
      <c r="D3679" s="22">
        <v>251</v>
      </c>
      <c r="E3679" s="22">
        <v>99</v>
      </c>
      <c r="F3679" s="22">
        <v>77</v>
      </c>
      <c r="G3679" s="22">
        <v>1268</v>
      </c>
      <c r="H3679" s="22">
        <v>200</v>
      </c>
      <c r="I3679" s="22">
        <v>270</v>
      </c>
      <c r="J3679" s="22">
        <v>480</v>
      </c>
      <c r="K3679" s="22">
        <v>210</v>
      </c>
      <c r="L3679" s="23">
        <v>40787</v>
      </c>
      <c r="M3679" s="24" t="s">
        <v>114</v>
      </c>
      <c r="N3679" s="24" t="e" vm="51">
        <v>#VALUE!</v>
      </c>
      <c r="O3679" s="22">
        <v>209</v>
      </c>
      <c r="P3679" s="24" t="s">
        <v>91</v>
      </c>
      <c r="Q3679" s="24" t="s">
        <v>103</v>
      </c>
      <c r="R3679" s="24" t="s">
        <v>105</v>
      </c>
      <c r="S3679" s="24" t="s">
        <v>97</v>
      </c>
    </row>
    <row r="3680" spans="1:19" x14ac:dyDescent="0.2">
      <c r="A3680" s="22">
        <v>64</v>
      </c>
      <c r="B3680" s="22">
        <v>74</v>
      </c>
      <c r="C3680" s="22">
        <v>141</v>
      </c>
      <c r="D3680" s="22">
        <v>58</v>
      </c>
      <c r="E3680" s="22">
        <v>31</v>
      </c>
      <c r="F3680" s="22">
        <v>19</v>
      </c>
      <c r="G3680" s="22">
        <v>548</v>
      </c>
      <c r="H3680" s="22">
        <v>50</v>
      </c>
      <c r="I3680" s="22">
        <v>70</v>
      </c>
      <c r="J3680" s="22">
        <v>110</v>
      </c>
      <c r="K3680" s="22">
        <v>40</v>
      </c>
      <c r="L3680" s="23">
        <v>40787</v>
      </c>
      <c r="M3680" s="24" t="s">
        <v>114</v>
      </c>
      <c r="N3680" s="24" t="e" vm="51">
        <v>#VALUE!</v>
      </c>
      <c r="O3680" s="22">
        <v>818</v>
      </c>
      <c r="P3680" s="24" t="s">
        <v>91</v>
      </c>
      <c r="Q3680" s="24" t="s">
        <v>103</v>
      </c>
      <c r="R3680" s="24" t="s">
        <v>106</v>
      </c>
      <c r="S3680" s="24" t="s">
        <v>97</v>
      </c>
    </row>
    <row r="3681" spans="1:19" x14ac:dyDescent="0.2">
      <c r="A3681" s="22">
        <v>-110</v>
      </c>
      <c r="B3681" s="22">
        <v>-13</v>
      </c>
      <c r="C3681" s="22">
        <v>116</v>
      </c>
      <c r="D3681" s="22">
        <v>122</v>
      </c>
      <c r="E3681" s="22">
        <v>61</v>
      </c>
      <c r="F3681" s="22">
        <v>39</v>
      </c>
      <c r="G3681" s="22">
        <v>2378</v>
      </c>
      <c r="H3681" s="22">
        <v>-70</v>
      </c>
      <c r="I3681" s="22">
        <v>-20</v>
      </c>
      <c r="J3681" s="22">
        <v>130</v>
      </c>
      <c r="K3681" s="22">
        <v>150</v>
      </c>
      <c r="L3681" s="23">
        <v>40787</v>
      </c>
      <c r="M3681" s="24" t="s">
        <v>114</v>
      </c>
      <c r="N3681" s="24" t="e" vm="51">
        <v>#VALUE!</v>
      </c>
      <c r="O3681" s="22">
        <v>714</v>
      </c>
      <c r="P3681" s="24" t="s">
        <v>91</v>
      </c>
      <c r="Q3681" s="24" t="s">
        <v>92</v>
      </c>
      <c r="R3681" s="24" t="s">
        <v>93</v>
      </c>
      <c r="S3681" s="24" t="s">
        <v>94</v>
      </c>
    </row>
    <row r="3682" spans="1:19" x14ac:dyDescent="0.2">
      <c r="A3682" s="22">
        <v>465</v>
      </c>
      <c r="B3682" s="22">
        <v>474</v>
      </c>
      <c r="C3682" s="22">
        <v>842</v>
      </c>
      <c r="D3682" s="22">
        <v>316</v>
      </c>
      <c r="E3682" s="22">
        <v>161</v>
      </c>
      <c r="F3682" s="22">
        <v>110</v>
      </c>
      <c r="G3682" s="22">
        <v>2580</v>
      </c>
      <c r="H3682" s="22">
        <v>450</v>
      </c>
      <c r="I3682" s="22">
        <v>590</v>
      </c>
      <c r="J3682" s="22">
        <v>980</v>
      </c>
      <c r="K3682" s="22">
        <v>390</v>
      </c>
      <c r="L3682" s="23">
        <v>40787</v>
      </c>
      <c r="M3682" s="24" t="s">
        <v>114</v>
      </c>
      <c r="N3682" s="24" t="e" vm="51">
        <v>#VALUE!</v>
      </c>
      <c r="O3682" s="22">
        <v>562</v>
      </c>
      <c r="P3682" s="24" t="s">
        <v>91</v>
      </c>
      <c r="Q3682" s="24" t="s">
        <v>92</v>
      </c>
      <c r="R3682" s="24" t="s">
        <v>95</v>
      </c>
      <c r="S3682" s="24" t="s">
        <v>94</v>
      </c>
    </row>
    <row r="3683" spans="1:19" ht="32" x14ac:dyDescent="0.2">
      <c r="A3683" s="22">
        <v>-178</v>
      </c>
      <c r="B3683" s="22">
        <v>-24</v>
      </c>
      <c r="C3683" s="22">
        <v>147</v>
      </c>
      <c r="D3683" s="22">
        <v>162</v>
      </c>
      <c r="E3683" s="22">
        <v>96</v>
      </c>
      <c r="F3683" s="22">
        <v>53</v>
      </c>
      <c r="G3683" s="22">
        <v>3421</v>
      </c>
      <c r="H3683" s="22">
        <v>-120</v>
      </c>
      <c r="I3683" s="22">
        <v>-30</v>
      </c>
      <c r="J3683" s="22">
        <v>170</v>
      </c>
      <c r="K3683" s="22">
        <v>200</v>
      </c>
      <c r="L3683" s="23">
        <v>40787</v>
      </c>
      <c r="M3683" s="24" t="s">
        <v>114</v>
      </c>
      <c r="N3683" s="24" t="e" vm="51">
        <v>#VALUE!</v>
      </c>
      <c r="O3683" s="22">
        <v>818</v>
      </c>
      <c r="P3683" s="24" t="s">
        <v>91</v>
      </c>
      <c r="Q3683" s="24" t="s">
        <v>92</v>
      </c>
      <c r="R3683" s="24" t="s">
        <v>96</v>
      </c>
      <c r="S3683" s="24" t="s">
        <v>97</v>
      </c>
    </row>
    <row r="3684" spans="1:19" x14ac:dyDescent="0.2">
      <c r="A3684" s="22">
        <v>232</v>
      </c>
      <c r="B3684" s="22">
        <v>249</v>
      </c>
      <c r="C3684" s="22">
        <v>531</v>
      </c>
      <c r="D3684" s="22">
        <v>249</v>
      </c>
      <c r="E3684" s="22">
        <v>93</v>
      </c>
      <c r="F3684" s="22">
        <v>69</v>
      </c>
      <c r="G3684" s="22">
        <v>1775</v>
      </c>
      <c r="H3684" s="22">
        <v>160</v>
      </c>
      <c r="I3684" s="22">
        <v>240</v>
      </c>
      <c r="J3684" s="22">
        <v>470</v>
      </c>
      <c r="K3684" s="22">
        <v>230</v>
      </c>
      <c r="L3684" s="23">
        <v>40787</v>
      </c>
      <c r="M3684" s="24" t="s">
        <v>114</v>
      </c>
      <c r="N3684" s="24" t="e" vm="51">
        <v>#VALUE!</v>
      </c>
      <c r="O3684" s="22">
        <v>310</v>
      </c>
      <c r="P3684" s="24" t="s">
        <v>91</v>
      </c>
      <c r="Q3684" s="24" t="s">
        <v>100</v>
      </c>
      <c r="R3684" s="24" t="s">
        <v>113</v>
      </c>
      <c r="S3684" s="24" t="s">
        <v>94</v>
      </c>
    </row>
    <row r="3685" spans="1:19" x14ac:dyDescent="0.2">
      <c r="A3685" s="22">
        <v>39</v>
      </c>
      <c r="B3685" s="22">
        <v>169</v>
      </c>
      <c r="C3685" s="22">
        <v>309</v>
      </c>
      <c r="D3685" s="22">
        <v>121</v>
      </c>
      <c r="E3685" s="22">
        <v>143</v>
      </c>
      <c r="F3685" s="22">
        <v>110</v>
      </c>
      <c r="G3685" s="22">
        <v>910</v>
      </c>
      <c r="H3685" s="22">
        <v>30</v>
      </c>
      <c r="I3685" s="22">
        <v>160</v>
      </c>
      <c r="J3685" s="22">
        <v>270</v>
      </c>
      <c r="K3685" s="22">
        <v>110</v>
      </c>
      <c r="L3685" s="23">
        <v>40787</v>
      </c>
      <c r="M3685" s="24" t="s">
        <v>114</v>
      </c>
      <c r="N3685" s="24" t="e" vm="51">
        <v>#VALUE!</v>
      </c>
      <c r="O3685" s="22">
        <v>951</v>
      </c>
      <c r="P3685" s="24" t="s">
        <v>91</v>
      </c>
      <c r="Q3685" s="24" t="s">
        <v>100</v>
      </c>
      <c r="R3685" s="24" t="s">
        <v>101</v>
      </c>
      <c r="S3685" s="24" t="s">
        <v>94</v>
      </c>
    </row>
    <row r="3686" spans="1:19" ht="32" x14ac:dyDescent="0.2">
      <c r="A3686" s="22">
        <v>326</v>
      </c>
      <c r="B3686" s="22">
        <v>336</v>
      </c>
      <c r="C3686" s="22">
        <v>628</v>
      </c>
      <c r="D3686" s="22">
        <v>253</v>
      </c>
      <c r="E3686" s="22">
        <v>116</v>
      </c>
      <c r="F3686" s="22">
        <v>83</v>
      </c>
      <c r="G3686" s="22">
        <v>1686</v>
      </c>
      <c r="H3686" s="22">
        <v>220</v>
      </c>
      <c r="I3686" s="22">
        <v>320</v>
      </c>
      <c r="J3686" s="22">
        <v>560</v>
      </c>
      <c r="K3686" s="22">
        <v>240</v>
      </c>
      <c r="L3686" s="23">
        <v>40787</v>
      </c>
      <c r="M3686" s="24" t="s">
        <v>114</v>
      </c>
      <c r="N3686" s="24" t="e" vm="51">
        <v>#VALUE!</v>
      </c>
      <c r="O3686" s="22">
        <v>530</v>
      </c>
      <c r="P3686" s="24" t="s">
        <v>91</v>
      </c>
      <c r="Q3686" s="24" t="s">
        <v>100</v>
      </c>
      <c r="R3686" s="24" t="s">
        <v>102</v>
      </c>
      <c r="S3686" s="24" t="s">
        <v>97</v>
      </c>
    </row>
    <row r="3687" spans="1:19" x14ac:dyDescent="0.2">
      <c r="A3687" s="22">
        <v>328</v>
      </c>
      <c r="B3687" s="22">
        <v>336</v>
      </c>
      <c r="C3687" s="22">
        <v>628</v>
      </c>
      <c r="D3687" s="22">
        <v>253</v>
      </c>
      <c r="E3687" s="22">
        <v>115</v>
      </c>
      <c r="F3687" s="22">
        <v>83</v>
      </c>
      <c r="G3687" s="22">
        <v>1686</v>
      </c>
      <c r="H3687" s="22">
        <v>170</v>
      </c>
      <c r="I3687" s="22">
        <v>240</v>
      </c>
      <c r="J3687" s="22">
        <v>400</v>
      </c>
      <c r="K3687" s="22">
        <v>160</v>
      </c>
      <c r="L3687" s="23">
        <v>40787</v>
      </c>
      <c r="M3687" s="24" t="s">
        <v>114</v>
      </c>
      <c r="N3687" s="24" t="e" vm="21">
        <v>#VALUE!</v>
      </c>
      <c r="O3687" s="22">
        <v>775</v>
      </c>
      <c r="P3687" s="24" t="s">
        <v>109</v>
      </c>
      <c r="Q3687" s="24" t="s">
        <v>98</v>
      </c>
      <c r="R3687" s="24" t="s">
        <v>107</v>
      </c>
      <c r="S3687" s="24" t="s">
        <v>94</v>
      </c>
    </row>
    <row r="3688" spans="1:19" x14ac:dyDescent="0.2">
      <c r="A3688" s="22">
        <v>232</v>
      </c>
      <c r="B3688" s="22">
        <v>249</v>
      </c>
      <c r="C3688" s="22">
        <v>531</v>
      </c>
      <c r="D3688" s="22">
        <v>249</v>
      </c>
      <c r="E3688" s="22">
        <v>93</v>
      </c>
      <c r="F3688" s="22">
        <v>69</v>
      </c>
      <c r="G3688" s="22">
        <v>1775</v>
      </c>
      <c r="H3688" s="22">
        <v>110</v>
      </c>
      <c r="I3688" s="22">
        <v>170</v>
      </c>
      <c r="J3688" s="22">
        <v>330</v>
      </c>
      <c r="K3688" s="22">
        <v>160</v>
      </c>
      <c r="L3688" s="23">
        <v>40787</v>
      </c>
      <c r="M3688" s="24" t="s">
        <v>114</v>
      </c>
      <c r="N3688" s="24" t="e" vm="21">
        <v>#VALUE!</v>
      </c>
      <c r="O3688" s="22">
        <v>775</v>
      </c>
      <c r="P3688" s="24" t="s">
        <v>109</v>
      </c>
      <c r="Q3688" s="24" t="s">
        <v>98</v>
      </c>
      <c r="R3688" s="24" t="s">
        <v>108</v>
      </c>
      <c r="S3688" s="24" t="s">
        <v>94</v>
      </c>
    </row>
    <row r="3689" spans="1:19" x14ac:dyDescent="0.2">
      <c r="A3689" s="22">
        <v>-638</v>
      </c>
      <c r="B3689" s="22">
        <v>-302</v>
      </c>
      <c r="C3689" s="22">
        <v>20</v>
      </c>
      <c r="D3689" s="22">
        <v>302</v>
      </c>
      <c r="E3689" s="22">
        <v>147</v>
      </c>
      <c r="F3689" s="22">
        <v>114</v>
      </c>
      <c r="G3689" s="22">
        <v>6413</v>
      </c>
      <c r="H3689" s="22">
        <v>-280</v>
      </c>
      <c r="I3689" s="22">
        <v>-190</v>
      </c>
      <c r="J3689" s="22">
        <v>0</v>
      </c>
      <c r="K3689" s="22">
        <v>190</v>
      </c>
      <c r="L3689" s="23">
        <v>40787</v>
      </c>
      <c r="M3689" s="24" t="s">
        <v>114</v>
      </c>
      <c r="N3689" s="24" t="e" vm="21">
        <v>#VALUE!</v>
      </c>
      <c r="O3689" s="22">
        <v>775</v>
      </c>
      <c r="P3689" s="24" t="s">
        <v>109</v>
      </c>
      <c r="Q3689" s="24" t="s">
        <v>98</v>
      </c>
      <c r="R3689" s="24" t="s">
        <v>99</v>
      </c>
      <c r="S3689" s="24" t="s">
        <v>94</v>
      </c>
    </row>
    <row r="3690" spans="1:19" x14ac:dyDescent="0.2">
      <c r="A3690" s="22">
        <v>39</v>
      </c>
      <c r="B3690" s="22">
        <v>169</v>
      </c>
      <c r="C3690" s="22">
        <v>309</v>
      </c>
      <c r="D3690" s="22">
        <v>121</v>
      </c>
      <c r="E3690" s="22">
        <v>143</v>
      </c>
      <c r="F3690" s="22">
        <v>110</v>
      </c>
      <c r="G3690" s="22">
        <v>910</v>
      </c>
      <c r="H3690" s="22">
        <v>40</v>
      </c>
      <c r="I3690" s="22">
        <v>150</v>
      </c>
      <c r="J3690" s="22">
        <v>250</v>
      </c>
      <c r="K3690" s="22">
        <v>100</v>
      </c>
      <c r="L3690" s="23">
        <v>40787</v>
      </c>
      <c r="M3690" s="24" t="s">
        <v>114</v>
      </c>
      <c r="N3690" s="24" t="e" vm="21">
        <v>#VALUE!</v>
      </c>
      <c r="O3690" s="22">
        <v>702</v>
      </c>
      <c r="P3690" s="24" t="s">
        <v>109</v>
      </c>
      <c r="Q3690" s="24" t="s">
        <v>103</v>
      </c>
      <c r="R3690" s="24" t="s">
        <v>104</v>
      </c>
      <c r="S3690" s="24" t="s">
        <v>97</v>
      </c>
    </row>
    <row r="3691" spans="1:19" x14ac:dyDescent="0.2">
      <c r="A3691" s="22">
        <v>191</v>
      </c>
      <c r="B3691" s="22">
        <v>225</v>
      </c>
      <c r="C3691" s="22">
        <v>412</v>
      </c>
      <c r="D3691" s="22">
        <v>162</v>
      </c>
      <c r="E3691" s="22">
        <v>96</v>
      </c>
      <c r="F3691" s="22">
        <v>53</v>
      </c>
      <c r="G3691" s="22">
        <v>1148</v>
      </c>
      <c r="H3691" s="22">
        <v>140</v>
      </c>
      <c r="I3691" s="22">
        <v>210</v>
      </c>
      <c r="J3691" s="22">
        <v>340</v>
      </c>
      <c r="K3691" s="22">
        <v>130</v>
      </c>
      <c r="L3691" s="23">
        <v>40787</v>
      </c>
      <c r="M3691" s="24" t="s">
        <v>114</v>
      </c>
      <c r="N3691" s="24" t="e" vm="21">
        <v>#VALUE!</v>
      </c>
      <c r="O3691" s="22">
        <v>702</v>
      </c>
      <c r="P3691" s="24" t="s">
        <v>109</v>
      </c>
      <c r="Q3691" s="24" t="s">
        <v>103</v>
      </c>
      <c r="R3691" s="24" t="s">
        <v>105</v>
      </c>
      <c r="S3691" s="24" t="s">
        <v>97</v>
      </c>
    </row>
    <row r="3692" spans="1:19" x14ac:dyDescent="0.2">
      <c r="A3692" s="22">
        <v>171</v>
      </c>
      <c r="B3692" s="22">
        <v>176</v>
      </c>
      <c r="C3692" s="22">
        <v>318</v>
      </c>
      <c r="D3692" s="22">
        <v>122</v>
      </c>
      <c r="E3692" s="22">
        <v>61</v>
      </c>
      <c r="F3692" s="22">
        <v>39</v>
      </c>
      <c r="G3692" s="22">
        <v>801</v>
      </c>
      <c r="H3692" s="22">
        <v>120</v>
      </c>
      <c r="I3692" s="22">
        <v>160</v>
      </c>
      <c r="J3692" s="22">
        <v>260</v>
      </c>
      <c r="K3692" s="22">
        <v>100</v>
      </c>
      <c r="L3692" s="23">
        <v>40787</v>
      </c>
      <c r="M3692" s="24" t="s">
        <v>114</v>
      </c>
      <c r="N3692" s="24" t="e" vm="21">
        <v>#VALUE!</v>
      </c>
      <c r="O3692" s="22">
        <v>702</v>
      </c>
      <c r="P3692" s="24" t="s">
        <v>109</v>
      </c>
      <c r="Q3692" s="24" t="s">
        <v>103</v>
      </c>
      <c r="R3692" s="24" t="s">
        <v>106</v>
      </c>
      <c r="S3692" s="24" t="s">
        <v>97</v>
      </c>
    </row>
    <row r="3693" spans="1:19" x14ac:dyDescent="0.2">
      <c r="A3693" s="22">
        <v>3</v>
      </c>
      <c r="B3693" s="22">
        <v>51</v>
      </c>
      <c r="C3693" s="22">
        <v>97</v>
      </c>
      <c r="D3693" s="22">
        <v>40</v>
      </c>
      <c r="E3693" s="22">
        <v>49</v>
      </c>
      <c r="F3693" s="22">
        <v>15</v>
      </c>
      <c r="G3693" s="22">
        <v>244</v>
      </c>
      <c r="H3693" s="22">
        <v>20</v>
      </c>
      <c r="I3693" s="22">
        <v>60</v>
      </c>
      <c r="J3693" s="22">
        <v>110</v>
      </c>
      <c r="K3693" s="22">
        <v>50</v>
      </c>
      <c r="L3693" s="23">
        <v>40787</v>
      </c>
      <c r="M3693" s="24" t="s">
        <v>114</v>
      </c>
      <c r="N3693" s="24" t="e" vm="21">
        <v>#VALUE!</v>
      </c>
      <c r="O3693" s="22">
        <v>775</v>
      </c>
      <c r="P3693" s="24" t="s">
        <v>109</v>
      </c>
      <c r="Q3693" s="24" t="s">
        <v>92</v>
      </c>
      <c r="R3693" s="24" t="s">
        <v>95</v>
      </c>
      <c r="S3693" s="24" t="s">
        <v>94</v>
      </c>
    </row>
    <row r="3694" spans="1:19" ht="32" x14ac:dyDescent="0.2">
      <c r="A3694" s="22">
        <v>10</v>
      </c>
      <c r="B3694" s="22">
        <v>39</v>
      </c>
      <c r="C3694" s="22">
        <v>77</v>
      </c>
      <c r="D3694" s="22">
        <v>33</v>
      </c>
      <c r="E3694" s="22">
        <v>32</v>
      </c>
      <c r="F3694" s="22">
        <v>10</v>
      </c>
      <c r="G3694" s="22">
        <v>1003</v>
      </c>
      <c r="H3694" s="22">
        <v>30</v>
      </c>
      <c r="I3694" s="22">
        <v>50</v>
      </c>
      <c r="J3694" s="22">
        <v>90</v>
      </c>
      <c r="K3694" s="22">
        <v>40</v>
      </c>
      <c r="L3694" s="23">
        <v>40787</v>
      </c>
      <c r="M3694" s="24" t="s">
        <v>114</v>
      </c>
      <c r="N3694" s="24" t="e" vm="21">
        <v>#VALUE!</v>
      </c>
      <c r="O3694" s="22">
        <v>702</v>
      </c>
      <c r="P3694" s="24" t="s">
        <v>109</v>
      </c>
      <c r="Q3694" s="24" t="s">
        <v>92</v>
      </c>
      <c r="R3694" s="24" t="s">
        <v>96</v>
      </c>
      <c r="S3694" s="24" t="s">
        <v>97</v>
      </c>
    </row>
    <row r="3695" spans="1:19" x14ac:dyDescent="0.2">
      <c r="A3695" s="22">
        <v>47</v>
      </c>
      <c r="B3695" s="22">
        <v>43</v>
      </c>
      <c r="C3695" s="22">
        <v>46</v>
      </c>
      <c r="D3695" s="22">
        <v>0</v>
      </c>
      <c r="E3695" s="22">
        <v>11</v>
      </c>
      <c r="F3695" s="22">
        <v>0</v>
      </c>
      <c r="G3695" s="22">
        <v>473</v>
      </c>
      <c r="H3695" s="22">
        <v>30</v>
      </c>
      <c r="I3695" s="22">
        <v>40</v>
      </c>
      <c r="J3695" s="22">
        <v>40</v>
      </c>
      <c r="K3695" s="22">
        <v>0</v>
      </c>
      <c r="L3695" s="23">
        <v>40787</v>
      </c>
      <c r="M3695" s="24" t="s">
        <v>114</v>
      </c>
      <c r="N3695" s="24" t="e" vm="21">
        <v>#VALUE!</v>
      </c>
      <c r="O3695" s="22">
        <v>775</v>
      </c>
      <c r="P3695" s="24" t="s">
        <v>109</v>
      </c>
      <c r="Q3695" s="24" t="s">
        <v>100</v>
      </c>
      <c r="R3695" s="24" t="s">
        <v>113</v>
      </c>
      <c r="S3695" s="24" t="s">
        <v>94</v>
      </c>
    </row>
    <row r="3696" spans="1:19" x14ac:dyDescent="0.2">
      <c r="A3696" s="22">
        <v>18</v>
      </c>
      <c r="B3696" s="22">
        <v>29</v>
      </c>
      <c r="C3696" s="22">
        <v>51</v>
      </c>
      <c r="D3696" s="22">
        <v>19</v>
      </c>
      <c r="E3696" s="22">
        <v>17</v>
      </c>
      <c r="F3696" s="22">
        <v>5</v>
      </c>
      <c r="G3696" s="22">
        <v>848</v>
      </c>
      <c r="H3696" s="22">
        <v>20</v>
      </c>
      <c r="I3696" s="22">
        <v>30</v>
      </c>
      <c r="J3696" s="22">
        <v>40</v>
      </c>
      <c r="K3696" s="22">
        <v>10</v>
      </c>
      <c r="L3696" s="23">
        <v>40787</v>
      </c>
      <c r="M3696" s="24" t="s">
        <v>114</v>
      </c>
      <c r="N3696" s="24" t="e" vm="21">
        <v>#VALUE!</v>
      </c>
      <c r="O3696" s="22">
        <v>702</v>
      </c>
      <c r="P3696" s="24" t="s">
        <v>109</v>
      </c>
      <c r="Q3696" s="24" t="s">
        <v>100</v>
      </c>
      <c r="R3696" s="24" t="s">
        <v>101</v>
      </c>
      <c r="S3696" s="24" t="s">
        <v>94</v>
      </c>
    </row>
    <row r="3697" spans="1:19" ht="32" x14ac:dyDescent="0.2">
      <c r="A3697" s="22">
        <v>25</v>
      </c>
      <c r="B3697" s="22">
        <v>35</v>
      </c>
      <c r="C3697" s="22">
        <v>62</v>
      </c>
      <c r="D3697" s="22">
        <v>23</v>
      </c>
      <c r="E3697" s="22">
        <v>18</v>
      </c>
      <c r="F3697" s="22">
        <v>6</v>
      </c>
      <c r="G3697" s="22">
        <v>803</v>
      </c>
      <c r="H3697" s="22">
        <v>20</v>
      </c>
      <c r="I3697" s="22">
        <v>30</v>
      </c>
      <c r="J3697" s="22">
        <v>50</v>
      </c>
      <c r="K3697" s="22">
        <v>20</v>
      </c>
      <c r="L3697" s="23">
        <v>40787</v>
      </c>
      <c r="M3697" s="24" t="s">
        <v>114</v>
      </c>
      <c r="N3697" s="24" t="e" vm="21">
        <v>#VALUE!</v>
      </c>
      <c r="O3697" s="22">
        <v>775</v>
      </c>
      <c r="P3697" s="24" t="s">
        <v>109</v>
      </c>
      <c r="Q3697" s="24" t="s">
        <v>100</v>
      </c>
      <c r="R3697" s="24" t="s">
        <v>102</v>
      </c>
      <c r="S3697" s="24" t="s">
        <v>97</v>
      </c>
    </row>
    <row r="3698" spans="1:19" x14ac:dyDescent="0.2">
      <c r="A3698" s="22">
        <v>19</v>
      </c>
      <c r="B3698" s="22">
        <v>30</v>
      </c>
      <c r="C3698" s="22">
        <v>53</v>
      </c>
      <c r="D3698" s="22">
        <v>20</v>
      </c>
      <c r="E3698" s="22">
        <v>17</v>
      </c>
      <c r="F3698" s="22">
        <v>5</v>
      </c>
      <c r="G3698" s="22">
        <v>482</v>
      </c>
      <c r="H3698" s="22">
        <v>20</v>
      </c>
      <c r="I3698" s="22">
        <v>20</v>
      </c>
      <c r="J3698" s="22">
        <v>30</v>
      </c>
      <c r="K3698" s="22">
        <v>10</v>
      </c>
      <c r="L3698" s="23">
        <v>40787</v>
      </c>
      <c r="M3698" s="24" t="s">
        <v>114</v>
      </c>
      <c r="N3698" s="24" t="e" vm="17">
        <v>#VALUE!</v>
      </c>
      <c r="O3698" s="22">
        <v>541</v>
      </c>
      <c r="P3698" s="24" t="s">
        <v>109</v>
      </c>
      <c r="Q3698" s="24" t="s">
        <v>98</v>
      </c>
      <c r="R3698" s="24" t="s">
        <v>107</v>
      </c>
      <c r="S3698" s="24" t="s">
        <v>94</v>
      </c>
    </row>
    <row r="3699" spans="1:19" x14ac:dyDescent="0.2">
      <c r="A3699" s="22">
        <v>129</v>
      </c>
      <c r="B3699" s="22">
        <v>150</v>
      </c>
      <c r="C3699" s="22">
        <v>265</v>
      </c>
      <c r="D3699" s="22">
        <v>99</v>
      </c>
      <c r="E3699" s="22">
        <v>63</v>
      </c>
      <c r="F3699" s="22">
        <v>32</v>
      </c>
      <c r="G3699" s="22">
        <v>798</v>
      </c>
      <c r="H3699" s="22">
        <v>60</v>
      </c>
      <c r="I3699" s="22">
        <v>100</v>
      </c>
      <c r="J3699" s="22">
        <v>160</v>
      </c>
      <c r="K3699" s="22">
        <v>60</v>
      </c>
      <c r="L3699" s="23">
        <v>40787</v>
      </c>
      <c r="M3699" s="24" t="s">
        <v>114</v>
      </c>
      <c r="N3699" s="24" t="e" vm="17">
        <v>#VALUE!</v>
      </c>
      <c r="O3699" s="22">
        <v>503</v>
      </c>
      <c r="P3699" s="24" t="s">
        <v>109</v>
      </c>
      <c r="Q3699" s="24" t="s">
        <v>98</v>
      </c>
      <c r="R3699" s="24" t="s">
        <v>108</v>
      </c>
      <c r="S3699" s="24" t="s">
        <v>94</v>
      </c>
    </row>
    <row r="3700" spans="1:19" x14ac:dyDescent="0.2">
      <c r="A3700" s="22">
        <v>120</v>
      </c>
      <c r="B3700" s="22">
        <v>134</v>
      </c>
      <c r="C3700" s="22">
        <v>245</v>
      </c>
      <c r="D3700" s="22">
        <v>96</v>
      </c>
      <c r="E3700" s="22">
        <v>53</v>
      </c>
      <c r="F3700" s="22">
        <v>29</v>
      </c>
      <c r="G3700" s="22">
        <v>666</v>
      </c>
      <c r="H3700" s="22">
        <v>60</v>
      </c>
      <c r="I3700" s="22">
        <v>90</v>
      </c>
      <c r="J3700" s="22">
        <v>150</v>
      </c>
      <c r="K3700" s="22">
        <v>60</v>
      </c>
      <c r="L3700" s="23">
        <v>40787</v>
      </c>
      <c r="M3700" s="24" t="s">
        <v>114</v>
      </c>
      <c r="N3700" s="24" t="e" vm="17">
        <v>#VALUE!</v>
      </c>
      <c r="O3700" s="22">
        <v>971</v>
      </c>
      <c r="P3700" s="24" t="s">
        <v>109</v>
      </c>
      <c r="Q3700" s="24" t="s">
        <v>98</v>
      </c>
      <c r="R3700" s="24" t="s">
        <v>99</v>
      </c>
      <c r="S3700" s="24" t="s">
        <v>94</v>
      </c>
    </row>
    <row r="3701" spans="1:19" x14ac:dyDescent="0.2">
      <c r="A3701" s="22">
        <v>25</v>
      </c>
      <c r="B3701" s="22">
        <v>36</v>
      </c>
      <c r="C3701" s="22">
        <v>65</v>
      </c>
      <c r="D3701" s="22">
        <v>25</v>
      </c>
      <c r="E3701" s="22">
        <v>19</v>
      </c>
      <c r="F3701" s="22">
        <v>7</v>
      </c>
      <c r="G3701" s="22">
        <v>823</v>
      </c>
      <c r="H3701" s="22">
        <v>30</v>
      </c>
      <c r="I3701" s="22">
        <v>30</v>
      </c>
      <c r="J3701" s="22">
        <v>50</v>
      </c>
      <c r="K3701" s="22">
        <v>20</v>
      </c>
      <c r="L3701" s="23">
        <v>40787</v>
      </c>
      <c r="M3701" s="24" t="s">
        <v>114</v>
      </c>
      <c r="N3701" s="24" t="e" vm="17">
        <v>#VALUE!</v>
      </c>
      <c r="O3701" s="22">
        <v>503</v>
      </c>
      <c r="P3701" s="24" t="s">
        <v>109</v>
      </c>
      <c r="Q3701" s="24" t="s">
        <v>103</v>
      </c>
      <c r="R3701" s="24" t="s">
        <v>104</v>
      </c>
      <c r="S3701" s="24" t="s">
        <v>97</v>
      </c>
    </row>
    <row r="3702" spans="1:19" x14ac:dyDescent="0.2">
      <c r="A3702" s="22">
        <v>70</v>
      </c>
      <c r="B3702" s="22">
        <v>79</v>
      </c>
      <c r="C3702" s="22">
        <v>149</v>
      </c>
      <c r="D3702" s="22">
        <v>61</v>
      </c>
      <c r="E3702" s="22">
        <v>32</v>
      </c>
      <c r="F3702" s="22">
        <v>20</v>
      </c>
      <c r="G3702" s="22">
        <v>579</v>
      </c>
      <c r="H3702" s="22">
        <v>50</v>
      </c>
      <c r="I3702" s="22">
        <v>70</v>
      </c>
      <c r="J3702" s="22">
        <v>120</v>
      </c>
      <c r="K3702" s="22">
        <v>50</v>
      </c>
      <c r="L3702" s="23">
        <v>40787</v>
      </c>
      <c r="M3702" s="24" t="s">
        <v>114</v>
      </c>
      <c r="N3702" s="24" t="e" vm="17">
        <v>#VALUE!</v>
      </c>
      <c r="O3702" s="22">
        <v>541</v>
      </c>
      <c r="P3702" s="24" t="s">
        <v>109</v>
      </c>
      <c r="Q3702" s="24" t="s">
        <v>103</v>
      </c>
      <c r="R3702" s="24" t="s">
        <v>105</v>
      </c>
      <c r="S3702" s="24" t="s">
        <v>97</v>
      </c>
    </row>
    <row r="3703" spans="1:19" x14ac:dyDescent="0.2">
      <c r="A3703" s="22">
        <v>-4</v>
      </c>
      <c r="B3703" s="22">
        <v>74</v>
      </c>
      <c r="C3703" s="22">
        <v>134</v>
      </c>
      <c r="D3703" s="22">
        <v>52</v>
      </c>
      <c r="E3703" s="22">
        <v>77</v>
      </c>
      <c r="F3703" s="22">
        <v>47</v>
      </c>
      <c r="G3703" s="22">
        <v>509</v>
      </c>
      <c r="H3703" s="22">
        <v>30</v>
      </c>
      <c r="I3703" s="22">
        <v>90</v>
      </c>
      <c r="J3703" s="22">
        <v>150</v>
      </c>
      <c r="K3703" s="22">
        <v>60</v>
      </c>
      <c r="L3703" s="23">
        <v>40787</v>
      </c>
      <c r="M3703" s="24" t="s">
        <v>114</v>
      </c>
      <c r="N3703" s="24" t="e" vm="17">
        <v>#VALUE!</v>
      </c>
      <c r="O3703" s="22">
        <v>503</v>
      </c>
      <c r="P3703" s="24" t="s">
        <v>109</v>
      </c>
      <c r="Q3703" s="24" t="s">
        <v>92</v>
      </c>
      <c r="R3703" s="24" t="s">
        <v>93</v>
      </c>
      <c r="S3703" s="24" t="s">
        <v>94</v>
      </c>
    </row>
    <row r="3704" spans="1:19" x14ac:dyDescent="0.2">
      <c r="A3704" s="22">
        <v>27</v>
      </c>
      <c r="B3704" s="22">
        <v>80</v>
      </c>
      <c r="C3704" s="22">
        <v>146</v>
      </c>
      <c r="D3704" s="22">
        <v>57</v>
      </c>
      <c r="E3704" s="22">
        <v>62</v>
      </c>
      <c r="F3704" s="22">
        <v>18</v>
      </c>
      <c r="G3704" s="22">
        <v>469</v>
      </c>
      <c r="H3704" s="22">
        <v>50</v>
      </c>
      <c r="I3704" s="22">
        <v>100</v>
      </c>
      <c r="J3704" s="22">
        <v>170</v>
      </c>
      <c r="K3704" s="22">
        <v>70</v>
      </c>
      <c r="L3704" s="23">
        <v>40787</v>
      </c>
      <c r="M3704" s="24" t="s">
        <v>114</v>
      </c>
      <c r="N3704" s="24" t="e" vm="17">
        <v>#VALUE!</v>
      </c>
      <c r="O3704" s="22">
        <v>541</v>
      </c>
      <c r="P3704" s="24" t="s">
        <v>109</v>
      </c>
      <c r="Q3704" s="24" t="s">
        <v>92</v>
      </c>
      <c r="R3704" s="24" t="s">
        <v>95</v>
      </c>
      <c r="S3704" s="24" t="s">
        <v>94</v>
      </c>
    </row>
    <row r="3705" spans="1:19" ht="32" x14ac:dyDescent="0.2">
      <c r="A3705" s="22">
        <v>42</v>
      </c>
      <c r="B3705" s="22">
        <v>64</v>
      </c>
      <c r="C3705" s="22">
        <v>114</v>
      </c>
      <c r="D3705" s="22">
        <v>43</v>
      </c>
      <c r="E3705" s="22">
        <v>36</v>
      </c>
      <c r="F3705" s="22">
        <v>13</v>
      </c>
      <c r="G3705" s="22">
        <v>424</v>
      </c>
      <c r="H3705" s="22">
        <v>50</v>
      </c>
      <c r="I3705" s="22">
        <v>80</v>
      </c>
      <c r="J3705" s="22">
        <v>130</v>
      </c>
      <c r="K3705" s="22">
        <v>50</v>
      </c>
      <c r="L3705" s="23">
        <v>40787</v>
      </c>
      <c r="M3705" s="24" t="s">
        <v>114</v>
      </c>
      <c r="N3705" s="24" t="e" vm="17">
        <v>#VALUE!</v>
      </c>
      <c r="O3705" s="22">
        <v>503</v>
      </c>
      <c r="P3705" s="24" t="s">
        <v>109</v>
      </c>
      <c r="Q3705" s="24" t="s">
        <v>92</v>
      </c>
      <c r="R3705" s="24" t="s">
        <v>96</v>
      </c>
      <c r="S3705" s="24" t="s">
        <v>97</v>
      </c>
    </row>
    <row r="3706" spans="1:19" x14ac:dyDescent="0.2">
      <c r="A3706" s="22">
        <v>9</v>
      </c>
      <c r="B3706" s="22">
        <v>57</v>
      </c>
      <c r="C3706" s="22">
        <v>109</v>
      </c>
      <c r="D3706" s="22">
        <v>45</v>
      </c>
      <c r="E3706" s="22">
        <v>51</v>
      </c>
      <c r="F3706" s="22">
        <v>17</v>
      </c>
      <c r="G3706" s="22">
        <v>409</v>
      </c>
      <c r="H3706" s="22">
        <v>10</v>
      </c>
      <c r="I3706" s="22">
        <v>50</v>
      </c>
      <c r="J3706" s="22">
        <v>90</v>
      </c>
      <c r="K3706" s="22">
        <v>40</v>
      </c>
      <c r="L3706" s="23">
        <v>40787</v>
      </c>
      <c r="M3706" s="24" t="s">
        <v>114</v>
      </c>
      <c r="N3706" s="24" t="e" vm="17">
        <v>#VALUE!</v>
      </c>
      <c r="O3706" s="22">
        <v>971</v>
      </c>
      <c r="P3706" s="24" t="s">
        <v>109</v>
      </c>
      <c r="Q3706" s="24" t="s">
        <v>100</v>
      </c>
      <c r="R3706" s="24" t="s">
        <v>113</v>
      </c>
      <c r="S3706" s="24" t="s">
        <v>94</v>
      </c>
    </row>
    <row r="3707" spans="1:19" x14ac:dyDescent="0.2">
      <c r="A3707" s="22">
        <v>42</v>
      </c>
      <c r="B3707" s="22">
        <v>72</v>
      </c>
      <c r="C3707" s="22">
        <v>133</v>
      </c>
      <c r="D3707" s="22">
        <v>53</v>
      </c>
      <c r="E3707" s="22">
        <v>44</v>
      </c>
      <c r="F3707" s="22">
        <v>17</v>
      </c>
      <c r="G3707" s="22">
        <v>410</v>
      </c>
      <c r="H3707" s="22">
        <v>40</v>
      </c>
      <c r="I3707" s="22">
        <v>70</v>
      </c>
      <c r="J3707" s="22">
        <v>120</v>
      </c>
      <c r="K3707" s="22">
        <v>50</v>
      </c>
      <c r="L3707" s="23">
        <v>40787</v>
      </c>
      <c r="M3707" s="24" t="s">
        <v>114</v>
      </c>
      <c r="N3707" s="24" t="e" vm="17">
        <v>#VALUE!</v>
      </c>
      <c r="O3707" s="22">
        <v>503</v>
      </c>
      <c r="P3707" s="24" t="s">
        <v>109</v>
      </c>
      <c r="Q3707" s="24" t="s">
        <v>100</v>
      </c>
      <c r="R3707" s="24" t="s">
        <v>101</v>
      </c>
      <c r="S3707" s="24" t="s">
        <v>94</v>
      </c>
    </row>
    <row r="3708" spans="1:19" ht="32" x14ac:dyDescent="0.2">
      <c r="A3708" s="22">
        <v>129</v>
      </c>
      <c r="B3708" s="22">
        <v>155</v>
      </c>
      <c r="C3708" s="22">
        <v>330</v>
      </c>
      <c r="D3708" s="22">
        <v>155</v>
      </c>
      <c r="E3708" s="22">
        <v>68</v>
      </c>
      <c r="F3708" s="22">
        <v>43</v>
      </c>
      <c r="G3708" s="22">
        <v>1280</v>
      </c>
      <c r="H3708" s="22">
        <v>90</v>
      </c>
      <c r="I3708" s="22">
        <v>150</v>
      </c>
      <c r="J3708" s="22">
        <v>290</v>
      </c>
      <c r="K3708" s="22">
        <v>140</v>
      </c>
      <c r="L3708" s="23">
        <v>40787</v>
      </c>
      <c r="M3708" s="24" t="s">
        <v>114</v>
      </c>
      <c r="N3708" s="24" t="e" vm="17">
        <v>#VALUE!</v>
      </c>
      <c r="O3708" s="22">
        <v>971</v>
      </c>
      <c r="P3708" s="24" t="s">
        <v>109</v>
      </c>
      <c r="Q3708" s="24" t="s">
        <v>100</v>
      </c>
      <c r="R3708" s="24" t="s">
        <v>102</v>
      </c>
      <c r="S3708" s="24" t="s">
        <v>97</v>
      </c>
    </row>
    <row r="3709" spans="1:19" x14ac:dyDescent="0.2">
      <c r="A3709" s="22">
        <v>80</v>
      </c>
      <c r="B3709" s="22">
        <v>94</v>
      </c>
      <c r="C3709" s="22">
        <v>161</v>
      </c>
      <c r="D3709" s="22">
        <v>57</v>
      </c>
      <c r="E3709" s="22">
        <v>40</v>
      </c>
      <c r="F3709" s="22">
        <v>17</v>
      </c>
      <c r="G3709" s="22">
        <v>349</v>
      </c>
      <c r="H3709" s="22">
        <v>40</v>
      </c>
      <c r="I3709" s="22">
        <v>70</v>
      </c>
      <c r="J3709" s="22">
        <v>100</v>
      </c>
      <c r="K3709" s="22">
        <v>30</v>
      </c>
      <c r="L3709" s="23">
        <v>40787</v>
      </c>
      <c r="M3709" s="24" t="s">
        <v>114</v>
      </c>
      <c r="N3709" s="24" t="e" vm="24">
        <v>#VALUE!</v>
      </c>
      <c r="O3709" s="22">
        <v>206</v>
      </c>
      <c r="P3709" s="24" t="s">
        <v>109</v>
      </c>
      <c r="Q3709" s="24" t="s">
        <v>98</v>
      </c>
      <c r="R3709" s="24" t="s">
        <v>107</v>
      </c>
      <c r="S3709" s="24" t="s">
        <v>94</v>
      </c>
    </row>
    <row r="3710" spans="1:19" x14ac:dyDescent="0.2">
      <c r="A3710" s="22">
        <v>46</v>
      </c>
      <c r="B3710" s="22">
        <v>67</v>
      </c>
      <c r="C3710" s="22">
        <v>120</v>
      </c>
      <c r="D3710" s="22">
        <v>46</v>
      </c>
      <c r="E3710" s="22">
        <v>36</v>
      </c>
      <c r="F3710" s="22">
        <v>14</v>
      </c>
      <c r="G3710" s="22">
        <v>454</v>
      </c>
      <c r="H3710" s="22">
        <v>30</v>
      </c>
      <c r="I3710" s="22">
        <v>40</v>
      </c>
      <c r="J3710" s="22">
        <v>70</v>
      </c>
      <c r="K3710" s="22">
        <v>30</v>
      </c>
      <c r="L3710" s="23">
        <v>40787</v>
      </c>
      <c r="M3710" s="24" t="s">
        <v>114</v>
      </c>
      <c r="N3710" s="24" t="e" vm="24">
        <v>#VALUE!</v>
      </c>
      <c r="O3710" s="22">
        <v>509</v>
      </c>
      <c r="P3710" s="24" t="s">
        <v>109</v>
      </c>
      <c r="Q3710" s="24" t="s">
        <v>98</v>
      </c>
      <c r="R3710" s="24" t="s">
        <v>108</v>
      </c>
      <c r="S3710" s="24" t="s">
        <v>94</v>
      </c>
    </row>
    <row r="3711" spans="1:19" x14ac:dyDescent="0.2">
      <c r="A3711" s="22">
        <v>3</v>
      </c>
      <c r="B3711" s="22">
        <v>87</v>
      </c>
      <c r="C3711" s="22">
        <v>159</v>
      </c>
      <c r="D3711" s="22">
        <v>62</v>
      </c>
      <c r="E3711" s="22">
        <v>85</v>
      </c>
      <c r="F3711" s="22">
        <v>56</v>
      </c>
      <c r="G3711" s="22">
        <v>612</v>
      </c>
      <c r="H3711" s="22">
        <v>10</v>
      </c>
      <c r="I3711" s="22">
        <v>60</v>
      </c>
      <c r="J3711" s="22">
        <v>100</v>
      </c>
      <c r="K3711" s="22">
        <v>40</v>
      </c>
      <c r="L3711" s="23">
        <v>40787</v>
      </c>
      <c r="M3711" s="24" t="s">
        <v>114</v>
      </c>
      <c r="N3711" s="24" t="e" vm="24">
        <v>#VALUE!</v>
      </c>
      <c r="O3711" s="22">
        <v>206</v>
      </c>
      <c r="P3711" s="24" t="s">
        <v>109</v>
      </c>
      <c r="Q3711" s="24" t="s">
        <v>98</v>
      </c>
      <c r="R3711" s="24" t="s">
        <v>99</v>
      </c>
      <c r="S3711" s="24" t="s">
        <v>94</v>
      </c>
    </row>
    <row r="3712" spans="1:19" x14ac:dyDescent="0.2">
      <c r="A3712" s="22">
        <v>135</v>
      </c>
      <c r="B3712" s="22">
        <v>155</v>
      </c>
      <c r="C3712" s="22">
        <v>275</v>
      </c>
      <c r="D3712" s="22">
        <v>103</v>
      </c>
      <c r="E3712" s="22">
        <v>64</v>
      </c>
      <c r="F3712" s="22">
        <v>33</v>
      </c>
      <c r="G3712" s="22">
        <v>1130</v>
      </c>
      <c r="H3712" s="22">
        <v>100</v>
      </c>
      <c r="I3712" s="22">
        <v>140</v>
      </c>
      <c r="J3712" s="22">
        <v>220</v>
      </c>
      <c r="K3712" s="22">
        <v>80</v>
      </c>
      <c r="L3712" s="23">
        <v>40787</v>
      </c>
      <c r="M3712" s="24" t="s">
        <v>114</v>
      </c>
      <c r="N3712" s="24" t="e" vm="24">
        <v>#VALUE!</v>
      </c>
      <c r="O3712" s="22">
        <v>509</v>
      </c>
      <c r="P3712" s="24" t="s">
        <v>109</v>
      </c>
      <c r="Q3712" s="24" t="s">
        <v>103</v>
      </c>
      <c r="R3712" s="24" t="s">
        <v>104</v>
      </c>
      <c r="S3712" s="24" t="s">
        <v>97</v>
      </c>
    </row>
    <row r="3713" spans="1:19" x14ac:dyDescent="0.2">
      <c r="A3713" s="22">
        <v>70</v>
      </c>
      <c r="B3713" s="22">
        <v>71</v>
      </c>
      <c r="C3713" s="22">
        <v>127</v>
      </c>
      <c r="D3713" s="22">
        <v>48</v>
      </c>
      <c r="E3713" s="22">
        <v>24</v>
      </c>
      <c r="F3713" s="22">
        <v>13</v>
      </c>
      <c r="G3713" s="22">
        <v>834</v>
      </c>
      <c r="H3713" s="22">
        <v>50</v>
      </c>
      <c r="I3713" s="22">
        <v>60</v>
      </c>
      <c r="J3713" s="22">
        <v>100</v>
      </c>
      <c r="K3713" s="22">
        <v>40</v>
      </c>
      <c r="L3713" s="23">
        <v>40787</v>
      </c>
      <c r="M3713" s="24" t="s">
        <v>114</v>
      </c>
      <c r="N3713" s="24" t="e" vm="24">
        <v>#VALUE!</v>
      </c>
      <c r="O3713" s="22">
        <v>425</v>
      </c>
      <c r="P3713" s="24" t="s">
        <v>109</v>
      </c>
      <c r="Q3713" s="24" t="s">
        <v>103</v>
      </c>
      <c r="R3713" s="24" t="s">
        <v>105</v>
      </c>
      <c r="S3713" s="24" t="s">
        <v>97</v>
      </c>
    </row>
    <row r="3714" spans="1:19" x14ac:dyDescent="0.2">
      <c r="A3714" s="22">
        <v>83</v>
      </c>
      <c r="B3714" s="22">
        <v>99</v>
      </c>
      <c r="C3714" s="22">
        <v>178</v>
      </c>
      <c r="D3714" s="22">
        <v>68</v>
      </c>
      <c r="E3714" s="22">
        <v>43</v>
      </c>
      <c r="F3714" s="22">
        <v>21</v>
      </c>
      <c r="G3714" s="22">
        <v>445</v>
      </c>
      <c r="H3714" s="22">
        <v>80</v>
      </c>
      <c r="I3714" s="22">
        <v>120</v>
      </c>
      <c r="J3714" s="22">
        <v>200</v>
      </c>
      <c r="K3714" s="22">
        <v>80</v>
      </c>
      <c r="L3714" s="23">
        <v>40787</v>
      </c>
      <c r="M3714" s="24" t="s">
        <v>114</v>
      </c>
      <c r="N3714" s="24" t="e" vm="24">
        <v>#VALUE!</v>
      </c>
      <c r="O3714" s="22">
        <v>425</v>
      </c>
      <c r="P3714" s="24" t="s">
        <v>109</v>
      </c>
      <c r="Q3714" s="24" t="s">
        <v>92</v>
      </c>
      <c r="R3714" s="24" t="s">
        <v>95</v>
      </c>
      <c r="S3714" s="24" t="s">
        <v>94</v>
      </c>
    </row>
    <row r="3715" spans="1:19" ht="32" x14ac:dyDescent="0.2">
      <c r="A3715" s="22">
        <v>24</v>
      </c>
      <c r="B3715" s="22">
        <v>130</v>
      </c>
      <c r="C3715" s="22">
        <v>238</v>
      </c>
      <c r="D3715" s="22">
        <v>93</v>
      </c>
      <c r="E3715" s="22">
        <v>114</v>
      </c>
      <c r="F3715" s="22">
        <v>84</v>
      </c>
      <c r="G3715" s="22">
        <v>692</v>
      </c>
      <c r="H3715" s="22">
        <v>60</v>
      </c>
      <c r="I3715" s="22">
        <v>160</v>
      </c>
      <c r="J3715" s="22">
        <v>270</v>
      </c>
      <c r="K3715" s="22">
        <v>110</v>
      </c>
      <c r="L3715" s="23">
        <v>40787</v>
      </c>
      <c r="M3715" s="24" t="s">
        <v>114</v>
      </c>
      <c r="N3715" s="24" t="e" vm="24">
        <v>#VALUE!</v>
      </c>
      <c r="O3715" s="22">
        <v>206</v>
      </c>
      <c r="P3715" s="24" t="s">
        <v>109</v>
      </c>
      <c r="Q3715" s="24" t="s">
        <v>92</v>
      </c>
      <c r="R3715" s="24" t="s">
        <v>96</v>
      </c>
      <c r="S3715" s="24" t="s">
        <v>97</v>
      </c>
    </row>
    <row r="3716" spans="1:19" x14ac:dyDescent="0.2">
      <c r="A3716" s="22">
        <v>31</v>
      </c>
      <c r="B3716" s="22">
        <v>43</v>
      </c>
      <c r="C3716" s="22">
        <v>81</v>
      </c>
      <c r="D3716" s="22">
        <v>33</v>
      </c>
      <c r="E3716" s="22">
        <v>22</v>
      </c>
      <c r="F3716" s="22">
        <v>10</v>
      </c>
      <c r="G3716" s="22">
        <v>577</v>
      </c>
      <c r="H3716" s="22">
        <v>30</v>
      </c>
      <c r="I3716" s="22">
        <v>40</v>
      </c>
      <c r="J3716" s="22">
        <v>70</v>
      </c>
      <c r="K3716" s="22">
        <v>30</v>
      </c>
      <c r="L3716" s="23">
        <v>40787</v>
      </c>
      <c r="M3716" s="24" t="s">
        <v>114</v>
      </c>
      <c r="N3716" s="24" t="e" vm="24">
        <v>#VALUE!</v>
      </c>
      <c r="O3716" s="22">
        <v>360</v>
      </c>
      <c r="P3716" s="24" t="s">
        <v>109</v>
      </c>
      <c r="Q3716" s="24" t="s">
        <v>100</v>
      </c>
      <c r="R3716" s="24" t="s">
        <v>113</v>
      </c>
      <c r="S3716" s="24" t="s">
        <v>94</v>
      </c>
    </row>
    <row r="3717" spans="1:19" x14ac:dyDescent="0.2">
      <c r="A3717" s="22">
        <v>34</v>
      </c>
      <c r="B3717" s="22">
        <v>82</v>
      </c>
      <c r="C3717" s="22">
        <v>159</v>
      </c>
      <c r="D3717" s="22">
        <v>67</v>
      </c>
      <c r="E3717" s="22">
        <v>59</v>
      </c>
      <c r="F3717" s="22">
        <v>25</v>
      </c>
      <c r="G3717" s="22">
        <v>391</v>
      </c>
      <c r="H3717" s="22">
        <v>30</v>
      </c>
      <c r="I3717" s="22">
        <v>80</v>
      </c>
      <c r="J3717" s="22">
        <v>140</v>
      </c>
      <c r="K3717" s="22">
        <v>60</v>
      </c>
      <c r="L3717" s="23">
        <v>40787</v>
      </c>
      <c r="M3717" s="24" t="s">
        <v>114</v>
      </c>
      <c r="N3717" s="24" t="e" vm="24">
        <v>#VALUE!</v>
      </c>
      <c r="O3717" s="22">
        <v>360</v>
      </c>
      <c r="P3717" s="24" t="s">
        <v>109</v>
      </c>
      <c r="Q3717" s="24" t="s">
        <v>100</v>
      </c>
      <c r="R3717" s="24" t="s">
        <v>101</v>
      </c>
      <c r="S3717" s="24" t="s">
        <v>94</v>
      </c>
    </row>
    <row r="3718" spans="1:19" ht="32" x14ac:dyDescent="0.2">
      <c r="A3718" s="22">
        <v>79</v>
      </c>
      <c r="B3718" s="22">
        <v>99</v>
      </c>
      <c r="C3718" s="22">
        <v>194</v>
      </c>
      <c r="D3718" s="22">
        <v>83</v>
      </c>
      <c r="E3718" s="22">
        <v>46</v>
      </c>
      <c r="F3718" s="22">
        <v>25</v>
      </c>
      <c r="G3718" s="22">
        <v>1063</v>
      </c>
      <c r="H3718" s="22">
        <v>70</v>
      </c>
      <c r="I3718" s="22">
        <v>100</v>
      </c>
      <c r="J3718" s="22">
        <v>170</v>
      </c>
      <c r="K3718" s="22">
        <v>70</v>
      </c>
      <c r="L3718" s="23">
        <v>40787</v>
      </c>
      <c r="M3718" s="24" t="s">
        <v>114</v>
      </c>
      <c r="N3718" s="24" t="e" vm="24">
        <v>#VALUE!</v>
      </c>
      <c r="O3718" s="22">
        <v>206</v>
      </c>
      <c r="P3718" s="24" t="s">
        <v>109</v>
      </c>
      <c r="Q3718" s="24" t="s">
        <v>100</v>
      </c>
      <c r="R3718" s="24" t="s">
        <v>102</v>
      </c>
      <c r="S3718" s="24" t="s">
        <v>97</v>
      </c>
    </row>
    <row r="3719" spans="1:19" x14ac:dyDescent="0.2">
      <c r="A3719" s="22">
        <v>137</v>
      </c>
      <c r="B3719" s="22">
        <v>161</v>
      </c>
      <c r="C3719" s="22">
        <v>343</v>
      </c>
      <c r="D3719" s="22">
        <v>161</v>
      </c>
      <c r="E3719" s="22">
        <v>69</v>
      </c>
      <c r="F3719" s="22">
        <v>45</v>
      </c>
      <c r="G3719" s="22">
        <v>1267</v>
      </c>
      <c r="H3719" s="22">
        <v>110</v>
      </c>
      <c r="I3719" s="22">
        <v>140</v>
      </c>
      <c r="J3719" s="22">
        <v>260</v>
      </c>
      <c r="K3719" s="22">
        <v>120</v>
      </c>
      <c r="L3719" s="23">
        <v>40817</v>
      </c>
      <c r="M3719" s="24" t="s">
        <v>90</v>
      </c>
      <c r="N3719" s="24" t="e" vm="26">
        <v>#VALUE!</v>
      </c>
      <c r="O3719" s="22">
        <v>720</v>
      </c>
      <c r="P3719" s="24" t="s">
        <v>91</v>
      </c>
      <c r="Q3719" s="24" t="s">
        <v>103</v>
      </c>
      <c r="R3719" s="24" t="s">
        <v>104</v>
      </c>
      <c r="S3719" s="24" t="s">
        <v>97</v>
      </c>
    </row>
    <row r="3720" spans="1:19" x14ac:dyDescent="0.2">
      <c r="A3720" s="22">
        <v>-7</v>
      </c>
      <c r="B3720" s="22">
        <v>71</v>
      </c>
      <c r="C3720" s="22">
        <v>130</v>
      </c>
      <c r="D3720" s="22">
        <v>51</v>
      </c>
      <c r="E3720" s="22">
        <v>76</v>
      </c>
      <c r="F3720" s="22">
        <v>46</v>
      </c>
      <c r="G3720" s="22">
        <v>503</v>
      </c>
      <c r="H3720" s="22">
        <v>30</v>
      </c>
      <c r="I3720" s="22">
        <v>60</v>
      </c>
      <c r="J3720" s="22">
        <v>90</v>
      </c>
      <c r="K3720" s="22">
        <v>30</v>
      </c>
      <c r="L3720" s="23">
        <v>40817</v>
      </c>
      <c r="M3720" s="24" t="s">
        <v>90</v>
      </c>
      <c r="N3720" s="24" t="e" vm="26">
        <v>#VALUE!</v>
      </c>
      <c r="O3720" s="22">
        <v>720</v>
      </c>
      <c r="P3720" s="24" t="s">
        <v>91</v>
      </c>
      <c r="Q3720" s="24" t="s">
        <v>103</v>
      </c>
      <c r="R3720" s="24" t="s">
        <v>105</v>
      </c>
      <c r="S3720" s="24" t="s">
        <v>97</v>
      </c>
    </row>
    <row r="3721" spans="1:19" x14ac:dyDescent="0.2">
      <c r="A3721" s="22">
        <v>39</v>
      </c>
      <c r="B3721" s="22">
        <v>71</v>
      </c>
      <c r="C3721" s="22">
        <v>131</v>
      </c>
      <c r="D3721" s="22">
        <v>52</v>
      </c>
      <c r="E3721" s="22">
        <v>45</v>
      </c>
      <c r="F3721" s="22">
        <v>17</v>
      </c>
      <c r="G3721" s="22">
        <v>405</v>
      </c>
      <c r="H3721" s="22">
        <v>50</v>
      </c>
      <c r="I3721" s="22">
        <v>60</v>
      </c>
      <c r="J3721" s="22">
        <v>90</v>
      </c>
      <c r="K3721" s="22">
        <v>30</v>
      </c>
      <c r="L3721" s="23">
        <v>40817</v>
      </c>
      <c r="M3721" s="24" t="s">
        <v>90</v>
      </c>
      <c r="N3721" s="24" t="e" vm="26">
        <v>#VALUE!</v>
      </c>
      <c r="O3721" s="22">
        <v>970</v>
      </c>
      <c r="P3721" s="24" t="s">
        <v>91</v>
      </c>
      <c r="Q3721" s="24" t="s">
        <v>103</v>
      </c>
      <c r="R3721" s="24" t="s">
        <v>106</v>
      </c>
      <c r="S3721" s="24" t="s">
        <v>97</v>
      </c>
    </row>
    <row r="3722" spans="1:19" x14ac:dyDescent="0.2">
      <c r="A3722" s="22">
        <v>19</v>
      </c>
      <c r="B3722" s="22">
        <v>66</v>
      </c>
      <c r="C3722" s="22">
        <v>128</v>
      </c>
      <c r="D3722" s="22">
        <v>54</v>
      </c>
      <c r="E3722" s="22">
        <v>53</v>
      </c>
      <c r="F3722" s="22">
        <v>20</v>
      </c>
      <c r="G3722" s="22">
        <v>404</v>
      </c>
      <c r="H3722" s="22">
        <v>30</v>
      </c>
      <c r="I3722" s="22">
        <v>50</v>
      </c>
      <c r="J3722" s="22">
        <v>80</v>
      </c>
      <c r="K3722" s="22">
        <v>30</v>
      </c>
      <c r="L3722" s="23">
        <v>40817</v>
      </c>
      <c r="M3722" s="24" t="s">
        <v>90</v>
      </c>
      <c r="N3722" s="24" t="e" vm="26">
        <v>#VALUE!</v>
      </c>
      <c r="O3722" s="22">
        <v>720</v>
      </c>
      <c r="P3722" s="24" t="s">
        <v>91</v>
      </c>
      <c r="Q3722" s="24" t="s">
        <v>98</v>
      </c>
      <c r="R3722" s="24" t="s">
        <v>107</v>
      </c>
      <c r="S3722" s="24" t="s">
        <v>94</v>
      </c>
    </row>
    <row r="3723" spans="1:19" x14ac:dyDescent="0.2">
      <c r="A3723" s="22">
        <v>40</v>
      </c>
      <c r="B3723" s="22">
        <v>64</v>
      </c>
      <c r="C3723" s="22">
        <v>126</v>
      </c>
      <c r="D3723" s="22">
        <v>54</v>
      </c>
      <c r="E3723" s="22">
        <v>37</v>
      </c>
      <c r="F3723" s="22">
        <v>16</v>
      </c>
      <c r="G3723" s="22">
        <v>1037</v>
      </c>
      <c r="H3723" s="22">
        <v>40</v>
      </c>
      <c r="I3723" s="22">
        <v>50</v>
      </c>
      <c r="J3723" s="22">
        <v>80</v>
      </c>
      <c r="K3723" s="22">
        <v>30</v>
      </c>
      <c r="L3723" s="23">
        <v>40817</v>
      </c>
      <c r="M3723" s="24" t="s">
        <v>90</v>
      </c>
      <c r="N3723" s="24" t="e" vm="26">
        <v>#VALUE!</v>
      </c>
      <c r="O3723" s="22">
        <v>970</v>
      </c>
      <c r="P3723" s="24" t="s">
        <v>91</v>
      </c>
      <c r="Q3723" s="24" t="s">
        <v>98</v>
      </c>
      <c r="R3723" s="24" t="s">
        <v>108</v>
      </c>
      <c r="S3723" s="24" t="s">
        <v>94</v>
      </c>
    </row>
    <row r="3724" spans="1:19" x14ac:dyDescent="0.2">
      <c r="A3724" s="22">
        <v>110</v>
      </c>
      <c r="B3724" s="22">
        <v>115</v>
      </c>
      <c r="C3724" s="22">
        <v>218</v>
      </c>
      <c r="D3724" s="22">
        <v>90</v>
      </c>
      <c r="E3724" s="22">
        <v>41</v>
      </c>
      <c r="F3724" s="22">
        <v>29</v>
      </c>
      <c r="G3724" s="22">
        <v>572</v>
      </c>
      <c r="H3724" s="22">
        <v>80</v>
      </c>
      <c r="I3724" s="22">
        <v>90</v>
      </c>
      <c r="J3724" s="22">
        <v>140</v>
      </c>
      <c r="K3724" s="22">
        <v>50</v>
      </c>
      <c r="L3724" s="23">
        <v>40817</v>
      </c>
      <c r="M3724" s="24" t="s">
        <v>90</v>
      </c>
      <c r="N3724" s="24" t="e" vm="26">
        <v>#VALUE!</v>
      </c>
      <c r="O3724" s="22">
        <v>970</v>
      </c>
      <c r="P3724" s="24" t="s">
        <v>91</v>
      </c>
      <c r="Q3724" s="24" t="s">
        <v>98</v>
      </c>
      <c r="R3724" s="24" t="s">
        <v>99</v>
      </c>
      <c r="S3724" s="24" t="s">
        <v>94</v>
      </c>
    </row>
    <row r="3725" spans="1:19" x14ac:dyDescent="0.2">
      <c r="A3725" s="22">
        <v>117</v>
      </c>
      <c r="B3725" s="22">
        <v>111</v>
      </c>
      <c r="C3725" s="22">
        <v>199</v>
      </c>
      <c r="D3725" s="22">
        <v>76</v>
      </c>
      <c r="E3725" s="22">
        <v>32</v>
      </c>
      <c r="F3725" s="22">
        <v>21</v>
      </c>
      <c r="G3725" s="22">
        <v>580</v>
      </c>
      <c r="H3725" s="22">
        <v>170</v>
      </c>
      <c r="I3725" s="22">
        <v>180</v>
      </c>
      <c r="J3725" s="22">
        <v>280</v>
      </c>
      <c r="K3725" s="22">
        <v>100</v>
      </c>
      <c r="L3725" s="23">
        <v>40817</v>
      </c>
      <c r="M3725" s="24" t="s">
        <v>90</v>
      </c>
      <c r="N3725" s="24" t="e" vm="26">
        <v>#VALUE!</v>
      </c>
      <c r="O3725" s="22">
        <v>970</v>
      </c>
      <c r="P3725" s="24" t="s">
        <v>91</v>
      </c>
      <c r="Q3725" s="24" t="s">
        <v>100</v>
      </c>
      <c r="R3725" s="24" t="s">
        <v>101</v>
      </c>
      <c r="S3725" s="24" t="s">
        <v>94</v>
      </c>
    </row>
    <row r="3726" spans="1:19" ht="32" x14ac:dyDescent="0.2">
      <c r="A3726" s="22">
        <v>83</v>
      </c>
      <c r="B3726" s="22">
        <v>110</v>
      </c>
      <c r="C3726" s="22">
        <v>194</v>
      </c>
      <c r="D3726" s="22">
        <v>72</v>
      </c>
      <c r="E3726" s="22">
        <v>54</v>
      </c>
      <c r="F3726" s="22">
        <v>23</v>
      </c>
      <c r="G3726" s="22">
        <v>650</v>
      </c>
      <c r="H3726" s="22">
        <v>130</v>
      </c>
      <c r="I3726" s="22">
        <v>160</v>
      </c>
      <c r="J3726" s="22">
        <v>260</v>
      </c>
      <c r="K3726" s="22">
        <v>100</v>
      </c>
      <c r="L3726" s="23">
        <v>40817</v>
      </c>
      <c r="M3726" s="24" t="s">
        <v>90</v>
      </c>
      <c r="N3726" s="24" t="e" vm="26">
        <v>#VALUE!</v>
      </c>
      <c r="O3726" s="22">
        <v>970</v>
      </c>
      <c r="P3726" s="24" t="s">
        <v>91</v>
      </c>
      <c r="Q3726" s="24" t="s">
        <v>100</v>
      </c>
      <c r="R3726" s="24" t="s">
        <v>102</v>
      </c>
      <c r="S3726" s="24" t="s">
        <v>97</v>
      </c>
    </row>
    <row r="3727" spans="1:19" x14ac:dyDescent="0.2">
      <c r="A3727" s="22">
        <v>197</v>
      </c>
      <c r="B3727" s="22">
        <v>179</v>
      </c>
      <c r="C3727" s="22">
        <v>322</v>
      </c>
      <c r="D3727" s="22">
        <v>123</v>
      </c>
      <c r="E3727" s="22">
        <v>46</v>
      </c>
      <c r="F3727" s="22">
        <v>34</v>
      </c>
      <c r="G3727" s="22">
        <v>915</v>
      </c>
      <c r="H3727" s="22">
        <v>160</v>
      </c>
      <c r="I3727" s="22">
        <v>180</v>
      </c>
      <c r="J3727" s="22">
        <v>300</v>
      </c>
      <c r="K3727" s="22">
        <v>120</v>
      </c>
      <c r="L3727" s="23">
        <v>40817</v>
      </c>
      <c r="M3727" s="24" t="s">
        <v>90</v>
      </c>
      <c r="N3727" s="24" t="e" vm="26">
        <v>#VALUE!</v>
      </c>
      <c r="O3727" s="22">
        <v>719</v>
      </c>
      <c r="P3727" s="24" t="s">
        <v>91</v>
      </c>
      <c r="Q3727" s="24" t="s">
        <v>92</v>
      </c>
      <c r="R3727" s="24" t="s">
        <v>93</v>
      </c>
      <c r="S3727" s="24" t="s">
        <v>94</v>
      </c>
    </row>
    <row r="3728" spans="1:19" x14ac:dyDescent="0.2">
      <c r="A3728" s="22">
        <v>40</v>
      </c>
      <c r="B3728" s="22">
        <v>51</v>
      </c>
      <c r="C3728" s="22">
        <v>96</v>
      </c>
      <c r="D3728" s="22">
        <v>39</v>
      </c>
      <c r="E3728" s="22">
        <v>24</v>
      </c>
      <c r="F3728" s="22">
        <v>12</v>
      </c>
      <c r="G3728" s="22">
        <v>541</v>
      </c>
      <c r="H3728" s="22">
        <v>50</v>
      </c>
      <c r="I3728" s="22">
        <v>50</v>
      </c>
      <c r="J3728" s="22">
        <v>80</v>
      </c>
      <c r="K3728" s="22">
        <v>30</v>
      </c>
      <c r="L3728" s="23">
        <v>40817</v>
      </c>
      <c r="M3728" s="24" t="s">
        <v>90</v>
      </c>
      <c r="N3728" s="24" t="e" vm="26">
        <v>#VALUE!</v>
      </c>
      <c r="O3728" s="22">
        <v>303</v>
      </c>
      <c r="P3728" s="24" t="s">
        <v>91</v>
      </c>
      <c r="Q3728" s="24" t="s">
        <v>92</v>
      </c>
      <c r="R3728" s="24" t="s">
        <v>95</v>
      </c>
      <c r="S3728" s="24" t="s">
        <v>94</v>
      </c>
    </row>
    <row r="3729" spans="1:19" ht="32" x14ac:dyDescent="0.2">
      <c r="A3729" s="22">
        <v>172</v>
      </c>
      <c r="B3729" s="22">
        <v>157</v>
      </c>
      <c r="C3729" s="22">
        <v>282</v>
      </c>
      <c r="D3729" s="22">
        <v>108</v>
      </c>
      <c r="E3729" s="22">
        <v>41</v>
      </c>
      <c r="F3729" s="22">
        <v>30</v>
      </c>
      <c r="G3729" s="22">
        <v>971</v>
      </c>
      <c r="H3729" s="22">
        <v>150</v>
      </c>
      <c r="I3729" s="22">
        <v>160</v>
      </c>
      <c r="J3729" s="22">
        <v>260</v>
      </c>
      <c r="K3729" s="22">
        <v>100</v>
      </c>
      <c r="L3729" s="23">
        <v>40817</v>
      </c>
      <c r="M3729" s="24" t="s">
        <v>90</v>
      </c>
      <c r="N3729" s="24" t="e" vm="26">
        <v>#VALUE!</v>
      </c>
      <c r="O3729" s="22">
        <v>719</v>
      </c>
      <c r="P3729" s="24" t="s">
        <v>91</v>
      </c>
      <c r="Q3729" s="24" t="s">
        <v>92</v>
      </c>
      <c r="R3729" s="24" t="s">
        <v>96</v>
      </c>
      <c r="S3729" s="24" t="s">
        <v>97</v>
      </c>
    </row>
    <row r="3730" spans="1:19" x14ac:dyDescent="0.2">
      <c r="A3730" s="22">
        <v>197</v>
      </c>
      <c r="B3730" s="22">
        <v>179</v>
      </c>
      <c r="C3730" s="22">
        <v>322</v>
      </c>
      <c r="D3730" s="22">
        <v>123</v>
      </c>
      <c r="E3730" s="22">
        <v>46</v>
      </c>
      <c r="F3730" s="22">
        <v>34</v>
      </c>
      <c r="G3730" s="22">
        <v>915</v>
      </c>
      <c r="H3730" s="22">
        <v>140</v>
      </c>
      <c r="I3730" s="22">
        <v>150</v>
      </c>
      <c r="J3730" s="22">
        <v>240</v>
      </c>
      <c r="K3730" s="22">
        <v>90</v>
      </c>
      <c r="L3730" s="23">
        <v>40817</v>
      </c>
      <c r="M3730" s="24" t="s">
        <v>90</v>
      </c>
      <c r="N3730" s="24" t="e" vm="45">
        <v>#VALUE!</v>
      </c>
      <c r="O3730" s="22">
        <v>708</v>
      </c>
      <c r="P3730" s="24" t="s">
        <v>91</v>
      </c>
      <c r="Q3730" s="24" t="s">
        <v>103</v>
      </c>
      <c r="R3730" s="24" t="s">
        <v>104</v>
      </c>
      <c r="S3730" s="24" t="s">
        <v>97</v>
      </c>
    </row>
    <row r="3731" spans="1:19" x14ac:dyDescent="0.2">
      <c r="A3731" s="22">
        <v>40</v>
      </c>
      <c r="B3731" s="22">
        <v>51</v>
      </c>
      <c r="C3731" s="22">
        <v>96</v>
      </c>
      <c r="D3731" s="22">
        <v>39</v>
      </c>
      <c r="E3731" s="22">
        <v>24</v>
      </c>
      <c r="F3731" s="22">
        <v>12</v>
      </c>
      <c r="G3731" s="22">
        <v>541</v>
      </c>
      <c r="H3731" s="22">
        <v>40</v>
      </c>
      <c r="I3731" s="22">
        <v>40</v>
      </c>
      <c r="J3731" s="22">
        <v>60</v>
      </c>
      <c r="K3731" s="22">
        <v>20</v>
      </c>
      <c r="L3731" s="23">
        <v>40817</v>
      </c>
      <c r="M3731" s="24" t="s">
        <v>90</v>
      </c>
      <c r="N3731" s="24" t="e" vm="45">
        <v>#VALUE!</v>
      </c>
      <c r="O3731" s="22">
        <v>312</v>
      </c>
      <c r="P3731" s="24" t="s">
        <v>91</v>
      </c>
      <c r="Q3731" s="24" t="s">
        <v>103</v>
      </c>
      <c r="R3731" s="24" t="s">
        <v>105</v>
      </c>
      <c r="S3731" s="24" t="s">
        <v>97</v>
      </c>
    </row>
    <row r="3732" spans="1:19" x14ac:dyDescent="0.2">
      <c r="A3732" s="22">
        <v>172</v>
      </c>
      <c r="B3732" s="22">
        <v>157</v>
      </c>
      <c r="C3732" s="22">
        <v>282</v>
      </c>
      <c r="D3732" s="22">
        <v>108</v>
      </c>
      <c r="E3732" s="22">
        <v>41</v>
      </c>
      <c r="F3732" s="22">
        <v>30</v>
      </c>
      <c r="G3732" s="22">
        <v>971</v>
      </c>
      <c r="H3732" s="22">
        <v>120</v>
      </c>
      <c r="I3732" s="22">
        <v>130</v>
      </c>
      <c r="J3732" s="22">
        <v>210</v>
      </c>
      <c r="K3732" s="22">
        <v>80</v>
      </c>
      <c r="L3732" s="23">
        <v>40817</v>
      </c>
      <c r="M3732" s="24" t="s">
        <v>90</v>
      </c>
      <c r="N3732" s="24" t="e" vm="45">
        <v>#VALUE!</v>
      </c>
      <c r="O3732" s="22">
        <v>815</v>
      </c>
      <c r="P3732" s="24" t="s">
        <v>91</v>
      </c>
      <c r="Q3732" s="24" t="s">
        <v>103</v>
      </c>
      <c r="R3732" s="24" t="s">
        <v>106</v>
      </c>
      <c r="S3732" s="24" t="s">
        <v>97</v>
      </c>
    </row>
    <row r="3733" spans="1:19" x14ac:dyDescent="0.2">
      <c r="A3733" s="22">
        <v>116</v>
      </c>
      <c r="B3733" s="22">
        <v>111</v>
      </c>
      <c r="C3733" s="22">
        <v>199</v>
      </c>
      <c r="D3733" s="22">
        <v>76</v>
      </c>
      <c r="E3733" s="22">
        <v>33</v>
      </c>
      <c r="F3733" s="22">
        <v>21</v>
      </c>
      <c r="G3733" s="22">
        <v>580</v>
      </c>
      <c r="H3733" s="22">
        <v>80</v>
      </c>
      <c r="I3733" s="22">
        <v>80</v>
      </c>
      <c r="J3733" s="22">
        <v>130</v>
      </c>
      <c r="K3733" s="22">
        <v>50</v>
      </c>
      <c r="L3733" s="23">
        <v>40817</v>
      </c>
      <c r="M3733" s="24" t="s">
        <v>90</v>
      </c>
      <c r="N3733" s="24" t="e" vm="45">
        <v>#VALUE!</v>
      </c>
      <c r="O3733" s="22">
        <v>815</v>
      </c>
      <c r="P3733" s="24" t="s">
        <v>91</v>
      </c>
      <c r="Q3733" s="24" t="s">
        <v>98</v>
      </c>
      <c r="R3733" s="24" t="s">
        <v>107</v>
      </c>
      <c r="S3733" s="24" t="s">
        <v>94</v>
      </c>
    </row>
    <row r="3734" spans="1:19" x14ac:dyDescent="0.2">
      <c r="A3734" s="22">
        <v>82</v>
      </c>
      <c r="B3734" s="22">
        <v>110</v>
      </c>
      <c r="C3734" s="22">
        <v>194</v>
      </c>
      <c r="D3734" s="22">
        <v>72</v>
      </c>
      <c r="E3734" s="22">
        <v>55</v>
      </c>
      <c r="F3734" s="22">
        <v>23</v>
      </c>
      <c r="G3734" s="22">
        <v>650</v>
      </c>
      <c r="H3734" s="22">
        <v>50</v>
      </c>
      <c r="I3734" s="22">
        <v>80</v>
      </c>
      <c r="J3734" s="22">
        <v>130</v>
      </c>
      <c r="K3734" s="22">
        <v>50</v>
      </c>
      <c r="L3734" s="23">
        <v>40817</v>
      </c>
      <c r="M3734" s="24" t="s">
        <v>90</v>
      </c>
      <c r="N3734" s="24" t="e" vm="45">
        <v>#VALUE!</v>
      </c>
      <c r="O3734" s="22">
        <v>815</v>
      </c>
      <c r="P3734" s="24" t="s">
        <v>91</v>
      </c>
      <c r="Q3734" s="24" t="s">
        <v>98</v>
      </c>
      <c r="R3734" s="24" t="s">
        <v>108</v>
      </c>
      <c r="S3734" s="24" t="s">
        <v>94</v>
      </c>
    </row>
    <row r="3735" spans="1:19" x14ac:dyDescent="0.2">
      <c r="A3735" s="22">
        <v>332</v>
      </c>
      <c r="B3735" s="22">
        <v>341</v>
      </c>
      <c r="C3735" s="22">
        <v>637</v>
      </c>
      <c r="D3735" s="22">
        <v>257</v>
      </c>
      <c r="E3735" s="22">
        <v>117</v>
      </c>
      <c r="F3735" s="22">
        <v>84</v>
      </c>
      <c r="G3735" s="22">
        <v>1662</v>
      </c>
      <c r="H3735" s="22">
        <v>420</v>
      </c>
      <c r="I3735" s="22">
        <v>520</v>
      </c>
      <c r="J3735" s="22">
        <v>890</v>
      </c>
      <c r="K3735" s="22">
        <v>370</v>
      </c>
      <c r="L3735" s="23">
        <v>40817</v>
      </c>
      <c r="M3735" s="24" t="s">
        <v>90</v>
      </c>
      <c r="N3735" s="24" t="e" vm="45">
        <v>#VALUE!</v>
      </c>
      <c r="O3735" s="22">
        <v>312</v>
      </c>
      <c r="P3735" s="24" t="s">
        <v>91</v>
      </c>
      <c r="Q3735" s="24" t="s">
        <v>100</v>
      </c>
      <c r="R3735" s="24" t="s">
        <v>101</v>
      </c>
      <c r="S3735" s="24" t="s">
        <v>94</v>
      </c>
    </row>
    <row r="3736" spans="1:19" ht="32" x14ac:dyDescent="0.2">
      <c r="A3736" s="22">
        <v>221</v>
      </c>
      <c r="B3736" s="22">
        <v>239</v>
      </c>
      <c r="C3736" s="22">
        <v>509</v>
      </c>
      <c r="D3736" s="22">
        <v>239</v>
      </c>
      <c r="E3736" s="22">
        <v>90</v>
      </c>
      <c r="F3736" s="22">
        <v>66</v>
      </c>
      <c r="G3736" s="22">
        <v>1755</v>
      </c>
      <c r="H3736" s="22">
        <v>300</v>
      </c>
      <c r="I3736" s="22">
        <v>370</v>
      </c>
      <c r="J3736" s="22">
        <v>710</v>
      </c>
      <c r="K3736" s="22">
        <v>340</v>
      </c>
      <c r="L3736" s="23">
        <v>40817</v>
      </c>
      <c r="M3736" s="24" t="s">
        <v>90</v>
      </c>
      <c r="N3736" s="24" t="e" vm="45">
        <v>#VALUE!</v>
      </c>
      <c r="O3736" s="22">
        <v>773</v>
      </c>
      <c r="P3736" s="24" t="s">
        <v>91</v>
      </c>
      <c r="Q3736" s="24" t="s">
        <v>100</v>
      </c>
      <c r="R3736" s="24" t="s">
        <v>102</v>
      </c>
      <c r="S3736" s="24" t="s">
        <v>97</v>
      </c>
    </row>
    <row r="3737" spans="1:19" x14ac:dyDescent="0.2">
      <c r="A3737" s="22">
        <v>178</v>
      </c>
      <c r="B3737" s="22">
        <v>213</v>
      </c>
      <c r="C3737" s="22">
        <v>391</v>
      </c>
      <c r="D3737" s="22">
        <v>154</v>
      </c>
      <c r="E3737" s="22">
        <v>93</v>
      </c>
      <c r="F3737" s="22">
        <v>50</v>
      </c>
      <c r="G3737" s="22">
        <v>1132</v>
      </c>
      <c r="H3737" s="22">
        <v>160</v>
      </c>
      <c r="I3737" s="22">
        <v>220</v>
      </c>
      <c r="J3737" s="22">
        <v>370</v>
      </c>
      <c r="K3737" s="22">
        <v>150</v>
      </c>
      <c r="L3737" s="23">
        <v>40817</v>
      </c>
      <c r="M3737" s="24" t="s">
        <v>90</v>
      </c>
      <c r="N3737" s="24" t="e" vm="45">
        <v>#VALUE!</v>
      </c>
      <c r="O3737" s="22">
        <v>815</v>
      </c>
      <c r="P3737" s="24" t="s">
        <v>91</v>
      </c>
      <c r="Q3737" s="24" t="s">
        <v>92</v>
      </c>
      <c r="R3737" s="24" t="s">
        <v>95</v>
      </c>
      <c r="S3737" s="24" t="s">
        <v>94</v>
      </c>
    </row>
    <row r="3738" spans="1:19" ht="32" x14ac:dyDescent="0.2">
      <c r="A3738" s="22">
        <v>171</v>
      </c>
      <c r="B3738" s="22">
        <v>176</v>
      </c>
      <c r="C3738" s="22">
        <v>318</v>
      </c>
      <c r="D3738" s="22">
        <v>122</v>
      </c>
      <c r="E3738" s="22">
        <v>61</v>
      </c>
      <c r="F3738" s="22">
        <v>39</v>
      </c>
      <c r="G3738" s="22">
        <v>789</v>
      </c>
      <c r="H3738" s="22">
        <v>160</v>
      </c>
      <c r="I3738" s="22">
        <v>190</v>
      </c>
      <c r="J3738" s="22">
        <v>300</v>
      </c>
      <c r="K3738" s="22">
        <v>110</v>
      </c>
      <c r="L3738" s="23">
        <v>40817</v>
      </c>
      <c r="M3738" s="24" t="s">
        <v>90</v>
      </c>
      <c r="N3738" s="24" t="e" vm="45">
        <v>#VALUE!</v>
      </c>
      <c r="O3738" s="22">
        <v>815</v>
      </c>
      <c r="P3738" s="24" t="s">
        <v>91</v>
      </c>
      <c r="Q3738" s="24" t="s">
        <v>92</v>
      </c>
      <c r="R3738" s="24" t="s">
        <v>96</v>
      </c>
      <c r="S3738" s="24" t="s">
        <v>97</v>
      </c>
    </row>
    <row r="3739" spans="1:19" x14ac:dyDescent="0.2">
      <c r="A3739" s="22">
        <v>332</v>
      </c>
      <c r="B3739" s="22">
        <v>341</v>
      </c>
      <c r="C3739" s="22">
        <v>637</v>
      </c>
      <c r="D3739" s="22">
        <v>257</v>
      </c>
      <c r="E3739" s="22">
        <v>117</v>
      </c>
      <c r="F3739" s="22">
        <v>84</v>
      </c>
      <c r="G3739" s="22">
        <v>1662</v>
      </c>
      <c r="H3739" s="22">
        <v>210</v>
      </c>
      <c r="I3739" s="22">
        <v>280</v>
      </c>
      <c r="J3739" s="22">
        <v>480</v>
      </c>
      <c r="K3739" s="22">
        <v>200</v>
      </c>
      <c r="L3739" s="23">
        <v>40817</v>
      </c>
      <c r="M3739" s="24" t="s">
        <v>90</v>
      </c>
      <c r="N3739" s="24" t="e" vm="20">
        <v>#VALUE!</v>
      </c>
      <c r="O3739" s="22">
        <v>319</v>
      </c>
      <c r="P3739" s="24" t="s">
        <v>109</v>
      </c>
      <c r="Q3739" s="24" t="s">
        <v>103</v>
      </c>
      <c r="R3739" s="24" t="s">
        <v>104</v>
      </c>
      <c r="S3739" s="24" t="s">
        <v>97</v>
      </c>
    </row>
    <row r="3740" spans="1:19" x14ac:dyDescent="0.2">
      <c r="A3740" s="22">
        <v>169</v>
      </c>
      <c r="B3740" s="22">
        <v>176</v>
      </c>
      <c r="C3740" s="22">
        <v>318</v>
      </c>
      <c r="D3740" s="22">
        <v>122</v>
      </c>
      <c r="E3740" s="22">
        <v>62</v>
      </c>
      <c r="F3740" s="22">
        <v>39</v>
      </c>
      <c r="G3740" s="22">
        <v>789</v>
      </c>
      <c r="H3740" s="22">
        <v>130</v>
      </c>
      <c r="I3740" s="22">
        <v>150</v>
      </c>
      <c r="J3740" s="22">
        <v>240</v>
      </c>
      <c r="K3740" s="22">
        <v>90</v>
      </c>
      <c r="L3740" s="23">
        <v>40817</v>
      </c>
      <c r="M3740" s="24" t="s">
        <v>90</v>
      </c>
      <c r="N3740" s="24" t="e" vm="20">
        <v>#VALUE!</v>
      </c>
      <c r="O3740" s="22">
        <v>515</v>
      </c>
      <c r="P3740" s="24" t="s">
        <v>109</v>
      </c>
      <c r="Q3740" s="24" t="s">
        <v>103</v>
      </c>
      <c r="R3740" s="24" t="s">
        <v>105</v>
      </c>
      <c r="S3740" s="24" t="s">
        <v>97</v>
      </c>
    </row>
    <row r="3741" spans="1:19" x14ac:dyDescent="0.2">
      <c r="A3741" s="22">
        <v>221</v>
      </c>
      <c r="B3741" s="22">
        <v>239</v>
      </c>
      <c r="C3741" s="22">
        <v>509</v>
      </c>
      <c r="D3741" s="22">
        <v>239</v>
      </c>
      <c r="E3741" s="22">
        <v>90</v>
      </c>
      <c r="F3741" s="22">
        <v>66</v>
      </c>
      <c r="G3741" s="22">
        <v>1755</v>
      </c>
      <c r="H3741" s="22">
        <v>110</v>
      </c>
      <c r="I3741" s="22">
        <v>170</v>
      </c>
      <c r="J3741" s="22">
        <v>340</v>
      </c>
      <c r="K3741" s="22">
        <v>170</v>
      </c>
      <c r="L3741" s="23">
        <v>40817</v>
      </c>
      <c r="M3741" s="24" t="s">
        <v>90</v>
      </c>
      <c r="N3741" s="24" t="e" vm="20">
        <v>#VALUE!</v>
      </c>
      <c r="O3741" s="22">
        <v>515</v>
      </c>
      <c r="P3741" s="24" t="s">
        <v>109</v>
      </c>
      <c r="Q3741" s="24" t="s">
        <v>98</v>
      </c>
      <c r="R3741" s="24" t="s">
        <v>107</v>
      </c>
      <c r="S3741" s="24" t="s">
        <v>94</v>
      </c>
    </row>
    <row r="3742" spans="1:19" x14ac:dyDescent="0.2">
      <c r="A3742" s="22">
        <v>272</v>
      </c>
      <c r="B3742" s="22">
        <v>312</v>
      </c>
      <c r="C3742" s="22">
        <v>604</v>
      </c>
      <c r="D3742" s="22">
        <v>255</v>
      </c>
      <c r="E3742" s="22">
        <v>129</v>
      </c>
      <c r="F3742" s="22">
        <v>96</v>
      </c>
      <c r="G3742" s="22">
        <v>1756</v>
      </c>
      <c r="H3742" s="22">
        <v>130</v>
      </c>
      <c r="I3742" s="22">
        <v>230</v>
      </c>
      <c r="J3742" s="22">
        <v>400</v>
      </c>
      <c r="K3742" s="22">
        <v>170</v>
      </c>
      <c r="L3742" s="23">
        <v>40817</v>
      </c>
      <c r="M3742" s="24" t="s">
        <v>90</v>
      </c>
      <c r="N3742" s="24" t="e" vm="20">
        <v>#VALUE!</v>
      </c>
      <c r="O3742" s="22">
        <v>515</v>
      </c>
      <c r="P3742" s="24" t="s">
        <v>109</v>
      </c>
      <c r="Q3742" s="24" t="s">
        <v>98</v>
      </c>
      <c r="R3742" s="24" t="s">
        <v>108</v>
      </c>
      <c r="S3742" s="24" t="s">
        <v>94</v>
      </c>
    </row>
    <row r="3743" spans="1:19" x14ac:dyDescent="0.2">
      <c r="A3743" s="22">
        <v>27</v>
      </c>
      <c r="B3743" s="22">
        <v>35</v>
      </c>
      <c r="C3743" s="22">
        <v>62</v>
      </c>
      <c r="D3743" s="22">
        <v>23</v>
      </c>
      <c r="E3743" s="22">
        <v>17</v>
      </c>
      <c r="F3743" s="22">
        <v>6</v>
      </c>
      <c r="G3743" s="22">
        <v>800</v>
      </c>
      <c r="H3743" s="22">
        <v>50</v>
      </c>
      <c r="I3743" s="22">
        <v>50</v>
      </c>
      <c r="J3743" s="22">
        <v>70</v>
      </c>
      <c r="K3743" s="22">
        <v>20</v>
      </c>
      <c r="L3743" s="23">
        <v>40817</v>
      </c>
      <c r="M3743" s="24" t="s">
        <v>90</v>
      </c>
      <c r="N3743" s="24" t="e" vm="20">
        <v>#VALUE!</v>
      </c>
      <c r="O3743" s="22">
        <v>641</v>
      </c>
      <c r="P3743" s="24" t="s">
        <v>109</v>
      </c>
      <c r="Q3743" s="24" t="s">
        <v>100</v>
      </c>
      <c r="R3743" s="24" t="s">
        <v>101</v>
      </c>
      <c r="S3743" s="24" t="s">
        <v>94</v>
      </c>
    </row>
    <row r="3744" spans="1:19" ht="32" x14ac:dyDescent="0.2">
      <c r="A3744" s="22">
        <v>46</v>
      </c>
      <c r="B3744" s="22">
        <v>43</v>
      </c>
      <c r="C3744" s="22">
        <v>46</v>
      </c>
      <c r="D3744" s="22">
        <v>0</v>
      </c>
      <c r="E3744" s="22">
        <v>12</v>
      </c>
      <c r="F3744" s="22">
        <v>0</v>
      </c>
      <c r="G3744" s="22">
        <v>430</v>
      </c>
      <c r="H3744" s="22">
        <v>60</v>
      </c>
      <c r="I3744" s="22">
        <v>60</v>
      </c>
      <c r="J3744" s="22">
        <v>60</v>
      </c>
      <c r="K3744" s="22">
        <v>0</v>
      </c>
      <c r="L3744" s="23">
        <v>40817</v>
      </c>
      <c r="M3744" s="24" t="s">
        <v>90</v>
      </c>
      <c r="N3744" s="24" t="e" vm="20">
        <v>#VALUE!</v>
      </c>
      <c r="O3744" s="22">
        <v>563</v>
      </c>
      <c r="P3744" s="24" t="s">
        <v>109</v>
      </c>
      <c r="Q3744" s="24" t="s">
        <v>100</v>
      </c>
      <c r="R3744" s="24" t="s">
        <v>102</v>
      </c>
      <c r="S3744" s="24" t="s">
        <v>97</v>
      </c>
    </row>
    <row r="3745" spans="1:19" x14ac:dyDescent="0.2">
      <c r="A3745" s="22">
        <v>22</v>
      </c>
      <c r="B3745" s="22">
        <v>31</v>
      </c>
      <c r="C3745" s="22">
        <v>55</v>
      </c>
      <c r="D3745" s="22">
        <v>21</v>
      </c>
      <c r="E3745" s="22">
        <v>16</v>
      </c>
      <c r="F3745" s="22">
        <v>5</v>
      </c>
      <c r="G3745" s="22">
        <v>846</v>
      </c>
      <c r="H3745" s="22">
        <v>30</v>
      </c>
      <c r="I3745" s="22">
        <v>30</v>
      </c>
      <c r="J3745" s="22">
        <v>40</v>
      </c>
      <c r="K3745" s="22">
        <v>10</v>
      </c>
      <c r="L3745" s="23">
        <v>40817</v>
      </c>
      <c r="M3745" s="24" t="s">
        <v>90</v>
      </c>
      <c r="N3745" s="24" t="e" vm="20">
        <v>#VALUE!</v>
      </c>
      <c r="O3745" s="22">
        <v>515</v>
      </c>
      <c r="P3745" s="24" t="s">
        <v>109</v>
      </c>
      <c r="Q3745" s="24" t="s">
        <v>92</v>
      </c>
      <c r="R3745" s="24" t="s">
        <v>93</v>
      </c>
      <c r="S3745" s="24" t="s">
        <v>94</v>
      </c>
    </row>
    <row r="3746" spans="1:19" x14ac:dyDescent="0.2">
      <c r="A3746" s="22">
        <v>10</v>
      </c>
      <c r="B3746" s="22">
        <v>37</v>
      </c>
      <c r="C3746" s="22">
        <v>72</v>
      </c>
      <c r="D3746" s="22">
        <v>31</v>
      </c>
      <c r="E3746" s="22">
        <v>30</v>
      </c>
      <c r="F3746" s="22">
        <v>9</v>
      </c>
      <c r="G3746" s="22">
        <v>1000</v>
      </c>
      <c r="H3746" s="22">
        <v>30</v>
      </c>
      <c r="I3746" s="22">
        <v>40</v>
      </c>
      <c r="J3746" s="22">
        <v>60</v>
      </c>
      <c r="K3746" s="22">
        <v>20</v>
      </c>
      <c r="L3746" s="23">
        <v>40817</v>
      </c>
      <c r="M3746" s="24" t="s">
        <v>90</v>
      </c>
      <c r="N3746" s="24" t="e" vm="20">
        <v>#VALUE!</v>
      </c>
      <c r="O3746" s="22">
        <v>515</v>
      </c>
      <c r="P3746" s="24" t="s">
        <v>109</v>
      </c>
      <c r="Q3746" s="24" t="s">
        <v>92</v>
      </c>
      <c r="R3746" s="24" t="s">
        <v>95</v>
      </c>
      <c r="S3746" s="24" t="s">
        <v>94</v>
      </c>
    </row>
    <row r="3747" spans="1:19" ht="32" x14ac:dyDescent="0.2">
      <c r="A3747" s="22">
        <v>-3</v>
      </c>
      <c r="B3747" s="22">
        <v>13</v>
      </c>
      <c r="C3747" s="22">
        <v>25</v>
      </c>
      <c r="D3747" s="22">
        <v>10</v>
      </c>
      <c r="E3747" s="22">
        <v>15</v>
      </c>
      <c r="F3747" s="22">
        <v>3</v>
      </c>
      <c r="G3747" s="22">
        <v>598</v>
      </c>
      <c r="H3747" s="22">
        <v>10</v>
      </c>
      <c r="I3747" s="22">
        <v>10</v>
      </c>
      <c r="J3747" s="22">
        <v>10</v>
      </c>
      <c r="K3747" s="22">
        <v>0</v>
      </c>
      <c r="L3747" s="23">
        <v>40817</v>
      </c>
      <c r="M3747" s="24" t="s">
        <v>90</v>
      </c>
      <c r="N3747" s="24" t="e" vm="20">
        <v>#VALUE!</v>
      </c>
      <c r="O3747" s="22">
        <v>641</v>
      </c>
      <c r="P3747" s="24" t="s">
        <v>109</v>
      </c>
      <c r="Q3747" s="24" t="s">
        <v>92</v>
      </c>
      <c r="R3747" s="24" t="s">
        <v>96</v>
      </c>
      <c r="S3747" s="24" t="s">
        <v>97</v>
      </c>
    </row>
    <row r="3748" spans="1:19" x14ac:dyDescent="0.2">
      <c r="A3748" s="22">
        <v>-9</v>
      </c>
      <c r="B3748" s="22">
        <v>64</v>
      </c>
      <c r="C3748" s="22">
        <v>116</v>
      </c>
      <c r="D3748" s="22">
        <v>45</v>
      </c>
      <c r="E3748" s="22">
        <v>70</v>
      </c>
      <c r="F3748" s="22">
        <v>41</v>
      </c>
      <c r="G3748" s="22">
        <v>320</v>
      </c>
      <c r="H3748" s="22">
        <v>30</v>
      </c>
      <c r="I3748" s="22">
        <v>60</v>
      </c>
      <c r="J3748" s="22">
        <v>80</v>
      </c>
      <c r="K3748" s="22">
        <v>20</v>
      </c>
      <c r="L3748" s="23">
        <v>40817</v>
      </c>
      <c r="M3748" s="24" t="s">
        <v>90</v>
      </c>
      <c r="N3748" s="24" t="e" vm="35">
        <v>#VALUE!</v>
      </c>
      <c r="O3748" s="22">
        <v>573</v>
      </c>
      <c r="P3748" s="24" t="s">
        <v>109</v>
      </c>
      <c r="Q3748" s="24" t="s">
        <v>103</v>
      </c>
      <c r="R3748" s="24" t="s">
        <v>104</v>
      </c>
      <c r="S3748" s="24" t="s">
        <v>97</v>
      </c>
    </row>
    <row r="3749" spans="1:19" x14ac:dyDescent="0.2">
      <c r="A3749" s="22">
        <v>-39</v>
      </c>
      <c r="B3749" s="22">
        <v>23</v>
      </c>
      <c r="C3749" s="22">
        <v>116</v>
      </c>
      <c r="D3749" s="22">
        <v>86</v>
      </c>
      <c r="E3749" s="22">
        <v>49</v>
      </c>
      <c r="F3749" s="22">
        <v>26</v>
      </c>
      <c r="G3749" s="22">
        <v>1698</v>
      </c>
      <c r="H3749" s="22">
        <v>10</v>
      </c>
      <c r="I3749" s="22">
        <v>20</v>
      </c>
      <c r="J3749" s="22">
        <v>80</v>
      </c>
      <c r="K3749" s="22">
        <v>60</v>
      </c>
      <c r="L3749" s="23">
        <v>40817</v>
      </c>
      <c r="M3749" s="24" t="s">
        <v>90</v>
      </c>
      <c r="N3749" s="24" t="e" vm="35">
        <v>#VALUE!</v>
      </c>
      <c r="O3749" s="22">
        <v>417</v>
      </c>
      <c r="P3749" s="24" t="s">
        <v>109</v>
      </c>
      <c r="Q3749" s="24" t="s">
        <v>103</v>
      </c>
      <c r="R3749" s="24" t="s">
        <v>105</v>
      </c>
      <c r="S3749" s="24" t="s">
        <v>97</v>
      </c>
    </row>
    <row r="3750" spans="1:19" x14ac:dyDescent="0.2">
      <c r="A3750" s="22">
        <v>19</v>
      </c>
      <c r="B3750" s="22">
        <v>53</v>
      </c>
      <c r="C3750" s="22">
        <v>98</v>
      </c>
      <c r="D3750" s="22">
        <v>39</v>
      </c>
      <c r="E3750" s="22">
        <v>40</v>
      </c>
      <c r="F3750" s="22">
        <v>12</v>
      </c>
      <c r="G3750" s="22">
        <v>244</v>
      </c>
      <c r="H3750" s="22">
        <v>30</v>
      </c>
      <c r="I3750" s="22">
        <v>40</v>
      </c>
      <c r="J3750" s="22">
        <v>60</v>
      </c>
      <c r="K3750" s="22">
        <v>20</v>
      </c>
      <c r="L3750" s="23">
        <v>40817</v>
      </c>
      <c r="M3750" s="24" t="s">
        <v>90</v>
      </c>
      <c r="N3750" s="24" t="e" vm="35">
        <v>#VALUE!</v>
      </c>
      <c r="O3750" s="22">
        <v>314</v>
      </c>
      <c r="P3750" s="24" t="s">
        <v>109</v>
      </c>
      <c r="Q3750" s="24" t="s">
        <v>98</v>
      </c>
      <c r="R3750" s="24" t="s">
        <v>107</v>
      </c>
      <c r="S3750" s="24" t="s">
        <v>94</v>
      </c>
    </row>
    <row r="3751" spans="1:19" x14ac:dyDescent="0.2">
      <c r="A3751" s="22">
        <v>-16</v>
      </c>
      <c r="B3751" s="22">
        <v>31</v>
      </c>
      <c r="C3751" s="22">
        <v>60</v>
      </c>
      <c r="D3751" s="22">
        <v>25</v>
      </c>
      <c r="E3751" s="22">
        <v>42</v>
      </c>
      <c r="F3751" s="22">
        <v>9</v>
      </c>
      <c r="G3751" s="22">
        <v>209</v>
      </c>
      <c r="H3751" s="22">
        <v>0</v>
      </c>
      <c r="I3751" s="22">
        <v>20</v>
      </c>
      <c r="J3751" s="22">
        <v>30</v>
      </c>
      <c r="K3751" s="22">
        <v>10</v>
      </c>
      <c r="L3751" s="23">
        <v>40817</v>
      </c>
      <c r="M3751" s="24" t="s">
        <v>90</v>
      </c>
      <c r="N3751" s="24" t="e" vm="35">
        <v>#VALUE!</v>
      </c>
      <c r="O3751" s="22">
        <v>573</v>
      </c>
      <c r="P3751" s="24" t="s">
        <v>109</v>
      </c>
      <c r="Q3751" s="24" t="s">
        <v>98</v>
      </c>
      <c r="R3751" s="24" t="s">
        <v>108</v>
      </c>
      <c r="S3751" s="24" t="s">
        <v>94</v>
      </c>
    </row>
    <row r="3752" spans="1:19" x14ac:dyDescent="0.2">
      <c r="A3752" s="22">
        <v>-4</v>
      </c>
      <c r="B3752" s="22">
        <v>43</v>
      </c>
      <c r="C3752" s="22">
        <v>82</v>
      </c>
      <c r="D3752" s="22">
        <v>34</v>
      </c>
      <c r="E3752" s="22">
        <v>46</v>
      </c>
      <c r="F3752" s="22">
        <v>12</v>
      </c>
      <c r="G3752" s="22">
        <v>240</v>
      </c>
      <c r="H3752" s="22">
        <v>10</v>
      </c>
      <c r="I3752" s="22">
        <v>30</v>
      </c>
      <c r="J3752" s="22">
        <v>40</v>
      </c>
      <c r="K3752" s="22">
        <v>10</v>
      </c>
      <c r="L3752" s="23">
        <v>40817</v>
      </c>
      <c r="M3752" s="24" t="s">
        <v>90</v>
      </c>
      <c r="N3752" s="24" t="e" vm="35">
        <v>#VALUE!</v>
      </c>
      <c r="O3752" s="22">
        <v>314</v>
      </c>
      <c r="P3752" s="24" t="s">
        <v>109</v>
      </c>
      <c r="Q3752" s="24" t="s">
        <v>98</v>
      </c>
      <c r="R3752" s="24" t="s">
        <v>99</v>
      </c>
      <c r="S3752" s="24" t="s">
        <v>94</v>
      </c>
    </row>
    <row r="3753" spans="1:19" x14ac:dyDescent="0.2">
      <c r="A3753" s="22">
        <v>53</v>
      </c>
      <c r="B3753" s="22">
        <v>59</v>
      </c>
      <c r="C3753" s="22">
        <v>106</v>
      </c>
      <c r="D3753" s="22">
        <v>40</v>
      </c>
      <c r="E3753" s="22">
        <v>23</v>
      </c>
      <c r="F3753" s="22">
        <v>11</v>
      </c>
      <c r="G3753" s="22">
        <v>881</v>
      </c>
      <c r="H3753" s="22">
        <v>90</v>
      </c>
      <c r="I3753" s="22">
        <v>90</v>
      </c>
      <c r="J3753" s="22">
        <v>140</v>
      </c>
      <c r="K3753" s="22">
        <v>50</v>
      </c>
      <c r="L3753" s="23">
        <v>40817</v>
      </c>
      <c r="M3753" s="24" t="s">
        <v>90</v>
      </c>
      <c r="N3753" s="24" t="e" vm="35">
        <v>#VALUE!</v>
      </c>
      <c r="O3753" s="22">
        <v>573</v>
      </c>
      <c r="P3753" s="24" t="s">
        <v>109</v>
      </c>
      <c r="Q3753" s="24" t="s">
        <v>100</v>
      </c>
      <c r="R3753" s="24" t="s">
        <v>101</v>
      </c>
      <c r="S3753" s="24" t="s">
        <v>94</v>
      </c>
    </row>
    <row r="3754" spans="1:19" ht="32" x14ac:dyDescent="0.2">
      <c r="A3754" s="22">
        <v>42</v>
      </c>
      <c r="B3754" s="22">
        <v>47</v>
      </c>
      <c r="C3754" s="22">
        <v>84</v>
      </c>
      <c r="D3754" s="22">
        <v>32</v>
      </c>
      <c r="E3754" s="22">
        <v>19</v>
      </c>
      <c r="F3754" s="22">
        <v>8</v>
      </c>
      <c r="G3754" s="22">
        <v>833</v>
      </c>
      <c r="H3754" s="22">
        <v>80</v>
      </c>
      <c r="I3754" s="22">
        <v>80</v>
      </c>
      <c r="J3754" s="22">
        <v>110</v>
      </c>
      <c r="K3754" s="22">
        <v>30</v>
      </c>
      <c r="L3754" s="23">
        <v>40817</v>
      </c>
      <c r="M3754" s="24" t="s">
        <v>90</v>
      </c>
      <c r="N3754" s="24" t="e" vm="35">
        <v>#VALUE!</v>
      </c>
      <c r="O3754" s="22">
        <v>417</v>
      </c>
      <c r="P3754" s="24" t="s">
        <v>109</v>
      </c>
      <c r="Q3754" s="24" t="s">
        <v>100</v>
      </c>
      <c r="R3754" s="24" t="s">
        <v>102</v>
      </c>
      <c r="S3754" s="24" t="s">
        <v>97</v>
      </c>
    </row>
    <row r="3755" spans="1:19" x14ac:dyDescent="0.2">
      <c r="A3755" s="22">
        <v>52</v>
      </c>
      <c r="B3755" s="22">
        <v>98</v>
      </c>
      <c r="C3755" s="22">
        <v>189</v>
      </c>
      <c r="D3755" s="22">
        <v>79</v>
      </c>
      <c r="E3755" s="22">
        <v>63</v>
      </c>
      <c r="F3755" s="22">
        <v>30</v>
      </c>
      <c r="G3755" s="22">
        <v>593</v>
      </c>
      <c r="H3755" s="22">
        <v>70</v>
      </c>
      <c r="I3755" s="22">
        <v>100</v>
      </c>
      <c r="J3755" s="22">
        <v>170</v>
      </c>
      <c r="K3755" s="22">
        <v>70</v>
      </c>
      <c r="L3755" s="23">
        <v>40817</v>
      </c>
      <c r="M3755" s="24" t="s">
        <v>90</v>
      </c>
      <c r="N3755" s="24" t="e" vm="35">
        <v>#VALUE!</v>
      </c>
      <c r="O3755" s="22">
        <v>573</v>
      </c>
      <c r="P3755" s="24" t="s">
        <v>109</v>
      </c>
      <c r="Q3755" s="24" t="s">
        <v>92</v>
      </c>
      <c r="R3755" s="24" t="s">
        <v>95</v>
      </c>
      <c r="S3755" s="24" t="s">
        <v>94</v>
      </c>
    </row>
    <row r="3756" spans="1:19" ht="32" x14ac:dyDescent="0.2">
      <c r="A3756" s="22">
        <v>52</v>
      </c>
      <c r="B3756" s="22">
        <v>77</v>
      </c>
      <c r="C3756" s="22">
        <v>151</v>
      </c>
      <c r="D3756" s="22">
        <v>65</v>
      </c>
      <c r="E3756" s="22">
        <v>42</v>
      </c>
      <c r="F3756" s="22">
        <v>20</v>
      </c>
      <c r="G3756" s="22">
        <v>1053</v>
      </c>
      <c r="H3756" s="22">
        <v>70</v>
      </c>
      <c r="I3756" s="22">
        <v>80</v>
      </c>
      <c r="J3756" s="22">
        <v>130</v>
      </c>
      <c r="K3756" s="22">
        <v>50</v>
      </c>
      <c r="L3756" s="23">
        <v>40817</v>
      </c>
      <c r="M3756" s="24" t="s">
        <v>90</v>
      </c>
      <c r="N3756" s="24" t="e" vm="35">
        <v>#VALUE!</v>
      </c>
      <c r="O3756" s="22">
        <v>636</v>
      </c>
      <c r="P3756" s="24" t="s">
        <v>109</v>
      </c>
      <c r="Q3756" s="24" t="s">
        <v>92</v>
      </c>
      <c r="R3756" s="24" t="s">
        <v>96</v>
      </c>
      <c r="S3756" s="24" t="s">
        <v>97</v>
      </c>
    </row>
    <row r="3757" spans="1:19" x14ac:dyDescent="0.2">
      <c r="A3757" s="22">
        <v>24</v>
      </c>
      <c r="B3757" s="22">
        <v>32</v>
      </c>
      <c r="C3757" s="22">
        <v>56</v>
      </c>
      <c r="D3757" s="22">
        <v>21</v>
      </c>
      <c r="E3757" s="22">
        <v>16</v>
      </c>
      <c r="F3757" s="22">
        <v>5</v>
      </c>
      <c r="G3757" s="22">
        <v>480</v>
      </c>
      <c r="H3757" s="22">
        <v>30</v>
      </c>
      <c r="I3757" s="22">
        <v>30</v>
      </c>
      <c r="J3757" s="22">
        <v>30</v>
      </c>
      <c r="K3757" s="22">
        <v>0</v>
      </c>
      <c r="L3757" s="23">
        <v>40817</v>
      </c>
      <c r="M3757" s="24" t="s">
        <v>90</v>
      </c>
      <c r="N3757" s="24" t="e" vm="44">
        <v>#VALUE!</v>
      </c>
      <c r="O3757" s="22">
        <v>937</v>
      </c>
      <c r="P3757" s="24" t="s">
        <v>91</v>
      </c>
      <c r="Q3757" s="24" t="s">
        <v>103</v>
      </c>
      <c r="R3757" s="24" t="s">
        <v>104</v>
      </c>
      <c r="S3757" s="24" t="s">
        <v>97</v>
      </c>
    </row>
    <row r="3758" spans="1:19" x14ac:dyDescent="0.2">
      <c r="A3758" s="22">
        <v>30</v>
      </c>
      <c r="B3758" s="22">
        <v>39</v>
      </c>
      <c r="C3758" s="22">
        <v>70</v>
      </c>
      <c r="D3758" s="22">
        <v>27</v>
      </c>
      <c r="E3758" s="22">
        <v>19</v>
      </c>
      <c r="F3758" s="22">
        <v>7</v>
      </c>
      <c r="G3758" s="22">
        <v>859</v>
      </c>
      <c r="H3758" s="22">
        <v>30</v>
      </c>
      <c r="I3758" s="22">
        <v>30</v>
      </c>
      <c r="J3758" s="22">
        <v>40</v>
      </c>
      <c r="K3758" s="22">
        <v>10</v>
      </c>
      <c r="L3758" s="23">
        <v>40817</v>
      </c>
      <c r="M3758" s="24" t="s">
        <v>90</v>
      </c>
      <c r="N3758" s="24" t="e" vm="44">
        <v>#VALUE!</v>
      </c>
      <c r="O3758" s="22">
        <v>937</v>
      </c>
      <c r="P3758" s="24" t="s">
        <v>91</v>
      </c>
      <c r="Q3758" s="24" t="s">
        <v>103</v>
      </c>
      <c r="R3758" s="24" t="s">
        <v>105</v>
      </c>
      <c r="S3758" s="24" t="s">
        <v>97</v>
      </c>
    </row>
    <row r="3759" spans="1:19" x14ac:dyDescent="0.2">
      <c r="A3759" s="22">
        <v>96</v>
      </c>
      <c r="B3759" s="22">
        <v>123</v>
      </c>
      <c r="C3759" s="22">
        <v>218</v>
      </c>
      <c r="D3759" s="22">
        <v>82</v>
      </c>
      <c r="E3759" s="22">
        <v>58</v>
      </c>
      <c r="F3759" s="22">
        <v>27</v>
      </c>
      <c r="G3759" s="22">
        <v>788</v>
      </c>
      <c r="H3759" s="22">
        <v>60</v>
      </c>
      <c r="I3759" s="22">
        <v>90</v>
      </c>
      <c r="J3759" s="22">
        <v>140</v>
      </c>
      <c r="K3759" s="22">
        <v>50</v>
      </c>
      <c r="L3759" s="23">
        <v>40817</v>
      </c>
      <c r="M3759" s="24" t="s">
        <v>90</v>
      </c>
      <c r="N3759" s="24" t="e" vm="44">
        <v>#VALUE!</v>
      </c>
      <c r="O3759" s="22">
        <v>419</v>
      </c>
      <c r="P3759" s="24" t="s">
        <v>91</v>
      </c>
      <c r="Q3759" s="24" t="s">
        <v>98</v>
      </c>
      <c r="R3759" s="24" t="s">
        <v>107</v>
      </c>
      <c r="S3759" s="24" t="s">
        <v>94</v>
      </c>
    </row>
    <row r="3760" spans="1:19" x14ac:dyDescent="0.2">
      <c r="A3760" s="22">
        <v>113</v>
      </c>
      <c r="B3760" s="22">
        <v>127</v>
      </c>
      <c r="C3760" s="22">
        <v>232</v>
      </c>
      <c r="D3760" s="22">
        <v>91</v>
      </c>
      <c r="E3760" s="22">
        <v>51</v>
      </c>
      <c r="F3760" s="22">
        <v>28</v>
      </c>
      <c r="G3760" s="22">
        <v>656</v>
      </c>
      <c r="H3760" s="22">
        <v>80</v>
      </c>
      <c r="I3760" s="22">
        <v>100</v>
      </c>
      <c r="J3760" s="22">
        <v>150</v>
      </c>
      <c r="K3760" s="22">
        <v>50</v>
      </c>
      <c r="L3760" s="23">
        <v>40817</v>
      </c>
      <c r="M3760" s="24" t="s">
        <v>90</v>
      </c>
      <c r="N3760" s="24" t="e" vm="44">
        <v>#VALUE!</v>
      </c>
      <c r="O3760" s="22">
        <v>419</v>
      </c>
      <c r="P3760" s="24" t="s">
        <v>91</v>
      </c>
      <c r="Q3760" s="24" t="s">
        <v>98</v>
      </c>
      <c r="R3760" s="24" t="s">
        <v>108</v>
      </c>
      <c r="S3760" s="24" t="s">
        <v>94</v>
      </c>
    </row>
    <row r="3761" spans="1:19" x14ac:dyDescent="0.2">
      <c r="A3761" s="22">
        <v>137</v>
      </c>
      <c r="B3761" s="22">
        <v>161</v>
      </c>
      <c r="C3761" s="22">
        <v>343</v>
      </c>
      <c r="D3761" s="22">
        <v>161</v>
      </c>
      <c r="E3761" s="22">
        <v>69</v>
      </c>
      <c r="F3761" s="22">
        <v>45</v>
      </c>
      <c r="G3761" s="22">
        <v>1267</v>
      </c>
      <c r="H3761" s="22">
        <v>190</v>
      </c>
      <c r="I3761" s="22">
        <v>240</v>
      </c>
      <c r="J3761" s="22">
        <v>470</v>
      </c>
      <c r="K3761" s="22">
        <v>230</v>
      </c>
      <c r="L3761" s="23">
        <v>40817</v>
      </c>
      <c r="M3761" s="24" t="s">
        <v>90</v>
      </c>
      <c r="N3761" s="24" t="e" vm="44">
        <v>#VALUE!</v>
      </c>
      <c r="O3761" s="22">
        <v>513</v>
      </c>
      <c r="P3761" s="24" t="s">
        <v>91</v>
      </c>
      <c r="Q3761" s="24" t="s">
        <v>100</v>
      </c>
      <c r="R3761" s="24" t="s">
        <v>101</v>
      </c>
      <c r="S3761" s="24" t="s">
        <v>94</v>
      </c>
    </row>
    <row r="3762" spans="1:19" ht="32" x14ac:dyDescent="0.2">
      <c r="A3762" s="22">
        <v>18</v>
      </c>
      <c r="B3762" s="22">
        <v>66</v>
      </c>
      <c r="C3762" s="22">
        <v>128</v>
      </c>
      <c r="D3762" s="22">
        <v>54</v>
      </c>
      <c r="E3762" s="22">
        <v>54</v>
      </c>
      <c r="F3762" s="22">
        <v>20</v>
      </c>
      <c r="G3762" s="22">
        <v>404</v>
      </c>
      <c r="H3762" s="22">
        <v>70</v>
      </c>
      <c r="I3762" s="22">
        <v>100</v>
      </c>
      <c r="J3762" s="22">
        <v>170</v>
      </c>
      <c r="K3762" s="22">
        <v>70</v>
      </c>
      <c r="L3762" s="23">
        <v>40817</v>
      </c>
      <c r="M3762" s="24" t="s">
        <v>90</v>
      </c>
      <c r="N3762" s="24" t="e" vm="44">
        <v>#VALUE!</v>
      </c>
      <c r="O3762" s="22">
        <v>419</v>
      </c>
      <c r="P3762" s="24" t="s">
        <v>91</v>
      </c>
      <c r="Q3762" s="24" t="s">
        <v>100</v>
      </c>
      <c r="R3762" s="24" t="s">
        <v>102</v>
      </c>
      <c r="S3762" s="24" t="s">
        <v>97</v>
      </c>
    </row>
    <row r="3763" spans="1:19" x14ac:dyDescent="0.2">
      <c r="A3763" s="22">
        <v>39</v>
      </c>
      <c r="B3763" s="22">
        <v>71</v>
      </c>
      <c r="C3763" s="22">
        <v>131</v>
      </c>
      <c r="D3763" s="22">
        <v>52</v>
      </c>
      <c r="E3763" s="22">
        <v>45</v>
      </c>
      <c r="F3763" s="22">
        <v>17</v>
      </c>
      <c r="G3763" s="22">
        <v>405</v>
      </c>
      <c r="H3763" s="22">
        <v>60</v>
      </c>
      <c r="I3763" s="22">
        <v>70</v>
      </c>
      <c r="J3763" s="22">
        <v>110</v>
      </c>
      <c r="K3763" s="22">
        <v>40</v>
      </c>
      <c r="L3763" s="23">
        <v>40817</v>
      </c>
      <c r="M3763" s="24" t="s">
        <v>90</v>
      </c>
      <c r="N3763" s="24" t="e" vm="44">
        <v>#VALUE!</v>
      </c>
      <c r="O3763" s="22">
        <v>614</v>
      </c>
      <c r="P3763" s="24" t="s">
        <v>91</v>
      </c>
      <c r="Q3763" s="24" t="s">
        <v>92</v>
      </c>
      <c r="R3763" s="24" t="s">
        <v>93</v>
      </c>
      <c r="S3763" s="24" t="s">
        <v>94</v>
      </c>
    </row>
    <row r="3764" spans="1:19" x14ac:dyDescent="0.2">
      <c r="A3764" s="22">
        <v>42</v>
      </c>
      <c r="B3764" s="22">
        <v>64</v>
      </c>
      <c r="C3764" s="22">
        <v>114</v>
      </c>
      <c r="D3764" s="22">
        <v>43</v>
      </c>
      <c r="E3764" s="22">
        <v>36</v>
      </c>
      <c r="F3764" s="22">
        <v>13</v>
      </c>
      <c r="G3764" s="22">
        <v>419</v>
      </c>
      <c r="H3764" s="22">
        <v>60</v>
      </c>
      <c r="I3764" s="22">
        <v>70</v>
      </c>
      <c r="J3764" s="22">
        <v>100</v>
      </c>
      <c r="K3764" s="22">
        <v>30</v>
      </c>
      <c r="L3764" s="23">
        <v>40817</v>
      </c>
      <c r="M3764" s="24" t="s">
        <v>90</v>
      </c>
      <c r="N3764" s="24" t="e" vm="44">
        <v>#VALUE!</v>
      </c>
      <c r="O3764" s="22">
        <v>937</v>
      </c>
      <c r="P3764" s="24" t="s">
        <v>91</v>
      </c>
      <c r="Q3764" s="24" t="s">
        <v>92</v>
      </c>
      <c r="R3764" s="24" t="s">
        <v>95</v>
      </c>
      <c r="S3764" s="24" t="s">
        <v>94</v>
      </c>
    </row>
    <row r="3765" spans="1:19" ht="32" x14ac:dyDescent="0.2">
      <c r="A3765" s="22">
        <v>-7</v>
      </c>
      <c r="B3765" s="22">
        <v>71</v>
      </c>
      <c r="C3765" s="22">
        <v>130</v>
      </c>
      <c r="D3765" s="22">
        <v>51</v>
      </c>
      <c r="E3765" s="22">
        <v>76</v>
      </c>
      <c r="F3765" s="22">
        <v>46</v>
      </c>
      <c r="G3765" s="22">
        <v>503</v>
      </c>
      <c r="H3765" s="22">
        <v>30</v>
      </c>
      <c r="I3765" s="22">
        <v>70</v>
      </c>
      <c r="J3765" s="22">
        <v>110</v>
      </c>
      <c r="K3765" s="22">
        <v>40</v>
      </c>
      <c r="L3765" s="23">
        <v>40817</v>
      </c>
      <c r="M3765" s="24" t="s">
        <v>90</v>
      </c>
      <c r="N3765" s="24" t="e" vm="44">
        <v>#VALUE!</v>
      </c>
      <c r="O3765" s="22">
        <v>234</v>
      </c>
      <c r="P3765" s="24" t="s">
        <v>91</v>
      </c>
      <c r="Q3765" s="24" t="s">
        <v>92</v>
      </c>
      <c r="R3765" s="24" t="s">
        <v>96</v>
      </c>
      <c r="S3765" s="24" t="s">
        <v>97</v>
      </c>
    </row>
    <row r="3766" spans="1:19" x14ac:dyDescent="0.2">
      <c r="A3766" s="22">
        <v>85</v>
      </c>
      <c r="B3766" s="22">
        <v>99</v>
      </c>
      <c r="C3766" s="22">
        <v>169</v>
      </c>
      <c r="D3766" s="22">
        <v>60</v>
      </c>
      <c r="E3766" s="22">
        <v>42</v>
      </c>
      <c r="F3766" s="22">
        <v>18</v>
      </c>
      <c r="G3766" s="22">
        <v>329</v>
      </c>
      <c r="H3766" s="22">
        <v>80</v>
      </c>
      <c r="I3766" s="22">
        <v>80</v>
      </c>
      <c r="J3766" s="22">
        <v>120</v>
      </c>
      <c r="K3766" s="22">
        <v>40</v>
      </c>
      <c r="L3766" s="23">
        <v>40817</v>
      </c>
      <c r="M3766" s="24" t="s">
        <v>90</v>
      </c>
      <c r="N3766" s="24" t="e" vm="28">
        <v>#VALUE!</v>
      </c>
      <c r="O3766" s="22">
        <v>715</v>
      </c>
      <c r="P3766" s="24" t="s">
        <v>109</v>
      </c>
      <c r="Q3766" s="24" t="s">
        <v>103</v>
      </c>
      <c r="R3766" s="24" t="s">
        <v>104</v>
      </c>
      <c r="S3766" s="24" t="s">
        <v>97</v>
      </c>
    </row>
    <row r="3767" spans="1:19" x14ac:dyDescent="0.2">
      <c r="A3767" s="22">
        <v>67</v>
      </c>
      <c r="B3767" s="22">
        <v>70</v>
      </c>
      <c r="C3767" s="22">
        <v>126</v>
      </c>
      <c r="D3767" s="22">
        <v>48</v>
      </c>
      <c r="E3767" s="22">
        <v>25</v>
      </c>
      <c r="F3767" s="22">
        <v>13</v>
      </c>
      <c r="G3767" s="22">
        <v>851</v>
      </c>
      <c r="H3767" s="22">
        <v>60</v>
      </c>
      <c r="I3767" s="22">
        <v>60</v>
      </c>
      <c r="J3767" s="22">
        <v>90</v>
      </c>
      <c r="K3767" s="22">
        <v>30</v>
      </c>
      <c r="L3767" s="23">
        <v>40817</v>
      </c>
      <c r="M3767" s="24" t="s">
        <v>90</v>
      </c>
      <c r="N3767" s="24" t="e" vm="28">
        <v>#VALUE!</v>
      </c>
      <c r="O3767" s="22">
        <v>262</v>
      </c>
      <c r="P3767" s="24" t="s">
        <v>109</v>
      </c>
      <c r="Q3767" s="24" t="s">
        <v>103</v>
      </c>
      <c r="R3767" s="24" t="s">
        <v>105</v>
      </c>
      <c r="S3767" s="24" t="s">
        <v>97</v>
      </c>
    </row>
    <row r="3768" spans="1:19" x14ac:dyDescent="0.2">
      <c r="A3768" s="22">
        <v>45</v>
      </c>
      <c r="B3768" s="22">
        <v>67</v>
      </c>
      <c r="C3768" s="22">
        <v>120</v>
      </c>
      <c r="D3768" s="22">
        <v>46</v>
      </c>
      <c r="E3768" s="22">
        <v>37</v>
      </c>
      <c r="F3768" s="22">
        <v>14</v>
      </c>
      <c r="G3768" s="22">
        <v>449</v>
      </c>
      <c r="H3768" s="22">
        <v>40</v>
      </c>
      <c r="I3768" s="22">
        <v>50</v>
      </c>
      <c r="J3768" s="22">
        <v>70</v>
      </c>
      <c r="K3768" s="22">
        <v>20</v>
      </c>
      <c r="L3768" s="23">
        <v>40817</v>
      </c>
      <c r="M3768" s="24" t="s">
        <v>90</v>
      </c>
      <c r="N3768" s="24" t="e" vm="28">
        <v>#VALUE!</v>
      </c>
      <c r="O3768" s="22">
        <v>262</v>
      </c>
      <c r="P3768" s="24" t="s">
        <v>109</v>
      </c>
      <c r="Q3768" s="24" t="s">
        <v>98</v>
      </c>
      <c r="R3768" s="24" t="s">
        <v>107</v>
      </c>
      <c r="S3768" s="24" t="s">
        <v>94</v>
      </c>
    </row>
    <row r="3769" spans="1:19" x14ac:dyDescent="0.2">
      <c r="A3769" s="22">
        <v>0</v>
      </c>
      <c r="B3769" s="22">
        <v>84</v>
      </c>
      <c r="C3769" s="22">
        <v>153</v>
      </c>
      <c r="D3769" s="22">
        <v>60</v>
      </c>
      <c r="E3769" s="22">
        <v>84</v>
      </c>
      <c r="F3769" s="22">
        <v>54</v>
      </c>
      <c r="G3769" s="22">
        <v>606</v>
      </c>
      <c r="H3769" s="22">
        <v>0</v>
      </c>
      <c r="I3769" s="22">
        <v>50</v>
      </c>
      <c r="J3769" s="22">
        <v>90</v>
      </c>
      <c r="K3769" s="22">
        <v>40</v>
      </c>
      <c r="L3769" s="23">
        <v>40817</v>
      </c>
      <c r="M3769" s="24" t="s">
        <v>90</v>
      </c>
      <c r="N3769" s="24" t="e" vm="28">
        <v>#VALUE!</v>
      </c>
      <c r="O3769" s="22">
        <v>262</v>
      </c>
      <c r="P3769" s="24" t="s">
        <v>109</v>
      </c>
      <c r="Q3769" s="24" t="s">
        <v>98</v>
      </c>
      <c r="R3769" s="24" t="s">
        <v>108</v>
      </c>
      <c r="S3769" s="24" t="s">
        <v>94</v>
      </c>
    </row>
    <row r="3770" spans="1:19" x14ac:dyDescent="0.2">
      <c r="A3770" s="22">
        <v>71</v>
      </c>
      <c r="B3770" s="22">
        <v>94</v>
      </c>
      <c r="C3770" s="22">
        <v>185</v>
      </c>
      <c r="D3770" s="22">
        <v>80</v>
      </c>
      <c r="E3770" s="22">
        <v>46</v>
      </c>
      <c r="F3770" s="22">
        <v>24</v>
      </c>
      <c r="G3770" s="22">
        <v>1055</v>
      </c>
      <c r="H3770" s="22">
        <v>120</v>
      </c>
      <c r="I3770" s="22">
        <v>140</v>
      </c>
      <c r="J3770" s="22">
        <v>250</v>
      </c>
      <c r="K3770" s="22">
        <v>110</v>
      </c>
      <c r="L3770" s="23">
        <v>40817</v>
      </c>
      <c r="M3770" s="24" t="s">
        <v>90</v>
      </c>
      <c r="N3770" s="24" t="e" vm="28">
        <v>#VALUE!</v>
      </c>
      <c r="O3770" s="22">
        <v>262</v>
      </c>
      <c r="P3770" s="24" t="s">
        <v>109</v>
      </c>
      <c r="Q3770" s="24" t="s">
        <v>100</v>
      </c>
      <c r="R3770" s="24" t="s">
        <v>101</v>
      </c>
      <c r="S3770" s="24" t="s">
        <v>94</v>
      </c>
    </row>
    <row r="3771" spans="1:19" ht="32" x14ac:dyDescent="0.2">
      <c r="A3771" s="22">
        <v>15</v>
      </c>
      <c r="B3771" s="22">
        <v>29</v>
      </c>
      <c r="C3771" s="22">
        <v>54</v>
      </c>
      <c r="D3771" s="22">
        <v>22</v>
      </c>
      <c r="E3771" s="22">
        <v>19</v>
      </c>
      <c r="F3771" s="22">
        <v>7</v>
      </c>
      <c r="G3771" s="22">
        <v>573</v>
      </c>
      <c r="H3771" s="22">
        <v>50</v>
      </c>
      <c r="I3771" s="22">
        <v>50</v>
      </c>
      <c r="J3771" s="22">
        <v>70</v>
      </c>
      <c r="K3771" s="22">
        <v>20</v>
      </c>
      <c r="L3771" s="23">
        <v>40817</v>
      </c>
      <c r="M3771" s="24" t="s">
        <v>90</v>
      </c>
      <c r="N3771" s="24" t="e" vm="28">
        <v>#VALUE!</v>
      </c>
      <c r="O3771" s="22">
        <v>262</v>
      </c>
      <c r="P3771" s="24" t="s">
        <v>109</v>
      </c>
      <c r="Q3771" s="24" t="s">
        <v>100</v>
      </c>
      <c r="R3771" s="24" t="s">
        <v>102</v>
      </c>
      <c r="S3771" s="24" t="s">
        <v>97</v>
      </c>
    </row>
    <row r="3772" spans="1:19" x14ac:dyDescent="0.2">
      <c r="A3772" s="22">
        <v>22</v>
      </c>
      <c r="B3772" s="22">
        <v>70</v>
      </c>
      <c r="C3772" s="22">
        <v>134</v>
      </c>
      <c r="D3772" s="22">
        <v>56</v>
      </c>
      <c r="E3772" s="22">
        <v>55</v>
      </c>
      <c r="F3772" s="22">
        <v>21</v>
      </c>
      <c r="G3772" s="22">
        <v>385</v>
      </c>
      <c r="H3772" s="22">
        <v>50</v>
      </c>
      <c r="I3772" s="22">
        <v>80</v>
      </c>
      <c r="J3772" s="22">
        <v>120</v>
      </c>
      <c r="K3772" s="22">
        <v>40</v>
      </c>
      <c r="L3772" s="23">
        <v>40817</v>
      </c>
      <c r="M3772" s="24" t="s">
        <v>90</v>
      </c>
      <c r="N3772" s="24" t="e" vm="28">
        <v>#VALUE!</v>
      </c>
      <c r="O3772" s="22">
        <v>414</v>
      </c>
      <c r="P3772" s="24" t="s">
        <v>109</v>
      </c>
      <c r="Q3772" s="24" t="s">
        <v>92</v>
      </c>
      <c r="R3772" s="24" t="s">
        <v>93</v>
      </c>
      <c r="S3772" s="24" t="s">
        <v>94</v>
      </c>
    </row>
    <row r="3773" spans="1:19" x14ac:dyDescent="0.2">
      <c r="A3773" s="22">
        <v>27</v>
      </c>
      <c r="B3773" s="22">
        <v>134</v>
      </c>
      <c r="C3773" s="22">
        <v>245</v>
      </c>
      <c r="D3773" s="22">
        <v>96</v>
      </c>
      <c r="E3773" s="22">
        <v>116</v>
      </c>
      <c r="F3773" s="22">
        <v>87</v>
      </c>
      <c r="G3773" s="22">
        <v>683</v>
      </c>
      <c r="H3773" s="22">
        <v>60</v>
      </c>
      <c r="I3773" s="22">
        <v>140</v>
      </c>
      <c r="J3773" s="22">
        <v>230</v>
      </c>
      <c r="K3773" s="22">
        <v>90</v>
      </c>
      <c r="L3773" s="23">
        <v>40817</v>
      </c>
      <c r="M3773" s="24" t="s">
        <v>90</v>
      </c>
      <c r="N3773" s="24" t="e" vm="28">
        <v>#VALUE!</v>
      </c>
      <c r="O3773" s="22">
        <v>414</v>
      </c>
      <c r="P3773" s="24" t="s">
        <v>109</v>
      </c>
      <c r="Q3773" s="24" t="s">
        <v>92</v>
      </c>
      <c r="R3773" s="24" t="s">
        <v>95</v>
      </c>
      <c r="S3773" s="24" t="s">
        <v>94</v>
      </c>
    </row>
    <row r="3774" spans="1:19" ht="32" x14ac:dyDescent="0.2">
      <c r="A3774" s="22">
        <v>91</v>
      </c>
      <c r="B3774" s="22">
        <v>116</v>
      </c>
      <c r="C3774" s="22">
        <v>215</v>
      </c>
      <c r="D3774" s="22">
        <v>86</v>
      </c>
      <c r="E3774" s="22">
        <v>55</v>
      </c>
      <c r="F3774" s="22">
        <v>28</v>
      </c>
      <c r="G3774" s="22">
        <v>547</v>
      </c>
      <c r="H3774" s="22">
        <v>100</v>
      </c>
      <c r="I3774" s="22">
        <v>120</v>
      </c>
      <c r="J3774" s="22">
        <v>200</v>
      </c>
      <c r="K3774" s="22">
        <v>80</v>
      </c>
      <c r="L3774" s="23">
        <v>40817</v>
      </c>
      <c r="M3774" s="24" t="s">
        <v>90</v>
      </c>
      <c r="N3774" s="24" t="e" vm="28">
        <v>#VALUE!</v>
      </c>
      <c r="O3774" s="22">
        <v>920</v>
      </c>
      <c r="P3774" s="24" t="s">
        <v>109</v>
      </c>
      <c r="Q3774" s="24" t="s">
        <v>92</v>
      </c>
      <c r="R3774" s="24" t="s">
        <v>96</v>
      </c>
      <c r="S3774" s="24" t="s">
        <v>97</v>
      </c>
    </row>
    <row r="3775" spans="1:19" x14ac:dyDescent="0.2">
      <c r="A3775" s="22">
        <v>50</v>
      </c>
      <c r="B3775" s="22">
        <v>98</v>
      </c>
      <c r="C3775" s="22">
        <v>189</v>
      </c>
      <c r="D3775" s="22">
        <v>79</v>
      </c>
      <c r="E3775" s="22">
        <v>64</v>
      </c>
      <c r="F3775" s="22">
        <v>30</v>
      </c>
      <c r="G3775" s="22">
        <v>593</v>
      </c>
      <c r="H3775" s="22">
        <v>30</v>
      </c>
      <c r="I3775" s="22">
        <v>50</v>
      </c>
      <c r="J3775" s="22">
        <v>90</v>
      </c>
      <c r="K3775" s="22">
        <v>40</v>
      </c>
      <c r="L3775" s="23">
        <v>40817</v>
      </c>
      <c r="M3775" s="24" t="s">
        <v>110</v>
      </c>
      <c r="N3775" s="24" t="e" vm="23">
        <v>#VALUE!</v>
      </c>
      <c r="O3775" s="22">
        <v>203</v>
      </c>
      <c r="P3775" s="24" t="s">
        <v>109</v>
      </c>
      <c r="Q3775" s="24" t="s">
        <v>103</v>
      </c>
      <c r="R3775" s="24" t="s">
        <v>105</v>
      </c>
      <c r="S3775" s="24" t="s">
        <v>97</v>
      </c>
    </row>
    <row r="3776" spans="1:19" x14ac:dyDescent="0.2">
      <c r="A3776" s="22">
        <v>52</v>
      </c>
      <c r="B3776" s="22">
        <v>77</v>
      </c>
      <c r="C3776" s="22">
        <v>151</v>
      </c>
      <c r="D3776" s="22">
        <v>65</v>
      </c>
      <c r="E3776" s="22">
        <v>42</v>
      </c>
      <c r="F3776" s="22">
        <v>20</v>
      </c>
      <c r="G3776" s="22">
        <v>1053</v>
      </c>
      <c r="H3776" s="22">
        <v>50</v>
      </c>
      <c r="I3776" s="22">
        <v>50</v>
      </c>
      <c r="J3776" s="22">
        <v>80</v>
      </c>
      <c r="K3776" s="22">
        <v>30</v>
      </c>
      <c r="L3776" s="23">
        <v>40817</v>
      </c>
      <c r="M3776" s="24" t="s">
        <v>110</v>
      </c>
      <c r="N3776" s="24" t="e" vm="23">
        <v>#VALUE!</v>
      </c>
      <c r="O3776" s="22">
        <v>203</v>
      </c>
      <c r="P3776" s="24" t="s">
        <v>109</v>
      </c>
      <c r="Q3776" s="24" t="s">
        <v>103</v>
      </c>
      <c r="R3776" s="24" t="s">
        <v>106</v>
      </c>
      <c r="S3776" s="24" t="s">
        <v>97</v>
      </c>
    </row>
    <row r="3777" spans="1:19" x14ac:dyDescent="0.2">
      <c r="A3777" s="22">
        <v>53</v>
      </c>
      <c r="B3777" s="22">
        <v>59</v>
      </c>
      <c r="C3777" s="22">
        <v>106</v>
      </c>
      <c r="D3777" s="22">
        <v>40</v>
      </c>
      <c r="E3777" s="22">
        <v>23</v>
      </c>
      <c r="F3777" s="22">
        <v>11</v>
      </c>
      <c r="G3777" s="22">
        <v>881</v>
      </c>
      <c r="H3777" s="22">
        <v>50</v>
      </c>
      <c r="I3777" s="22">
        <v>60</v>
      </c>
      <c r="J3777" s="22">
        <v>100</v>
      </c>
      <c r="K3777" s="22">
        <v>40</v>
      </c>
      <c r="L3777" s="23">
        <v>40817</v>
      </c>
      <c r="M3777" s="24" t="s">
        <v>110</v>
      </c>
      <c r="N3777" s="24" t="e" vm="23">
        <v>#VALUE!</v>
      </c>
      <c r="O3777" s="22">
        <v>475</v>
      </c>
      <c r="P3777" s="24" t="s">
        <v>109</v>
      </c>
      <c r="Q3777" s="24" t="s">
        <v>98</v>
      </c>
      <c r="R3777" s="24" t="s">
        <v>107</v>
      </c>
      <c r="S3777" s="24" t="s">
        <v>94</v>
      </c>
    </row>
    <row r="3778" spans="1:19" x14ac:dyDescent="0.2">
      <c r="A3778" s="22">
        <v>27</v>
      </c>
      <c r="B3778" s="22">
        <v>36</v>
      </c>
      <c r="C3778" s="22">
        <v>64</v>
      </c>
      <c r="D3778" s="22">
        <v>24</v>
      </c>
      <c r="E3778" s="22">
        <v>18</v>
      </c>
      <c r="F3778" s="22">
        <v>6</v>
      </c>
      <c r="G3778" s="22">
        <v>806</v>
      </c>
      <c r="H3778" s="22">
        <v>40</v>
      </c>
      <c r="I3778" s="22">
        <v>40</v>
      </c>
      <c r="J3778" s="22">
        <v>60</v>
      </c>
      <c r="K3778" s="22">
        <v>20</v>
      </c>
      <c r="L3778" s="23">
        <v>40817</v>
      </c>
      <c r="M3778" s="24" t="s">
        <v>110</v>
      </c>
      <c r="N3778" s="24" t="e" vm="23">
        <v>#VALUE!</v>
      </c>
      <c r="O3778" s="22">
        <v>203</v>
      </c>
      <c r="P3778" s="24" t="s">
        <v>109</v>
      </c>
      <c r="Q3778" s="24" t="s">
        <v>98</v>
      </c>
      <c r="R3778" s="24" t="s">
        <v>99</v>
      </c>
      <c r="S3778" s="24" t="s">
        <v>94</v>
      </c>
    </row>
    <row r="3779" spans="1:19" x14ac:dyDescent="0.2">
      <c r="A3779" s="22">
        <v>1</v>
      </c>
      <c r="B3779" s="22">
        <v>84</v>
      </c>
      <c r="C3779" s="22">
        <v>153</v>
      </c>
      <c r="D3779" s="22">
        <v>60</v>
      </c>
      <c r="E3779" s="22">
        <v>83</v>
      </c>
      <c r="F3779" s="22">
        <v>54</v>
      </c>
      <c r="G3779" s="22">
        <v>606</v>
      </c>
      <c r="H3779" s="22">
        <v>40</v>
      </c>
      <c r="I3779" s="22">
        <v>90</v>
      </c>
      <c r="J3779" s="22">
        <v>130</v>
      </c>
      <c r="K3779" s="22">
        <v>40</v>
      </c>
      <c r="L3779" s="23">
        <v>40817</v>
      </c>
      <c r="M3779" s="24" t="s">
        <v>110</v>
      </c>
      <c r="N3779" s="24" t="e" vm="23">
        <v>#VALUE!</v>
      </c>
      <c r="O3779" s="22">
        <v>959</v>
      </c>
      <c r="P3779" s="24" t="s">
        <v>109</v>
      </c>
      <c r="Q3779" s="24" t="s">
        <v>100</v>
      </c>
      <c r="R3779" s="24" t="s">
        <v>101</v>
      </c>
      <c r="S3779" s="24" t="s">
        <v>94</v>
      </c>
    </row>
    <row r="3780" spans="1:19" ht="32" x14ac:dyDescent="0.2">
      <c r="A3780" s="22">
        <v>31</v>
      </c>
      <c r="B3780" s="22">
        <v>64</v>
      </c>
      <c r="C3780" s="22">
        <v>118</v>
      </c>
      <c r="D3780" s="22">
        <v>47</v>
      </c>
      <c r="E3780" s="22">
        <v>43</v>
      </c>
      <c r="F3780" s="22">
        <v>15</v>
      </c>
      <c r="G3780" s="22">
        <v>375</v>
      </c>
      <c r="H3780" s="22">
        <v>50</v>
      </c>
      <c r="I3780" s="22">
        <v>60</v>
      </c>
      <c r="J3780" s="22">
        <v>90</v>
      </c>
      <c r="K3780" s="22">
        <v>30</v>
      </c>
      <c r="L3780" s="23">
        <v>40817</v>
      </c>
      <c r="M3780" s="24" t="s">
        <v>110</v>
      </c>
      <c r="N3780" s="24" t="e" vm="23">
        <v>#VALUE!</v>
      </c>
      <c r="O3780" s="22">
        <v>203</v>
      </c>
      <c r="P3780" s="24" t="s">
        <v>109</v>
      </c>
      <c r="Q3780" s="24" t="s">
        <v>100</v>
      </c>
      <c r="R3780" s="24" t="s">
        <v>102</v>
      </c>
      <c r="S3780" s="24" t="s">
        <v>97</v>
      </c>
    </row>
    <row r="3781" spans="1:19" x14ac:dyDescent="0.2">
      <c r="A3781" s="22">
        <v>171</v>
      </c>
      <c r="B3781" s="22">
        <v>188</v>
      </c>
      <c r="C3781" s="22">
        <v>334</v>
      </c>
      <c r="D3781" s="22">
        <v>125</v>
      </c>
      <c r="E3781" s="22">
        <v>73</v>
      </c>
      <c r="F3781" s="22">
        <v>41</v>
      </c>
      <c r="G3781" s="22">
        <v>1119</v>
      </c>
      <c r="H3781" s="22">
        <v>130</v>
      </c>
      <c r="I3781" s="22">
        <v>160</v>
      </c>
      <c r="J3781" s="22">
        <v>260</v>
      </c>
      <c r="K3781" s="22">
        <v>100</v>
      </c>
      <c r="L3781" s="23">
        <v>40817</v>
      </c>
      <c r="M3781" s="24" t="s">
        <v>110</v>
      </c>
      <c r="N3781" s="24" t="e" vm="23">
        <v>#VALUE!</v>
      </c>
      <c r="O3781" s="22">
        <v>203</v>
      </c>
      <c r="P3781" s="24" t="s">
        <v>109</v>
      </c>
      <c r="Q3781" s="24" t="s">
        <v>92</v>
      </c>
      <c r="R3781" s="24" t="s">
        <v>95</v>
      </c>
      <c r="S3781" s="24" t="s">
        <v>94</v>
      </c>
    </row>
    <row r="3782" spans="1:19" x14ac:dyDescent="0.2">
      <c r="A3782" s="22">
        <v>15</v>
      </c>
      <c r="B3782" s="22">
        <v>29</v>
      </c>
      <c r="C3782" s="22">
        <v>54</v>
      </c>
      <c r="D3782" s="22">
        <v>22</v>
      </c>
      <c r="E3782" s="22">
        <v>19</v>
      </c>
      <c r="F3782" s="22">
        <v>7</v>
      </c>
      <c r="G3782" s="22">
        <v>573</v>
      </c>
      <c r="H3782" s="22">
        <v>20</v>
      </c>
      <c r="I3782" s="22">
        <v>20</v>
      </c>
      <c r="J3782" s="22">
        <v>20</v>
      </c>
      <c r="K3782" s="22">
        <v>0</v>
      </c>
      <c r="L3782" s="23">
        <v>40817</v>
      </c>
      <c r="M3782" s="24" t="s">
        <v>110</v>
      </c>
      <c r="N3782" s="24" t="e" vm="49">
        <v>#VALUE!</v>
      </c>
      <c r="O3782" s="22">
        <v>904</v>
      </c>
      <c r="P3782" s="24" t="s">
        <v>91</v>
      </c>
      <c r="Q3782" s="24" t="s">
        <v>103</v>
      </c>
      <c r="R3782" s="24" t="s">
        <v>104</v>
      </c>
      <c r="S3782" s="24" t="s">
        <v>97</v>
      </c>
    </row>
    <row r="3783" spans="1:19" x14ac:dyDescent="0.2">
      <c r="A3783" s="22">
        <v>24</v>
      </c>
      <c r="B3783" s="22">
        <v>70</v>
      </c>
      <c r="C3783" s="22">
        <v>134</v>
      </c>
      <c r="D3783" s="22">
        <v>56</v>
      </c>
      <c r="E3783" s="22">
        <v>54</v>
      </c>
      <c r="F3783" s="22">
        <v>21</v>
      </c>
      <c r="G3783" s="22">
        <v>385</v>
      </c>
      <c r="H3783" s="22">
        <v>20</v>
      </c>
      <c r="I3783" s="22">
        <v>30</v>
      </c>
      <c r="J3783" s="22">
        <v>60</v>
      </c>
      <c r="K3783" s="22">
        <v>30</v>
      </c>
      <c r="L3783" s="23">
        <v>40817</v>
      </c>
      <c r="M3783" s="24" t="s">
        <v>110</v>
      </c>
      <c r="N3783" s="24" t="e" vm="49">
        <v>#VALUE!</v>
      </c>
      <c r="O3783" s="22">
        <v>786</v>
      </c>
      <c r="P3783" s="24" t="s">
        <v>91</v>
      </c>
      <c r="Q3783" s="24" t="s">
        <v>103</v>
      </c>
      <c r="R3783" s="24" t="s">
        <v>105</v>
      </c>
      <c r="S3783" s="24" t="s">
        <v>97</v>
      </c>
    </row>
    <row r="3784" spans="1:19" x14ac:dyDescent="0.2">
      <c r="A3784" s="22">
        <v>71</v>
      </c>
      <c r="B3784" s="22">
        <v>94</v>
      </c>
      <c r="C3784" s="22">
        <v>185</v>
      </c>
      <c r="D3784" s="22">
        <v>80</v>
      </c>
      <c r="E3784" s="22">
        <v>46</v>
      </c>
      <c r="F3784" s="22">
        <v>24</v>
      </c>
      <c r="G3784" s="22">
        <v>1055</v>
      </c>
      <c r="H3784" s="22">
        <v>40</v>
      </c>
      <c r="I3784" s="22">
        <v>50</v>
      </c>
      <c r="J3784" s="22">
        <v>90</v>
      </c>
      <c r="K3784" s="22">
        <v>40</v>
      </c>
      <c r="L3784" s="23">
        <v>40817</v>
      </c>
      <c r="M3784" s="24" t="s">
        <v>110</v>
      </c>
      <c r="N3784" s="24" t="e" vm="49">
        <v>#VALUE!</v>
      </c>
      <c r="O3784" s="22">
        <v>904</v>
      </c>
      <c r="P3784" s="24" t="s">
        <v>91</v>
      </c>
      <c r="Q3784" s="24" t="s">
        <v>103</v>
      </c>
      <c r="R3784" s="24" t="s">
        <v>106</v>
      </c>
      <c r="S3784" s="24" t="s">
        <v>97</v>
      </c>
    </row>
    <row r="3785" spans="1:19" x14ac:dyDescent="0.2">
      <c r="A3785" s="22">
        <v>52</v>
      </c>
      <c r="B3785" s="22">
        <v>56</v>
      </c>
      <c r="C3785" s="22">
        <v>100</v>
      </c>
      <c r="D3785" s="22">
        <v>38</v>
      </c>
      <c r="E3785" s="22">
        <v>21</v>
      </c>
      <c r="F3785" s="22">
        <v>10</v>
      </c>
      <c r="G3785" s="22">
        <v>871</v>
      </c>
      <c r="H3785" s="22">
        <v>50</v>
      </c>
      <c r="I3785" s="22">
        <v>60</v>
      </c>
      <c r="J3785" s="22">
        <v>100</v>
      </c>
      <c r="K3785" s="22">
        <v>40</v>
      </c>
      <c r="L3785" s="23">
        <v>40817</v>
      </c>
      <c r="M3785" s="24" t="s">
        <v>110</v>
      </c>
      <c r="N3785" s="24" t="e" vm="49">
        <v>#VALUE!</v>
      </c>
      <c r="O3785" s="22">
        <v>561</v>
      </c>
      <c r="P3785" s="24" t="s">
        <v>91</v>
      </c>
      <c r="Q3785" s="24" t="s">
        <v>98</v>
      </c>
      <c r="R3785" s="24" t="s">
        <v>107</v>
      </c>
      <c r="S3785" s="24" t="s">
        <v>94</v>
      </c>
    </row>
    <row r="3786" spans="1:19" x14ac:dyDescent="0.2">
      <c r="A3786" s="22">
        <v>68</v>
      </c>
      <c r="B3786" s="22">
        <v>70</v>
      </c>
      <c r="C3786" s="22">
        <v>126</v>
      </c>
      <c r="D3786" s="22">
        <v>48</v>
      </c>
      <c r="E3786" s="22">
        <v>24</v>
      </c>
      <c r="F3786" s="22">
        <v>13</v>
      </c>
      <c r="G3786" s="22">
        <v>851</v>
      </c>
      <c r="H3786" s="22">
        <v>60</v>
      </c>
      <c r="I3786" s="22">
        <v>70</v>
      </c>
      <c r="J3786" s="22">
        <v>120</v>
      </c>
      <c r="K3786" s="22">
        <v>50</v>
      </c>
      <c r="L3786" s="23">
        <v>40817</v>
      </c>
      <c r="M3786" s="24" t="s">
        <v>110</v>
      </c>
      <c r="N3786" s="24" t="e" vm="49">
        <v>#VALUE!</v>
      </c>
      <c r="O3786" s="22">
        <v>772</v>
      </c>
      <c r="P3786" s="24" t="s">
        <v>91</v>
      </c>
      <c r="Q3786" s="24" t="s">
        <v>98</v>
      </c>
      <c r="R3786" s="24" t="s">
        <v>99</v>
      </c>
      <c r="S3786" s="24" t="s">
        <v>94</v>
      </c>
    </row>
    <row r="3787" spans="1:19" x14ac:dyDescent="0.2">
      <c r="A3787" s="22">
        <v>27</v>
      </c>
      <c r="B3787" s="22">
        <v>134</v>
      </c>
      <c r="C3787" s="22">
        <v>245</v>
      </c>
      <c r="D3787" s="22">
        <v>96</v>
      </c>
      <c r="E3787" s="22">
        <v>116</v>
      </c>
      <c r="F3787" s="22">
        <v>87</v>
      </c>
      <c r="G3787" s="22">
        <v>683</v>
      </c>
      <c r="H3787" s="22">
        <v>50</v>
      </c>
      <c r="I3787" s="22">
        <v>130</v>
      </c>
      <c r="J3787" s="22">
        <v>210</v>
      </c>
      <c r="K3787" s="22">
        <v>80</v>
      </c>
      <c r="L3787" s="23">
        <v>40817</v>
      </c>
      <c r="M3787" s="24" t="s">
        <v>110</v>
      </c>
      <c r="N3787" s="24" t="e" vm="49">
        <v>#VALUE!</v>
      </c>
      <c r="O3787" s="22">
        <v>727</v>
      </c>
      <c r="P3787" s="24" t="s">
        <v>91</v>
      </c>
      <c r="Q3787" s="24" t="s">
        <v>100</v>
      </c>
      <c r="R3787" s="24" t="s">
        <v>101</v>
      </c>
      <c r="S3787" s="24" t="s">
        <v>94</v>
      </c>
    </row>
    <row r="3788" spans="1:19" ht="32" x14ac:dyDescent="0.2">
      <c r="A3788" s="22">
        <v>89</v>
      </c>
      <c r="B3788" s="22">
        <v>116</v>
      </c>
      <c r="C3788" s="22">
        <v>215</v>
      </c>
      <c r="D3788" s="22">
        <v>86</v>
      </c>
      <c r="E3788" s="22">
        <v>56</v>
      </c>
      <c r="F3788" s="22">
        <v>28</v>
      </c>
      <c r="G3788" s="22">
        <v>547</v>
      </c>
      <c r="H3788" s="22">
        <v>90</v>
      </c>
      <c r="I3788" s="22">
        <v>110</v>
      </c>
      <c r="J3788" s="22">
        <v>180</v>
      </c>
      <c r="K3788" s="22">
        <v>70</v>
      </c>
      <c r="L3788" s="23">
        <v>40817</v>
      </c>
      <c r="M3788" s="24" t="s">
        <v>110</v>
      </c>
      <c r="N3788" s="24" t="e" vm="49">
        <v>#VALUE!</v>
      </c>
      <c r="O3788" s="22">
        <v>321</v>
      </c>
      <c r="P3788" s="24" t="s">
        <v>91</v>
      </c>
      <c r="Q3788" s="24" t="s">
        <v>100</v>
      </c>
      <c r="R3788" s="24" t="s">
        <v>102</v>
      </c>
      <c r="S3788" s="24" t="s">
        <v>97</v>
      </c>
    </row>
    <row r="3789" spans="1:19" x14ac:dyDescent="0.2">
      <c r="A3789" s="22">
        <v>95</v>
      </c>
      <c r="B3789" s="22">
        <v>123</v>
      </c>
      <c r="C3789" s="22">
        <v>218</v>
      </c>
      <c r="D3789" s="22">
        <v>82</v>
      </c>
      <c r="E3789" s="22">
        <v>59</v>
      </c>
      <c r="F3789" s="22">
        <v>27</v>
      </c>
      <c r="G3789" s="22">
        <v>788</v>
      </c>
      <c r="H3789" s="22">
        <v>90</v>
      </c>
      <c r="I3789" s="22">
        <v>110</v>
      </c>
      <c r="J3789" s="22">
        <v>170</v>
      </c>
      <c r="K3789" s="22">
        <v>60</v>
      </c>
      <c r="L3789" s="23">
        <v>40817</v>
      </c>
      <c r="M3789" s="24" t="s">
        <v>110</v>
      </c>
      <c r="N3789" s="24" t="e" vm="49">
        <v>#VALUE!</v>
      </c>
      <c r="O3789" s="22">
        <v>954</v>
      </c>
      <c r="P3789" s="24" t="s">
        <v>91</v>
      </c>
      <c r="Q3789" s="24" t="s">
        <v>92</v>
      </c>
      <c r="R3789" s="24" t="s">
        <v>95</v>
      </c>
      <c r="S3789" s="24" t="s">
        <v>94</v>
      </c>
    </row>
    <row r="3790" spans="1:19" ht="32" x14ac:dyDescent="0.2">
      <c r="A3790" s="22">
        <v>113</v>
      </c>
      <c r="B3790" s="22">
        <v>127</v>
      </c>
      <c r="C3790" s="22">
        <v>232</v>
      </c>
      <c r="D3790" s="22">
        <v>91</v>
      </c>
      <c r="E3790" s="22">
        <v>51</v>
      </c>
      <c r="F3790" s="22">
        <v>28</v>
      </c>
      <c r="G3790" s="22">
        <v>656</v>
      </c>
      <c r="H3790" s="22">
        <v>90</v>
      </c>
      <c r="I3790" s="22">
        <v>110</v>
      </c>
      <c r="J3790" s="22">
        <v>180</v>
      </c>
      <c r="K3790" s="22">
        <v>70</v>
      </c>
      <c r="L3790" s="23">
        <v>40817</v>
      </c>
      <c r="M3790" s="24" t="s">
        <v>110</v>
      </c>
      <c r="N3790" s="24" t="e" vm="49">
        <v>#VALUE!</v>
      </c>
      <c r="O3790" s="22">
        <v>772</v>
      </c>
      <c r="P3790" s="24" t="s">
        <v>91</v>
      </c>
      <c r="Q3790" s="24" t="s">
        <v>92</v>
      </c>
      <c r="R3790" s="24" t="s">
        <v>96</v>
      </c>
      <c r="S3790" s="24" t="s">
        <v>97</v>
      </c>
    </row>
    <row r="3791" spans="1:19" x14ac:dyDescent="0.2">
      <c r="A3791" s="22">
        <v>19</v>
      </c>
      <c r="B3791" s="22">
        <v>66</v>
      </c>
      <c r="C3791" s="22">
        <v>128</v>
      </c>
      <c r="D3791" s="22">
        <v>54</v>
      </c>
      <c r="E3791" s="22">
        <v>53</v>
      </c>
      <c r="F3791" s="22">
        <v>20</v>
      </c>
      <c r="G3791" s="22">
        <v>404</v>
      </c>
      <c r="H3791" s="22">
        <v>20</v>
      </c>
      <c r="I3791" s="22">
        <v>30</v>
      </c>
      <c r="J3791" s="22">
        <v>60</v>
      </c>
      <c r="K3791" s="22">
        <v>30</v>
      </c>
      <c r="L3791" s="23">
        <v>40817</v>
      </c>
      <c r="M3791" s="24" t="s">
        <v>110</v>
      </c>
      <c r="N3791" s="24" t="e" vm="39">
        <v>#VALUE!</v>
      </c>
      <c r="O3791" s="22">
        <v>339</v>
      </c>
      <c r="P3791" s="24" t="s">
        <v>91</v>
      </c>
      <c r="Q3791" s="24" t="s">
        <v>103</v>
      </c>
      <c r="R3791" s="24" t="s">
        <v>105</v>
      </c>
      <c r="S3791" s="24" t="s">
        <v>97</v>
      </c>
    </row>
    <row r="3792" spans="1:19" x14ac:dyDescent="0.2">
      <c r="A3792" s="22">
        <v>30</v>
      </c>
      <c r="B3792" s="22">
        <v>39</v>
      </c>
      <c r="C3792" s="22">
        <v>70</v>
      </c>
      <c r="D3792" s="22">
        <v>27</v>
      </c>
      <c r="E3792" s="22">
        <v>19</v>
      </c>
      <c r="F3792" s="22">
        <v>7</v>
      </c>
      <c r="G3792" s="22">
        <v>859</v>
      </c>
      <c r="H3792" s="22">
        <v>50</v>
      </c>
      <c r="I3792" s="22">
        <v>50</v>
      </c>
      <c r="J3792" s="22">
        <v>70</v>
      </c>
      <c r="K3792" s="22">
        <v>20</v>
      </c>
      <c r="L3792" s="23">
        <v>40817</v>
      </c>
      <c r="M3792" s="24" t="s">
        <v>110</v>
      </c>
      <c r="N3792" s="24" t="e" vm="39">
        <v>#VALUE!</v>
      </c>
      <c r="O3792" s="22">
        <v>978</v>
      </c>
      <c r="P3792" s="24" t="s">
        <v>91</v>
      </c>
      <c r="Q3792" s="24" t="s">
        <v>98</v>
      </c>
      <c r="R3792" s="24" t="s">
        <v>107</v>
      </c>
      <c r="S3792" s="24" t="s">
        <v>94</v>
      </c>
    </row>
    <row r="3793" spans="1:19" x14ac:dyDescent="0.2">
      <c r="A3793" s="22">
        <v>22</v>
      </c>
      <c r="B3793" s="22">
        <v>32</v>
      </c>
      <c r="C3793" s="22">
        <v>56</v>
      </c>
      <c r="D3793" s="22">
        <v>21</v>
      </c>
      <c r="E3793" s="22">
        <v>17</v>
      </c>
      <c r="F3793" s="22">
        <v>5</v>
      </c>
      <c r="G3793" s="22">
        <v>480</v>
      </c>
      <c r="H3793" s="22">
        <v>30</v>
      </c>
      <c r="I3793" s="22">
        <v>30</v>
      </c>
      <c r="J3793" s="22">
        <v>50</v>
      </c>
      <c r="K3793" s="22">
        <v>20</v>
      </c>
      <c r="L3793" s="23">
        <v>40817</v>
      </c>
      <c r="M3793" s="24" t="s">
        <v>110</v>
      </c>
      <c r="N3793" s="24" t="e" vm="39">
        <v>#VALUE!</v>
      </c>
      <c r="O3793" s="22">
        <v>781</v>
      </c>
      <c r="P3793" s="24" t="s">
        <v>91</v>
      </c>
      <c r="Q3793" s="24" t="s">
        <v>98</v>
      </c>
      <c r="R3793" s="24" t="s">
        <v>99</v>
      </c>
      <c r="S3793" s="24" t="s">
        <v>94</v>
      </c>
    </row>
    <row r="3794" spans="1:19" x14ac:dyDescent="0.2">
      <c r="A3794" s="22">
        <v>-16</v>
      </c>
      <c r="B3794" s="22">
        <v>65</v>
      </c>
      <c r="C3794" s="22">
        <v>124</v>
      </c>
      <c r="D3794" s="22">
        <v>51</v>
      </c>
      <c r="E3794" s="22">
        <v>76</v>
      </c>
      <c r="F3794" s="22">
        <v>46</v>
      </c>
      <c r="G3794" s="22">
        <v>542</v>
      </c>
      <c r="H3794" s="22">
        <v>30</v>
      </c>
      <c r="I3794" s="22">
        <v>70</v>
      </c>
      <c r="J3794" s="22">
        <v>100</v>
      </c>
      <c r="K3794" s="22">
        <v>30</v>
      </c>
      <c r="L3794" s="23">
        <v>40817</v>
      </c>
      <c r="M3794" s="24" t="s">
        <v>110</v>
      </c>
      <c r="N3794" s="24" t="e" vm="39">
        <v>#VALUE!</v>
      </c>
      <c r="O3794" s="22">
        <v>774</v>
      </c>
      <c r="P3794" s="24" t="s">
        <v>91</v>
      </c>
      <c r="Q3794" s="24" t="s">
        <v>100</v>
      </c>
      <c r="R3794" s="24" t="s">
        <v>101</v>
      </c>
      <c r="S3794" s="24" t="s">
        <v>94</v>
      </c>
    </row>
    <row r="3795" spans="1:19" ht="32" x14ac:dyDescent="0.2">
      <c r="A3795" s="22">
        <v>137</v>
      </c>
      <c r="B3795" s="22">
        <v>161</v>
      </c>
      <c r="C3795" s="22">
        <v>343</v>
      </c>
      <c r="D3795" s="22">
        <v>161</v>
      </c>
      <c r="E3795" s="22">
        <v>69</v>
      </c>
      <c r="F3795" s="22">
        <v>45</v>
      </c>
      <c r="G3795" s="22">
        <v>1267</v>
      </c>
      <c r="H3795" s="22">
        <v>120</v>
      </c>
      <c r="I3795" s="22">
        <v>160</v>
      </c>
      <c r="J3795" s="22">
        <v>300</v>
      </c>
      <c r="K3795" s="22">
        <v>140</v>
      </c>
      <c r="L3795" s="23">
        <v>40817</v>
      </c>
      <c r="M3795" s="24" t="s">
        <v>110</v>
      </c>
      <c r="N3795" s="24" t="e" vm="39">
        <v>#VALUE!</v>
      </c>
      <c r="O3795" s="22">
        <v>508</v>
      </c>
      <c r="P3795" s="24" t="s">
        <v>91</v>
      </c>
      <c r="Q3795" s="24" t="s">
        <v>100</v>
      </c>
      <c r="R3795" s="24" t="s">
        <v>111</v>
      </c>
      <c r="S3795" s="24" t="s">
        <v>94</v>
      </c>
    </row>
    <row r="3796" spans="1:19" x14ac:dyDescent="0.2">
      <c r="A3796" s="22">
        <v>516</v>
      </c>
      <c r="B3796" s="22">
        <v>402</v>
      </c>
      <c r="C3796" s="22">
        <v>505</v>
      </c>
      <c r="D3796" s="22">
        <v>72</v>
      </c>
      <c r="E3796" s="22">
        <v>54</v>
      </c>
      <c r="F3796" s="22">
        <v>23</v>
      </c>
      <c r="G3796" s="22">
        <v>-3004</v>
      </c>
      <c r="H3796" s="22">
        <v>330</v>
      </c>
      <c r="I3796" s="22">
        <v>350</v>
      </c>
      <c r="J3796" s="22">
        <v>400</v>
      </c>
      <c r="K3796" s="22">
        <v>50</v>
      </c>
      <c r="L3796" s="23">
        <v>40817</v>
      </c>
      <c r="M3796" s="24" t="s">
        <v>110</v>
      </c>
      <c r="N3796" s="24" t="e" vm="39">
        <v>#VALUE!</v>
      </c>
      <c r="O3796" s="22">
        <v>857</v>
      </c>
      <c r="P3796" s="24" t="s">
        <v>91</v>
      </c>
      <c r="Q3796" s="24" t="s">
        <v>92</v>
      </c>
      <c r="R3796" s="24" t="s">
        <v>95</v>
      </c>
      <c r="S3796" s="24" t="s">
        <v>94</v>
      </c>
    </row>
    <row r="3797" spans="1:19" x14ac:dyDescent="0.2">
      <c r="A3797" s="22">
        <v>-4</v>
      </c>
      <c r="B3797" s="22">
        <v>43</v>
      </c>
      <c r="C3797" s="22">
        <v>82</v>
      </c>
      <c r="D3797" s="22">
        <v>34</v>
      </c>
      <c r="E3797" s="22">
        <v>46</v>
      </c>
      <c r="F3797" s="22">
        <v>12</v>
      </c>
      <c r="G3797" s="22">
        <v>240</v>
      </c>
      <c r="H3797" s="22">
        <v>20</v>
      </c>
      <c r="I3797" s="22">
        <v>30</v>
      </c>
      <c r="J3797" s="22">
        <v>40</v>
      </c>
      <c r="K3797" s="22">
        <v>10</v>
      </c>
      <c r="L3797" s="23">
        <v>40817</v>
      </c>
      <c r="M3797" s="24" t="s">
        <v>110</v>
      </c>
      <c r="N3797" s="24" t="e" vm="7">
        <v>#VALUE!</v>
      </c>
      <c r="O3797" s="22">
        <v>603</v>
      </c>
      <c r="P3797" s="24" t="s">
        <v>109</v>
      </c>
      <c r="Q3797" s="24" t="s">
        <v>103</v>
      </c>
      <c r="R3797" s="24" t="s">
        <v>105</v>
      </c>
      <c r="S3797" s="24" t="s">
        <v>97</v>
      </c>
    </row>
    <row r="3798" spans="1:19" x14ac:dyDescent="0.2">
      <c r="A3798" s="22">
        <v>21</v>
      </c>
      <c r="B3798" s="22">
        <v>31</v>
      </c>
      <c r="C3798" s="22">
        <v>55</v>
      </c>
      <c r="D3798" s="22">
        <v>21</v>
      </c>
      <c r="E3798" s="22">
        <v>17</v>
      </c>
      <c r="F3798" s="22">
        <v>5</v>
      </c>
      <c r="G3798" s="22">
        <v>846</v>
      </c>
      <c r="H3798" s="22">
        <v>30</v>
      </c>
      <c r="I3798" s="22">
        <v>30</v>
      </c>
      <c r="J3798" s="22">
        <v>50</v>
      </c>
      <c r="K3798" s="22">
        <v>20</v>
      </c>
      <c r="L3798" s="23">
        <v>40817</v>
      </c>
      <c r="M3798" s="24" t="s">
        <v>110</v>
      </c>
      <c r="N3798" s="24" t="e" vm="7">
        <v>#VALUE!</v>
      </c>
      <c r="O3798" s="22">
        <v>603</v>
      </c>
      <c r="P3798" s="24" t="s">
        <v>109</v>
      </c>
      <c r="Q3798" s="24" t="s">
        <v>98</v>
      </c>
      <c r="R3798" s="24" t="s">
        <v>107</v>
      </c>
      <c r="S3798" s="24" t="s">
        <v>94</v>
      </c>
    </row>
    <row r="3799" spans="1:19" x14ac:dyDescent="0.2">
      <c r="A3799" s="22">
        <v>47</v>
      </c>
      <c r="B3799" s="22">
        <v>43</v>
      </c>
      <c r="C3799" s="22">
        <v>46</v>
      </c>
      <c r="D3799" s="22">
        <v>0</v>
      </c>
      <c r="E3799" s="22">
        <v>11</v>
      </c>
      <c r="F3799" s="22">
        <v>0</v>
      </c>
      <c r="G3799" s="22">
        <v>430</v>
      </c>
      <c r="H3799" s="22">
        <v>40</v>
      </c>
      <c r="I3799" s="22">
        <v>40</v>
      </c>
      <c r="J3799" s="22">
        <v>40</v>
      </c>
      <c r="K3799" s="22">
        <v>0</v>
      </c>
      <c r="L3799" s="23">
        <v>40817</v>
      </c>
      <c r="M3799" s="24" t="s">
        <v>110</v>
      </c>
      <c r="N3799" s="24" t="e" vm="7">
        <v>#VALUE!</v>
      </c>
      <c r="O3799" s="22">
        <v>603</v>
      </c>
      <c r="P3799" s="24" t="s">
        <v>109</v>
      </c>
      <c r="Q3799" s="24" t="s">
        <v>98</v>
      </c>
      <c r="R3799" s="24" t="s">
        <v>99</v>
      </c>
      <c r="S3799" s="24" t="s">
        <v>94</v>
      </c>
    </row>
    <row r="3800" spans="1:19" x14ac:dyDescent="0.2">
      <c r="A3800" s="22">
        <v>-10</v>
      </c>
      <c r="B3800" s="22">
        <v>64</v>
      </c>
      <c r="C3800" s="22">
        <v>116</v>
      </c>
      <c r="D3800" s="22">
        <v>45</v>
      </c>
      <c r="E3800" s="22">
        <v>71</v>
      </c>
      <c r="F3800" s="22">
        <v>41</v>
      </c>
      <c r="G3800" s="22">
        <v>320</v>
      </c>
      <c r="H3800" s="22">
        <v>30</v>
      </c>
      <c r="I3800" s="22">
        <v>60</v>
      </c>
      <c r="J3800" s="22">
        <v>90</v>
      </c>
      <c r="K3800" s="22">
        <v>30</v>
      </c>
      <c r="L3800" s="23">
        <v>40817</v>
      </c>
      <c r="M3800" s="24" t="s">
        <v>110</v>
      </c>
      <c r="N3800" s="24" t="e" vm="7">
        <v>#VALUE!</v>
      </c>
      <c r="O3800" s="22">
        <v>603</v>
      </c>
      <c r="P3800" s="24" t="s">
        <v>109</v>
      </c>
      <c r="Q3800" s="24" t="s">
        <v>100</v>
      </c>
      <c r="R3800" s="24" t="s">
        <v>101</v>
      </c>
      <c r="S3800" s="24" t="s">
        <v>94</v>
      </c>
    </row>
    <row r="3801" spans="1:19" ht="32" x14ac:dyDescent="0.2">
      <c r="A3801" s="22">
        <v>-18</v>
      </c>
      <c r="B3801" s="22">
        <v>31</v>
      </c>
      <c r="C3801" s="22">
        <v>60</v>
      </c>
      <c r="D3801" s="22">
        <v>25</v>
      </c>
      <c r="E3801" s="22">
        <v>43</v>
      </c>
      <c r="F3801" s="22">
        <v>9</v>
      </c>
      <c r="G3801" s="22">
        <v>209</v>
      </c>
      <c r="H3801" s="22">
        <v>10</v>
      </c>
      <c r="I3801" s="22">
        <v>30</v>
      </c>
      <c r="J3801" s="22">
        <v>40</v>
      </c>
      <c r="K3801" s="22">
        <v>10</v>
      </c>
      <c r="L3801" s="23">
        <v>40817</v>
      </c>
      <c r="M3801" s="24" t="s">
        <v>110</v>
      </c>
      <c r="N3801" s="24" t="e" vm="7">
        <v>#VALUE!</v>
      </c>
      <c r="O3801" s="22">
        <v>603</v>
      </c>
      <c r="P3801" s="24" t="s">
        <v>109</v>
      </c>
      <c r="Q3801" s="24" t="s">
        <v>100</v>
      </c>
      <c r="R3801" s="24" t="s">
        <v>111</v>
      </c>
      <c r="S3801" s="24" t="s">
        <v>94</v>
      </c>
    </row>
    <row r="3802" spans="1:19" x14ac:dyDescent="0.2">
      <c r="A3802" s="22">
        <v>49</v>
      </c>
      <c r="B3802" s="22">
        <v>71</v>
      </c>
      <c r="C3802" s="22">
        <v>128</v>
      </c>
      <c r="D3802" s="22">
        <v>49</v>
      </c>
      <c r="E3802" s="22">
        <v>38</v>
      </c>
      <c r="F3802" s="22">
        <v>15</v>
      </c>
      <c r="G3802" s="22">
        <v>310</v>
      </c>
      <c r="H3802" s="22">
        <v>60</v>
      </c>
      <c r="I3802" s="22">
        <v>60</v>
      </c>
      <c r="J3802" s="22">
        <v>90</v>
      </c>
      <c r="K3802" s="22">
        <v>30</v>
      </c>
      <c r="L3802" s="23">
        <v>40817</v>
      </c>
      <c r="M3802" s="24" t="s">
        <v>110</v>
      </c>
      <c r="N3802" s="24" t="e" vm="7">
        <v>#VALUE!</v>
      </c>
      <c r="O3802" s="22">
        <v>603</v>
      </c>
      <c r="P3802" s="24" t="s">
        <v>109</v>
      </c>
      <c r="Q3802" s="24" t="s">
        <v>92</v>
      </c>
      <c r="R3802" s="24" t="s">
        <v>93</v>
      </c>
      <c r="S3802" s="24" t="s">
        <v>94</v>
      </c>
    </row>
    <row r="3803" spans="1:19" x14ac:dyDescent="0.2">
      <c r="A3803" s="22">
        <v>36</v>
      </c>
      <c r="B3803" s="22">
        <v>69</v>
      </c>
      <c r="C3803" s="22">
        <v>121</v>
      </c>
      <c r="D3803" s="22">
        <v>45</v>
      </c>
      <c r="E3803" s="22">
        <v>45</v>
      </c>
      <c r="F3803" s="22">
        <v>14</v>
      </c>
      <c r="G3803" s="22">
        <v>447</v>
      </c>
      <c r="H3803" s="22">
        <v>50</v>
      </c>
      <c r="I3803" s="22">
        <v>60</v>
      </c>
      <c r="J3803" s="22">
        <v>90</v>
      </c>
      <c r="K3803" s="22">
        <v>30</v>
      </c>
      <c r="L3803" s="23">
        <v>40817</v>
      </c>
      <c r="M3803" s="24" t="s">
        <v>110</v>
      </c>
      <c r="N3803" s="24" t="e" vm="7">
        <v>#VALUE!</v>
      </c>
      <c r="O3803" s="22">
        <v>603</v>
      </c>
      <c r="P3803" s="24" t="s">
        <v>109</v>
      </c>
      <c r="Q3803" s="24" t="s">
        <v>92</v>
      </c>
      <c r="R3803" s="24" t="s">
        <v>95</v>
      </c>
      <c r="S3803" s="24" t="s">
        <v>94</v>
      </c>
    </row>
    <row r="3804" spans="1:19" x14ac:dyDescent="0.2">
      <c r="A3804" s="22">
        <v>191</v>
      </c>
      <c r="B3804" s="22">
        <v>258</v>
      </c>
      <c r="C3804" s="22">
        <v>547</v>
      </c>
      <c r="D3804" s="22">
        <v>255</v>
      </c>
      <c r="E3804" s="22">
        <v>129</v>
      </c>
      <c r="F3804" s="22">
        <v>96</v>
      </c>
      <c r="G3804" s="22">
        <v>1622</v>
      </c>
      <c r="H3804" s="22">
        <v>70</v>
      </c>
      <c r="I3804" s="22">
        <v>150</v>
      </c>
      <c r="J3804" s="22">
        <v>290</v>
      </c>
      <c r="K3804" s="22">
        <v>140</v>
      </c>
      <c r="L3804" s="23">
        <v>40817</v>
      </c>
      <c r="M3804" s="24" t="s">
        <v>110</v>
      </c>
      <c r="N3804" s="24" t="e" vm="48">
        <v>#VALUE!</v>
      </c>
      <c r="O3804" s="22">
        <v>585</v>
      </c>
      <c r="P3804" s="24" t="s">
        <v>91</v>
      </c>
      <c r="Q3804" s="24" t="s">
        <v>103</v>
      </c>
      <c r="R3804" s="24" t="s">
        <v>105</v>
      </c>
      <c r="S3804" s="24" t="s">
        <v>97</v>
      </c>
    </row>
    <row r="3805" spans="1:19" x14ac:dyDescent="0.2">
      <c r="A3805" s="22">
        <v>-252</v>
      </c>
      <c r="B3805" s="22">
        <v>-75</v>
      </c>
      <c r="C3805" s="22">
        <v>175</v>
      </c>
      <c r="D3805" s="22">
        <v>239</v>
      </c>
      <c r="E3805" s="22">
        <v>95</v>
      </c>
      <c r="F3805" s="22">
        <v>74</v>
      </c>
      <c r="G3805" s="22">
        <v>4360</v>
      </c>
      <c r="H3805" s="22">
        <v>-100</v>
      </c>
      <c r="I3805" s="22">
        <v>-50</v>
      </c>
      <c r="J3805" s="22">
        <v>80</v>
      </c>
      <c r="K3805" s="22">
        <v>130</v>
      </c>
      <c r="L3805" s="23">
        <v>40817</v>
      </c>
      <c r="M3805" s="24" t="s">
        <v>110</v>
      </c>
      <c r="N3805" s="24" t="e" vm="48">
        <v>#VALUE!</v>
      </c>
      <c r="O3805" s="22">
        <v>631</v>
      </c>
      <c r="P3805" s="24" t="s">
        <v>91</v>
      </c>
      <c r="Q3805" s="24" t="s">
        <v>103</v>
      </c>
      <c r="R3805" s="24" t="s">
        <v>106</v>
      </c>
      <c r="S3805" s="24" t="s">
        <v>97</v>
      </c>
    </row>
    <row r="3806" spans="1:19" x14ac:dyDescent="0.2">
      <c r="A3806" s="22">
        <v>171</v>
      </c>
      <c r="B3806" s="22">
        <v>157</v>
      </c>
      <c r="C3806" s="22">
        <v>282</v>
      </c>
      <c r="D3806" s="22">
        <v>108</v>
      </c>
      <c r="E3806" s="22">
        <v>42</v>
      </c>
      <c r="F3806" s="22">
        <v>30</v>
      </c>
      <c r="G3806" s="22">
        <v>971</v>
      </c>
      <c r="H3806" s="22">
        <v>140</v>
      </c>
      <c r="I3806" s="22">
        <v>170</v>
      </c>
      <c r="J3806" s="22">
        <v>280</v>
      </c>
      <c r="K3806" s="22">
        <v>110</v>
      </c>
      <c r="L3806" s="23">
        <v>40817</v>
      </c>
      <c r="M3806" s="24" t="s">
        <v>110</v>
      </c>
      <c r="N3806" s="24" t="e" vm="48">
        <v>#VALUE!</v>
      </c>
      <c r="O3806" s="22">
        <v>585</v>
      </c>
      <c r="P3806" s="24" t="s">
        <v>91</v>
      </c>
      <c r="Q3806" s="24" t="s">
        <v>98</v>
      </c>
      <c r="R3806" s="24" t="s">
        <v>107</v>
      </c>
      <c r="S3806" s="24" t="s">
        <v>94</v>
      </c>
    </row>
    <row r="3807" spans="1:19" x14ac:dyDescent="0.2">
      <c r="A3807" s="22">
        <v>199</v>
      </c>
      <c r="B3807" s="22">
        <v>179</v>
      </c>
      <c r="C3807" s="22">
        <v>322</v>
      </c>
      <c r="D3807" s="22">
        <v>123</v>
      </c>
      <c r="E3807" s="22">
        <v>45</v>
      </c>
      <c r="F3807" s="22">
        <v>34</v>
      </c>
      <c r="G3807" s="22">
        <v>915</v>
      </c>
      <c r="H3807" s="22">
        <v>160</v>
      </c>
      <c r="I3807" s="22">
        <v>190</v>
      </c>
      <c r="J3807" s="22">
        <v>320</v>
      </c>
      <c r="K3807" s="22">
        <v>130</v>
      </c>
      <c r="L3807" s="23">
        <v>40817</v>
      </c>
      <c r="M3807" s="24" t="s">
        <v>110</v>
      </c>
      <c r="N3807" s="24" t="e" vm="48">
        <v>#VALUE!</v>
      </c>
      <c r="O3807" s="22">
        <v>718</v>
      </c>
      <c r="P3807" s="24" t="s">
        <v>91</v>
      </c>
      <c r="Q3807" s="24" t="s">
        <v>98</v>
      </c>
      <c r="R3807" s="24" t="s">
        <v>108</v>
      </c>
      <c r="S3807" s="24" t="s">
        <v>94</v>
      </c>
    </row>
    <row r="3808" spans="1:19" x14ac:dyDescent="0.2">
      <c r="A3808" s="22">
        <v>116</v>
      </c>
      <c r="B3808" s="22">
        <v>111</v>
      </c>
      <c r="C3808" s="22">
        <v>199</v>
      </c>
      <c r="D3808" s="22">
        <v>76</v>
      </c>
      <c r="E3808" s="22">
        <v>33</v>
      </c>
      <c r="F3808" s="22">
        <v>21</v>
      </c>
      <c r="G3808" s="22">
        <v>580</v>
      </c>
      <c r="H3808" s="22">
        <v>100</v>
      </c>
      <c r="I3808" s="22">
        <v>120</v>
      </c>
      <c r="J3808" s="22">
        <v>200</v>
      </c>
      <c r="K3808" s="22">
        <v>80</v>
      </c>
      <c r="L3808" s="23">
        <v>40817</v>
      </c>
      <c r="M3808" s="24" t="s">
        <v>110</v>
      </c>
      <c r="N3808" s="24" t="e" vm="48">
        <v>#VALUE!</v>
      </c>
      <c r="O3808" s="22">
        <v>607</v>
      </c>
      <c r="P3808" s="24" t="s">
        <v>91</v>
      </c>
      <c r="Q3808" s="24" t="s">
        <v>98</v>
      </c>
      <c r="R3808" s="24" t="s">
        <v>99</v>
      </c>
      <c r="S3808" s="24" t="s">
        <v>94</v>
      </c>
    </row>
    <row r="3809" spans="1:19" x14ac:dyDescent="0.2">
      <c r="A3809" s="22">
        <v>-300</v>
      </c>
      <c r="B3809" s="22">
        <v>-56</v>
      </c>
      <c r="C3809" s="22">
        <v>74</v>
      </c>
      <c r="D3809" s="22">
        <v>125</v>
      </c>
      <c r="E3809" s="22">
        <v>146</v>
      </c>
      <c r="F3809" s="22">
        <v>113</v>
      </c>
      <c r="G3809" s="22">
        <v>3142</v>
      </c>
      <c r="H3809" s="22">
        <v>-170</v>
      </c>
      <c r="I3809" s="22">
        <v>-60</v>
      </c>
      <c r="J3809" s="22">
        <v>50</v>
      </c>
      <c r="K3809" s="22">
        <v>110</v>
      </c>
      <c r="L3809" s="23">
        <v>40817</v>
      </c>
      <c r="M3809" s="24" t="s">
        <v>110</v>
      </c>
      <c r="N3809" s="24" t="e" vm="48">
        <v>#VALUE!</v>
      </c>
      <c r="O3809" s="22">
        <v>914</v>
      </c>
      <c r="P3809" s="24" t="s">
        <v>91</v>
      </c>
      <c r="Q3809" s="24" t="s">
        <v>100</v>
      </c>
      <c r="R3809" s="24" t="s">
        <v>101</v>
      </c>
      <c r="S3809" s="24" t="s">
        <v>94</v>
      </c>
    </row>
    <row r="3810" spans="1:19" ht="32" x14ac:dyDescent="0.2">
      <c r="A3810" s="22">
        <v>646</v>
      </c>
      <c r="B3810" s="22">
        <v>526</v>
      </c>
      <c r="C3810" s="22">
        <v>815</v>
      </c>
      <c r="D3810" s="22">
        <v>239</v>
      </c>
      <c r="E3810" s="22">
        <v>91</v>
      </c>
      <c r="F3810" s="22">
        <v>66</v>
      </c>
      <c r="G3810" s="22">
        <v>1197</v>
      </c>
      <c r="H3810" s="22">
        <v>450</v>
      </c>
      <c r="I3810" s="22">
        <v>510</v>
      </c>
      <c r="J3810" s="22">
        <v>720</v>
      </c>
      <c r="K3810" s="22">
        <v>210</v>
      </c>
      <c r="L3810" s="23">
        <v>40817</v>
      </c>
      <c r="M3810" s="24" t="s">
        <v>110</v>
      </c>
      <c r="N3810" s="24" t="e" vm="48">
        <v>#VALUE!</v>
      </c>
      <c r="O3810" s="22">
        <v>212</v>
      </c>
      <c r="P3810" s="24" t="s">
        <v>91</v>
      </c>
      <c r="Q3810" s="24" t="s">
        <v>100</v>
      </c>
      <c r="R3810" s="24" t="s">
        <v>111</v>
      </c>
      <c r="S3810" s="24" t="s">
        <v>94</v>
      </c>
    </row>
    <row r="3811" spans="1:19" x14ac:dyDescent="0.2">
      <c r="A3811" s="22">
        <v>367</v>
      </c>
      <c r="B3811" s="22">
        <v>390</v>
      </c>
      <c r="C3811" s="22">
        <v>693</v>
      </c>
      <c r="D3811" s="22">
        <v>260</v>
      </c>
      <c r="E3811" s="22">
        <v>143</v>
      </c>
      <c r="F3811" s="22">
        <v>91</v>
      </c>
      <c r="G3811" s="22">
        <v>2548</v>
      </c>
      <c r="H3811" s="22">
        <v>230</v>
      </c>
      <c r="I3811" s="22">
        <v>330</v>
      </c>
      <c r="J3811" s="22">
        <v>540</v>
      </c>
      <c r="K3811" s="22">
        <v>210</v>
      </c>
      <c r="L3811" s="23">
        <v>40817</v>
      </c>
      <c r="M3811" s="24" t="s">
        <v>110</v>
      </c>
      <c r="N3811" s="24" t="e" vm="48">
        <v>#VALUE!</v>
      </c>
      <c r="O3811" s="22">
        <v>716</v>
      </c>
      <c r="P3811" s="24" t="s">
        <v>91</v>
      </c>
      <c r="Q3811" s="24" t="s">
        <v>92</v>
      </c>
      <c r="R3811" s="24" t="s">
        <v>95</v>
      </c>
      <c r="S3811" s="24" t="s">
        <v>94</v>
      </c>
    </row>
    <row r="3812" spans="1:19" x14ac:dyDescent="0.2">
      <c r="A3812" s="22">
        <v>129</v>
      </c>
      <c r="B3812" s="22">
        <v>133</v>
      </c>
      <c r="C3812" s="22">
        <v>251</v>
      </c>
      <c r="D3812" s="22">
        <v>103</v>
      </c>
      <c r="E3812" s="22">
        <v>46</v>
      </c>
      <c r="F3812" s="22">
        <v>33</v>
      </c>
      <c r="G3812" s="22">
        <v>564</v>
      </c>
      <c r="H3812" s="22">
        <v>110</v>
      </c>
      <c r="I3812" s="22">
        <v>130</v>
      </c>
      <c r="J3812" s="22">
        <v>210</v>
      </c>
      <c r="K3812" s="22">
        <v>80</v>
      </c>
      <c r="L3812" s="23">
        <v>40817</v>
      </c>
      <c r="M3812" s="24" t="s">
        <v>112</v>
      </c>
      <c r="N3812" s="24" t="e" vm="33">
        <v>#VALUE!</v>
      </c>
      <c r="O3812" s="22">
        <v>318</v>
      </c>
      <c r="P3812" s="24" t="s">
        <v>109</v>
      </c>
      <c r="Q3812" s="24" t="s">
        <v>103</v>
      </c>
      <c r="R3812" s="24" t="s">
        <v>104</v>
      </c>
      <c r="S3812" s="24" t="s">
        <v>97</v>
      </c>
    </row>
    <row r="3813" spans="1:19" x14ac:dyDescent="0.2">
      <c r="A3813" s="22">
        <v>50</v>
      </c>
      <c r="B3813" s="22">
        <v>98</v>
      </c>
      <c r="C3813" s="22">
        <v>189</v>
      </c>
      <c r="D3813" s="22">
        <v>79</v>
      </c>
      <c r="E3813" s="22">
        <v>64</v>
      </c>
      <c r="F3813" s="22">
        <v>30</v>
      </c>
      <c r="G3813" s="22">
        <v>593</v>
      </c>
      <c r="H3813" s="22">
        <v>60</v>
      </c>
      <c r="I3813" s="22">
        <v>90</v>
      </c>
      <c r="J3813" s="22">
        <v>150</v>
      </c>
      <c r="K3813" s="22">
        <v>60</v>
      </c>
      <c r="L3813" s="23">
        <v>40817</v>
      </c>
      <c r="M3813" s="24" t="s">
        <v>112</v>
      </c>
      <c r="N3813" s="24" t="e" vm="33">
        <v>#VALUE!</v>
      </c>
      <c r="O3813" s="22">
        <v>225</v>
      </c>
      <c r="P3813" s="24" t="s">
        <v>109</v>
      </c>
      <c r="Q3813" s="24" t="s">
        <v>103</v>
      </c>
      <c r="R3813" s="24" t="s">
        <v>105</v>
      </c>
      <c r="S3813" s="24" t="s">
        <v>97</v>
      </c>
    </row>
    <row r="3814" spans="1:19" x14ac:dyDescent="0.2">
      <c r="A3814" s="22">
        <v>70</v>
      </c>
      <c r="B3814" s="22">
        <v>71</v>
      </c>
      <c r="C3814" s="22">
        <v>127</v>
      </c>
      <c r="D3814" s="22">
        <v>48</v>
      </c>
      <c r="E3814" s="22">
        <v>24</v>
      </c>
      <c r="F3814" s="22">
        <v>13</v>
      </c>
      <c r="G3814" s="22">
        <v>829</v>
      </c>
      <c r="H3814" s="22">
        <v>80</v>
      </c>
      <c r="I3814" s="22">
        <v>90</v>
      </c>
      <c r="J3814" s="22">
        <v>160</v>
      </c>
      <c r="K3814" s="22">
        <v>70</v>
      </c>
      <c r="L3814" s="23">
        <v>40817</v>
      </c>
      <c r="M3814" s="24" t="s">
        <v>112</v>
      </c>
      <c r="N3814" s="24" t="e" vm="33">
        <v>#VALUE!</v>
      </c>
      <c r="O3814" s="22">
        <v>337</v>
      </c>
      <c r="P3814" s="24" t="s">
        <v>109</v>
      </c>
      <c r="Q3814" s="24" t="s">
        <v>92</v>
      </c>
      <c r="R3814" s="24" t="s">
        <v>95</v>
      </c>
      <c r="S3814" s="24" t="s">
        <v>94</v>
      </c>
    </row>
    <row r="3815" spans="1:19" ht="32" x14ac:dyDescent="0.2">
      <c r="A3815" s="22">
        <v>67</v>
      </c>
      <c r="B3815" s="22">
        <v>70</v>
      </c>
      <c r="C3815" s="22">
        <v>126</v>
      </c>
      <c r="D3815" s="22">
        <v>48</v>
      </c>
      <c r="E3815" s="22">
        <v>25</v>
      </c>
      <c r="F3815" s="22">
        <v>13</v>
      </c>
      <c r="G3815" s="22">
        <v>851</v>
      </c>
      <c r="H3815" s="22">
        <v>80</v>
      </c>
      <c r="I3815" s="22">
        <v>90</v>
      </c>
      <c r="J3815" s="22">
        <v>160</v>
      </c>
      <c r="K3815" s="22">
        <v>70</v>
      </c>
      <c r="L3815" s="23">
        <v>40817</v>
      </c>
      <c r="M3815" s="24" t="s">
        <v>112</v>
      </c>
      <c r="N3815" s="24" t="e" vm="33">
        <v>#VALUE!</v>
      </c>
      <c r="O3815" s="22">
        <v>985</v>
      </c>
      <c r="P3815" s="24" t="s">
        <v>109</v>
      </c>
      <c r="Q3815" s="24" t="s">
        <v>92</v>
      </c>
      <c r="R3815" s="24" t="s">
        <v>96</v>
      </c>
      <c r="S3815" s="24" t="s">
        <v>97</v>
      </c>
    </row>
    <row r="3816" spans="1:19" x14ac:dyDescent="0.2">
      <c r="A3816" s="22">
        <v>1</v>
      </c>
      <c r="B3816" s="22">
        <v>84</v>
      </c>
      <c r="C3816" s="22">
        <v>153</v>
      </c>
      <c r="D3816" s="22">
        <v>60</v>
      </c>
      <c r="E3816" s="22">
        <v>83</v>
      </c>
      <c r="F3816" s="22">
        <v>54</v>
      </c>
      <c r="G3816" s="22">
        <v>-762</v>
      </c>
      <c r="H3816" s="22">
        <v>10</v>
      </c>
      <c r="I3816" s="22">
        <v>60</v>
      </c>
      <c r="J3816" s="22">
        <v>90</v>
      </c>
      <c r="K3816" s="22">
        <v>30</v>
      </c>
      <c r="L3816" s="23">
        <v>40817</v>
      </c>
      <c r="M3816" s="24" t="s">
        <v>112</v>
      </c>
      <c r="N3816" s="24" t="e" vm="33">
        <v>#VALUE!</v>
      </c>
      <c r="O3816" s="22">
        <v>504</v>
      </c>
      <c r="P3816" s="24" t="s">
        <v>109</v>
      </c>
      <c r="Q3816" s="24" t="s">
        <v>100</v>
      </c>
      <c r="R3816" s="24" t="s">
        <v>113</v>
      </c>
      <c r="S3816" s="24" t="s">
        <v>94</v>
      </c>
    </row>
    <row r="3817" spans="1:19" x14ac:dyDescent="0.2">
      <c r="A3817" s="22">
        <v>86</v>
      </c>
      <c r="B3817" s="22">
        <v>99</v>
      </c>
      <c r="C3817" s="22">
        <v>169</v>
      </c>
      <c r="D3817" s="22">
        <v>60</v>
      </c>
      <c r="E3817" s="22">
        <v>41</v>
      </c>
      <c r="F3817" s="22">
        <v>18</v>
      </c>
      <c r="G3817" s="22">
        <v>329</v>
      </c>
      <c r="H3817" s="22">
        <v>70</v>
      </c>
      <c r="I3817" s="22">
        <v>70</v>
      </c>
      <c r="J3817" s="22">
        <v>100</v>
      </c>
      <c r="K3817" s="22">
        <v>30</v>
      </c>
      <c r="L3817" s="23">
        <v>40817</v>
      </c>
      <c r="M3817" s="24" t="s">
        <v>112</v>
      </c>
      <c r="N3817" s="24" t="e" vm="33">
        <v>#VALUE!</v>
      </c>
      <c r="O3817" s="22">
        <v>225</v>
      </c>
      <c r="P3817" s="24" t="s">
        <v>109</v>
      </c>
      <c r="Q3817" s="24" t="s">
        <v>100</v>
      </c>
      <c r="R3817" s="24" t="s">
        <v>101</v>
      </c>
      <c r="S3817" s="24" t="s">
        <v>94</v>
      </c>
    </row>
    <row r="3818" spans="1:19" ht="32" x14ac:dyDescent="0.2">
      <c r="A3818" s="22">
        <v>45</v>
      </c>
      <c r="B3818" s="22">
        <v>67</v>
      </c>
      <c r="C3818" s="22">
        <v>120</v>
      </c>
      <c r="D3818" s="22">
        <v>46</v>
      </c>
      <c r="E3818" s="22">
        <v>37</v>
      </c>
      <c r="F3818" s="22">
        <v>14</v>
      </c>
      <c r="G3818" s="22">
        <v>449</v>
      </c>
      <c r="H3818" s="22">
        <v>40</v>
      </c>
      <c r="I3818" s="22">
        <v>40</v>
      </c>
      <c r="J3818" s="22">
        <v>60</v>
      </c>
      <c r="K3818" s="22">
        <v>20</v>
      </c>
      <c r="L3818" s="23">
        <v>40817</v>
      </c>
      <c r="M3818" s="24" t="s">
        <v>112</v>
      </c>
      <c r="N3818" s="24" t="e" vm="33">
        <v>#VALUE!</v>
      </c>
      <c r="O3818" s="22">
        <v>318</v>
      </c>
      <c r="P3818" s="24" t="s">
        <v>109</v>
      </c>
      <c r="Q3818" s="24" t="s">
        <v>100</v>
      </c>
      <c r="R3818" s="24" t="s">
        <v>102</v>
      </c>
      <c r="S3818" s="24" t="s">
        <v>97</v>
      </c>
    </row>
    <row r="3819" spans="1:19" x14ac:dyDescent="0.2">
      <c r="A3819" s="22">
        <v>21</v>
      </c>
      <c r="B3819" s="22">
        <v>31</v>
      </c>
      <c r="C3819" s="22">
        <v>55</v>
      </c>
      <c r="D3819" s="22">
        <v>21</v>
      </c>
      <c r="E3819" s="22">
        <v>17</v>
      </c>
      <c r="F3819" s="22">
        <v>5</v>
      </c>
      <c r="G3819" s="22">
        <v>846</v>
      </c>
      <c r="H3819" s="22">
        <v>30</v>
      </c>
      <c r="I3819" s="22">
        <v>30</v>
      </c>
      <c r="J3819" s="22">
        <v>40</v>
      </c>
      <c r="K3819" s="22">
        <v>10</v>
      </c>
      <c r="L3819" s="23">
        <v>40817</v>
      </c>
      <c r="M3819" s="24" t="s">
        <v>112</v>
      </c>
      <c r="N3819" s="24" t="e" vm="18">
        <v>#VALUE!</v>
      </c>
      <c r="O3819" s="22">
        <v>505</v>
      </c>
      <c r="P3819" s="24" t="s">
        <v>109</v>
      </c>
      <c r="Q3819" s="24" t="s">
        <v>103</v>
      </c>
      <c r="R3819" s="24" t="s">
        <v>104</v>
      </c>
      <c r="S3819" s="24" t="s">
        <v>97</v>
      </c>
    </row>
    <row r="3820" spans="1:19" x14ac:dyDescent="0.2">
      <c r="A3820" s="22">
        <v>9</v>
      </c>
      <c r="B3820" s="22">
        <v>37</v>
      </c>
      <c r="C3820" s="22">
        <v>72</v>
      </c>
      <c r="D3820" s="22">
        <v>31</v>
      </c>
      <c r="E3820" s="22">
        <v>31</v>
      </c>
      <c r="F3820" s="22">
        <v>9</v>
      </c>
      <c r="G3820" s="22">
        <v>1000</v>
      </c>
      <c r="H3820" s="22">
        <v>30</v>
      </c>
      <c r="I3820" s="22">
        <v>40</v>
      </c>
      <c r="J3820" s="22">
        <v>50</v>
      </c>
      <c r="K3820" s="22">
        <v>10</v>
      </c>
      <c r="L3820" s="23">
        <v>40817</v>
      </c>
      <c r="M3820" s="24" t="s">
        <v>112</v>
      </c>
      <c r="N3820" s="24" t="e" vm="18">
        <v>#VALUE!</v>
      </c>
      <c r="O3820" s="22">
        <v>505</v>
      </c>
      <c r="P3820" s="24" t="s">
        <v>109</v>
      </c>
      <c r="Q3820" s="24" t="s">
        <v>103</v>
      </c>
      <c r="R3820" s="24" t="s">
        <v>105</v>
      </c>
      <c r="S3820" s="24" t="s">
        <v>97</v>
      </c>
    </row>
    <row r="3821" spans="1:19" x14ac:dyDescent="0.2">
      <c r="A3821" s="22">
        <v>34</v>
      </c>
      <c r="B3821" s="22">
        <v>69</v>
      </c>
      <c r="C3821" s="22">
        <v>121</v>
      </c>
      <c r="D3821" s="22">
        <v>45</v>
      </c>
      <c r="E3821" s="22">
        <v>46</v>
      </c>
      <c r="F3821" s="22">
        <v>14</v>
      </c>
      <c r="G3821" s="22">
        <v>447</v>
      </c>
      <c r="H3821" s="22">
        <v>80</v>
      </c>
      <c r="I3821" s="22">
        <v>110</v>
      </c>
      <c r="J3821" s="22">
        <v>160</v>
      </c>
      <c r="K3821" s="22">
        <v>50</v>
      </c>
      <c r="L3821" s="23">
        <v>40817</v>
      </c>
      <c r="M3821" s="24" t="s">
        <v>112</v>
      </c>
      <c r="N3821" s="24" t="e" vm="18">
        <v>#VALUE!</v>
      </c>
      <c r="O3821" s="22">
        <v>505</v>
      </c>
      <c r="P3821" s="24" t="s">
        <v>109</v>
      </c>
      <c r="Q3821" s="24" t="s">
        <v>92</v>
      </c>
      <c r="R3821" s="24" t="s">
        <v>95</v>
      </c>
      <c r="S3821" s="24" t="s">
        <v>94</v>
      </c>
    </row>
    <row r="3822" spans="1:19" ht="32" x14ac:dyDescent="0.2">
      <c r="A3822" s="22">
        <v>-39</v>
      </c>
      <c r="B3822" s="22">
        <v>23</v>
      </c>
      <c r="C3822" s="22">
        <v>116</v>
      </c>
      <c r="D3822" s="22">
        <v>86</v>
      </c>
      <c r="E3822" s="22">
        <v>49</v>
      </c>
      <c r="F3822" s="22">
        <v>26</v>
      </c>
      <c r="G3822" s="22">
        <v>1698</v>
      </c>
      <c r="H3822" s="22">
        <v>10</v>
      </c>
      <c r="I3822" s="22">
        <v>40</v>
      </c>
      <c r="J3822" s="22">
        <v>150</v>
      </c>
      <c r="K3822" s="22">
        <v>110</v>
      </c>
      <c r="L3822" s="23">
        <v>40817</v>
      </c>
      <c r="M3822" s="24" t="s">
        <v>112</v>
      </c>
      <c r="N3822" s="24" t="e" vm="18">
        <v>#VALUE!</v>
      </c>
      <c r="O3822" s="22">
        <v>505</v>
      </c>
      <c r="P3822" s="24" t="s">
        <v>109</v>
      </c>
      <c r="Q3822" s="24" t="s">
        <v>92</v>
      </c>
      <c r="R3822" s="24" t="s">
        <v>96</v>
      </c>
      <c r="S3822" s="24" t="s">
        <v>97</v>
      </c>
    </row>
    <row r="3823" spans="1:19" x14ac:dyDescent="0.2">
      <c r="A3823" s="22">
        <v>-18</v>
      </c>
      <c r="B3823" s="22">
        <v>31</v>
      </c>
      <c r="C3823" s="22">
        <v>60</v>
      </c>
      <c r="D3823" s="22">
        <v>25</v>
      </c>
      <c r="E3823" s="22">
        <v>43</v>
      </c>
      <c r="F3823" s="22">
        <v>9</v>
      </c>
      <c r="G3823" s="22">
        <v>-466</v>
      </c>
      <c r="H3823" s="22">
        <v>10</v>
      </c>
      <c r="I3823" s="22">
        <v>20</v>
      </c>
      <c r="J3823" s="22">
        <v>30</v>
      </c>
      <c r="K3823" s="22">
        <v>10</v>
      </c>
      <c r="L3823" s="23">
        <v>40817</v>
      </c>
      <c r="M3823" s="24" t="s">
        <v>112</v>
      </c>
      <c r="N3823" s="24" t="e" vm="18">
        <v>#VALUE!</v>
      </c>
      <c r="O3823" s="22">
        <v>505</v>
      </c>
      <c r="P3823" s="24" t="s">
        <v>109</v>
      </c>
      <c r="Q3823" s="24" t="s">
        <v>100</v>
      </c>
      <c r="R3823" s="24" t="s">
        <v>113</v>
      </c>
      <c r="S3823" s="24" t="s">
        <v>94</v>
      </c>
    </row>
    <row r="3824" spans="1:19" x14ac:dyDescent="0.2">
      <c r="A3824" s="22">
        <v>-9</v>
      </c>
      <c r="B3824" s="22">
        <v>64</v>
      </c>
      <c r="C3824" s="22">
        <v>116</v>
      </c>
      <c r="D3824" s="22">
        <v>45</v>
      </c>
      <c r="E3824" s="22">
        <v>70</v>
      </c>
      <c r="F3824" s="22">
        <v>41</v>
      </c>
      <c r="G3824" s="22">
        <v>320</v>
      </c>
      <c r="H3824" s="22">
        <v>10</v>
      </c>
      <c r="I3824" s="22">
        <v>40</v>
      </c>
      <c r="J3824" s="22">
        <v>60</v>
      </c>
      <c r="K3824" s="22">
        <v>20</v>
      </c>
      <c r="L3824" s="23">
        <v>40817</v>
      </c>
      <c r="M3824" s="24" t="s">
        <v>112</v>
      </c>
      <c r="N3824" s="24" t="e" vm="18">
        <v>#VALUE!</v>
      </c>
      <c r="O3824" s="22">
        <v>505</v>
      </c>
      <c r="P3824" s="24" t="s">
        <v>109</v>
      </c>
      <c r="Q3824" s="24" t="s">
        <v>100</v>
      </c>
      <c r="R3824" s="24" t="s">
        <v>101</v>
      </c>
      <c r="S3824" s="24" t="s">
        <v>94</v>
      </c>
    </row>
    <row r="3825" spans="1:19" ht="32" x14ac:dyDescent="0.2">
      <c r="A3825" s="22">
        <v>21</v>
      </c>
      <c r="B3825" s="22">
        <v>53</v>
      </c>
      <c r="C3825" s="22">
        <v>98</v>
      </c>
      <c r="D3825" s="22">
        <v>39</v>
      </c>
      <c r="E3825" s="22">
        <v>39</v>
      </c>
      <c r="F3825" s="22">
        <v>12</v>
      </c>
      <c r="G3825" s="22">
        <v>244</v>
      </c>
      <c r="H3825" s="22">
        <v>20</v>
      </c>
      <c r="I3825" s="22">
        <v>30</v>
      </c>
      <c r="J3825" s="22">
        <v>50</v>
      </c>
      <c r="K3825" s="22">
        <v>20</v>
      </c>
      <c r="L3825" s="23">
        <v>40817</v>
      </c>
      <c r="M3825" s="24" t="s">
        <v>112</v>
      </c>
      <c r="N3825" s="24" t="e" vm="18">
        <v>#VALUE!</v>
      </c>
      <c r="O3825" s="22">
        <v>505</v>
      </c>
      <c r="P3825" s="24" t="s">
        <v>109</v>
      </c>
      <c r="Q3825" s="24" t="s">
        <v>100</v>
      </c>
      <c r="R3825" s="24" t="s">
        <v>102</v>
      </c>
      <c r="S3825" s="24" t="s">
        <v>97</v>
      </c>
    </row>
    <row r="3826" spans="1:19" x14ac:dyDescent="0.2">
      <c r="A3826" s="22">
        <v>24</v>
      </c>
      <c r="B3826" s="22">
        <v>70</v>
      </c>
      <c r="C3826" s="22">
        <v>134</v>
      </c>
      <c r="D3826" s="22">
        <v>56</v>
      </c>
      <c r="E3826" s="22">
        <v>54</v>
      </c>
      <c r="F3826" s="22">
        <v>21</v>
      </c>
      <c r="G3826" s="22">
        <v>385</v>
      </c>
      <c r="H3826" s="22">
        <v>50</v>
      </c>
      <c r="I3826" s="22">
        <v>70</v>
      </c>
      <c r="J3826" s="22">
        <v>110</v>
      </c>
      <c r="K3826" s="22">
        <v>40</v>
      </c>
      <c r="L3826" s="23">
        <v>40817</v>
      </c>
      <c r="M3826" s="24" t="s">
        <v>112</v>
      </c>
      <c r="N3826" s="24" t="e" vm="29">
        <v>#VALUE!</v>
      </c>
      <c r="O3826" s="22">
        <v>580</v>
      </c>
      <c r="P3826" s="24" t="s">
        <v>109</v>
      </c>
      <c r="Q3826" s="24" t="s">
        <v>103</v>
      </c>
      <c r="R3826" s="24" t="s">
        <v>104</v>
      </c>
      <c r="S3826" s="24" t="s">
        <v>97</v>
      </c>
    </row>
    <row r="3827" spans="1:19" x14ac:dyDescent="0.2">
      <c r="A3827" s="22">
        <v>25</v>
      </c>
      <c r="B3827" s="22">
        <v>134</v>
      </c>
      <c r="C3827" s="22">
        <v>245</v>
      </c>
      <c r="D3827" s="22">
        <v>96</v>
      </c>
      <c r="E3827" s="22">
        <v>117</v>
      </c>
      <c r="F3827" s="22">
        <v>87</v>
      </c>
      <c r="G3827" s="22">
        <v>683</v>
      </c>
      <c r="H3827" s="22">
        <v>40</v>
      </c>
      <c r="I3827" s="22">
        <v>120</v>
      </c>
      <c r="J3827" s="22">
        <v>200</v>
      </c>
      <c r="K3827" s="22">
        <v>80</v>
      </c>
      <c r="L3827" s="23">
        <v>40817</v>
      </c>
      <c r="M3827" s="24" t="s">
        <v>112</v>
      </c>
      <c r="N3827" s="24" t="e" vm="29">
        <v>#VALUE!</v>
      </c>
      <c r="O3827" s="22">
        <v>918</v>
      </c>
      <c r="P3827" s="24" t="s">
        <v>109</v>
      </c>
      <c r="Q3827" s="24" t="s">
        <v>103</v>
      </c>
      <c r="R3827" s="24" t="s">
        <v>105</v>
      </c>
      <c r="S3827" s="24" t="s">
        <v>97</v>
      </c>
    </row>
    <row r="3828" spans="1:19" x14ac:dyDescent="0.2">
      <c r="A3828" s="22">
        <v>110</v>
      </c>
      <c r="B3828" s="22">
        <v>115</v>
      </c>
      <c r="C3828" s="22">
        <v>218</v>
      </c>
      <c r="D3828" s="22">
        <v>90</v>
      </c>
      <c r="E3828" s="22">
        <v>41</v>
      </c>
      <c r="F3828" s="22">
        <v>29</v>
      </c>
      <c r="G3828" s="22">
        <v>572</v>
      </c>
      <c r="H3828" s="22">
        <v>140</v>
      </c>
      <c r="I3828" s="22">
        <v>160</v>
      </c>
      <c r="J3828" s="22">
        <v>290</v>
      </c>
      <c r="K3828" s="22">
        <v>130</v>
      </c>
      <c r="L3828" s="23">
        <v>40817</v>
      </c>
      <c r="M3828" s="24" t="s">
        <v>112</v>
      </c>
      <c r="N3828" s="24" t="e" vm="29">
        <v>#VALUE!</v>
      </c>
      <c r="O3828" s="22">
        <v>918</v>
      </c>
      <c r="P3828" s="24" t="s">
        <v>109</v>
      </c>
      <c r="Q3828" s="24" t="s">
        <v>92</v>
      </c>
      <c r="R3828" s="24" t="s">
        <v>95</v>
      </c>
      <c r="S3828" s="24" t="s">
        <v>94</v>
      </c>
    </row>
    <row r="3829" spans="1:19" ht="32" x14ac:dyDescent="0.2">
      <c r="A3829" s="22">
        <v>31</v>
      </c>
      <c r="B3829" s="22">
        <v>39</v>
      </c>
      <c r="C3829" s="22">
        <v>70</v>
      </c>
      <c r="D3829" s="22">
        <v>27</v>
      </c>
      <c r="E3829" s="22">
        <v>18</v>
      </c>
      <c r="F3829" s="22">
        <v>7</v>
      </c>
      <c r="G3829" s="22">
        <v>859</v>
      </c>
      <c r="H3829" s="22">
        <v>60</v>
      </c>
      <c r="I3829" s="22">
        <v>60</v>
      </c>
      <c r="J3829" s="22">
        <v>90</v>
      </c>
      <c r="K3829" s="22">
        <v>30</v>
      </c>
      <c r="L3829" s="23">
        <v>40817</v>
      </c>
      <c r="M3829" s="24" t="s">
        <v>112</v>
      </c>
      <c r="N3829" s="24" t="e" vm="29">
        <v>#VALUE!</v>
      </c>
      <c r="O3829" s="22">
        <v>405</v>
      </c>
      <c r="P3829" s="24" t="s">
        <v>109</v>
      </c>
      <c r="Q3829" s="24" t="s">
        <v>92</v>
      </c>
      <c r="R3829" s="24" t="s">
        <v>96</v>
      </c>
      <c r="S3829" s="24" t="s">
        <v>97</v>
      </c>
    </row>
    <row r="3830" spans="1:19" x14ac:dyDescent="0.2">
      <c r="A3830" s="22">
        <v>113</v>
      </c>
      <c r="B3830" s="22">
        <v>127</v>
      </c>
      <c r="C3830" s="22">
        <v>232</v>
      </c>
      <c r="D3830" s="22">
        <v>91</v>
      </c>
      <c r="E3830" s="22">
        <v>51</v>
      </c>
      <c r="F3830" s="22">
        <v>28</v>
      </c>
      <c r="G3830" s="22">
        <v>-1785</v>
      </c>
      <c r="H3830" s="22">
        <v>70</v>
      </c>
      <c r="I3830" s="22">
        <v>80</v>
      </c>
      <c r="J3830" s="22">
        <v>130</v>
      </c>
      <c r="K3830" s="22">
        <v>50</v>
      </c>
      <c r="L3830" s="23">
        <v>40817</v>
      </c>
      <c r="M3830" s="24" t="s">
        <v>112</v>
      </c>
      <c r="N3830" s="24" t="e" vm="29">
        <v>#VALUE!</v>
      </c>
      <c r="O3830" s="22">
        <v>405</v>
      </c>
      <c r="P3830" s="24" t="s">
        <v>109</v>
      </c>
      <c r="Q3830" s="24" t="s">
        <v>100</v>
      </c>
      <c r="R3830" s="24" t="s">
        <v>113</v>
      </c>
      <c r="S3830" s="24" t="s">
        <v>94</v>
      </c>
    </row>
    <row r="3831" spans="1:19" x14ac:dyDescent="0.2">
      <c r="A3831" s="22">
        <v>22</v>
      </c>
      <c r="B3831" s="22">
        <v>32</v>
      </c>
      <c r="C3831" s="22">
        <v>56</v>
      </c>
      <c r="D3831" s="22">
        <v>21</v>
      </c>
      <c r="E3831" s="22">
        <v>17</v>
      </c>
      <c r="F3831" s="22">
        <v>5</v>
      </c>
      <c r="G3831" s="22">
        <v>480</v>
      </c>
      <c r="H3831" s="22">
        <v>30</v>
      </c>
      <c r="I3831" s="22">
        <v>30</v>
      </c>
      <c r="J3831" s="22">
        <v>30</v>
      </c>
      <c r="K3831" s="22">
        <v>0</v>
      </c>
      <c r="L3831" s="23">
        <v>40817</v>
      </c>
      <c r="M3831" s="24" t="s">
        <v>112</v>
      </c>
      <c r="N3831" s="24" t="e" vm="29">
        <v>#VALUE!</v>
      </c>
      <c r="O3831" s="22">
        <v>580</v>
      </c>
      <c r="P3831" s="24" t="s">
        <v>109</v>
      </c>
      <c r="Q3831" s="24" t="s">
        <v>100</v>
      </c>
      <c r="R3831" s="24" t="s">
        <v>101</v>
      </c>
      <c r="S3831" s="24" t="s">
        <v>94</v>
      </c>
    </row>
    <row r="3832" spans="1:19" ht="32" x14ac:dyDescent="0.2">
      <c r="A3832" s="22">
        <v>96</v>
      </c>
      <c r="B3832" s="22">
        <v>123</v>
      </c>
      <c r="C3832" s="22">
        <v>218</v>
      </c>
      <c r="D3832" s="22">
        <v>82</v>
      </c>
      <c r="E3832" s="22">
        <v>58</v>
      </c>
      <c r="F3832" s="22">
        <v>27</v>
      </c>
      <c r="G3832" s="22">
        <v>788</v>
      </c>
      <c r="H3832" s="22">
        <v>60</v>
      </c>
      <c r="I3832" s="22">
        <v>80</v>
      </c>
      <c r="J3832" s="22">
        <v>130</v>
      </c>
      <c r="K3832" s="22">
        <v>50</v>
      </c>
      <c r="L3832" s="23">
        <v>40817</v>
      </c>
      <c r="M3832" s="24" t="s">
        <v>112</v>
      </c>
      <c r="N3832" s="24" t="e" vm="29">
        <v>#VALUE!</v>
      </c>
      <c r="O3832" s="22">
        <v>405</v>
      </c>
      <c r="P3832" s="24" t="s">
        <v>109</v>
      </c>
      <c r="Q3832" s="24" t="s">
        <v>100</v>
      </c>
      <c r="R3832" s="24" t="s">
        <v>102</v>
      </c>
      <c r="S3832" s="24" t="s">
        <v>97</v>
      </c>
    </row>
    <row r="3833" spans="1:19" x14ac:dyDescent="0.2">
      <c r="A3833" s="22">
        <v>39</v>
      </c>
      <c r="B3833" s="22">
        <v>71</v>
      </c>
      <c r="C3833" s="22">
        <v>131</v>
      </c>
      <c r="D3833" s="22">
        <v>52</v>
      </c>
      <c r="E3833" s="22">
        <v>45</v>
      </c>
      <c r="F3833" s="22">
        <v>17</v>
      </c>
      <c r="G3833" s="22">
        <v>405</v>
      </c>
      <c r="H3833" s="22">
        <v>70</v>
      </c>
      <c r="I3833" s="22">
        <v>80</v>
      </c>
      <c r="J3833" s="22">
        <v>110</v>
      </c>
      <c r="K3833" s="22">
        <v>30</v>
      </c>
      <c r="L3833" s="23">
        <v>40817</v>
      </c>
      <c r="M3833" s="24" t="s">
        <v>112</v>
      </c>
      <c r="N3833" s="24" t="e" vm="50">
        <v>#VALUE!</v>
      </c>
      <c r="O3833" s="22">
        <v>325</v>
      </c>
      <c r="P3833" s="24" t="s">
        <v>91</v>
      </c>
      <c r="Q3833" s="24" t="s">
        <v>103</v>
      </c>
      <c r="R3833" s="24" t="s">
        <v>104</v>
      </c>
      <c r="S3833" s="24" t="s">
        <v>97</v>
      </c>
    </row>
    <row r="3834" spans="1:19" x14ac:dyDescent="0.2">
      <c r="A3834" s="22">
        <v>42</v>
      </c>
      <c r="B3834" s="22">
        <v>64</v>
      </c>
      <c r="C3834" s="22">
        <v>114</v>
      </c>
      <c r="D3834" s="22">
        <v>43</v>
      </c>
      <c r="E3834" s="22">
        <v>36</v>
      </c>
      <c r="F3834" s="22">
        <v>13</v>
      </c>
      <c r="G3834" s="22">
        <v>419</v>
      </c>
      <c r="H3834" s="22">
        <v>50</v>
      </c>
      <c r="I3834" s="22">
        <v>60</v>
      </c>
      <c r="J3834" s="22">
        <v>90</v>
      </c>
      <c r="K3834" s="22">
        <v>30</v>
      </c>
      <c r="L3834" s="23">
        <v>40817</v>
      </c>
      <c r="M3834" s="24" t="s">
        <v>112</v>
      </c>
      <c r="N3834" s="24" t="e" vm="50">
        <v>#VALUE!</v>
      </c>
      <c r="O3834" s="22">
        <v>430</v>
      </c>
      <c r="P3834" s="24" t="s">
        <v>91</v>
      </c>
      <c r="Q3834" s="24" t="s">
        <v>103</v>
      </c>
      <c r="R3834" s="24" t="s">
        <v>105</v>
      </c>
      <c r="S3834" s="24" t="s">
        <v>97</v>
      </c>
    </row>
    <row r="3835" spans="1:19" x14ac:dyDescent="0.2">
      <c r="A3835" s="22">
        <v>275</v>
      </c>
      <c r="B3835" s="22">
        <v>281</v>
      </c>
      <c r="C3835" s="22">
        <v>554</v>
      </c>
      <c r="D3835" s="22">
        <v>239</v>
      </c>
      <c r="E3835" s="22">
        <v>96</v>
      </c>
      <c r="F3835" s="22">
        <v>74</v>
      </c>
      <c r="G3835" s="22">
        <v>1246</v>
      </c>
      <c r="H3835" s="22">
        <v>340</v>
      </c>
      <c r="I3835" s="22">
        <v>420</v>
      </c>
      <c r="J3835" s="22">
        <v>770</v>
      </c>
      <c r="K3835" s="22">
        <v>350</v>
      </c>
      <c r="L3835" s="23">
        <v>40817</v>
      </c>
      <c r="M3835" s="24" t="s">
        <v>112</v>
      </c>
      <c r="N3835" s="24" t="e" vm="50">
        <v>#VALUE!</v>
      </c>
      <c r="O3835" s="22">
        <v>432</v>
      </c>
      <c r="P3835" s="24" t="s">
        <v>91</v>
      </c>
      <c r="Q3835" s="24" t="s">
        <v>92</v>
      </c>
      <c r="R3835" s="24" t="s">
        <v>95</v>
      </c>
      <c r="S3835" s="24" t="s">
        <v>94</v>
      </c>
    </row>
    <row r="3836" spans="1:19" ht="32" x14ac:dyDescent="0.2">
      <c r="A3836" s="22">
        <v>39</v>
      </c>
      <c r="B3836" s="22">
        <v>51</v>
      </c>
      <c r="C3836" s="22">
        <v>96</v>
      </c>
      <c r="D3836" s="22">
        <v>39</v>
      </c>
      <c r="E3836" s="22">
        <v>25</v>
      </c>
      <c r="F3836" s="22">
        <v>12</v>
      </c>
      <c r="G3836" s="22">
        <v>541</v>
      </c>
      <c r="H3836" s="22">
        <v>80</v>
      </c>
      <c r="I3836" s="22">
        <v>90</v>
      </c>
      <c r="J3836" s="22">
        <v>130</v>
      </c>
      <c r="K3836" s="22">
        <v>40</v>
      </c>
      <c r="L3836" s="23">
        <v>40817</v>
      </c>
      <c r="M3836" s="24" t="s">
        <v>112</v>
      </c>
      <c r="N3836" s="24" t="e" vm="50">
        <v>#VALUE!</v>
      </c>
      <c r="O3836" s="22">
        <v>281</v>
      </c>
      <c r="P3836" s="24" t="s">
        <v>91</v>
      </c>
      <c r="Q3836" s="24" t="s">
        <v>92</v>
      </c>
      <c r="R3836" s="24" t="s">
        <v>96</v>
      </c>
      <c r="S3836" s="24" t="s">
        <v>97</v>
      </c>
    </row>
    <row r="3837" spans="1:19" x14ac:dyDescent="0.2">
      <c r="A3837" s="22">
        <v>82</v>
      </c>
      <c r="B3837" s="22">
        <v>110</v>
      </c>
      <c r="C3837" s="22">
        <v>194</v>
      </c>
      <c r="D3837" s="22">
        <v>72</v>
      </c>
      <c r="E3837" s="22">
        <v>55</v>
      </c>
      <c r="F3837" s="22">
        <v>23</v>
      </c>
      <c r="G3837" s="22">
        <v>-868</v>
      </c>
      <c r="H3837" s="22">
        <v>50</v>
      </c>
      <c r="I3837" s="22">
        <v>70</v>
      </c>
      <c r="J3837" s="22">
        <v>110</v>
      </c>
      <c r="K3837" s="22">
        <v>40</v>
      </c>
      <c r="L3837" s="23">
        <v>40817</v>
      </c>
      <c r="M3837" s="24" t="s">
        <v>112</v>
      </c>
      <c r="N3837" s="24" t="e" vm="50">
        <v>#VALUE!</v>
      </c>
      <c r="O3837" s="22">
        <v>682</v>
      </c>
      <c r="P3837" s="24" t="s">
        <v>91</v>
      </c>
      <c r="Q3837" s="24" t="s">
        <v>100</v>
      </c>
      <c r="R3837" s="24" t="s">
        <v>113</v>
      </c>
      <c r="S3837" s="24" t="s">
        <v>94</v>
      </c>
    </row>
    <row r="3838" spans="1:19" x14ac:dyDescent="0.2">
      <c r="A3838" s="22">
        <v>197</v>
      </c>
      <c r="B3838" s="22">
        <v>179</v>
      </c>
      <c r="C3838" s="22">
        <v>322</v>
      </c>
      <c r="D3838" s="22">
        <v>123</v>
      </c>
      <c r="E3838" s="22">
        <v>46</v>
      </c>
      <c r="F3838" s="22">
        <v>34</v>
      </c>
      <c r="G3838" s="22">
        <v>915</v>
      </c>
      <c r="H3838" s="22">
        <v>100</v>
      </c>
      <c r="I3838" s="22">
        <v>120</v>
      </c>
      <c r="J3838" s="22">
        <v>190</v>
      </c>
      <c r="K3838" s="22">
        <v>70</v>
      </c>
      <c r="L3838" s="23">
        <v>40817</v>
      </c>
      <c r="M3838" s="24" t="s">
        <v>112</v>
      </c>
      <c r="N3838" s="24" t="e" vm="50">
        <v>#VALUE!</v>
      </c>
      <c r="O3838" s="22">
        <v>817</v>
      </c>
      <c r="P3838" s="24" t="s">
        <v>91</v>
      </c>
      <c r="Q3838" s="24" t="s">
        <v>100</v>
      </c>
      <c r="R3838" s="24" t="s">
        <v>101</v>
      </c>
      <c r="S3838" s="24" t="s">
        <v>94</v>
      </c>
    </row>
    <row r="3839" spans="1:19" ht="32" x14ac:dyDescent="0.2">
      <c r="A3839" s="22">
        <v>116</v>
      </c>
      <c r="B3839" s="22">
        <v>111</v>
      </c>
      <c r="C3839" s="22">
        <v>199</v>
      </c>
      <c r="D3839" s="22">
        <v>76</v>
      </c>
      <c r="E3839" s="22">
        <v>33</v>
      </c>
      <c r="F3839" s="22">
        <v>21</v>
      </c>
      <c r="G3839" s="22">
        <v>580</v>
      </c>
      <c r="H3839" s="22">
        <v>80</v>
      </c>
      <c r="I3839" s="22">
        <v>80</v>
      </c>
      <c r="J3839" s="22">
        <v>120</v>
      </c>
      <c r="K3839" s="22">
        <v>40</v>
      </c>
      <c r="L3839" s="23">
        <v>40817</v>
      </c>
      <c r="M3839" s="24" t="s">
        <v>112</v>
      </c>
      <c r="N3839" s="24" t="e" vm="50">
        <v>#VALUE!</v>
      </c>
      <c r="O3839" s="22">
        <v>432</v>
      </c>
      <c r="P3839" s="24" t="s">
        <v>91</v>
      </c>
      <c r="Q3839" s="24" t="s">
        <v>100</v>
      </c>
      <c r="R3839" s="24" t="s">
        <v>102</v>
      </c>
      <c r="S3839" s="24" t="s">
        <v>97</v>
      </c>
    </row>
    <row r="3840" spans="1:19" x14ac:dyDescent="0.2">
      <c r="A3840" s="22">
        <v>-9</v>
      </c>
      <c r="B3840" s="22">
        <v>64</v>
      </c>
      <c r="C3840" s="22">
        <v>116</v>
      </c>
      <c r="D3840" s="22">
        <v>45</v>
      </c>
      <c r="E3840" s="22">
        <v>70</v>
      </c>
      <c r="F3840" s="22">
        <v>41</v>
      </c>
      <c r="G3840" s="22">
        <v>320</v>
      </c>
      <c r="H3840" s="22">
        <v>20</v>
      </c>
      <c r="I3840" s="22">
        <v>40</v>
      </c>
      <c r="J3840" s="22">
        <v>50</v>
      </c>
      <c r="K3840" s="22">
        <v>10</v>
      </c>
      <c r="L3840" s="23">
        <v>40817</v>
      </c>
      <c r="M3840" s="24" t="s">
        <v>114</v>
      </c>
      <c r="N3840" s="24" t="e" vm="14">
        <v>#VALUE!</v>
      </c>
      <c r="O3840" s="22">
        <v>435</v>
      </c>
      <c r="P3840" s="24" t="s">
        <v>109</v>
      </c>
      <c r="Q3840" s="24" t="s">
        <v>98</v>
      </c>
      <c r="R3840" s="24" t="s">
        <v>107</v>
      </c>
      <c r="S3840" s="24" t="s">
        <v>94</v>
      </c>
    </row>
    <row r="3841" spans="1:19" x14ac:dyDescent="0.2">
      <c r="A3841" s="22">
        <v>21</v>
      </c>
      <c r="B3841" s="22">
        <v>53</v>
      </c>
      <c r="C3841" s="22">
        <v>98</v>
      </c>
      <c r="D3841" s="22">
        <v>39</v>
      </c>
      <c r="E3841" s="22">
        <v>39</v>
      </c>
      <c r="F3841" s="22">
        <v>12</v>
      </c>
      <c r="G3841" s="22">
        <v>244</v>
      </c>
      <c r="H3841" s="22">
        <v>20</v>
      </c>
      <c r="I3841" s="22">
        <v>30</v>
      </c>
      <c r="J3841" s="22">
        <v>40</v>
      </c>
      <c r="K3841" s="22">
        <v>10</v>
      </c>
      <c r="L3841" s="23">
        <v>40817</v>
      </c>
      <c r="M3841" s="24" t="s">
        <v>114</v>
      </c>
      <c r="N3841" s="24" t="e" vm="14">
        <v>#VALUE!</v>
      </c>
      <c r="O3841" s="22">
        <v>435</v>
      </c>
      <c r="P3841" s="24" t="s">
        <v>109</v>
      </c>
      <c r="Q3841" s="24" t="s">
        <v>98</v>
      </c>
      <c r="R3841" s="24" t="s">
        <v>108</v>
      </c>
      <c r="S3841" s="24" t="s">
        <v>94</v>
      </c>
    </row>
    <row r="3842" spans="1:19" x14ac:dyDescent="0.2">
      <c r="A3842" s="22">
        <v>-18</v>
      </c>
      <c r="B3842" s="22">
        <v>31</v>
      </c>
      <c r="C3842" s="22">
        <v>60</v>
      </c>
      <c r="D3842" s="22">
        <v>25</v>
      </c>
      <c r="E3842" s="22">
        <v>43</v>
      </c>
      <c r="F3842" s="22">
        <v>9</v>
      </c>
      <c r="G3842" s="22">
        <v>209</v>
      </c>
      <c r="H3842" s="22">
        <v>10</v>
      </c>
      <c r="I3842" s="22">
        <v>20</v>
      </c>
      <c r="J3842" s="22">
        <v>20</v>
      </c>
      <c r="K3842" s="22">
        <v>0</v>
      </c>
      <c r="L3842" s="23">
        <v>40817</v>
      </c>
      <c r="M3842" s="24" t="s">
        <v>114</v>
      </c>
      <c r="N3842" s="24" t="e" vm="14">
        <v>#VALUE!</v>
      </c>
      <c r="O3842" s="22">
        <v>435</v>
      </c>
      <c r="P3842" s="24" t="s">
        <v>109</v>
      </c>
      <c r="Q3842" s="24" t="s">
        <v>98</v>
      </c>
      <c r="R3842" s="24" t="s">
        <v>99</v>
      </c>
      <c r="S3842" s="24" t="s">
        <v>94</v>
      </c>
    </row>
    <row r="3843" spans="1:19" x14ac:dyDescent="0.2">
      <c r="A3843" s="22">
        <v>49</v>
      </c>
      <c r="B3843" s="22">
        <v>71</v>
      </c>
      <c r="C3843" s="22">
        <v>128</v>
      </c>
      <c r="D3843" s="22">
        <v>49</v>
      </c>
      <c r="E3843" s="22">
        <v>38</v>
      </c>
      <c r="F3843" s="22">
        <v>15</v>
      </c>
      <c r="G3843" s="22">
        <v>310</v>
      </c>
      <c r="H3843" s="22">
        <v>60</v>
      </c>
      <c r="I3843" s="22">
        <v>60</v>
      </c>
      <c r="J3843" s="22">
        <v>90</v>
      </c>
      <c r="K3843" s="22">
        <v>30</v>
      </c>
      <c r="L3843" s="23">
        <v>40817</v>
      </c>
      <c r="M3843" s="24" t="s">
        <v>114</v>
      </c>
      <c r="N3843" s="24" t="e" vm="14">
        <v>#VALUE!</v>
      </c>
      <c r="O3843" s="22">
        <v>801</v>
      </c>
      <c r="P3843" s="24" t="s">
        <v>109</v>
      </c>
      <c r="Q3843" s="24" t="s">
        <v>103</v>
      </c>
      <c r="R3843" s="24" t="s">
        <v>104</v>
      </c>
      <c r="S3843" s="24" t="s">
        <v>97</v>
      </c>
    </row>
    <row r="3844" spans="1:19" x14ac:dyDescent="0.2">
      <c r="A3844" s="22">
        <v>34</v>
      </c>
      <c r="B3844" s="22">
        <v>69</v>
      </c>
      <c r="C3844" s="22">
        <v>121</v>
      </c>
      <c r="D3844" s="22">
        <v>45</v>
      </c>
      <c r="E3844" s="22">
        <v>46</v>
      </c>
      <c r="F3844" s="22">
        <v>14</v>
      </c>
      <c r="G3844" s="22">
        <v>447</v>
      </c>
      <c r="H3844" s="22">
        <v>60</v>
      </c>
      <c r="I3844" s="22">
        <v>70</v>
      </c>
      <c r="J3844" s="22">
        <v>90</v>
      </c>
      <c r="K3844" s="22">
        <v>20</v>
      </c>
      <c r="L3844" s="23">
        <v>40817</v>
      </c>
      <c r="M3844" s="24" t="s">
        <v>114</v>
      </c>
      <c r="N3844" s="24" t="e" vm="14">
        <v>#VALUE!</v>
      </c>
      <c r="O3844" s="22">
        <v>435</v>
      </c>
      <c r="P3844" s="24" t="s">
        <v>109</v>
      </c>
      <c r="Q3844" s="24" t="s">
        <v>103</v>
      </c>
      <c r="R3844" s="24" t="s">
        <v>105</v>
      </c>
      <c r="S3844" s="24" t="s">
        <v>97</v>
      </c>
    </row>
    <row r="3845" spans="1:19" x14ac:dyDescent="0.2">
      <c r="A3845" s="22">
        <v>-40</v>
      </c>
      <c r="B3845" s="22">
        <v>23</v>
      </c>
      <c r="C3845" s="22">
        <v>116</v>
      </c>
      <c r="D3845" s="22">
        <v>86</v>
      </c>
      <c r="E3845" s="22">
        <v>50</v>
      </c>
      <c r="F3845" s="22">
        <v>26</v>
      </c>
      <c r="G3845" s="22">
        <v>1698</v>
      </c>
      <c r="H3845" s="22">
        <v>0</v>
      </c>
      <c r="I3845" s="22">
        <v>20</v>
      </c>
      <c r="J3845" s="22">
        <v>80</v>
      </c>
      <c r="K3845" s="22">
        <v>60</v>
      </c>
      <c r="L3845" s="23">
        <v>40817</v>
      </c>
      <c r="M3845" s="24" t="s">
        <v>114</v>
      </c>
      <c r="N3845" s="24" t="e" vm="14">
        <v>#VALUE!</v>
      </c>
      <c r="O3845" s="22">
        <v>435</v>
      </c>
      <c r="P3845" s="24" t="s">
        <v>109</v>
      </c>
      <c r="Q3845" s="24" t="s">
        <v>103</v>
      </c>
      <c r="R3845" s="24" t="s">
        <v>106</v>
      </c>
      <c r="S3845" s="24" t="s">
        <v>97</v>
      </c>
    </row>
    <row r="3846" spans="1:19" x14ac:dyDescent="0.2">
      <c r="A3846" s="22">
        <v>129</v>
      </c>
      <c r="B3846" s="22">
        <v>133</v>
      </c>
      <c r="C3846" s="22">
        <v>251</v>
      </c>
      <c r="D3846" s="22">
        <v>103</v>
      </c>
      <c r="E3846" s="22">
        <v>46</v>
      </c>
      <c r="F3846" s="22">
        <v>33</v>
      </c>
      <c r="G3846" s="22">
        <v>564</v>
      </c>
      <c r="H3846" s="22">
        <v>110</v>
      </c>
      <c r="I3846" s="22">
        <v>130</v>
      </c>
      <c r="J3846" s="22">
        <v>210</v>
      </c>
      <c r="K3846" s="22">
        <v>80</v>
      </c>
      <c r="L3846" s="23">
        <v>40817</v>
      </c>
      <c r="M3846" s="24" t="s">
        <v>114</v>
      </c>
      <c r="N3846" s="24" t="e" vm="14">
        <v>#VALUE!</v>
      </c>
      <c r="O3846" s="22">
        <v>435</v>
      </c>
      <c r="P3846" s="24" t="s">
        <v>109</v>
      </c>
      <c r="Q3846" s="24" t="s">
        <v>100</v>
      </c>
      <c r="R3846" s="24" t="s">
        <v>101</v>
      </c>
      <c r="S3846" s="24" t="s">
        <v>94</v>
      </c>
    </row>
    <row r="3847" spans="1:19" ht="32" x14ac:dyDescent="0.2">
      <c r="A3847" s="22">
        <v>55</v>
      </c>
      <c r="B3847" s="22">
        <v>59</v>
      </c>
      <c r="C3847" s="22">
        <v>106</v>
      </c>
      <c r="D3847" s="22">
        <v>40</v>
      </c>
      <c r="E3847" s="22">
        <v>22</v>
      </c>
      <c r="F3847" s="22">
        <v>11</v>
      </c>
      <c r="G3847" s="22">
        <v>881</v>
      </c>
      <c r="H3847" s="22">
        <v>60</v>
      </c>
      <c r="I3847" s="22">
        <v>60</v>
      </c>
      <c r="J3847" s="22">
        <v>80</v>
      </c>
      <c r="K3847" s="22">
        <v>20</v>
      </c>
      <c r="L3847" s="23">
        <v>40817</v>
      </c>
      <c r="M3847" s="24" t="s">
        <v>114</v>
      </c>
      <c r="N3847" s="24" t="e" vm="14">
        <v>#VALUE!</v>
      </c>
      <c r="O3847" s="22">
        <v>435</v>
      </c>
      <c r="P3847" s="24" t="s">
        <v>109</v>
      </c>
      <c r="Q3847" s="24" t="s">
        <v>100</v>
      </c>
      <c r="R3847" s="24" t="s">
        <v>102</v>
      </c>
      <c r="S3847" s="24" t="s">
        <v>97</v>
      </c>
    </row>
    <row r="3848" spans="1:19" x14ac:dyDescent="0.2">
      <c r="A3848" s="22">
        <v>53</v>
      </c>
      <c r="B3848" s="22">
        <v>77</v>
      </c>
      <c r="C3848" s="22">
        <v>151</v>
      </c>
      <c r="D3848" s="22">
        <v>65</v>
      </c>
      <c r="E3848" s="22">
        <v>41</v>
      </c>
      <c r="F3848" s="22">
        <v>20</v>
      </c>
      <c r="G3848" s="22">
        <v>1053</v>
      </c>
      <c r="H3848" s="22">
        <v>90</v>
      </c>
      <c r="I3848" s="22">
        <v>110</v>
      </c>
      <c r="J3848" s="22">
        <v>200</v>
      </c>
      <c r="K3848" s="22">
        <v>90</v>
      </c>
      <c r="L3848" s="23">
        <v>40817</v>
      </c>
      <c r="M3848" s="24" t="s">
        <v>114</v>
      </c>
      <c r="N3848" s="24" t="e" vm="14">
        <v>#VALUE!</v>
      </c>
      <c r="O3848" s="22">
        <v>435</v>
      </c>
      <c r="P3848" s="24" t="s">
        <v>109</v>
      </c>
      <c r="Q3848" s="24" t="s">
        <v>92</v>
      </c>
      <c r="R3848" s="24" t="s">
        <v>93</v>
      </c>
      <c r="S3848" s="24" t="s">
        <v>94</v>
      </c>
    </row>
    <row r="3849" spans="1:19" x14ac:dyDescent="0.2">
      <c r="A3849" s="22">
        <v>33</v>
      </c>
      <c r="B3849" s="22">
        <v>64</v>
      </c>
      <c r="C3849" s="22">
        <v>118</v>
      </c>
      <c r="D3849" s="22">
        <v>47</v>
      </c>
      <c r="E3849" s="22">
        <v>42</v>
      </c>
      <c r="F3849" s="22">
        <v>15</v>
      </c>
      <c r="G3849" s="22">
        <v>375</v>
      </c>
      <c r="H3849" s="22">
        <v>80</v>
      </c>
      <c r="I3849" s="22">
        <v>100</v>
      </c>
      <c r="J3849" s="22">
        <v>150</v>
      </c>
      <c r="K3849" s="22">
        <v>50</v>
      </c>
      <c r="L3849" s="23">
        <v>40817</v>
      </c>
      <c r="M3849" s="24" t="s">
        <v>114</v>
      </c>
      <c r="N3849" s="24" t="e" vm="14">
        <v>#VALUE!</v>
      </c>
      <c r="O3849" s="22">
        <v>435</v>
      </c>
      <c r="P3849" s="24" t="s">
        <v>109</v>
      </c>
      <c r="Q3849" s="24" t="s">
        <v>92</v>
      </c>
      <c r="R3849" s="24" t="s">
        <v>95</v>
      </c>
      <c r="S3849" s="24" t="s">
        <v>94</v>
      </c>
    </row>
    <row r="3850" spans="1:19" ht="32" x14ac:dyDescent="0.2">
      <c r="A3850" s="22">
        <v>50</v>
      </c>
      <c r="B3850" s="22">
        <v>98</v>
      </c>
      <c r="C3850" s="22">
        <v>189</v>
      </c>
      <c r="D3850" s="22">
        <v>79</v>
      </c>
      <c r="E3850" s="22">
        <v>64</v>
      </c>
      <c r="F3850" s="22">
        <v>30</v>
      </c>
      <c r="G3850" s="22">
        <v>593</v>
      </c>
      <c r="H3850" s="22">
        <v>120</v>
      </c>
      <c r="I3850" s="22">
        <v>160</v>
      </c>
      <c r="J3850" s="22">
        <v>260</v>
      </c>
      <c r="K3850" s="22">
        <v>100</v>
      </c>
      <c r="L3850" s="23">
        <v>40817</v>
      </c>
      <c r="M3850" s="24" t="s">
        <v>114</v>
      </c>
      <c r="N3850" s="24" t="e" vm="14">
        <v>#VALUE!</v>
      </c>
      <c r="O3850" s="22">
        <v>435</v>
      </c>
      <c r="P3850" s="24" t="s">
        <v>109</v>
      </c>
      <c r="Q3850" s="24" t="s">
        <v>92</v>
      </c>
      <c r="R3850" s="24" t="s">
        <v>96</v>
      </c>
      <c r="S3850" s="24" t="s">
        <v>97</v>
      </c>
    </row>
    <row r="3851" spans="1:19" x14ac:dyDescent="0.2">
      <c r="A3851" s="22">
        <v>42</v>
      </c>
      <c r="B3851" s="22">
        <v>47</v>
      </c>
      <c r="C3851" s="22">
        <v>84</v>
      </c>
      <c r="D3851" s="22">
        <v>32</v>
      </c>
      <c r="E3851" s="22">
        <v>19</v>
      </c>
      <c r="F3851" s="22">
        <v>8</v>
      </c>
      <c r="G3851" s="22">
        <v>833</v>
      </c>
      <c r="H3851" s="22">
        <v>40</v>
      </c>
      <c r="I3851" s="22">
        <v>40</v>
      </c>
      <c r="J3851" s="22">
        <v>60</v>
      </c>
      <c r="K3851" s="22">
        <v>20</v>
      </c>
      <c r="L3851" s="23">
        <v>40817</v>
      </c>
      <c r="M3851" s="24" t="s">
        <v>114</v>
      </c>
      <c r="N3851" s="24" t="e" vm="14">
        <v>#VALUE!</v>
      </c>
      <c r="O3851" s="22">
        <v>435</v>
      </c>
      <c r="P3851" s="24" t="s">
        <v>109</v>
      </c>
      <c r="Q3851" s="24" t="s">
        <v>100</v>
      </c>
      <c r="R3851" s="24" t="s">
        <v>113</v>
      </c>
      <c r="S3851" s="24" t="s">
        <v>94</v>
      </c>
    </row>
    <row r="3852" spans="1:19" x14ac:dyDescent="0.2">
      <c r="A3852" s="22">
        <v>199</v>
      </c>
      <c r="B3852" s="22">
        <v>179</v>
      </c>
      <c r="C3852" s="22">
        <v>322</v>
      </c>
      <c r="D3852" s="22">
        <v>123</v>
      </c>
      <c r="E3852" s="22">
        <v>45</v>
      </c>
      <c r="F3852" s="22">
        <v>34</v>
      </c>
      <c r="G3852" s="22">
        <v>915</v>
      </c>
      <c r="H3852" s="22">
        <v>80</v>
      </c>
      <c r="I3852" s="22">
        <v>90</v>
      </c>
      <c r="J3852" s="22">
        <v>140</v>
      </c>
      <c r="K3852" s="22">
        <v>50</v>
      </c>
      <c r="L3852" s="23">
        <v>40817</v>
      </c>
      <c r="M3852" s="24" t="s">
        <v>114</v>
      </c>
      <c r="N3852" s="24" t="e" vm="51">
        <v>#VALUE!</v>
      </c>
      <c r="O3852" s="22">
        <v>831</v>
      </c>
      <c r="P3852" s="24" t="s">
        <v>91</v>
      </c>
      <c r="Q3852" s="24" t="s">
        <v>98</v>
      </c>
      <c r="R3852" s="24" t="s">
        <v>107</v>
      </c>
      <c r="S3852" s="24" t="s">
        <v>94</v>
      </c>
    </row>
    <row r="3853" spans="1:19" x14ac:dyDescent="0.2">
      <c r="A3853" s="22">
        <v>117</v>
      </c>
      <c r="B3853" s="22">
        <v>111</v>
      </c>
      <c r="C3853" s="22">
        <v>199</v>
      </c>
      <c r="D3853" s="22">
        <v>76</v>
      </c>
      <c r="E3853" s="22">
        <v>32</v>
      </c>
      <c r="F3853" s="22">
        <v>21</v>
      </c>
      <c r="G3853" s="22">
        <v>580</v>
      </c>
      <c r="H3853" s="22">
        <v>50</v>
      </c>
      <c r="I3853" s="22">
        <v>50</v>
      </c>
      <c r="J3853" s="22">
        <v>80</v>
      </c>
      <c r="K3853" s="22">
        <v>30</v>
      </c>
      <c r="L3853" s="23">
        <v>40817</v>
      </c>
      <c r="M3853" s="24" t="s">
        <v>114</v>
      </c>
      <c r="N3853" s="24" t="e" vm="51">
        <v>#VALUE!</v>
      </c>
      <c r="O3853" s="22">
        <v>626</v>
      </c>
      <c r="P3853" s="24" t="s">
        <v>91</v>
      </c>
      <c r="Q3853" s="24" t="s">
        <v>98</v>
      </c>
      <c r="R3853" s="24" t="s">
        <v>108</v>
      </c>
      <c r="S3853" s="24" t="s">
        <v>94</v>
      </c>
    </row>
    <row r="3854" spans="1:19" x14ac:dyDescent="0.2">
      <c r="A3854" s="22">
        <v>83</v>
      </c>
      <c r="B3854" s="22">
        <v>110</v>
      </c>
      <c r="C3854" s="22">
        <v>194</v>
      </c>
      <c r="D3854" s="22">
        <v>72</v>
      </c>
      <c r="E3854" s="22">
        <v>54</v>
      </c>
      <c r="F3854" s="22">
        <v>23</v>
      </c>
      <c r="G3854" s="22">
        <v>650</v>
      </c>
      <c r="H3854" s="22">
        <v>50</v>
      </c>
      <c r="I3854" s="22">
        <v>60</v>
      </c>
      <c r="J3854" s="22">
        <v>80</v>
      </c>
      <c r="K3854" s="22">
        <v>20</v>
      </c>
      <c r="L3854" s="23">
        <v>40817</v>
      </c>
      <c r="M3854" s="24" t="s">
        <v>114</v>
      </c>
      <c r="N3854" s="24" t="e" vm="51">
        <v>#VALUE!</v>
      </c>
      <c r="O3854" s="22">
        <v>510</v>
      </c>
      <c r="P3854" s="24" t="s">
        <v>91</v>
      </c>
      <c r="Q3854" s="24" t="s">
        <v>98</v>
      </c>
      <c r="R3854" s="24" t="s">
        <v>99</v>
      </c>
      <c r="S3854" s="24" t="s">
        <v>94</v>
      </c>
    </row>
    <row r="3855" spans="1:19" x14ac:dyDescent="0.2">
      <c r="A3855" s="22">
        <v>171</v>
      </c>
      <c r="B3855" s="22">
        <v>157</v>
      </c>
      <c r="C3855" s="22">
        <v>282</v>
      </c>
      <c r="D3855" s="22">
        <v>108</v>
      </c>
      <c r="E3855" s="22">
        <v>42</v>
      </c>
      <c r="F3855" s="22">
        <v>30</v>
      </c>
      <c r="G3855" s="22">
        <v>971</v>
      </c>
      <c r="H3855" s="22">
        <v>120</v>
      </c>
      <c r="I3855" s="22">
        <v>130</v>
      </c>
      <c r="J3855" s="22">
        <v>210</v>
      </c>
      <c r="K3855" s="22">
        <v>80</v>
      </c>
      <c r="L3855" s="23">
        <v>40817</v>
      </c>
      <c r="M3855" s="24" t="s">
        <v>114</v>
      </c>
      <c r="N3855" s="24" t="e" vm="51">
        <v>#VALUE!</v>
      </c>
      <c r="O3855" s="22">
        <v>925</v>
      </c>
      <c r="P3855" s="24" t="s">
        <v>91</v>
      </c>
      <c r="Q3855" s="24" t="s">
        <v>103</v>
      </c>
      <c r="R3855" s="24" t="s">
        <v>104</v>
      </c>
      <c r="S3855" s="24" t="s">
        <v>97</v>
      </c>
    </row>
    <row r="3856" spans="1:19" x14ac:dyDescent="0.2">
      <c r="A3856" s="22">
        <v>276</v>
      </c>
      <c r="B3856" s="22">
        <v>281</v>
      </c>
      <c r="C3856" s="22">
        <v>554</v>
      </c>
      <c r="D3856" s="22">
        <v>239</v>
      </c>
      <c r="E3856" s="22">
        <v>95</v>
      </c>
      <c r="F3856" s="22">
        <v>74</v>
      </c>
      <c r="G3856" s="22">
        <v>1246</v>
      </c>
      <c r="H3856" s="22">
        <v>170</v>
      </c>
      <c r="I3856" s="22">
        <v>220</v>
      </c>
      <c r="J3856" s="22">
        <v>410</v>
      </c>
      <c r="K3856" s="22">
        <v>190</v>
      </c>
      <c r="L3856" s="23">
        <v>40817</v>
      </c>
      <c r="M3856" s="24" t="s">
        <v>114</v>
      </c>
      <c r="N3856" s="24" t="e" vm="51">
        <v>#VALUE!</v>
      </c>
      <c r="O3856" s="22">
        <v>951</v>
      </c>
      <c r="P3856" s="24" t="s">
        <v>91</v>
      </c>
      <c r="Q3856" s="24" t="s">
        <v>103</v>
      </c>
      <c r="R3856" s="24" t="s">
        <v>105</v>
      </c>
      <c r="S3856" s="24" t="s">
        <v>97</v>
      </c>
    </row>
    <row r="3857" spans="1:19" x14ac:dyDescent="0.2">
      <c r="A3857" s="22">
        <v>39</v>
      </c>
      <c r="B3857" s="22">
        <v>51</v>
      </c>
      <c r="C3857" s="22">
        <v>96</v>
      </c>
      <c r="D3857" s="22">
        <v>39</v>
      </c>
      <c r="E3857" s="22">
        <v>25</v>
      </c>
      <c r="F3857" s="22">
        <v>12</v>
      </c>
      <c r="G3857" s="22">
        <v>541</v>
      </c>
      <c r="H3857" s="22">
        <v>40</v>
      </c>
      <c r="I3857" s="22">
        <v>40</v>
      </c>
      <c r="J3857" s="22">
        <v>60</v>
      </c>
      <c r="K3857" s="22">
        <v>20</v>
      </c>
      <c r="L3857" s="23">
        <v>40817</v>
      </c>
      <c r="M3857" s="24" t="s">
        <v>114</v>
      </c>
      <c r="N3857" s="24" t="e" vm="51">
        <v>#VALUE!</v>
      </c>
      <c r="O3857" s="22">
        <v>530</v>
      </c>
      <c r="P3857" s="24" t="s">
        <v>91</v>
      </c>
      <c r="Q3857" s="24" t="s">
        <v>103</v>
      </c>
      <c r="R3857" s="24" t="s">
        <v>106</v>
      </c>
      <c r="S3857" s="24" t="s">
        <v>97</v>
      </c>
    </row>
    <row r="3858" spans="1:19" x14ac:dyDescent="0.2">
      <c r="A3858" s="22">
        <v>40</v>
      </c>
      <c r="B3858" s="22">
        <v>173</v>
      </c>
      <c r="C3858" s="22">
        <v>318</v>
      </c>
      <c r="D3858" s="22">
        <v>125</v>
      </c>
      <c r="E3858" s="22">
        <v>146</v>
      </c>
      <c r="F3858" s="22">
        <v>113</v>
      </c>
      <c r="G3858" s="22">
        <v>898</v>
      </c>
      <c r="H3858" s="22">
        <v>50</v>
      </c>
      <c r="I3858" s="22">
        <v>160</v>
      </c>
      <c r="J3858" s="22">
        <v>270</v>
      </c>
      <c r="K3858" s="22">
        <v>110</v>
      </c>
      <c r="L3858" s="23">
        <v>40817</v>
      </c>
      <c r="M3858" s="24" t="s">
        <v>114</v>
      </c>
      <c r="N3858" s="24" t="e" vm="51">
        <v>#VALUE!</v>
      </c>
      <c r="O3858" s="22">
        <v>805</v>
      </c>
      <c r="P3858" s="24" t="s">
        <v>91</v>
      </c>
      <c r="Q3858" s="24" t="s">
        <v>100</v>
      </c>
      <c r="R3858" s="24" t="s">
        <v>101</v>
      </c>
      <c r="S3858" s="24" t="s">
        <v>94</v>
      </c>
    </row>
    <row r="3859" spans="1:19" ht="32" x14ac:dyDescent="0.2">
      <c r="A3859" s="22">
        <v>334</v>
      </c>
      <c r="B3859" s="22">
        <v>341</v>
      </c>
      <c r="C3859" s="22">
        <v>637</v>
      </c>
      <c r="D3859" s="22">
        <v>257</v>
      </c>
      <c r="E3859" s="22">
        <v>116</v>
      </c>
      <c r="F3859" s="22">
        <v>84</v>
      </c>
      <c r="G3859" s="22">
        <v>1662</v>
      </c>
      <c r="H3859" s="22">
        <v>240</v>
      </c>
      <c r="I3859" s="22">
        <v>320</v>
      </c>
      <c r="J3859" s="22">
        <v>550</v>
      </c>
      <c r="K3859" s="22">
        <v>230</v>
      </c>
      <c r="L3859" s="23">
        <v>40817</v>
      </c>
      <c r="M3859" s="24" t="s">
        <v>114</v>
      </c>
      <c r="N3859" s="24" t="e" vm="51">
        <v>#VALUE!</v>
      </c>
      <c r="O3859" s="22">
        <v>415</v>
      </c>
      <c r="P3859" s="24" t="s">
        <v>91</v>
      </c>
      <c r="Q3859" s="24" t="s">
        <v>100</v>
      </c>
      <c r="R3859" s="24" t="s">
        <v>102</v>
      </c>
      <c r="S3859" s="24" t="s">
        <v>97</v>
      </c>
    </row>
    <row r="3860" spans="1:19" x14ac:dyDescent="0.2">
      <c r="A3860" s="22">
        <v>-110</v>
      </c>
      <c r="B3860" s="22">
        <v>-13</v>
      </c>
      <c r="C3860" s="22">
        <v>116</v>
      </c>
      <c r="D3860" s="22">
        <v>122</v>
      </c>
      <c r="E3860" s="22">
        <v>61</v>
      </c>
      <c r="F3860" s="22">
        <v>39</v>
      </c>
      <c r="G3860" s="22">
        <v>2555</v>
      </c>
      <c r="H3860" s="22">
        <v>-60</v>
      </c>
      <c r="I3860" s="22">
        <v>-20</v>
      </c>
      <c r="J3860" s="22">
        <v>150</v>
      </c>
      <c r="K3860" s="22">
        <v>170</v>
      </c>
      <c r="L3860" s="23">
        <v>40817</v>
      </c>
      <c r="M3860" s="24" t="s">
        <v>114</v>
      </c>
      <c r="N3860" s="24" t="e" vm="51">
        <v>#VALUE!</v>
      </c>
      <c r="O3860" s="22">
        <v>909</v>
      </c>
      <c r="P3860" s="24" t="s">
        <v>91</v>
      </c>
      <c r="Q3860" s="24" t="s">
        <v>92</v>
      </c>
      <c r="R3860" s="24" t="s">
        <v>93</v>
      </c>
      <c r="S3860" s="24" t="s">
        <v>94</v>
      </c>
    </row>
    <row r="3861" spans="1:19" x14ac:dyDescent="0.2">
      <c r="A3861" s="22">
        <v>367</v>
      </c>
      <c r="B3861" s="22">
        <v>390</v>
      </c>
      <c r="C3861" s="22">
        <v>693</v>
      </c>
      <c r="D3861" s="22">
        <v>260</v>
      </c>
      <c r="E3861" s="22">
        <v>143</v>
      </c>
      <c r="F3861" s="22">
        <v>91</v>
      </c>
      <c r="G3861" s="22">
        <v>2548</v>
      </c>
      <c r="H3861" s="22">
        <v>470</v>
      </c>
      <c r="I3861" s="22">
        <v>580</v>
      </c>
      <c r="J3861" s="22">
        <v>960</v>
      </c>
      <c r="K3861" s="22">
        <v>380</v>
      </c>
      <c r="L3861" s="23">
        <v>40817</v>
      </c>
      <c r="M3861" s="24" t="s">
        <v>114</v>
      </c>
      <c r="N3861" s="24" t="e" vm="51">
        <v>#VALUE!</v>
      </c>
      <c r="O3861" s="22">
        <v>818</v>
      </c>
      <c r="P3861" s="24" t="s">
        <v>91</v>
      </c>
      <c r="Q3861" s="24" t="s">
        <v>92</v>
      </c>
      <c r="R3861" s="24" t="s">
        <v>95</v>
      </c>
      <c r="S3861" s="24" t="s">
        <v>94</v>
      </c>
    </row>
    <row r="3862" spans="1:19" ht="32" x14ac:dyDescent="0.2">
      <c r="A3862" s="22">
        <v>-174</v>
      </c>
      <c r="B3862" s="22">
        <v>-24</v>
      </c>
      <c r="C3862" s="22">
        <v>139</v>
      </c>
      <c r="D3862" s="22">
        <v>154</v>
      </c>
      <c r="E3862" s="22">
        <v>93</v>
      </c>
      <c r="F3862" s="22">
        <v>50</v>
      </c>
      <c r="G3862" s="22">
        <v>3654</v>
      </c>
      <c r="H3862" s="22">
        <v>-100</v>
      </c>
      <c r="I3862" s="22">
        <v>-30</v>
      </c>
      <c r="J3862" s="22">
        <v>190</v>
      </c>
      <c r="K3862" s="22">
        <v>220</v>
      </c>
      <c r="L3862" s="23">
        <v>40817</v>
      </c>
      <c r="M3862" s="24" t="s">
        <v>114</v>
      </c>
      <c r="N3862" s="24" t="e" vm="51">
        <v>#VALUE!</v>
      </c>
      <c r="O3862" s="22">
        <v>650</v>
      </c>
      <c r="P3862" s="24" t="s">
        <v>91</v>
      </c>
      <c r="Q3862" s="24" t="s">
        <v>92</v>
      </c>
      <c r="R3862" s="24" t="s">
        <v>96</v>
      </c>
      <c r="S3862" s="24" t="s">
        <v>97</v>
      </c>
    </row>
    <row r="3863" spans="1:19" x14ac:dyDescent="0.2">
      <c r="A3863" s="22">
        <v>221</v>
      </c>
      <c r="B3863" s="22">
        <v>239</v>
      </c>
      <c r="C3863" s="22">
        <v>509</v>
      </c>
      <c r="D3863" s="22">
        <v>239</v>
      </c>
      <c r="E3863" s="22">
        <v>90</v>
      </c>
      <c r="F3863" s="22">
        <v>66</v>
      </c>
      <c r="G3863" s="22">
        <v>1755</v>
      </c>
      <c r="H3863" s="22">
        <v>160</v>
      </c>
      <c r="I3863" s="22">
        <v>220</v>
      </c>
      <c r="J3863" s="22">
        <v>430</v>
      </c>
      <c r="K3863" s="22">
        <v>210</v>
      </c>
      <c r="L3863" s="23">
        <v>40817</v>
      </c>
      <c r="M3863" s="24" t="s">
        <v>114</v>
      </c>
      <c r="N3863" s="24" t="e" vm="51">
        <v>#VALUE!</v>
      </c>
      <c r="O3863" s="22">
        <v>714</v>
      </c>
      <c r="P3863" s="24" t="s">
        <v>91</v>
      </c>
      <c r="Q3863" s="24" t="s">
        <v>100</v>
      </c>
      <c r="R3863" s="24" t="s">
        <v>113</v>
      </c>
      <c r="S3863" s="24" t="s">
        <v>94</v>
      </c>
    </row>
    <row r="3864" spans="1:19" x14ac:dyDescent="0.2">
      <c r="A3864" s="22">
        <v>332</v>
      </c>
      <c r="B3864" s="22">
        <v>341</v>
      </c>
      <c r="C3864" s="22">
        <v>637</v>
      </c>
      <c r="D3864" s="22">
        <v>257</v>
      </c>
      <c r="E3864" s="22">
        <v>117</v>
      </c>
      <c r="F3864" s="22">
        <v>84</v>
      </c>
      <c r="G3864" s="22">
        <v>1662</v>
      </c>
      <c r="H3864" s="22">
        <v>130</v>
      </c>
      <c r="I3864" s="22">
        <v>180</v>
      </c>
      <c r="J3864" s="22">
        <v>290</v>
      </c>
      <c r="K3864" s="22">
        <v>110</v>
      </c>
      <c r="L3864" s="23">
        <v>40817</v>
      </c>
      <c r="M3864" s="24" t="s">
        <v>114</v>
      </c>
      <c r="N3864" s="24" t="e" vm="21">
        <v>#VALUE!</v>
      </c>
      <c r="O3864" s="22">
        <v>775</v>
      </c>
      <c r="P3864" s="24" t="s">
        <v>109</v>
      </c>
      <c r="Q3864" s="24" t="s">
        <v>98</v>
      </c>
      <c r="R3864" s="24" t="s">
        <v>107</v>
      </c>
      <c r="S3864" s="24" t="s">
        <v>94</v>
      </c>
    </row>
    <row r="3865" spans="1:19" x14ac:dyDescent="0.2">
      <c r="A3865" s="22">
        <v>221</v>
      </c>
      <c r="B3865" s="22">
        <v>239</v>
      </c>
      <c r="C3865" s="22">
        <v>509</v>
      </c>
      <c r="D3865" s="22">
        <v>239</v>
      </c>
      <c r="E3865" s="22">
        <v>90</v>
      </c>
      <c r="F3865" s="22">
        <v>66</v>
      </c>
      <c r="G3865" s="22">
        <v>1755</v>
      </c>
      <c r="H3865" s="22">
        <v>80</v>
      </c>
      <c r="I3865" s="22">
        <v>120</v>
      </c>
      <c r="J3865" s="22">
        <v>230</v>
      </c>
      <c r="K3865" s="22">
        <v>110</v>
      </c>
      <c r="L3865" s="23">
        <v>40817</v>
      </c>
      <c r="M3865" s="24" t="s">
        <v>114</v>
      </c>
      <c r="N3865" s="24" t="e" vm="21">
        <v>#VALUE!</v>
      </c>
      <c r="O3865" s="22">
        <v>775</v>
      </c>
      <c r="P3865" s="24" t="s">
        <v>109</v>
      </c>
      <c r="Q3865" s="24" t="s">
        <v>98</v>
      </c>
      <c r="R3865" s="24" t="s">
        <v>108</v>
      </c>
      <c r="S3865" s="24" t="s">
        <v>94</v>
      </c>
    </row>
    <row r="3866" spans="1:19" x14ac:dyDescent="0.2">
      <c r="A3866" s="22">
        <v>-539</v>
      </c>
      <c r="B3866" s="22">
        <v>-255</v>
      </c>
      <c r="C3866" s="22">
        <v>22</v>
      </c>
      <c r="D3866" s="22">
        <v>255</v>
      </c>
      <c r="E3866" s="22">
        <v>129</v>
      </c>
      <c r="F3866" s="22">
        <v>96</v>
      </c>
      <c r="G3866" s="22">
        <v>7058</v>
      </c>
      <c r="H3866" s="22">
        <v>-170</v>
      </c>
      <c r="I3866" s="22">
        <v>-110</v>
      </c>
      <c r="J3866" s="22">
        <v>0</v>
      </c>
      <c r="K3866" s="22">
        <v>110</v>
      </c>
      <c r="L3866" s="23">
        <v>40817</v>
      </c>
      <c r="M3866" s="24" t="s">
        <v>114</v>
      </c>
      <c r="N3866" s="24" t="e" vm="21">
        <v>#VALUE!</v>
      </c>
      <c r="O3866" s="22">
        <v>702</v>
      </c>
      <c r="P3866" s="24" t="s">
        <v>109</v>
      </c>
      <c r="Q3866" s="24" t="s">
        <v>98</v>
      </c>
      <c r="R3866" s="24" t="s">
        <v>99</v>
      </c>
      <c r="S3866" s="24" t="s">
        <v>94</v>
      </c>
    </row>
    <row r="3867" spans="1:19" x14ac:dyDescent="0.2">
      <c r="A3867" s="22">
        <v>39</v>
      </c>
      <c r="B3867" s="22">
        <v>173</v>
      </c>
      <c r="C3867" s="22">
        <v>318</v>
      </c>
      <c r="D3867" s="22">
        <v>125</v>
      </c>
      <c r="E3867" s="22">
        <v>147</v>
      </c>
      <c r="F3867" s="22">
        <v>113</v>
      </c>
      <c r="G3867" s="22">
        <v>898</v>
      </c>
      <c r="H3867" s="22">
        <v>60</v>
      </c>
      <c r="I3867" s="22">
        <v>150</v>
      </c>
      <c r="J3867" s="22">
        <v>240</v>
      </c>
      <c r="K3867" s="22">
        <v>90</v>
      </c>
      <c r="L3867" s="23">
        <v>40817</v>
      </c>
      <c r="M3867" s="24" t="s">
        <v>114</v>
      </c>
      <c r="N3867" s="24" t="e" vm="21">
        <v>#VALUE!</v>
      </c>
      <c r="O3867" s="22">
        <v>702</v>
      </c>
      <c r="P3867" s="24" t="s">
        <v>109</v>
      </c>
      <c r="Q3867" s="24" t="s">
        <v>103</v>
      </c>
      <c r="R3867" s="24" t="s">
        <v>104</v>
      </c>
      <c r="S3867" s="24" t="s">
        <v>97</v>
      </c>
    </row>
    <row r="3868" spans="1:19" x14ac:dyDescent="0.2">
      <c r="A3868" s="22">
        <v>178</v>
      </c>
      <c r="B3868" s="22">
        <v>213</v>
      </c>
      <c r="C3868" s="22">
        <v>391</v>
      </c>
      <c r="D3868" s="22">
        <v>154</v>
      </c>
      <c r="E3868" s="22">
        <v>93</v>
      </c>
      <c r="F3868" s="22">
        <v>50</v>
      </c>
      <c r="G3868" s="22">
        <v>1132</v>
      </c>
      <c r="H3868" s="22">
        <v>120</v>
      </c>
      <c r="I3868" s="22">
        <v>170</v>
      </c>
      <c r="J3868" s="22">
        <v>290</v>
      </c>
      <c r="K3868" s="22">
        <v>120</v>
      </c>
      <c r="L3868" s="23">
        <v>40817</v>
      </c>
      <c r="M3868" s="24" t="s">
        <v>114</v>
      </c>
      <c r="N3868" s="24" t="e" vm="21">
        <v>#VALUE!</v>
      </c>
      <c r="O3868" s="22">
        <v>775</v>
      </c>
      <c r="P3868" s="24" t="s">
        <v>109</v>
      </c>
      <c r="Q3868" s="24" t="s">
        <v>103</v>
      </c>
      <c r="R3868" s="24" t="s">
        <v>105</v>
      </c>
      <c r="S3868" s="24" t="s">
        <v>97</v>
      </c>
    </row>
    <row r="3869" spans="1:19" x14ac:dyDescent="0.2">
      <c r="A3869" s="22">
        <v>169</v>
      </c>
      <c r="B3869" s="22">
        <v>176</v>
      </c>
      <c r="C3869" s="22">
        <v>318</v>
      </c>
      <c r="D3869" s="22">
        <v>122</v>
      </c>
      <c r="E3869" s="22">
        <v>62</v>
      </c>
      <c r="F3869" s="22">
        <v>39</v>
      </c>
      <c r="G3869" s="22">
        <v>789</v>
      </c>
      <c r="H3869" s="22">
        <v>130</v>
      </c>
      <c r="I3869" s="22">
        <v>150</v>
      </c>
      <c r="J3869" s="22">
        <v>240</v>
      </c>
      <c r="K3869" s="22">
        <v>90</v>
      </c>
      <c r="L3869" s="23">
        <v>40817</v>
      </c>
      <c r="M3869" s="24" t="s">
        <v>114</v>
      </c>
      <c r="N3869" s="24" t="e" vm="21">
        <v>#VALUE!</v>
      </c>
      <c r="O3869" s="22">
        <v>775</v>
      </c>
      <c r="P3869" s="24" t="s">
        <v>109</v>
      </c>
      <c r="Q3869" s="24" t="s">
        <v>103</v>
      </c>
      <c r="R3869" s="24" t="s">
        <v>106</v>
      </c>
      <c r="S3869" s="24" t="s">
        <v>97</v>
      </c>
    </row>
    <row r="3870" spans="1:19" x14ac:dyDescent="0.2">
      <c r="A3870" s="22">
        <v>21</v>
      </c>
      <c r="B3870" s="22">
        <v>31</v>
      </c>
      <c r="C3870" s="22">
        <v>55</v>
      </c>
      <c r="D3870" s="22">
        <v>21</v>
      </c>
      <c r="E3870" s="22">
        <v>17</v>
      </c>
      <c r="F3870" s="22">
        <v>5</v>
      </c>
      <c r="G3870" s="22">
        <v>846</v>
      </c>
      <c r="H3870" s="22">
        <v>20</v>
      </c>
      <c r="I3870" s="22">
        <v>20</v>
      </c>
      <c r="J3870" s="22">
        <v>30</v>
      </c>
      <c r="K3870" s="22">
        <v>10</v>
      </c>
      <c r="L3870" s="23">
        <v>40817</v>
      </c>
      <c r="M3870" s="24" t="s">
        <v>114</v>
      </c>
      <c r="N3870" s="24" t="e" vm="21">
        <v>#VALUE!</v>
      </c>
      <c r="O3870" s="22">
        <v>775</v>
      </c>
      <c r="P3870" s="24" t="s">
        <v>109</v>
      </c>
      <c r="Q3870" s="24" t="s">
        <v>100</v>
      </c>
      <c r="R3870" s="24" t="s">
        <v>101</v>
      </c>
      <c r="S3870" s="24" t="s">
        <v>94</v>
      </c>
    </row>
    <row r="3871" spans="1:19" ht="32" x14ac:dyDescent="0.2">
      <c r="A3871" s="22">
        <v>25</v>
      </c>
      <c r="B3871" s="22">
        <v>35</v>
      </c>
      <c r="C3871" s="22">
        <v>62</v>
      </c>
      <c r="D3871" s="22">
        <v>23</v>
      </c>
      <c r="E3871" s="22">
        <v>18</v>
      </c>
      <c r="F3871" s="22">
        <v>6</v>
      </c>
      <c r="G3871" s="22">
        <v>800</v>
      </c>
      <c r="H3871" s="22">
        <v>30</v>
      </c>
      <c r="I3871" s="22">
        <v>30</v>
      </c>
      <c r="J3871" s="22">
        <v>40</v>
      </c>
      <c r="K3871" s="22">
        <v>10</v>
      </c>
      <c r="L3871" s="23">
        <v>40817</v>
      </c>
      <c r="M3871" s="24" t="s">
        <v>114</v>
      </c>
      <c r="N3871" s="24" t="e" vm="21">
        <v>#VALUE!</v>
      </c>
      <c r="O3871" s="22">
        <v>775</v>
      </c>
      <c r="P3871" s="24" t="s">
        <v>109</v>
      </c>
      <c r="Q3871" s="24" t="s">
        <v>100</v>
      </c>
      <c r="R3871" s="24" t="s">
        <v>102</v>
      </c>
      <c r="S3871" s="24" t="s">
        <v>97</v>
      </c>
    </row>
    <row r="3872" spans="1:19" x14ac:dyDescent="0.2">
      <c r="A3872" s="22">
        <v>-3</v>
      </c>
      <c r="B3872" s="22">
        <v>43</v>
      </c>
      <c r="C3872" s="22">
        <v>82</v>
      </c>
      <c r="D3872" s="22">
        <v>34</v>
      </c>
      <c r="E3872" s="22">
        <v>45</v>
      </c>
      <c r="F3872" s="22">
        <v>12</v>
      </c>
      <c r="G3872" s="22">
        <v>240</v>
      </c>
      <c r="H3872" s="22">
        <v>30</v>
      </c>
      <c r="I3872" s="22">
        <v>60</v>
      </c>
      <c r="J3872" s="22">
        <v>100</v>
      </c>
      <c r="K3872" s="22">
        <v>40</v>
      </c>
      <c r="L3872" s="23">
        <v>40817</v>
      </c>
      <c r="M3872" s="24" t="s">
        <v>114</v>
      </c>
      <c r="N3872" s="24" t="e" vm="21">
        <v>#VALUE!</v>
      </c>
      <c r="O3872" s="22">
        <v>702</v>
      </c>
      <c r="P3872" s="24" t="s">
        <v>109</v>
      </c>
      <c r="Q3872" s="24" t="s">
        <v>92</v>
      </c>
      <c r="R3872" s="24" t="s">
        <v>95</v>
      </c>
      <c r="S3872" s="24" t="s">
        <v>94</v>
      </c>
    </row>
    <row r="3873" spans="1:19" ht="32" x14ac:dyDescent="0.2">
      <c r="A3873" s="22">
        <v>10</v>
      </c>
      <c r="B3873" s="22">
        <v>37</v>
      </c>
      <c r="C3873" s="22">
        <v>72</v>
      </c>
      <c r="D3873" s="22">
        <v>31</v>
      </c>
      <c r="E3873" s="22">
        <v>30</v>
      </c>
      <c r="F3873" s="22">
        <v>9</v>
      </c>
      <c r="G3873" s="22">
        <v>1000</v>
      </c>
      <c r="H3873" s="22">
        <v>50</v>
      </c>
      <c r="I3873" s="22">
        <v>60</v>
      </c>
      <c r="J3873" s="22">
        <v>90</v>
      </c>
      <c r="K3873" s="22">
        <v>30</v>
      </c>
      <c r="L3873" s="23">
        <v>40817</v>
      </c>
      <c r="M3873" s="24" t="s">
        <v>114</v>
      </c>
      <c r="N3873" s="24" t="e" vm="21">
        <v>#VALUE!</v>
      </c>
      <c r="O3873" s="22">
        <v>775</v>
      </c>
      <c r="P3873" s="24" t="s">
        <v>109</v>
      </c>
      <c r="Q3873" s="24" t="s">
        <v>92</v>
      </c>
      <c r="R3873" s="24" t="s">
        <v>96</v>
      </c>
      <c r="S3873" s="24" t="s">
        <v>97</v>
      </c>
    </row>
    <row r="3874" spans="1:19" x14ac:dyDescent="0.2">
      <c r="A3874" s="22">
        <v>47</v>
      </c>
      <c r="B3874" s="22">
        <v>43</v>
      </c>
      <c r="C3874" s="22">
        <v>46</v>
      </c>
      <c r="D3874" s="22">
        <v>0</v>
      </c>
      <c r="E3874" s="22">
        <v>11</v>
      </c>
      <c r="F3874" s="22">
        <v>0</v>
      </c>
      <c r="G3874" s="22">
        <v>430</v>
      </c>
      <c r="H3874" s="22">
        <v>30</v>
      </c>
      <c r="I3874" s="22">
        <v>30</v>
      </c>
      <c r="J3874" s="22">
        <v>30</v>
      </c>
      <c r="K3874" s="22">
        <v>0</v>
      </c>
      <c r="L3874" s="23">
        <v>40817</v>
      </c>
      <c r="M3874" s="24" t="s">
        <v>114</v>
      </c>
      <c r="N3874" s="24" t="e" vm="21">
        <v>#VALUE!</v>
      </c>
      <c r="O3874" s="22">
        <v>702</v>
      </c>
      <c r="P3874" s="24" t="s">
        <v>109</v>
      </c>
      <c r="Q3874" s="24" t="s">
        <v>100</v>
      </c>
      <c r="R3874" s="24" t="s">
        <v>113</v>
      </c>
      <c r="S3874" s="24" t="s">
        <v>94</v>
      </c>
    </row>
    <row r="3875" spans="1:19" x14ac:dyDescent="0.2">
      <c r="A3875" s="22">
        <v>24</v>
      </c>
      <c r="B3875" s="22">
        <v>32</v>
      </c>
      <c r="C3875" s="22">
        <v>56</v>
      </c>
      <c r="D3875" s="22">
        <v>21</v>
      </c>
      <c r="E3875" s="22">
        <v>16</v>
      </c>
      <c r="F3875" s="22">
        <v>5</v>
      </c>
      <c r="G3875" s="22">
        <v>480</v>
      </c>
      <c r="H3875" s="22">
        <v>20</v>
      </c>
      <c r="I3875" s="22">
        <v>20</v>
      </c>
      <c r="J3875" s="22">
        <v>20</v>
      </c>
      <c r="K3875" s="22">
        <v>0</v>
      </c>
      <c r="L3875" s="23">
        <v>40817</v>
      </c>
      <c r="M3875" s="24" t="s">
        <v>114</v>
      </c>
      <c r="N3875" s="24" t="e" vm="17">
        <v>#VALUE!</v>
      </c>
      <c r="O3875" s="22">
        <v>971</v>
      </c>
      <c r="P3875" s="24" t="s">
        <v>109</v>
      </c>
      <c r="Q3875" s="24" t="s">
        <v>98</v>
      </c>
      <c r="R3875" s="24" t="s">
        <v>107</v>
      </c>
      <c r="S3875" s="24" t="s">
        <v>94</v>
      </c>
    </row>
    <row r="3876" spans="1:19" x14ac:dyDescent="0.2">
      <c r="A3876" s="22">
        <v>95</v>
      </c>
      <c r="B3876" s="22">
        <v>123</v>
      </c>
      <c r="C3876" s="22">
        <v>218</v>
      </c>
      <c r="D3876" s="22">
        <v>82</v>
      </c>
      <c r="E3876" s="22">
        <v>59</v>
      </c>
      <c r="F3876" s="22">
        <v>27</v>
      </c>
      <c r="G3876" s="22">
        <v>788</v>
      </c>
      <c r="H3876" s="22">
        <v>50</v>
      </c>
      <c r="I3876" s="22">
        <v>60</v>
      </c>
      <c r="J3876" s="22">
        <v>90</v>
      </c>
      <c r="K3876" s="22">
        <v>30</v>
      </c>
      <c r="L3876" s="23">
        <v>40817</v>
      </c>
      <c r="M3876" s="24" t="s">
        <v>114</v>
      </c>
      <c r="N3876" s="24" t="e" vm="17">
        <v>#VALUE!</v>
      </c>
      <c r="O3876" s="22">
        <v>503</v>
      </c>
      <c r="P3876" s="24" t="s">
        <v>109</v>
      </c>
      <c r="Q3876" s="24" t="s">
        <v>98</v>
      </c>
      <c r="R3876" s="24" t="s">
        <v>108</v>
      </c>
      <c r="S3876" s="24" t="s">
        <v>94</v>
      </c>
    </row>
    <row r="3877" spans="1:19" x14ac:dyDescent="0.2">
      <c r="A3877" s="22">
        <v>113</v>
      </c>
      <c r="B3877" s="22">
        <v>127</v>
      </c>
      <c r="C3877" s="22">
        <v>232</v>
      </c>
      <c r="D3877" s="22">
        <v>91</v>
      </c>
      <c r="E3877" s="22">
        <v>51</v>
      </c>
      <c r="F3877" s="22">
        <v>28</v>
      </c>
      <c r="G3877" s="22">
        <v>656</v>
      </c>
      <c r="H3877" s="22">
        <v>50</v>
      </c>
      <c r="I3877" s="22">
        <v>60</v>
      </c>
      <c r="J3877" s="22">
        <v>100</v>
      </c>
      <c r="K3877" s="22">
        <v>40</v>
      </c>
      <c r="L3877" s="23">
        <v>40817</v>
      </c>
      <c r="M3877" s="24" t="s">
        <v>114</v>
      </c>
      <c r="N3877" s="24" t="e" vm="17">
        <v>#VALUE!</v>
      </c>
      <c r="O3877" s="22">
        <v>541</v>
      </c>
      <c r="P3877" s="24" t="s">
        <v>109</v>
      </c>
      <c r="Q3877" s="24" t="s">
        <v>98</v>
      </c>
      <c r="R3877" s="24" t="s">
        <v>99</v>
      </c>
      <c r="S3877" s="24" t="s">
        <v>94</v>
      </c>
    </row>
    <row r="3878" spans="1:19" x14ac:dyDescent="0.2">
      <c r="A3878" s="22">
        <v>25</v>
      </c>
      <c r="B3878" s="22">
        <v>36</v>
      </c>
      <c r="C3878" s="22">
        <v>65</v>
      </c>
      <c r="D3878" s="22">
        <v>25</v>
      </c>
      <c r="E3878" s="22">
        <v>19</v>
      </c>
      <c r="F3878" s="22">
        <v>7</v>
      </c>
      <c r="G3878" s="22">
        <v>820</v>
      </c>
      <c r="H3878" s="22">
        <v>30</v>
      </c>
      <c r="I3878" s="22">
        <v>30</v>
      </c>
      <c r="J3878" s="22">
        <v>40</v>
      </c>
      <c r="K3878" s="22">
        <v>10</v>
      </c>
      <c r="L3878" s="23">
        <v>40817</v>
      </c>
      <c r="M3878" s="24" t="s">
        <v>114</v>
      </c>
      <c r="N3878" s="24" t="e" vm="17">
        <v>#VALUE!</v>
      </c>
      <c r="O3878" s="22">
        <v>971</v>
      </c>
      <c r="P3878" s="24" t="s">
        <v>109</v>
      </c>
      <c r="Q3878" s="24" t="s">
        <v>103</v>
      </c>
      <c r="R3878" s="24" t="s">
        <v>104</v>
      </c>
      <c r="S3878" s="24" t="s">
        <v>97</v>
      </c>
    </row>
    <row r="3879" spans="1:19" x14ac:dyDescent="0.2">
      <c r="A3879" s="22">
        <v>108</v>
      </c>
      <c r="B3879" s="22">
        <v>115</v>
      </c>
      <c r="C3879" s="22">
        <v>218</v>
      </c>
      <c r="D3879" s="22">
        <v>90</v>
      </c>
      <c r="E3879" s="22">
        <v>42</v>
      </c>
      <c r="F3879" s="22">
        <v>29</v>
      </c>
      <c r="G3879" s="22">
        <v>572</v>
      </c>
      <c r="H3879" s="22">
        <v>90</v>
      </c>
      <c r="I3879" s="22">
        <v>100</v>
      </c>
      <c r="J3879" s="22">
        <v>160</v>
      </c>
      <c r="K3879" s="22">
        <v>60</v>
      </c>
      <c r="L3879" s="23">
        <v>40817</v>
      </c>
      <c r="M3879" s="24" t="s">
        <v>114</v>
      </c>
      <c r="N3879" s="24" t="e" vm="17">
        <v>#VALUE!</v>
      </c>
      <c r="O3879" s="22">
        <v>541</v>
      </c>
      <c r="P3879" s="24" t="s">
        <v>109</v>
      </c>
      <c r="Q3879" s="24" t="s">
        <v>103</v>
      </c>
      <c r="R3879" s="24" t="s">
        <v>105</v>
      </c>
      <c r="S3879" s="24" t="s">
        <v>97</v>
      </c>
    </row>
    <row r="3880" spans="1:19" x14ac:dyDescent="0.2">
      <c r="A3880" s="22">
        <v>18</v>
      </c>
      <c r="B3880" s="22">
        <v>66</v>
      </c>
      <c r="C3880" s="22">
        <v>128</v>
      </c>
      <c r="D3880" s="22">
        <v>54</v>
      </c>
      <c r="E3880" s="22">
        <v>54</v>
      </c>
      <c r="F3880" s="22">
        <v>20</v>
      </c>
      <c r="G3880" s="22">
        <v>404</v>
      </c>
      <c r="H3880" s="22">
        <v>40</v>
      </c>
      <c r="I3880" s="22">
        <v>60</v>
      </c>
      <c r="J3880" s="22">
        <v>100</v>
      </c>
      <c r="K3880" s="22">
        <v>40</v>
      </c>
      <c r="L3880" s="23">
        <v>40817</v>
      </c>
      <c r="M3880" s="24" t="s">
        <v>114</v>
      </c>
      <c r="N3880" s="24" t="e" vm="17">
        <v>#VALUE!</v>
      </c>
      <c r="O3880" s="22">
        <v>971</v>
      </c>
      <c r="P3880" s="24" t="s">
        <v>109</v>
      </c>
      <c r="Q3880" s="24" t="s">
        <v>100</v>
      </c>
      <c r="R3880" s="24" t="s">
        <v>113</v>
      </c>
      <c r="S3880" s="24" t="s">
        <v>94</v>
      </c>
    </row>
    <row r="3881" spans="1:19" x14ac:dyDescent="0.2">
      <c r="A3881" s="22">
        <v>40</v>
      </c>
      <c r="B3881" s="22">
        <v>71</v>
      </c>
      <c r="C3881" s="22">
        <v>131</v>
      </c>
      <c r="D3881" s="22">
        <v>52</v>
      </c>
      <c r="E3881" s="22">
        <v>44</v>
      </c>
      <c r="F3881" s="22">
        <v>17</v>
      </c>
      <c r="G3881" s="22">
        <v>405</v>
      </c>
      <c r="H3881" s="22">
        <v>60</v>
      </c>
      <c r="I3881" s="22">
        <v>70</v>
      </c>
      <c r="J3881" s="22">
        <v>100</v>
      </c>
      <c r="K3881" s="22">
        <v>30</v>
      </c>
      <c r="L3881" s="23">
        <v>40817</v>
      </c>
      <c r="M3881" s="24" t="s">
        <v>114</v>
      </c>
      <c r="N3881" s="24" t="e" vm="17">
        <v>#VALUE!</v>
      </c>
      <c r="O3881" s="22">
        <v>541</v>
      </c>
      <c r="P3881" s="24" t="s">
        <v>109</v>
      </c>
      <c r="Q3881" s="24" t="s">
        <v>100</v>
      </c>
      <c r="R3881" s="24" t="s">
        <v>101</v>
      </c>
      <c r="S3881" s="24" t="s">
        <v>94</v>
      </c>
    </row>
    <row r="3882" spans="1:19" ht="32" x14ac:dyDescent="0.2">
      <c r="A3882" s="22">
        <v>135</v>
      </c>
      <c r="B3882" s="22">
        <v>161</v>
      </c>
      <c r="C3882" s="22">
        <v>343</v>
      </c>
      <c r="D3882" s="22">
        <v>161</v>
      </c>
      <c r="E3882" s="22">
        <v>70</v>
      </c>
      <c r="F3882" s="22">
        <v>45</v>
      </c>
      <c r="G3882" s="22">
        <v>1267</v>
      </c>
      <c r="H3882" s="22">
        <v>110</v>
      </c>
      <c r="I3882" s="22">
        <v>150</v>
      </c>
      <c r="J3882" s="22">
        <v>290</v>
      </c>
      <c r="K3882" s="22">
        <v>140</v>
      </c>
      <c r="L3882" s="23">
        <v>40817</v>
      </c>
      <c r="M3882" s="24" t="s">
        <v>114</v>
      </c>
      <c r="N3882" s="24" t="e" vm="17">
        <v>#VALUE!</v>
      </c>
      <c r="O3882" s="22">
        <v>503</v>
      </c>
      <c r="P3882" s="24" t="s">
        <v>109</v>
      </c>
      <c r="Q3882" s="24" t="s">
        <v>100</v>
      </c>
      <c r="R3882" s="24" t="s">
        <v>102</v>
      </c>
      <c r="S3882" s="24" t="s">
        <v>97</v>
      </c>
    </row>
    <row r="3883" spans="1:19" x14ac:dyDescent="0.2">
      <c r="A3883" s="22">
        <v>-7</v>
      </c>
      <c r="B3883" s="22">
        <v>71</v>
      </c>
      <c r="C3883" s="22">
        <v>130</v>
      </c>
      <c r="D3883" s="22">
        <v>51</v>
      </c>
      <c r="E3883" s="22">
        <v>76</v>
      </c>
      <c r="F3883" s="22">
        <v>46</v>
      </c>
      <c r="G3883" s="22">
        <v>503</v>
      </c>
      <c r="H3883" s="22">
        <v>50</v>
      </c>
      <c r="I3883" s="22">
        <v>100</v>
      </c>
      <c r="J3883" s="22">
        <v>170</v>
      </c>
      <c r="K3883" s="22">
        <v>70</v>
      </c>
      <c r="L3883" s="23">
        <v>40817</v>
      </c>
      <c r="M3883" s="24" t="s">
        <v>114</v>
      </c>
      <c r="N3883" s="24" t="e" vm="17">
        <v>#VALUE!</v>
      </c>
      <c r="O3883" s="22">
        <v>503</v>
      </c>
      <c r="P3883" s="24" t="s">
        <v>109</v>
      </c>
      <c r="Q3883" s="24" t="s">
        <v>92</v>
      </c>
      <c r="R3883" s="24" t="s">
        <v>93</v>
      </c>
      <c r="S3883" s="24" t="s">
        <v>94</v>
      </c>
    </row>
    <row r="3884" spans="1:19" x14ac:dyDescent="0.2">
      <c r="A3884" s="22">
        <v>31</v>
      </c>
      <c r="B3884" s="22">
        <v>84</v>
      </c>
      <c r="C3884" s="22">
        <v>153</v>
      </c>
      <c r="D3884" s="22">
        <v>60</v>
      </c>
      <c r="E3884" s="22">
        <v>63</v>
      </c>
      <c r="F3884" s="22">
        <v>19</v>
      </c>
      <c r="G3884" s="22">
        <v>463</v>
      </c>
      <c r="H3884" s="22">
        <v>90</v>
      </c>
      <c r="I3884" s="22">
        <v>130</v>
      </c>
      <c r="J3884" s="22">
        <v>210</v>
      </c>
      <c r="K3884" s="22">
        <v>80</v>
      </c>
      <c r="L3884" s="23">
        <v>40817</v>
      </c>
      <c r="M3884" s="24" t="s">
        <v>114</v>
      </c>
      <c r="N3884" s="24" t="e" vm="17">
        <v>#VALUE!</v>
      </c>
      <c r="O3884" s="22">
        <v>503</v>
      </c>
      <c r="P3884" s="24" t="s">
        <v>109</v>
      </c>
      <c r="Q3884" s="24" t="s">
        <v>92</v>
      </c>
      <c r="R3884" s="24" t="s">
        <v>95</v>
      </c>
      <c r="S3884" s="24" t="s">
        <v>94</v>
      </c>
    </row>
    <row r="3885" spans="1:19" ht="32" x14ac:dyDescent="0.2">
      <c r="A3885" s="22">
        <v>43</v>
      </c>
      <c r="B3885" s="22">
        <v>64</v>
      </c>
      <c r="C3885" s="22">
        <v>114</v>
      </c>
      <c r="D3885" s="22">
        <v>43</v>
      </c>
      <c r="E3885" s="22">
        <v>35</v>
      </c>
      <c r="F3885" s="22">
        <v>13</v>
      </c>
      <c r="G3885" s="22">
        <v>419</v>
      </c>
      <c r="H3885" s="22">
        <v>80</v>
      </c>
      <c r="I3885" s="22">
        <v>100</v>
      </c>
      <c r="J3885" s="22">
        <v>150</v>
      </c>
      <c r="K3885" s="22">
        <v>50</v>
      </c>
      <c r="L3885" s="23">
        <v>40817</v>
      </c>
      <c r="M3885" s="24" t="s">
        <v>114</v>
      </c>
      <c r="N3885" s="24" t="e" vm="17">
        <v>#VALUE!</v>
      </c>
      <c r="O3885" s="22">
        <v>971</v>
      </c>
      <c r="P3885" s="24" t="s">
        <v>109</v>
      </c>
      <c r="Q3885" s="24" t="s">
        <v>92</v>
      </c>
      <c r="R3885" s="24" t="s">
        <v>96</v>
      </c>
      <c r="S3885" s="24" t="s">
        <v>97</v>
      </c>
    </row>
    <row r="3886" spans="1:19" x14ac:dyDescent="0.2">
      <c r="A3886" s="22">
        <v>85</v>
      </c>
      <c r="B3886" s="22">
        <v>99</v>
      </c>
      <c r="C3886" s="22">
        <v>169</v>
      </c>
      <c r="D3886" s="22">
        <v>60</v>
      </c>
      <c r="E3886" s="22">
        <v>42</v>
      </c>
      <c r="F3886" s="22">
        <v>18</v>
      </c>
      <c r="G3886" s="22">
        <v>329</v>
      </c>
      <c r="H3886" s="22">
        <v>40</v>
      </c>
      <c r="I3886" s="22">
        <v>50</v>
      </c>
      <c r="J3886" s="22">
        <v>70</v>
      </c>
      <c r="K3886" s="22">
        <v>20</v>
      </c>
      <c r="L3886" s="23">
        <v>40817</v>
      </c>
      <c r="M3886" s="24" t="s">
        <v>114</v>
      </c>
      <c r="N3886" s="24" t="e" vm="24">
        <v>#VALUE!</v>
      </c>
      <c r="O3886" s="22">
        <v>425</v>
      </c>
      <c r="P3886" s="24" t="s">
        <v>109</v>
      </c>
      <c r="Q3886" s="24" t="s">
        <v>98</v>
      </c>
      <c r="R3886" s="24" t="s">
        <v>107</v>
      </c>
      <c r="S3886" s="24" t="s">
        <v>94</v>
      </c>
    </row>
    <row r="3887" spans="1:19" x14ac:dyDescent="0.2">
      <c r="A3887" s="22">
        <v>46</v>
      </c>
      <c r="B3887" s="22">
        <v>67</v>
      </c>
      <c r="C3887" s="22">
        <v>120</v>
      </c>
      <c r="D3887" s="22">
        <v>46</v>
      </c>
      <c r="E3887" s="22">
        <v>36</v>
      </c>
      <c r="F3887" s="22">
        <v>14</v>
      </c>
      <c r="G3887" s="22">
        <v>449</v>
      </c>
      <c r="H3887" s="22">
        <v>30</v>
      </c>
      <c r="I3887" s="22">
        <v>30</v>
      </c>
      <c r="J3887" s="22">
        <v>50</v>
      </c>
      <c r="K3887" s="22">
        <v>20</v>
      </c>
      <c r="L3887" s="23">
        <v>40817</v>
      </c>
      <c r="M3887" s="24" t="s">
        <v>114</v>
      </c>
      <c r="N3887" s="24" t="e" vm="24">
        <v>#VALUE!</v>
      </c>
      <c r="O3887" s="22">
        <v>509</v>
      </c>
      <c r="P3887" s="24" t="s">
        <v>109</v>
      </c>
      <c r="Q3887" s="24" t="s">
        <v>98</v>
      </c>
      <c r="R3887" s="24" t="s">
        <v>108</v>
      </c>
      <c r="S3887" s="24" t="s">
        <v>94</v>
      </c>
    </row>
    <row r="3888" spans="1:19" x14ac:dyDescent="0.2">
      <c r="A3888" s="22">
        <v>0</v>
      </c>
      <c r="B3888" s="22">
        <v>84</v>
      </c>
      <c r="C3888" s="22">
        <v>153</v>
      </c>
      <c r="D3888" s="22">
        <v>60</v>
      </c>
      <c r="E3888" s="22">
        <v>84</v>
      </c>
      <c r="F3888" s="22">
        <v>54</v>
      </c>
      <c r="G3888" s="22">
        <v>606</v>
      </c>
      <c r="H3888" s="22">
        <v>10</v>
      </c>
      <c r="I3888" s="22">
        <v>40</v>
      </c>
      <c r="J3888" s="22">
        <v>60</v>
      </c>
      <c r="K3888" s="22">
        <v>20</v>
      </c>
      <c r="L3888" s="23">
        <v>40817</v>
      </c>
      <c r="M3888" s="24" t="s">
        <v>114</v>
      </c>
      <c r="N3888" s="24" t="e" vm="24">
        <v>#VALUE!</v>
      </c>
      <c r="O3888" s="22">
        <v>206</v>
      </c>
      <c r="P3888" s="24" t="s">
        <v>109</v>
      </c>
      <c r="Q3888" s="24" t="s">
        <v>98</v>
      </c>
      <c r="R3888" s="24" t="s">
        <v>99</v>
      </c>
      <c r="S3888" s="24" t="s">
        <v>94</v>
      </c>
    </row>
    <row r="3889" spans="1:19" x14ac:dyDescent="0.2">
      <c r="A3889" s="22">
        <v>171</v>
      </c>
      <c r="B3889" s="22">
        <v>188</v>
      </c>
      <c r="C3889" s="22">
        <v>334</v>
      </c>
      <c r="D3889" s="22">
        <v>125</v>
      </c>
      <c r="E3889" s="22">
        <v>73</v>
      </c>
      <c r="F3889" s="22">
        <v>41</v>
      </c>
      <c r="G3889" s="22">
        <v>1119</v>
      </c>
      <c r="H3889" s="22">
        <v>130</v>
      </c>
      <c r="I3889" s="22">
        <v>160</v>
      </c>
      <c r="J3889" s="22">
        <v>250</v>
      </c>
      <c r="K3889" s="22">
        <v>90</v>
      </c>
      <c r="L3889" s="23">
        <v>40817</v>
      </c>
      <c r="M3889" s="24" t="s">
        <v>114</v>
      </c>
      <c r="N3889" s="24" t="e" vm="24">
        <v>#VALUE!</v>
      </c>
      <c r="O3889" s="22">
        <v>360</v>
      </c>
      <c r="P3889" s="24" t="s">
        <v>109</v>
      </c>
      <c r="Q3889" s="24" t="s">
        <v>103</v>
      </c>
      <c r="R3889" s="24" t="s">
        <v>104</v>
      </c>
      <c r="S3889" s="24" t="s">
        <v>97</v>
      </c>
    </row>
    <row r="3890" spans="1:19" x14ac:dyDescent="0.2">
      <c r="A3890" s="22">
        <v>70</v>
      </c>
      <c r="B3890" s="22">
        <v>71</v>
      </c>
      <c r="C3890" s="22">
        <v>127</v>
      </c>
      <c r="D3890" s="22">
        <v>48</v>
      </c>
      <c r="E3890" s="22">
        <v>24</v>
      </c>
      <c r="F3890" s="22">
        <v>13</v>
      </c>
      <c r="G3890" s="22">
        <v>829</v>
      </c>
      <c r="H3890" s="22">
        <v>60</v>
      </c>
      <c r="I3890" s="22">
        <v>60</v>
      </c>
      <c r="J3890" s="22">
        <v>90</v>
      </c>
      <c r="K3890" s="22">
        <v>30</v>
      </c>
      <c r="L3890" s="23">
        <v>40817</v>
      </c>
      <c r="M3890" s="24" t="s">
        <v>114</v>
      </c>
      <c r="N3890" s="24" t="e" vm="24">
        <v>#VALUE!</v>
      </c>
      <c r="O3890" s="22">
        <v>509</v>
      </c>
      <c r="P3890" s="24" t="s">
        <v>109</v>
      </c>
      <c r="Q3890" s="24" t="s">
        <v>103</v>
      </c>
      <c r="R3890" s="24" t="s">
        <v>105</v>
      </c>
      <c r="S3890" s="24" t="s">
        <v>97</v>
      </c>
    </row>
    <row r="3891" spans="1:19" x14ac:dyDescent="0.2">
      <c r="A3891" s="22">
        <v>15</v>
      </c>
      <c r="B3891" s="22">
        <v>29</v>
      </c>
      <c r="C3891" s="22">
        <v>54</v>
      </c>
      <c r="D3891" s="22">
        <v>22</v>
      </c>
      <c r="E3891" s="22">
        <v>19</v>
      </c>
      <c r="F3891" s="22">
        <v>7</v>
      </c>
      <c r="G3891" s="22">
        <v>573</v>
      </c>
      <c r="H3891" s="22">
        <v>20</v>
      </c>
      <c r="I3891" s="22">
        <v>20</v>
      </c>
      <c r="J3891" s="22">
        <v>30</v>
      </c>
      <c r="K3891" s="22">
        <v>10</v>
      </c>
      <c r="L3891" s="23">
        <v>40817</v>
      </c>
      <c r="M3891" s="24" t="s">
        <v>114</v>
      </c>
      <c r="N3891" s="24" t="e" vm="24">
        <v>#VALUE!</v>
      </c>
      <c r="O3891" s="22">
        <v>206</v>
      </c>
      <c r="P3891" s="24" t="s">
        <v>109</v>
      </c>
      <c r="Q3891" s="24" t="s">
        <v>100</v>
      </c>
      <c r="R3891" s="24" t="s">
        <v>113</v>
      </c>
      <c r="S3891" s="24" t="s">
        <v>94</v>
      </c>
    </row>
    <row r="3892" spans="1:19" x14ac:dyDescent="0.2">
      <c r="A3892" s="22">
        <v>24</v>
      </c>
      <c r="B3892" s="22">
        <v>70</v>
      </c>
      <c r="C3892" s="22">
        <v>134</v>
      </c>
      <c r="D3892" s="22">
        <v>56</v>
      </c>
      <c r="E3892" s="22">
        <v>54</v>
      </c>
      <c r="F3892" s="22">
        <v>21</v>
      </c>
      <c r="G3892" s="22">
        <v>385</v>
      </c>
      <c r="H3892" s="22">
        <v>50</v>
      </c>
      <c r="I3892" s="22">
        <v>70</v>
      </c>
      <c r="J3892" s="22">
        <v>110</v>
      </c>
      <c r="K3892" s="22">
        <v>40</v>
      </c>
      <c r="L3892" s="23">
        <v>40817</v>
      </c>
      <c r="M3892" s="24" t="s">
        <v>114</v>
      </c>
      <c r="N3892" s="24" t="e" vm="24">
        <v>#VALUE!</v>
      </c>
      <c r="O3892" s="22">
        <v>425</v>
      </c>
      <c r="P3892" s="24" t="s">
        <v>109</v>
      </c>
      <c r="Q3892" s="24" t="s">
        <v>100</v>
      </c>
      <c r="R3892" s="24" t="s">
        <v>101</v>
      </c>
      <c r="S3892" s="24" t="s">
        <v>94</v>
      </c>
    </row>
    <row r="3893" spans="1:19" ht="32" x14ac:dyDescent="0.2">
      <c r="A3893" s="22">
        <v>71</v>
      </c>
      <c r="B3893" s="22">
        <v>94</v>
      </c>
      <c r="C3893" s="22">
        <v>185</v>
      </c>
      <c r="D3893" s="22">
        <v>80</v>
      </c>
      <c r="E3893" s="22">
        <v>46</v>
      </c>
      <c r="F3893" s="22">
        <v>24</v>
      </c>
      <c r="G3893" s="22">
        <v>1055</v>
      </c>
      <c r="H3893" s="22">
        <v>80</v>
      </c>
      <c r="I3893" s="22">
        <v>90</v>
      </c>
      <c r="J3893" s="22">
        <v>150</v>
      </c>
      <c r="K3893" s="22">
        <v>60</v>
      </c>
      <c r="L3893" s="23">
        <v>40817</v>
      </c>
      <c r="M3893" s="24" t="s">
        <v>114</v>
      </c>
      <c r="N3893" s="24" t="e" vm="24">
        <v>#VALUE!</v>
      </c>
      <c r="O3893" s="22">
        <v>360</v>
      </c>
      <c r="P3893" s="24" t="s">
        <v>109</v>
      </c>
      <c r="Q3893" s="24" t="s">
        <v>100</v>
      </c>
      <c r="R3893" s="24" t="s">
        <v>102</v>
      </c>
      <c r="S3893" s="24" t="s">
        <v>97</v>
      </c>
    </row>
    <row r="3894" spans="1:19" x14ac:dyDescent="0.2">
      <c r="A3894" s="22">
        <v>83</v>
      </c>
      <c r="B3894" s="22">
        <v>99</v>
      </c>
      <c r="C3894" s="22">
        <v>178</v>
      </c>
      <c r="D3894" s="22">
        <v>68</v>
      </c>
      <c r="E3894" s="22">
        <v>43</v>
      </c>
      <c r="F3894" s="22">
        <v>21</v>
      </c>
      <c r="G3894" s="22">
        <v>438</v>
      </c>
      <c r="H3894" s="22">
        <v>110</v>
      </c>
      <c r="I3894" s="22">
        <v>140</v>
      </c>
      <c r="J3894" s="22">
        <v>230</v>
      </c>
      <c r="K3894" s="22">
        <v>90</v>
      </c>
      <c r="L3894" s="23">
        <v>40817</v>
      </c>
      <c r="M3894" s="24" t="s">
        <v>114</v>
      </c>
      <c r="N3894" s="24" t="e" vm="24">
        <v>#VALUE!</v>
      </c>
      <c r="O3894" s="22">
        <v>360</v>
      </c>
      <c r="P3894" s="24" t="s">
        <v>109</v>
      </c>
      <c r="Q3894" s="24" t="s">
        <v>92</v>
      </c>
      <c r="R3894" s="24" t="s">
        <v>95</v>
      </c>
      <c r="S3894" s="24" t="s">
        <v>94</v>
      </c>
    </row>
    <row r="3895" spans="1:19" ht="32" x14ac:dyDescent="0.2">
      <c r="A3895" s="22">
        <v>25</v>
      </c>
      <c r="B3895" s="22">
        <v>134</v>
      </c>
      <c r="C3895" s="22">
        <v>245</v>
      </c>
      <c r="D3895" s="22">
        <v>96</v>
      </c>
      <c r="E3895" s="22">
        <v>117</v>
      </c>
      <c r="F3895" s="22">
        <v>87</v>
      </c>
      <c r="G3895" s="22">
        <v>683</v>
      </c>
      <c r="H3895" s="22">
        <v>100</v>
      </c>
      <c r="I3895" s="22">
        <v>190</v>
      </c>
      <c r="J3895" s="22">
        <v>330</v>
      </c>
      <c r="K3895" s="22">
        <v>140</v>
      </c>
      <c r="L3895" s="23">
        <v>40817</v>
      </c>
      <c r="M3895" s="24" t="s">
        <v>114</v>
      </c>
      <c r="N3895" s="24" t="e" vm="24">
        <v>#VALUE!</v>
      </c>
      <c r="O3895" s="22">
        <v>206</v>
      </c>
      <c r="P3895" s="24" t="s">
        <v>109</v>
      </c>
      <c r="Q3895" s="24" t="s">
        <v>92</v>
      </c>
      <c r="R3895" s="24" t="s">
        <v>96</v>
      </c>
      <c r="S3895" s="24" t="s">
        <v>97</v>
      </c>
    </row>
    <row r="3896" spans="1:19" x14ac:dyDescent="0.2">
      <c r="A3896" s="22">
        <v>159</v>
      </c>
      <c r="B3896" s="22">
        <v>182</v>
      </c>
      <c r="C3896" s="22">
        <v>387</v>
      </c>
      <c r="D3896" s="22">
        <v>181</v>
      </c>
      <c r="E3896" s="22">
        <v>75</v>
      </c>
      <c r="F3896" s="22">
        <v>50</v>
      </c>
      <c r="G3896" s="22">
        <v>1283</v>
      </c>
      <c r="H3896" s="22">
        <v>100</v>
      </c>
      <c r="I3896" s="22">
        <v>160</v>
      </c>
      <c r="J3896" s="22">
        <v>330</v>
      </c>
      <c r="K3896" s="22">
        <v>170</v>
      </c>
      <c r="L3896" s="23">
        <v>40848</v>
      </c>
      <c r="M3896" s="24" t="s">
        <v>90</v>
      </c>
      <c r="N3896" s="24" t="e" vm="26">
        <v>#VALUE!</v>
      </c>
      <c r="O3896" s="22">
        <v>970</v>
      </c>
      <c r="P3896" s="24" t="s">
        <v>91</v>
      </c>
      <c r="Q3896" s="24" t="s">
        <v>103</v>
      </c>
      <c r="R3896" s="24" t="s">
        <v>104</v>
      </c>
      <c r="S3896" s="24" t="s">
        <v>97</v>
      </c>
    </row>
    <row r="3897" spans="1:19" x14ac:dyDescent="0.2">
      <c r="A3897" s="22">
        <v>-6</v>
      </c>
      <c r="B3897" s="22">
        <v>73</v>
      </c>
      <c r="C3897" s="22">
        <v>133</v>
      </c>
      <c r="D3897" s="22">
        <v>52</v>
      </c>
      <c r="E3897" s="22">
        <v>77</v>
      </c>
      <c r="F3897" s="22">
        <v>47</v>
      </c>
      <c r="G3897" s="22">
        <v>509</v>
      </c>
      <c r="H3897" s="22">
        <v>10</v>
      </c>
      <c r="I3897" s="22">
        <v>70</v>
      </c>
      <c r="J3897" s="22">
        <v>110</v>
      </c>
      <c r="K3897" s="22">
        <v>40</v>
      </c>
      <c r="L3897" s="23">
        <v>40848</v>
      </c>
      <c r="M3897" s="24" t="s">
        <v>90</v>
      </c>
      <c r="N3897" s="24" t="e" vm="26">
        <v>#VALUE!</v>
      </c>
      <c r="O3897" s="22">
        <v>970</v>
      </c>
      <c r="P3897" s="24" t="s">
        <v>91</v>
      </c>
      <c r="Q3897" s="24" t="s">
        <v>103</v>
      </c>
      <c r="R3897" s="24" t="s">
        <v>105</v>
      </c>
      <c r="S3897" s="24" t="s">
        <v>97</v>
      </c>
    </row>
    <row r="3898" spans="1:19" x14ac:dyDescent="0.2">
      <c r="A3898" s="22">
        <v>47</v>
      </c>
      <c r="B3898" s="22">
        <v>79</v>
      </c>
      <c r="C3898" s="22">
        <v>147</v>
      </c>
      <c r="D3898" s="22">
        <v>59</v>
      </c>
      <c r="E3898" s="22">
        <v>47</v>
      </c>
      <c r="F3898" s="22">
        <v>19</v>
      </c>
      <c r="G3898" s="22">
        <v>411</v>
      </c>
      <c r="H3898" s="22">
        <v>40</v>
      </c>
      <c r="I3898" s="22">
        <v>70</v>
      </c>
      <c r="J3898" s="22">
        <v>120</v>
      </c>
      <c r="K3898" s="22">
        <v>50</v>
      </c>
      <c r="L3898" s="23">
        <v>40848</v>
      </c>
      <c r="M3898" s="24" t="s">
        <v>90</v>
      </c>
      <c r="N3898" s="24" t="e" vm="26">
        <v>#VALUE!</v>
      </c>
      <c r="O3898" s="22">
        <v>970</v>
      </c>
      <c r="P3898" s="24" t="s">
        <v>91</v>
      </c>
      <c r="Q3898" s="24" t="s">
        <v>103</v>
      </c>
      <c r="R3898" s="24" t="s">
        <v>106</v>
      </c>
      <c r="S3898" s="24" t="s">
        <v>97</v>
      </c>
    </row>
    <row r="3899" spans="1:19" x14ac:dyDescent="0.2">
      <c r="A3899" s="22">
        <v>22</v>
      </c>
      <c r="B3899" s="22">
        <v>69</v>
      </c>
      <c r="C3899" s="22">
        <v>132</v>
      </c>
      <c r="D3899" s="22">
        <v>55</v>
      </c>
      <c r="E3899" s="22">
        <v>54</v>
      </c>
      <c r="F3899" s="22">
        <v>20</v>
      </c>
      <c r="G3899" s="22">
        <v>410</v>
      </c>
      <c r="H3899" s="22">
        <v>20</v>
      </c>
      <c r="I3899" s="22">
        <v>60</v>
      </c>
      <c r="J3899" s="22">
        <v>100</v>
      </c>
      <c r="K3899" s="22">
        <v>40</v>
      </c>
      <c r="L3899" s="23">
        <v>40848</v>
      </c>
      <c r="M3899" s="24" t="s">
        <v>90</v>
      </c>
      <c r="N3899" s="24" t="e" vm="26">
        <v>#VALUE!</v>
      </c>
      <c r="O3899" s="22">
        <v>719</v>
      </c>
      <c r="P3899" s="24" t="s">
        <v>91</v>
      </c>
      <c r="Q3899" s="24" t="s">
        <v>98</v>
      </c>
      <c r="R3899" s="24" t="s">
        <v>107</v>
      </c>
      <c r="S3899" s="24" t="s">
        <v>94</v>
      </c>
    </row>
    <row r="3900" spans="1:19" x14ac:dyDescent="0.2">
      <c r="A3900" s="22">
        <v>43</v>
      </c>
      <c r="B3900" s="22">
        <v>68</v>
      </c>
      <c r="C3900" s="22">
        <v>133</v>
      </c>
      <c r="D3900" s="22">
        <v>57</v>
      </c>
      <c r="E3900" s="22">
        <v>39</v>
      </c>
      <c r="F3900" s="22">
        <v>17</v>
      </c>
      <c r="G3900" s="22">
        <v>1042</v>
      </c>
      <c r="H3900" s="22">
        <v>30</v>
      </c>
      <c r="I3900" s="22">
        <v>60</v>
      </c>
      <c r="J3900" s="22">
        <v>100</v>
      </c>
      <c r="K3900" s="22">
        <v>40</v>
      </c>
      <c r="L3900" s="23">
        <v>40848</v>
      </c>
      <c r="M3900" s="24" t="s">
        <v>90</v>
      </c>
      <c r="N3900" s="24" t="e" vm="26">
        <v>#VALUE!</v>
      </c>
      <c r="O3900" s="22">
        <v>719</v>
      </c>
      <c r="P3900" s="24" t="s">
        <v>91</v>
      </c>
      <c r="Q3900" s="24" t="s">
        <v>98</v>
      </c>
      <c r="R3900" s="24" t="s">
        <v>108</v>
      </c>
      <c r="S3900" s="24" t="s">
        <v>94</v>
      </c>
    </row>
    <row r="3901" spans="1:19" x14ac:dyDescent="0.2">
      <c r="A3901" s="22">
        <v>104</v>
      </c>
      <c r="B3901" s="22">
        <v>112</v>
      </c>
      <c r="C3901" s="22">
        <v>213</v>
      </c>
      <c r="D3901" s="22">
        <v>88</v>
      </c>
      <c r="E3901" s="22">
        <v>42</v>
      </c>
      <c r="F3901" s="22">
        <v>29</v>
      </c>
      <c r="G3901" s="22">
        <v>561</v>
      </c>
      <c r="H3901" s="22">
        <v>60</v>
      </c>
      <c r="I3901" s="22">
        <v>90</v>
      </c>
      <c r="J3901" s="22">
        <v>160</v>
      </c>
      <c r="K3901" s="22">
        <v>70</v>
      </c>
      <c r="L3901" s="23">
        <v>40848</v>
      </c>
      <c r="M3901" s="24" t="s">
        <v>90</v>
      </c>
      <c r="N3901" s="24" t="e" vm="26">
        <v>#VALUE!</v>
      </c>
      <c r="O3901" s="22">
        <v>970</v>
      </c>
      <c r="P3901" s="24" t="s">
        <v>91</v>
      </c>
      <c r="Q3901" s="24" t="s">
        <v>98</v>
      </c>
      <c r="R3901" s="24" t="s">
        <v>99</v>
      </c>
      <c r="S3901" s="24" t="s">
        <v>94</v>
      </c>
    </row>
    <row r="3902" spans="1:19" x14ac:dyDescent="0.2">
      <c r="A3902" s="22">
        <v>71</v>
      </c>
      <c r="B3902" s="22">
        <v>73</v>
      </c>
      <c r="C3902" s="22">
        <v>131</v>
      </c>
      <c r="D3902" s="22">
        <v>50</v>
      </c>
      <c r="E3902" s="22">
        <v>25</v>
      </c>
      <c r="F3902" s="22">
        <v>14</v>
      </c>
      <c r="G3902" s="22">
        <v>589</v>
      </c>
      <c r="H3902" s="22">
        <v>70</v>
      </c>
      <c r="I3902" s="22">
        <v>90</v>
      </c>
      <c r="J3902" s="22">
        <v>150</v>
      </c>
      <c r="K3902" s="22">
        <v>60</v>
      </c>
      <c r="L3902" s="23">
        <v>40848</v>
      </c>
      <c r="M3902" s="24" t="s">
        <v>90</v>
      </c>
      <c r="N3902" s="24" t="e" vm="26">
        <v>#VALUE!</v>
      </c>
      <c r="O3902" s="22">
        <v>303</v>
      </c>
      <c r="P3902" s="24" t="s">
        <v>91</v>
      </c>
      <c r="Q3902" s="24" t="s">
        <v>100</v>
      </c>
      <c r="R3902" s="24" t="s">
        <v>101</v>
      </c>
      <c r="S3902" s="24" t="s">
        <v>94</v>
      </c>
    </row>
    <row r="3903" spans="1:19" ht="32" x14ac:dyDescent="0.2">
      <c r="A3903" s="22">
        <v>86</v>
      </c>
      <c r="B3903" s="22">
        <v>114</v>
      </c>
      <c r="C3903" s="22">
        <v>201</v>
      </c>
      <c r="D3903" s="22">
        <v>75</v>
      </c>
      <c r="E3903" s="22">
        <v>56</v>
      </c>
      <c r="F3903" s="22">
        <v>24</v>
      </c>
      <c r="G3903" s="22">
        <v>659</v>
      </c>
      <c r="H3903" s="22">
        <v>100</v>
      </c>
      <c r="I3903" s="22">
        <v>150</v>
      </c>
      <c r="J3903" s="22">
        <v>240</v>
      </c>
      <c r="K3903" s="22">
        <v>90</v>
      </c>
      <c r="L3903" s="23">
        <v>40848</v>
      </c>
      <c r="M3903" s="24" t="s">
        <v>90</v>
      </c>
      <c r="N3903" s="24" t="e" vm="26">
        <v>#VALUE!</v>
      </c>
      <c r="O3903" s="22">
        <v>970</v>
      </c>
      <c r="P3903" s="24" t="s">
        <v>91</v>
      </c>
      <c r="Q3903" s="24" t="s">
        <v>100</v>
      </c>
      <c r="R3903" s="24" t="s">
        <v>102</v>
      </c>
      <c r="S3903" s="24" t="s">
        <v>97</v>
      </c>
    </row>
    <row r="3904" spans="1:19" x14ac:dyDescent="0.2">
      <c r="A3904" s="22">
        <v>190</v>
      </c>
      <c r="B3904" s="22">
        <v>172</v>
      </c>
      <c r="C3904" s="22">
        <v>309</v>
      </c>
      <c r="D3904" s="22">
        <v>118</v>
      </c>
      <c r="E3904" s="22">
        <v>44</v>
      </c>
      <c r="F3904" s="22">
        <v>33</v>
      </c>
      <c r="G3904" s="22">
        <v>930</v>
      </c>
      <c r="H3904" s="22">
        <v>130</v>
      </c>
      <c r="I3904" s="22">
        <v>170</v>
      </c>
      <c r="J3904" s="22">
        <v>280</v>
      </c>
      <c r="K3904" s="22">
        <v>110</v>
      </c>
      <c r="L3904" s="23">
        <v>40848</v>
      </c>
      <c r="M3904" s="24" t="s">
        <v>90</v>
      </c>
      <c r="N3904" s="24" t="e" vm="26">
        <v>#VALUE!</v>
      </c>
      <c r="O3904" s="22">
        <v>719</v>
      </c>
      <c r="P3904" s="24" t="s">
        <v>91</v>
      </c>
      <c r="Q3904" s="24" t="s">
        <v>92</v>
      </c>
      <c r="R3904" s="24" t="s">
        <v>93</v>
      </c>
      <c r="S3904" s="24" t="s">
        <v>94</v>
      </c>
    </row>
    <row r="3905" spans="1:19" x14ac:dyDescent="0.2">
      <c r="A3905" s="22">
        <v>40</v>
      </c>
      <c r="B3905" s="22">
        <v>52</v>
      </c>
      <c r="C3905" s="22">
        <v>98</v>
      </c>
      <c r="D3905" s="22">
        <v>40</v>
      </c>
      <c r="E3905" s="22">
        <v>25</v>
      </c>
      <c r="F3905" s="22">
        <v>13</v>
      </c>
      <c r="G3905" s="22">
        <v>536</v>
      </c>
      <c r="H3905" s="22">
        <v>40</v>
      </c>
      <c r="I3905" s="22">
        <v>60</v>
      </c>
      <c r="J3905" s="22">
        <v>90</v>
      </c>
      <c r="K3905" s="22">
        <v>30</v>
      </c>
      <c r="L3905" s="23">
        <v>40848</v>
      </c>
      <c r="M3905" s="24" t="s">
        <v>90</v>
      </c>
      <c r="N3905" s="24" t="e" vm="26">
        <v>#VALUE!</v>
      </c>
      <c r="O3905" s="22">
        <v>719</v>
      </c>
      <c r="P3905" s="24" t="s">
        <v>91</v>
      </c>
      <c r="Q3905" s="24" t="s">
        <v>92</v>
      </c>
      <c r="R3905" s="24" t="s">
        <v>95</v>
      </c>
      <c r="S3905" s="24" t="s">
        <v>94</v>
      </c>
    </row>
    <row r="3906" spans="1:19" ht="32" x14ac:dyDescent="0.2">
      <c r="A3906" s="22">
        <v>125</v>
      </c>
      <c r="B3906" s="22">
        <v>117</v>
      </c>
      <c r="C3906" s="22">
        <v>211</v>
      </c>
      <c r="D3906" s="22">
        <v>81</v>
      </c>
      <c r="E3906" s="22">
        <v>33</v>
      </c>
      <c r="F3906" s="22">
        <v>22</v>
      </c>
      <c r="G3906" s="22">
        <v>984</v>
      </c>
      <c r="H3906" s="22">
        <v>80</v>
      </c>
      <c r="I3906" s="22">
        <v>110</v>
      </c>
      <c r="J3906" s="22">
        <v>190</v>
      </c>
      <c r="K3906" s="22">
        <v>80</v>
      </c>
      <c r="L3906" s="23">
        <v>40848</v>
      </c>
      <c r="M3906" s="24" t="s">
        <v>90</v>
      </c>
      <c r="N3906" s="24" t="e" vm="26">
        <v>#VALUE!</v>
      </c>
      <c r="O3906" s="22">
        <v>720</v>
      </c>
      <c r="P3906" s="24" t="s">
        <v>91</v>
      </c>
      <c r="Q3906" s="24" t="s">
        <v>92</v>
      </c>
      <c r="R3906" s="24" t="s">
        <v>96</v>
      </c>
      <c r="S3906" s="24" t="s">
        <v>97</v>
      </c>
    </row>
    <row r="3907" spans="1:19" x14ac:dyDescent="0.2">
      <c r="A3907" s="22">
        <v>188</v>
      </c>
      <c r="B3907" s="22">
        <v>172</v>
      </c>
      <c r="C3907" s="22">
        <v>309</v>
      </c>
      <c r="D3907" s="22">
        <v>118</v>
      </c>
      <c r="E3907" s="22">
        <v>45</v>
      </c>
      <c r="F3907" s="22">
        <v>33</v>
      </c>
      <c r="G3907" s="22">
        <v>930</v>
      </c>
      <c r="H3907" s="22">
        <v>110</v>
      </c>
      <c r="I3907" s="22">
        <v>150</v>
      </c>
      <c r="J3907" s="22">
        <v>260</v>
      </c>
      <c r="K3907" s="22">
        <v>110</v>
      </c>
      <c r="L3907" s="23">
        <v>40848</v>
      </c>
      <c r="M3907" s="24" t="s">
        <v>90</v>
      </c>
      <c r="N3907" s="24" t="e" vm="45">
        <v>#VALUE!</v>
      </c>
      <c r="O3907" s="22">
        <v>708</v>
      </c>
      <c r="P3907" s="24" t="s">
        <v>91</v>
      </c>
      <c r="Q3907" s="24" t="s">
        <v>103</v>
      </c>
      <c r="R3907" s="24" t="s">
        <v>104</v>
      </c>
      <c r="S3907" s="24" t="s">
        <v>97</v>
      </c>
    </row>
    <row r="3908" spans="1:19" x14ac:dyDescent="0.2">
      <c r="A3908" s="22">
        <v>40</v>
      </c>
      <c r="B3908" s="22">
        <v>52</v>
      </c>
      <c r="C3908" s="22">
        <v>98</v>
      </c>
      <c r="D3908" s="22">
        <v>40</v>
      </c>
      <c r="E3908" s="22">
        <v>25</v>
      </c>
      <c r="F3908" s="22">
        <v>13</v>
      </c>
      <c r="G3908" s="22">
        <v>536</v>
      </c>
      <c r="H3908" s="22">
        <v>30</v>
      </c>
      <c r="I3908" s="22">
        <v>50</v>
      </c>
      <c r="J3908" s="22">
        <v>80</v>
      </c>
      <c r="K3908" s="22">
        <v>30</v>
      </c>
      <c r="L3908" s="23">
        <v>40848</v>
      </c>
      <c r="M3908" s="24" t="s">
        <v>90</v>
      </c>
      <c r="N3908" s="24" t="e" vm="45">
        <v>#VALUE!</v>
      </c>
      <c r="O3908" s="22">
        <v>312</v>
      </c>
      <c r="P3908" s="24" t="s">
        <v>91</v>
      </c>
      <c r="Q3908" s="24" t="s">
        <v>103</v>
      </c>
      <c r="R3908" s="24" t="s">
        <v>105</v>
      </c>
      <c r="S3908" s="24" t="s">
        <v>97</v>
      </c>
    </row>
    <row r="3909" spans="1:19" x14ac:dyDescent="0.2">
      <c r="A3909" s="22">
        <v>125</v>
      </c>
      <c r="B3909" s="22">
        <v>117</v>
      </c>
      <c r="C3909" s="22">
        <v>211</v>
      </c>
      <c r="D3909" s="22">
        <v>81</v>
      </c>
      <c r="E3909" s="22">
        <v>33</v>
      </c>
      <c r="F3909" s="22">
        <v>22</v>
      </c>
      <c r="G3909" s="22">
        <v>984</v>
      </c>
      <c r="H3909" s="22">
        <v>80</v>
      </c>
      <c r="I3909" s="22">
        <v>110</v>
      </c>
      <c r="J3909" s="22">
        <v>180</v>
      </c>
      <c r="K3909" s="22">
        <v>70</v>
      </c>
      <c r="L3909" s="23">
        <v>40848</v>
      </c>
      <c r="M3909" s="24" t="s">
        <v>90</v>
      </c>
      <c r="N3909" s="24" t="e" vm="45">
        <v>#VALUE!</v>
      </c>
      <c r="O3909" s="22">
        <v>708</v>
      </c>
      <c r="P3909" s="24" t="s">
        <v>91</v>
      </c>
      <c r="Q3909" s="24" t="s">
        <v>103</v>
      </c>
      <c r="R3909" s="24" t="s">
        <v>106</v>
      </c>
      <c r="S3909" s="24" t="s">
        <v>97</v>
      </c>
    </row>
    <row r="3910" spans="1:19" x14ac:dyDescent="0.2">
      <c r="A3910" s="22">
        <v>71</v>
      </c>
      <c r="B3910" s="22">
        <v>73</v>
      </c>
      <c r="C3910" s="22">
        <v>131</v>
      </c>
      <c r="D3910" s="22">
        <v>50</v>
      </c>
      <c r="E3910" s="22">
        <v>25</v>
      </c>
      <c r="F3910" s="22">
        <v>14</v>
      </c>
      <c r="G3910" s="22">
        <v>589</v>
      </c>
      <c r="H3910" s="22">
        <v>40</v>
      </c>
      <c r="I3910" s="22">
        <v>60</v>
      </c>
      <c r="J3910" s="22">
        <v>100</v>
      </c>
      <c r="K3910" s="22">
        <v>40</v>
      </c>
      <c r="L3910" s="23">
        <v>40848</v>
      </c>
      <c r="M3910" s="24" t="s">
        <v>90</v>
      </c>
      <c r="N3910" s="24" t="e" vm="45">
        <v>#VALUE!</v>
      </c>
      <c r="O3910" s="22">
        <v>708</v>
      </c>
      <c r="P3910" s="24" t="s">
        <v>91</v>
      </c>
      <c r="Q3910" s="24" t="s">
        <v>98</v>
      </c>
      <c r="R3910" s="24" t="s">
        <v>107</v>
      </c>
      <c r="S3910" s="24" t="s">
        <v>94</v>
      </c>
    </row>
    <row r="3911" spans="1:19" x14ac:dyDescent="0.2">
      <c r="A3911" s="22">
        <v>88</v>
      </c>
      <c r="B3911" s="22">
        <v>114</v>
      </c>
      <c r="C3911" s="22">
        <v>201</v>
      </c>
      <c r="D3911" s="22">
        <v>75</v>
      </c>
      <c r="E3911" s="22">
        <v>55</v>
      </c>
      <c r="F3911" s="22">
        <v>24</v>
      </c>
      <c r="G3911" s="22">
        <v>659</v>
      </c>
      <c r="H3911" s="22">
        <v>50</v>
      </c>
      <c r="I3911" s="22">
        <v>90</v>
      </c>
      <c r="J3911" s="22">
        <v>150</v>
      </c>
      <c r="K3911" s="22">
        <v>60</v>
      </c>
      <c r="L3911" s="23">
        <v>40848</v>
      </c>
      <c r="M3911" s="24" t="s">
        <v>90</v>
      </c>
      <c r="N3911" s="24" t="e" vm="45">
        <v>#VALUE!</v>
      </c>
      <c r="O3911" s="22">
        <v>309</v>
      </c>
      <c r="P3911" s="24" t="s">
        <v>91</v>
      </c>
      <c r="Q3911" s="24" t="s">
        <v>98</v>
      </c>
      <c r="R3911" s="24" t="s">
        <v>108</v>
      </c>
      <c r="S3911" s="24" t="s">
        <v>94</v>
      </c>
    </row>
    <row r="3912" spans="1:19" x14ac:dyDescent="0.2">
      <c r="A3912" s="22">
        <v>291</v>
      </c>
      <c r="B3912" s="22">
        <v>304</v>
      </c>
      <c r="C3912" s="22">
        <v>567</v>
      </c>
      <c r="D3912" s="22">
        <v>228</v>
      </c>
      <c r="E3912" s="22">
        <v>108</v>
      </c>
      <c r="F3912" s="22">
        <v>75</v>
      </c>
      <c r="G3912" s="22">
        <v>1691</v>
      </c>
      <c r="H3912" s="22">
        <v>290</v>
      </c>
      <c r="I3912" s="22">
        <v>390</v>
      </c>
      <c r="J3912" s="22">
        <v>680</v>
      </c>
      <c r="K3912" s="22">
        <v>290</v>
      </c>
      <c r="L3912" s="23">
        <v>40848</v>
      </c>
      <c r="M3912" s="24" t="s">
        <v>90</v>
      </c>
      <c r="N3912" s="24" t="e" vm="45">
        <v>#VALUE!</v>
      </c>
      <c r="O3912" s="22">
        <v>630</v>
      </c>
      <c r="P3912" s="24" t="s">
        <v>91</v>
      </c>
      <c r="Q3912" s="24" t="s">
        <v>100</v>
      </c>
      <c r="R3912" s="24" t="s">
        <v>101</v>
      </c>
      <c r="S3912" s="24" t="s">
        <v>94</v>
      </c>
    </row>
    <row r="3913" spans="1:19" ht="32" x14ac:dyDescent="0.2">
      <c r="A3913" s="22">
        <v>191</v>
      </c>
      <c r="B3913" s="22">
        <v>212</v>
      </c>
      <c r="C3913" s="22">
        <v>451</v>
      </c>
      <c r="D3913" s="22">
        <v>211</v>
      </c>
      <c r="E3913" s="22">
        <v>83</v>
      </c>
      <c r="F3913" s="22">
        <v>59</v>
      </c>
      <c r="G3913" s="22">
        <v>1778</v>
      </c>
      <c r="H3913" s="22">
        <v>200</v>
      </c>
      <c r="I3913" s="22">
        <v>270</v>
      </c>
      <c r="J3913" s="22">
        <v>540</v>
      </c>
      <c r="K3913" s="22">
        <v>270</v>
      </c>
      <c r="L3913" s="23">
        <v>40848</v>
      </c>
      <c r="M3913" s="24" t="s">
        <v>90</v>
      </c>
      <c r="N3913" s="24" t="e" vm="45">
        <v>#VALUE!</v>
      </c>
      <c r="O3913" s="22">
        <v>847</v>
      </c>
      <c r="P3913" s="24" t="s">
        <v>91</v>
      </c>
      <c r="Q3913" s="24" t="s">
        <v>100</v>
      </c>
      <c r="R3913" s="24" t="s">
        <v>102</v>
      </c>
      <c r="S3913" s="24" t="s">
        <v>97</v>
      </c>
    </row>
    <row r="3914" spans="1:19" x14ac:dyDescent="0.2">
      <c r="A3914" s="22">
        <v>206</v>
      </c>
      <c r="B3914" s="22">
        <v>239</v>
      </c>
      <c r="C3914" s="22">
        <v>439</v>
      </c>
      <c r="D3914" s="22">
        <v>173</v>
      </c>
      <c r="E3914" s="22">
        <v>100</v>
      </c>
      <c r="F3914" s="22">
        <v>57</v>
      </c>
      <c r="G3914" s="22">
        <v>1150</v>
      </c>
      <c r="H3914" s="22">
        <v>140</v>
      </c>
      <c r="I3914" s="22">
        <v>230</v>
      </c>
      <c r="J3914" s="22">
        <v>400</v>
      </c>
      <c r="K3914" s="22">
        <v>170</v>
      </c>
      <c r="L3914" s="23">
        <v>40848</v>
      </c>
      <c r="M3914" s="24" t="s">
        <v>90</v>
      </c>
      <c r="N3914" s="24" t="e" vm="45">
        <v>#VALUE!</v>
      </c>
      <c r="O3914" s="22">
        <v>815</v>
      </c>
      <c r="P3914" s="24" t="s">
        <v>91</v>
      </c>
      <c r="Q3914" s="24" t="s">
        <v>92</v>
      </c>
      <c r="R3914" s="24" t="s">
        <v>95</v>
      </c>
      <c r="S3914" s="24" t="s">
        <v>94</v>
      </c>
    </row>
    <row r="3915" spans="1:19" ht="32" x14ac:dyDescent="0.2">
      <c r="A3915" s="22">
        <v>157</v>
      </c>
      <c r="B3915" s="22">
        <v>165</v>
      </c>
      <c r="C3915" s="22">
        <v>296</v>
      </c>
      <c r="D3915" s="22">
        <v>113</v>
      </c>
      <c r="E3915" s="22">
        <v>59</v>
      </c>
      <c r="F3915" s="22">
        <v>36</v>
      </c>
      <c r="G3915" s="22">
        <v>803</v>
      </c>
      <c r="H3915" s="22">
        <v>110</v>
      </c>
      <c r="I3915" s="22">
        <v>160</v>
      </c>
      <c r="J3915" s="22">
        <v>270</v>
      </c>
      <c r="K3915" s="22">
        <v>110</v>
      </c>
      <c r="L3915" s="23">
        <v>40848</v>
      </c>
      <c r="M3915" s="24" t="s">
        <v>90</v>
      </c>
      <c r="N3915" s="24" t="e" vm="45">
        <v>#VALUE!</v>
      </c>
      <c r="O3915" s="22">
        <v>847</v>
      </c>
      <c r="P3915" s="24" t="s">
        <v>91</v>
      </c>
      <c r="Q3915" s="24" t="s">
        <v>92</v>
      </c>
      <c r="R3915" s="24" t="s">
        <v>96</v>
      </c>
      <c r="S3915" s="24" t="s">
        <v>97</v>
      </c>
    </row>
    <row r="3916" spans="1:19" x14ac:dyDescent="0.2">
      <c r="A3916" s="22">
        <v>291</v>
      </c>
      <c r="B3916" s="22">
        <v>304</v>
      </c>
      <c r="C3916" s="22">
        <v>567</v>
      </c>
      <c r="D3916" s="22">
        <v>228</v>
      </c>
      <c r="E3916" s="22">
        <v>108</v>
      </c>
      <c r="F3916" s="22">
        <v>75</v>
      </c>
      <c r="G3916" s="22">
        <v>1691</v>
      </c>
      <c r="H3916" s="22">
        <v>180</v>
      </c>
      <c r="I3916" s="22">
        <v>280</v>
      </c>
      <c r="J3916" s="22">
        <v>490</v>
      </c>
      <c r="K3916" s="22">
        <v>210</v>
      </c>
      <c r="L3916" s="23">
        <v>40848</v>
      </c>
      <c r="M3916" s="24" t="s">
        <v>90</v>
      </c>
      <c r="N3916" s="24" t="e" vm="20">
        <v>#VALUE!</v>
      </c>
      <c r="O3916" s="22">
        <v>641</v>
      </c>
      <c r="P3916" s="24" t="s">
        <v>109</v>
      </c>
      <c r="Q3916" s="24" t="s">
        <v>103</v>
      </c>
      <c r="R3916" s="24" t="s">
        <v>104</v>
      </c>
      <c r="S3916" s="24" t="s">
        <v>97</v>
      </c>
    </row>
    <row r="3917" spans="1:19" x14ac:dyDescent="0.2">
      <c r="A3917" s="22">
        <v>159</v>
      </c>
      <c r="B3917" s="22">
        <v>165</v>
      </c>
      <c r="C3917" s="22">
        <v>296</v>
      </c>
      <c r="D3917" s="22">
        <v>113</v>
      </c>
      <c r="E3917" s="22">
        <v>58</v>
      </c>
      <c r="F3917" s="22">
        <v>36</v>
      </c>
      <c r="G3917" s="22">
        <v>803</v>
      </c>
      <c r="H3917" s="22">
        <v>100</v>
      </c>
      <c r="I3917" s="22">
        <v>150</v>
      </c>
      <c r="J3917" s="22">
        <v>250</v>
      </c>
      <c r="K3917" s="22">
        <v>100</v>
      </c>
      <c r="L3917" s="23">
        <v>40848</v>
      </c>
      <c r="M3917" s="24" t="s">
        <v>90</v>
      </c>
      <c r="N3917" s="24" t="e" vm="20">
        <v>#VALUE!</v>
      </c>
      <c r="O3917" s="22">
        <v>641</v>
      </c>
      <c r="P3917" s="24" t="s">
        <v>109</v>
      </c>
      <c r="Q3917" s="24" t="s">
        <v>103</v>
      </c>
      <c r="R3917" s="24" t="s">
        <v>105</v>
      </c>
      <c r="S3917" s="24" t="s">
        <v>97</v>
      </c>
    </row>
    <row r="3918" spans="1:19" x14ac:dyDescent="0.2">
      <c r="A3918" s="22">
        <v>191</v>
      </c>
      <c r="B3918" s="22">
        <v>212</v>
      </c>
      <c r="C3918" s="22">
        <v>451</v>
      </c>
      <c r="D3918" s="22">
        <v>211</v>
      </c>
      <c r="E3918" s="22">
        <v>83</v>
      </c>
      <c r="F3918" s="22">
        <v>59</v>
      </c>
      <c r="G3918" s="22">
        <v>1778</v>
      </c>
      <c r="H3918" s="22">
        <v>110</v>
      </c>
      <c r="I3918" s="22">
        <v>180</v>
      </c>
      <c r="J3918" s="22">
        <v>350</v>
      </c>
      <c r="K3918" s="22">
        <v>170</v>
      </c>
      <c r="L3918" s="23">
        <v>40848</v>
      </c>
      <c r="M3918" s="24" t="s">
        <v>90</v>
      </c>
      <c r="N3918" s="24" t="e" vm="20">
        <v>#VALUE!</v>
      </c>
      <c r="O3918" s="22">
        <v>563</v>
      </c>
      <c r="P3918" s="24" t="s">
        <v>109</v>
      </c>
      <c r="Q3918" s="24" t="s">
        <v>98</v>
      </c>
      <c r="R3918" s="24" t="s">
        <v>107</v>
      </c>
      <c r="S3918" s="24" t="s">
        <v>94</v>
      </c>
    </row>
    <row r="3919" spans="1:19" x14ac:dyDescent="0.2">
      <c r="A3919" s="22">
        <v>257</v>
      </c>
      <c r="B3919" s="22">
        <v>300</v>
      </c>
      <c r="C3919" s="22">
        <v>581</v>
      </c>
      <c r="D3919" s="22">
        <v>245</v>
      </c>
      <c r="E3919" s="22">
        <v>127</v>
      </c>
      <c r="F3919" s="22">
        <v>93</v>
      </c>
      <c r="G3919" s="22">
        <v>1784</v>
      </c>
      <c r="H3919" s="22">
        <v>130</v>
      </c>
      <c r="I3919" s="22">
        <v>250</v>
      </c>
      <c r="J3919" s="22">
        <v>450</v>
      </c>
      <c r="K3919" s="22">
        <v>200</v>
      </c>
      <c r="L3919" s="23">
        <v>40848</v>
      </c>
      <c r="M3919" s="24" t="s">
        <v>90</v>
      </c>
      <c r="N3919" s="24" t="e" vm="20">
        <v>#VALUE!</v>
      </c>
      <c r="O3919" s="22">
        <v>641</v>
      </c>
      <c r="P3919" s="24" t="s">
        <v>109</v>
      </c>
      <c r="Q3919" s="24" t="s">
        <v>98</v>
      </c>
      <c r="R3919" s="24" t="s">
        <v>108</v>
      </c>
      <c r="S3919" s="24" t="s">
        <v>94</v>
      </c>
    </row>
    <row r="3920" spans="1:19" x14ac:dyDescent="0.2">
      <c r="A3920" s="22">
        <v>24</v>
      </c>
      <c r="B3920" s="22">
        <v>34</v>
      </c>
      <c r="C3920" s="22">
        <v>60</v>
      </c>
      <c r="D3920" s="22">
        <v>22</v>
      </c>
      <c r="E3920" s="22">
        <v>18</v>
      </c>
      <c r="F3920" s="22">
        <v>6</v>
      </c>
      <c r="G3920" s="22">
        <v>802</v>
      </c>
      <c r="H3920" s="22">
        <v>40</v>
      </c>
      <c r="I3920" s="22">
        <v>50</v>
      </c>
      <c r="J3920" s="22">
        <v>70</v>
      </c>
      <c r="K3920" s="22">
        <v>20</v>
      </c>
      <c r="L3920" s="23">
        <v>40848</v>
      </c>
      <c r="M3920" s="24" t="s">
        <v>90</v>
      </c>
      <c r="N3920" s="24" t="e" vm="20">
        <v>#VALUE!</v>
      </c>
      <c r="O3920" s="22">
        <v>515</v>
      </c>
      <c r="P3920" s="24" t="s">
        <v>109</v>
      </c>
      <c r="Q3920" s="24" t="s">
        <v>100</v>
      </c>
      <c r="R3920" s="24" t="s">
        <v>101</v>
      </c>
      <c r="S3920" s="24" t="s">
        <v>94</v>
      </c>
    </row>
    <row r="3921" spans="1:19" ht="32" x14ac:dyDescent="0.2">
      <c r="A3921" s="22">
        <v>46</v>
      </c>
      <c r="B3921" s="22">
        <v>43</v>
      </c>
      <c r="C3921" s="22">
        <v>46</v>
      </c>
      <c r="D3921" s="22">
        <v>0</v>
      </c>
      <c r="E3921" s="22">
        <v>12</v>
      </c>
      <c r="F3921" s="22">
        <v>0</v>
      </c>
      <c r="G3921" s="22">
        <v>387</v>
      </c>
      <c r="H3921" s="22">
        <v>40</v>
      </c>
      <c r="I3921" s="22">
        <v>50</v>
      </c>
      <c r="J3921" s="22">
        <v>50</v>
      </c>
      <c r="K3921" s="22">
        <v>0</v>
      </c>
      <c r="L3921" s="23">
        <v>40848</v>
      </c>
      <c r="M3921" s="24" t="s">
        <v>90</v>
      </c>
      <c r="N3921" s="24" t="e" vm="20">
        <v>#VALUE!</v>
      </c>
      <c r="O3921" s="22">
        <v>515</v>
      </c>
      <c r="P3921" s="24" t="s">
        <v>109</v>
      </c>
      <c r="Q3921" s="24" t="s">
        <v>100</v>
      </c>
      <c r="R3921" s="24" t="s">
        <v>102</v>
      </c>
      <c r="S3921" s="24" t="s">
        <v>97</v>
      </c>
    </row>
    <row r="3922" spans="1:19" x14ac:dyDescent="0.2">
      <c r="A3922" s="22">
        <v>12</v>
      </c>
      <c r="B3922" s="22">
        <v>24</v>
      </c>
      <c r="C3922" s="22">
        <v>42</v>
      </c>
      <c r="D3922" s="22">
        <v>15</v>
      </c>
      <c r="E3922" s="22">
        <v>16</v>
      </c>
      <c r="F3922" s="22">
        <v>4</v>
      </c>
      <c r="G3922" s="22">
        <v>848</v>
      </c>
      <c r="H3922" s="22">
        <v>10</v>
      </c>
      <c r="I3922" s="22">
        <v>20</v>
      </c>
      <c r="J3922" s="22">
        <v>30</v>
      </c>
      <c r="K3922" s="22">
        <v>10</v>
      </c>
      <c r="L3922" s="23">
        <v>40848</v>
      </c>
      <c r="M3922" s="24" t="s">
        <v>90</v>
      </c>
      <c r="N3922" s="24" t="e" vm="20">
        <v>#VALUE!</v>
      </c>
      <c r="O3922" s="22">
        <v>712</v>
      </c>
      <c r="P3922" s="24" t="s">
        <v>109</v>
      </c>
      <c r="Q3922" s="24" t="s">
        <v>92</v>
      </c>
      <c r="R3922" s="24" t="s">
        <v>93</v>
      </c>
      <c r="S3922" s="24" t="s">
        <v>94</v>
      </c>
    </row>
    <row r="3923" spans="1:19" x14ac:dyDescent="0.2">
      <c r="A3923" s="22">
        <v>7</v>
      </c>
      <c r="B3923" s="22">
        <v>35</v>
      </c>
      <c r="C3923" s="22">
        <v>68</v>
      </c>
      <c r="D3923" s="22">
        <v>29</v>
      </c>
      <c r="E3923" s="22">
        <v>30</v>
      </c>
      <c r="F3923" s="22">
        <v>8</v>
      </c>
      <c r="G3923" s="22">
        <v>1003</v>
      </c>
      <c r="H3923" s="22">
        <v>20</v>
      </c>
      <c r="I3923" s="22">
        <v>40</v>
      </c>
      <c r="J3923" s="22">
        <v>60</v>
      </c>
      <c r="K3923" s="22">
        <v>20</v>
      </c>
      <c r="L3923" s="23">
        <v>40848</v>
      </c>
      <c r="M3923" s="24" t="s">
        <v>90</v>
      </c>
      <c r="N3923" s="24" t="e" vm="20">
        <v>#VALUE!</v>
      </c>
      <c r="O3923" s="22">
        <v>515</v>
      </c>
      <c r="P3923" s="24" t="s">
        <v>109</v>
      </c>
      <c r="Q3923" s="24" t="s">
        <v>92</v>
      </c>
      <c r="R3923" s="24" t="s">
        <v>95</v>
      </c>
      <c r="S3923" s="24" t="s">
        <v>94</v>
      </c>
    </row>
    <row r="3924" spans="1:19" ht="32" x14ac:dyDescent="0.2">
      <c r="A3924" s="22">
        <v>-4</v>
      </c>
      <c r="B3924" s="22">
        <v>13</v>
      </c>
      <c r="C3924" s="22">
        <v>25</v>
      </c>
      <c r="D3924" s="22">
        <v>10</v>
      </c>
      <c r="E3924" s="22">
        <v>16</v>
      </c>
      <c r="F3924" s="22">
        <v>3</v>
      </c>
      <c r="G3924" s="22">
        <v>596</v>
      </c>
      <c r="H3924" s="22">
        <v>10</v>
      </c>
      <c r="I3924" s="22">
        <v>20</v>
      </c>
      <c r="J3924" s="22">
        <v>20</v>
      </c>
      <c r="K3924" s="22">
        <v>0</v>
      </c>
      <c r="L3924" s="23">
        <v>40848</v>
      </c>
      <c r="M3924" s="24" t="s">
        <v>90</v>
      </c>
      <c r="N3924" s="24" t="e" vm="20">
        <v>#VALUE!</v>
      </c>
      <c r="O3924" s="22">
        <v>319</v>
      </c>
      <c r="P3924" s="24" t="s">
        <v>109</v>
      </c>
      <c r="Q3924" s="24" t="s">
        <v>92</v>
      </c>
      <c r="R3924" s="24" t="s">
        <v>96</v>
      </c>
      <c r="S3924" s="24" t="s">
        <v>97</v>
      </c>
    </row>
    <row r="3925" spans="1:19" x14ac:dyDescent="0.2">
      <c r="A3925" s="22">
        <v>-12</v>
      </c>
      <c r="B3925" s="22">
        <v>62</v>
      </c>
      <c r="C3925" s="22">
        <v>113</v>
      </c>
      <c r="D3925" s="22">
        <v>44</v>
      </c>
      <c r="E3925" s="22">
        <v>70</v>
      </c>
      <c r="F3925" s="22">
        <v>40</v>
      </c>
      <c r="G3925" s="22">
        <v>325</v>
      </c>
      <c r="H3925" s="22">
        <v>0</v>
      </c>
      <c r="I3925" s="22">
        <v>50</v>
      </c>
      <c r="J3925" s="22">
        <v>90</v>
      </c>
      <c r="K3925" s="22">
        <v>40</v>
      </c>
      <c r="L3925" s="23">
        <v>40848</v>
      </c>
      <c r="M3925" s="24" t="s">
        <v>90</v>
      </c>
      <c r="N3925" s="24" t="e" vm="35">
        <v>#VALUE!</v>
      </c>
      <c r="O3925" s="22">
        <v>314</v>
      </c>
      <c r="P3925" s="24" t="s">
        <v>109</v>
      </c>
      <c r="Q3925" s="24" t="s">
        <v>103</v>
      </c>
      <c r="R3925" s="24" t="s">
        <v>104</v>
      </c>
      <c r="S3925" s="24" t="s">
        <v>97</v>
      </c>
    </row>
    <row r="3926" spans="1:19" x14ac:dyDescent="0.2">
      <c r="A3926" s="22">
        <v>-13</v>
      </c>
      <c r="B3926" s="22">
        <v>40</v>
      </c>
      <c r="C3926" s="22">
        <v>130</v>
      </c>
      <c r="D3926" s="22">
        <v>82</v>
      </c>
      <c r="E3926" s="22">
        <v>49</v>
      </c>
      <c r="F3926" s="22">
        <v>25</v>
      </c>
      <c r="G3926" s="22">
        <v>1804</v>
      </c>
      <c r="H3926" s="22">
        <v>0</v>
      </c>
      <c r="I3926" s="22">
        <v>40</v>
      </c>
      <c r="J3926" s="22">
        <v>110</v>
      </c>
      <c r="K3926" s="22">
        <v>70</v>
      </c>
      <c r="L3926" s="23">
        <v>40848</v>
      </c>
      <c r="M3926" s="24" t="s">
        <v>90</v>
      </c>
      <c r="N3926" s="24" t="e" vm="35">
        <v>#VALUE!</v>
      </c>
      <c r="O3926" s="22">
        <v>314</v>
      </c>
      <c r="P3926" s="24" t="s">
        <v>109</v>
      </c>
      <c r="Q3926" s="24" t="s">
        <v>103</v>
      </c>
      <c r="R3926" s="24" t="s">
        <v>105</v>
      </c>
      <c r="S3926" s="24" t="s">
        <v>97</v>
      </c>
    </row>
    <row r="3927" spans="1:19" x14ac:dyDescent="0.2">
      <c r="A3927" s="22">
        <v>13</v>
      </c>
      <c r="B3927" s="22">
        <v>47</v>
      </c>
      <c r="C3927" s="22">
        <v>87</v>
      </c>
      <c r="D3927" s="22">
        <v>35</v>
      </c>
      <c r="E3927" s="22">
        <v>38</v>
      </c>
      <c r="F3927" s="22">
        <v>11</v>
      </c>
      <c r="G3927" s="22">
        <v>248</v>
      </c>
      <c r="H3927" s="22">
        <v>10</v>
      </c>
      <c r="I3927" s="22">
        <v>40</v>
      </c>
      <c r="J3927" s="22">
        <v>60</v>
      </c>
      <c r="K3927" s="22">
        <v>20</v>
      </c>
      <c r="L3927" s="23">
        <v>40848</v>
      </c>
      <c r="M3927" s="24" t="s">
        <v>90</v>
      </c>
      <c r="N3927" s="24" t="e" vm="35">
        <v>#VALUE!</v>
      </c>
      <c r="O3927" s="22">
        <v>636</v>
      </c>
      <c r="P3927" s="24" t="s">
        <v>109</v>
      </c>
      <c r="Q3927" s="24" t="s">
        <v>98</v>
      </c>
      <c r="R3927" s="24" t="s">
        <v>107</v>
      </c>
      <c r="S3927" s="24" t="s">
        <v>94</v>
      </c>
    </row>
    <row r="3928" spans="1:19" x14ac:dyDescent="0.2">
      <c r="A3928" s="22">
        <v>-4</v>
      </c>
      <c r="B3928" s="22">
        <v>42</v>
      </c>
      <c r="C3928" s="22">
        <v>81</v>
      </c>
      <c r="D3928" s="22">
        <v>34</v>
      </c>
      <c r="E3928" s="22">
        <v>45</v>
      </c>
      <c r="F3928" s="22">
        <v>12</v>
      </c>
      <c r="G3928" s="22">
        <v>211</v>
      </c>
      <c r="H3928" s="22">
        <v>0</v>
      </c>
      <c r="I3928" s="22">
        <v>40</v>
      </c>
      <c r="J3928" s="22">
        <v>60</v>
      </c>
      <c r="K3928" s="22">
        <v>20</v>
      </c>
      <c r="L3928" s="23">
        <v>40848</v>
      </c>
      <c r="M3928" s="24" t="s">
        <v>90</v>
      </c>
      <c r="N3928" s="24" t="e" vm="35">
        <v>#VALUE!</v>
      </c>
      <c r="O3928" s="22">
        <v>573</v>
      </c>
      <c r="P3928" s="24" t="s">
        <v>109</v>
      </c>
      <c r="Q3928" s="24" t="s">
        <v>98</v>
      </c>
      <c r="R3928" s="24" t="s">
        <v>108</v>
      </c>
      <c r="S3928" s="24" t="s">
        <v>94</v>
      </c>
    </row>
    <row r="3929" spans="1:19" x14ac:dyDescent="0.2">
      <c r="A3929" s="22">
        <v>-6</v>
      </c>
      <c r="B3929" s="22">
        <v>41</v>
      </c>
      <c r="C3929" s="22">
        <v>79</v>
      </c>
      <c r="D3929" s="22">
        <v>33</v>
      </c>
      <c r="E3929" s="22">
        <v>45</v>
      </c>
      <c r="F3929" s="22">
        <v>12</v>
      </c>
      <c r="G3929" s="22">
        <v>243</v>
      </c>
      <c r="H3929" s="22">
        <v>0</v>
      </c>
      <c r="I3929" s="22">
        <v>40</v>
      </c>
      <c r="J3929" s="22">
        <v>60</v>
      </c>
      <c r="K3929" s="22">
        <v>20</v>
      </c>
      <c r="L3929" s="23">
        <v>40848</v>
      </c>
      <c r="M3929" s="24" t="s">
        <v>90</v>
      </c>
      <c r="N3929" s="24" t="e" vm="35">
        <v>#VALUE!</v>
      </c>
      <c r="O3929" s="22">
        <v>314</v>
      </c>
      <c r="P3929" s="24" t="s">
        <v>109</v>
      </c>
      <c r="Q3929" s="24" t="s">
        <v>98</v>
      </c>
      <c r="R3929" s="24" t="s">
        <v>99</v>
      </c>
      <c r="S3929" s="24" t="s">
        <v>94</v>
      </c>
    </row>
    <row r="3930" spans="1:19" x14ac:dyDescent="0.2">
      <c r="A3930" s="22">
        <v>76</v>
      </c>
      <c r="B3930" s="22">
        <v>78</v>
      </c>
      <c r="C3930" s="22">
        <v>141</v>
      </c>
      <c r="D3930" s="22">
        <v>54</v>
      </c>
      <c r="E3930" s="22">
        <v>27</v>
      </c>
      <c r="F3930" s="22">
        <v>15</v>
      </c>
      <c r="G3930" s="22">
        <v>885</v>
      </c>
      <c r="H3930" s="22">
        <v>80</v>
      </c>
      <c r="I3930" s="22">
        <v>100</v>
      </c>
      <c r="J3930" s="22">
        <v>160</v>
      </c>
      <c r="K3930" s="22">
        <v>60</v>
      </c>
      <c r="L3930" s="23">
        <v>40848</v>
      </c>
      <c r="M3930" s="24" t="s">
        <v>90</v>
      </c>
      <c r="N3930" s="24" t="e" vm="35">
        <v>#VALUE!</v>
      </c>
      <c r="O3930" s="22">
        <v>573</v>
      </c>
      <c r="P3930" s="24" t="s">
        <v>109</v>
      </c>
      <c r="Q3930" s="24" t="s">
        <v>100</v>
      </c>
      <c r="R3930" s="24" t="s">
        <v>101</v>
      </c>
      <c r="S3930" s="24" t="s">
        <v>94</v>
      </c>
    </row>
    <row r="3931" spans="1:19" ht="32" x14ac:dyDescent="0.2">
      <c r="A3931" s="22">
        <v>40</v>
      </c>
      <c r="B3931" s="22">
        <v>48</v>
      </c>
      <c r="C3931" s="22">
        <v>86</v>
      </c>
      <c r="D3931" s="22">
        <v>33</v>
      </c>
      <c r="E3931" s="22">
        <v>21</v>
      </c>
      <c r="F3931" s="22">
        <v>9</v>
      </c>
      <c r="G3931" s="22">
        <v>836</v>
      </c>
      <c r="H3931" s="22">
        <v>50</v>
      </c>
      <c r="I3931" s="22">
        <v>60</v>
      </c>
      <c r="J3931" s="22">
        <v>100</v>
      </c>
      <c r="K3931" s="22">
        <v>40</v>
      </c>
      <c r="L3931" s="23">
        <v>40848</v>
      </c>
      <c r="M3931" s="24" t="s">
        <v>90</v>
      </c>
      <c r="N3931" s="24" t="e" vm="35">
        <v>#VALUE!</v>
      </c>
      <c r="O3931" s="22">
        <v>636</v>
      </c>
      <c r="P3931" s="24" t="s">
        <v>109</v>
      </c>
      <c r="Q3931" s="24" t="s">
        <v>100</v>
      </c>
      <c r="R3931" s="24" t="s">
        <v>102</v>
      </c>
      <c r="S3931" s="24" t="s">
        <v>97</v>
      </c>
    </row>
    <row r="3932" spans="1:19" x14ac:dyDescent="0.2">
      <c r="A3932" s="22">
        <v>56</v>
      </c>
      <c r="B3932" s="22">
        <v>102</v>
      </c>
      <c r="C3932" s="22">
        <v>196</v>
      </c>
      <c r="D3932" s="22">
        <v>82</v>
      </c>
      <c r="E3932" s="22">
        <v>64</v>
      </c>
      <c r="F3932" s="22">
        <v>31</v>
      </c>
      <c r="G3932" s="22">
        <v>601</v>
      </c>
      <c r="H3932" s="22">
        <v>40</v>
      </c>
      <c r="I3932" s="22">
        <v>100</v>
      </c>
      <c r="J3932" s="22">
        <v>180</v>
      </c>
      <c r="K3932" s="22">
        <v>80</v>
      </c>
      <c r="L3932" s="23">
        <v>40848</v>
      </c>
      <c r="M3932" s="24" t="s">
        <v>90</v>
      </c>
      <c r="N3932" s="24" t="e" vm="35">
        <v>#VALUE!</v>
      </c>
      <c r="O3932" s="22">
        <v>573</v>
      </c>
      <c r="P3932" s="24" t="s">
        <v>109</v>
      </c>
      <c r="Q3932" s="24" t="s">
        <v>92</v>
      </c>
      <c r="R3932" s="24" t="s">
        <v>95</v>
      </c>
      <c r="S3932" s="24" t="s">
        <v>94</v>
      </c>
    </row>
    <row r="3933" spans="1:19" ht="32" x14ac:dyDescent="0.2">
      <c r="A3933" s="22">
        <v>56</v>
      </c>
      <c r="B3933" s="22">
        <v>81</v>
      </c>
      <c r="C3933" s="22">
        <v>160</v>
      </c>
      <c r="D3933" s="22">
        <v>69</v>
      </c>
      <c r="E3933" s="22">
        <v>43</v>
      </c>
      <c r="F3933" s="22">
        <v>21</v>
      </c>
      <c r="G3933" s="22">
        <v>1060</v>
      </c>
      <c r="H3933" s="22">
        <v>40</v>
      </c>
      <c r="I3933" s="22">
        <v>80</v>
      </c>
      <c r="J3933" s="22">
        <v>140</v>
      </c>
      <c r="K3933" s="22">
        <v>60</v>
      </c>
      <c r="L3933" s="23">
        <v>40848</v>
      </c>
      <c r="M3933" s="24" t="s">
        <v>90</v>
      </c>
      <c r="N3933" s="24" t="e" vm="35">
        <v>#VALUE!</v>
      </c>
      <c r="O3933" s="22">
        <v>417</v>
      </c>
      <c r="P3933" s="24" t="s">
        <v>109</v>
      </c>
      <c r="Q3933" s="24" t="s">
        <v>92</v>
      </c>
      <c r="R3933" s="24" t="s">
        <v>96</v>
      </c>
      <c r="S3933" s="24" t="s">
        <v>97</v>
      </c>
    </row>
    <row r="3934" spans="1:19" x14ac:dyDescent="0.2">
      <c r="A3934" s="22">
        <v>43</v>
      </c>
      <c r="B3934" s="22">
        <v>48</v>
      </c>
      <c r="C3934" s="22">
        <v>85</v>
      </c>
      <c r="D3934" s="22">
        <v>32</v>
      </c>
      <c r="E3934" s="22">
        <v>19</v>
      </c>
      <c r="F3934" s="22">
        <v>8</v>
      </c>
      <c r="G3934" s="22">
        <v>482</v>
      </c>
      <c r="H3934" s="22">
        <v>30</v>
      </c>
      <c r="I3934" s="22">
        <v>40</v>
      </c>
      <c r="J3934" s="22">
        <v>70</v>
      </c>
      <c r="K3934" s="22">
        <v>30</v>
      </c>
      <c r="L3934" s="23">
        <v>40848</v>
      </c>
      <c r="M3934" s="24" t="s">
        <v>90</v>
      </c>
      <c r="N3934" s="24" t="e" vm="44">
        <v>#VALUE!</v>
      </c>
      <c r="O3934" s="22">
        <v>440</v>
      </c>
      <c r="P3934" s="24" t="s">
        <v>91</v>
      </c>
      <c r="Q3934" s="24" t="s">
        <v>103</v>
      </c>
      <c r="R3934" s="24" t="s">
        <v>104</v>
      </c>
      <c r="S3934" s="24" t="s">
        <v>97</v>
      </c>
    </row>
    <row r="3935" spans="1:19" x14ac:dyDescent="0.2">
      <c r="A3935" s="22">
        <v>45</v>
      </c>
      <c r="B3935" s="22">
        <v>52</v>
      </c>
      <c r="C3935" s="22">
        <v>94</v>
      </c>
      <c r="D3935" s="22">
        <v>36</v>
      </c>
      <c r="E3935" s="22">
        <v>22</v>
      </c>
      <c r="F3935" s="22">
        <v>10</v>
      </c>
      <c r="G3935" s="22">
        <v>862</v>
      </c>
      <c r="H3935" s="22">
        <v>40</v>
      </c>
      <c r="I3935" s="22">
        <v>50</v>
      </c>
      <c r="J3935" s="22">
        <v>80</v>
      </c>
      <c r="K3935" s="22">
        <v>30</v>
      </c>
      <c r="L3935" s="23">
        <v>40848</v>
      </c>
      <c r="M3935" s="24" t="s">
        <v>90</v>
      </c>
      <c r="N3935" s="24" t="e" vm="44">
        <v>#VALUE!</v>
      </c>
      <c r="O3935" s="22">
        <v>419</v>
      </c>
      <c r="P3935" s="24" t="s">
        <v>91</v>
      </c>
      <c r="Q3935" s="24" t="s">
        <v>103</v>
      </c>
      <c r="R3935" s="24" t="s">
        <v>105</v>
      </c>
      <c r="S3935" s="24" t="s">
        <v>97</v>
      </c>
    </row>
    <row r="3936" spans="1:19" x14ac:dyDescent="0.2">
      <c r="A3936" s="22">
        <v>92</v>
      </c>
      <c r="B3936" s="22">
        <v>119</v>
      </c>
      <c r="C3936" s="22">
        <v>210</v>
      </c>
      <c r="D3936" s="22">
        <v>78</v>
      </c>
      <c r="E3936" s="22">
        <v>57</v>
      </c>
      <c r="F3936" s="22">
        <v>25</v>
      </c>
      <c r="G3936" s="22">
        <v>798</v>
      </c>
      <c r="H3936" s="22">
        <v>60</v>
      </c>
      <c r="I3936" s="22">
        <v>100</v>
      </c>
      <c r="J3936" s="22">
        <v>160</v>
      </c>
      <c r="K3936" s="22">
        <v>60</v>
      </c>
      <c r="L3936" s="23">
        <v>40848</v>
      </c>
      <c r="M3936" s="24" t="s">
        <v>90</v>
      </c>
      <c r="N3936" s="24" t="e" vm="44">
        <v>#VALUE!</v>
      </c>
      <c r="O3936" s="22">
        <v>614</v>
      </c>
      <c r="P3936" s="24" t="s">
        <v>91</v>
      </c>
      <c r="Q3936" s="24" t="s">
        <v>98</v>
      </c>
      <c r="R3936" s="24" t="s">
        <v>107</v>
      </c>
      <c r="S3936" s="24" t="s">
        <v>94</v>
      </c>
    </row>
    <row r="3937" spans="1:19" x14ac:dyDescent="0.2">
      <c r="A3937" s="22">
        <v>132</v>
      </c>
      <c r="B3937" s="22">
        <v>143</v>
      </c>
      <c r="C3937" s="22">
        <v>261</v>
      </c>
      <c r="D3937" s="22">
        <v>102</v>
      </c>
      <c r="E3937" s="22">
        <v>54</v>
      </c>
      <c r="F3937" s="22">
        <v>31</v>
      </c>
      <c r="G3937" s="22">
        <v>666</v>
      </c>
      <c r="H3937" s="22">
        <v>70</v>
      </c>
      <c r="I3937" s="22">
        <v>120</v>
      </c>
      <c r="J3937" s="22">
        <v>200</v>
      </c>
      <c r="K3937" s="22">
        <v>80</v>
      </c>
      <c r="L3937" s="23">
        <v>40848</v>
      </c>
      <c r="M3937" s="24" t="s">
        <v>90</v>
      </c>
      <c r="N3937" s="24" t="e" vm="44">
        <v>#VALUE!</v>
      </c>
      <c r="O3937" s="22">
        <v>740</v>
      </c>
      <c r="P3937" s="24" t="s">
        <v>91</v>
      </c>
      <c r="Q3937" s="24" t="s">
        <v>98</v>
      </c>
      <c r="R3937" s="24" t="s">
        <v>108</v>
      </c>
      <c r="S3937" s="24" t="s">
        <v>94</v>
      </c>
    </row>
    <row r="3938" spans="1:19" x14ac:dyDescent="0.2">
      <c r="A3938" s="22">
        <v>159</v>
      </c>
      <c r="B3938" s="22">
        <v>182</v>
      </c>
      <c r="C3938" s="22">
        <v>387</v>
      </c>
      <c r="D3938" s="22">
        <v>181</v>
      </c>
      <c r="E3938" s="22">
        <v>75</v>
      </c>
      <c r="F3938" s="22">
        <v>50</v>
      </c>
      <c r="G3938" s="22">
        <v>1283</v>
      </c>
      <c r="H3938" s="22">
        <v>170</v>
      </c>
      <c r="I3938" s="22">
        <v>230</v>
      </c>
      <c r="J3938" s="22">
        <v>460</v>
      </c>
      <c r="K3938" s="22">
        <v>230</v>
      </c>
      <c r="L3938" s="23">
        <v>40848</v>
      </c>
      <c r="M3938" s="24" t="s">
        <v>90</v>
      </c>
      <c r="N3938" s="24" t="e" vm="44">
        <v>#VALUE!</v>
      </c>
      <c r="O3938" s="22">
        <v>234</v>
      </c>
      <c r="P3938" s="24" t="s">
        <v>91</v>
      </c>
      <c r="Q3938" s="24" t="s">
        <v>100</v>
      </c>
      <c r="R3938" s="24" t="s">
        <v>101</v>
      </c>
      <c r="S3938" s="24" t="s">
        <v>94</v>
      </c>
    </row>
    <row r="3939" spans="1:19" ht="32" x14ac:dyDescent="0.2">
      <c r="A3939" s="22">
        <v>24</v>
      </c>
      <c r="B3939" s="22">
        <v>69</v>
      </c>
      <c r="C3939" s="22">
        <v>132</v>
      </c>
      <c r="D3939" s="22">
        <v>55</v>
      </c>
      <c r="E3939" s="22">
        <v>53</v>
      </c>
      <c r="F3939" s="22">
        <v>20</v>
      </c>
      <c r="G3939" s="22">
        <v>410</v>
      </c>
      <c r="H3939" s="22">
        <v>40</v>
      </c>
      <c r="I3939" s="22">
        <v>80</v>
      </c>
      <c r="J3939" s="22">
        <v>150</v>
      </c>
      <c r="K3939" s="22">
        <v>70</v>
      </c>
      <c r="L3939" s="23">
        <v>40848</v>
      </c>
      <c r="M3939" s="24" t="s">
        <v>90</v>
      </c>
      <c r="N3939" s="24" t="e" vm="44">
        <v>#VALUE!</v>
      </c>
      <c r="O3939" s="22">
        <v>937</v>
      </c>
      <c r="P3939" s="24" t="s">
        <v>91</v>
      </c>
      <c r="Q3939" s="24" t="s">
        <v>100</v>
      </c>
      <c r="R3939" s="24" t="s">
        <v>102</v>
      </c>
      <c r="S3939" s="24" t="s">
        <v>97</v>
      </c>
    </row>
    <row r="3940" spans="1:19" x14ac:dyDescent="0.2">
      <c r="A3940" s="22">
        <v>49</v>
      </c>
      <c r="B3940" s="22">
        <v>79</v>
      </c>
      <c r="C3940" s="22">
        <v>147</v>
      </c>
      <c r="D3940" s="22">
        <v>59</v>
      </c>
      <c r="E3940" s="22">
        <v>46</v>
      </c>
      <c r="F3940" s="22">
        <v>19</v>
      </c>
      <c r="G3940" s="22">
        <v>411</v>
      </c>
      <c r="H3940" s="22">
        <v>50</v>
      </c>
      <c r="I3940" s="22">
        <v>80</v>
      </c>
      <c r="J3940" s="22">
        <v>130</v>
      </c>
      <c r="K3940" s="22">
        <v>50</v>
      </c>
      <c r="L3940" s="23">
        <v>40848</v>
      </c>
      <c r="M3940" s="24" t="s">
        <v>90</v>
      </c>
      <c r="N3940" s="24" t="e" vm="44">
        <v>#VALUE!</v>
      </c>
      <c r="O3940" s="22">
        <v>234</v>
      </c>
      <c r="P3940" s="24" t="s">
        <v>91</v>
      </c>
      <c r="Q3940" s="24" t="s">
        <v>92</v>
      </c>
      <c r="R3940" s="24" t="s">
        <v>93</v>
      </c>
      <c r="S3940" s="24" t="s">
        <v>94</v>
      </c>
    </row>
    <row r="3941" spans="1:19" x14ac:dyDescent="0.2">
      <c r="A3941" s="22">
        <v>47</v>
      </c>
      <c r="B3941" s="22">
        <v>68</v>
      </c>
      <c r="C3941" s="22">
        <v>121</v>
      </c>
      <c r="D3941" s="22">
        <v>46</v>
      </c>
      <c r="E3941" s="22">
        <v>36</v>
      </c>
      <c r="F3941" s="22">
        <v>14</v>
      </c>
      <c r="G3941" s="22">
        <v>424</v>
      </c>
      <c r="H3941" s="22">
        <v>40</v>
      </c>
      <c r="I3941" s="22">
        <v>70</v>
      </c>
      <c r="J3941" s="22">
        <v>110</v>
      </c>
      <c r="K3941" s="22">
        <v>40</v>
      </c>
      <c r="L3941" s="23">
        <v>40848</v>
      </c>
      <c r="M3941" s="24" t="s">
        <v>90</v>
      </c>
      <c r="N3941" s="24" t="e" vm="44">
        <v>#VALUE!</v>
      </c>
      <c r="O3941" s="22">
        <v>234</v>
      </c>
      <c r="P3941" s="24" t="s">
        <v>91</v>
      </c>
      <c r="Q3941" s="24" t="s">
        <v>92</v>
      </c>
      <c r="R3941" s="24" t="s">
        <v>95</v>
      </c>
      <c r="S3941" s="24" t="s">
        <v>94</v>
      </c>
    </row>
    <row r="3942" spans="1:19" ht="32" x14ac:dyDescent="0.2">
      <c r="A3942" s="22">
        <v>-4</v>
      </c>
      <c r="B3942" s="22">
        <v>73</v>
      </c>
      <c r="C3942" s="22">
        <v>133</v>
      </c>
      <c r="D3942" s="22">
        <v>52</v>
      </c>
      <c r="E3942" s="22">
        <v>76</v>
      </c>
      <c r="F3942" s="22">
        <v>47</v>
      </c>
      <c r="G3942" s="22">
        <v>509</v>
      </c>
      <c r="H3942" s="22">
        <v>10</v>
      </c>
      <c r="I3942" s="22">
        <v>70</v>
      </c>
      <c r="J3942" s="22">
        <v>120</v>
      </c>
      <c r="K3942" s="22">
        <v>50</v>
      </c>
      <c r="L3942" s="23">
        <v>40848</v>
      </c>
      <c r="M3942" s="24" t="s">
        <v>90</v>
      </c>
      <c r="N3942" s="24" t="e" vm="44">
        <v>#VALUE!</v>
      </c>
      <c r="O3942" s="22">
        <v>614</v>
      </c>
      <c r="P3942" s="24" t="s">
        <v>91</v>
      </c>
      <c r="Q3942" s="24" t="s">
        <v>92</v>
      </c>
      <c r="R3942" s="24" t="s">
        <v>96</v>
      </c>
      <c r="S3942" s="24" t="s">
        <v>97</v>
      </c>
    </row>
    <row r="3943" spans="1:19" x14ac:dyDescent="0.2">
      <c r="A3943" s="22">
        <v>71</v>
      </c>
      <c r="B3943" s="22">
        <v>88</v>
      </c>
      <c r="C3943" s="22">
        <v>150</v>
      </c>
      <c r="D3943" s="22">
        <v>53</v>
      </c>
      <c r="E3943" s="22">
        <v>40</v>
      </c>
      <c r="F3943" s="22">
        <v>16</v>
      </c>
      <c r="G3943" s="22">
        <v>321</v>
      </c>
      <c r="H3943" s="22">
        <v>50</v>
      </c>
      <c r="I3943" s="22">
        <v>80</v>
      </c>
      <c r="J3943" s="22">
        <v>130</v>
      </c>
      <c r="K3943" s="22">
        <v>50</v>
      </c>
      <c r="L3943" s="23">
        <v>40848</v>
      </c>
      <c r="M3943" s="24" t="s">
        <v>90</v>
      </c>
      <c r="N3943" s="24" t="e" vm="28">
        <v>#VALUE!</v>
      </c>
      <c r="O3943" s="22">
        <v>262</v>
      </c>
      <c r="P3943" s="24" t="s">
        <v>109</v>
      </c>
      <c r="Q3943" s="24" t="s">
        <v>103</v>
      </c>
      <c r="R3943" s="24" t="s">
        <v>104</v>
      </c>
      <c r="S3943" s="24" t="s">
        <v>97</v>
      </c>
    </row>
    <row r="3944" spans="1:19" x14ac:dyDescent="0.2">
      <c r="A3944" s="22">
        <v>40</v>
      </c>
      <c r="B3944" s="22">
        <v>47</v>
      </c>
      <c r="C3944" s="22">
        <v>83</v>
      </c>
      <c r="D3944" s="22">
        <v>31</v>
      </c>
      <c r="E3944" s="22">
        <v>20</v>
      </c>
      <c r="F3944" s="22">
        <v>8</v>
      </c>
      <c r="G3944" s="22">
        <v>856</v>
      </c>
      <c r="H3944" s="22">
        <v>40</v>
      </c>
      <c r="I3944" s="22">
        <v>50</v>
      </c>
      <c r="J3944" s="22">
        <v>70</v>
      </c>
      <c r="K3944" s="22">
        <v>20</v>
      </c>
      <c r="L3944" s="23">
        <v>40848</v>
      </c>
      <c r="M3944" s="24" t="s">
        <v>90</v>
      </c>
      <c r="N3944" s="24" t="e" vm="28">
        <v>#VALUE!</v>
      </c>
      <c r="O3944" s="22">
        <v>715</v>
      </c>
      <c r="P3944" s="24" t="s">
        <v>109</v>
      </c>
      <c r="Q3944" s="24" t="s">
        <v>103</v>
      </c>
      <c r="R3944" s="24" t="s">
        <v>105</v>
      </c>
      <c r="S3944" s="24" t="s">
        <v>97</v>
      </c>
    </row>
    <row r="3945" spans="1:19" x14ac:dyDescent="0.2">
      <c r="A3945" s="22">
        <v>49</v>
      </c>
      <c r="B3945" s="22">
        <v>71</v>
      </c>
      <c r="C3945" s="22">
        <v>128</v>
      </c>
      <c r="D3945" s="22">
        <v>49</v>
      </c>
      <c r="E3945" s="22">
        <v>38</v>
      </c>
      <c r="F3945" s="22">
        <v>15</v>
      </c>
      <c r="G3945" s="22">
        <v>454</v>
      </c>
      <c r="H3945" s="22">
        <v>20</v>
      </c>
      <c r="I3945" s="22">
        <v>50</v>
      </c>
      <c r="J3945" s="22">
        <v>90</v>
      </c>
      <c r="K3945" s="22">
        <v>40</v>
      </c>
      <c r="L3945" s="23">
        <v>40848</v>
      </c>
      <c r="M3945" s="24" t="s">
        <v>90</v>
      </c>
      <c r="N3945" s="24" t="e" vm="28">
        <v>#VALUE!</v>
      </c>
      <c r="O3945" s="22">
        <v>715</v>
      </c>
      <c r="P3945" s="24" t="s">
        <v>109</v>
      </c>
      <c r="Q3945" s="24" t="s">
        <v>98</v>
      </c>
      <c r="R3945" s="24" t="s">
        <v>107</v>
      </c>
      <c r="S3945" s="24" t="s">
        <v>94</v>
      </c>
    </row>
    <row r="3946" spans="1:19" x14ac:dyDescent="0.2">
      <c r="A3946" s="22">
        <v>3</v>
      </c>
      <c r="B3946" s="22">
        <v>86</v>
      </c>
      <c r="C3946" s="22">
        <v>157</v>
      </c>
      <c r="D3946" s="22">
        <v>61</v>
      </c>
      <c r="E3946" s="22">
        <v>84</v>
      </c>
      <c r="F3946" s="22">
        <v>55</v>
      </c>
      <c r="G3946" s="22">
        <v>613</v>
      </c>
      <c r="H3946" s="22">
        <v>0</v>
      </c>
      <c r="I3946" s="22">
        <v>70</v>
      </c>
      <c r="J3946" s="22">
        <v>120</v>
      </c>
      <c r="K3946" s="22">
        <v>50</v>
      </c>
      <c r="L3946" s="23">
        <v>40848</v>
      </c>
      <c r="M3946" s="24" t="s">
        <v>90</v>
      </c>
      <c r="N3946" s="24" t="e" vm="28">
        <v>#VALUE!</v>
      </c>
      <c r="O3946" s="22">
        <v>715</v>
      </c>
      <c r="P3946" s="24" t="s">
        <v>109</v>
      </c>
      <c r="Q3946" s="24" t="s">
        <v>98</v>
      </c>
      <c r="R3946" s="24" t="s">
        <v>108</v>
      </c>
      <c r="S3946" s="24" t="s">
        <v>94</v>
      </c>
    </row>
    <row r="3947" spans="1:19" x14ac:dyDescent="0.2">
      <c r="A3947" s="22">
        <v>67</v>
      </c>
      <c r="B3947" s="22">
        <v>89</v>
      </c>
      <c r="C3947" s="22">
        <v>175</v>
      </c>
      <c r="D3947" s="22">
        <v>75</v>
      </c>
      <c r="E3947" s="22">
        <v>44</v>
      </c>
      <c r="F3947" s="22">
        <v>23</v>
      </c>
      <c r="G3947" s="22">
        <v>1063</v>
      </c>
      <c r="H3947" s="22">
        <v>70</v>
      </c>
      <c r="I3947" s="22">
        <v>110</v>
      </c>
      <c r="J3947" s="22">
        <v>200</v>
      </c>
      <c r="K3947" s="22">
        <v>90</v>
      </c>
      <c r="L3947" s="23">
        <v>40848</v>
      </c>
      <c r="M3947" s="24" t="s">
        <v>90</v>
      </c>
      <c r="N3947" s="24" t="e" vm="28">
        <v>#VALUE!</v>
      </c>
      <c r="O3947" s="22">
        <v>715</v>
      </c>
      <c r="P3947" s="24" t="s">
        <v>109</v>
      </c>
      <c r="Q3947" s="24" t="s">
        <v>100</v>
      </c>
      <c r="R3947" s="24" t="s">
        <v>101</v>
      </c>
      <c r="S3947" s="24" t="s">
        <v>94</v>
      </c>
    </row>
    <row r="3948" spans="1:19" ht="32" x14ac:dyDescent="0.2">
      <c r="A3948" s="22">
        <v>16</v>
      </c>
      <c r="B3948" s="22">
        <v>30</v>
      </c>
      <c r="C3948" s="22">
        <v>55</v>
      </c>
      <c r="D3948" s="22">
        <v>22</v>
      </c>
      <c r="E3948" s="22">
        <v>19</v>
      </c>
      <c r="F3948" s="22">
        <v>7</v>
      </c>
      <c r="G3948" s="22">
        <v>570</v>
      </c>
      <c r="H3948" s="22">
        <v>30</v>
      </c>
      <c r="I3948" s="22">
        <v>40</v>
      </c>
      <c r="J3948" s="22">
        <v>60</v>
      </c>
      <c r="K3948" s="22">
        <v>20</v>
      </c>
      <c r="L3948" s="23">
        <v>40848</v>
      </c>
      <c r="M3948" s="24" t="s">
        <v>90</v>
      </c>
      <c r="N3948" s="24" t="e" vm="28">
        <v>#VALUE!</v>
      </c>
      <c r="O3948" s="22">
        <v>920</v>
      </c>
      <c r="P3948" s="24" t="s">
        <v>109</v>
      </c>
      <c r="Q3948" s="24" t="s">
        <v>100</v>
      </c>
      <c r="R3948" s="24" t="s">
        <v>102</v>
      </c>
      <c r="S3948" s="24" t="s">
        <v>97</v>
      </c>
    </row>
    <row r="3949" spans="1:19" x14ac:dyDescent="0.2">
      <c r="A3949" s="22">
        <v>21</v>
      </c>
      <c r="B3949" s="22">
        <v>67</v>
      </c>
      <c r="C3949" s="22">
        <v>129</v>
      </c>
      <c r="D3949" s="22">
        <v>54</v>
      </c>
      <c r="E3949" s="22">
        <v>53</v>
      </c>
      <c r="F3949" s="22">
        <v>20</v>
      </c>
      <c r="G3949" s="22">
        <v>391</v>
      </c>
      <c r="H3949" s="22">
        <v>20</v>
      </c>
      <c r="I3949" s="22">
        <v>60</v>
      </c>
      <c r="J3949" s="22">
        <v>110</v>
      </c>
      <c r="K3949" s="22">
        <v>50</v>
      </c>
      <c r="L3949" s="23">
        <v>40848</v>
      </c>
      <c r="M3949" s="24" t="s">
        <v>90</v>
      </c>
      <c r="N3949" s="24" t="e" vm="28">
        <v>#VALUE!</v>
      </c>
      <c r="O3949" s="22">
        <v>262</v>
      </c>
      <c r="P3949" s="24" t="s">
        <v>109</v>
      </c>
      <c r="Q3949" s="24" t="s">
        <v>92</v>
      </c>
      <c r="R3949" s="24" t="s">
        <v>93</v>
      </c>
      <c r="S3949" s="24" t="s">
        <v>94</v>
      </c>
    </row>
    <row r="3950" spans="1:19" x14ac:dyDescent="0.2">
      <c r="A3950" s="22">
        <v>24</v>
      </c>
      <c r="B3950" s="22">
        <v>130</v>
      </c>
      <c r="C3950" s="22">
        <v>239</v>
      </c>
      <c r="D3950" s="22">
        <v>94</v>
      </c>
      <c r="E3950" s="22">
        <v>114</v>
      </c>
      <c r="F3950" s="22">
        <v>85</v>
      </c>
      <c r="G3950" s="22">
        <v>694</v>
      </c>
      <c r="H3950" s="22">
        <v>30</v>
      </c>
      <c r="I3950" s="22">
        <v>130</v>
      </c>
      <c r="J3950" s="22">
        <v>220</v>
      </c>
      <c r="K3950" s="22">
        <v>90</v>
      </c>
      <c r="L3950" s="23">
        <v>40848</v>
      </c>
      <c r="M3950" s="24" t="s">
        <v>90</v>
      </c>
      <c r="N3950" s="24" t="e" vm="28">
        <v>#VALUE!</v>
      </c>
      <c r="O3950" s="22">
        <v>608</v>
      </c>
      <c r="P3950" s="24" t="s">
        <v>109</v>
      </c>
      <c r="Q3950" s="24" t="s">
        <v>92</v>
      </c>
      <c r="R3950" s="24" t="s">
        <v>95</v>
      </c>
      <c r="S3950" s="24" t="s">
        <v>94</v>
      </c>
    </row>
    <row r="3951" spans="1:19" ht="32" x14ac:dyDescent="0.2">
      <c r="A3951" s="22">
        <v>76</v>
      </c>
      <c r="B3951" s="22">
        <v>103</v>
      </c>
      <c r="C3951" s="22">
        <v>192</v>
      </c>
      <c r="D3951" s="22">
        <v>77</v>
      </c>
      <c r="E3951" s="22">
        <v>52</v>
      </c>
      <c r="F3951" s="22">
        <v>25</v>
      </c>
      <c r="G3951" s="22">
        <v>557</v>
      </c>
      <c r="H3951" s="22">
        <v>60</v>
      </c>
      <c r="I3951" s="22">
        <v>100</v>
      </c>
      <c r="J3951" s="22">
        <v>170</v>
      </c>
      <c r="K3951" s="22">
        <v>70</v>
      </c>
      <c r="L3951" s="23">
        <v>40848</v>
      </c>
      <c r="M3951" s="24" t="s">
        <v>90</v>
      </c>
      <c r="N3951" s="24" t="e" vm="28">
        <v>#VALUE!</v>
      </c>
      <c r="O3951" s="22">
        <v>920</v>
      </c>
      <c r="P3951" s="24" t="s">
        <v>109</v>
      </c>
      <c r="Q3951" s="24" t="s">
        <v>92</v>
      </c>
      <c r="R3951" s="24" t="s">
        <v>96</v>
      </c>
      <c r="S3951" s="24" t="s">
        <v>97</v>
      </c>
    </row>
    <row r="3952" spans="1:19" x14ac:dyDescent="0.2">
      <c r="A3952" s="22">
        <v>56</v>
      </c>
      <c r="B3952" s="22">
        <v>102</v>
      </c>
      <c r="C3952" s="22">
        <v>196</v>
      </c>
      <c r="D3952" s="22">
        <v>82</v>
      </c>
      <c r="E3952" s="22">
        <v>64</v>
      </c>
      <c r="F3952" s="22">
        <v>31</v>
      </c>
      <c r="G3952" s="22">
        <v>601</v>
      </c>
      <c r="H3952" s="22">
        <v>30</v>
      </c>
      <c r="I3952" s="22">
        <v>70</v>
      </c>
      <c r="J3952" s="22">
        <v>130</v>
      </c>
      <c r="K3952" s="22">
        <v>60</v>
      </c>
      <c r="L3952" s="23">
        <v>40848</v>
      </c>
      <c r="M3952" s="24" t="s">
        <v>110</v>
      </c>
      <c r="N3952" s="24" t="e" vm="23">
        <v>#VALUE!</v>
      </c>
      <c r="O3952" s="22">
        <v>475</v>
      </c>
      <c r="P3952" s="24" t="s">
        <v>109</v>
      </c>
      <c r="Q3952" s="24" t="s">
        <v>103</v>
      </c>
      <c r="R3952" s="24" t="s">
        <v>105</v>
      </c>
      <c r="S3952" s="24" t="s">
        <v>97</v>
      </c>
    </row>
    <row r="3953" spans="1:19" x14ac:dyDescent="0.2">
      <c r="A3953" s="22">
        <v>56</v>
      </c>
      <c r="B3953" s="22">
        <v>81</v>
      </c>
      <c r="C3953" s="22">
        <v>160</v>
      </c>
      <c r="D3953" s="22">
        <v>69</v>
      </c>
      <c r="E3953" s="22">
        <v>43</v>
      </c>
      <c r="F3953" s="22">
        <v>21</v>
      </c>
      <c r="G3953" s="22">
        <v>1060</v>
      </c>
      <c r="H3953" s="22">
        <v>30</v>
      </c>
      <c r="I3953" s="22">
        <v>50</v>
      </c>
      <c r="J3953" s="22">
        <v>100</v>
      </c>
      <c r="K3953" s="22">
        <v>50</v>
      </c>
      <c r="L3953" s="23">
        <v>40848</v>
      </c>
      <c r="M3953" s="24" t="s">
        <v>110</v>
      </c>
      <c r="N3953" s="24" t="e" vm="23">
        <v>#VALUE!</v>
      </c>
      <c r="O3953" s="22">
        <v>959</v>
      </c>
      <c r="P3953" s="24" t="s">
        <v>109</v>
      </c>
      <c r="Q3953" s="24" t="s">
        <v>103</v>
      </c>
      <c r="R3953" s="24" t="s">
        <v>106</v>
      </c>
      <c r="S3953" s="24" t="s">
        <v>97</v>
      </c>
    </row>
    <row r="3954" spans="1:19" x14ac:dyDescent="0.2">
      <c r="A3954" s="22">
        <v>76</v>
      </c>
      <c r="B3954" s="22">
        <v>78</v>
      </c>
      <c r="C3954" s="22">
        <v>141</v>
      </c>
      <c r="D3954" s="22">
        <v>54</v>
      </c>
      <c r="E3954" s="22">
        <v>27</v>
      </c>
      <c r="F3954" s="22">
        <v>15</v>
      </c>
      <c r="G3954" s="22">
        <v>885</v>
      </c>
      <c r="H3954" s="22">
        <v>60</v>
      </c>
      <c r="I3954" s="22">
        <v>80</v>
      </c>
      <c r="J3954" s="22">
        <v>130</v>
      </c>
      <c r="K3954" s="22">
        <v>50</v>
      </c>
      <c r="L3954" s="23">
        <v>40848</v>
      </c>
      <c r="M3954" s="24" t="s">
        <v>110</v>
      </c>
      <c r="N3954" s="24" t="e" vm="23">
        <v>#VALUE!</v>
      </c>
      <c r="O3954" s="22">
        <v>860</v>
      </c>
      <c r="P3954" s="24" t="s">
        <v>109</v>
      </c>
      <c r="Q3954" s="24" t="s">
        <v>98</v>
      </c>
      <c r="R3954" s="24" t="s">
        <v>107</v>
      </c>
      <c r="S3954" s="24" t="s">
        <v>94</v>
      </c>
    </row>
    <row r="3955" spans="1:19" x14ac:dyDescent="0.2">
      <c r="A3955" s="22">
        <v>49</v>
      </c>
      <c r="B3955" s="22">
        <v>54</v>
      </c>
      <c r="C3955" s="22">
        <v>96</v>
      </c>
      <c r="D3955" s="22">
        <v>36</v>
      </c>
      <c r="E3955" s="22">
        <v>21</v>
      </c>
      <c r="F3955" s="22">
        <v>10</v>
      </c>
      <c r="G3955" s="22">
        <v>809</v>
      </c>
      <c r="H3955" s="22">
        <v>40</v>
      </c>
      <c r="I3955" s="22">
        <v>60</v>
      </c>
      <c r="J3955" s="22">
        <v>90</v>
      </c>
      <c r="K3955" s="22">
        <v>30</v>
      </c>
      <c r="L3955" s="23">
        <v>40848</v>
      </c>
      <c r="M3955" s="24" t="s">
        <v>110</v>
      </c>
      <c r="N3955" s="24" t="e" vm="23">
        <v>#VALUE!</v>
      </c>
      <c r="O3955" s="22">
        <v>203</v>
      </c>
      <c r="P3955" s="24" t="s">
        <v>109</v>
      </c>
      <c r="Q3955" s="24" t="s">
        <v>98</v>
      </c>
      <c r="R3955" s="24" t="s">
        <v>99</v>
      </c>
      <c r="S3955" s="24" t="s">
        <v>94</v>
      </c>
    </row>
    <row r="3956" spans="1:19" x14ac:dyDescent="0.2">
      <c r="A3956" s="22">
        <v>3</v>
      </c>
      <c r="B3956" s="22">
        <v>86</v>
      </c>
      <c r="C3956" s="22">
        <v>157</v>
      </c>
      <c r="D3956" s="22">
        <v>61</v>
      </c>
      <c r="E3956" s="22">
        <v>84</v>
      </c>
      <c r="F3956" s="22">
        <v>55</v>
      </c>
      <c r="G3956" s="22">
        <v>613</v>
      </c>
      <c r="H3956" s="22">
        <v>10</v>
      </c>
      <c r="I3956" s="22">
        <v>80</v>
      </c>
      <c r="J3956" s="22">
        <v>140</v>
      </c>
      <c r="K3956" s="22">
        <v>60</v>
      </c>
      <c r="L3956" s="23">
        <v>40848</v>
      </c>
      <c r="M3956" s="24" t="s">
        <v>110</v>
      </c>
      <c r="N3956" s="24" t="e" vm="23">
        <v>#VALUE!</v>
      </c>
      <c r="O3956" s="22">
        <v>475</v>
      </c>
      <c r="P3956" s="24" t="s">
        <v>109</v>
      </c>
      <c r="Q3956" s="24" t="s">
        <v>100</v>
      </c>
      <c r="R3956" s="24" t="s">
        <v>101</v>
      </c>
      <c r="S3956" s="24" t="s">
        <v>94</v>
      </c>
    </row>
    <row r="3957" spans="1:19" ht="32" x14ac:dyDescent="0.2">
      <c r="A3957" s="22">
        <v>39</v>
      </c>
      <c r="B3957" s="22">
        <v>71</v>
      </c>
      <c r="C3957" s="22">
        <v>132</v>
      </c>
      <c r="D3957" s="22">
        <v>53</v>
      </c>
      <c r="E3957" s="22">
        <v>45</v>
      </c>
      <c r="F3957" s="22">
        <v>17</v>
      </c>
      <c r="G3957" s="22">
        <v>380</v>
      </c>
      <c r="H3957" s="22">
        <v>40</v>
      </c>
      <c r="I3957" s="22">
        <v>70</v>
      </c>
      <c r="J3957" s="22">
        <v>120</v>
      </c>
      <c r="K3957" s="22">
        <v>50</v>
      </c>
      <c r="L3957" s="23">
        <v>40848</v>
      </c>
      <c r="M3957" s="24" t="s">
        <v>110</v>
      </c>
      <c r="N3957" s="24" t="e" vm="23">
        <v>#VALUE!</v>
      </c>
      <c r="O3957" s="22">
        <v>203</v>
      </c>
      <c r="P3957" s="24" t="s">
        <v>109</v>
      </c>
      <c r="Q3957" s="24" t="s">
        <v>100</v>
      </c>
      <c r="R3957" s="24" t="s">
        <v>102</v>
      </c>
      <c r="S3957" s="24" t="s">
        <v>97</v>
      </c>
    </row>
    <row r="3958" spans="1:19" x14ac:dyDescent="0.2">
      <c r="A3958" s="22">
        <v>181</v>
      </c>
      <c r="B3958" s="22">
        <v>195</v>
      </c>
      <c r="C3958" s="22">
        <v>346</v>
      </c>
      <c r="D3958" s="22">
        <v>130</v>
      </c>
      <c r="E3958" s="22">
        <v>73</v>
      </c>
      <c r="F3958" s="22">
        <v>42</v>
      </c>
      <c r="G3958" s="22">
        <v>1134</v>
      </c>
      <c r="H3958" s="22">
        <v>130</v>
      </c>
      <c r="I3958" s="22">
        <v>180</v>
      </c>
      <c r="J3958" s="22">
        <v>290</v>
      </c>
      <c r="K3958" s="22">
        <v>110</v>
      </c>
      <c r="L3958" s="23">
        <v>40848</v>
      </c>
      <c r="M3958" s="24" t="s">
        <v>110</v>
      </c>
      <c r="N3958" s="24" t="e" vm="23">
        <v>#VALUE!</v>
      </c>
      <c r="O3958" s="22">
        <v>203</v>
      </c>
      <c r="P3958" s="24" t="s">
        <v>109</v>
      </c>
      <c r="Q3958" s="24" t="s">
        <v>92</v>
      </c>
      <c r="R3958" s="24" t="s">
        <v>95</v>
      </c>
      <c r="S3958" s="24" t="s">
        <v>94</v>
      </c>
    </row>
    <row r="3959" spans="1:19" x14ac:dyDescent="0.2">
      <c r="A3959" s="22">
        <v>16</v>
      </c>
      <c r="B3959" s="22">
        <v>30</v>
      </c>
      <c r="C3959" s="22">
        <v>55</v>
      </c>
      <c r="D3959" s="22">
        <v>22</v>
      </c>
      <c r="E3959" s="22">
        <v>19</v>
      </c>
      <c r="F3959" s="22">
        <v>7</v>
      </c>
      <c r="G3959" s="22">
        <v>570</v>
      </c>
      <c r="H3959" s="22">
        <v>10</v>
      </c>
      <c r="I3959" s="22">
        <v>20</v>
      </c>
      <c r="J3959" s="22">
        <v>30</v>
      </c>
      <c r="K3959" s="22">
        <v>10</v>
      </c>
      <c r="L3959" s="23">
        <v>40848</v>
      </c>
      <c r="M3959" s="24" t="s">
        <v>110</v>
      </c>
      <c r="N3959" s="24" t="e" vm="49">
        <v>#VALUE!</v>
      </c>
      <c r="O3959" s="22">
        <v>727</v>
      </c>
      <c r="P3959" s="24" t="s">
        <v>91</v>
      </c>
      <c r="Q3959" s="24" t="s">
        <v>103</v>
      </c>
      <c r="R3959" s="24" t="s">
        <v>104</v>
      </c>
      <c r="S3959" s="24" t="s">
        <v>97</v>
      </c>
    </row>
    <row r="3960" spans="1:19" x14ac:dyDescent="0.2">
      <c r="A3960" s="22">
        <v>19</v>
      </c>
      <c r="B3960" s="22">
        <v>67</v>
      </c>
      <c r="C3960" s="22">
        <v>129</v>
      </c>
      <c r="D3960" s="22">
        <v>54</v>
      </c>
      <c r="E3960" s="22">
        <v>54</v>
      </c>
      <c r="F3960" s="22">
        <v>20</v>
      </c>
      <c r="G3960" s="22">
        <v>391</v>
      </c>
      <c r="H3960" s="22">
        <v>10</v>
      </c>
      <c r="I3960" s="22">
        <v>40</v>
      </c>
      <c r="J3960" s="22">
        <v>80</v>
      </c>
      <c r="K3960" s="22">
        <v>40</v>
      </c>
      <c r="L3960" s="23">
        <v>40848</v>
      </c>
      <c r="M3960" s="24" t="s">
        <v>110</v>
      </c>
      <c r="N3960" s="24" t="e" vm="49">
        <v>#VALUE!</v>
      </c>
      <c r="O3960" s="22">
        <v>561</v>
      </c>
      <c r="P3960" s="24" t="s">
        <v>91</v>
      </c>
      <c r="Q3960" s="24" t="s">
        <v>103</v>
      </c>
      <c r="R3960" s="24" t="s">
        <v>105</v>
      </c>
      <c r="S3960" s="24" t="s">
        <v>97</v>
      </c>
    </row>
    <row r="3961" spans="1:19" x14ac:dyDescent="0.2">
      <c r="A3961" s="22">
        <v>65</v>
      </c>
      <c r="B3961" s="22">
        <v>89</v>
      </c>
      <c r="C3961" s="22">
        <v>175</v>
      </c>
      <c r="D3961" s="22">
        <v>75</v>
      </c>
      <c r="E3961" s="22">
        <v>45</v>
      </c>
      <c r="F3961" s="22">
        <v>23</v>
      </c>
      <c r="G3961" s="22">
        <v>1063</v>
      </c>
      <c r="H3961" s="22">
        <v>30</v>
      </c>
      <c r="I3961" s="22">
        <v>60</v>
      </c>
      <c r="J3961" s="22">
        <v>110</v>
      </c>
      <c r="K3961" s="22">
        <v>50</v>
      </c>
      <c r="L3961" s="23">
        <v>40848</v>
      </c>
      <c r="M3961" s="24" t="s">
        <v>110</v>
      </c>
      <c r="N3961" s="24" t="e" vm="49">
        <v>#VALUE!</v>
      </c>
      <c r="O3961" s="22">
        <v>561</v>
      </c>
      <c r="P3961" s="24" t="s">
        <v>91</v>
      </c>
      <c r="Q3961" s="24" t="s">
        <v>103</v>
      </c>
      <c r="R3961" s="24" t="s">
        <v>106</v>
      </c>
      <c r="S3961" s="24" t="s">
        <v>97</v>
      </c>
    </row>
    <row r="3962" spans="1:19" x14ac:dyDescent="0.2">
      <c r="A3962" s="22">
        <v>34</v>
      </c>
      <c r="B3962" s="22">
        <v>42</v>
      </c>
      <c r="C3962" s="22">
        <v>75</v>
      </c>
      <c r="D3962" s="22">
        <v>28</v>
      </c>
      <c r="E3962" s="22">
        <v>19</v>
      </c>
      <c r="F3962" s="22">
        <v>7</v>
      </c>
      <c r="G3962" s="22">
        <v>875</v>
      </c>
      <c r="H3962" s="22">
        <v>40</v>
      </c>
      <c r="I3962" s="22">
        <v>50</v>
      </c>
      <c r="J3962" s="22">
        <v>70</v>
      </c>
      <c r="K3962" s="22">
        <v>20</v>
      </c>
      <c r="L3962" s="23">
        <v>40848</v>
      </c>
      <c r="M3962" s="24" t="s">
        <v>110</v>
      </c>
      <c r="N3962" s="24" t="e" vm="49">
        <v>#VALUE!</v>
      </c>
      <c r="O3962" s="22">
        <v>352</v>
      </c>
      <c r="P3962" s="24" t="s">
        <v>91</v>
      </c>
      <c r="Q3962" s="24" t="s">
        <v>98</v>
      </c>
      <c r="R3962" s="24" t="s">
        <v>107</v>
      </c>
      <c r="S3962" s="24" t="s">
        <v>94</v>
      </c>
    </row>
    <row r="3963" spans="1:19" x14ac:dyDescent="0.2">
      <c r="A3963" s="22">
        <v>42</v>
      </c>
      <c r="B3963" s="22">
        <v>47</v>
      </c>
      <c r="C3963" s="22">
        <v>83</v>
      </c>
      <c r="D3963" s="22">
        <v>31</v>
      </c>
      <c r="E3963" s="22">
        <v>19</v>
      </c>
      <c r="F3963" s="22">
        <v>8</v>
      </c>
      <c r="G3963" s="22">
        <v>856</v>
      </c>
      <c r="H3963" s="22">
        <v>40</v>
      </c>
      <c r="I3963" s="22">
        <v>50</v>
      </c>
      <c r="J3963" s="22">
        <v>80</v>
      </c>
      <c r="K3963" s="22">
        <v>30</v>
      </c>
      <c r="L3963" s="23">
        <v>40848</v>
      </c>
      <c r="M3963" s="24" t="s">
        <v>110</v>
      </c>
      <c r="N3963" s="24" t="e" vm="49">
        <v>#VALUE!</v>
      </c>
      <c r="O3963" s="22">
        <v>904</v>
      </c>
      <c r="P3963" s="24" t="s">
        <v>91</v>
      </c>
      <c r="Q3963" s="24" t="s">
        <v>98</v>
      </c>
      <c r="R3963" s="24" t="s">
        <v>99</v>
      </c>
      <c r="S3963" s="24" t="s">
        <v>94</v>
      </c>
    </row>
    <row r="3964" spans="1:19" x14ac:dyDescent="0.2">
      <c r="A3964" s="22">
        <v>22</v>
      </c>
      <c r="B3964" s="22">
        <v>130</v>
      </c>
      <c r="C3964" s="22">
        <v>239</v>
      </c>
      <c r="D3964" s="22">
        <v>94</v>
      </c>
      <c r="E3964" s="22">
        <v>115</v>
      </c>
      <c r="F3964" s="22">
        <v>85</v>
      </c>
      <c r="G3964" s="22">
        <v>694</v>
      </c>
      <c r="H3964" s="22">
        <v>20</v>
      </c>
      <c r="I3964" s="22">
        <v>120</v>
      </c>
      <c r="J3964" s="22">
        <v>210</v>
      </c>
      <c r="K3964" s="22">
        <v>90</v>
      </c>
      <c r="L3964" s="23">
        <v>40848</v>
      </c>
      <c r="M3964" s="24" t="s">
        <v>110</v>
      </c>
      <c r="N3964" s="24" t="e" vm="49">
        <v>#VALUE!</v>
      </c>
      <c r="O3964" s="22">
        <v>813</v>
      </c>
      <c r="P3964" s="24" t="s">
        <v>91</v>
      </c>
      <c r="Q3964" s="24" t="s">
        <v>100</v>
      </c>
      <c r="R3964" s="24" t="s">
        <v>101</v>
      </c>
      <c r="S3964" s="24" t="s">
        <v>94</v>
      </c>
    </row>
    <row r="3965" spans="1:19" ht="32" x14ac:dyDescent="0.2">
      <c r="A3965" s="22">
        <v>76</v>
      </c>
      <c r="B3965" s="22">
        <v>103</v>
      </c>
      <c r="C3965" s="22">
        <v>192</v>
      </c>
      <c r="D3965" s="22">
        <v>77</v>
      </c>
      <c r="E3965" s="22">
        <v>52</v>
      </c>
      <c r="F3965" s="22">
        <v>25</v>
      </c>
      <c r="G3965" s="22">
        <v>557</v>
      </c>
      <c r="H3965" s="22">
        <v>60</v>
      </c>
      <c r="I3965" s="22">
        <v>100</v>
      </c>
      <c r="J3965" s="22">
        <v>170</v>
      </c>
      <c r="K3965" s="22">
        <v>70</v>
      </c>
      <c r="L3965" s="23">
        <v>40848</v>
      </c>
      <c r="M3965" s="24" t="s">
        <v>110</v>
      </c>
      <c r="N3965" s="24" t="e" vm="49">
        <v>#VALUE!</v>
      </c>
      <c r="O3965" s="22">
        <v>772</v>
      </c>
      <c r="P3965" s="24" t="s">
        <v>91</v>
      </c>
      <c r="Q3965" s="24" t="s">
        <v>100</v>
      </c>
      <c r="R3965" s="24" t="s">
        <v>102</v>
      </c>
      <c r="S3965" s="24" t="s">
        <v>97</v>
      </c>
    </row>
    <row r="3966" spans="1:19" x14ac:dyDescent="0.2">
      <c r="A3966" s="22">
        <v>93</v>
      </c>
      <c r="B3966" s="22">
        <v>119</v>
      </c>
      <c r="C3966" s="22">
        <v>210</v>
      </c>
      <c r="D3966" s="22">
        <v>78</v>
      </c>
      <c r="E3966" s="22">
        <v>56</v>
      </c>
      <c r="F3966" s="22">
        <v>25</v>
      </c>
      <c r="G3966" s="22">
        <v>798</v>
      </c>
      <c r="H3966" s="22">
        <v>60</v>
      </c>
      <c r="I3966" s="22">
        <v>100</v>
      </c>
      <c r="J3966" s="22">
        <v>170</v>
      </c>
      <c r="K3966" s="22">
        <v>70</v>
      </c>
      <c r="L3966" s="23">
        <v>40848</v>
      </c>
      <c r="M3966" s="24" t="s">
        <v>110</v>
      </c>
      <c r="N3966" s="24" t="e" vm="49">
        <v>#VALUE!</v>
      </c>
      <c r="O3966" s="22">
        <v>786</v>
      </c>
      <c r="P3966" s="24" t="s">
        <v>91</v>
      </c>
      <c r="Q3966" s="24" t="s">
        <v>92</v>
      </c>
      <c r="R3966" s="24" t="s">
        <v>95</v>
      </c>
      <c r="S3966" s="24" t="s">
        <v>94</v>
      </c>
    </row>
    <row r="3967" spans="1:19" ht="32" x14ac:dyDescent="0.2">
      <c r="A3967" s="22">
        <v>132</v>
      </c>
      <c r="B3967" s="22">
        <v>143</v>
      </c>
      <c r="C3967" s="22">
        <v>261</v>
      </c>
      <c r="D3967" s="22">
        <v>102</v>
      </c>
      <c r="E3967" s="22">
        <v>54</v>
      </c>
      <c r="F3967" s="22">
        <v>31</v>
      </c>
      <c r="G3967" s="22">
        <v>666</v>
      </c>
      <c r="H3967" s="22">
        <v>90</v>
      </c>
      <c r="I3967" s="22">
        <v>130</v>
      </c>
      <c r="J3967" s="22">
        <v>220</v>
      </c>
      <c r="K3967" s="22">
        <v>90</v>
      </c>
      <c r="L3967" s="23">
        <v>40848</v>
      </c>
      <c r="M3967" s="24" t="s">
        <v>110</v>
      </c>
      <c r="N3967" s="24" t="e" vm="49">
        <v>#VALUE!</v>
      </c>
      <c r="O3967" s="22">
        <v>904</v>
      </c>
      <c r="P3967" s="24" t="s">
        <v>91</v>
      </c>
      <c r="Q3967" s="24" t="s">
        <v>92</v>
      </c>
      <c r="R3967" s="24" t="s">
        <v>96</v>
      </c>
      <c r="S3967" s="24" t="s">
        <v>97</v>
      </c>
    </row>
    <row r="3968" spans="1:19" x14ac:dyDescent="0.2">
      <c r="A3968" s="22">
        <v>22</v>
      </c>
      <c r="B3968" s="22">
        <v>69</v>
      </c>
      <c r="C3968" s="22">
        <v>132</v>
      </c>
      <c r="D3968" s="22">
        <v>55</v>
      </c>
      <c r="E3968" s="22">
        <v>54</v>
      </c>
      <c r="F3968" s="22">
        <v>20</v>
      </c>
      <c r="G3968" s="22">
        <v>410</v>
      </c>
      <c r="H3968" s="22">
        <v>20</v>
      </c>
      <c r="I3968" s="22">
        <v>50</v>
      </c>
      <c r="J3968" s="22">
        <v>90</v>
      </c>
      <c r="K3968" s="22">
        <v>40</v>
      </c>
      <c r="L3968" s="23">
        <v>40848</v>
      </c>
      <c r="M3968" s="24" t="s">
        <v>110</v>
      </c>
      <c r="N3968" s="24" t="e" vm="39">
        <v>#VALUE!</v>
      </c>
      <c r="O3968" s="22">
        <v>857</v>
      </c>
      <c r="P3968" s="24" t="s">
        <v>91</v>
      </c>
      <c r="Q3968" s="24" t="s">
        <v>103</v>
      </c>
      <c r="R3968" s="24" t="s">
        <v>105</v>
      </c>
      <c r="S3968" s="24" t="s">
        <v>97</v>
      </c>
    </row>
    <row r="3969" spans="1:19" x14ac:dyDescent="0.2">
      <c r="A3969" s="22">
        <v>46</v>
      </c>
      <c r="B3969" s="22">
        <v>52</v>
      </c>
      <c r="C3969" s="22">
        <v>94</v>
      </c>
      <c r="D3969" s="22">
        <v>36</v>
      </c>
      <c r="E3969" s="22">
        <v>21</v>
      </c>
      <c r="F3969" s="22">
        <v>10</v>
      </c>
      <c r="G3969" s="22">
        <v>862</v>
      </c>
      <c r="H3969" s="22">
        <v>40</v>
      </c>
      <c r="I3969" s="22">
        <v>60</v>
      </c>
      <c r="J3969" s="22">
        <v>90</v>
      </c>
      <c r="K3969" s="22">
        <v>30</v>
      </c>
      <c r="L3969" s="23">
        <v>40848</v>
      </c>
      <c r="M3969" s="24" t="s">
        <v>110</v>
      </c>
      <c r="N3969" s="24" t="e" vm="39">
        <v>#VALUE!</v>
      </c>
      <c r="O3969" s="22">
        <v>351</v>
      </c>
      <c r="P3969" s="24" t="s">
        <v>91</v>
      </c>
      <c r="Q3969" s="24" t="s">
        <v>98</v>
      </c>
      <c r="R3969" s="24" t="s">
        <v>107</v>
      </c>
      <c r="S3969" s="24" t="s">
        <v>94</v>
      </c>
    </row>
    <row r="3970" spans="1:19" x14ac:dyDescent="0.2">
      <c r="A3970" s="22">
        <v>43</v>
      </c>
      <c r="B3970" s="22">
        <v>48</v>
      </c>
      <c r="C3970" s="22">
        <v>85</v>
      </c>
      <c r="D3970" s="22">
        <v>32</v>
      </c>
      <c r="E3970" s="22">
        <v>19</v>
      </c>
      <c r="F3970" s="22">
        <v>8</v>
      </c>
      <c r="G3970" s="22">
        <v>482</v>
      </c>
      <c r="H3970" s="22">
        <v>40</v>
      </c>
      <c r="I3970" s="22">
        <v>50</v>
      </c>
      <c r="J3970" s="22">
        <v>80</v>
      </c>
      <c r="K3970" s="22">
        <v>30</v>
      </c>
      <c r="L3970" s="23">
        <v>40848</v>
      </c>
      <c r="M3970" s="24" t="s">
        <v>110</v>
      </c>
      <c r="N3970" s="24" t="e" vm="39">
        <v>#VALUE!</v>
      </c>
      <c r="O3970" s="22">
        <v>978</v>
      </c>
      <c r="P3970" s="24" t="s">
        <v>91</v>
      </c>
      <c r="Q3970" s="24" t="s">
        <v>98</v>
      </c>
      <c r="R3970" s="24" t="s">
        <v>99</v>
      </c>
      <c r="S3970" s="24" t="s">
        <v>94</v>
      </c>
    </row>
    <row r="3971" spans="1:19" x14ac:dyDescent="0.2">
      <c r="A3971" s="22">
        <v>-12</v>
      </c>
      <c r="B3971" s="22">
        <v>68</v>
      </c>
      <c r="C3971" s="22">
        <v>128</v>
      </c>
      <c r="D3971" s="22">
        <v>52</v>
      </c>
      <c r="E3971" s="22">
        <v>76</v>
      </c>
      <c r="F3971" s="22">
        <v>47</v>
      </c>
      <c r="G3971" s="22">
        <v>554</v>
      </c>
      <c r="H3971" s="22">
        <v>0</v>
      </c>
      <c r="I3971" s="22">
        <v>60</v>
      </c>
      <c r="J3971" s="22">
        <v>110</v>
      </c>
      <c r="K3971" s="22">
        <v>50</v>
      </c>
      <c r="L3971" s="23">
        <v>40848</v>
      </c>
      <c r="M3971" s="24" t="s">
        <v>110</v>
      </c>
      <c r="N3971" s="24" t="e" vm="39">
        <v>#VALUE!</v>
      </c>
      <c r="O3971" s="22">
        <v>339</v>
      </c>
      <c r="P3971" s="24" t="s">
        <v>91</v>
      </c>
      <c r="Q3971" s="24" t="s">
        <v>100</v>
      </c>
      <c r="R3971" s="24" t="s">
        <v>101</v>
      </c>
      <c r="S3971" s="24" t="s">
        <v>94</v>
      </c>
    </row>
    <row r="3972" spans="1:19" ht="32" x14ac:dyDescent="0.2">
      <c r="A3972" s="22">
        <v>160</v>
      </c>
      <c r="B3972" s="22">
        <v>182</v>
      </c>
      <c r="C3972" s="22">
        <v>387</v>
      </c>
      <c r="D3972" s="22">
        <v>181</v>
      </c>
      <c r="E3972" s="22">
        <v>74</v>
      </c>
      <c r="F3972" s="22">
        <v>50</v>
      </c>
      <c r="G3972" s="22">
        <v>1283</v>
      </c>
      <c r="H3972" s="22">
        <v>120</v>
      </c>
      <c r="I3972" s="22">
        <v>180</v>
      </c>
      <c r="J3972" s="22">
        <v>350</v>
      </c>
      <c r="K3972" s="22">
        <v>170</v>
      </c>
      <c r="L3972" s="23">
        <v>40848</v>
      </c>
      <c r="M3972" s="24" t="s">
        <v>110</v>
      </c>
      <c r="N3972" s="24" t="e" vm="39">
        <v>#VALUE!</v>
      </c>
      <c r="O3972" s="22">
        <v>617</v>
      </c>
      <c r="P3972" s="24" t="s">
        <v>91</v>
      </c>
      <c r="Q3972" s="24" t="s">
        <v>100</v>
      </c>
      <c r="R3972" s="24" t="s">
        <v>111</v>
      </c>
      <c r="S3972" s="24" t="s">
        <v>94</v>
      </c>
    </row>
    <row r="3973" spans="1:19" x14ac:dyDescent="0.2">
      <c r="A3973" s="22">
        <v>481</v>
      </c>
      <c r="B3973" s="22">
        <v>379</v>
      </c>
      <c r="C3973" s="22">
        <v>484</v>
      </c>
      <c r="D3973" s="22">
        <v>75</v>
      </c>
      <c r="E3973" s="22">
        <v>55</v>
      </c>
      <c r="F3973" s="22">
        <v>24</v>
      </c>
      <c r="G3973" s="22">
        <v>-3287</v>
      </c>
      <c r="H3973" s="22">
        <v>300</v>
      </c>
      <c r="I3973" s="22">
        <v>340</v>
      </c>
      <c r="J3973" s="22">
        <v>400</v>
      </c>
      <c r="K3973" s="22">
        <v>60</v>
      </c>
      <c r="L3973" s="23">
        <v>40848</v>
      </c>
      <c r="M3973" s="24" t="s">
        <v>110</v>
      </c>
      <c r="N3973" s="24" t="e" vm="39">
        <v>#VALUE!</v>
      </c>
      <c r="O3973" s="22">
        <v>857</v>
      </c>
      <c r="P3973" s="24" t="s">
        <v>91</v>
      </c>
      <c r="Q3973" s="24" t="s">
        <v>92</v>
      </c>
      <c r="R3973" s="24" t="s">
        <v>95</v>
      </c>
      <c r="S3973" s="24" t="s">
        <v>94</v>
      </c>
    </row>
    <row r="3974" spans="1:19" x14ac:dyDescent="0.2">
      <c r="A3974" s="22">
        <v>-6</v>
      </c>
      <c r="B3974" s="22">
        <v>41</v>
      </c>
      <c r="C3974" s="22">
        <v>79</v>
      </c>
      <c r="D3974" s="22">
        <v>33</v>
      </c>
      <c r="E3974" s="22">
        <v>45</v>
      </c>
      <c r="F3974" s="22">
        <v>12</v>
      </c>
      <c r="G3974" s="22">
        <v>243</v>
      </c>
      <c r="H3974" s="22">
        <v>0</v>
      </c>
      <c r="I3974" s="22">
        <v>30</v>
      </c>
      <c r="J3974" s="22">
        <v>50</v>
      </c>
      <c r="K3974" s="22">
        <v>20</v>
      </c>
      <c r="L3974" s="23">
        <v>40848</v>
      </c>
      <c r="M3974" s="24" t="s">
        <v>110</v>
      </c>
      <c r="N3974" s="24" t="e" vm="7">
        <v>#VALUE!</v>
      </c>
      <c r="O3974" s="22">
        <v>603</v>
      </c>
      <c r="P3974" s="24" t="s">
        <v>109</v>
      </c>
      <c r="Q3974" s="24" t="s">
        <v>103</v>
      </c>
      <c r="R3974" s="24" t="s">
        <v>105</v>
      </c>
      <c r="S3974" s="24" t="s">
        <v>97</v>
      </c>
    </row>
    <row r="3975" spans="1:19" x14ac:dyDescent="0.2">
      <c r="A3975" s="22">
        <v>12</v>
      </c>
      <c r="B3975" s="22">
        <v>24</v>
      </c>
      <c r="C3975" s="22">
        <v>42</v>
      </c>
      <c r="D3975" s="22">
        <v>15</v>
      </c>
      <c r="E3975" s="22">
        <v>16</v>
      </c>
      <c r="F3975" s="22">
        <v>4</v>
      </c>
      <c r="G3975" s="22">
        <v>848</v>
      </c>
      <c r="H3975" s="22">
        <v>20</v>
      </c>
      <c r="I3975" s="22">
        <v>30</v>
      </c>
      <c r="J3975" s="22">
        <v>40</v>
      </c>
      <c r="K3975" s="22">
        <v>10</v>
      </c>
      <c r="L3975" s="23">
        <v>40848</v>
      </c>
      <c r="M3975" s="24" t="s">
        <v>110</v>
      </c>
      <c r="N3975" s="24" t="e" vm="7">
        <v>#VALUE!</v>
      </c>
      <c r="O3975" s="22">
        <v>603</v>
      </c>
      <c r="P3975" s="24" t="s">
        <v>109</v>
      </c>
      <c r="Q3975" s="24" t="s">
        <v>98</v>
      </c>
      <c r="R3975" s="24" t="s">
        <v>107</v>
      </c>
      <c r="S3975" s="24" t="s">
        <v>94</v>
      </c>
    </row>
    <row r="3976" spans="1:19" x14ac:dyDescent="0.2">
      <c r="A3976" s="22">
        <v>47</v>
      </c>
      <c r="B3976" s="22">
        <v>43</v>
      </c>
      <c r="C3976" s="22">
        <v>46</v>
      </c>
      <c r="D3976" s="22">
        <v>0</v>
      </c>
      <c r="E3976" s="22">
        <v>11</v>
      </c>
      <c r="F3976" s="22">
        <v>0</v>
      </c>
      <c r="G3976" s="22">
        <v>387</v>
      </c>
      <c r="H3976" s="22">
        <v>30</v>
      </c>
      <c r="I3976" s="22">
        <v>40</v>
      </c>
      <c r="J3976" s="22">
        <v>40</v>
      </c>
      <c r="K3976" s="22">
        <v>0</v>
      </c>
      <c r="L3976" s="23">
        <v>40848</v>
      </c>
      <c r="M3976" s="24" t="s">
        <v>110</v>
      </c>
      <c r="N3976" s="24" t="e" vm="7">
        <v>#VALUE!</v>
      </c>
      <c r="O3976" s="22">
        <v>603</v>
      </c>
      <c r="P3976" s="24" t="s">
        <v>109</v>
      </c>
      <c r="Q3976" s="24" t="s">
        <v>98</v>
      </c>
      <c r="R3976" s="24" t="s">
        <v>99</v>
      </c>
      <c r="S3976" s="24" t="s">
        <v>94</v>
      </c>
    </row>
    <row r="3977" spans="1:19" x14ac:dyDescent="0.2">
      <c r="A3977" s="22">
        <v>-12</v>
      </c>
      <c r="B3977" s="22">
        <v>62</v>
      </c>
      <c r="C3977" s="22">
        <v>113</v>
      </c>
      <c r="D3977" s="22">
        <v>44</v>
      </c>
      <c r="E3977" s="22">
        <v>70</v>
      </c>
      <c r="F3977" s="22">
        <v>40</v>
      </c>
      <c r="G3977" s="22">
        <v>325</v>
      </c>
      <c r="H3977" s="22">
        <v>10</v>
      </c>
      <c r="I3977" s="22">
        <v>60</v>
      </c>
      <c r="J3977" s="22">
        <v>100</v>
      </c>
      <c r="K3977" s="22">
        <v>40</v>
      </c>
      <c r="L3977" s="23">
        <v>40848</v>
      </c>
      <c r="M3977" s="24" t="s">
        <v>110</v>
      </c>
      <c r="N3977" s="24" t="e" vm="7">
        <v>#VALUE!</v>
      </c>
      <c r="O3977" s="22">
        <v>603</v>
      </c>
      <c r="P3977" s="24" t="s">
        <v>109</v>
      </c>
      <c r="Q3977" s="24" t="s">
        <v>100</v>
      </c>
      <c r="R3977" s="24" t="s">
        <v>101</v>
      </c>
      <c r="S3977" s="24" t="s">
        <v>94</v>
      </c>
    </row>
    <row r="3978" spans="1:19" ht="32" x14ac:dyDescent="0.2">
      <c r="A3978" s="22">
        <v>-4</v>
      </c>
      <c r="B3978" s="22">
        <v>42</v>
      </c>
      <c r="C3978" s="22">
        <v>81</v>
      </c>
      <c r="D3978" s="22">
        <v>34</v>
      </c>
      <c r="E3978" s="22">
        <v>45</v>
      </c>
      <c r="F3978" s="22">
        <v>12</v>
      </c>
      <c r="G3978" s="22">
        <v>211</v>
      </c>
      <c r="H3978" s="22">
        <v>0</v>
      </c>
      <c r="I3978" s="22">
        <v>40</v>
      </c>
      <c r="J3978" s="22">
        <v>70</v>
      </c>
      <c r="K3978" s="22">
        <v>30</v>
      </c>
      <c r="L3978" s="23">
        <v>40848</v>
      </c>
      <c r="M3978" s="24" t="s">
        <v>110</v>
      </c>
      <c r="N3978" s="24" t="e" vm="7">
        <v>#VALUE!</v>
      </c>
      <c r="O3978" s="22">
        <v>603</v>
      </c>
      <c r="P3978" s="24" t="s">
        <v>109</v>
      </c>
      <c r="Q3978" s="24" t="s">
        <v>100</v>
      </c>
      <c r="R3978" s="24" t="s">
        <v>111</v>
      </c>
      <c r="S3978" s="24" t="s">
        <v>94</v>
      </c>
    </row>
    <row r="3979" spans="1:19" x14ac:dyDescent="0.2">
      <c r="A3979" s="22">
        <v>45</v>
      </c>
      <c r="B3979" s="22">
        <v>67</v>
      </c>
      <c r="C3979" s="22">
        <v>120</v>
      </c>
      <c r="D3979" s="22">
        <v>46</v>
      </c>
      <c r="E3979" s="22">
        <v>37</v>
      </c>
      <c r="F3979" s="22">
        <v>14</v>
      </c>
      <c r="G3979" s="22">
        <v>316</v>
      </c>
      <c r="H3979" s="22">
        <v>40</v>
      </c>
      <c r="I3979" s="22">
        <v>60</v>
      </c>
      <c r="J3979" s="22">
        <v>100</v>
      </c>
      <c r="K3979" s="22">
        <v>40</v>
      </c>
      <c r="L3979" s="23">
        <v>40848</v>
      </c>
      <c r="M3979" s="24" t="s">
        <v>110</v>
      </c>
      <c r="N3979" s="24" t="e" vm="7">
        <v>#VALUE!</v>
      </c>
      <c r="O3979" s="22">
        <v>603</v>
      </c>
      <c r="P3979" s="24" t="s">
        <v>109</v>
      </c>
      <c r="Q3979" s="24" t="s">
        <v>92</v>
      </c>
      <c r="R3979" s="24" t="s">
        <v>93</v>
      </c>
      <c r="S3979" s="24" t="s">
        <v>94</v>
      </c>
    </row>
    <row r="3980" spans="1:19" x14ac:dyDescent="0.2">
      <c r="A3980" s="22">
        <v>30</v>
      </c>
      <c r="B3980" s="22">
        <v>66</v>
      </c>
      <c r="C3980" s="22">
        <v>116</v>
      </c>
      <c r="D3980" s="22">
        <v>43</v>
      </c>
      <c r="E3980" s="22">
        <v>46</v>
      </c>
      <c r="F3980" s="22">
        <v>14</v>
      </c>
      <c r="G3980" s="22">
        <v>452</v>
      </c>
      <c r="H3980" s="22">
        <v>30</v>
      </c>
      <c r="I3980" s="22">
        <v>60</v>
      </c>
      <c r="J3980" s="22">
        <v>90</v>
      </c>
      <c r="K3980" s="22">
        <v>30</v>
      </c>
      <c r="L3980" s="23">
        <v>40848</v>
      </c>
      <c r="M3980" s="24" t="s">
        <v>110</v>
      </c>
      <c r="N3980" s="24" t="e" vm="7">
        <v>#VALUE!</v>
      </c>
      <c r="O3980" s="22">
        <v>603</v>
      </c>
      <c r="P3980" s="24" t="s">
        <v>109</v>
      </c>
      <c r="Q3980" s="24" t="s">
        <v>92</v>
      </c>
      <c r="R3980" s="24" t="s">
        <v>95</v>
      </c>
      <c r="S3980" s="24" t="s">
        <v>94</v>
      </c>
    </row>
    <row r="3981" spans="1:19" x14ac:dyDescent="0.2">
      <c r="A3981" s="22">
        <v>303</v>
      </c>
      <c r="B3981" s="22">
        <v>331</v>
      </c>
      <c r="C3981" s="22">
        <v>614</v>
      </c>
      <c r="D3981" s="22">
        <v>245</v>
      </c>
      <c r="E3981" s="22">
        <v>127</v>
      </c>
      <c r="F3981" s="22">
        <v>93</v>
      </c>
      <c r="G3981" s="22">
        <v>1704</v>
      </c>
      <c r="H3981" s="22">
        <v>140</v>
      </c>
      <c r="I3981" s="22">
        <v>240</v>
      </c>
      <c r="J3981" s="22">
        <v>420</v>
      </c>
      <c r="K3981" s="22">
        <v>180</v>
      </c>
      <c r="L3981" s="23">
        <v>40848</v>
      </c>
      <c r="M3981" s="24" t="s">
        <v>110</v>
      </c>
      <c r="N3981" s="24" t="e" vm="48">
        <v>#VALUE!</v>
      </c>
      <c r="O3981" s="22">
        <v>585</v>
      </c>
      <c r="P3981" s="24" t="s">
        <v>91</v>
      </c>
      <c r="Q3981" s="24" t="s">
        <v>103</v>
      </c>
      <c r="R3981" s="24" t="s">
        <v>105</v>
      </c>
      <c r="S3981" s="24" t="s">
        <v>97</v>
      </c>
    </row>
    <row r="3982" spans="1:19" x14ac:dyDescent="0.2">
      <c r="A3982" s="22">
        <v>-232</v>
      </c>
      <c r="B3982" s="22">
        <v>-65</v>
      </c>
      <c r="C3982" s="22">
        <v>171</v>
      </c>
      <c r="D3982" s="22">
        <v>225</v>
      </c>
      <c r="E3982" s="22">
        <v>91</v>
      </c>
      <c r="F3982" s="22">
        <v>69</v>
      </c>
      <c r="G3982" s="22">
        <v>4742</v>
      </c>
      <c r="H3982" s="22">
        <v>-120</v>
      </c>
      <c r="I3982" s="22">
        <v>-50</v>
      </c>
      <c r="J3982" s="22">
        <v>110</v>
      </c>
      <c r="K3982" s="22">
        <v>160</v>
      </c>
      <c r="L3982" s="23">
        <v>40848</v>
      </c>
      <c r="M3982" s="24" t="s">
        <v>110</v>
      </c>
      <c r="N3982" s="24" t="e" vm="48">
        <v>#VALUE!</v>
      </c>
      <c r="O3982" s="22">
        <v>518</v>
      </c>
      <c r="P3982" s="24" t="s">
        <v>91</v>
      </c>
      <c r="Q3982" s="24" t="s">
        <v>103</v>
      </c>
      <c r="R3982" s="24" t="s">
        <v>106</v>
      </c>
      <c r="S3982" s="24" t="s">
        <v>97</v>
      </c>
    </row>
    <row r="3983" spans="1:19" x14ac:dyDescent="0.2">
      <c r="A3983" s="22">
        <v>125</v>
      </c>
      <c r="B3983" s="22">
        <v>117</v>
      </c>
      <c r="C3983" s="22">
        <v>211</v>
      </c>
      <c r="D3983" s="22">
        <v>81</v>
      </c>
      <c r="E3983" s="22">
        <v>33</v>
      </c>
      <c r="F3983" s="22">
        <v>22</v>
      </c>
      <c r="G3983" s="22">
        <v>984</v>
      </c>
      <c r="H3983" s="22">
        <v>90</v>
      </c>
      <c r="I3983" s="22">
        <v>120</v>
      </c>
      <c r="J3983" s="22">
        <v>200</v>
      </c>
      <c r="K3983" s="22">
        <v>80</v>
      </c>
      <c r="L3983" s="23">
        <v>40848</v>
      </c>
      <c r="M3983" s="24" t="s">
        <v>110</v>
      </c>
      <c r="N3983" s="24" t="e" vm="48">
        <v>#VALUE!</v>
      </c>
      <c r="O3983" s="22">
        <v>516</v>
      </c>
      <c r="P3983" s="24" t="s">
        <v>91</v>
      </c>
      <c r="Q3983" s="24" t="s">
        <v>98</v>
      </c>
      <c r="R3983" s="24" t="s">
        <v>107</v>
      </c>
      <c r="S3983" s="24" t="s">
        <v>94</v>
      </c>
    </row>
    <row r="3984" spans="1:19" x14ac:dyDescent="0.2">
      <c r="A3984" s="22">
        <v>188</v>
      </c>
      <c r="B3984" s="22">
        <v>172</v>
      </c>
      <c r="C3984" s="22">
        <v>309</v>
      </c>
      <c r="D3984" s="22">
        <v>118</v>
      </c>
      <c r="E3984" s="22">
        <v>45</v>
      </c>
      <c r="F3984" s="22">
        <v>33</v>
      </c>
      <c r="G3984" s="22">
        <v>930</v>
      </c>
      <c r="H3984" s="22">
        <v>130</v>
      </c>
      <c r="I3984" s="22">
        <v>170</v>
      </c>
      <c r="J3984" s="22">
        <v>290</v>
      </c>
      <c r="K3984" s="22">
        <v>120</v>
      </c>
      <c r="L3984" s="23">
        <v>40848</v>
      </c>
      <c r="M3984" s="24" t="s">
        <v>110</v>
      </c>
      <c r="N3984" s="24" t="e" vm="48">
        <v>#VALUE!</v>
      </c>
      <c r="O3984" s="22">
        <v>914</v>
      </c>
      <c r="P3984" s="24" t="s">
        <v>91</v>
      </c>
      <c r="Q3984" s="24" t="s">
        <v>98</v>
      </c>
      <c r="R3984" s="24" t="s">
        <v>108</v>
      </c>
      <c r="S3984" s="24" t="s">
        <v>94</v>
      </c>
    </row>
    <row r="3985" spans="1:19" x14ac:dyDescent="0.2">
      <c r="A3985" s="22">
        <v>70</v>
      </c>
      <c r="B3985" s="22">
        <v>73</v>
      </c>
      <c r="C3985" s="22">
        <v>131</v>
      </c>
      <c r="D3985" s="22">
        <v>50</v>
      </c>
      <c r="E3985" s="22">
        <v>26</v>
      </c>
      <c r="F3985" s="22">
        <v>14</v>
      </c>
      <c r="G3985" s="22">
        <v>589</v>
      </c>
      <c r="H3985" s="22">
        <v>50</v>
      </c>
      <c r="I3985" s="22">
        <v>70</v>
      </c>
      <c r="J3985" s="22">
        <v>120</v>
      </c>
      <c r="K3985" s="22">
        <v>50</v>
      </c>
      <c r="L3985" s="23">
        <v>40848</v>
      </c>
      <c r="M3985" s="24" t="s">
        <v>110</v>
      </c>
      <c r="N3985" s="24" t="e" vm="48">
        <v>#VALUE!</v>
      </c>
      <c r="O3985" s="22">
        <v>914</v>
      </c>
      <c r="P3985" s="24" t="s">
        <v>91</v>
      </c>
      <c r="Q3985" s="24" t="s">
        <v>98</v>
      </c>
      <c r="R3985" s="24" t="s">
        <v>99</v>
      </c>
      <c r="S3985" s="24" t="s">
        <v>94</v>
      </c>
    </row>
    <row r="3986" spans="1:19" x14ac:dyDescent="0.2">
      <c r="A3986" s="22">
        <v>-300</v>
      </c>
      <c r="B3986" s="22">
        <v>-60</v>
      </c>
      <c r="C3986" s="22">
        <v>65</v>
      </c>
      <c r="D3986" s="22">
        <v>121</v>
      </c>
      <c r="E3986" s="22">
        <v>142</v>
      </c>
      <c r="F3986" s="22">
        <v>109</v>
      </c>
      <c r="G3986" s="22">
        <v>3385</v>
      </c>
      <c r="H3986" s="22">
        <v>-190</v>
      </c>
      <c r="I3986" s="22">
        <v>-60</v>
      </c>
      <c r="J3986" s="22">
        <v>50</v>
      </c>
      <c r="K3986" s="22">
        <v>110</v>
      </c>
      <c r="L3986" s="23">
        <v>40848</v>
      </c>
      <c r="M3986" s="24" t="s">
        <v>110</v>
      </c>
      <c r="N3986" s="24" t="e" vm="48">
        <v>#VALUE!</v>
      </c>
      <c r="O3986" s="22">
        <v>914</v>
      </c>
      <c r="P3986" s="24" t="s">
        <v>91</v>
      </c>
      <c r="Q3986" s="24" t="s">
        <v>100</v>
      </c>
      <c r="R3986" s="24" t="s">
        <v>101</v>
      </c>
      <c r="S3986" s="24" t="s">
        <v>94</v>
      </c>
    </row>
    <row r="3987" spans="1:19" ht="32" x14ac:dyDescent="0.2">
      <c r="A3987" s="22">
        <v>565</v>
      </c>
      <c r="B3987" s="22">
        <v>464</v>
      </c>
      <c r="C3987" s="22">
        <v>719</v>
      </c>
      <c r="D3987" s="22">
        <v>211</v>
      </c>
      <c r="E3987" s="22">
        <v>83</v>
      </c>
      <c r="F3987" s="22">
        <v>59</v>
      </c>
      <c r="G3987" s="22">
        <v>933</v>
      </c>
      <c r="H3987" s="22">
        <v>390</v>
      </c>
      <c r="I3987" s="22">
        <v>460</v>
      </c>
      <c r="J3987" s="22">
        <v>660</v>
      </c>
      <c r="K3987" s="22">
        <v>200</v>
      </c>
      <c r="L3987" s="23">
        <v>40848</v>
      </c>
      <c r="M3987" s="24" t="s">
        <v>110</v>
      </c>
      <c r="N3987" s="24" t="e" vm="48">
        <v>#VALUE!</v>
      </c>
      <c r="O3987" s="22">
        <v>917</v>
      </c>
      <c r="P3987" s="24" t="s">
        <v>91</v>
      </c>
      <c r="Q3987" s="24" t="s">
        <v>100</v>
      </c>
      <c r="R3987" s="24" t="s">
        <v>111</v>
      </c>
      <c r="S3987" s="24" t="s">
        <v>94</v>
      </c>
    </row>
    <row r="3988" spans="1:19" x14ac:dyDescent="0.2">
      <c r="A3988" s="22">
        <v>350</v>
      </c>
      <c r="B3988" s="22">
        <v>374</v>
      </c>
      <c r="C3988" s="22">
        <v>664</v>
      </c>
      <c r="D3988" s="22">
        <v>249</v>
      </c>
      <c r="E3988" s="22">
        <v>138</v>
      </c>
      <c r="F3988" s="22">
        <v>87</v>
      </c>
      <c r="G3988" s="22">
        <v>2580</v>
      </c>
      <c r="H3988" s="22">
        <v>230</v>
      </c>
      <c r="I3988" s="22">
        <v>340</v>
      </c>
      <c r="J3988" s="22">
        <v>560</v>
      </c>
      <c r="K3988" s="22">
        <v>220</v>
      </c>
      <c r="L3988" s="23">
        <v>40848</v>
      </c>
      <c r="M3988" s="24" t="s">
        <v>110</v>
      </c>
      <c r="N3988" s="24" t="e" vm="48">
        <v>#VALUE!</v>
      </c>
      <c r="O3988" s="22">
        <v>607</v>
      </c>
      <c r="P3988" s="24" t="s">
        <v>91</v>
      </c>
      <c r="Q3988" s="24" t="s">
        <v>92</v>
      </c>
      <c r="R3988" s="24" t="s">
        <v>95</v>
      </c>
      <c r="S3988" s="24" t="s">
        <v>94</v>
      </c>
    </row>
    <row r="3989" spans="1:19" x14ac:dyDescent="0.2">
      <c r="A3989" s="22">
        <v>126</v>
      </c>
      <c r="B3989" s="22">
        <v>130</v>
      </c>
      <c r="C3989" s="22">
        <v>246</v>
      </c>
      <c r="D3989" s="22">
        <v>101</v>
      </c>
      <c r="E3989" s="22">
        <v>45</v>
      </c>
      <c r="F3989" s="22">
        <v>33</v>
      </c>
      <c r="G3989" s="22">
        <v>552</v>
      </c>
      <c r="H3989" s="22">
        <v>80</v>
      </c>
      <c r="I3989" s="22">
        <v>120</v>
      </c>
      <c r="J3989" s="22">
        <v>210</v>
      </c>
      <c r="K3989" s="22">
        <v>90</v>
      </c>
      <c r="L3989" s="23">
        <v>40848</v>
      </c>
      <c r="M3989" s="24" t="s">
        <v>112</v>
      </c>
      <c r="N3989" s="24" t="e" vm="33">
        <v>#VALUE!</v>
      </c>
      <c r="O3989" s="22">
        <v>985</v>
      </c>
      <c r="P3989" s="24" t="s">
        <v>109</v>
      </c>
      <c r="Q3989" s="24" t="s">
        <v>103</v>
      </c>
      <c r="R3989" s="24" t="s">
        <v>104</v>
      </c>
      <c r="S3989" s="24" t="s">
        <v>97</v>
      </c>
    </row>
    <row r="3990" spans="1:19" x14ac:dyDescent="0.2">
      <c r="A3990" s="22">
        <v>56</v>
      </c>
      <c r="B3990" s="22">
        <v>102</v>
      </c>
      <c r="C3990" s="22">
        <v>196</v>
      </c>
      <c r="D3990" s="22">
        <v>82</v>
      </c>
      <c r="E3990" s="22">
        <v>64</v>
      </c>
      <c r="F3990" s="22">
        <v>31</v>
      </c>
      <c r="G3990" s="22">
        <v>601</v>
      </c>
      <c r="H3990" s="22">
        <v>40</v>
      </c>
      <c r="I3990" s="22">
        <v>100</v>
      </c>
      <c r="J3990" s="22">
        <v>170</v>
      </c>
      <c r="K3990" s="22">
        <v>70</v>
      </c>
      <c r="L3990" s="23">
        <v>40848</v>
      </c>
      <c r="M3990" s="24" t="s">
        <v>112</v>
      </c>
      <c r="N3990" s="24" t="e" vm="33">
        <v>#VALUE!</v>
      </c>
      <c r="O3990" s="22">
        <v>337</v>
      </c>
      <c r="P3990" s="24" t="s">
        <v>109</v>
      </c>
      <c r="Q3990" s="24" t="s">
        <v>103</v>
      </c>
      <c r="R3990" s="24" t="s">
        <v>105</v>
      </c>
      <c r="S3990" s="24" t="s">
        <v>97</v>
      </c>
    </row>
    <row r="3991" spans="1:19" x14ac:dyDescent="0.2">
      <c r="A3991" s="22">
        <v>65</v>
      </c>
      <c r="B3991" s="22">
        <v>68</v>
      </c>
      <c r="C3991" s="22">
        <v>123</v>
      </c>
      <c r="D3991" s="22">
        <v>47</v>
      </c>
      <c r="E3991" s="22">
        <v>24</v>
      </c>
      <c r="F3991" s="22">
        <v>13</v>
      </c>
      <c r="G3991" s="22">
        <v>834</v>
      </c>
      <c r="H3991" s="22">
        <v>60</v>
      </c>
      <c r="I3991" s="22">
        <v>80</v>
      </c>
      <c r="J3991" s="22">
        <v>130</v>
      </c>
      <c r="K3991" s="22">
        <v>50</v>
      </c>
      <c r="L3991" s="23">
        <v>40848</v>
      </c>
      <c r="M3991" s="24" t="s">
        <v>112</v>
      </c>
      <c r="N3991" s="24" t="e" vm="33">
        <v>#VALUE!</v>
      </c>
      <c r="O3991" s="22">
        <v>318</v>
      </c>
      <c r="P3991" s="24" t="s">
        <v>109</v>
      </c>
      <c r="Q3991" s="24" t="s">
        <v>92</v>
      </c>
      <c r="R3991" s="24" t="s">
        <v>95</v>
      </c>
      <c r="S3991" s="24" t="s">
        <v>94</v>
      </c>
    </row>
    <row r="3992" spans="1:19" ht="32" x14ac:dyDescent="0.2">
      <c r="A3992" s="22">
        <v>42</v>
      </c>
      <c r="B3992" s="22">
        <v>47</v>
      </c>
      <c r="C3992" s="22">
        <v>83</v>
      </c>
      <c r="D3992" s="22">
        <v>31</v>
      </c>
      <c r="E3992" s="22">
        <v>19</v>
      </c>
      <c r="F3992" s="22">
        <v>8</v>
      </c>
      <c r="G3992" s="22">
        <v>856</v>
      </c>
      <c r="H3992" s="22">
        <v>50</v>
      </c>
      <c r="I3992" s="22">
        <v>60</v>
      </c>
      <c r="J3992" s="22">
        <v>90</v>
      </c>
      <c r="K3992" s="22">
        <v>30</v>
      </c>
      <c r="L3992" s="23">
        <v>40848</v>
      </c>
      <c r="M3992" s="24" t="s">
        <v>112</v>
      </c>
      <c r="N3992" s="24" t="e" vm="33">
        <v>#VALUE!</v>
      </c>
      <c r="O3992" s="22">
        <v>504</v>
      </c>
      <c r="P3992" s="24" t="s">
        <v>109</v>
      </c>
      <c r="Q3992" s="24" t="s">
        <v>92</v>
      </c>
      <c r="R3992" s="24" t="s">
        <v>96</v>
      </c>
      <c r="S3992" s="24" t="s">
        <v>97</v>
      </c>
    </row>
    <row r="3993" spans="1:19" x14ac:dyDescent="0.2">
      <c r="A3993" s="22">
        <v>1</v>
      </c>
      <c r="B3993" s="22">
        <v>86</v>
      </c>
      <c r="C3993" s="22">
        <v>157</v>
      </c>
      <c r="D3993" s="22">
        <v>61</v>
      </c>
      <c r="E3993" s="22">
        <v>85</v>
      </c>
      <c r="F3993" s="22">
        <v>55</v>
      </c>
      <c r="G3993" s="22">
        <v>-906</v>
      </c>
      <c r="H3993" s="22">
        <v>10</v>
      </c>
      <c r="I3993" s="22">
        <v>70</v>
      </c>
      <c r="J3993" s="22">
        <v>110</v>
      </c>
      <c r="K3993" s="22">
        <v>40</v>
      </c>
      <c r="L3993" s="23">
        <v>40848</v>
      </c>
      <c r="M3993" s="24" t="s">
        <v>112</v>
      </c>
      <c r="N3993" s="24" t="e" vm="33">
        <v>#VALUE!</v>
      </c>
      <c r="O3993" s="22">
        <v>318</v>
      </c>
      <c r="P3993" s="24" t="s">
        <v>109</v>
      </c>
      <c r="Q3993" s="24" t="s">
        <v>100</v>
      </c>
      <c r="R3993" s="24" t="s">
        <v>113</v>
      </c>
      <c r="S3993" s="24" t="s">
        <v>94</v>
      </c>
    </row>
    <row r="3994" spans="1:19" x14ac:dyDescent="0.2">
      <c r="A3994" s="22">
        <v>73</v>
      </c>
      <c r="B3994" s="22">
        <v>88</v>
      </c>
      <c r="C3994" s="22">
        <v>150</v>
      </c>
      <c r="D3994" s="22">
        <v>53</v>
      </c>
      <c r="E3994" s="22">
        <v>39</v>
      </c>
      <c r="F3994" s="22">
        <v>16</v>
      </c>
      <c r="G3994" s="22">
        <v>321</v>
      </c>
      <c r="H3994" s="22">
        <v>30</v>
      </c>
      <c r="I3994" s="22">
        <v>60</v>
      </c>
      <c r="J3994" s="22">
        <v>100</v>
      </c>
      <c r="K3994" s="22">
        <v>40</v>
      </c>
      <c r="L3994" s="23">
        <v>40848</v>
      </c>
      <c r="M3994" s="24" t="s">
        <v>112</v>
      </c>
      <c r="N3994" s="24" t="e" vm="33">
        <v>#VALUE!</v>
      </c>
      <c r="O3994" s="22">
        <v>318</v>
      </c>
      <c r="P3994" s="24" t="s">
        <v>109</v>
      </c>
      <c r="Q3994" s="24" t="s">
        <v>100</v>
      </c>
      <c r="R3994" s="24" t="s">
        <v>101</v>
      </c>
      <c r="S3994" s="24" t="s">
        <v>94</v>
      </c>
    </row>
    <row r="3995" spans="1:19" ht="32" x14ac:dyDescent="0.2">
      <c r="A3995" s="22">
        <v>50</v>
      </c>
      <c r="B3995" s="22">
        <v>71</v>
      </c>
      <c r="C3995" s="22">
        <v>128</v>
      </c>
      <c r="D3995" s="22">
        <v>49</v>
      </c>
      <c r="E3995" s="22">
        <v>37</v>
      </c>
      <c r="F3995" s="22">
        <v>15</v>
      </c>
      <c r="G3995" s="22">
        <v>454</v>
      </c>
      <c r="H3995" s="22">
        <v>30</v>
      </c>
      <c r="I3995" s="22">
        <v>60</v>
      </c>
      <c r="J3995" s="22">
        <v>90</v>
      </c>
      <c r="K3995" s="22">
        <v>30</v>
      </c>
      <c r="L3995" s="23">
        <v>40848</v>
      </c>
      <c r="M3995" s="24" t="s">
        <v>112</v>
      </c>
      <c r="N3995" s="24" t="e" vm="33">
        <v>#VALUE!</v>
      </c>
      <c r="O3995" s="22">
        <v>337</v>
      </c>
      <c r="P3995" s="24" t="s">
        <v>109</v>
      </c>
      <c r="Q3995" s="24" t="s">
        <v>100</v>
      </c>
      <c r="R3995" s="24" t="s">
        <v>102</v>
      </c>
      <c r="S3995" s="24" t="s">
        <v>97</v>
      </c>
    </row>
    <row r="3996" spans="1:19" x14ac:dyDescent="0.2">
      <c r="A3996" s="22">
        <v>13</v>
      </c>
      <c r="B3996" s="22">
        <v>24</v>
      </c>
      <c r="C3996" s="22">
        <v>42</v>
      </c>
      <c r="D3996" s="22">
        <v>15</v>
      </c>
      <c r="E3996" s="22">
        <v>15</v>
      </c>
      <c r="F3996" s="22">
        <v>4</v>
      </c>
      <c r="G3996" s="22">
        <v>848</v>
      </c>
      <c r="H3996" s="22">
        <v>10</v>
      </c>
      <c r="I3996" s="22">
        <v>20</v>
      </c>
      <c r="J3996" s="22">
        <v>30</v>
      </c>
      <c r="K3996" s="22">
        <v>10</v>
      </c>
      <c r="L3996" s="23">
        <v>40848</v>
      </c>
      <c r="M3996" s="24" t="s">
        <v>112</v>
      </c>
      <c r="N3996" s="24" t="e" vm="18">
        <v>#VALUE!</v>
      </c>
      <c r="O3996" s="22">
        <v>505</v>
      </c>
      <c r="P3996" s="24" t="s">
        <v>109</v>
      </c>
      <c r="Q3996" s="24" t="s">
        <v>103</v>
      </c>
      <c r="R3996" s="24" t="s">
        <v>104</v>
      </c>
      <c r="S3996" s="24" t="s">
        <v>97</v>
      </c>
    </row>
    <row r="3997" spans="1:19" x14ac:dyDescent="0.2">
      <c r="A3997" s="22">
        <v>7</v>
      </c>
      <c r="B3997" s="22">
        <v>35</v>
      </c>
      <c r="C3997" s="22">
        <v>68</v>
      </c>
      <c r="D3997" s="22">
        <v>29</v>
      </c>
      <c r="E3997" s="22">
        <v>30</v>
      </c>
      <c r="F3997" s="22">
        <v>8</v>
      </c>
      <c r="G3997" s="22">
        <v>1003</v>
      </c>
      <c r="H3997" s="22">
        <v>10</v>
      </c>
      <c r="I3997" s="22">
        <v>30</v>
      </c>
      <c r="J3997" s="22">
        <v>50</v>
      </c>
      <c r="K3997" s="22">
        <v>20</v>
      </c>
      <c r="L3997" s="23">
        <v>40848</v>
      </c>
      <c r="M3997" s="24" t="s">
        <v>112</v>
      </c>
      <c r="N3997" s="24" t="e" vm="18">
        <v>#VALUE!</v>
      </c>
      <c r="O3997" s="22">
        <v>505</v>
      </c>
      <c r="P3997" s="24" t="s">
        <v>109</v>
      </c>
      <c r="Q3997" s="24" t="s">
        <v>103</v>
      </c>
      <c r="R3997" s="24" t="s">
        <v>105</v>
      </c>
      <c r="S3997" s="24" t="s">
        <v>97</v>
      </c>
    </row>
    <row r="3998" spans="1:19" x14ac:dyDescent="0.2">
      <c r="A3998" s="22">
        <v>30</v>
      </c>
      <c r="B3998" s="22">
        <v>66</v>
      </c>
      <c r="C3998" s="22">
        <v>116</v>
      </c>
      <c r="D3998" s="22">
        <v>43</v>
      </c>
      <c r="E3998" s="22">
        <v>46</v>
      </c>
      <c r="F3998" s="22">
        <v>14</v>
      </c>
      <c r="G3998" s="22">
        <v>452</v>
      </c>
      <c r="H3998" s="22">
        <v>30</v>
      </c>
      <c r="I3998" s="22">
        <v>70</v>
      </c>
      <c r="J3998" s="22">
        <v>120</v>
      </c>
      <c r="K3998" s="22">
        <v>50</v>
      </c>
      <c r="L3998" s="23">
        <v>40848</v>
      </c>
      <c r="M3998" s="24" t="s">
        <v>112</v>
      </c>
      <c r="N3998" s="24" t="e" vm="18">
        <v>#VALUE!</v>
      </c>
      <c r="O3998" s="22">
        <v>505</v>
      </c>
      <c r="P3998" s="24" t="s">
        <v>109</v>
      </c>
      <c r="Q3998" s="24" t="s">
        <v>92</v>
      </c>
      <c r="R3998" s="24" t="s">
        <v>95</v>
      </c>
      <c r="S3998" s="24" t="s">
        <v>94</v>
      </c>
    </row>
    <row r="3999" spans="1:19" ht="32" x14ac:dyDescent="0.2">
      <c r="A3999" s="22">
        <v>-12</v>
      </c>
      <c r="B3999" s="22">
        <v>40</v>
      </c>
      <c r="C3999" s="22">
        <v>130</v>
      </c>
      <c r="D3999" s="22">
        <v>82</v>
      </c>
      <c r="E3999" s="22">
        <v>48</v>
      </c>
      <c r="F3999" s="22">
        <v>25</v>
      </c>
      <c r="G3999" s="22">
        <v>1804</v>
      </c>
      <c r="H3999" s="22">
        <v>10</v>
      </c>
      <c r="I3999" s="22">
        <v>50</v>
      </c>
      <c r="J3999" s="22">
        <v>140</v>
      </c>
      <c r="K3999" s="22">
        <v>90</v>
      </c>
      <c r="L3999" s="23">
        <v>40848</v>
      </c>
      <c r="M3999" s="24" t="s">
        <v>112</v>
      </c>
      <c r="N3999" s="24" t="e" vm="18">
        <v>#VALUE!</v>
      </c>
      <c r="O3999" s="22">
        <v>505</v>
      </c>
      <c r="P3999" s="24" t="s">
        <v>109</v>
      </c>
      <c r="Q3999" s="24" t="s">
        <v>92</v>
      </c>
      <c r="R3999" s="24" t="s">
        <v>96</v>
      </c>
      <c r="S3999" s="24" t="s">
        <v>97</v>
      </c>
    </row>
    <row r="4000" spans="1:19" x14ac:dyDescent="0.2">
      <c r="A4000" s="22">
        <v>-6</v>
      </c>
      <c r="B4000" s="22">
        <v>42</v>
      </c>
      <c r="C4000" s="22">
        <v>81</v>
      </c>
      <c r="D4000" s="22">
        <v>34</v>
      </c>
      <c r="E4000" s="22">
        <v>46</v>
      </c>
      <c r="F4000" s="22">
        <v>12</v>
      </c>
      <c r="G4000" s="22">
        <v>-522</v>
      </c>
      <c r="H4000" s="22">
        <v>-10</v>
      </c>
      <c r="I4000" s="22">
        <v>30</v>
      </c>
      <c r="J4000" s="22">
        <v>50</v>
      </c>
      <c r="K4000" s="22">
        <v>20</v>
      </c>
      <c r="L4000" s="23">
        <v>40848</v>
      </c>
      <c r="M4000" s="24" t="s">
        <v>112</v>
      </c>
      <c r="N4000" s="24" t="e" vm="18">
        <v>#VALUE!</v>
      </c>
      <c r="O4000" s="22">
        <v>505</v>
      </c>
      <c r="P4000" s="24" t="s">
        <v>109</v>
      </c>
      <c r="Q4000" s="24" t="s">
        <v>100</v>
      </c>
      <c r="R4000" s="24" t="s">
        <v>113</v>
      </c>
      <c r="S4000" s="24" t="s">
        <v>94</v>
      </c>
    </row>
    <row r="4001" spans="1:19" x14ac:dyDescent="0.2">
      <c r="A4001" s="22">
        <v>-10</v>
      </c>
      <c r="B4001" s="22">
        <v>62</v>
      </c>
      <c r="C4001" s="22">
        <v>113</v>
      </c>
      <c r="D4001" s="22">
        <v>44</v>
      </c>
      <c r="E4001" s="22">
        <v>69</v>
      </c>
      <c r="F4001" s="22">
        <v>40</v>
      </c>
      <c r="G4001" s="22">
        <v>325</v>
      </c>
      <c r="H4001" s="22">
        <v>0</v>
      </c>
      <c r="I4001" s="22">
        <v>50</v>
      </c>
      <c r="J4001" s="22">
        <v>80</v>
      </c>
      <c r="K4001" s="22">
        <v>30</v>
      </c>
      <c r="L4001" s="23">
        <v>40848</v>
      </c>
      <c r="M4001" s="24" t="s">
        <v>112</v>
      </c>
      <c r="N4001" s="24" t="e" vm="18">
        <v>#VALUE!</v>
      </c>
      <c r="O4001" s="22">
        <v>505</v>
      </c>
      <c r="P4001" s="24" t="s">
        <v>109</v>
      </c>
      <c r="Q4001" s="24" t="s">
        <v>100</v>
      </c>
      <c r="R4001" s="24" t="s">
        <v>101</v>
      </c>
      <c r="S4001" s="24" t="s">
        <v>94</v>
      </c>
    </row>
    <row r="4002" spans="1:19" ht="32" x14ac:dyDescent="0.2">
      <c r="A4002" s="22">
        <v>12</v>
      </c>
      <c r="B4002" s="22">
        <v>47</v>
      </c>
      <c r="C4002" s="22">
        <v>87</v>
      </c>
      <c r="D4002" s="22">
        <v>35</v>
      </c>
      <c r="E4002" s="22">
        <v>39</v>
      </c>
      <c r="F4002" s="22">
        <v>11</v>
      </c>
      <c r="G4002" s="22">
        <v>248</v>
      </c>
      <c r="H4002" s="22">
        <v>20</v>
      </c>
      <c r="I4002" s="22">
        <v>40</v>
      </c>
      <c r="J4002" s="22">
        <v>60</v>
      </c>
      <c r="K4002" s="22">
        <v>20</v>
      </c>
      <c r="L4002" s="23">
        <v>40848</v>
      </c>
      <c r="M4002" s="24" t="s">
        <v>112</v>
      </c>
      <c r="N4002" s="24" t="e" vm="18">
        <v>#VALUE!</v>
      </c>
      <c r="O4002" s="22">
        <v>505</v>
      </c>
      <c r="P4002" s="24" t="s">
        <v>109</v>
      </c>
      <c r="Q4002" s="24" t="s">
        <v>100</v>
      </c>
      <c r="R4002" s="24" t="s">
        <v>102</v>
      </c>
      <c r="S4002" s="24" t="s">
        <v>97</v>
      </c>
    </row>
    <row r="4003" spans="1:19" x14ac:dyDescent="0.2">
      <c r="A4003" s="22">
        <v>19</v>
      </c>
      <c r="B4003" s="22">
        <v>67</v>
      </c>
      <c r="C4003" s="22">
        <v>129</v>
      </c>
      <c r="D4003" s="22">
        <v>54</v>
      </c>
      <c r="E4003" s="22">
        <v>54</v>
      </c>
      <c r="F4003" s="22">
        <v>20</v>
      </c>
      <c r="G4003" s="22">
        <v>391</v>
      </c>
      <c r="H4003" s="22">
        <v>20</v>
      </c>
      <c r="I4003" s="22">
        <v>60</v>
      </c>
      <c r="J4003" s="22">
        <v>110</v>
      </c>
      <c r="K4003" s="22">
        <v>50</v>
      </c>
      <c r="L4003" s="23">
        <v>40848</v>
      </c>
      <c r="M4003" s="24" t="s">
        <v>112</v>
      </c>
      <c r="N4003" s="24" t="e" vm="29">
        <v>#VALUE!</v>
      </c>
      <c r="O4003" s="22">
        <v>580</v>
      </c>
      <c r="P4003" s="24" t="s">
        <v>109</v>
      </c>
      <c r="Q4003" s="24" t="s">
        <v>103</v>
      </c>
      <c r="R4003" s="24" t="s">
        <v>104</v>
      </c>
      <c r="S4003" s="24" t="s">
        <v>97</v>
      </c>
    </row>
    <row r="4004" spans="1:19" x14ac:dyDescent="0.2">
      <c r="A4004" s="22">
        <v>22</v>
      </c>
      <c r="B4004" s="22">
        <v>130</v>
      </c>
      <c r="C4004" s="22">
        <v>239</v>
      </c>
      <c r="D4004" s="22">
        <v>94</v>
      </c>
      <c r="E4004" s="22">
        <v>115</v>
      </c>
      <c r="F4004" s="22">
        <v>85</v>
      </c>
      <c r="G4004" s="22">
        <v>694</v>
      </c>
      <c r="H4004" s="22">
        <v>20</v>
      </c>
      <c r="I4004" s="22">
        <v>120</v>
      </c>
      <c r="J4004" s="22">
        <v>200</v>
      </c>
      <c r="K4004" s="22">
        <v>80</v>
      </c>
      <c r="L4004" s="23">
        <v>40848</v>
      </c>
      <c r="M4004" s="24" t="s">
        <v>112</v>
      </c>
      <c r="N4004" s="24" t="e" vm="29">
        <v>#VALUE!</v>
      </c>
      <c r="O4004" s="22">
        <v>405</v>
      </c>
      <c r="P4004" s="24" t="s">
        <v>109</v>
      </c>
      <c r="Q4004" s="24" t="s">
        <v>103</v>
      </c>
      <c r="R4004" s="24" t="s">
        <v>105</v>
      </c>
      <c r="S4004" s="24" t="s">
        <v>97</v>
      </c>
    </row>
    <row r="4005" spans="1:19" x14ac:dyDescent="0.2">
      <c r="A4005" s="22">
        <v>105</v>
      </c>
      <c r="B4005" s="22">
        <v>112</v>
      </c>
      <c r="C4005" s="22">
        <v>213</v>
      </c>
      <c r="D4005" s="22">
        <v>88</v>
      </c>
      <c r="E4005" s="22">
        <v>41</v>
      </c>
      <c r="F4005" s="22">
        <v>29</v>
      </c>
      <c r="G4005" s="22">
        <v>561</v>
      </c>
      <c r="H4005" s="22">
        <v>90</v>
      </c>
      <c r="I4005" s="22">
        <v>130</v>
      </c>
      <c r="J4005" s="22">
        <v>230</v>
      </c>
      <c r="K4005" s="22">
        <v>100</v>
      </c>
      <c r="L4005" s="23">
        <v>40848</v>
      </c>
      <c r="M4005" s="24" t="s">
        <v>112</v>
      </c>
      <c r="N4005" s="24" t="e" vm="29">
        <v>#VALUE!</v>
      </c>
      <c r="O4005" s="22">
        <v>918</v>
      </c>
      <c r="P4005" s="24" t="s">
        <v>109</v>
      </c>
      <c r="Q4005" s="24" t="s">
        <v>92</v>
      </c>
      <c r="R4005" s="24" t="s">
        <v>95</v>
      </c>
      <c r="S4005" s="24" t="s">
        <v>94</v>
      </c>
    </row>
    <row r="4006" spans="1:19" ht="32" x14ac:dyDescent="0.2">
      <c r="A4006" s="22">
        <v>45</v>
      </c>
      <c r="B4006" s="22">
        <v>52</v>
      </c>
      <c r="C4006" s="22">
        <v>94</v>
      </c>
      <c r="D4006" s="22">
        <v>36</v>
      </c>
      <c r="E4006" s="22">
        <v>22</v>
      </c>
      <c r="F4006" s="22">
        <v>10</v>
      </c>
      <c r="G4006" s="22">
        <v>862</v>
      </c>
      <c r="H4006" s="22">
        <v>40</v>
      </c>
      <c r="I4006" s="22">
        <v>60</v>
      </c>
      <c r="J4006" s="22">
        <v>100</v>
      </c>
      <c r="K4006" s="22">
        <v>40</v>
      </c>
      <c r="L4006" s="23">
        <v>40848</v>
      </c>
      <c r="M4006" s="24" t="s">
        <v>112</v>
      </c>
      <c r="N4006" s="24" t="e" vm="29">
        <v>#VALUE!</v>
      </c>
      <c r="O4006" s="22">
        <v>580</v>
      </c>
      <c r="P4006" s="24" t="s">
        <v>109</v>
      </c>
      <c r="Q4006" s="24" t="s">
        <v>92</v>
      </c>
      <c r="R4006" s="24" t="s">
        <v>96</v>
      </c>
      <c r="S4006" s="24" t="s">
        <v>97</v>
      </c>
    </row>
    <row r="4007" spans="1:19" x14ac:dyDescent="0.2">
      <c r="A4007" s="22">
        <v>132</v>
      </c>
      <c r="B4007" s="22">
        <v>143</v>
      </c>
      <c r="C4007" s="22">
        <v>261</v>
      </c>
      <c r="D4007" s="22">
        <v>102</v>
      </c>
      <c r="E4007" s="22">
        <v>54</v>
      </c>
      <c r="F4007" s="22">
        <v>31</v>
      </c>
      <c r="G4007" s="22">
        <v>-2003</v>
      </c>
      <c r="H4007" s="22">
        <v>60</v>
      </c>
      <c r="I4007" s="22">
        <v>100</v>
      </c>
      <c r="J4007" s="22">
        <v>180</v>
      </c>
      <c r="K4007" s="22">
        <v>80</v>
      </c>
      <c r="L4007" s="23">
        <v>40848</v>
      </c>
      <c r="M4007" s="24" t="s">
        <v>112</v>
      </c>
      <c r="N4007" s="24" t="e" vm="29">
        <v>#VALUE!</v>
      </c>
      <c r="O4007" s="22">
        <v>405</v>
      </c>
      <c r="P4007" s="24" t="s">
        <v>109</v>
      </c>
      <c r="Q4007" s="24" t="s">
        <v>100</v>
      </c>
      <c r="R4007" s="24" t="s">
        <v>113</v>
      </c>
      <c r="S4007" s="24" t="s">
        <v>94</v>
      </c>
    </row>
    <row r="4008" spans="1:19" x14ac:dyDescent="0.2">
      <c r="A4008" s="22">
        <v>43</v>
      </c>
      <c r="B4008" s="22">
        <v>48</v>
      </c>
      <c r="C4008" s="22">
        <v>85</v>
      </c>
      <c r="D4008" s="22">
        <v>32</v>
      </c>
      <c r="E4008" s="22">
        <v>19</v>
      </c>
      <c r="F4008" s="22">
        <v>8</v>
      </c>
      <c r="G4008" s="22">
        <v>482</v>
      </c>
      <c r="H4008" s="22">
        <v>30</v>
      </c>
      <c r="I4008" s="22">
        <v>40</v>
      </c>
      <c r="J4008" s="22">
        <v>60</v>
      </c>
      <c r="K4008" s="22">
        <v>20</v>
      </c>
      <c r="L4008" s="23">
        <v>40848</v>
      </c>
      <c r="M4008" s="24" t="s">
        <v>112</v>
      </c>
      <c r="N4008" s="24" t="e" vm="29">
        <v>#VALUE!</v>
      </c>
      <c r="O4008" s="22">
        <v>580</v>
      </c>
      <c r="P4008" s="24" t="s">
        <v>109</v>
      </c>
      <c r="Q4008" s="24" t="s">
        <v>100</v>
      </c>
      <c r="R4008" s="24" t="s">
        <v>101</v>
      </c>
      <c r="S4008" s="24" t="s">
        <v>94</v>
      </c>
    </row>
    <row r="4009" spans="1:19" ht="32" x14ac:dyDescent="0.2">
      <c r="A4009" s="22">
        <v>92</v>
      </c>
      <c r="B4009" s="22">
        <v>119</v>
      </c>
      <c r="C4009" s="22">
        <v>210</v>
      </c>
      <c r="D4009" s="22">
        <v>78</v>
      </c>
      <c r="E4009" s="22">
        <v>57</v>
      </c>
      <c r="F4009" s="22">
        <v>25</v>
      </c>
      <c r="G4009" s="22">
        <v>798</v>
      </c>
      <c r="H4009" s="22">
        <v>40</v>
      </c>
      <c r="I4009" s="22">
        <v>90</v>
      </c>
      <c r="J4009" s="22">
        <v>150</v>
      </c>
      <c r="K4009" s="22">
        <v>60</v>
      </c>
      <c r="L4009" s="23">
        <v>40848</v>
      </c>
      <c r="M4009" s="24" t="s">
        <v>112</v>
      </c>
      <c r="N4009" s="24" t="e" vm="29">
        <v>#VALUE!</v>
      </c>
      <c r="O4009" s="22">
        <v>580</v>
      </c>
      <c r="P4009" s="24" t="s">
        <v>109</v>
      </c>
      <c r="Q4009" s="24" t="s">
        <v>100</v>
      </c>
      <c r="R4009" s="24" t="s">
        <v>102</v>
      </c>
      <c r="S4009" s="24" t="s">
        <v>97</v>
      </c>
    </row>
    <row r="4010" spans="1:19" x14ac:dyDescent="0.2">
      <c r="A4010" s="22">
        <v>47</v>
      </c>
      <c r="B4010" s="22">
        <v>79</v>
      </c>
      <c r="C4010" s="22">
        <v>147</v>
      </c>
      <c r="D4010" s="22">
        <v>59</v>
      </c>
      <c r="E4010" s="22">
        <v>47</v>
      </c>
      <c r="F4010" s="22">
        <v>19</v>
      </c>
      <c r="G4010" s="22">
        <v>411</v>
      </c>
      <c r="H4010" s="22">
        <v>40</v>
      </c>
      <c r="I4010" s="22">
        <v>70</v>
      </c>
      <c r="J4010" s="22">
        <v>120</v>
      </c>
      <c r="K4010" s="22">
        <v>50</v>
      </c>
      <c r="L4010" s="23">
        <v>40848</v>
      </c>
      <c r="M4010" s="24" t="s">
        <v>112</v>
      </c>
      <c r="N4010" s="24" t="e" vm="50">
        <v>#VALUE!</v>
      </c>
      <c r="O4010" s="22">
        <v>936</v>
      </c>
      <c r="P4010" s="24" t="s">
        <v>91</v>
      </c>
      <c r="Q4010" s="24" t="s">
        <v>103</v>
      </c>
      <c r="R4010" s="24" t="s">
        <v>104</v>
      </c>
      <c r="S4010" s="24" t="s">
        <v>97</v>
      </c>
    </row>
    <row r="4011" spans="1:19" x14ac:dyDescent="0.2">
      <c r="A4011" s="22">
        <v>46</v>
      </c>
      <c r="B4011" s="22">
        <v>68</v>
      </c>
      <c r="C4011" s="22">
        <v>121</v>
      </c>
      <c r="D4011" s="22">
        <v>46</v>
      </c>
      <c r="E4011" s="22">
        <v>37</v>
      </c>
      <c r="F4011" s="22">
        <v>14</v>
      </c>
      <c r="G4011" s="22">
        <v>424</v>
      </c>
      <c r="H4011" s="22">
        <v>30</v>
      </c>
      <c r="I4011" s="22">
        <v>60</v>
      </c>
      <c r="J4011" s="22">
        <v>100</v>
      </c>
      <c r="K4011" s="22">
        <v>40</v>
      </c>
      <c r="L4011" s="23">
        <v>40848</v>
      </c>
      <c r="M4011" s="24" t="s">
        <v>112</v>
      </c>
      <c r="N4011" s="24" t="e" vm="50">
        <v>#VALUE!</v>
      </c>
      <c r="O4011" s="22">
        <v>806</v>
      </c>
      <c r="P4011" s="24" t="s">
        <v>91</v>
      </c>
      <c r="Q4011" s="24" t="s">
        <v>103</v>
      </c>
      <c r="R4011" s="24" t="s">
        <v>105</v>
      </c>
      <c r="S4011" s="24" t="s">
        <v>97</v>
      </c>
    </row>
    <row r="4012" spans="1:19" x14ac:dyDescent="0.2">
      <c r="A4012" s="22">
        <v>258</v>
      </c>
      <c r="B4012" s="22">
        <v>265</v>
      </c>
      <c r="C4012" s="22">
        <v>522</v>
      </c>
      <c r="D4012" s="22">
        <v>225</v>
      </c>
      <c r="E4012" s="22">
        <v>91</v>
      </c>
      <c r="F4012" s="22">
        <v>69</v>
      </c>
      <c r="G4012" s="22">
        <v>1272</v>
      </c>
      <c r="H4012" s="22">
        <v>230</v>
      </c>
      <c r="I4012" s="22">
        <v>320</v>
      </c>
      <c r="J4012" s="22">
        <v>580</v>
      </c>
      <c r="K4012" s="22">
        <v>260</v>
      </c>
      <c r="L4012" s="23">
        <v>40848</v>
      </c>
      <c r="M4012" s="24" t="s">
        <v>112</v>
      </c>
      <c r="N4012" s="24" t="e" vm="50">
        <v>#VALUE!</v>
      </c>
      <c r="O4012" s="22">
        <v>432</v>
      </c>
      <c r="P4012" s="24" t="s">
        <v>91</v>
      </c>
      <c r="Q4012" s="24" t="s">
        <v>92</v>
      </c>
      <c r="R4012" s="24" t="s">
        <v>95</v>
      </c>
      <c r="S4012" s="24" t="s">
        <v>94</v>
      </c>
    </row>
    <row r="4013" spans="1:19" ht="32" x14ac:dyDescent="0.2">
      <c r="A4013" s="22">
        <v>39</v>
      </c>
      <c r="B4013" s="22">
        <v>52</v>
      </c>
      <c r="C4013" s="22">
        <v>98</v>
      </c>
      <c r="D4013" s="22">
        <v>40</v>
      </c>
      <c r="E4013" s="22">
        <v>26</v>
      </c>
      <c r="F4013" s="22">
        <v>13</v>
      </c>
      <c r="G4013" s="22">
        <v>536</v>
      </c>
      <c r="H4013" s="22">
        <v>40</v>
      </c>
      <c r="I4013" s="22">
        <v>60</v>
      </c>
      <c r="J4013" s="22">
        <v>100</v>
      </c>
      <c r="K4013" s="22">
        <v>40</v>
      </c>
      <c r="L4013" s="23">
        <v>40848</v>
      </c>
      <c r="M4013" s="24" t="s">
        <v>112</v>
      </c>
      <c r="N4013" s="24" t="e" vm="50">
        <v>#VALUE!</v>
      </c>
      <c r="O4013" s="22">
        <v>936</v>
      </c>
      <c r="P4013" s="24" t="s">
        <v>91</v>
      </c>
      <c r="Q4013" s="24" t="s">
        <v>92</v>
      </c>
      <c r="R4013" s="24" t="s">
        <v>96</v>
      </c>
      <c r="S4013" s="24" t="s">
        <v>97</v>
      </c>
    </row>
    <row r="4014" spans="1:19" x14ac:dyDescent="0.2">
      <c r="A4014" s="22">
        <v>88</v>
      </c>
      <c r="B4014" s="22">
        <v>114</v>
      </c>
      <c r="C4014" s="22">
        <v>201</v>
      </c>
      <c r="D4014" s="22">
        <v>75</v>
      </c>
      <c r="E4014" s="22">
        <v>55</v>
      </c>
      <c r="F4014" s="22">
        <v>24</v>
      </c>
      <c r="G4014" s="22">
        <v>-1050</v>
      </c>
      <c r="H4014" s="22">
        <v>40</v>
      </c>
      <c r="I4014" s="22">
        <v>90</v>
      </c>
      <c r="J4014" s="22">
        <v>140</v>
      </c>
      <c r="K4014" s="22">
        <v>50</v>
      </c>
      <c r="L4014" s="23">
        <v>40848</v>
      </c>
      <c r="M4014" s="24" t="s">
        <v>112</v>
      </c>
      <c r="N4014" s="24" t="e" vm="50">
        <v>#VALUE!</v>
      </c>
      <c r="O4014" s="22">
        <v>806</v>
      </c>
      <c r="P4014" s="24" t="s">
        <v>91</v>
      </c>
      <c r="Q4014" s="24" t="s">
        <v>100</v>
      </c>
      <c r="R4014" s="24" t="s">
        <v>113</v>
      </c>
      <c r="S4014" s="24" t="s">
        <v>94</v>
      </c>
    </row>
    <row r="4015" spans="1:19" x14ac:dyDescent="0.2">
      <c r="A4015" s="22">
        <v>188</v>
      </c>
      <c r="B4015" s="22">
        <v>172</v>
      </c>
      <c r="C4015" s="22">
        <v>309</v>
      </c>
      <c r="D4015" s="22">
        <v>118</v>
      </c>
      <c r="E4015" s="22">
        <v>45</v>
      </c>
      <c r="F4015" s="22">
        <v>33</v>
      </c>
      <c r="G4015" s="22">
        <v>930</v>
      </c>
      <c r="H4015" s="22">
        <v>100</v>
      </c>
      <c r="I4015" s="22">
        <v>130</v>
      </c>
      <c r="J4015" s="22">
        <v>220</v>
      </c>
      <c r="K4015" s="22">
        <v>90</v>
      </c>
      <c r="L4015" s="23">
        <v>40848</v>
      </c>
      <c r="M4015" s="24" t="s">
        <v>112</v>
      </c>
      <c r="N4015" s="24" t="e" vm="50">
        <v>#VALUE!</v>
      </c>
      <c r="O4015" s="22">
        <v>915</v>
      </c>
      <c r="P4015" s="24" t="s">
        <v>91</v>
      </c>
      <c r="Q4015" s="24" t="s">
        <v>100</v>
      </c>
      <c r="R4015" s="24" t="s">
        <v>101</v>
      </c>
      <c r="S4015" s="24" t="s">
        <v>94</v>
      </c>
    </row>
    <row r="4016" spans="1:19" ht="32" x14ac:dyDescent="0.2">
      <c r="A4016" s="22">
        <v>71</v>
      </c>
      <c r="B4016" s="22">
        <v>73</v>
      </c>
      <c r="C4016" s="22">
        <v>131</v>
      </c>
      <c r="D4016" s="22">
        <v>50</v>
      </c>
      <c r="E4016" s="22">
        <v>25</v>
      </c>
      <c r="F4016" s="22">
        <v>14</v>
      </c>
      <c r="G4016" s="22">
        <v>589</v>
      </c>
      <c r="H4016" s="22">
        <v>40</v>
      </c>
      <c r="I4016" s="22">
        <v>60</v>
      </c>
      <c r="J4016" s="22">
        <v>90</v>
      </c>
      <c r="K4016" s="22">
        <v>30</v>
      </c>
      <c r="L4016" s="23">
        <v>40848</v>
      </c>
      <c r="M4016" s="24" t="s">
        <v>112</v>
      </c>
      <c r="N4016" s="24" t="e" vm="50">
        <v>#VALUE!</v>
      </c>
      <c r="O4016" s="22">
        <v>254</v>
      </c>
      <c r="P4016" s="24" t="s">
        <v>91</v>
      </c>
      <c r="Q4016" s="24" t="s">
        <v>100</v>
      </c>
      <c r="R4016" s="24" t="s">
        <v>102</v>
      </c>
      <c r="S4016" s="24" t="s">
        <v>97</v>
      </c>
    </row>
    <row r="4017" spans="1:19" x14ac:dyDescent="0.2">
      <c r="A4017" s="22">
        <v>-10</v>
      </c>
      <c r="B4017" s="22">
        <v>62</v>
      </c>
      <c r="C4017" s="22">
        <v>113</v>
      </c>
      <c r="D4017" s="22">
        <v>44</v>
      </c>
      <c r="E4017" s="22">
        <v>69</v>
      </c>
      <c r="F4017" s="22">
        <v>40</v>
      </c>
      <c r="G4017" s="22">
        <v>325</v>
      </c>
      <c r="H4017" s="22">
        <v>-10</v>
      </c>
      <c r="I4017" s="22">
        <v>40</v>
      </c>
      <c r="J4017" s="22">
        <v>70</v>
      </c>
      <c r="K4017" s="22">
        <v>30</v>
      </c>
      <c r="L4017" s="23">
        <v>40848</v>
      </c>
      <c r="M4017" s="24" t="s">
        <v>114</v>
      </c>
      <c r="N4017" s="24" t="e" vm="14">
        <v>#VALUE!</v>
      </c>
      <c r="O4017" s="22">
        <v>435</v>
      </c>
      <c r="P4017" s="24" t="s">
        <v>109</v>
      </c>
      <c r="Q4017" s="24" t="s">
        <v>98</v>
      </c>
      <c r="R4017" s="24" t="s">
        <v>107</v>
      </c>
      <c r="S4017" s="24" t="s">
        <v>94</v>
      </c>
    </row>
    <row r="4018" spans="1:19" x14ac:dyDescent="0.2">
      <c r="A4018" s="22">
        <v>13</v>
      </c>
      <c r="B4018" s="22">
        <v>47</v>
      </c>
      <c r="C4018" s="22">
        <v>87</v>
      </c>
      <c r="D4018" s="22">
        <v>35</v>
      </c>
      <c r="E4018" s="22">
        <v>38</v>
      </c>
      <c r="F4018" s="22">
        <v>11</v>
      </c>
      <c r="G4018" s="22">
        <v>248</v>
      </c>
      <c r="H4018" s="22">
        <v>10</v>
      </c>
      <c r="I4018" s="22">
        <v>30</v>
      </c>
      <c r="J4018" s="22">
        <v>50</v>
      </c>
      <c r="K4018" s="22">
        <v>20</v>
      </c>
      <c r="L4018" s="23">
        <v>40848</v>
      </c>
      <c r="M4018" s="24" t="s">
        <v>114</v>
      </c>
      <c r="N4018" s="24" t="e" vm="14">
        <v>#VALUE!</v>
      </c>
      <c r="O4018" s="22">
        <v>435</v>
      </c>
      <c r="P4018" s="24" t="s">
        <v>109</v>
      </c>
      <c r="Q4018" s="24" t="s">
        <v>98</v>
      </c>
      <c r="R4018" s="24" t="s">
        <v>108</v>
      </c>
      <c r="S4018" s="24" t="s">
        <v>94</v>
      </c>
    </row>
    <row r="4019" spans="1:19" x14ac:dyDescent="0.2">
      <c r="A4019" s="22">
        <v>-4</v>
      </c>
      <c r="B4019" s="22">
        <v>42</v>
      </c>
      <c r="C4019" s="22">
        <v>81</v>
      </c>
      <c r="D4019" s="22">
        <v>34</v>
      </c>
      <c r="E4019" s="22">
        <v>45</v>
      </c>
      <c r="F4019" s="22">
        <v>12</v>
      </c>
      <c r="G4019" s="22">
        <v>211</v>
      </c>
      <c r="H4019" s="22">
        <v>0</v>
      </c>
      <c r="I4019" s="22">
        <v>30</v>
      </c>
      <c r="J4019" s="22">
        <v>50</v>
      </c>
      <c r="K4019" s="22">
        <v>20</v>
      </c>
      <c r="L4019" s="23">
        <v>40848</v>
      </c>
      <c r="M4019" s="24" t="s">
        <v>114</v>
      </c>
      <c r="N4019" s="24" t="e" vm="14">
        <v>#VALUE!</v>
      </c>
      <c r="O4019" s="22">
        <v>435</v>
      </c>
      <c r="P4019" s="24" t="s">
        <v>109</v>
      </c>
      <c r="Q4019" s="24" t="s">
        <v>98</v>
      </c>
      <c r="R4019" s="24" t="s">
        <v>99</v>
      </c>
      <c r="S4019" s="24" t="s">
        <v>94</v>
      </c>
    </row>
    <row r="4020" spans="1:19" x14ac:dyDescent="0.2">
      <c r="A4020" s="22">
        <v>45</v>
      </c>
      <c r="B4020" s="22">
        <v>67</v>
      </c>
      <c r="C4020" s="22">
        <v>120</v>
      </c>
      <c r="D4020" s="22">
        <v>46</v>
      </c>
      <c r="E4020" s="22">
        <v>37</v>
      </c>
      <c r="F4020" s="22">
        <v>14</v>
      </c>
      <c r="G4020" s="22">
        <v>316</v>
      </c>
      <c r="H4020" s="22">
        <v>30</v>
      </c>
      <c r="I4020" s="22">
        <v>60</v>
      </c>
      <c r="J4020" s="22">
        <v>100</v>
      </c>
      <c r="K4020" s="22">
        <v>40</v>
      </c>
      <c r="L4020" s="23">
        <v>40848</v>
      </c>
      <c r="M4020" s="24" t="s">
        <v>114</v>
      </c>
      <c r="N4020" s="24" t="e" vm="14">
        <v>#VALUE!</v>
      </c>
      <c r="O4020" s="22">
        <v>435</v>
      </c>
      <c r="P4020" s="24" t="s">
        <v>109</v>
      </c>
      <c r="Q4020" s="24" t="s">
        <v>103</v>
      </c>
      <c r="R4020" s="24" t="s">
        <v>104</v>
      </c>
      <c r="S4020" s="24" t="s">
        <v>97</v>
      </c>
    </row>
    <row r="4021" spans="1:19" x14ac:dyDescent="0.2">
      <c r="A4021" s="22">
        <v>30</v>
      </c>
      <c r="B4021" s="22">
        <v>66</v>
      </c>
      <c r="C4021" s="22">
        <v>116</v>
      </c>
      <c r="D4021" s="22">
        <v>43</v>
      </c>
      <c r="E4021" s="22">
        <v>46</v>
      </c>
      <c r="F4021" s="22">
        <v>14</v>
      </c>
      <c r="G4021" s="22">
        <v>452</v>
      </c>
      <c r="H4021" s="22">
        <v>30</v>
      </c>
      <c r="I4021" s="22">
        <v>60</v>
      </c>
      <c r="J4021" s="22">
        <v>100</v>
      </c>
      <c r="K4021" s="22">
        <v>40</v>
      </c>
      <c r="L4021" s="23">
        <v>40848</v>
      </c>
      <c r="M4021" s="24" t="s">
        <v>114</v>
      </c>
      <c r="N4021" s="24" t="e" vm="14">
        <v>#VALUE!</v>
      </c>
      <c r="O4021" s="22">
        <v>435</v>
      </c>
      <c r="P4021" s="24" t="s">
        <v>109</v>
      </c>
      <c r="Q4021" s="24" t="s">
        <v>103</v>
      </c>
      <c r="R4021" s="24" t="s">
        <v>105</v>
      </c>
      <c r="S4021" s="24" t="s">
        <v>97</v>
      </c>
    </row>
    <row r="4022" spans="1:19" x14ac:dyDescent="0.2">
      <c r="A4022" s="22">
        <v>-12</v>
      </c>
      <c r="B4022" s="22">
        <v>40</v>
      </c>
      <c r="C4022" s="22">
        <v>130</v>
      </c>
      <c r="D4022" s="22">
        <v>82</v>
      </c>
      <c r="E4022" s="22">
        <v>48</v>
      </c>
      <c r="F4022" s="22">
        <v>25</v>
      </c>
      <c r="G4022" s="22">
        <v>1804</v>
      </c>
      <c r="H4022" s="22">
        <v>0</v>
      </c>
      <c r="I4022" s="22">
        <v>40</v>
      </c>
      <c r="J4022" s="22">
        <v>110</v>
      </c>
      <c r="K4022" s="22">
        <v>70</v>
      </c>
      <c r="L4022" s="23">
        <v>40848</v>
      </c>
      <c r="M4022" s="24" t="s">
        <v>114</v>
      </c>
      <c r="N4022" s="24" t="e" vm="14">
        <v>#VALUE!</v>
      </c>
      <c r="O4022" s="22">
        <v>435</v>
      </c>
      <c r="P4022" s="24" t="s">
        <v>109</v>
      </c>
      <c r="Q4022" s="24" t="s">
        <v>103</v>
      </c>
      <c r="R4022" s="24" t="s">
        <v>106</v>
      </c>
      <c r="S4022" s="24" t="s">
        <v>97</v>
      </c>
    </row>
    <row r="4023" spans="1:19" x14ac:dyDescent="0.2">
      <c r="A4023" s="22">
        <v>126</v>
      </c>
      <c r="B4023" s="22">
        <v>130</v>
      </c>
      <c r="C4023" s="22">
        <v>246</v>
      </c>
      <c r="D4023" s="22">
        <v>101</v>
      </c>
      <c r="E4023" s="22">
        <v>45</v>
      </c>
      <c r="F4023" s="22">
        <v>33</v>
      </c>
      <c r="G4023" s="22">
        <v>552</v>
      </c>
      <c r="H4023" s="22">
        <v>90</v>
      </c>
      <c r="I4023" s="22">
        <v>130</v>
      </c>
      <c r="J4023" s="22">
        <v>220</v>
      </c>
      <c r="K4023" s="22">
        <v>90</v>
      </c>
      <c r="L4023" s="23">
        <v>40848</v>
      </c>
      <c r="M4023" s="24" t="s">
        <v>114</v>
      </c>
      <c r="N4023" s="24" t="e" vm="14">
        <v>#VALUE!</v>
      </c>
      <c r="O4023" s="22">
        <v>801</v>
      </c>
      <c r="P4023" s="24" t="s">
        <v>109</v>
      </c>
      <c r="Q4023" s="24" t="s">
        <v>100</v>
      </c>
      <c r="R4023" s="24" t="s">
        <v>101</v>
      </c>
      <c r="S4023" s="24" t="s">
        <v>94</v>
      </c>
    </row>
    <row r="4024" spans="1:19" ht="32" x14ac:dyDescent="0.2">
      <c r="A4024" s="22">
        <v>77</v>
      </c>
      <c r="B4024" s="22">
        <v>78</v>
      </c>
      <c r="C4024" s="22">
        <v>141</v>
      </c>
      <c r="D4024" s="22">
        <v>54</v>
      </c>
      <c r="E4024" s="22">
        <v>26</v>
      </c>
      <c r="F4024" s="22">
        <v>15</v>
      </c>
      <c r="G4024" s="22">
        <v>885</v>
      </c>
      <c r="H4024" s="22">
        <v>50</v>
      </c>
      <c r="I4024" s="22">
        <v>70</v>
      </c>
      <c r="J4024" s="22">
        <v>120</v>
      </c>
      <c r="K4024" s="22">
        <v>50</v>
      </c>
      <c r="L4024" s="23">
        <v>40848</v>
      </c>
      <c r="M4024" s="24" t="s">
        <v>114</v>
      </c>
      <c r="N4024" s="24" t="e" vm="14">
        <v>#VALUE!</v>
      </c>
      <c r="O4024" s="22">
        <v>435</v>
      </c>
      <c r="P4024" s="24" t="s">
        <v>109</v>
      </c>
      <c r="Q4024" s="24" t="s">
        <v>100</v>
      </c>
      <c r="R4024" s="24" t="s">
        <v>102</v>
      </c>
      <c r="S4024" s="24" t="s">
        <v>97</v>
      </c>
    </row>
    <row r="4025" spans="1:19" x14ac:dyDescent="0.2">
      <c r="A4025" s="22">
        <v>58</v>
      </c>
      <c r="B4025" s="22">
        <v>81</v>
      </c>
      <c r="C4025" s="22">
        <v>160</v>
      </c>
      <c r="D4025" s="22">
        <v>69</v>
      </c>
      <c r="E4025" s="22">
        <v>42</v>
      </c>
      <c r="F4025" s="22">
        <v>21</v>
      </c>
      <c r="G4025" s="22">
        <v>1060</v>
      </c>
      <c r="H4025" s="22">
        <v>50</v>
      </c>
      <c r="I4025" s="22">
        <v>90</v>
      </c>
      <c r="J4025" s="22">
        <v>170</v>
      </c>
      <c r="K4025" s="22">
        <v>80</v>
      </c>
      <c r="L4025" s="23">
        <v>40848</v>
      </c>
      <c r="M4025" s="24" t="s">
        <v>114</v>
      </c>
      <c r="N4025" s="24" t="e" vm="14">
        <v>#VALUE!</v>
      </c>
      <c r="O4025" s="22">
        <v>435</v>
      </c>
      <c r="P4025" s="24" t="s">
        <v>109</v>
      </c>
      <c r="Q4025" s="24" t="s">
        <v>92</v>
      </c>
      <c r="R4025" s="24" t="s">
        <v>93</v>
      </c>
      <c r="S4025" s="24" t="s">
        <v>94</v>
      </c>
    </row>
    <row r="4026" spans="1:19" x14ac:dyDescent="0.2">
      <c r="A4026" s="22">
        <v>40</v>
      </c>
      <c r="B4026" s="22">
        <v>71</v>
      </c>
      <c r="C4026" s="22">
        <v>132</v>
      </c>
      <c r="D4026" s="22">
        <v>53</v>
      </c>
      <c r="E4026" s="22">
        <v>44</v>
      </c>
      <c r="F4026" s="22">
        <v>17</v>
      </c>
      <c r="G4026" s="22">
        <v>380</v>
      </c>
      <c r="H4026" s="22">
        <v>50</v>
      </c>
      <c r="I4026" s="22">
        <v>80</v>
      </c>
      <c r="J4026" s="22">
        <v>140</v>
      </c>
      <c r="K4026" s="22">
        <v>60</v>
      </c>
      <c r="L4026" s="23">
        <v>40848</v>
      </c>
      <c r="M4026" s="24" t="s">
        <v>114</v>
      </c>
      <c r="N4026" s="24" t="e" vm="14">
        <v>#VALUE!</v>
      </c>
      <c r="O4026" s="22">
        <v>435</v>
      </c>
      <c r="P4026" s="24" t="s">
        <v>109</v>
      </c>
      <c r="Q4026" s="24" t="s">
        <v>92</v>
      </c>
      <c r="R4026" s="24" t="s">
        <v>95</v>
      </c>
      <c r="S4026" s="24" t="s">
        <v>94</v>
      </c>
    </row>
    <row r="4027" spans="1:19" ht="32" x14ac:dyDescent="0.2">
      <c r="A4027" s="22">
        <v>56</v>
      </c>
      <c r="B4027" s="22">
        <v>102</v>
      </c>
      <c r="C4027" s="22">
        <v>196</v>
      </c>
      <c r="D4027" s="22">
        <v>82</v>
      </c>
      <c r="E4027" s="22">
        <v>64</v>
      </c>
      <c r="F4027" s="22">
        <v>31</v>
      </c>
      <c r="G4027" s="22">
        <v>601</v>
      </c>
      <c r="H4027" s="22">
        <v>60</v>
      </c>
      <c r="I4027" s="22">
        <v>120</v>
      </c>
      <c r="J4027" s="22">
        <v>210</v>
      </c>
      <c r="K4027" s="22">
        <v>90</v>
      </c>
      <c r="L4027" s="23">
        <v>40848</v>
      </c>
      <c r="M4027" s="24" t="s">
        <v>114</v>
      </c>
      <c r="N4027" s="24" t="e" vm="14">
        <v>#VALUE!</v>
      </c>
      <c r="O4027" s="22">
        <v>435</v>
      </c>
      <c r="P4027" s="24" t="s">
        <v>109</v>
      </c>
      <c r="Q4027" s="24" t="s">
        <v>92</v>
      </c>
      <c r="R4027" s="24" t="s">
        <v>96</v>
      </c>
      <c r="S4027" s="24" t="s">
        <v>97</v>
      </c>
    </row>
    <row r="4028" spans="1:19" x14ac:dyDescent="0.2">
      <c r="A4028" s="22">
        <v>40</v>
      </c>
      <c r="B4028" s="22">
        <v>48</v>
      </c>
      <c r="C4028" s="22">
        <v>86</v>
      </c>
      <c r="D4028" s="22">
        <v>33</v>
      </c>
      <c r="E4028" s="22">
        <v>21</v>
      </c>
      <c r="F4028" s="22">
        <v>9</v>
      </c>
      <c r="G4028" s="22">
        <v>836</v>
      </c>
      <c r="H4028" s="22">
        <v>30</v>
      </c>
      <c r="I4028" s="22">
        <v>40</v>
      </c>
      <c r="J4028" s="22">
        <v>70</v>
      </c>
      <c r="K4028" s="22">
        <v>30</v>
      </c>
      <c r="L4028" s="23">
        <v>40848</v>
      </c>
      <c r="M4028" s="24" t="s">
        <v>114</v>
      </c>
      <c r="N4028" s="24" t="e" vm="14">
        <v>#VALUE!</v>
      </c>
      <c r="O4028" s="22">
        <v>435</v>
      </c>
      <c r="P4028" s="24" t="s">
        <v>109</v>
      </c>
      <c r="Q4028" s="24" t="s">
        <v>100</v>
      </c>
      <c r="R4028" s="24" t="s">
        <v>113</v>
      </c>
      <c r="S4028" s="24" t="s">
        <v>94</v>
      </c>
    </row>
    <row r="4029" spans="1:19" x14ac:dyDescent="0.2">
      <c r="A4029" s="22">
        <v>190</v>
      </c>
      <c r="B4029" s="22">
        <v>172</v>
      </c>
      <c r="C4029" s="22">
        <v>309</v>
      </c>
      <c r="D4029" s="22">
        <v>118</v>
      </c>
      <c r="E4029" s="22">
        <v>44</v>
      </c>
      <c r="F4029" s="22">
        <v>33</v>
      </c>
      <c r="G4029" s="22">
        <v>930</v>
      </c>
      <c r="H4029" s="22">
        <v>110</v>
      </c>
      <c r="I4029" s="22">
        <v>130</v>
      </c>
      <c r="J4029" s="22">
        <v>210</v>
      </c>
      <c r="K4029" s="22">
        <v>80</v>
      </c>
      <c r="L4029" s="23">
        <v>40848</v>
      </c>
      <c r="M4029" s="24" t="s">
        <v>114</v>
      </c>
      <c r="N4029" s="24" t="e" vm="51">
        <v>#VALUE!</v>
      </c>
      <c r="O4029" s="22">
        <v>805</v>
      </c>
      <c r="P4029" s="24" t="s">
        <v>91</v>
      </c>
      <c r="Q4029" s="24" t="s">
        <v>98</v>
      </c>
      <c r="R4029" s="24" t="s">
        <v>107</v>
      </c>
      <c r="S4029" s="24" t="s">
        <v>94</v>
      </c>
    </row>
    <row r="4030" spans="1:19" x14ac:dyDescent="0.2">
      <c r="A4030" s="22">
        <v>70</v>
      </c>
      <c r="B4030" s="22">
        <v>73</v>
      </c>
      <c r="C4030" s="22">
        <v>131</v>
      </c>
      <c r="D4030" s="22">
        <v>50</v>
      </c>
      <c r="E4030" s="22">
        <v>26</v>
      </c>
      <c r="F4030" s="22">
        <v>14</v>
      </c>
      <c r="G4030" s="22">
        <v>589</v>
      </c>
      <c r="H4030" s="22">
        <v>40</v>
      </c>
      <c r="I4030" s="22">
        <v>50</v>
      </c>
      <c r="J4030" s="22">
        <v>80</v>
      </c>
      <c r="K4030" s="22">
        <v>30</v>
      </c>
      <c r="L4030" s="23">
        <v>40848</v>
      </c>
      <c r="M4030" s="24" t="s">
        <v>114</v>
      </c>
      <c r="N4030" s="24" t="e" vm="51">
        <v>#VALUE!</v>
      </c>
      <c r="O4030" s="22">
        <v>760</v>
      </c>
      <c r="P4030" s="24" t="s">
        <v>91</v>
      </c>
      <c r="Q4030" s="24" t="s">
        <v>98</v>
      </c>
      <c r="R4030" s="24" t="s">
        <v>108</v>
      </c>
      <c r="S4030" s="24" t="s">
        <v>94</v>
      </c>
    </row>
    <row r="4031" spans="1:19" x14ac:dyDescent="0.2">
      <c r="A4031" s="22">
        <v>88</v>
      </c>
      <c r="B4031" s="22">
        <v>114</v>
      </c>
      <c r="C4031" s="22">
        <v>201</v>
      </c>
      <c r="D4031" s="22">
        <v>75</v>
      </c>
      <c r="E4031" s="22">
        <v>55</v>
      </c>
      <c r="F4031" s="22">
        <v>24</v>
      </c>
      <c r="G4031" s="22">
        <v>659</v>
      </c>
      <c r="H4031" s="22">
        <v>40</v>
      </c>
      <c r="I4031" s="22">
        <v>80</v>
      </c>
      <c r="J4031" s="22">
        <v>130</v>
      </c>
      <c r="K4031" s="22">
        <v>50</v>
      </c>
      <c r="L4031" s="23">
        <v>40848</v>
      </c>
      <c r="M4031" s="24" t="s">
        <v>114</v>
      </c>
      <c r="N4031" s="24" t="e" vm="51">
        <v>#VALUE!</v>
      </c>
      <c r="O4031" s="22">
        <v>209</v>
      </c>
      <c r="P4031" s="24" t="s">
        <v>91</v>
      </c>
      <c r="Q4031" s="24" t="s">
        <v>98</v>
      </c>
      <c r="R4031" s="24" t="s">
        <v>99</v>
      </c>
      <c r="S4031" s="24" t="s">
        <v>94</v>
      </c>
    </row>
    <row r="4032" spans="1:19" x14ac:dyDescent="0.2">
      <c r="A4032" s="22">
        <v>125</v>
      </c>
      <c r="B4032" s="22">
        <v>117</v>
      </c>
      <c r="C4032" s="22">
        <v>211</v>
      </c>
      <c r="D4032" s="22">
        <v>81</v>
      </c>
      <c r="E4032" s="22">
        <v>33</v>
      </c>
      <c r="F4032" s="22">
        <v>22</v>
      </c>
      <c r="G4032" s="22">
        <v>984</v>
      </c>
      <c r="H4032" s="22">
        <v>80</v>
      </c>
      <c r="I4032" s="22">
        <v>110</v>
      </c>
      <c r="J4032" s="22">
        <v>180</v>
      </c>
      <c r="K4032" s="22">
        <v>70</v>
      </c>
      <c r="L4032" s="23">
        <v>40848</v>
      </c>
      <c r="M4032" s="24" t="s">
        <v>114</v>
      </c>
      <c r="N4032" s="24" t="e" vm="51">
        <v>#VALUE!</v>
      </c>
      <c r="O4032" s="22">
        <v>760</v>
      </c>
      <c r="P4032" s="24" t="s">
        <v>91</v>
      </c>
      <c r="Q4032" s="24" t="s">
        <v>103</v>
      </c>
      <c r="R4032" s="24" t="s">
        <v>104</v>
      </c>
      <c r="S4032" s="24" t="s">
        <v>97</v>
      </c>
    </row>
    <row r="4033" spans="1:19" x14ac:dyDescent="0.2">
      <c r="A4033" s="22">
        <v>258</v>
      </c>
      <c r="B4033" s="22">
        <v>265</v>
      </c>
      <c r="C4033" s="22">
        <v>522</v>
      </c>
      <c r="D4033" s="22">
        <v>225</v>
      </c>
      <c r="E4033" s="22">
        <v>91</v>
      </c>
      <c r="F4033" s="22">
        <v>69</v>
      </c>
      <c r="G4033" s="22">
        <v>1272</v>
      </c>
      <c r="H4033" s="22">
        <v>160</v>
      </c>
      <c r="I4033" s="22">
        <v>240</v>
      </c>
      <c r="J4033" s="22">
        <v>450</v>
      </c>
      <c r="K4033" s="22">
        <v>210</v>
      </c>
      <c r="L4033" s="23">
        <v>40848</v>
      </c>
      <c r="M4033" s="24" t="s">
        <v>114</v>
      </c>
      <c r="N4033" s="24" t="e" vm="51">
        <v>#VALUE!</v>
      </c>
      <c r="O4033" s="22">
        <v>510</v>
      </c>
      <c r="P4033" s="24" t="s">
        <v>91</v>
      </c>
      <c r="Q4033" s="24" t="s">
        <v>103</v>
      </c>
      <c r="R4033" s="24" t="s">
        <v>105</v>
      </c>
      <c r="S4033" s="24" t="s">
        <v>97</v>
      </c>
    </row>
    <row r="4034" spans="1:19" x14ac:dyDescent="0.2">
      <c r="A4034" s="22">
        <v>40</v>
      </c>
      <c r="B4034" s="22">
        <v>52</v>
      </c>
      <c r="C4034" s="22">
        <v>98</v>
      </c>
      <c r="D4034" s="22">
        <v>40</v>
      </c>
      <c r="E4034" s="22">
        <v>25</v>
      </c>
      <c r="F4034" s="22">
        <v>13</v>
      </c>
      <c r="G4034" s="22">
        <v>536</v>
      </c>
      <c r="H4034" s="22">
        <v>30</v>
      </c>
      <c r="I4034" s="22">
        <v>50</v>
      </c>
      <c r="J4034" s="22">
        <v>80</v>
      </c>
      <c r="K4034" s="22">
        <v>30</v>
      </c>
      <c r="L4034" s="23">
        <v>40848</v>
      </c>
      <c r="M4034" s="24" t="s">
        <v>114</v>
      </c>
      <c r="N4034" s="24" t="e" vm="51">
        <v>#VALUE!</v>
      </c>
      <c r="O4034" s="22">
        <v>323</v>
      </c>
      <c r="P4034" s="24" t="s">
        <v>91</v>
      </c>
      <c r="Q4034" s="24" t="s">
        <v>103</v>
      </c>
      <c r="R4034" s="24" t="s">
        <v>106</v>
      </c>
      <c r="S4034" s="24" t="s">
        <v>97</v>
      </c>
    </row>
    <row r="4035" spans="1:19" x14ac:dyDescent="0.2">
      <c r="A4035" s="22">
        <v>39</v>
      </c>
      <c r="B4035" s="22">
        <v>168</v>
      </c>
      <c r="C4035" s="22">
        <v>308</v>
      </c>
      <c r="D4035" s="22">
        <v>121</v>
      </c>
      <c r="E4035" s="22">
        <v>142</v>
      </c>
      <c r="F4035" s="22">
        <v>109</v>
      </c>
      <c r="G4035" s="22">
        <v>912</v>
      </c>
      <c r="H4035" s="22">
        <v>40</v>
      </c>
      <c r="I4035" s="22">
        <v>170</v>
      </c>
      <c r="J4035" s="22">
        <v>280</v>
      </c>
      <c r="K4035" s="22">
        <v>110</v>
      </c>
      <c r="L4035" s="23">
        <v>40848</v>
      </c>
      <c r="M4035" s="24" t="s">
        <v>114</v>
      </c>
      <c r="N4035" s="24" t="e" vm="51">
        <v>#VALUE!</v>
      </c>
      <c r="O4035" s="22">
        <v>916</v>
      </c>
      <c r="P4035" s="24" t="s">
        <v>91</v>
      </c>
      <c r="Q4035" s="24" t="s">
        <v>100</v>
      </c>
      <c r="R4035" s="24" t="s">
        <v>101</v>
      </c>
      <c r="S4035" s="24" t="s">
        <v>94</v>
      </c>
    </row>
    <row r="4036" spans="1:19" ht="32" x14ac:dyDescent="0.2">
      <c r="A4036" s="22">
        <v>292</v>
      </c>
      <c r="B4036" s="22">
        <v>304</v>
      </c>
      <c r="C4036" s="22">
        <v>567</v>
      </c>
      <c r="D4036" s="22">
        <v>228</v>
      </c>
      <c r="E4036" s="22">
        <v>107</v>
      </c>
      <c r="F4036" s="22">
        <v>75</v>
      </c>
      <c r="G4036" s="22">
        <v>1691</v>
      </c>
      <c r="H4036" s="22">
        <v>190</v>
      </c>
      <c r="I4036" s="22">
        <v>290</v>
      </c>
      <c r="J4036" s="22">
        <v>510</v>
      </c>
      <c r="K4036" s="22">
        <v>220</v>
      </c>
      <c r="L4036" s="23">
        <v>40848</v>
      </c>
      <c r="M4036" s="24" t="s">
        <v>114</v>
      </c>
      <c r="N4036" s="24" t="e" vm="51">
        <v>#VALUE!</v>
      </c>
      <c r="O4036" s="22">
        <v>213</v>
      </c>
      <c r="P4036" s="24" t="s">
        <v>91</v>
      </c>
      <c r="Q4036" s="24" t="s">
        <v>100</v>
      </c>
      <c r="R4036" s="24" t="s">
        <v>102</v>
      </c>
      <c r="S4036" s="24" t="s">
        <v>97</v>
      </c>
    </row>
    <row r="4037" spans="1:19" x14ac:dyDescent="0.2">
      <c r="A4037" s="22">
        <v>-83</v>
      </c>
      <c r="B4037" s="22">
        <v>3</v>
      </c>
      <c r="C4037" s="22">
        <v>124</v>
      </c>
      <c r="D4037" s="22">
        <v>113</v>
      </c>
      <c r="E4037" s="22">
        <v>59</v>
      </c>
      <c r="F4037" s="22">
        <v>36</v>
      </c>
      <c r="G4037" s="22">
        <v>2758</v>
      </c>
      <c r="H4037" s="22">
        <v>-50</v>
      </c>
      <c r="I4037" s="22">
        <v>0</v>
      </c>
      <c r="J4037" s="22">
        <v>130</v>
      </c>
      <c r="K4037" s="22">
        <v>130</v>
      </c>
      <c r="L4037" s="23">
        <v>40848</v>
      </c>
      <c r="M4037" s="24" t="s">
        <v>114</v>
      </c>
      <c r="N4037" s="24" t="e" vm="51">
        <v>#VALUE!</v>
      </c>
      <c r="O4037" s="22">
        <v>916</v>
      </c>
      <c r="P4037" s="24" t="s">
        <v>91</v>
      </c>
      <c r="Q4037" s="24" t="s">
        <v>92</v>
      </c>
      <c r="R4037" s="24" t="s">
        <v>93</v>
      </c>
      <c r="S4037" s="24" t="s">
        <v>94</v>
      </c>
    </row>
    <row r="4038" spans="1:19" x14ac:dyDescent="0.2">
      <c r="A4038" s="22">
        <v>349</v>
      </c>
      <c r="B4038" s="22">
        <v>374</v>
      </c>
      <c r="C4038" s="22">
        <v>664</v>
      </c>
      <c r="D4038" s="22">
        <v>249</v>
      </c>
      <c r="E4038" s="22">
        <v>139</v>
      </c>
      <c r="F4038" s="22">
        <v>87</v>
      </c>
      <c r="G4038" s="22">
        <v>2580</v>
      </c>
      <c r="H4038" s="22">
        <v>310</v>
      </c>
      <c r="I4038" s="22">
        <v>450</v>
      </c>
      <c r="J4038" s="22">
        <v>740</v>
      </c>
      <c r="K4038" s="22">
        <v>290</v>
      </c>
      <c r="L4038" s="23">
        <v>40848</v>
      </c>
      <c r="M4038" s="24" t="s">
        <v>114</v>
      </c>
      <c r="N4038" s="24" t="e" vm="51">
        <v>#VALUE!</v>
      </c>
      <c r="O4038" s="22">
        <v>213</v>
      </c>
      <c r="P4038" s="24" t="s">
        <v>91</v>
      </c>
      <c r="Q4038" s="24" t="s">
        <v>92</v>
      </c>
      <c r="R4038" s="24" t="s">
        <v>95</v>
      </c>
      <c r="S4038" s="24" t="s">
        <v>94</v>
      </c>
    </row>
    <row r="4039" spans="1:19" ht="32" x14ac:dyDescent="0.2">
      <c r="A4039" s="22">
        <v>-188</v>
      </c>
      <c r="B4039" s="22">
        <v>-27</v>
      </c>
      <c r="C4039" s="22">
        <v>156</v>
      </c>
      <c r="D4039" s="22">
        <v>173</v>
      </c>
      <c r="E4039" s="22">
        <v>100</v>
      </c>
      <c r="F4039" s="22">
        <v>57</v>
      </c>
      <c r="G4039" s="22">
        <v>3909</v>
      </c>
      <c r="H4039" s="22">
        <v>-130</v>
      </c>
      <c r="I4039" s="22">
        <v>-30</v>
      </c>
      <c r="J4039" s="22">
        <v>170</v>
      </c>
      <c r="K4039" s="22">
        <v>200</v>
      </c>
      <c r="L4039" s="23">
        <v>40848</v>
      </c>
      <c r="M4039" s="24" t="s">
        <v>114</v>
      </c>
      <c r="N4039" s="24" t="e" vm="51">
        <v>#VALUE!</v>
      </c>
      <c r="O4039" s="22">
        <v>626</v>
      </c>
      <c r="P4039" s="24" t="s">
        <v>91</v>
      </c>
      <c r="Q4039" s="24" t="s">
        <v>92</v>
      </c>
      <c r="R4039" s="24" t="s">
        <v>96</v>
      </c>
      <c r="S4039" s="24" t="s">
        <v>97</v>
      </c>
    </row>
    <row r="4040" spans="1:19" x14ac:dyDescent="0.2">
      <c r="A4040" s="22">
        <v>191</v>
      </c>
      <c r="B4040" s="22">
        <v>212</v>
      </c>
      <c r="C4040" s="22">
        <v>451</v>
      </c>
      <c r="D4040" s="22">
        <v>211</v>
      </c>
      <c r="E4040" s="22">
        <v>83</v>
      </c>
      <c r="F4040" s="22">
        <v>59</v>
      </c>
      <c r="G4040" s="22">
        <v>1778</v>
      </c>
      <c r="H4040" s="22">
        <v>140</v>
      </c>
      <c r="I4040" s="22">
        <v>210</v>
      </c>
      <c r="J4040" s="22">
        <v>410</v>
      </c>
      <c r="K4040" s="22">
        <v>200</v>
      </c>
      <c r="L4040" s="23">
        <v>40848</v>
      </c>
      <c r="M4040" s="24" t="s">
        <v>114</v>
      </c>
      <c r="N4040" s="24" t="e" vm="51">
        <v>#VALUE!</v>
      </c>
      <c r="O4040" s="22">
        <v>951</v>
      </c>
      <c r="P4040" s="24" t="s">
        <v>91</v>
      </c>
      <c r="Q4040" s="24" t="s">
        <v>100</v>
      </c>
      <c r="R4040" s="24" t="s">
        <v>113</v>
      </c>
      <c r="S4040" s="24" t="s">
        <v>94</v>
      </c>
    </row>
    <row r="4041" spans="1:19" x14ac:dyDescent="0.2">
      <c r="A4041" s="22">
        <v>291</v>
      </c>
      <c r="B4041" s="22">
        <v>304</v>
      </c>
      <c r="C4041" s="22">
        <v>567</v>
      </c>
      <c r="D4041" s="22">
        <v>228</v>
      </c>
      <c r="E4041" s="22">
        <v>108</v>
      </c>
      <c r="F4041" s="22">
        <v>75</v>
      </c>
      <c r="G4041" s="22">
        <v>1691</v>
      </c>
      <c r="H4041" s="22">
        <v>140</v>
      </c>
      <c r="I4041" s="22">
        <v>220</v>
      </c>
      <c r="J4041" s="22">
        <v>380</v>
      </c>
      <c r="K4041" s="22">
        <v>160</v>
      </c>
      <c r="L4041" s="23">
        <v>40848</v>
      </c>
      <c r="M4041" s="24" t="s">
        <v>114</v>
      </c>
      <c r="N4041" s="24" t="e" vm="21">
        <v>#VALUE!</v>
      </c>
      <c r="O4041" s="22">
        <v>775</v>
      </c>
      <c r="P4041" s="24" t="s">
        <v>109</v>
      </c>
      <c r="Q4041" s="24" t="s">
        <v>98</v>
      </c>
      <c r="R4041" s="24" t="s">
        <v>107</v>
      </c>
      <c r="S4041" s="24" t="s">
        <v>94</v>
      </c>
    </row>
    <row r="4042" spans="1:19" x14ac:dyDescent="0.2">
      <c r="A4042" s="22">
        <v>190</v>
      </c>
      <c r="B4042" s="22">
        <v>212</v>
      </c>
      <c r="C4042" s="22">
        <v>451</v>
      </c>
      <c r="D4042" s="22">
        <v>211</v>
      </c>
      <c r="E4042" s="22">
        <v>84</v>
      </c>
      <c r="F4042" s="22">
        <v>59</v>
      </c>
      <c r="G4042" s="22">
        <v>1778</v>
      </c>
      <c r="H4042" s="22">
        <v>80</v>
      </c>
      <c r="I4042" s="22">
        <v>150</v>
      </c>
      <c r="J4042" s="22">
        <v>300</v>
      </c>
      <c r="K4042" s="22">
        <v>150</v>
      </c>
      <c r="L4042" s="23">
        <v>40848</v>
      </c>
      <c r="M4042" s="24" t="s">
        <v>114</v>
      </c>
      <c r="N4042" s="24" t="e" vm="21">
        <v>#VALUE!</v>
      </c>
      <c r="O4042" s="22">
        <v>702</v>
      </c>
      <c r="P4042" s="24" t="s">
        <v>109</v>
      </c>
      <c r="Q4042" s="24" t="s">
        <v>98</v>
      </c>
      <c r="R4042" s="24" t="s">
        <v>108</v>
      </c>
      <c r="S4042" s="24" t="s">
        <v>94</v>
      </c>
    </row>
    <row r="4043" spans="1:19" x14ac:dyDescent="0.2">
      <c r="A4043" s="22">
        <v>-505</v>
      </c>
      <c r="B4043" s="22">
        <v>-245</v>
      </c>
      <c r="C4043" s="22">
        <v>34</v>
      </c>
      <c r="D4043" s="22">
        <v>245</v>
      </c>
      <c r="E4043" s="22">
        <v>127</v>
      </c>
      <c r="F4043" s="22">
        <v>93</v>
      </c>
      <c r="G4043" s="22">
        <v>7653</v>
      </c>
      <c r="H4043" s="22">
        <v>-280</v>
      </c>
      <c r="I4043" s="22">
        <v>-180</v>
      </c>
      <c r="J4043" s="22">
        <v>0</v>
      </c>
      <c r="K4043" s="22">
        <v>180</v>
      </c>
      <c r="L4043" s="23">
        <v>40848</v>
      </c>
      <c r="M4043" s="24" t="s">
        <v>114</v>
      </c>
      <c r="N4043" s="24" t="e" vm="21">
        <v>#VALUE!</v>
      </c>
      <c r="O4043" s="22">
        <v>775</v>
      </c>
      <c r="P4043" s="24" t="s">
        <v>109</v>
      </c>
      <c r="Q4043" s="24" t="s">
        <v>98</v>
      </c>
      <c r="R4043" s="24" t="s">
        <v>99</v>
      </c>
      <c r="S4043" s="24" t="s">
        <v>94</v>
      </c>
    </row>
    <row r="4044" spans="1:19" x14ac:dyDescent="0.2">
      <c r="A4044" s="22">
        <v>39</v>
      </c>
      <c r="B4044" s="22">
        <v>168</v>
      </c>
      <c r="C4044" s="22">
        <v>308</v>
      </c>
      <c r="D4044" s="22">
        <v>121</v>
      </c>
      <c r="E4044" s="22">
        <v>142</v>
      </c>
      <c r="F4044" s="22">
        <v>109</v>
      </c>
      <c r="G4044" s="22">
        <v>912</v>
      </c>
      <c r="H4044" s="22">
        <v>20</v>
      </c>
      <c r="I4044" s="22">
        <v>150</v>
      </c>
      <c r="J4044" s="22">
        <v>260</v>
      </c>
      <c r="K4044" s="22">
        <v>110</v>
      </c>
      <c r="L4044" s="23">
        <v>40848</v>
      </c>
      <c r="M4044" s="24" t="s">
        <v>114</v>
      </c>
      <c r="N4044" s="24" t="e" vm="21">
        <v>#VALUE!</v>
      </c>
      <c r="O4044" s="22">
        <v>702</v>
      </c>
      <c r="P4044" s="24" t="s">
        <v>109</v>
      </c>
      <c r="Q4044" s="24" t="s">
        <v>103</v>
      </c>
      <c r="R4044" s="24" t="s">
        <v>104</v>
      </c>
      <c r="S4044" s="24" t="s">
        <v>97</v>
      </c>
    </row>
    <row r="4045" spans="1:19" x14ac:dyDescent="0.2">
      <c r="A4045" s="22">
        <v>205</v>
      </c>
      <c r="B4045" s="22">
        <v>239</v>
      </c>
      <c r="C4045" s="22">
        <v>439</v>
      </c>
      <c r="D4045" s="22">
        <v>173</v>
      </c>
      <c r="E4045" s="22">
        <v>101</v>
      </c>
      <c r="F4045" s="22">
        <v>57</v>
      </c>
      <c r="G4045" s="22">
        <v>1150</v>
      </c>
      <c r="H4045" s="22">
        <v>130</v>
      </c>
      <c r="I4045" s="22">
        <v>220</v>
      </c>
      <c r="J4045" s="22">
        <v>380</v>
      </c>
      <c r="K4045" s="22">
        <v>160</v>
      </c>
      <c r="L4045" s="23">
        <v>40848</v>
      </c>
      <c r="M4045" s="24" t="s">
        <v>114</v>
      </c>
      <c r="N4045" s="24" t="e" vm="21">
        <v>#VALUE!</v>
      </c>
      <c r="O4045" s="22">
        <v>702</v>
      </c>
      <c r="P4045" s="24" t="s">
        <v>109</v>
      </c>
      <c r="Q4045" s="24" t="s">
        <v>103</v>
      </c>
      <c r="R4045" s="24" t="s">
        <v>105</v>
      </c>
      <c r="S4045" s="24" t="s">
        <v>97</v>
      </c>
    </row>
    <row r="4046" spans="1:19" x14ac:dyDescent="0.2">
      <c r="A4046" s="22">
        <v>159</v>
      </c>
      <c r="B4046" s="22">
        <v>165</v>
      </c>
      <c r="C4046" s="22">
        <v>296</v>
      </c>
      <c r="D4046" s="22">
        <v>113</v>
      </c>
      <c r="E4046" s="22">
        <v>58</v>
      </c>
      <c r="F4046" s="22">
        <v>36</v>
      </c>
      <c r="G4046" s="22">
        <v>803</v>
      </c>
      <c r="H4046" s="22">
        <v>100</v>
      </c>
      <c r="I4046" s="22">
        <v>150</v>
      </c>
      <c r="J4046" s="22">
        <v>250</v>
      </c>
      <c r="K4046" s="22">
        <v>100</v>
      </c>
      <c r="L4046" s="23">
        <v>40848</v>
      </c>
      <c r="M4046" s="24" t="s">
        <v>114</v>
      </c>
      <c r="N4046" s="24" t="e" vm="21">
        <v>#VALUE!</v>
      </c>
      <c r="O4046" s="22">
        <v>775</v>
      </c>
      <c r="P4046" s="24" t="s">
        <v>109</v>
      </c>
      <c r="Q4046" s="24" t="s">
        <v>103</v>
      </c>
      <c r="R4046" s="24" t="s">
        <v>106</v>
      </c>
      <c r="S4046" s="24" t="s">
        <v>97</v>
      </c>
    </row>
    <row r="4047" spans="1:19" x14ac:dyDescent="0.2">
      <c r="A4047" s="22">
        <v>46</v>
      </c>
      <c r="B4047" s="22">
        <v>43</v>
      </c>
      <c r="C4047" s="22">
        <v>46</v>
      </c>
      <c r="D4047" s="22">
        <v>0</v>
      </c>
      <c r="E4047" s="22">
        <v>12</v>
      </c>
      <c r="F4047" s="22">
        <v>0</v>
      </c>
      <c r="G4047" s="22">
        <v>387</v>
      </c>
      <c r="H4047" s="22">
        <v>30</v>
      </c>
      <c r="I4047" s="22">
        <v>40</v>
      </c>
      <c r="J4047" s="22">
        <v>40</v>
      </c>
      <c r="K4047" s="22">
        <v>0</v>
      </c>
      <c r="L4047" s="23">
        <v>40848</v>
      </c>
      <c r="M4047" s="24" t="s">
        <v>114</v>
      </c>
      <c r="N4047" s="24" t="e" vm="21">
        <v>#VALUE!</v>
      </c>
      <c r="O4047" s="22">
        <v>775</v>
      </c>
      <c r="P4047" s="24" t="s">
        <v>109</v>
      </c>
      <c r="Q4047" s="24" t="s">
        <v>100</v>
      </c>
      <c r="R4047" s="24" t="s">
        <v>113</v>
      </c>
      <c r="S4047" s="24" t="s">
        <v>94</v>
      </c>
    </row>
    <row r="4048" spans="1:19" x14ac:dyDescent="0.2">
      <c r="A4048" s="22">
        <v>13</v>
      </c>
      <c r="B4048" s="22">
        <v>24</v>
      </c>
      <c r="C4048" s="22">
        <v>42</v>
      </c>
      <c r="D4048" s="22">
        <v>15</v>
      </c>
      <c r="E4048" s="22">
        <v>15</v>
      </c>
      <c r="F4048" s="22">
        <v>4</v>
      </c>
      <c r="G4048" s="22">
        <v>848</v>
      </c>
      <c r="H4048" s="22">
        <v>10</v>
      </c>
      <c r="I4048" s="22">
        <v>20</v>
      </c>
      <c r="J4048" s="22">
        <v>30</v>
      </c>
      <c r="K4048" s="22">
        <v>10</v>
      </c>
      <c r="L4048" s="23">
        <v>40848</v>
      </c>
      <c r="M4048" s="24" t="s">
        <v>114</v>
      </c>
      <c r="N4048" s="24" t="e" vm="21">
        <v>#VALUE!</v>
      </c>
      <c r="O4048" s="22">
        <v>775</v>
      </c>
      <c r="P4048" s="24" t="s">
        <v>109</v>
      </c>
      <c r="Q4048" s="24" t="s">
        <v>100</v>
      </c>
      <c r="R4048" s="24" t="s">
        <v>101</v>
      </c>
      <c r="S4048" s="24" t="s">
        <v>94</v>
      </c>
    </row>
    <row r="4049" spans="1:19" ht="32" x14ac:dyDescent="0.2">
      <c r="A4049" s="22">
        <v>25</v>
      </c>
      <c r="B4049" s="22">
        <v>34</v>
      </c>
      <c r="C4049" s="22">
        <v>60</v>
      </c>
      <c r="D4049" s="22">
        <v>22</v>
      </c>
      <c r="E4049" s="22">
        <v>17</v>
      </c>
      <c r="F4049" s="22">
        <v>6</v>
      </c>
      <c r="G4049" s="22">
        <v>802</v>
      </c>
      <c r="H4049" s="22">
        <v>20</v>
      </c>
      <c r="I4049" s="22">
        <v>30</v>
      </c>
      <c r="J4049" s="22">
        <v>50</v>
      </c>
      <c r="K4049" s="22">
        <v>20</v>
      </c>
      <c r="L4049" s="23">
        <v>40848</v>
      </c>
      <c r="M4049" s="24" t="s">
        <v>114</v>
      </c>
      <c r="N4049" s="24" t="e" vm="21">
        <v>#VALUE!</v>
      </c>
      <c r="O4049" s="22">
        <v>775</v>
      </c>
      <c r="P4049" s="24" t="s">
        <v>109</v>
      </c>
      <c r="Q4049" s="24" t="s">
        <v>100</v>
      </c>
      <c r="R4049" s="24" t="s">
        <v>102</v>
      </c>
      <c r="S4049" s="24" t="s">
        <v>97</v>
      </c>
    </row>
    <row r="4050" spans="1:19" x14ac:dyDescent="0.2">
      <c r="A4050" s="22">
        <v>-6</v>
      </c>
      <c r="B4050" s="22">
        <v>41</v>
      </c>
      <c r="C4050" s="22">
        <v>79</v>
      </c>
      <c r="D4050" s="22">
        <v>33</v>
      </c>
      <c r="E4050" s="22">
        <v>45</v>
      </c>
      <c r="F4050" s="22">
        <v>12</v>
      </c>
      <c r="G4050" s="22">
        <v>243</v>
      </c>
      <c r="H4050" s="22">
        <v>10</v>
      </c>
      <c r="I4050" s="22">
        <v>50</v>
      </c>
      <c r="J4050" s="22">
        <v>80</v>
      </c>
      <c r="K4050" s="22">
        <v>30</v>
      </c>
      <c r="L4050" s="23">
        <v>40848</v>
      </c>
      <c r="M4050" s="24" t="s">
        <v>114</v>
      </c>
      <c r="N4050" s="24" t="e" vm="21">
        <v>#VALUE!</v>
      </c>
      <c r="O4050" s="22">
        <v>775</v>
      </c>
      <c r="P4050" s="24" t="s">
        <v>109</v>
      </c>
      <c r="Q4050" s="24" t="s">
        <v>92</v>
      </c>
      <c r="R4050" s="24" t="s">
        <v>95</v>
      </c>
      <c r="S4050" s="24" t="s">
        <v>94</v>
      </c>
    </row>
    <row r="4051" spans="1:19" ht="32" x14ac:dyDescent="0.2">
      <c r="A4051" s="22">
        <v>7</v>
      </c>
      <c r="B4051" s="22">
        <v>35</v>
      </c>
      <c r="C4051" s="22">
        <v>68</v>
      </c>
      <c r="D4051" s="22">
        <v>29</v>
      </c>
      <c r="E4051" s="22">
        <v>30</v>
      </c>
      <c r="F4051" s="22">
        <v>8</v>
      </c>
      <c r="G4051" s="22">
        <v>1003</v>
      </c>
      <c r="H4051" s="22">
        <v>20</v>
      </c>
      <c r="I4051" s="22">
        <v>40</v>
      </c>
      <c r="J4051" s="22">
        <v>70</v>
      </c>
      <c r="K4051" s="22">
        <v>30</v>
      </c>
      <c r="L4051" s="23">
        <v>40848</v>
      </c>
      <c r="M4051" s="24" t="s">
        <v>114</v>
      </c>
      <c r="N4051" s="24" t="e" vm="21">
        <v>#VALUE!</v>
      </c>
      <c r="O4051" s="22">
        <v>702</v>
      </c>
      <c r="P4051" s="24" t="s">
        <v>109</v>
      </c>
      <c r="Q4051" s="24" t="s">
        <v>92</v>
      </c>
      <c r="R4051" s="24" t="s">
        <v>96</v>
      </c>
      <c r="S4051" s="24" t="s">
        <v>97</v>
      </c>
    </row>
    <row r="4052" spans="1:19" x14ac:dyDescent="0.2">
      <c r="A4052" s="22">
        <v>42</v>
      </c>
      <c r="B4052" s="22">
        <v>48</v>
      </c>
      <c r="C4052" s="22">
        <v>85</v>
      </c>
      <c r="D4052" s="22">
        <v>32</v>
      </c>
      <c r="E4052" s="22">
        <v>20</v>
      </c>
      <c r="F4052" s="22">
        <v>8</v>
      </c>
      <c r="G4052" s="22">
        <v>482</v>
      </c>
      <c r="H4052" s="22">
        <v>30</v>
      </c>
      <c r="I4052" s="22">
        <v>30</v>
      </c>
      <c r="J4052" s="22">
        <v>50</v>
      </c>
      <c r="K4052" s="22">
        <v>20</v>
      </c>
      <c r="L4052" s="23">
        <v>40848</v>
      </c>
      <c r="M4052" s="24" t="s">
        <v>114</v>
      </c>
      <c r="N4052" s="24" t="e" vm="17">
        <v>#VALUE!</v>
      </c>
      <c r="O4052" s="22">
        <v>503</v>
      </c>
      <c r="P4052" s="24" t="s">
        <v>109</v>
      </c>
      <c r="Q4052" s="24" t="s">
        <v>98</v>
      </c>
      <c r="R4052" s="24" t="s">
        <v>107</v>
      </c>
      <c r="S4052" s="24" t="s">
        <v>94</v>
      </c>
    </row>
    <row r="4053" spans="1:19" x14ac:dyDescent="0.2">
      <c r="A4053" s="22">
        <v>92</v>
      </c>
      <c r="B4053" s="22">
        <v>119</v>
      </c>
      <c r="C4053" s="22">
        <v>210</v>
      </c>
      <c r="D4053" s="22">
        <v>78</v>
      </c>
      <c r="E4053" s="22">
        <v>57</v>
      </c>
      <c r="F4053" s="22">
        <v>25</v>
      </c>
      <c r="G4053" s="22">
        <v>798</v>
      </c>
      <c r="H4053" s="22">
        <v>50</v>
      </c>
      <c r="I4053" s="22">
        <v>90</v>
      </c>
      <c r="J4053" s="22">
        <v>140</v>
      </c>
      <c r="K4053" s="22">
        <v>50</v>
      </c>
      <c r="L4053" s="23">
        <v>40848</v>
      </c>
      <c r="M4053" s="24" t="s">
        <v>114</v>
      </c>
      <c r="N4053" s="24" t="e" vm="17">
        <v>#VALUE!</v>
      </c>
      <c r="O4053" s="22">
        <v>503</v>
      </c>
      <c r="P4053" s="24" t="s">
        <v>109</v>
      </c>
      <c r="Q4053" s="24" t="s">
        <v>98</v>
      </c>
      <c r="R4053" s="24" t="s">
        <v>108</v>
      </c>
      <c r="S4053" s="24" t="s">
        <v>94</v>
      </c>
    </row>
    <row r="4054" spans="1:19" x14ac:dyDescent="0.2">
      <c r="A4054" s="22">
        <v>132</v>
      </c>
      <c r="B4054" s="22">
        <v>143</v>
      </c>
      <c r="C4054" s="22">
        <v>261</v>
      </c>
      <c r="D4054" s="22">
        <v>102</v>
      </c>
      <c r="E4054" s="22">
        <v>54</v>
      </c>
      <c r="F4054" s="22">
        <v>31</v>
      </c>
      <c r="G4054" s="22">
        <v>666</v>
      </c>
      <c r="H4054" s="22">
        <v>70</v>
      </c>
      <c r="I4054" s="22">
        <v>100</v>
      </c>
      <c r="J4054" s="22">
        <v>170</v>
      </c>
      <c r="K4054" s="22">
        <v>70</v>
      </c>
      <c r="L4054" s="23">
        <v>40848</v>
      </c>
      <c r="M4054" s="24" t="s">
        <v>114</v>
      </c>
      <c r="N4054" s="24" t="e" vm="17">
        <v>#VALUE!</v>
      </c>
      <c r="O4054" s="22">
        <v>971</v>
      </c>
      <c r="P4054" s="24" t="s">
        <v>109</v>
      </c>
      <c r="Q4054" s="24" t="s">
        <v>98</v>
      </c>
      <c r="R4054" s="24" t="s">
        <v>99</v>
      </c>
      <c r="S4054" s="24" t="s">
        <v>94</v>
      </c>
    </row>
    <row r="4055" spans="1:19" x14ac:dyDescent="0.2">
      <c r="A4055" s="22">
        <v>28</v>
      </c>
      <c r="B4055" s="22">
        <v>38</v>
      </c>
      <c r="C4055" s="22">
        <v>67</v>
      </c>
      <c r="D4055" s="22">
        <v>25</v>
      </c>
      <c r="E4055" s="22">
        <v>19</v>
      </c>
      <c r="F4055" s="22">
        <v>7</v>
      </c>
      <c r="G4055" s="22">
        <v>823</v>
      </c>
      <c r="H4055" s="22">
        <v>20</v>
      </c>
      <c r="I4055" s="22">
        <v>30</v>
      </c>
      <c r="J4055" s="22">
        <v>50</v>
      </c>
      <c r="K4055" s="22">
        <v>20</v>
      </c>
      <c r="L4055" s="23">
        <v>40848</v>
      </c>
      <c r="M4055" s="24" t="s">
        <v>114</v>
      </c>
      <c r="N4055" s="24" t="e" vm="17">
        <v>#VALUE!</v>
      </c>
      <c r="O4055" s="22">
        <v>541</v>
      </c>
      <c r="P4055" s="24" t="s">
        <v>109</v>
      </c>
      <c r="Q4055" s="24" t="s">
        <v>103</v>
      </c>
      <c r="R4055" s="24" t="s">
        <v>104</v>
      </c>
      <c r="S4055" s="24" t="s">
        <v>97</v>
      </c>
    </row>
    <row r="4056" spans="1:19" x14ac:dyDescent="0.2">
      <c r="A4056" s="22">
        <v>104</v>
      </c>
      <c r="B4056" s="22">
        <v>112</v>
      </c>
      <c r="C4056" s="22">
        <v>213</v>
      </c>
      <c r="D4056" s="22">
        <v>88</v>
      </c>
      <c r="E4056" s="22">
        <v>42</v>
      </c>
      <c r="F4056" s="22">
        <v>29</v>
      </c>
      <c r="G4056" s="22">
        <v>561</v>
      </c>
      <c r="H4056" s="22">
        <v>70</v>
      </c>
      <c r="I4056" s="22">
        <v>100</v>
      </c>
      <c r="J4056" s="22">
        <v>180</v>
      </c>
      <c r="K4056" s="22">
        <v>80</v>
      </c>
      <c r="L4056" s="23">
        <v>40848</v>
      </c>
      <c r="M4056" s="24" t="s">
        <v>114</v>
      </c>
      <c r="N4056" s="24" t="e" vm="17">
        <v>#VALUE!</v>
      </c>
      <c r="O4056" s="22">
        <v>541</v>
      </c>
      <c r="P4056" s="24" t="s">
        <v>109</v>
      </c>
      <c r="Q4056" s="24" t="s">
        <v>103</v>
      </c>
      <c r="R4056" s="24" t="s">
        <v>105</v>
      </c>
      <c r="S4056" s="24" t="s">
        <v>97</v>
      </c>
    </row>
    <row r="4057" spans="1:19" x14ac:dyDescent="0.2">
      <c r="A4057" s="22">
        <v>24</v>
      </c>
      <c r="B4057" s="22">
        <v>69</v>
      </c>
      <c r="C4057" s="22">
        <v>132</v>
      </c>
      <c r="D4057" s="22">
        <v>55</v>
      </c>
      <c r="E4057" s="22">
        <v>53</v>
      </c>
      <c r="F4057" s="22">
        <v>20</v>
      </c>
      <c r="G4057" s="22">
        <v>410</v>
      </c>
      <c r="H4057" s="22">
        <v>30</v>
      </c>
      <c r="I4057" s="22">
        <v>70</v>
      </c>
      <c r="J4057" s="22">
        <v>120</v>
      </c>
      <c r="K4057" s="22">
        <v>50</v>
      </c>
      <c r="L4057" s="23">
        <v>40848</v>
      </c>
      <c r="M4057" s="24" t="s">
        <v>114</v>
      </c>
      <c r="N4057" s="24" t="e" vm="17">
        <v>#VALUE!</v>
      </c>
      <c r="O4057" s="22">
        <v>503</v>
      </c>
      <c r="P4057" s="24" t="s">
        <v>109</v>
      </c>
      <c r="Q4057" s="24" t="s">
        <v>100</v>
      </c>
      <c r="R4057" s="24" t="s">
        <v>113</v>
      </c>
      <c r="S4057" s="24" t="s">
        <v>94</v>
      </c>
    </row>
    <row r="4058" spans="1:19" x14ac:dyDescent="0.2">
      <c r="A4058" s="22">
        <v>49</v>
      </c>
      <c r="B4058" s="22">
        <v>79</v>
      </c>
      <c r="C4058" s="22">
        <v>147</v>
      </c>
      <c r="D4058" s="22">
        <v>59</v>
      </c>
      <c r="E4058" s="22">
        <v>46</v>
      </c>
      <c r="F4058" s="22">
        <v>19</v>
      </c>
      <c r="G4058" s="22">
        <v>411</v>
      </c>
      <c r="H4058" s="22">
        <v>50</v>
      </c>
      <c r="I4058" s="22">
        <v>80</v>
      </c>
      <c r="J4058" s="22">
        <v>130</v>
      </c>
      <c r="K4058" s="22">
        <v>50</v>
      </c>
      <c r="L4058" s="23">
        <v>40848</v>
      </c>
      <c r="M4058" s="24" t="s">
        <v>114</v>
      </c>
      <c r="N4058" s="24" t="e" vm="17">
        <v>#VALUE!</v>
      </c>
      <c r="O4058" s="22">
        <v>541</v>
      </c>
      <c r="P4058" s="24" t="s">
        <v>109</v>
      </c>
      <c r="Q4058" s="24" t="s">
        <v>100</v>
      </c>
      <c r="R4058" s="24" t="s">
        <v>101</v>
      </c>
      <c r="S4058" s="24" t="s">
        <v>94</v>
      </c>
    </row>
    <row r="4059" spans="1:19" ht="32" x14ac:dyDescent="0.2">
      <c r="A4059" s="22">
        <v>160</v>
      </c>
      <c r="B4059" s="22">
        <v>182</v>
      </c>
      <c r="C4059" s="22">
        <v>387</v>
      </c>
      <c r="D4059" s="22">
        <v>181</v>
      </c>
      <c r="E4059" s="22">
        <v>74</v>
      </c>
      <c r="F4059" s="22">
        <v>50</v>
      </c>
      <c r="G4059" s="22">
        <v>1283</v>
      </c>
      <c r="H4059" s="22">
        <v>120</v>
      </c>
      <c r="I4059" s="22">
        <v>180</v>
      </c>
      <c r="J4059" s="22">
        <v>350</v>
      </c>
      <c r="K4059" s="22">
        <v>170</v>
      </c>
      <c r="L4059" s="23">
        <v>40848</v>
      </c>
      <c r="M4059" s="24" t="s">
        <v>114</v>
      </c>
      <c r="N4059" s="24" t="e" vm="17">
        <v>#VALUE!</v>
      </c>
      <c r="O4059" s="22">
        <v>971</v>
      </c>
      <c r="P4059" s="24" t="s">
        <v>109</v>
      </c>
      <c r="Q4059" s="24" t="s">
        <v>100</v>
      </c>
      <c r="R4059" s="24" t="s">
        <v>102</v>
      </c>
      <c r="S4059" s="24" t="s">
        <v>97</v>
      </c>
    </row>
    <row r="4060" spans="1:19" x14ac:dyDescent="0.2">
      <c r="A4060" s="22">
        <v>-6</v>
      </c>
      <c r="B4060" s="22">
        <v>73</v>
      </c>
      <c r="C4060" s="22">
        <v>133</v>
      </c>
      <c r="D4060" s="22">
        <v>52</v>
      </c>
      <c r="E4060" s="22">
        <v>77</v>
      </c>
      <c r="F4060" s="22">
        <v>47</v>
      </c>
      <c r="G4060" s="22">
        <v>509</v>
      </c>
      <c r="H4060" s="22">
        <v>10</v>
      </c>
      <c r="I4060" s="22">
        <v>80</v>
      </c>
      <c r="J4060" s="22">
        <v>140</v>
      </c>
      <c r="K4060" s="22">
        <v>60</v>
      </c>
      <c r="L4060" s="23">
        <v>40848</v>
      </c>
      <c r="M4060" s="24" t="s">
        <v>114</v>
      </c>
      <c r="N4060" s="24" t="e" vm="17">
        <v>#VALUE!</v>
      </c>
      <c r="O4060" s="22">
        <v>971</v>
      </c>
      <c r="P4060" s="24" t="s">
        <v>109</v>
      </c>
      <c r="Q4060" s="24" t="s">
        <v>92</v>
      </c>
      <c r="R4060" s="24" t="s">
        <v>93</v>
      </c>
      <c r="S4060" s="24" t="s">
        <v>94</v>
      </c>
    </row>
    <row r="4061" spans="1:19" x14ac:dyDescent="0.2">
      <c r="A4061" s="22">
        <v>21</v>
      </c>
      <c r="B4061" s="22">
        <v>75</v>
      </c>
      <c r="C4061" s="22">
        <v>136</v>
      </c>
      <c r="D4061" s="22">
        <v>53</v>
      </c>
      <c r="E4061" s="22">
        <v>61</v>
      </c>
      <c r="F4061" s="22">
        <v>17</v>
      </c>
      <c r="G4061" s="22">
        <v>470</v>
      </c>
      <c r="H4061" s="22">
        <v>40</v>
      </c>
      <c r="I4061" s="22">
        <v>90</v>
      </c>
      <c r="J4061" s="22">
        <v>150</v>
      </c>
      <c r="K4061" s="22">
        <v>60</v>
      </c>
      <c r="L4061" s="23">
        <v>40848</v>
      </c>
      <c r="M4061" s="24" t="s">
        <v>114</v>
      </c>
      <c r="N4061" s="24" t="e" vm="17">
        <v>#VALUE!</v>
      </c>
      <c r="O4061" s="22">
        <v>541</v>
      </c>
      <c r="P4061" s="24" t="s">
        <v>109</v>
      </c>
      <c r="Q4061" s="24" t="s">
        <v>92</v>
      </c>
      <c r="R4061" s="24" t="s">
        <v>95</v>
      </c>
      <c r="S4061" s="24" t="s">
        <v>94</v>
      </c>
    </row>
    <row r="4062" spans="1:19" ht="32" x14ac:dyDescent="0.2">
      <c r="A4062" s="22">
        <v>47</v>
      </c>
      <c r="B4062" s="22">
        <v>68</v>
      </c>
      <c r="C4062" s="22">
        <v>121</v>
      </c>
      <c r="D4062" s="22">
        <v>46</v>
      </c>
      <c r="E4062" s="22">
        <v>36</v>
      </c>
      <c r="F4062" s="22">
        <v>14</v>
      </c>
      <c r="G4062" s="22">
        <v>424</v>
      </c>
      <c r="H4062" s="22">
        <v>50</v>
      </c>
      <c r="I4062" s="22">
        <v>80</v>
      </c>
      <c r="J4062" s="22">
        <v>130</v>
      </c>
      <c r="K4062" s="22">
        <v>50</v>
      </c>
      <c r="L4062" s="23">
        <v>40848</v>
      </c>
      <c r="M4062" s="24" t="s">
        <v>114</v>
      </c>
      <c r="N4062" s="24" t="e" vm="17">
        <v>#VALUE!</v>
      </c>
      <c r="O4062" s="22">
        <v>503</v>
      </c>
      <c r="P4062" s="24" t="s">
        <v>109</v>
      </c>
      <c r="Q4062" s="24" t="s">
        <v>92</v>
      </c>
      <c r="R4062" s="24" t="s">
        <v>96</v>
      </c>
      <c r="S4062" s="24" t="s">
        <v>97</v>
      </c>
    </row>
    <row r="4063" spans="1:19" x14ac:dyDescent="0.2">
      <c r="A4063" s="22">
        <v>73</v>
      </c>
      <c r="B4063" s="22">
        <v>88</v>
      </c>
      <c r="C4063" s="22">
        <v>150</v>
      </c>
      <c r="D4063" s="22">
        <v>53</v>
      </c>
      <c r="E4063" s="22">
        <v>39</v>
      </c>
      <c r="F4063" s="22">
        <v>16</v>
      </c>
      <c r="G4063" s="22">
        <v>321</v>
      </c>
      <c r="H4063" s="22">
        <v>50</v>
      </c>
      <c r="I4063" s="22">
        <v>70</v>
      </c>
      <c r="J4063" s="22">
        <v>100</v>
      </c>
      <c r="K4063" s="22">
        <v>30</v>
      </c>
      <c r="L4063" s="23">
        <v>40848</v>
      </c>
      <c r="M4063" s="24" t="s">
        <v>114</v>
      </c>
      <c r="N4063" s="24" t="e" vm="24">
        <v>#VALUE!</v>
      </c>
      <c r="O4063" s="22">
        <v>509</v>
      </c>
      <c r="P4063" s="24" t="s">
        <v>109</v>
      </c>
      <c r="Q4063" s="24" t="s">
        <v>98</v>
      </c>
      <c r="R4063" s="24" t="s">
        <v>107</v>
      </c>
      <c r="S4063" s="24" t="s">
        <v>94</v>
      </c>
    </row>
    <row r="4064" spans="1:19" x14ac:dyDescent="0.2">
      <c r="A4064" s="22">
        <v>50</v>
      </c>
      <c r="B4064" s="22">
        <v>71</v>
      </c>
      <c r="C4064" s="22">
        <v>128</v>
      </c>
      <c r="D4064" s="22">
        <v>49</v>
      </c>
      <c r="E4064" s="22">
        <v>37</v>
      </c>
      <c r="F4064" s="22">
        <v>15</v>
      </c>
      <c r="G4064" s="22">
        <v>454</v>
      </c>
      <c r="H4064" s="22">
        <v>30</v>
      </c>
      <c r="I4064" s="22">
        <v>50</v>
      </c>
      <c r="J4064" s="22">
        <v>80</v>
      </c>
      <c r="K4064" s="22">
        <v>30</v>
      </c>
      <c r="L4064" s="23">
        <v>40848</v>
      </c>
      <c r="M4064" s="24" t="s">
        <v>114</v>
      </c>
      <c r="N4064" s="24" t="e" vm="24">
        <v>#VALUE!</v>
      </c>
      <c r="O4064" s="22">
        <v>206</v>
      </c>
      <c r="P4064" s="24" t="s">
        <v>109</v>
      </c>
      <c r="Q4064" s="24" t="s">
        <v>98</v>
      </c>
      <c r="R4064" s="24" t="s">
        <v>108</v>
      </c>
      <c r="S4064" s="24" t="s">
        <v>94</v>
      </c>
    </row>
    <row r="4065" spans="1:19" x14ac:dyDescent="0.2">
      <c r="A4065" s="22">
        <v>1</v>
      </c>
      <c r="B4065" s="22">
        <v>86</v>
      </c>
      <c r="C4065" s="22">
        <v>157</v>
      </c>
      <c r="D4065" s="22">
        <v>61</v>
      </c>
      <c r="E4065" s="22">
        <v>85</v>
      </c>
      <c r="F4065" s="22">
        <v>55</v>
      </c>
      <c r="G4065" s="22">
        <v>613</v>
      </c>
      <c r="H4065" s="22">
        <v>0</v>
      </c>
      <c r="I4065" s="22">
        <v>60</v>
      </c>
      <c r="J4065" s="22">
        <v>100</v>
      </c>
      <c r="K4065" s="22">
        <v>40</v>
      </c>
      <c r="L4065" s="23">
        <v>40848</v>
      </c>
      <c r="M4065" s="24" t="s">
        <v>114</v>
      </c>
      <c r="N4065" s="24" t="e" vm="24">
        <v>#VALUE!</v>
      </c>
      <c r="O4065" s="22">
        <v>509</v>
      </c>
      <c r="P4065" s="24" t="s">
        <v>109</v>
      </c>
      <c r="Q4065" s="24" t="s">
        <v>98</v>
      </c>
      <c r="R4065" s="24" t="s">
        <v>99</v>
      </c>
      <c r="S4065" s="24" t="s">
        <v>94</v>
      </c>
    </row>
    <row r="4066" spans="1:19" x14ac:dyDescent="0.2">
      <c r="A4066" s="22">
        <v>181</v>
      </c>
      <c r="B4066" s="22">
        <v>195</v>
      </c>
      <c r="C4066" s="22">
        <v>346</v>
      </c>
      <c r="D4066" s="22">
        <v>130</v>
      </c>
      <c r="E4066" s="22">
        <v>73</v>
      </c>
      <c r="F4066" s="22">
        <v>42</v>
      </c>
      <c r="G4066" s="22">
        <v>1134</v>
      </c>
      <c r="H4066" s="22">
        <v>120</v>
      </c>
      <c r="I4066" s="22">
        <v>180</v>
      </c>
      <c r="J4066" s="22">
        <v>300</v>
      </c>
      <c r="K4066" s="22">
        <v>120</v>
      </c>
      <c r="L4066" s="23">
        <v>40848</v>
      </c>
      <c r="M4066" s="24" t="s">
        <v>114</v>
      </c>
      <c r="N4066" s="24" t="e" vm="24">
        <v>#VALUE!</v>
      </c>
      <c r="O4066" s="22">
        <v>206</v>
      </c>
      <c r="P4066" s="24" t="s">
        <v>109</v>
      </c>
      <c r="Q4066" s="24" t="s">
        <v>103</v>
      </c>
      <c r="R4066" s="24" t="s">
        <v>104</v>
      </c>
      <c r="S4066" s="24" t="s">
        <v>97</v>
      </c>
    </row>
    <row r="4067" spans="1:19" x14ac:dyDescent="0.2">
      <c r="A4067" s="22">
        <v>65</v>
      </c>
      <c r="B4067" s="22">
        <v>68</v>
      </c>
      <c r="C4067" s="22">
        <v>123</v>
      </c>
      <c r="D4067" s="22">
        <v>47</v>
      </c>
      <c r="E4067" s="22">
        <v>24</v>
      </c>
      <c r="F4067" s="22">
        <v>13</v>
      </c>
      <c r="G4067" s="22">
        <v>834</v>
      </c>
      <c r="H4067" s="22">
        <v>40</v>
      </c>
      <c r="I4067" s="22">
        <v>60</v>
      </c>
      <c r="J4067" s="22">
        <v>100</v>
      </c>
      <c r="K4067" s="22">
        <v>40</v>
      </c>
      <c r="L4067" s="23">
        <v>40848</v>
      </c>
      <c r="M4067" s="24" t="s">
        <v>114</v>
      </c>
      <c r="N4067" s="24" t="e" vm="24">
        <v>#VALUE!</v>
      </c>
      <c r="O4067" s="22">
        <v>253</v>
      </c>
      <c r="P4067" s="24" t="s">
        <v>109</v>
      </c>
      <c r="Q4067" s="24" t="s">
        <v>103</v>
      </c>
      <c r="R4067" s="24" t="s">
        <v>105</v>
      </c>
      <c r="S4067" s="24" t="s">
        <v>97</v>
      </c>
    </row>
    <row r="4068" spans="1:19" x14ac:dyDescent="0.2">
      <c r="A4068" s="22">
        <v>16</v>
      </c>
      <c r="B4068" s="22">
        <v>30</v>
      </c>
      <c r="C4068" s="22">
        <v>55</v>
      </c>
      <c r="D4068" s="22">
        <v>22</v>
      </c>
      <c r="E4068" s="22">
        <v>19</v>
      </c>
      <c r="F4068" s="22">
        <v>7</v>
      </c>
      <c r="G4068" s="22">
        <v>570</v>
      </c>
      <c r="H4068" s="22">
        <v>20</v>
      </c>
      <c r="I4068" s="22">
        <v>30</v>
      </c>
      <c r="J4068" s="22">
        <v>50</v>
      </c>
      <c r="K4068" s="22">
        <v>20</v>
      </c>
      <c r="L4068" s="23">
        <v>40848</v>
      </c>
      <c r="M4068" s="24" t="s">
        <v>114</v>
      </c>
      <c r="N4068" s="24" t="e" vm="24">
        <v>#VALUE!</v>
      </c>
      <c r="O4068" s="22">
        <v>425</v>
      </c>
      <c r="P4068" s="24" t="s">
        <v>109</v>
      </c>
      <c r="Q4068" s="24" t="s">
        <v>100</v>
      </c>
      <c r="R4068" s="24" t="s">
        <v>113</v>
      </c>
      <c r="S4068" s="24" t="s">
        <v>94</v>
      </c>
    </row>
    <row r="4069" spans="1:19" x14ac:dyDescent="0.2">
      <c r="A4069" s="22">
        <v>19</v>
      </c>
      <c r="B4069" s="22">
        <v>67</v>
      </c>
      <c r="C4069" s="22">
        <v>129</v>
      </c>
      <c r="D4069" s="22">
        <v>54</v>
      </c>
      <c r="E4069" s="22">
        <v>54</v>
      </c>
      <c r="F4069" s="22">
        <v>20</v>
      </c>
      <c r="G4069" s="22">
        <v>391</v>
      </c>
      <c r="H4069" s="22">
        <v>20</v>
      </c>
      <c r="I4069" s="22">
        <v>60</v>
      </c>
      <c r="J4069" s="22">
        <v>110</v>
      </c>
      <c r="K4069" s="22">
        <v>50</v>
      </c>
      <c r="L4069" s="23">
        <v>40848</v>
      </c>
      <c r="M4069" s="24" t="s">
        <v>114</v>
      </c>
      <c r="N4069" s="24" t="e" vm="24">
        <v>#VALUE!</v>
      </c>
      <c r="O4069" s="22">
        <v>206</v>
      </c>
      <c r="P4069" s="24" t="s">
        <v>109</v>
      </c>
      <c r="Q4069" s="24" t="s">
        <v>100</v>
      </c>
      <c r="R4069" s="24" t="s">
        <v>101</v>
      </c>
      <c r="S4069" s="24" t="s">
        <v>94</v>
      </c>
    </row>
    <row r="4070" spans="1:19" ht="32" x14ac:dyDescent="0.2">
      <c r="A4070" s="22">
        <v>67</v>
      </c>
      <c r="B4070" s="22">
        <v>89</v>
      </c>
      <c r="C4070" s="22">
        <v>175</v>
      </c>
      <c r="D4070" s="22">
        <v>75</v>
      </c>
      <c r="E4070" s="22">
        <v>44</v>
      </c>
      <c r="F4070" s="22">
        <v>23</v>
      </c>
      <c r="G4070" s="22">
        <v>1063</v>
      </c>
      <c r="H4070" s="22">
        <v>40</v>
      </c>
      <c r="I4070" s="22">
        <v>80</v>
      </c>
      <c r="J4070" s="22">
        <v>150</v>
      </c>
      <c r="K4070" s="22">
        <v>70</v>
      </c>
      <c r="L4070" s="23">
        <v>40848</v>
      </c>
      <c r="M4070" s="24" t="s">
        <v>114</v>
      </c>
      <c r="N4070" s="24" t="e" vm="24">
        <v>#VALUE!</v>
      </c>
      <c r="O4070" s="22">
        <v>425</v>
      </c>
      <c r="P4070" s="24" t="s">
        <v>109</v>
      </c>
      <c r="Q4070" s="24" t="s">
        <v>100</v>
      </c>
      <c r="R4070" s="24" t="s">
        <v>102</v>
      </c>
      <c r="S4070" s="24" t="s">
        <v>97</v>
      </c>
    </row>
    <row r="4071" spans="1:19" x14ac:dyDescent="0.2">
      <c r="A4071" s="22">
        <v>74</v>
      </c>
      <c r="B4071" s="22">
        <v>93</v>
      </c>
      <c r="C4071" s="22">
        <v>166</v>
      </c>
      <c r="D4071" s="22">
        <v>63</v>
      </c>
      <c r="E4071" s="22">
        <v>43</v>
      </c>
      <c r="F4071" s="22">
        <v>20</v>
      </c>
      <c r="G4071" s="22">
        <v>446</v>
      </c>
      <c r="H4071" s="22">
        <v>70</v>
      </c>
      <c r="I4071" s="22">
        <v>110</v>
      </c>
      <c r="J4071" s="22">
        <v>180</v>
      </c>
      <c r="K4071" s="22">
        <v>70</v>
      </c>
      <c r="L4071" s="23">
        <v>40848</v>
      </c>
      <c r="M4071" s="24" t="s">
        <v>114</v>
      </c>
      <c r="N4071" s="24" t="e" vm="24">
        <v>#VALUE!</v>
      </c>
      <c r="O4071" s="22">
        <v>253</v>
      </c>
      <c r="P4071" s="24" t="s">
        <v>109</v>
      </c>
      <c r="Q4071" s="24" t="s">
        <v>92</v>
      </c>
      <c r="R4071" s="24" t="s">
        <v>95</v>
      </c>
      <c r="S4071" s="24" t="s">
        <v>94</v>
      </c>
    </row>
    <row r="4072" spans="1:19" ht="32" x14ac:dyDescent="0.2">
      <c r="A4072" s="22">
        <v>24</v>
      </c>
      <c r="B4072" s="22">
        <v>130</v>
      </c>
      <c r="C4072" s="22">
        <v>239</v>
      </c>
      <c r="D4072" s="22">
        <v>94</v>
      </c>
      <c r="E4072" s="22">
        <v>114</v>
      </c>
      <c r="F4072" s="22">
        <v>85</v>
      </c>
      <c r="G4072" s="22">
        <v>694</v>
      </c>
      <c r="H4072" s="22">
        <v>40</v>
      </c>
      <c r="I4072" s="22">
        <v>150</v>
      </c>
      <c r="J4072" s="22">
        <v>260</v>
      </c>
      <c r="K4072" s="22">
        <v>110</v>
      </c>
      <c r="L4072" s="23">
        <v>40848</v>
      </c>
      <c r="M4072" s="24" t="s">
        <v>114</v>
      </c>
      <c r="N4072" s="24" t="e" vm="24">
        <v>#VALUE!</v>
      </c>
      <c r="O4072" s="22">
        <v>509</v>
      </c>
      <c r="P4072" s="24" t="s">
        <v>109</v>
      </c>
      <c r="Q4072" s="24" t="s">
        <v>92</v>
      </c>
      <c r="R4072" s="24" t="s">
        <v>96</v>
      </c>
      <c r="S4072" s="24" t="s">
        <v>97</v>
      </c>
    </row>
    <row r="4073" spans="1:19" x14ac:dyDescent="0.2">
      <c r="A4073" s="22">
        <v>129</v>
      </c>
      <c r="B4073" s="22">
        <v>153</v>
      </c>
      <c r="C4073" s="22">
        <v>326</v>
      </c>
      <c r="D4073" s="22">
        <v>153</v>
      </c>
      <c r="E4073" s="22">
        <v>66</v>
      </c>
      <c r="F4073" s="22">
        <v>42</v>
      </c>
      <c r="G4073" s="22">
        <v>1319</v>
      </c>
      <c r="H4073" s="22">
        <v>80</v>
      </c>
      <c r="I4073" s="22">
        <v>140</v>
      </c>
      <c r="J4073" s="22">
        <v>280</v>
      </c>
      <c r="K4073" s="22">
        <v>140</v>
      </c>
      <c r="L4073" s="23">
        <v>40878</v>
      </c>
      <c r="M4073" s="24" t="s">
        <v>90</v>
      </c>
      <c r="N4073" s="24" t="e" vm="26">
        <v>#VALUE!</v>
      </c>
      <c r="O4073" s="22">
        <v>970</v>
      </c>
      <c r="P4073" s="24" t="s">
        <v>91</v>
      </c>
      <c r="Q4073" s="24" t="s">
        <v>103</v>
      </c>
      <c r="R4073" s="24" t="s">
        <v>104</v>
      </c>
      <c r="S4073" s="24" t="s">
        <v>97</v>
      </c>
    </row>
    <row r="4074" spans="1:19" x14ac:dyDescent="0.2">
      <c r="A4074" s="22">
        <v>-9</v>
      </c>
      <c r="B4074" s="22">
        <v>65</v>
      </c>
      <c r="C4074" s="22">
        <v>119</v>
      </c>
      <c r="D4074" s="22">
        <v>47</v>
      </c>
      <c r="E4074" s="22">
        <v>71</v>
      </c>
      <c r="F4074" s="22">
        <v>42</v>
      </c>
      <c r="G4074" s="22">
        <v>521</v>
      </c>
      <c r="H4074" s="22">
        <v>0</v>
      </c>
      <c r="I4074" s="22">
        <v>60</v>
      </c>
      <c r="J4074" s="22">
        <v>100</v>
      </c>
      <c r="K4074" s="22">
        <v>40</v>
      </c>
      <c r="L4074" s="23">
        <v>40878</v>
      </c>
      <c r="M4074" s="24" t="s">
        <v>90</v>
      </c>
      <c r="N4074" s="24" t="e" vm="26">
        <v>#VALUE!</v>
      </c>
      <c r="O4074" s="22">
        <v>719</v>
      </c>
      <c r="P4074" s="24" t="s">
        <v>91</v>
      </c>
      <c r="Q4074" s="24" t="s">
        <v>103</v>
      </c>
      <c r="R4074" s="24" t="s">
        <v>105</v>
      </c>
      <c r="S4074" s="24" t="s">
        <v>97</v>
      </c>
    </row>
    <row r="4075" spans="1:19" x14ac:dyDescent="0.2">
      <c r="A4075" s="22">
        <v>43</v>
      </c>
      <c r="B4075" s="22">
        <v>73</v>
      </c>
      <c r="C4075" s="22">
        <v>135</v>
      </c>
      <c r="D4075" s="22">
        <v>54</v>
      </c>
      <c r="E4075" s="22">
        <v>44</v>
      </c>
      <c r="F4075" s="22">
        <v>17</v>
      </c>
      <c r="G4075" s="22">
        <v>424</v>
      </c>
      <c r="H4075" s="22">
        <v>30</v>
      </c>
      <c r="I4075" s="22">
        <v>60</v>
      </c>
      <c r="J4075" s="22">
        <v>110</v>
      </c>
      <c r="K4075" s="22">
        <v>50</v>
      </c>
      <c r="L4075" s="23">
        <v>40878</v>
      </c>
      <c r="M4075" s="24" t="s">
        <v>90</v>
      </c>
      <c r="N4075" s="24" t="e" vm="26">
        <v>#VALUE!</v>
      </c>
      <c r="O4075" s="22">
        <v>970</v>
      </c>
      <c r="P4075" s="24" t="s">
        <v>91</v>
      </c>
      <c r="Q4075" s="24" t="s">
        <v>103</v>
      </c>
      <c r="R4075" s="24" t="s">
        <v>106</v>
      </c>
      <c r="S4075" s="24" t="s">
        <v>97</v>
      </c>
    </row>
    <row r="4076" spans="1:19" x14ac:dyDescent="0.2">
      <c r="A4076" s="22">
        <v>9</v>
      </c>
      <c r="B4076" s="22">
        <v>57</v>
      </c>
      <c r="C4076" s="22">
        <v>110</v>
      </c>
      <c r="D4076" s="22">
        <v>46</v>
      </c>
      <c r="E4076" s="22">
        <v>51</v>
      </c>
      <c r="F4076" s="22">
        <v>17</v>
      </c>
      <c r="G4076" s="22">
        <v>422</v>
      </c>
      <c r="H4076" s="22">
        <v>10</v>
      </c>
      <c r="I4076" s="22">
        <v>50</v>
      </c>
      <c r="J4076" s="22">
        <v>80</v>
      </c>
      <c r="K4076" s="22">
        <v>30</v>
      </c>
      <c r="L4076" s="23">
        <v>40878</v>
      </c>
      <c r="M4076" s="24" t="s">
        <v>90</v>
      </c>
      <c r="N4076" s="24" t="e" vm="26">
        <v>#VALUE!</v>
      </c>
      <c r="O4076" s="22">
        <v>303</v>
      </c>
      <c r="P4076" s="24" t="s">
        <v>91</v>
      </c>
      <c r="Q4076" s="24" t="s">
        <v>98</v>
      </c>
      <c r="R4076" s="24" t="s">
        <v>107</v>
      </c>
      <c r="S4076" s="24" t="s">
        <v>94</v>
      </c>
    </row>
    <row r="4077" spans="1:19" x14ac:dyDescent="0.2">
      <c r="A4077" s="22">
        <v>39</v>
      </c>
      <c r="B4077" s="22">
        <v>63</v>
      </c>
      <c r="C4077" s="22">
        <v>124</v>
      </c>
      <c r="D4077" s="22">
        <v>53</v>
      </c>
      <c r="E4077" s="22">
        <v>37</v>
      </c>
      <c r="F4077" s="22">
        <v>16</v>
      </c>
      <c r="G4077" s="22">
        <v>1054</v>
      </c>
      <c r="H4077" s="22">
        <v>20</v>
      </c>
      <c r="I4077" s="22">
        <v>50</v>
      </c>
      <c r="J4077" s="22">
        <v>90</v>
      </c>
      <c r="K4077" s="22">
        <v>40</v>
      </c>
      <c r="L4077" s="23">
        <v>40878</v>
      </c>
      <c r="M4077" s="24" t="s">
        <v>90</v>
      </c>
      <c r="N4077" s="24" t="e" vm="26">
        <v>#VALUE!</v>
      </c>
      <c r="O4077" s="22">
        <v>970</v>
      </c>
      <c r="P4077" s="24" t="s">
        <v>91</v>
      </c>
      <c r="Q4077" s="24" t="s">
        <v>98</v>
      </c>
      <c r="R4077" s="24" t="s">
        <v>108</v>
      </c>
      <c r="S4077" s="24" t="s">
        <v>94</v>
      </c>
    </row>
    <row r="4078" spans="1:19" x14ac:dyDescent="0.2">
      <c r="A4078" s="22">
        <v>98</v>
      </c>
      <c r="B4078" s="22">
        <v>104</v>
      </c>
      <c r="C4078" s="22">
        <v>197</v>
      </c>
      <c r="D4078" s="22">
        <v>81</v>
      </c>
      <c r="E4078" s="22">
        <v>38</v>
      </c>
      <c r="F4078" s="22">
        <v>26</v>
      </c>
      <c r="G4078" s="22">
        <v>551</v>
      </c>
      <c r="H4078" s="22">
        <v>60</v>
      </c>
      <c r="I4078" s="22">
        <v>90</v>
      </c>
      <c r="J4078" s="22">
        <v>150</v>
      </c>
      <c r="K4078" s="22">
        <v>60</v>
      </c>
      <c r="L4078" s="23">
        <v>40878</v>
      </c>
      <c r="M4078" s="24" t="s">
        <v>90</v>
      </c>
      <c r="N4078" s="24" t="e" vm="26">
        <v>#VALUE!</v>
      </c>
      <c r="O4078" s="22">
        <v>719</v>
      </c>
      <c r="P4078" s="24" t="s">
        <v>91</v>
      </c>
      <c r="Q4078" s="24" t="s">
        <v>98</v>
      </c>
      <c r="R4078" s="24" t="s">
        <v>99</v>
      </c>
      <c r="S4078" s="24" t="s">
        <v>94</v>
      </c>
    </row>
    <row r="4079" spans="1:19" x14ac:dyDescent="0.2">
      <c r="A4079" s="22">
        <v>79</v>
      </c>
      <c r="B4079" s="22">
        <v>79</v>
      </c>
      <c r="C4079" s="22">
        <v>142</v>
      </c>
      <c r="D4079" s="22">
        <v>54</v>
      </c>
      <c r="E4079" s="22">
        <v>26</v>
      </c>
      <c r="F4079" s="22">
        <v>15</v>
      </c>
      <c r="G4079" s="22">
        <v>601</v>
      </c>
      <c r="H4079" s="22">
        <v>90</v>
      </c>
      <c r="I4079" s="22">
        <v>110</v>
      </c>
      <c r="J4079" s="22">
        <v>170</v>
      </c>
      <c r="K4079" s="22">
        <v>60</v>
      </c>
      <c r="L4079" s="23">
        <v>40878</v>
      </c>
      <c r="M4079" s="24" t="s">
        <v>90</v>
      </c>
      <c r="N4079" s="24" t="e" vm="26">
        <v>#VALUE!</v>
      </c>
      <c r="O4079" s="22">
        <v>970</v>
      </c>
      <c r="P4079" s="24" t="s">
        <v>91</v>
      </c>
      <c r="Q4079" s="24" t="s">
        <v>100</v>
      </c>
      <c r="R4079" s="24" t="s">
        <v>101</v>
      </c>
      <c r="S4079" s="24" t="s">
        <v>94</v>
      </c>
    </row>
    <row r="4080" spans="1:19" ht="32" x14ac:dyDescent="0.2">
      <c r="A4080" s="22">
        <v>70</v>
      </c>
      <c r="B4080" s="22">
        <v>101</v>
      </c>
      <c r="C4080" s="22">
        <v>179</v>
      </c>
      <c r="D4080" s="22">
        <v>67</v>
      </c>
      <c r="E4080" s="22">
        <v>54</v>
      </c>
      <c r="F4080" s="22">
        <v>22</v>
      </c>
      <c r="G4080" s="22">
        <v>677</v>
      </c>
      <c r="H4080" s="22">
        <v>80</v>
      </c>
      <c r="I4080" s="22">
        <v>130</v>
      </c>
      <c r="J4080" s="22">
        <v>210</v>
      </c>
      <c r="K4080" s="22">
        <v>80</v>
      </c>
      <c r="L4080" s="23">
        <v>40878</v>
      </c>
      <c r="M4080" s="24" t="s">
        <v>90</v>
      </c>
      <c r="N4080" s="24" t="e" vm="26">
        <v>#VALUE!</v>
      </c>
      <c r="O4080" s="22">
        <v>720</v>
      </c>
      <c r="P4080" s="24" t="s">
        <v>91</v>
      </c>
      <c r="Q4080" s="24" t="s">
        <v>100</v>
      </c>
      <c r="R4080" s="24" t="s">
        <v>102</v>
      </c>
      <c r="S4080" s="24" t="s">
        <v>97</v>
      </c>
    </row>
    <row r="4081" spans="1:19" x14ac:dyDescent="0.2">
      <c r="A4081" s="22">
        <v>199</v>
      </c>
      <c r="B4081" s="22">
        <v>179</v>
      </c>
      <c r="C4081" s="22">
        <v>322</v>
      </c>
      <c r="D4081" s="22">
        <v>123</v>
      </c>
      <c r="E4081" s="22">
        <v>45</v>
      </c>
      <c r="F4081" s="22">
        <v>34</v>
      </c>
      <c r="G4081" s="22">
        <v>959</v>
      </c>
      <c r="H4081" s="22">
        <v>130</v>
      </c>
      <c r="I4081" s="22">
        <v>170</v>
      </c>
      <c r="J4081" s="22">
        <v>290</v>
      </c>
      <c r="K4081" s="22">
        <v>120</v>
      </c>
      <c r="L4081" s="23">
        <v>40878</v>
      </c>
      <c r="M4081" s="24" t="s">
        <v>90</v>
      </c>
      <c r="N4081" s="24" t="e" vm="26">
        <v>#VALUE!</v>
      </c>
      <c r="O4081" s="22">
        <v>303</v>
      </c>
      <c r="P4081" s="24" t="s">
        <v>91</v>
      </c>
      <c r="Q4081" s="24" t="s">
        <v>92</v>
      </c>
      <c r="R4081" s="24" t="s">
        <v>93</v>
      </c>
      <c r="S4081" s="24" t="s">
        <v>94</v>
      </c>
    </row>
    <row r="4082" spans="1:19" x14ac:dyDescent="0.2">
      <c r="A4082" s="22">
        <v>43</v>
      </c>
      <c r="B4082" s="22">
        <v>56</v>
      </c>
      <c r="C4082" s="22">
        <v>106</v>
      </c>
      <c r="D4082" s="22">
        <v>43</v>
      </c>
      <c r="E4082" s="22">
        <v>27</v>
      </c>
      <c r="F4082" s="22">
        <v>14</v>
      </c>
      <c r="G4082" s="22">
        <v>531</v>
      </c>
      <c r="H4082" s="22">
        <v>30</v>
      </c>
      <c r="I4082" s="22">
        <v>50</v>
      </c>
      <c r="J4082" s="22">
        <v>90</v>
      </c>
      <c r="K4082" s="22">
        <v>40</v>
      </c>
      <c r="L4082" s="23">
        <v>40878</v>
      </c>
      <c r="M4082" s="24" t="s">
        <v>90</v>
      </c>
      <c r="N4082" s="24" t="e" vm="26">
        <v>#VALUE!</v>
      </c>
      <c r="O4082" s="22">
        <v>970</v>
      </c>
      <c r="P4082" s="24" t="s">
        <v>91</v>
      </c>
      <c r="Q4082" s="24" t="s">
        <v>92</v>
      </c>
      <c r="R4082" s="24" t="s">
        <v>95</v>
      </c>
      <c r="S4082" s="24" t="s">
        <v>94</v>
      </c>
    </row>
    <row r="4083" spans="1:19" ht="32" x14ac:dyDescent="0.2">
      <c r="A4083" s="22">
        <v>131</v>
      </c>
      <c r="B4083" s="22">
        <v>124</v>
      </c>
      <c r="C4083" s="22">
        <v>224</v>
      </c>
      <c r="D4083" s="22">
        <v>86</v>
      </c>
      <c r="E4083" s="22">
        <v>36</v>
      </c>
      <c r="F4083" s="22">
        <v>24</v>
      </c>
      <c r="G4083" s="22">
        <v>1003</v>
      </c>
      <c r="H4083" s="22">
        <v>90</v>
      </c>
      <c r="I4083" s="22">
        <v>120</v>
      </c>
      <c r="J4083" s="22">
        <v>200</v>
      </c>
      <c r="K4083" s="22">
        <v>80</v>
      </c>
      <c r="L4083" s="23">
        <v>40878</v>
      </c>
      <c r="M4083" s="24" t="s">
        <v>90</v>
      </c>
      <c r="N4083" s="24" t="e" vm="26">
        <v>#VALUE!</v>
      </c>
      <c r="O4083" s="22">
        <v>720</v>
      </c>
      <c r="P4083" s="24" t="s">
        <v>91</v>
      </c>
      <c r="Q4083" s="24" t="s">
        <v>92</v>
      </c>
      <c r="R4083" s="24" t="s">
        <v>96</v>
      </c>
      <c r="S4083" s="24" t="s">
        <v>97</v>
      </c>
    </row>
    <row r="4084" spans="1:19" x14ac:dyDescent="0.2">
      <c r="A4084" s="22">
        <v>197</v>
      </c>
      <c r="B4084" s="22">
        <v>179</v>
      </c>
      <c r="C4084" s="22">
        <v>322</v>
      </c>
      <c r="D4084" s="22">
        <v>123</v>
      </c>
      <c r="E4084" s="22">
        <v>46</v>
      </c>
      <c r="F4084" s="22">
        <v>34</v>
      </c>
      <c r="G4084" s="22">
        <v>959</v>
      </c>
      <c r="H4084" s="22">
        <v>130</v>
      </c>
      <c r="I4084" s="22">
        <v>170</v>
      </c>
      <c r="J4084" s="22">
        <v>280</v>
      </c>
      <c r="K4084" s="22">
        <v>110</v>
      </c>
      <c r="L4084" s="23">
        <v>40878</v>
      </c>
      <c r="M4084" s="24" t="s">
        <v>90</v>
      </c>
      <c r="N4084" s="24" t="e" vm="45">
        <v>#VALUE!</v>
      </c>
      <c r="O4084" s="22">
        <v>618</v>
      </c>
      <c r="P4084" s="24" t="s">
        <v>91</v>
      </c>
      <c r="Q4084" s="24" t="s">
        <v>103</v>
      </c>
      <c r="R4084" s="24" t="s">
        <v>104</v>
      </c>
      <c r="S4084" s="24" t="s">
        <v>97</v>
      </c>
    </row>
    <row r="4085" spans="1:19" x14ac:dyDescent="0.2">
      <c r="A4085" s="22">
        <v>43</v>
      </c>
      <c r="B4085" s="22">
        <v>56</v>
      </c>
      <c r="C4085" s="22">
        <v>106</v>
      </c>
      <c r="D4085" s="22">
        <v>43</v>
      </c>
      <c r="E4085" s="22">
        <v>27</v>
      </c>
      <c r="F4085" s="22">
        <v>14</v>
      </c>
      <c r="G4085" s="22">
        <v>531</v>
      </c>
      <c r="H4085" s="22">
        <v>30</v>
      </c>
      <c r="I4085" s="22">
        <v>50</v>
      </c>
      <c r="J4085" s="22">
        <v>90</v>
      </c>
      <c r="K4085" s="22">
        <v>40</v>
      </c>
      <c r="L4085" s="23">
        <v>40878</v>
      </c>
      <c r="M4085" s="24" t="s">
        <v>90</v>
      </c>
      <c r="N4085" s="24" t="e" vm="45">
        <v>#VALUE!</v>
      </c>
      <c r="O4085" s="22">
        <v>312</v>
      </c>
      <c r="P4085" s="24" t="s">
        <v>91</v>
      </c>
      <c r="Q4085" s="24" t="s">
        <v>103</v>
      </c>
      <c r="R4085" s="24" t="s">
        <v>105</v>
      </c>
      <c r="S4085" s="24" t="s">
        <v>97</v>
      </c>
    </row>
    <row r="4086" spans="1:19" x14ac:dyDescent="0.2">
      <c r="A4086" s="22">
        <v>131</v>
      </c>
      <c r="B4086" s="22">
        <v>124</v>
      </c>
      <c r="C4086" s="22">
        <v>224</v>
      </c>
      <c r="D4086" s="22">
        <v>86</v>
      </c>
      <c r="E4086" s="22">
        <v>36</v>
      </c>
      <c r="F4086" s="22">
        <v>24</v>
      </c>
      <c r="G4086" s="22">
        <v>1003</v>
      </c>
      <c r="H4086" s="22">
        <v>80</v>
      </c>
      <c r="I4086" s="22">
        <v>110</v>
      </c>
      <c r="J4086" s="22">
        <v>190</v>
      </c>
      <c r="K4086" s="22">
        <v>80</v>
      </c>
      <c r="L4086" s="23">
        <v>40878</v>
      </c>
      <c r="M4086" s="24" t="s">
        <v>90</v>
      </c>
      <c r="N4086" s="24" t="e" vm="45">
        <v>#VALUE!</v>
      </c>
      <c r="O4086" s="22">
        <v>312</v>
      </c>
      <c r="P4086" s="24" t="s">
        <v>91</v>
      </c>
      <c r="Q4086" s="24" t="s">
        <v>103</v>
      </c>
      <c r="R4086" s="24" t="s">
        <v>106</v>
      </c>
      <c r="S4086" s="24" t="s">
        <v>97</v>
      </c>
    </row>
    <row r="4087" spans="1:19" x14ac:dyDescent="0.2">
      <c r="A4087" s="22">
        <v>79</v>
      </c>
      <c r="B4087" s="22">
        <v>79</v>
      </c>
      <c r="C4087" s="22">
        <v>142</v>
      </c>
      <c r="D4087" s="22">
        <v>54</v>
      </c>
      <c r="E4087" s="22">
        <v>26</v>
      </c>
      <c r="F4087" s="22">
        <v>15</v>
      </c>
      <c r="G4087" s="22">
        <v>601</v>
      </c>
      <c r="H4087" s="22">
        <v>50</v>
      </c>
      <c r="I4087" s="22">
        <v>70</v>
      </c>
      <c r="J4087" s="22">
        <v>110</v>
      </c>
      <c r="K4087" s="22">
        <v>40</v>
      </c>
      <c r="L4087" s="23">
        <v>40878</v>
      </c>
      <c r="M4087" s="24" t="s">
        <v>90</v>
      </c>
      <c r="N4087" s="24" t="e" vm="45">
        <v>#VALUE!</v>
      </c>
      <c r="O4087" s="22">
        <v>630</v>
      </c>
      <c r="P4087" s="24" t="s">
        <v>91</v>
      </c>
      <c r="Q4087" s="24" t="s">
        <v>98</v>
      </c>
      <c r="R4087" s="24" t="s">
        <v>107</v>
      </c>
      <c r="S4087" s="24" t="s">
        <v>94</v>
      </c>
    </row>
    <row r="4088" spans="1:19" x14ac:dyDescent="0.2">
      <c r="A4088" s="22">
        <v>70</v>
      </c>
      <c r="B4088" s="22">
        <v>101</v>
      </c>
      <c r="C4088" s="22">
        <v>179</v>
      </c>
      <c r="D4088" s="22">
        <v>67</v>
      </c>
      <c r="E4088" s="22">
        <v>54</v>
      </c>
      <c r="F4088" s="22">
        <v>22</v>
      </c>
      <c r="G4088" s="22">
        <v>677</v>
      </c>
      <c r="H4088" s="22">
        <v>40</v>
      </c>
      <c r="I4088" s="22">
        <v>80</v>
      </c>
      <c r="J4088" s="22">
        <v>130</v>
      </c>
      <c r="K4088" s="22">
        <v>50</v>
      </c>
      <c r="L4088" s="23">
        <v>40878</v>
      </c>
      <c r="M4088" s="24" t="s">
        <v>90</v>
      </c>
      <c r="N4088" s="24" t="e" vm="45">
        <v>#VALUE!</v>
      </c>
      <c r="O4088" s="22">
        <v>708</v>
      </c>
      <c r="P4088" s="24" t="s">
        <v>91</v>
      </c>
      <c r="Q4088" s="24" t="s">
        <v>98</v>
      </c>
      <c r="R4088" s="24" t="s">
        <v>108</v>
      </c>
      <c r="S4088" s="24" t="s">
        <v>94</v>
      </c>
    </row>
    <row r="4089" spans="1:19" x14ac:dyDescent="0.2">
      <c r="A4089" s="22">
        <v>321</v>
      </c>
      <c r="B4089" s="22">
        <v>329</v>
      </c>
      <c r="C4089" s="22">
        <v>614</v>
      </c>
      <c r="D4089" s="22">
        <v>247</v>
      </c>
      <c r="E4089" s="22">
        <v>113</v>
      </c>
      <c r="F4089" s="22">
        <v>81</v>
      </c>
      <c r="G4089" s="22">
        <v>1744</v>
      </c>
      <c r="H4089" s="22">
        <v>320</v>
      </c>
      <c r="I4089" s="22">
        <v>420</v>
      </c>
      <c r="J4089" s="22">
        <v>730</v>
      </c>
      <c r="K4089" s="22">
        <v>310</v>
      </c>
      <c r="L4089" s="23">
        <v>40878</v>
      </c>
      <c r="M4089" s="24" t="s">
        <v>90</v>
      </c>
      <c r="N4089" s="24" t="e" vm="45">
        <v>#VALUE!</v>
      </c>
      <c r="O4089" s="22">
        <v>708</v>
      </c>
      <c r="P4089" s="24" t="s">
        <v>91</v>
      </c>
      <c r="Q4089" s="24" t="s">
        <v>100</v>
      </c>
      <c r="R4089" s="24" t="s">
        <v>101</v>
      </c>
      <c r="S4089" s="24" t="s">
        <v>94</v>
      </c>
    </row>
    <row r="4090" spans="1:19" ht="32" x14ac:dyDescent="0.2">
      <c r="A4090" s="22">
        <v>233</v>
      </c>
      <c r="B4090" s="22">
        <v>251</v>
      </c>
      <c r="C4090" s="22">
        <v>534</v>
      </c>
      <c r="D4090" s="22">
        <v>250</v>
      </c>
      <c r="E4090" s="22">
        <v>94</v>
      </c>
      <c r="F4090" s="22">
        <v>70</v>
      </c>
      <c r="G4090" s="22">
        <v>1820</v>
      </c>
      <c r="H4090" s="22">
        <v>240</v>
      </c>
      <c r="I4090" s="22">
        <v>320</v>
      </c>
      <c r="J4090" s="22">
        <v>640</v>
      </c>
      <c r="K4090" s="22">
        <v>320</v>
      </c>
      <c r="L4090" s="23">
        <v>40878</v>
      </c>
      <c r="M4090" s="24" t="s">
        <v>90</v>
      </c>
      <c r="N4090" s="24" t="e" vm="45">
        <v>#VALUE!</v>
      </c>
      <c r="O4090" s="22">
        <v>773</v>
      </c>
      <c r="P4090" s="24" t="s">
        <v>91</v>
      </c>
      <c r="Q4090" s="24" t="s">
        <v>100</v>
      </c>
      <c r="R4090" s="24" t="s">
        <v>102</v>
      </c>
      <c r="S4090" s="24" t="s">
        <v>97</v>
      </c>
    </row>
    <row r="4091" spans="1:19" x14ac:dyDescent="0.2">
      <c r="A4091" s="22">
        <v>288</v>
      </c>
      <c r="B4091" s="22">
        <v>310</v>
      </c>
      <c r="C4091" s="22">
        <v>569</v>
      </c>
      <c r="D4091" s="22">
        <v>224</v>
      </c>
      <c r="E4091" s="22">
        <v>116</v>
      </c>
      <c r="F4091" s="22">
        <v>73</v>
      </c>
      <c r="G4091" s="22">
        <v>1191</v>
      </c>
      <c r="H4091" s="22">
        <v>190</v>
      </c>
      <c r="I4091" s="22">
        <v>300</v>
      </c>
      <c r="J4091" s="22">
        <v>520</v>
      </c>
      <c r="K4091" s="22">
        <v>220</v>
      </c>
      <c r="L4091" s="23">
        <v>40878</v>
      </c>
      <c r="M4091" s="24" t="s">
        <v>90</v>
      </c>
      <c r="N4091" s="24" t="e" vm="45">
        <v>#VALUE!</v>
      </c>
      <c r="O4091" s="22">
        <v>312</v>
      </c>
      <c r="P4091" s="24" t="s">
        <v>91</v>
      </c>
      <c r="Q4091" s="24" t="s">
        <v>92</v>
      </c>
      <c r="R4091" s="24" t="s">
        <v>95</v>
      </c>
      <c r="S4091" s="24" t="s">
        <v>94</v>
      </c>
    </row>
    <row r="4092" spans="1:19" ht="32" x14ac:dyDescent="0.2">
      <c r="A4092" s="22">
        <v>181</v>
      </c>
      <c r="B4092" s="22">
        <v>185</v>
      </c>
      <c r="C4092" s="22">
        <v>332</v>
      </c>
      <c r="D4092" s="22">
        <v>127</v>
      </c>
      <c r="E4092" s="22">
        <v>63</v>
      </c>
      <c r="F4092" s="22">
        <v>40</v>
      </c>
      <c r="G4092" s="22">
        <v>830</v>
      </c>
      <c r="H4092" s="22">
        <v>130</v>
      </c>
      <c r="I4092" s="22">
        <v>180</v>
      </c>
      <c r="J4092" s="22">
        <v>300</v>
      </c>
      <c r="K4092" s="22">
        <v>120</v>
      </c>
      <c r="L4092" s="23">
        <v>40878</v>
      </c>
      <c r="M4092" s="24" t="s">
        <v>90</v>
      </c>
      <c r="N4092" s="24" t="e" vm="45">
        <v>#VALUE!</v>
      </c>
      <c r="O4092" s="22">
        <v>312</v>
      </c>
      <c r="P4092" s="24" t="s">
        <v>91</v>
      </c>
      <c r="Q4092" s="24" t="s">
        <v>92</v>
      </c>
      <c r="R4092" s="24" t="s">
        <v>96</v>
      </c>
      <c r="S4092" s="24" t="s">
        <v>97</v>
      </c>
    </row>
    <row r="4093" spans="1:19" x14ac:dyDescent="0.2">
      <c r="A4093" s="22">
        <v>321</v>
      </c>
      <c r="B4093" s="22">
        <v>329</v>
      </c>
      <c r="C4093" s="22">
        <v>614</v>
      </c>
      <c r="D4093" s="22">
        <v>247</v>
      </c>
      <c r="E4093" s="22">
        <v>113</v>
      </c>
      <c r="F4093" s="22">
        <v>81</v>
      </c>
      <c r="G4093" s="22">
        <v>1744</v>
      </c>
      <c r="H4093" s="22">
        <v>200</v>
      </c>
      <c r="I4093" s="22">
        <v>300</v>
      </c>
      <c r="J4093" s="22">
        <v>530</v>
      </c>
      <c r="K4093" s="22">
        <v>230</v>
      </c>
      <c r="L4093" s="23">
        <v>40878</v>
      </c>
      <c r="M4093" s="24" t="s">
        <v>90</v>
      </c>
      <c r="N4093" s="24" t="e" vm="20">
        <v>#VALUE!</v>
      </c>
      <c r="O4093" s="22">
        <v>515</v>
      </c>
      <c r="P4093" s="24" t="s">
        <v>109</v>
      </c>
      <c r="Q4093" s="24" t="s">
        <v>103</v>
      </c>
      <c r="R4093" s="24" t="s">
        <v>104</v>
      </c>
      <c r="S4093" s="24" t="s">
        <v>97</v>
      </c>
    </row>
    <row r="4094" spans="1:19" x14ac:dyDescent="0.2">
      <c r="A4094" s="22">
        <v>183</v>
      </c>
      <c r="B4094" s="22">
        <v>185</v>
      </c>
      <c r="C4094" s="22">
        <v>332</v>
      </c>
      <c r="D4094" s="22">
        <v>127</v>
      </c>
      <c r="E4094" s="22">
        <v>62</v>
      </c>
      <c r="F4094" s="22">
        <v>40</v>
      </c>
      <c r="G4094" s="22">
        <v>830</v>
      </c>
      <c r="H4094" s="22">
        <v>120</v>
      </c>
      <c r="I4094" s="22">
        <v>170</v>
      </c>
      <c r="J4094" s="22">
        <v>290</v>
      </c>
      <c r="K4094" s="22">
        <v>120</v>
      </c>
      <c r="L4094" s="23">
        <v>40878</v>
      </c>
      <c r="M4094" s="24" t="s">
        <v>90</v>
      </c>
      <c r="N4094" s="24" t="e" vm="20">
        <v>#VALUE!</v>
      </c>
      <c r="O4094" s="22">
        <v>515</v>
      </c>
      <c r="P4094" s="24" t="s">
        <v>109</v>
      </c>
      <c r="Q4094" s="24" t="s">
        <v>103</v>
      </c>
      <c r="R4094" s="24" t="s">
        <v>105</v>
      </c>
      <c r="S4094" s="24" t="s">
        <v>97</v>
      </c>
    </row>
    <row r="4095" spans="1:19" x14ac:dyDescent="0.2">
      <c r="A4095" s="22">
        <v>232</v>
      </c>
      <c r="B4095" s="22">
        <v>251</v>
      </c>
      <c r="C4095" s="22">
        <v>534</v>
      </c>
      <c r="D4095" s="22">
        <v>250</v>
      </c>
      <c r="E4095" s="22">
        <v>95</v>
      </c>
      <c r="F4095" s="22">
        <v>70</v>
      </c>
      <c r="G4095" s="22">
        <v>1820</v>
      </c>
      <c r="H4095" s="22">
        <v>120</v>
      </c>
      <c r="I4095" s="22">
        <v>200</v>
      </c>
      <c r="J4095" s="22">
        <v>410</v>
      </c>
      <c r="K4095" s="22">
        <v>210</v>
      </c>
      <c r="L4095" s="23">
        <v>40878</v>
      </c>
      <c r="M4095" s="24" t="s">
        <v>90</v>
      </c>
      <c r="N4095" s="24" t="e" vm="20">
        <v>#VALUE!</v>
      </c>
      <c r="O4095" s="22">
        <v>641</v>
      </c>
      <c r="P4095" s="24" t="s">
        <v>109</v>
      </c>
      <c r="Q4095" s="24" t="s">
        <v>98</v>
      </c>
      <c r="R4095" s="24" t="s">
        <v>107</v>
      </c>
      <c r="S4095" s="24" t="s">
        <v>94</v>
      </c>
    </row>
    <row r="4096" spans="1:19" x14ac:dyDescent="0.2">
      <c r="A4096" s="22">
        <v>321</v>
      </c>
      <c r="B4096" s="22">
        <v>360</v>
      </c>
      <c r="C4096" s="22">
        <v>697</v>
      </c>
      <c r="D4096" s="22">
        <v>294</v>
      </c>
      <c r="E4096" s="22">
        <v>144</v>
      </c>
      <c r="F4096" s="22">
        <v>111</v>
      </c>
      <c r="G4096" s="22">
        <v>1838</v>
      </c>
      <c r="H4096" s="22">
        <v>170</v>
      </c>
      <c r="I4096" s="22">
        <v>300</v>
      </c>
      <c r="J4096" s="22">
        <v>540</v>
      </c>
      <c r="K4096" s="22">
        <v>240</v>
      </c>
      <c r="L4096" s="23">
        <v>40878</v>
      </c>
      <c r="M4096" s="24" t="s">
        <v>90</v>
      </c>
      <c r="N4096" s="24" t="e" vm="20">
        <v>#VALUE!</v>
      </c>
      <c r="O4096" s="22">
        <v>563</v>
      </c>
      <c r="P4096" s="24" t="s">
        <v>109</v>
      </c>
      <c r="Q4096" s="24" t="s">
        <v>98</v>
      </c>
      <c r="R4096" s="24" t="s">
        <v>108</v>
      </c>
      <c r="S4096" s="24" t="s">
        <v>94</v>
      </c>
    </row>
    <row r="4097" spans="1:19" x14ac:dyDescent="0.2">
      <c r="A4097" s="22">
        <v>25</v>
      </c>
      <c r="B4097" s="22">
        <v>35</v>
      </c>
      <c r="C4097" s="22">
        <v>62</v>
      </c>
      <c r="D4097" s="22">
        <v>23</v>
      </c>
      <c r="E4097" s="22">
        <v>18</v>
      </c>
      <c r="F4097" s="22">
        <v>6</v>
      </c>
      <c r="G4097" s="22">
        <v>807</v>
      </c>
      <c r="H4097" s="22">
        <v>40</v>
      </c>
      <c r="I4097" s="22">
        <v>50</v>
      </c>
      <c r="J4097" s="22">
        <v>70</v>
      </c>
      <c r="K4097" s="22">
        <v>20</v>
      </c>
      <c r="L4097" s="23">
        <v>40878</v>
      </c>
      <c r="M4097" s="24" t="s">
        <v>90</v>
      </c>
      <c r="N4097" s="24" t="e" vm="20">
        <v>#VALUE!</v>
      </c>
      <c r="O4097" s="22">
        <v>515</v>
      </c>
      <c r="P4097" s="24" t="s">
        <v>109</v>
      </c>
      <c r="Q4097" s="24" t="s">
        <v>100</v>
      </c>
      <c r="R4097" s="24" t="s">
        <v>101</v>
      </c>
      <c r="S4097" s="24" t="s">
        <v>94</v>
      </c>
    </row>
    <row r="4098" spans="1:19" ht="32" x14ac:dyDescent="0.2">
      <c r="A4098" s="22">
        <v>47</v>
      </c>
      <c r="B4098" s="22">
        <v>43</v>
      </c>
      <c r="C4098" s="22">
        <v>46</v>
      </c>
      <c r="D4098" s="22">
        <v>0</v>
      </c>
      <c r="E4098" s="22">
        <v>11</v>
      </c>
      <c r="F4098" s="22">
        <v>0</v>
      </c>
      <c r="G4098" s="22">
        <v>344</v>
      </c>
      <c r="H4098" s="22">
        <v>40</v>
      </c>
      <c r="I4098" s="22">
        <v>50</v>
      </c>
      <c r="J4098" s="22">
        <v>50</v>
      </c>
      <c r="K4098" s="22">
        <v>0</v>
      </c>
      <c r="L4098" s="23">
        <v>40878</v>
      </c>
      <c r="M4098" s="24" t="s">
        <v>90</v>
      </c>
      <c r="N4098" s="24" t="e" vm="20">
        <v>#VALUE!</v>
      </c>
      <c r="O4098" s="22">
        <v>563</v>
      </c>
      <c r="P4098" s="24" t="s">
        <v>109</v>
      </c>
      <c r="Q4098" s="24" t="s">
        <v>100</v>
      </c>
      <c r="R4098" s="24" t="s">
        <v>102</v>
      </c>
      <c r="S4098" s="24" t="s">
        <v>97</v>
      </c>
    </row>
    <row r="4099" spans="1:19" x14ac:dyDescent="0.2">
      <c r="A4099" s="22">
        <v>15</v>
      </c>
      <c r="B4099" s="22">
        <v>25</v>
      </c>
      <c r="C4099" s="22">
        <v>44</v>
      </c>
      <c r="D4099" s="22">
        <v>16</v>
      </c>
      <c r="E4099" s="22">
        <v>15</v>
      </c>
      <c r="F4099" s="22">
        <v>4</v>
      </c>
      <c r="G4099" s="22">
        <v>851</v>
      </c>
      <c r="H4099" s="22">
        <v>20</v>
      </c>
      <c r="I4099" s="22">
        <v>30</v>
      </c>
      <c r="J4099" s="22">
        <v>40</v>
      </c>
      <c r="K4099" s="22">
        <v>10</v>
      </c>
      <c r="L4099" s="23">
        <v>40878</v>
      </c>
      <c r="M4099" s="24" t="s">
        <v>90</v>
      </c>
      <c r="N4099" s="24" t="e" vm="20">
        <v>#VALUE!</v>
      </c>
      <c r="O4099" s="22">
        <v>563</v>
      </c>
      <c r="P4099" s="24" t="s">
        <v>109</v>
      </c>
      <c r="Q4099" s="24" t="s">
        <v>92</v>
      </c>
      <c r="R4099" s="24" t="s">
        <v>93</v>
      </c>
      <c r="S4099" s="24" t="s">
        <v>94</v>
      </c>
    </row>
    <row r="4100" spans="1:19" x14ac:dyDescent="0.2">
      <c r="A4100" s="22">
        <v>12</v>
      </c>
      <c r="B4100" s="22">
        <v>38</v>
      </c>
      <c r="C4100" s="22">
        <v>74</v>
      </c>
      <c r="D4100" s="22">
        <v>31</v>
      </c>
      <c r="E4100" s="22">
        <v>30</v>
      </c>
      <c r="F4100" s="22">
        <v>9</v>
      </c>
      <c r="G4100" s="22">
        <v>1009</v>
      </c>
      <c r="H4100" s="22">
        <v>10</v>
      </c>
      <c r="I4100" s="22">
        <v>30</v>
      </c>
      <c r="J4100" s="22">
        <v>60</v>
      </c>
      <c r="K4100" s="22">
        <v>30</v>
      </c>
      <c r="L4100" s="23">
        <v>40878</v>
      </c>
      <c r="M4100" s="24" t="s">
        <v>90</v>
      </c>
      <c r="N4100" s="24" t="e" vm="20">
        <v>#VALUE!</v>
      </c>
      <c r="O4100" s="22">
        <v>641</v>
      </c>
      <c r="P4100" s="24" t="s">
        <v>109</v>
      </c>
      <c r="Q4100" s="24" t="s">
        <v>92</v>
      </c>
      <c r="R4100" s="24" t="s">
        <v>95</v>
      </c>
      <c r="S4100" s="24" t="s">
        <v>94</v>
      </c>
    </row>
    <row r="4101" spans="1:19" ht="32" x14ac:dyDescent="0.2">
      <c r="A4101" s="22">
        <v>-1</v>
      </c>
      <c r="B4101" s="22">
        <v>14</v>
      </c>
      <c r="C4101" s="22">
        <v>26</v>
      </c>
      <c r="D4101" s="22">
        <v>10</v>
      </c>
      <c r="E4101" s="22">
        <v>15</v>
      </c>
      <c r="F4101" s="22">
        <v>3</v>
      </c>
      <c r="G4101" s="22">
        <v>594</v>
      </c>
      <c r="H4101" s="22">
        <v>10</v>
      </c>
      <c r="I4101" s="22">
        <v>20</v>
      </c>
      <c r="J4101" s="22">
        <v>20</v>
      </c>
      <c r="K4101" s="22">
        <v>0</v>
      </c>
      <c r="L4101" s="23">
        <v>40878</v>
      </c>
      <c r="M4101" s="24" t="s">
        <v>90</v>
      </c>
      <c r="N4101" s="24" t="e" vm="20">
        <v>#VALUE!</v>
      </c>
      <c r="O4101" s="22">
        <v>712</v>
      </c>
      <c r="P4101" s="24" t="s">
        <v>109</v>
      </c>
      <c r="Q4101" s="24" t="s">
        <v>92</v>
      </c>
      <c r="R4101" s="24" t="s">
        <v>96</v>
      </c>
      <c r="S4101" s="24" t="s">
        <v>97</v>
      </c>
    </row>
    <row r="4102" spans="1:19" x14ac:dyDescent="0.2">
      <c r="A4102" s="22">
        <v>-7</v>
      </c>
      <c r="B4102" s="22">
        <v>69</v>
      </c>
      <c r="C4102" s="22">
        <v>126</v>
      </c>
      <c r="D4102" s="22">
        <v>49</v>
      </c>
      <c r="E4102" s="22">
        <v>74</v>
      </c>
      <c r="F4102" s="22">
        <v>44</v>
      </c>
      <c r="G4102" s="22">
        <v>335</v>
      </c>
      <c r="H4102" s="22">
        <v>0</v>
      </c>
      <c r="I4102" s="22">
        <v>60</v>
      </c>
      <c r="J4102" s="22">
        <v>100</v>
      </c>
      <c r="K4102" s="22">
        <v>40</v>
      </c>
      <c r="L4102" s="23">
        <v>40878</v>
      </c>
      <c r="M4102" s="24" t="s">
        <v>90</v>
      </c>
      <c r="N4102" s="24" t="e" vm="35">
        <v>#VALUE!</v>
      </c>
      <c r="O4102" s="22">
        <v>314</v>
      </c>
      <c r="P4102" s="24" t="s">
        <v>109</v>
      </c>
      <c r="Q4102" s="24" t="s">
        <v>103</v>
      </c>
      <c r="R4102" s="24" t="s">
        <v>104</v>
      </c>
      <c r="S4102" s="24" t="s">
        <v>97</v>
      </c>
    </row>
    <row r="4103" spans="1:19" x14ac:dyDescent="0.2">
      <c r="A4103" s="22">
        <v>24</v>
      </c>
      <c r="B4103" s="22">
        <v>68</v>
      </c>
      <c r="C4103" s="22">
        <v>171</v>
      </c>
      <c r="D4103" s="22">
        <v>92</v>
      </c>
      <c r="E4103" s="22">
        <v>52</v>
      </c>
      <c r="F4103" s="22">
        <v>28</v>
      </c>
      <c r="G4103" s="22">
        <v>1898</v>
      </c>
      <c r="H4103" s="22">
        <v>20</v>
      </c>
      <c r="I4103" s="22">
        <v>60</v>
      </c>
      <c r="J4103" s="22">
        <v>140</v>
      </c>
      <c r="K4103" s="22">
        <v>80</v>
      </c>
      <c r="L4103" s="23">
        <v>40878</v>
      </c>
      <c r="M4103" s="24" t="s">
        <v>90</v>
      </c>
      <c r="N4103" s="24" t="e" vm="35">
        <v>#VALUE!</v>
      </c>
      <c r="O4103" s="22">
        <v>417</v>
      </c>
      <c r="P4103" s="24" t="s">
        <v>109</v>
      </c>
      <c r="Q4103" s="24" t="s">
        <v>103</v>
      </c>
      <c r="R4103" s="24" t="s">
        <v>105</v>
      </c>
      <c r="S4103" s="24" t="s">
        <v>97</v>
      </c>
    </row>
    <row r="4104" spans="1:19" x14ac:dyDescent="0.2">
      <c r="A4104" s="22">
        <v>16</v>
      </c>
      <c r="B4104" s="22">
        <v>51</v>
      </c>
      <c r="C4104" s="22">
        <v>95</v>
      </c>
      <c r="D4104" s="22">
        <v>38</v>
      </c>
      <c r="E4104" s="22">
        <v>40</v>
      </c>
      <c r="F4104" s="22">
        <v>12</v>
      </c>
      <c r="G4104" s="22">
        <v>256</v>
      </c>
      <c r="H4104" s="22">
        <v>10</v>
      </c>
      <c r="I4104" s="22">
        <v>40</v>
      </c>
      <c r="J4104" s="22">
        <v>70</v>
      </c>
      <c r="K4104" s="22">
        <v>30</v>
      </c>
      <c r="L4104" s="23">
        <v>40878</v>
      </c>
      <c r="M4104" s="24" t="s">
        <v>90</v>
      </c>
      <c r="N4104" s="24" t="e" vm="35">
        <v>#VALUE!</v>
      </c>
      <c r="O4104" s="22">
        <v>314</v>
      </c>
      <c r="P4104" s="24" t="s">
        <v>109</v>
      </c>
      <c r="Q4104" s="24" t="s">
        <v>98</v>
      </c>
      <c r="R4104" s="24" t="s">
        <v>107</v>
      </c>
      <c r="S4104" s="24" t="s">
        <v>94</v>
      </c>
    </row>
    <row r="4105" spans="1:19" x14ac:dyDescent="0.2">
      <c r="A4105" s="22">
        <v>-24</v>
      </c>
      <c r="B4105" s="22">
        <v>25</v>
      </c>
      <c r="C4105" s="22">
        <v>48</v>
      </c>
      <c r="D4105" s="22">
        <v>20</v>
      </c>
      <c r="E4105" s="22">
        <v>41</v>
      </c>
      <c r="F4105" s="22">
        <v>7</v>
      </c>
      <c r="G4105" s="22">
        <v>218</v>
      </c>
      <c r="H4105" s="22">
        <v>-10</v>
      </c>
      <c r="I4105" s="22">
        <v>20</v>
      </c>
      <c r="J4105" s="22">
        <v>30</v>
      </c>
      <c r="K4105" s="22">
        <v>10</v>
      </c>
      <c r="L4105" s="23">
        <v>40878</v>
      </c>
      <c r="M4105" s="24" t="s">
        <v>90</v>
      </c>
      <c r="N4105" s="24" t="e" vm="35">
        <v>#VALUE!</v>
      </c>
      <c r="O4105" s="22">
        <v>816</v>
      </c>
      <c r="P4105" s="24" t="s">
        <v>109</v>
      </c>
      <c r="Q4105" s="24" t="s">
        <v>98</v>
      </c>
      <c r="R4105" s="24" t="s">
        <v>108</v>
      </c>
      <c r="S4105" s="24" t="s">
        <v>94</v>
      </c>
    </row>
    <row r="4106" spans="1:19" x14ac:dyDescent="0.2">
      <c r="A4106" s="22">
        <v>3</v>
      </c>
      <c r="B4106" s="22">
        <v>49</v>
      </c>
      <c r="C4106" s="22">
        <v>94</v>
      </c>
      <c r="D4106" s="22">
        <v>39</v>
      </c>
      <c r="E4106" s="22">
        <v>47</v>
      </c>
      <c r="F4106" s="22">
        <v>14</v>
      </c>
      <c r="G4106" s="22">
        <v>250</v>
      </c>
      <c r="H4106" s="22">
        <v>0</v>
      </c>
      <c r="I4106" s="22">
        <v>40</v>
      </c>
      <c r="J4106" s="22">
        <v>70</v>
      </c>
      <c r="K4106" s="22">
        <v>30</v>
      </c>
      <c r="L4106" s="23">
        <v>40878</v>
      </c>
      <c r="M4106" s="24" t="s">
        <v>90</v>
      </c>
      <c r="N4106" s="24" t="e" vm="35">
        <v>#VALUE!</v>
      </c>
      <c r="O4106" s="22">
        <v>660</v>
      </c>
      <c r="P4106" s="24" t="s">
        <v>109</v>
      </c>
      <c r="Q4106" s="24" t="s">
        <v>98</v>
      </c>
      <c r="R4106" s="24" t="s">
        <v>99</v>
      </c>
      <c r="S4106" s="24" t="s">
        <v>94</v>
      </c>
    </row>
    <row r="4107" spans="1:19" x14ac:dyDescent="0.2">
      <c r="A4107" s="22">
        <v>71</v>
      </c>
      <c r="B4107" s="22">
        <v>73</v>
      </c>
      <c r="C4107" s="22">
        <v>131</v>
      </c>
      <c r="D4107" s="22">
        <v>50</v>
      </c>
      <c r="E4107" s="22">
        <v>25</v>
      </c>
      <c r="F4107" s="22">
        <v>14</v>
      </c>
      <c r="G4107" s="22">
        <v>898</v>
      </c>
      <c r="H4107" s="22">
        <v>70</v>
      </c>
      <c r="I4107" s="22">
        <v>90</v>
      </c>
      <c r="J4107" s="22">
        <v>150</v>
      </c>
      <c r="K4107" s="22">
        <v>60</v>
      </c>
      <c r="L4107" s="23">
        <v>40878</v>
      </c>
      <c r="M4107" s="24" t="s">
        <v>90</v>
      </c>
      <c r="N4107" s="24" t="e" vm="35">
        <v>#VALUE!</v>
      </c>
      <c r="O4107" s="22">
        <v>573</v>
      </c>
      <c r="P4107" s="24" t="s">
        <v>109</v>
      </c>
      <c r="Q4107" s="24" t="s">
        <v>100</v>
      </c>
      <c r="R4107" s="24" t="s">
        <v>101</v>
      </c>
      <c r="S4107" s="24" t="s">
        <v>94</v>
      </c>
    </row>
    <row r="4108" spans="1:19" ht="32" x14ac:dyDescent="0.2">
      <c r="A4108" s="22">
        <v>40</v>
      </c>
      <c r="B4108" s="22">
        <v>46</v>
      </c>
      <c r="C4108" s="22">
        <v>82</v>
      </c>
      <c r="D4108" s="22">
        <v>31</v>
      </c>
      <c r="E4108" s="22">
        <v>19</v>
      </c>
      <c r="F4108" s="22">
        <v>8</v>
      </c>
      <c r="G4108" s="22">
        <v>844</v>
      </c>
      <c r="H4108" s="22">
        <v>50</v>
      </c>
      <c r="I4108" s="22">
        <v>60</v>
      </c>
      <c r="J4108" s="22">
        <v>90</v>
      </c>
      <c r="K4108" s="22">
        <v>30</v>
      </c>
      <c r="L4108" s="23">
        <v>40878</v>
      </c>
      <c r="M4108" s="24" t="s">
        <v>90</v>
      </c>
      <c r="N4108" s="24" t="e" vm="35">
        <v>#VALUE!</v>
      </c>
      <c r="O4108" s="22">
        <v>816</v>
      </c>
      <c r="P4108" s="24" t="s">
        <v>109</v>
      </c>
      <c r="Q4108" s="24" t="s">
        <v>100</v>
      </c>
      <c r="R4108" s="24" t="s">
        <v>102</v>
      </c>
      <c r="S4108" s="24" t="s">
        <v>97</v>
      </c>
    </row>
    <row r="4109" spans="1:19" x14ac:dyDescent="0.2">
      <c r="A4109" s="22">
        <v>39</v>
      </c>
      <c r="B4109" s="22">
        <v>85</v>
      </c>
      <c r="C4109" s="22">
        <v>163</v>
      </c>
      <c r="D4109" s="22">
        <v>68</v>
      </c>
      <c r="E4109" s="22">
        <v>59</v>
      </c>
      <c r="F4109" s="22">
        <v>25</v>
      </c>
      <c r="G4109" s="22">
        <v>619</v>
      </c>
      <c r="H4109" s="22">
        <v>40</v>
      </c>
      <c r="I4109" s="22">
        <v>90</v>
      </c>
      <c r="J4109" s="22">
        <v>150</v>
      </c>
      <c r="K4109" s="22">
        <v>60</v>
      </c>
      <c r="L4109" s="23">
        <v>40878</v>
      </c>
      <c r="M4109" s="24" t="s">
        <v>90</v>
      </c>
      <c r="N4109" s="24" t="e" vm="35">
        <v>#VALUE!</v>
      </c>
      <c r="O4109" s="22">
        <v>573</v>
      </c>
      <c r="P4109" s="24" t="s">
        <v>109</v>
      </c>
      <c r="Q4109" s="24" t="s">
        <v>92</v>
      </c>
      <c r="R4109" s="24" t="s">
        <v>95</v>
      </c>
      <c r="S4109" s="24" t="s">
        <v>94</v>
      </c>
    </row>
    <row r="4110" spans="1:19" ht="32" x14ac:dyDescent="0.2">
      <c r="A4110" s="22">
        <v>53</v>
      </c>
      <c r="B4110" s="22">
        <v>76</v>
      </c>
      <c r="C4110" s="22">
        <v>148</v>
      </c>
      <c r="D4110" s="22">
        <v>63</v>
      </c>
      <c r="E4110" s="22">
        <v>40</v>
      </c>
      <c r="F4110" s="22">
        <v>19</v>
      </c>
      <c r="G4110" s="22">
        <v>1075</v>
      </c>
      <c r="H4110" s="22">
        <v>40</v>
      </c>
      <c r="I4110" s="22">
        <v>70</v>
      </c>
      <c r="J4110" s="22">
        <v>130</v>
      </c>
      <c r="K4110" s="22">
        <v>60</v>
      </c>
      <c r="L4110" s="23">
        <v>40878</v>
      </c>
      <c r="M4110" s="24" t="s">
        <v>90</v>
      </c>
      <c r="N4110" s="24" t="e" vm="35">
        <v>#VALUE!</v>
      </c>
      <c r="O4110" s="22">
        <v>636</v>
      </c>
      <c r="P4110" s="24" t="s">
        <v>109</v>
      </c>
      <c r="Q4110" s="24" t="s">
        <v>92</v>
      </c>
      <c r="R4110" s="24" t="s">
        <v>96</v>
      </c>
      <c r="S4110" s="24" t="s">
        <v>97</v>
      </c>
    </row>
    <row r="4111" spans="1:19" x14ac:dyDescent="0.2">
      <c r="A4111" s="22">
        <v>37</v>
      </c>
      <c r="B4111" s="22">
        <v>44</v>
      </c>
      <c r="C4111" s="22">
        <v>78</v>
      </c>
      <c r="D4111" s="22">
        <v>29</v>
      </c>
      <c r="E4111" s="22">
        <v>19</v>
      </c>
      <c r="F4111" s="22">
        <v>8</v>
      </c>
      <c r="G4111" s="22">
        <v>490</v>
      </c>
      <c r="H4111" s="22">
        <v>30</v>
      </c>
      <c r="I4111" s="22">
        <v>40</v>
      </c>
      <c r="J4111" s="22">
        <v>60</v>
      </c>
      <c r="K4111" s="22">
        <v>20</v>
      </c>
      <c r="L4111" s="23">
        <v>40878</v>
      </c>
      <c r="M4111" s="24" t="s">
        <v>90</v>
      </c>
      <c r="N4111" s="24" t="e" vm="44">
        <v>#VALUE!</v>
      </c>
      <c r="O4111" s="22">
        <v>614</v>
      </c>
      <c r="P4111" s="24" t="s">
        <v>91</v>
      </c>
      <c r="Q4111" s="24" t="s">
        <v>103</v>
      </c>
      <c r="R4111" s="24" t="s">
        <v>104</v>
      </c>
      <c r="S4111" s="24" t="s">
        <v>97</v>
      </c>
    </row>
    <row r="4112" spans="1:19" x14ac:dyDescent="0.2">
      <c r="A4112" s="22">
        <v>43</v>
      </c>
      <c r="B4112" s="22">
        <v>49</v>
      </c>
      <c r="C4112" s="22">
        <v>87</v>
      </c>
      <c r="D4112" s="22">
        <v>33</v>
      </c>
      <c r="E4112" s="22">
        <v>20</v>
      </c>
      <c r="F4112" s="22">
        <v>9</v>
      </c>
      <c r="G4112" s="22">
        <v>870</v>
      </c>
      <c r="H4112" s="22">
        <v>30</v>
      </c>
      <c r="I4112" s="22">
        <v>40</v>
      </c>
      <c r="J4112" s="22">
        <v>70</v>
      </c>
      <c r="K4112" s="22">
        <v>30</v>
      </c>
      <c r="L4112" s="23">
        <v>40878</v>
      </c>
      <c r="M4112" s="24" t="s">
        <v>90</v>
      </c>
      <c r="N4112" s="24" t="e" vm="44">
        <v>#VALUE!</v>
      </c>
      <c r="O4112" s="22">
        <v>440</v>
      </c>
      <c r="P4112" s="24" t="s">
        <v>91</v>
      </c>
      <c r="Q4112" s="24" t="s">
        <v>103</v>
      </c>
      <c r="R4112" s="24" t="s">
        <v>105</v>
      </c>
      <c r="S4112" s="24" t="s">
        <v>97</v>
      </c>
    </row>
    <row r="4113" spans="1:19" x14ac:dyDescent="0.2">
      <c r="A4113" s="22">
        <v>107</v>
      </c>
      <c r="B4113" s="22">
        <v>133</v>
      </c>
      <c r="C4113" s="22">
        <v>236</v>
      </c>
      <c r="D4113" s="22">
        <v>88</v>
      </c>
      <c r="E4113" s="22">
        <v>61</v>
      </c>
      <c r="F4113" s="22">
        <v>29</v>
      </c>
      <c r="G4113" s="22">
        <v>817</v>
      </c>
      <c r="H4113" s="22">
        <v>70</v>
      </c>
      <c r="I4113" s="22">
        <v>110</v>
      </c>
      <c r="J4113" s="22">
        <v>180</v>
      </c>
      <c r="K4113" s="22">
        <v>70</v>
      </c>
      <c r="L4113" s="23">
        <v>40878</v>
      </c>
      <c r="M4113" s="24" t="s">
        <v>90</v>
      </c>
      <c r="N4113" s="24" t="e" vm="44">
        <v>#VALUE!</v>
      </c>
      <c r="O4113" s="22">
        <v>513</v>
      </c>
      <c r="P4113" s="24" t="s">
        <v>91</v>
      </c>
      <c r="Q4113" s="24" t="s">
        <v>98</v>
      </c>
      <c r="R4113" s="24" t="s">
        <v>107</v>
      </c>
      <c r="S4113" s="24" t="s">
        <v>94</v>
      </c>
    </row>
    <row r="4114" spans="1:19" x14ac:dyDescent="0.2">
      <c r="A4114" s="22">
        <v>180</v>
      </c>
      <c r="B4114" s="22">
        <v>186</v>
      </c>
      <c r="C4114" s="22">
        <v>341</v>
      </c>
      <c r="D4114" s="22">
        <v>134</v>
      </c>
      <c r="E4114" s="22">
        <v>65</v>
      </c>
      <c r="F4114" s="22">
        <v>41</v>
      </c>
      <c r="G4114" s="22">
        <v>690</v>
      </c>
      <c r="H4114" s="22">
        <v>90</v>
      </c>
      <c r="I4114" s="22">
        <v>150</v>
      </c>
      <c r="J4114" s="22">
        <v>260</v>
      </c>
      <c r="K4114" s="22">
        <v>110</v>
      </c>
      <c r="L4114" s="23">
        <v>40878</v>
      </c>
      <c r="M4114" s="24" t="s">
        <v>90</v>
      </c>
      <c r="N4114" s="24" t="e" vm="44">
        <v>#VALUE!</v>
      </c>
      <c r="O4114" s="22">
        <v>513</v>
      </c>
      <c r="P4114" s="24" t="s">
        <v>91</v>
      </c>
      <c r="Q4114" s="24" t="s">
        <v>98</v>
      </c>
      <c r="R4114" s="24" t="s">
        <v>108</v>
      </c>
      <c r="S4114" s="24" t="s">
        <v>94</v>
      </c>
    </row>
    <row r="4115" spans="1:19" x14ac:dyDescent="0.2">
      <c r="A4115" s="22">
        <v>129</v>
      </c>
      <c r="B4115" s="22">
        <v>153</v>
      </c>
      <c r="C4115" s="22">
        <v>326</v>
      </c>
      <c r="D4115" s="22">
        <v>153</v>
      </c>
      <c r="E4115" s="22">
        <v>66</v>
      </c>
      <c r="F4115" s="22">
        <v>42</v>
      </c>
      <c r="G4115" s="22">
        <v>1319</v>
      </c>
      <c r="H4115" s="22">
        <v>140</v>
      </c>
      <c r="I4115" s="22">
        <v>200</v>
      </c>
      <c r="J4115" s="22">
        <v>390</v>
      </c>
      <c r="K4115" s="22">
        <v>190</v>
      </c>
      <c r="L4115" s="23">
        <v>40878</v>
      </c>
      <c r="M4115" s="24" t="s">
        <v>90</v>
      </c>
      <c r="N4115" s="24" t="e" vm="44">
        <v>#VALUE!</v>
      </c>
      <c r="O4115" s="22">
        <v>937</v>
      </c>
      <c r="P4115" s="24" t="s">
        <v>91</v>
      </c>
      <c r="Q4115" s="24" t="s">
        <v>100</v>
      </c>
      <c r="R4115" s="24" t="s">
        <v>101</v>
      </c>
      <c r="S4115" s="24" t="s">
        <v>94</v>
      </c>
    </row>
    <row r="4116" spans="1:19" ht="32" x14ac:dyDescent="0.2">
      <c r="A4116" s="22">
        <v>9</v>
      </c>
      <c r="B4116" s="22">
        <v>57</v>
      </c>
      <c r="C4116" s="22">
        <v>110</v>
      </c>
      <c r="D4116" s="22">
        <v>46</v>
      </c>
      <c r="E4116" s="22">
        <v>51</v>
      </c>
      <c r="F4116" s="22">
        <v>17</v>
      </c>
      <c r="G4116" s="22">
        <v>422</v>
      </c>
      <c r="H4116" s="22">
        <v>40</v>
      </c>
      <c r="I4116" s="22">
        <v>80</v>
      </c>
      <c r="J4116" s="22">
        <v>130</v>
      </c>
      <c r="K4116" s="22">
        <v>50</v>
      </c>
      <c r="L4116" s="23">
        <v>40878</v>
      </c>
      <c r="M4116" s="24" t="s">
        <v>90</v>
      </c>
      <c r="N4116" s="24" t="e" vm="44">
        <v>#VALUE!</v>
      </c>
      <c r="O4116" s="22">
        <v>419</v>
      </c>
      <c r="P4116" s="24" t="s">
        <v>91</v>
      </c>
      <c r="Q4116" s="24" t="s">
        <v>100</v>
      </c>
      <c r="R4116" s="24" t="s">
        <v>102</v>
      </c>
      <c r="S4116" s="24" t="s">
        <v>97</v>
      </c>
    </row>
    <row r="4117" spans="1:19" x14ac:dyDescent="0.2">
      <c r="A4117" s="22">
        <v>43</v>
      </c>
      <c r="B4117" s="22">
        <v>73</v>
      </c>
      <c r="C4117" s="22">
        <v>135</v>
      </c>
      <c r="D4117" s="22">
        <v>54</v>
      </c>
      <c r="E4117" s="22">
        <v>44</v>
      </c>
      <c r="F4117" s="22">
        <v>17</v>
      </c>
      <c r="G4117" s="22">
        <v>424</v>
      </c>
      <c r="H4117" s="22">
        <v>40</v>
      </c>
      <c r="I4117" s="22">
        <v>70</v>
      </c>
      <c r="J4117" s="22">
        <v>120</v>
      </c>
      <c r="K4117" s="22">
        <v>50</v>
      </c>
      <c r="L4117" s="23">
        <v>40878</v>
      </c>
      <c r="M4117" s="24" t="s">
        <v>90</v>
      </c>
      <c r="N4117" s="24" t="e" vm="44">
        <v>#VALUE!</v>
      </c>
      <c r="O4117" s="22">
        <v>234</v>
      </c>
      <c r="P4117" s="24" t="s">
        <v>91</v>
      </c>
      <c r="Q4117" s="24" t="s">
        <v>92</v>
      </c>
      <c r="R4117" s="24" t="s">
        <v>93</v>
      </c>
      <c r="S4117" s="24" t="s">
        <v>94</v>
      </c>
    </row>
    <row r="4118" spans="1:19" x14ac:dyDescent="0.2">
      <c r="A4118" s="22">
        <v>36</v>
      </c>
      <c r="B4118" s="22">
        <v>60</v>
      </c>
      <c r="C4118" s="22">
        <v>108</v>
      </c>
      <c r="D4118" s="22">
        <v>41</v>
      </c>
      <c r="E4118" s="22">
        <v>36</v>
      </c>
      <c r="F4118" s="22">
        <v>13</v>
      </c>
      <c r="G4118" s="22">
        <v>435</v>
      </c>
      <c r="H4118" s="22">
        <v>20</v>
      </c>
      <c r="I4118" s="22">
        <v>50</v>
      </c>
      <c r="J4118" s="22">
        <v>90</v>
      </c>
      <c r="K4118" s="22">
        <v>40</v>
      </c>
      <c r="L4118" s="23">
        <v>40878</v>
      </c>
      <c r="M4118" s="24" t="s">
        <v>90</v>
      </c>
      <c r="N4118" s="24" t="e" vm="44">
        <v>#VALUE!</v>
      </c>
      <c r="O4118" s="22">
        <v>330</v>
      </c>
      <c r="P4118" s="24" t="s">
        <v>91</v>
      </c>
      <c r="Q4118" s="24" t="s">
        <v>92</v>
      </c>
      <c r="R4118" s="24" t="s">
        <v>95</v>
      </c>
      <c r="S4118" s="24" t="s">
        <v>94</v>
      </c>
    </row>
    <row r="4119" spans="1:19" ht="32" x14ac:dyDescent="0.2">
      <c r="A4119" s="22">
        <v>-9</v>
      </c>
      <c r="B4119" s="22">
        <v>65</v>
      </c>
      <c r="C4119" s="22">
        <v>119</v>
      </c>
      <c r="D4119" s="22">
        <v>47</v>
      </c>
      <c r="E4119" s="22">
        <v>71</v>
      </c>
      <c r="F4119" s="22">
        <v>42</v>
      </c>
      <c r="G4119" s="22">
        <v>521</v>
      </c>
      <c r="H4119" s="22">
        <v>10</v>
      </c>
      <c r="I4119" s="22">
        <v>70</v>
      </c>
      <c r="J4119" s="22">
        <v>110</v>
      </c>
      <c r="K4119" s="22">
        <v>40</v>
      </c>
      <c r="L4119" s="23">
        <v>40878</v>
      </c>
      <c r="M4119" s="24" t="s">
        <v>90</v>
      </c>
      <c r="N4119" s="24" t="e" vm="44">
        <v>#VALUE!</v>
      </c>
      <c r="O4119" s="22">
        <v>513</v>
      </c>
      <c r="P4119" s="24" t="s">
        <v>91</v>
      </c>
      <c r="Q4119" s="24" t="s">
        <v>92</v>
      </c>
      <c r="R4119" s="24" t="s">
        <v>96</v>
      </c>
      <c r="S4119" s="24" t="s">
        <v>97</v>
      </c>
    </row>
    <row r="4120" spans="1:19" x14ac:dyDescent="0.2">
      <c r="A4120" s="22">
        <v>45</v>
      </c>
      <c r="B4120" s="22">
        <v>66</v>
      </c>
      <c r="C4120" s="22">
        <v>114</v>
      </c>
      <c r="D4120" s="22">
        <v>41</v>
      </c>
      <c r="E4120" s="22">
        <v>36</v>
      </c>
      <c r="F4120" s="22">
        <v>12</v>
      </c>
      <c r="G4120" s="22">
        <v>320</v>
      </c>
      <c r="H4120" s="22">
        <v>30</v>
      </c>
      <c r="I4120" s="22">
        <v>60</v>
      </c>
      <c r="J4120" s="22">
        <v>90</v>
      </c>
      <c r="K4120" s="22">
        <v>30</v>
      </c>
      <c r="L4120" s="23">
        <v>40878</v>
      </c>
      <c r="M4120" s="24" t="s">
        <v>90</v>
      </c>
      <c r="N4120" s="24" t="e" vm="28">
        <v>#VALUE!</v>
      </c>
      <c r="O4120" s="22">
        <v>920</v>
      </c>
      <c r="P4120" s="24" t="s">
        <v>109</v>
      </c>
      <c r="Q4120" s="24" t="s">
        <v>103</v>
      </c>
      <c r="R4120" s="24" t="s">
        <v>104</v>
      </c>
      <c r="S4120" s="24" t="s">
        <v>97</v>
      </c>
    </row>
    <row r="4121" spans="1:19" x14ac:dyDescent="0.2">
      <c r="A4121" s="22">
        <v>45</v>
      </c>
      <c r="B4121" s="22">
        <v>51</v>
      </c>
      <c r="C4121" s="22">
        <v>91</v>
      </c>
      <c r="D4121" s="22">
        <v>34</v>
      </c>
      <c r="E4121" s="22">
        <v>21</v>
      </c>
      <c r="F4121" s="22">
        <v>9</v>
      </c>
      <c r="G4121" s="22">
        <v>863</v>
      </c>
      <c r="H4121" s="22">
        <v>30</v>
      </c>
      <c r="I4121" s="22">
        <v>40</v>
      </c>
      <c r="J4121" s="22">
        <v>70</v>
      </c>
      <c r="K4121" s="22">
        <v>30</v>
      </c>
      <c r="L4121" s="23">
        <v>40878</v>
      </c>
      <c r="M4121" s="24" t="s">
        <v>90</v>
      </c>
      <c r="N4121" s="24" t="e" vm="28">
        <v>#VALUE!</v>
      </c>
      <c r="O4121" s="22">
        <v>715</v>
      </c>
      <c r="P4121" s="24" t="s">
        <v>109</v>
      </c>
      <c r="Q4121" s="24" t="s">
        <v>103</v>
      </c>
      <c r="R4121" s="24" t="s">
        <v>105</v>
      </c>
      <c r="S4121" s="24" t="s">
        <v>97</v>
      </c>
    </row>
    <row r="4122" spans="1:19" x14ac:dyDescent="0.2">
      <c r="A4122" s="22">
        <v>42</v>
      </c>
      <c r="B4122" s="22">
        <v>63</v>
      </c>
      <c r="C4122" s="22">
        <v>113</v>
      </c>
      <c r="D4122" s="22">
        <v>43</v>
      </c>
      <c r="E4122" s="22">
        <v>35</v>
      </c>
      <c r="F4122" s="22">
        <v>13</v>
      </c>
      <c r="G4122" s="22">
        <v>466</v>
      </c>
      <c r="H4122" s="22">
        <v>20</v>
      </c>
      <c r="I4122" s="22">
        <v>50</v>
      </c>
      <c r="J4122" s="22">
        <v>80</v>
      </c>
      <c r="K4122" s="22">
        <v>30</v>
      </c>
      <c r="L4122" s="23">
        <v>40878</v>
      </c>
      <c r="M4122" s="24" t="s">
        <v>90</v>
      </c>
      <c r="N4122" s="24" t="e" vm="28">
        <v>#VALUE!</v>
      </c>
      <c r="O4122" s="22">
        <v>262</v>
      </c>
      <c r="P4122" s="24" t="s">
        <v>109</v>
      </c>
      <c r="Q4122" s="24" t="s">
        <v>98</v>
      </c>
      <c r="R4122" s="24" t="s">
        <v>107</v>
      </c>
      <c r="S4122" s="24" t="s">
        <v>94</v>
      </c>
    </row>
    <row r="4123" spans="1:19" x14ac:dyDescent="0.2">
      <c r="A4123" s="22">
        <v>-4</v>
      </c>
      <c r="B4123" s="22">
        <v>76</v>
      </c>
      <c r="C4123" s="22">
        <v>140</v>
      </c>
      <c r="D4123" s="22">
        <v>55</v>
      </c>
      <c r="E4123" s="22">
        <v>79</v>
      </c>
      <c r="F4123" s="22">
        <v>49</v>
      </c>
      <c r="G4123" s="22">
        <v>627</v>
      </c>
      <c r="H4123" s="22">
        <v>0</v>
      </c>
      <c r="I4123" s="22">
        <v>60</v>
      </c>
      <c r="J4123" s="22">
        <v>100</v>
      </c>
      <c r="K4123" s="22">
        <v>40</v>
      </c>
      <c r="L4123" s="23">
        <v>40878</v>
      </c>
      <c r="M4123" s="24" t="s">
        <v>90</v>
      </c>
      <c r="N4123" s="24" t="e" vm="28">
        <v>#VALUE!</v>
      </c>
      <c r="O4123" s="22">
        <v>262</v>
      </c>
      <c r="P4123" s="24" t="s">
        <v>109</v>
      </c>
      <c r="Q4123" s="24" t="s">
        <v>98</v>
      </c>
      <c r="R4123" s="24" t="s">
        <v>108</v>
      </c>
      <c r="S4123" s="24" t="s">
        <v>94</v>
      </c>
    </row>
    <row r="4124" spans="1:19" x14ac:dyDescent="0.2">
      <c r="A4124" s="22">
        <v>74</v>
      </c>
      <c r="B4124" s="22">
        <v>96</v>
      </c>
      <c r="C4124" s="22">
        <v>188</v>
      </c>
      <c r="D4124" s="22">
        <v>80</v>
      </c>
      <c r="E4124" s="22">
        <v>46</v>
      </c>
      <c r="F4124" s="22">
        <v>24</v>
      </c>
      <c r="G4124" s="22">
        <v>1079</v>
      </c>
      <c r="H4124" s="22">
        <v>80</v>
      </c>
      <c r="I4124" s="22">
        <v>120</v>
      </c>
      <c r="J4124" s="22">
        <v>220</v>
      </c>
      <c r="K4124" s="22">
        <v>100</v>
      </c>
      <c r="L4124" s="23">
        <v>40878</v>
      </c>
      <c r="M4124" s="24" t="s">
        <v>90</v>
      </c>
      <c r="N4124" s="24" t="e" vm="28">
        <v>#VALUE!</v>
      </c>
      <c r="O4124" s="22">
        <v>262</v>
      </c>
      <c r="P4124" s="24" t="s">
        <v>109</v>
      </c>
      <c r="Q4124" s="24" t="s">
        <v>100</v>
      </c>
      <c r="R4124" s="24" t="s">
        <v>101</v>
      </c>
      <c r="S4124" s="24" t="s">
        <v>94</v>
      </c>
    </row>
    <row r="4125" spans="1:19" ht="32" x14ac:dyDescent="0.2">
      <c r="A4125" s="22">
        <v>19</v>
      </c>
      <c r="B4125" s="22">
        <v>32</v>
      </c>
      <c r="C4125" s="22">
        <v>60</v>
      </c>
      <c r="D4125" s="22">
        <v>24</v>
      </c>
      <c r="E4125" s="22">
        <v>19</v>
      </c>
      <c r="F4125" s="22">
        <v>7</v>
      </c>
      <c r="G4125" s="22">
        <v>567</v>
      </c>
      <c r="H4125" s="22">
        <v>30</v>
      </c>
      <c r="I4125" s="22">
        <v>40</v>
      </c>
      <c r="J4125" s="22">
        <v>70</v>
      </c>
      <c r="K4125" s="22">
        <v>30</v>
      </c>
      <c r="L4125" s="23">
        <v>40878</v>
      </c>
      <c r="M4125" s="24" t="s">
        <v>90</v>
      </c>
      <c r="N4125" s="24" t="e" vm="28">
        <v>#VALUE!</v>
      </c>
      <c r="O4125" s="22">
        <v>608</v>
      </c>
      <c r="P4125" s="24" t="s">
        <v>109</v>
      </c>
      <c r="Q4125" s="24" t="s">
        <v>100</v>
      </c>
      <c r="R4125" s="24" t="s">
        <v>102</v>
      </c>
      <c r="S4125" s="24" t="s">
        <v>97</v>
      </c>
    </row>
    <row r="4126" spans="1:19" x14ac:dyDescent="0.2">
      <c r="A4126" s="22">
        <v>33</v>
      </c>
      <c r="B4126" s="22">
        <v>80</v>
      </c>
      <c r="C4126" s="22">
        <v>155</v>
      </c>
      <c r="D4126" s="22">
        <v>65</v>
      </c>
      <c r="E4126" s="22">
        <v>58</v>
      </c>
      <c r="F4126" s="22">
        <v>24</v>
      </c>
      <c r="G4126" s="22">
        <v>403</v>
      </c>
      <c r="H4126" s="22">
        <v>30</v>
      </c>
      <c r="I4126" s="22">
        <v>80</v>
      </c>
      <c r="J4126" s="22">
        <v>140</v>
      </c>
      <c r="K4126" s="22">
        <v>60</v>
      </c>
      <c r="L4126" s="23">
        <v>40878</v>
      </c>
      <c r="M4126" s="24" t="s">
        <v>90</v>
      </c>
      <c r="N4126" s="24" t="e" vm="28">
        <v>#VALUE!</v>
      </c>
      <c r="O4126" s="22">
        <v>920</v>
      </c>
      <c r="P4126" s="24" t="s">
        <v>109</v>
      </c>
      <c r="Q4126" s="24" t="s">
        <v>92</v>
      </c>
      <c r="R4126" s="24" t="s">
        <v>93</v>
      </c>
      <c r="S4126" s="24" t="s">
        <v>94</v>
      </c>
    </row>
    <row r="4127" spans="1:19" x14ac:dyDescent="0.2">
      <c r="A4127" s="22">
        <v>30</v>
      </c>
      <c r="B4127" s="22">
        <v>145</v>
      </c>
      <c r="C4127" s="22">
        <v>266</v>
      </c>
      <c r="D4127" s="22">
        <v>105</v>
      </c>
      <c r="E4127" s="22">
        <v>125</v>
      </c>
      <c r="F4127" s="22">
        <v>95</v>
      </c>
      <c r="G4127" s="22">
        <v>716</v>
      </c>
      <c r="H4127" s="22">
        <v>30</v>
      </c>
      <c r="I4127" s="22">
        <v>140</v>
      </c>
      <c r="J4127" s="22">
        <v>240</v>
      </c>
      <c r="K4127" s="22">
        <v>100</v>
      </c>
      <c r="L4127" s="23">
        <v>40878</v>
      </c>
      <c r="M4127" s="24" t="s">
        <v>90</v>
      </c>
      <c r="N4127" s="24" t="e" vm="28">
        <v>#VALUE!</v>
      </c>
      <c r="O4127" s="22">
        <v>262</v>
      </c>
      <c r="P4127" s="24" t="s">
        <v>109</v>
      </c>
      <c r="Q4127" s="24" t="s">
        <v>92</v>
      </c>
      <c r="R4127" s="24" t="s">
        <v>95</v>
      </c>
      <c r="S4127" s="24" t="s">
        <v>94</v>
      </c>
    </row>
    <row r="4128" spans="1:19" ht="32" x14ac:dyDescent="0.2">
      <c r="A4128" s="22">
        <v>85</v>
      </c>
      <c r="B4128" s="22">
        <v>112</v>
      </c>
      <c r="C4128" s="22">
        <v>208</v>
      </c>
      <c r="D4128" s="22">
        <v>83</v>
      </c>
      <c r="E4128" s="22">
        <v>55</v>
      </c>
      <c r="F4128" s="22">
        <v>27</v>
      </c>
      <c r="G4128" s="22">
        <v>575</v>
      </c>
      <c r="H4128" s="22">
        <v>70</v>
      </c>
      <c r="I4128" s="22">
        <v>110</v>
      </c>
      <c r="J4128" s="22">
        <v>190</v>
      </c>
      <c r="K4128" s="22">
        <v>80</v>
      </c>
      <c r="L4128" s="23">
        <v>40878</v>
      </c>
      <c r="M4128" s="24" t="s">
        <v>90</v>
      </c>
      <c r="N4128" s="24" t="e" vm="28">
        <v>#VALUE!</v>
      </c>
      <c r="O4128" s="22">
        <v>414</v>
      </c>
      <c r="P4128" s="24" t="s">
        <v>109</v>
      </c>
      <c r="Q4128" s="24" t="s">
        <v>92</v>
      </c>
      <c r="R4128" s="24" t="s">
        <v>96</v>
      </c>
      <c r="S4128" s="24" t="s">
        <v>97</v>
      </c>
    </row>
    <row r="4129" spans="1:19" x14ac:dyDescent="0.2">
      <c r="A4129" s="22">
        <v>40</v>
      </c>
      <c r="B4129" s="22">
        <v>85</v>
      </c>
      <c r="C4129" s="22">
        <v>163</v>
      </c>
      <c r="D4129" s="22">
        <v>68</v>
      </c>
      <c r="E4129" s="22">
        <v>58</v>
      </c>
      <c r="F4129" s="22">
        <v>25</v>
      </c>
      <c r="G4129" s="22">
        <v>619</v>
      </c>
      <c r="H4129" s="22">
        <v>20</v>
      </c>
      <c r="I4129" s="22">
        <v>60</v>
      </c>
      <c r="J4129" s="22">
        <v>110</v>
      </c>
      <c r="K4129" s="22">
        <v>50</v>
      </c>
      <c r="L4129" s="23">
        <v>40878</v>
      </c>
      <c r="M4129" s="24" t="s">
        <v>110</v>
      </c>
      <c r="N4129" s="24" t="e" vm="23">
        <v>#VALUE!</v>
      </c>
      <c r="O4129" s="22">
        <v>860</v>
      </c>
      <c r="P4129" s="24" t="s">
        <v>109</v>
      </c>
      <c r="Q4129" s="24" t="s">
        <v>103</v>
      </c>
      <c r="R4129" s="24" t="s">
        <v>105</v>
      </c>
      <c r="S4129" s="24" t="s">
        <v>97</v>
      </c>
    </row>
    <row r="4130" spans="1:19" x14ac:dyDescent="0.2">
      <c r="A4130" s="22">
        <v>53</v>
      </c>
      <c r="B4130" s="22">
        <v>76</v>
      </c>
      <c r="C4130" s="22">
        <v>148</v>
      </c>
      <c r="D4130" s="22">
        <v>63</v>
      </c>
      <c r="E4130" s="22">
        <v>40</v>
      </c>
      <c r="F4130" s="22">
        <v>19</v>
      </c>
      <c r="G4130" s="22">
        <v>1075</v>
      </c>
      <c r="H4130" s="22">
        <v>40</v>
      </c>
      <c r="I4130" s="22">
        <v>60</v>
      </c>
      <c r="J4130" s="22">
        <v>100</v>
      </c>
      <c r="K4130" s="22">
        <v>40</v>
      </c>
      <c r="L4130" s="23">
        <v>40878</v>
      </c>
      <c r="M4130" s="24" t="s">
        <v>110</v>
      </c>
      <c r="N4130" s="24" t="e" vm="23">
        <v>#VALUE!</v>
      </c>
      <c r="O4130" s="22">
        <v>203</v>
      </c>
      <c r="P4130" s="24" t="s">
        <v>109</v>
      </c>
      <c r="Q4130" s="24" t="s">
        <v>103</v>
      </c>
      <c r="R4130" s="24" t="s">
        <v>106</v>
      </c>
      <c r="S4130" s="24" t="s">
        <v>97</v>
      </c>
    </row>
    <row r="4131" spans="1:19" x14ac:dyDescent="0.2">
      <c r="A4131" s="22">
        <v>70</v>
      </c>
      <c r="B4131" s="22">
        <v>73</v>
      </c>
      <c r="C4131" s="22">
        <v>131</v>
      </c>
      <c r="D4131" s="22">
        <v>50</v>
      </c>
      <c r="E4131" s="22">
        <v>26</v>
      </c>
      <c r="F4131" s="22">
        <v>14</v>
      </c>
      <c r="G4131" s="22">
        <v>898</v>
      </c>
      <c r="H4131" s="22">
        <v>50</v>
      </c>
      <c r="I4131" s="22">
        <v>70</v>
      </c>
      <c r="J4131" s="22">
        <v>120</v>
      </c>
      <c r="K4131" s="22">
        <v>50</v>
      </c>
      <c r="L4131" s="23">
        <v>40878</v>
      </c>
      <c r="M4131" s="24" t="s">
        <v>110</v>
      </c>
      <c r="N4131" s="24" t="e" vm="23">
        <v>#VALUE!</v>
      </c>
      <c r="O4131" s="22">
        <v>959</v>
      </c>
      <c r="P4131" s="24" t="s">
        <v>109</v>
      </c>
      <c r="Q4131" s="24" t="s">
        <v>98</v>
      </c>
      <c r="R4131" s="24" t="s">
        <v>107</v>
      </c>
      <c r="S4131" s="24" t="s">
        <v>94</v>
      </c>
    </row>
    <row r="4132" spans="1:19" x14ac:dyDescent="0.2">
      <c r="A4132" s="22">
        <v>42</v>
      </c>
      <c r="B4132" s="22">
        <v>49</v>
      </c>
      <c r="C4132" s="22">
        <v>87</v>
      </c>
      <c r="D4132" s="22">
        <v>33</v>
      </c>
      <c r="E4132" s="22">
        <v>21</v>
      </c>
      <c r="F4132" s="22">
        <v>9</v>
      </c>
      <c r="G4132" s="22">
        <v>818</v>
      </c>
      <c r="H4132" s="22">
        <v>40</v>
      </c>
      <c r="I4132" s="22">
        <v>50</v>
      </c>
      <c r="J4132" s="22">
        <v>80</v>
      </c>
      <c r="K4132" s="22">
        <v>30</v>
      </c>
      <c r="L4132" s="23">
        <v>40878</v>
      </c>
      <c r="M4132" s="24" t="s">
        <v>110</v>
      </c>
      <c r="N4132" s="24" t="e" vm="23">
        <v>#VALUE!</v>
      </c>
      <c r="O4132" s="22">
        <v>959</v>
      </c>
      <c r="P4132" s="24" t="s">
        <v>109</v>
      </c>
      <c r="Q4132" s="24" t="s">
        <v>98</v>
      </c>
      <c r="R4132" s="24" t="s">
        <v>99</v>
      </c>
      <c r="S4132" s="24" t="s">
        <v>94</v>
      </c>
    </row>
    <row r="4133" spans="1:19" x14ac:dyDescent="0.2">
      <c r="A4133" s="22">
        <v>-3</v>
      </c>
      <c r="B4133" s="22">
        <v>76</v>
      </c>
      <c r="C4133" s="22">
        <v>140</v>
      </c>
      <c r="D4133" s="22">
        <v>55</v>
      </c>
      <c r="E4133" s="22">
        <v>78</v>
      </c>
      <c r="F4133" s="22">
        <v>49</v>
      </c>
      <c r="G4133" s="22">
        <v>627</v>
      </c>
      <c r="H4133" s="22">
        <v>10</v>
      </c>
      <c r="I4133" s="22">
        <v>70</v>
      </c>
      <c r="J4133" s="22">
        <v>120</v>
      </c>
      <c r="K4133" s="22">
        <v>50</v>
      </c>
      <c r="L4133" s="23">
        <v>40878</v>
      </c>
      <c r="M4133" s="24" t="s">
        <v>110</v>
      </c>
      <c r="N4133" s="24" t="e" vm="23">
        <v>#VALUE!</v>
      </c>
      <c r="O4133" s="22">
        <v>203</v>
      </c>
      <c r="P4133" s="24" t="s">
        <v>109</v>
      </c>
      <c r="Q4133" s="24" t="s">
        <v>100</v>
      </c>
      <c r="R4133" s="24" t="s">
        <v>101</v>
      </c>
      <c r="S4133" s="24" t="s">
        <v>94</v>
      </c>
    </row>
    <row r="4134" spans="1:19" ht="32" x14ac:dyDescent="0.2">
      <c r="A4134" s="22">
        <v>31</v>
      </c>
      <c r="B4134" s="22">
        <v>65</v>
      </c>
      <c r="C4134" s="22">
        <v>121</v>
      </c>
      <c r="D4134" s="22">
        <v>49</v>
      </c>
      <c r="E4134" s="22">
        <v>44</v>
      </c>
      <c r="F4134" s="22">
        <v>16</v>
      </c>
      <c r="G4134" s="22">
        <v>392</v>
      </c>
      <c r="H4134" s="22">
        <v>40</v>
      </c>
      <c r="I4134" s="22">
        <v>70</v>
      </c>
      <c r="J4134" s="22">
        <v>110</v>
      </c>
      <c r="K4134" s="22">
        <v>40</v>
      </c>
      <c r="L4134" s="23">
        <v>40878</v>
      </c>
      <c r="M4134" s="24" t="s">
        <v>110</v>
      </c>
      <c r="N4134" s="24" t="e" vm="23">
        <v>#VALUE!</v>
      </c>
      <c r="O4134" s="22">
        <v>203</v>
      </c>
      <c r="P4134" s="24" t="s">
        <v>109</v>
      </c>
      <c r="Q4134" s="24" t="s">
        <v>100</v>
      </c>
      <c r="R4134" s="24" t="s">
        <v>102</v>
      </c>
      <c r="S4134" s="24" t="s">
        <v>97</v>
      </c>
    </row>
    <row r="4135" spans="1:19" x14ac:dyDescent="0.2">
      <c r="A4135" s="22">
        <v>156</v>
      </c>
      <c r="B4135" s="22">
        <v>174</v>
      </c>
      <c r="C4135" s="22">
        <v>308</v>
      </c>
      <c r="D4135" s="22">
        <v>115</v>
      </c>
      <c r="E4135" s="22">
        <v>69</v>
      </c>
      <c r="F4135" s="22">
        <v>37</v>
      </c>
      <c r="G4135" s="22">
        <v>1166</v>
      </c>
      <c r="H4135" s="22">
        <v>110</v>
      </c>
      <c r="I4135" s="22">
        <v>160</v>
      </c>
      <c r="J4135" s="22">
        <v>260</v>
      </c>
      <c r="K4135" s="22">
        <v>100</v>
      </c>
      <c r="L4135" s="23">
        <v>40878</v>
      </c>
      <c r="M4135" s="24" t="s">
        <v>110</v>
      </c>
      <c r="N4135" s="24" t="e" vm="23">
        <v>#VALUE!</v>
      </c>
      <c r="O4135" s="22">
        <v>959</v>
      </c>
      <c r="P4135" s="24" t="s">
        <v>109</v>
      </c>
      <c r="Q4135" s="24" t="s">
        <v>92</v>
      </c>
      <c r="R4135" s="24" t="s">
        <v>95</v>
      </c>
      <c r="S4135" s="24" t="s">
        <v>94</v>
      </c>
    </row>
    <row r="4136" spans="1:19" x14ac:dyDescent="0.2">
      <c r="A4136" s="22">
        <v>18</v>
      </c>
      <c r="B4136" s="22">
        <v>32</v>
      </c>
      <c r="C4136" s="22">
        <v>60</v>
      </c>
      <c r="D4136" s="22">
        <v>24</v>
      </c>
      <c r="E4136" s="22">
        <v>20</v>
      </c>
      <c r="F4136" s="22">
        <v>7</v>
      </c>
      <c r="G4136" s="22">
        <v>567</v>
      </c>
      <c r="H4136" s="22">
        <v>20</v>
      </c>
      <c r="I4136" s="22">
        <v>30</v>
      </c>
      <c r="J4136" s="22">
        <v>40</v>
      </c>
      <c r="K4136" s="22">
        <v>10</v>
      </c>
      <c r="L4136" s="23">
        <v>40878</v>
      </c>
      <c r="M4136" s="24" t="s">
        <v>110</v>
      </c>
      <c r="N4136" s="24" t="e" vm="49">
        <v>#VALUE!</v>
      </c>
      <c r="O4136" s="22">
        <v>904</v>
      </c>
      <c r="P4136" s="24" t="s">
        <v>91</v>
      </c>
      <c r="Q4136" s="24" t="s">
        <v>103</v>
      </c>
      <c r="R4136" s="24" t="s">
        <v>104</v>
      </c>
      <c r="S4136" s="24" t="s">
        <v>97</v>
      </c>
    </row>
    <row r="4137" spans="1:19" x14ac:dyDescent="0.2">
      <c r="A4137" s="22">
        <v>34</v>
      </c>
      <c r="B4137" s="22">
        <v>80</v>
      </c>
      <c r="C4137" s="22">
        <v>155</v>
      </c>
      <c r="D4137" s="22">
        <v>65</v>
      </c>
      <c r="E4137" s="22">
        <v>57</v>
      </c>
      <c r="F4137" s="22">
        <v>24</v>
      </c>
      <c r="G4137" s="22">
        <v>403</v>
      </c>
      <c r="H4137" s="22">
        <v>20</v>
      </c>
      <c r="I4137" s="22">
        <v>60</v>
      </c>
      <c r="J4137" s="22">
        <v>100</v>
      </c>
      <c r="K4137" s="22">
        <v>40</v>
      </c>
      <c r="L4137" s="23">
        <v>40878</v>
      </c>
      <c r="M4137" s="24" t="s">
        <v>110</v>
      </c>
      <c r="N4137" s="24" t="e" vm="49">
        <v>#VALUE!</v>
      </c>
      <c r="O4137" s="22">
        <v>305</v>
      </c>
      <c r="P4137" s="24" t="s">
        <v>91</v>
      </c>
      <c r="Q4137" s="24" t="s">
        <v>103</v>
      </c>
      <c r="R4137" s="24" t="s">
        <v>105</v>
      </c>
      <c r="S4137" s="24" t="s">
        <v>97</v>
      </c>
    </row>
    <row r="4138" spans="1:19" x14ac:dyDescent="0.2">
      <c r="A4138" s="22">
        <v>74</v>
      </c>
      <c r="B4138" s="22">
        <v>96</v>
      </c>
      <c r="C4138" s="22">
        <v>188</v>
      </c>
      <c r="D4138" s="22">
        <v>80</v>
      </c>
      <c r="E4138" s="22">
        <v>46</v>
      </c>
      <c r="F4138" s="22">
        <v>24</v>
      </c>
      <c r="G4138" s="22">
        <v>1079</v>
      </c>
      <c r="H4138" s="22">
        <v>30</v>
      </c>
      <c r="I4138" s="22">
        <v>60</v>
      </c>
      <c r="J4138" s="22">
        <v>120</v>
      </c>
      <c r="K4138" s="22">
        <v>60</v>
      </c>
      <c r="L4138" s="23">
        <v>40878</v>
      </c>
      <c r="M4138" s="24" t="s">
        <v>110</v>
      </c>
      <c r="N4138" s="24" t="e" vm="49">
        <v>#VALUE!</v>
      </c>
      <c r="O4138" s="22">
        <v>407</v>
      </c>
      <c r="P4138" s="24" t="s">
        <v>91</v>
      </c>
      <c r="Q4138" s="24" t="s">
        <v>103</v>
      </c>
      <c r="R4138" s="24" t="s">
        <v>106</v>
      </c>
      <c r="S4138" s="24" t="s">
        <v>97</v>
      </c>
    </row>
    <row r="4139" spans="1:19" x14ac:dyDescent="0.2">
      <c r="A4139" s="22">
        <v>39</v>
      </c>
      <c r="B4139" s="22">
        <v>45</v>
      </c>
      <c r="C4139" s="22">
        <v>80</v>
      </c>
      <c r="D4139" s="22">
        <v>30</v>
      </c>
      <c r="E4139" s="22">
        <v>19</v>
      </c>
      <c r="F4139" s="22">
        <v>8</v>
      </c>
      <c r="G4139" s="22">
        <v>882</v>
      </c>
      <c r="H4139" s="22">
        <v>30</v>
      </c>
      <c r="I4139" s="22">
        <v>40</v>
      </c>
      <c r="J4139" s="22">
        <v>70</v>
      </c>
      <c r="K4139" s="22">
        <v>30</v>
      </c>
      <c r="L4139" s="23">
        <v>40878</v>
      </c>
      <c r="M4139" s="24" t="s">
        <v>110</v>
      </c>
      <c r="N4139" s="24" t="e" vm="49">
        <v>#VALUE!</v>
      </c>
      <c r="O4139" s="22">
        <v>321</v>
      </c>
      <c r="P4139" s="24" t="s">
        <v>91</v>
      </c>
      <c r="Q4139" s="24" t="s">
        <v>98</v>
      </c>
      <c r="R4139" s="24" t="s">
        <v>107</v>
      </c>
      <c r="S4139" s="24" t="s">
        <v>94</v>
      </c>
    </row>
    <row r="4140" spans="1:19" x14ac:dyDescent="0.2">
      <c r="A4140" s="22">
        <v>45</v>
      </c>
      <c r="B4140" s="22">
        <v>51</v>
      </c>
      <c r="C4140" s="22">
        <v>91</v>
      </c>
      <c r="D4140" s="22">
        <v>34</v>
      </c>
      <c r="E4140" s="22">
        <v>21</v>
      </c>
      <c r="F4140" s="22">
        <v>9</v>
      </c>
      <c r="G4140" s="22">
        <v>863</v>
      </c>
      <c r="H4140" s="22">
        <v>40</v>
      </c>
      <c r="I4140" s="22">
        <v>50</v>
      </c>
      <c r="J4140" s="22">
        <v>80</v>
      </c>
      <c r="K4140" s="22">
        <v>30</v>
      </c>
      <c r="L4140" s="23">
        <v>40878</v>
      </c>
      <c r="M4140" s="24" t="s">
        <v>110</v>
      </c>
      <c r="N4140" s="24" t="e" vm="49">
        <v>#VALUE!</v>
      </c>
      <c r="O4140" s="22">
        <v>321</v>
      </c>
      <c r="P4140" s="24" t="s">
        <v>91</v>
      </c>
      <c r="Q4140" s="24" t="s">
        <v>98</v>
      </c>
      <c r="R4140" s="24" t="s">
        <v>99</v>
      </c>
      <c r="S4140" s="24" t="s">
        <v>94</v>
      </c>
    </row>
    <row r="4141" spans="1:19" x14ac:dyDescent="0.2">
      <c r="A4141" s="22">
        <v>31</v>
      </c>
      <c r="B4141" s="22">
        <v>145</v>
      </c>
      <c r="C4141" s="22">
        <v>266</v>
      </c>
      <c r="D4141" s="22">
        <v>105</v>
      </c>
      <c r="E4141" s="22">
        <v>124</v>
      </c>
      <c r="F4141" s="22">
        <v>95</v>
      </c>
      <c r="G4141" s="22">
        <v>716</v>
      </c>
      <c r="H4141" s="22">
        <v>30</v>
      </c>
      <c r="I4141" s="22">
        <v>140</v>
      </c>
      <c r="J4141" s="22">
        <v>240</v>
      </c>
      <c r="K4141" s="22">
        <v>100</v>
      </c>
      <c r="L4141" s="23">
        <v>40878</v>
      </c>
      <c r="M4141" s="24" t="s">
        <v>110</v>
      </c>
      <c r="N4141" s="24" t="e" vm="49">
        <v>#VALUE!</v>
      </c>
      <c r="O4141" s="22">
        <v>305</v>
      </c>
      <c r="P4141" s="24" t="s">
        <v>91</v>
      </c>
      <c r="Q4141" s="24" t="s">
        <v>100</v>
      </c>
      <c r="R4141" s="24" t="s">
        <v>101</v>
      </c>
      <c r="S4141" s="24" t="s">
        <v>94</v>
      </c>
    </row>
    <row r="4142" spans="1:19" ht="32" x14ac:dyDescent="0.2">
      <c r="A4142" s="22">
        <v>86</v>
      </c>
      <c r="B4142" s="22">
        <v>112</v>
      </c>
      <c r="C4142" s="22">
        <v>208</v>
      </c>
      <c r="D4142" s="22">
        <v>83</v>
      </c>
      <c r="E4142" s="22">
        <v>54</v>
      </c>
      <c r="F4142" s="22">
        <v>27</v>
      </c>
      <c r="G4142" s="22">
        <v>575</v>
      </c>
      <c r="H4142" s="22">
        <v>70</v>
      </c>
      <c r="I4142" s="22">
        <v>110</v>
      </c>
      <c r="J4142" s="22">
        <v>190</v>
      </c>
      <c r="K4142" s="22">
        <v>80</v>
      </c>
      <c r="L4142" s="23">
        <v>40878</v>
      </c>
      <c r="M4142" s="24" t="s">
        <v>110</v>
      </c>
      <c r="N4142" s="24" t="e" vm="49">
        <v>#VALUE!</v>
      </c>
      <c r="O4142" s="22">
        <v>386</v>
      </c>
      <c r="P4142" s="24" t="s">
        <v>91</v>
      </c>
      <c r="Q4142" s="24" t="s">
        <v>100</v>
      </c>
      <c r="R4142" s="24" t="s">
        <v>102</v>
      </c>
      <c r="S4142" s="24" t="s">
        <v>97</v>
      </c>
    </row>
    <row r="4143" spans="1:19" x14ac:dyDescent="0.2">
      <c r="A4143" s="22">
        <v>108</v>
      </c>
      <c r="B4143" s="22">
        <v>133</v>
      </c>
      <c r="C4143" s="22">
        <v>236</v>
      </c>
      <c r="D4143" s="22">
        <v>88</v>
      </c>
      <c r="E4143" s="22">
        <v>60</v>
      </c>
      <c r="F4143" s="22">
        <v>29</v>
      </c>
      <c r="G4143" s="22">
        <v>817</v>
      </c>
      <c r="H4143" s="22">
        <v>80</v>
      </c>
      <c r="I4143" s="22">
        <v>120</v>
      </c>
      <c r="J4143" s="22">
        <v>190</v>
      </c>
      <c r="K4143" s="22">
        <v>70</v>
      </c>
      <c r="L4143" s="23">
        <v>40878</v>
      </c>
      <c r="M4143" s="24" t="s">
        <v>110</v>
      </c>
      <c r="N4143" s="24" t="e" vm="49">
        <v>#VALUE!</v>
      </c>
      <c r="O4143" s="22">
        <v>407</v>
      </c>
      <c r="P4143" s="24" t="s">
        <v>91</v>
      </c>
      <c r="Q4143" s="24" t="s">
        <v>92</v>
      </c>
      <c r="R4143" s="24" t="s">
        <v>95</v>
      </c>
      <c r="S4143" s="24" t="s">
        <v>94</v>
      </c>
    </row>
    <row r="4144" spans="1:19" ht="32" x14ac:dyDescent="0.2">
      <c r="A4144" s="22">
        <v>181</v>
      </c>
      <c r="B4144" s="22">
        <v>186</v>
      </c>
      <c r="C4144" s="22">
        <v>341</v>
      </c>
      <c r="D4144" s="22">
        <v>134</v>
      </c>
      <c r="E4144" s="22">
        <v>64</v>
      </c>
      <c r="F4144" s="22">
        <v>41</v>
      </c>
      <c r="G4144" s="22">
        <v>690</v>
      </c>
      <c r="H4144" s="22">
        <v>110</v>
      </c>
      <c r="I4144" s="22">
        <v>160</v>
      </c>
      <c r="J4144" s="22">
        <v>280</v>
      </c>
      <c r="K4144" s="22">
        <v>120</v>
      </c>
      <c r="L4144" s="23">
        <v>40878</v>
      </c>
      <c r="M4144" s="24" t="s">
        <v>110</v>
      </c>
      <c r="N4144" s="24" t="e" vm="49">
        <v>#VALUE!</v>
      </c>
      <c r="O4144" s="22">
        <v>727</v>
      </c>
      <c r="P4144" s="24" t="s">
        <v>91</v>
      </c>
      <c r="Q4144" s="24" t="s">
        <v>92</v>
      </c>
      <c r="R4144" s="24" t="s">
        <v>96</v>
      </c>
      <c r="S4144" s="24" t="s">
        <v>97</v>
      </c>
    </row>
    <row r="4145" spans="1:19" x14ac:dyDescent="0.2">
      <c r="A4145" s="22">
        <v>10</v>
      </c>
      <c r="B4145" s="22">
        <v>57</v>
      </c>
      <c r="C4145" s="22">
        <v>110</v>
      </c>
      <c r="D4145" s="22">
        <v>46</v>
      </c>
      <c r="E4145" s="22">
        <v>50</v>
      </c>
      <c r="F4145" s="22">
        <v>17</v>
      </c>
      <c r="G4145" s="22">
        <v>422</v>
      </c>
      <c r="H4145" s="22">
        <v>10</v>
      </c>
      <c r="I4145" s="22">
        <v>40</v>
      </c>
      <c r="J4145" s="22">
        <v>70</v>
      </c>
      <c r="K4145" s="22">
        <v>30</v>
      </c>
      <c r="L4145" s="23">
        <v>40878</v>
      </c>
      <c r="M4145" s="24" t="s">
        <v>110</v>
      </c>
      <c r="N4145" s="24" t="e" vm="39">
        <v>#VALUE!</v>
      </c>
      <c r="O4145" s="22">
        <v>774</v>
      </c>
      <c r="P4145" s="24" t="s">
        <v>91</v>
      </c>
      <c r="Q4145" s="24" t="s">
        <v>103</v>
      </c>
      <c r="R4145" s="24" t="s">
        <v>105</v>
      </c>
      <c r="S4145" s="24" t="s">
        <v>97</v>
      </c>
    </row>
    <row r="4146" spans="1:19" x14ac:dyDescent="0.2">
      <c r="A4146" s="22">
        <v>43</v>
      </c>
      <c r="B4146" s="22">
        <v>49</v>
      </c>
      <c r="C4146" s="22">
        <v>87</v>
      </c>
      <c r="D4146" s="22">
        <v>33</v>
      </c>
      <c r="E4146" s="22">
        <v>20</v>
      </c>
      <c r="F4146" s="22">
        <v>9</v>
      </c>
      <c r="G4146" s="22">
        <v>870</v>
      </c>
      <c r="H4146" s="22">
        <v>40</v>
      </c>
      <c r="I4146" s="22">
        <v>50</v>
      </c>
      <c r="J4146" s="22">
        <v>80</v>
      </c>
      <c r="K4146" s="22">
        <v>30</v>
      </c>
      <c r="L4146" s="23">
        <v>40878</v>
      </c>
      <c r="M4146" s="24" t="s">
        <v>110</v>
      </c>
      <c r="N4146" s="24" t="e" vm="39">
        <v>#VALUE!</v>
      </c>
      <c r="O4146" s="22">
        <v>978</v>
      </c>
      <c r="P4146" s="24" t="s">
        <v>91</v>
      </c>
      <c r="Q4146" s="24" t="s">
        <v>98</v>
      </c>
      <c r="R4146" s="24" t="s">
        <v>107</v>
      </c>
      <c r="S4146" s="24" t="s">
        <v>94</v>
      </c>
    </row>
    <row r="4147" spans="1:19" x14ac:dyDescent="0.2">
      <c r="A4147" s="22">
        <v>37</v>
      </c>
      <c r="B4147" s="22">
        <v>44</v>
      </c>
      <c r="C4147" s="22">
        <v>78</v>
      </c>
      <c r="D4147" s="22">
        <v>29</v>
      </c>
      <c r="E4147" s="22">
        <v>19</v>
      </c>
      <c r="F4147" s="22">
        <v>8</v>
      </c>
      <c r="G4147" s="22">
        <v>490</v>
      </c>
      <c r="H4147" s="22">
        <v>30</v>
      </c>
      <c r="I4147" s="22">
        <v>40</v>
      </c>
      <c r="J4147" s="22">
        <v>70</v>
      </c>
      <c r="K4147" s="22">
        <v>30</v>
      </c>
      <c r="L4147" s="23">
        <v>40878</v>
      </c>
      <c r="M4147" s="24" t="s">
        <v>110</v>
      </c>
      <c r="N4147" s="24" t="e" vm="39">
        <v>#VALUE!</v>
      </c>
      <c r="O4147" s="22">
        <v>774</v>
      </c>
      <c r="P4147" s="24" t="s">
        <v>91</v>
      </c>
      <c r="Q4147" s="24" t="s">
        <v>98</v>
      </c>
      <c r="R4147" s="24" t="s">
        <v>99</v>
      </c>
      <c r="S4147" s="24" t="s">
        <v>94</v>
      </c>
    </row>
    <row r="4148" spans="1:19" x14ac:dyDescent="0.2">
      <c r="A4148" s="22">
        <v>-30</v>
      </c>
      <c r="B4148" s="22">
        <v>52</v>
      </c>
      <c r="C4148" s="22">
        <v>106</v>
      </c>
      <c r="D4148" s="22">
        <v>47</v>
      </c>
      <c r="E4148" s="22">
        <v>72</v>
      </c>
      <c r="F4148" s="22">
        <v>42</v>
      </c>
      <c r="G4148" s="22">
        <v>571</v>
      </c>
      <c r="H4148" s="22">
        <v>-10</v>
      </c>
      <c r="I4148" s="22">
        <v>50</v>
      </c>
      <c r="J4148" s="22">
        <v>90</v>
      </c>
      <c r="K4148" s="22">
        <v>40</v>
      </c>
      <c r="L4148" s="23">
        <v>40878</v>
      </c>
      <c r="M4148" s="24" t="s">
        <v>110</v>
      </c>
      <c r="N4148" s="24" t="e" vm="39">
        <v>#VALUE!</v>
      </c>
      <c r="O4148" s="22">
        <v>978</v>
      </c>
      <c r="P4148" s="24" t="s">
        <v>91</v>
      </c>
      <c r="Q4148" s="24" t="s">
        <v>100</v>
      </c>
      <c r="R4148" s="24" t="s">
        <v>101</v>
      </c>
      <c r="S4148" s="24" t="s">
        <v>94</v>
      </c>
    </row>
    <row r="4149" spans="1:19" ht="32" x14ac:dyDescent="0.2">
      <c r="A4149" s="22">
        <v>129</v>
      </c>
      <c r="B4149" s="22">
        <v>153</v>
      </c>
      <c r="C4149" s="22">
        <v>326</v>
      </c>
      <c r="D4149" s="22">
        <v>153</v>
      </c>
      <c r="E4149" s="22">
        <v>66</v>
      </c>
      <c r="F4149" s="22">
        <v>42</v>
      </c>
      <c r="G4149" s="22">
        <v>1319</v>
      </c>
      <c r="H4149" s="22">
        <v>80</v>
      </c>
      <c r="I4149" s="22">
        <v>140</v>
      </c>
      <c r="J4149" s="22">
        <v>290</v>
      </c>
      <c r="K4149" s="22">
        <v>150</v>
      </c>
      <c r="L4149" s="23">
        <v>40878</v>
      </c>
      <c r="M4149" s="24" t="s">
        <v>110</v>
      </c>
      <c r="N4149" s="24" t="e" vm="39">
        <v>#VALUE!</v>
      </c>
      <c r="O4149" s="22">
        <v>857</v>
      </c>
      <c r="P4149" s="24" t="s">
        <v>91</v>
      </c>
      <c r="Q4149" s="24" t="s">
        <v>100</v>
      </c>
      <c r="R4149" s="24" t="s">
        <v>111</v>
      </c>
      <c r="S4149" s="24" t="s">
        <v>94</v>
      </c>
    </row>
    <row r="4150" spans="1:19" x14ac:dyDescent="0.2">
      <c r="A4150" s="22">
        <v>579</v>
      </c>
      <c r="B4150" s="22">
        <v>443</v>
      </c>
      <c r="C4150" s="22">
        <v>543</v>
      </c>
      <c r="D4150" s="22">
        <v>67</v>
      </c>
      <c r="E4150" s="22">
        <v>53</v>
      </c>
      <c r="F4150" s="22">
        <v>22</v>
      </c>
      <c r="G4150" s="22">
        <v>-3534</v>
      </c>
      <c r="H4150" s="22">
        <v>360</v>
      </c>
      <c r="I4150" s="22">
        <v>390</v>
      </c>
      <c r="J4150" s="22">
        <v>450</v>
      </c>
      <c r="K4150" s="22">
        <v>60</v>
      </c>
      <c r="L4150" s="23">
        <v>40878</v>
      </c>
      <c r="M4150" s="24" t="s">
        <v>110</v>
      </c>
      <c r="N4150" s="24" t="e" vm="39">
        <v>#VALUE!</v>
      </c>
      <c r="O4150" s="22">
        <v>351</v>
      </c>
      <c r="P4150" s="24" t="s">
        <v>91</v>
      </c>
      <c r="Q4150" s="24" t="s">
        <v>92</v>
      </c>
      <c r="R4150" s="24" t="s">
        <v>95</v>
      </c>
      <c r="S4150" s="24" t="s">
        <v>94</v>
      </c>
    </row>
    <row r="4151" spans="1:19" x14ac:dyDescent="0.2">
      <c r="A4151" s="22">
        <v>3</v>
      </c>
      <c r="B4151" s="22">
        <v>49</v>
      </c>
      <c r="C4151" s="22">
        <v>94</v>
      </c>
      <c r="D4151" s="22">
        <v>39</v>
      </c>
      <c r="E4151" s="22">
        <v>47</v>
      </c>
      <c r="F4151" s="22">
        <v>14</v>
      </c>
      <c r="G4151" s="22">
        <v>250</v>
      </c>
      <c r="H4151" s="22">
        <v>10</v>
      </c>
      <c r="I4151" s="22">
        <v>40</v>
      </c>
      <c r="J4151" s="22">
        <v>60</v>
      </c>
      <c r="K4151" s="22">
        <v>20</v>
      </c>
      <c r="L4151" s="23">
        <v>40878</v>
      </c>
      <c r="M4151" s="24" t="s">
        <v>110</v>
      </c>
      <c r="N4151" s="24" t="e" vm="7">
        <v>#VALUE!</v>
      </c>
      <c r="O4151" s="22">
        <v>603</v>
      </c>
      <c r="P4151" s="24" t="s">
        <v>109</v>
      </c>
      <c r="Q4151" s="24" t="s">
        <v>103</v>
      </c>
      <c r="R4151" s="24" t="s">
        <v>105</v>
      </c>
      <c r="S4151" s="24" t="s">
        <v>97</v>
      </c>
    </row>
    <row r="4152" spans="1:19" x14ac:dyDescent="0.2">
      <c r="A4152" s="22">
        <v>15</v>
      </c>
      <c r="B4152" s="22">
        <v>25</v>
      </c>
      <c r="C4152" s="22">
        <v>44</v>
      </c>
      <c r="D4152" s="22">
        <v>16</v>
      </c>
      <c r="E4152" s="22">
        <v>15</v>
      </c>
      <c r="F4152" s="22">
        <v>4</v>
      </c>
      <c r="G4152" s="22">
        <v>851</v>
      </c>
      <c r="H4152" s="22">
        <v>20</v>
      </c>
      <c r="I4152" s="22">
        <v>30</v>
      </c>
      <c r="J4152" s="22">
        <v>40</v>
      </c>
      <c r="K4152" s="22">
        <v>10</v>
      </c>
      <c r="L4152" s="23">
        <v>40878</v>
      </c>
      <c r="M4152" s="24" t="s">
        <v>110</v>
      </c>
      <c r="N4152" s="24" t="e" vm="7">
        <v>#VALUE!</v>
      </c>
      <c r="O4152" s="22">
        <v>603</v>
      </c>
      <c r="P4152" s="24" t="s">
        <v>109</v>
      </c>
      <c r="Q4152" s="24" t="s">
        <v>98</v>
      </c>
      <c r="R4152" s="24" t="s">
        <v>107</v>
      </c>
      <c r="S4152" s="24" t="s">
        <v>94</v>
      </c>
    </row>
    <row r="4153" spans="1:19" x14ac:dyDescent="0.2">
      <c r="A4153" s="22">
        <v>47</v>
      </c>
      <c r="B4153" s="22">
        <v>43</v>
      </c>
      <c r="C4153" s="22">
        <v>46</v>
      </c>
      <c r="D4153" s="22">
        <v>0</v>
      </c>
      <c r="E4153" s="22">
        <v>11</v>
      </c>
      <c r="F4153" s="22">
        <v>0</v>
      </c>
      <c r="G4153" s="22">
        <v>344</v>
      </c>
      <c r="H4153" s="22">
        <v>30</v>
      </c>
      <c r="I4153" s="22">
        <v>40</v>
      </c>
      <c r="J4153" s="22">
        <v>40</v>
      </c>
      <c r="K4153" s="22">
        <v>0</v>
      </c>
      <c r="L4153" s="23">
        <v>40878</v>
      </c>
      <c r="M4153" s="24" t="s">
        <v>110</v>
      </c>
      <c r="N4153" s="24" t="e" vm="7">
        <v>#VALUE!</v>
      </c>
      <c r="O4153" s="22">
        <v>603</v>
      </c>
      <c r="P4153" s="24" t="s">
        <v>109</v>
      </c>
      <c r="Q4153" s="24" t="s">
        <v>98</v>
      </c>
      <c r="R4153" s="24" t="s">
        <v>99</v>
      </c>
      <c r="S4153" s="24" t="s">
        <v>94</v>
      </c>
    </row>
    <row r="4154" spans="1:19" x14ac:dyDescent="0.2">
      <c r="A4154" s="22">
        <v>-6</v>
      </c>
      <c r="B4154" s="22">
        <v>69</v>
      </c>
      <c r="C4154" s="22">
        <v>126</v>
      </c>
      <c r="D4154" s="22">
        <v>49</v>
      </c>
      <c r="E4154" s="22">
        <v>73</v>
      </c>
      <c r="F4154" s="22">
        <v>44</v>
      </c>
      <c r="G4154" s="22">
        <v>335</v>
      </c>
      <c r="H4154" s="22">
        <v>10</v>
      </c>
      <c r="I4154" s="22">
        <v>70</v>
      </c>
      <c r="J4154" s="22">
        <v>110</v>
      </c>
      <c r="K4154" s="22">
        <v>40</v>
      </c>
      <c r="L4154" s="23">
        <v>40878</v>
      </c>
      <c r="M4154" s="24" t="s">
        <v>110</v>
      </c>
      <c r="N4154" s="24" t="e" vm="7">
        <v>#VALUE!</v>
      </c>
      <c r="O4154" s="22">
        <v>603</v>
      </c>
      <c r="P4154" s="24" t="s">
        <v>109</v>
      </c>
      <c r="Q4154" s="24" t="s">
        <v>100</v>
      </c>
      <c r="R4154" s="24" t="s">
        <v>101</v>
      </c>
      <c r="S4154" s="24" t="s">
        <v>94</v>
      </c>
    </row>
    <row r="4155" spans="1:19" ht="32" x14ac:dyDescent="0.2">
      <c r="A4155" s="22">
        <v>-24</v>
      </c>
      <c r="B4155" s="22">
        <v>25</v>
      </c>
      <c r="C4155" s="22">
        <v>48</v>
      </c>
      <c r="D4155" s="22">
        <v>20</v>
      </c>
      <c r="E4155" s="22">
        <v>41</v>
      </c>
      <c r="F4155" s="22">
        <v>7</v>
      </c>
      <c r="G4155" s="22">
        <v>218</v>
      </c>
      <c r="H4155" s="22">
        <v>0</v>
      </c>
      <c r="I4155" s="22">
        <v>30</v>
      </c>
      <c r="J4155" s="22">
        <v>40</v>
      </c>
      <c r="K4155" s="22">
        <v>10</v>
      </c>
      <c r="L4155" s="23">
        <v>40878</v>
      </c>
      <c r="M4155" s="24" t="s">
        <v>110</v>
      </c>
      <c r="N4155" s="24" t="e" vm="7">
        <v>#VALUE!</v>
      </c>
      <c r="O4155" s="22">
        <v>603</v>
      </c>
      <c r="P4155" s="24" t="s">
        <v>109</v>
      </c>
      <c r="Q4155" s="24" t="s">
        <v>100</v>
      </c>
      <c r="R4155" s="24" t="s">
        <v>111</v>
      </c>
      <c r="S4155" s="24" t="s">
        <v>94</v>
      </c>
    </row>
    <row r="4156" spans="1:19" x14ac:dyDescent="0.2">
      <c r="A4156" s="22">
        <v>55</v>
      </c>
      <c r="B4156" s="22">
        <v>75</v>
      </c>
      <c r="C4156" s="22">
        <v>135</v>
      </c>
      <c r="D4156" s="22">
        <v>52</v>
      </c>
      <c r="E4156" s="22">
        <v>38</v>
      </c>
      <c r="F4156" s="22">
        <v>16</v>
      </c>
      <c r="G4156" s="22">
        <v>327</v>
      </c>
      <c r="H4156" s="22">
        <v>50</v>
      </c>
      <c r="I4156" s="22">
        <v>70</v>
      </c>
      <c r="J4156" s="22">
        <v>110</v>
      </c>
      <c r="K4156" s="22">
        <v>40</v>
      </c>
      <c r="L4156" s="23">
        <v>40878</v>
      </c>
      <c r="M4156" s="24" t="s">
        <v>110</v>
      </c>
      <c r="N4156" s="24" t="e" vm="7">
        <v>#VALUE!</v>
      </c>
      <c r="O4156" s="22">
        <v>603</v>
      </c>
      <c r="P4156" s="24" t="s">
        <v>109</v>
      </c>
      <c r="Q4156" s="24" t="s">
        <v>92</v>
      </c>
      <c r="R4156" s="24" t="s">
        <v>93</v>
      </c>
      <c r="S4156" s="24" t="s">
        <v>94</v>
      </c>
    </row>
    <row r="4157" spans="1:19" x14ac:dyDescent="0.2">
      <c r="A4157" s="22">
        <v>42</v>
      </c>
      <c r="B4157" s="22">
        <v>74</v>
      </c>
      <c r="C4157" s="22">
        <v>130</v>
      </c>
      <c r="D4157" s="22">
        <v>48</v>
      </c>
      <c r="E4157" s="22">
        <v>46</v>
      </c>
      <c r="F4157" s="22">
        <v>15</v>
      </c>
      <c r="G4157" s="22">
        <v>462</v>
      </c>
      <c r="H4157" s="22">
        <v>30</v>
      </c>
      <c r="I4157" s="22">
        <v>60</v>
      </c>
      <c r="J4157" s="22">
        <v>100</v>
      </c>
      <c r="K4157" s="22">
        <v>40</v>
      </c>
      <c r="L4157" s="23">
        <v>40878</v>
      </c>
      <c r="M4157" s="24" t="s">
        <v>110</v>
      </c>
      <c r="N4157" s="24" t="e" vm="7">
        <v>#VALUE!</v>
      </c>
      <c r="O4157" s="22">
        <v>603</v>
      </c>
      <c r="P4157" s="24" t="s">
        <v>109</v>
      </c>
      <c r="Q4157" s="24" t="s">
        <v>92</v>
      </c>
      <c r="R4157" s="24" t="s">
        <v>95</v>
      </c>
      <c r="S4157" s="24" t="s">
        <v>94</v>
      </c>
    </row>
    <row r="4158" spans="1:19" x14ac:dyDescent="0.2">
      <c r="A4158" s="22">
        <v>459</v>
      </c>
      <c r="B4158" s="22">
        <v>453</v>
      </c>
      <c r="C4158" s="22">
        <v>796</v>
      </c>
      <c r="D4158" s="22">
        <v>294</v>
      </c>
      <c r="E4158" s="22">
        <v>144</v>
      </c>
      <c r="F4158" s="22">
        <v>111</v>
      </c>
      <c r="G4158" s="22">
        <v>1727</v>
      </c>
      <c r="H4158" s="22">
        <v>210</v>
      </c>
      <c r="I4158" s="22">
        <v>320</v>
      </c>
      <c r="J4158" s="22">
        <v>540</v>
      </c>
      <c r="K4158" s="22">
        <v>220</v>
      </c>
      <c r="L4158" s="23">
        <v>40878</v>
      </c>
      <c r="M4158" s="24" t="s">
        <v>110</v>
      </c>
      <c r="N4158" s="24" t="e" vm="48">
        <v>#VALUE!</v>
      </c>
      <c r="O4158" s="22">
        <v>631</v>
      </c>
      <c r="P4158" s="24" t="s">
        <v>91</v>
      </c>
      <c r="Q4158" s="24" t="s">
        <v>103</v>
      </c>
      <c r="R4158" s="24" t="s">
        <v>105</v>
      </c>
      <c r="S4158" s="24" t="s">
        <v>97</v>
      </c>
    </row>
    <row r="4159" spans="1:19" x14ac:dyDescent="0.2">
      <c r="A4159" s="22">
        <v>-280</v>
      </c>
      <c r="B4159" s="22">
        <v>-93</v>
      </c>
      <c r="C4159" s="22">
        <v>158</v>
      </c>
      <c r="D4159" s="22">
        <v>241</v>
      </c>
      <c r="E4159" s="22">
        <v>96</v>
      </c>
      <c r="F4159" s="22">
        <v>74</v>
      </c>
      <c r="G4159" s="22">
        <v>5121</v>
      </c>
      <c r="H4159" s="22">
        <v>-150</v>
      </c>
      <c r="I4159" s="22">
        <v>-80</v>
      </c>
      <c r="J4159" s="22">
        <v>100</v>
      </c>
      <c r="K4159" s="22">
        <v>180</v>
      </c>
      <c r="L4159" s="23">
        <v>40878</v>
      </c>
      <c r="M4159" s="24" t="s">
        <v>110</v>
      </c>
      <c r="N4159" s="24" t="e" vm="48">
        <v>#VALUE!</v>
      </c>
      <c r="O4159" s="22">
        <v>716</v>
      </c>
      <c r="P4159" s="24" t="s">
        <v>91</v>
      </c>
      <c r="Q4159" s="24" t="s">
        <v>103</v>
      </c>
      <c r="R4159" s="24" t="s">
        <v>106</v>
      </c>
      <c r="S4159" s="24" t="s">
        <v>97</v>
      </c>
    </row>
    <row r="4160" spans="1:19" x14ac:dyDescent="0.2">
      <c r="A4160" s="22">
        <v>132</v>
      </c>
      <c r="B4160" s="22">
        <v>124</v>
      </c>
      <c r="C4160" s="22">
        <v>224</v>
      </c>
      <c r="D4160" s="22">
        <v>86</v>
      </c>
      <c r="E4160" s="22">
        <v>35</v>
      </c>
      <c r="F4160" s="22">
        <v>24</v>
      </c>
      <c r="G4160" s="22">
        <v>1003</v>
      </c>
      <c r="H4160" s="22">
        <v>90</v>
      </c>
      <c r="I4160" s="22">
        <v>120</v>
      </c>
      <c r="J4160" s="22">
        <v>210</v>
      </c>
      <c r="K4160" s="22">
        <v>90</v>
      </c>
      <c r="L4160" s="23">
        <v>40878</v>
      </c>
      <c r="M4160" s="24" t="s">
        <v>110</v>
      </c>
      <c r="N4160" s="24" t="e" vm="48">
        <v>#VALUE!</v>
      </c>
      <c r="O4160" s="22">
        <v>718</v>
      </c>
      <c r="P4160" s="24" t="s">
        <v>91</v>
      </c>
      <c r="Q4160" s="24" t="s">
        <v>98</v>
      </c>
      <c r="R4160" s="24" t="s">
        <v>107</v>
      </c>
      <c r="S4160" s="24" t="s">
        <v>94</v>
      </c>
    </row>
    <row r="4161" spans="1:19" x14ac:dyDescent="0.2">
      <c r="A4161" s="22">
        <v>197</v>
      </c>
      <c r="B4161" s="22">
        <v>179</v>
      </c>
      <c r="C4161" s="22">
        <v>322</v>
      </c>
      <c r="D4161" s="22">
        <v>123</v>
      </c>
      <c r="E4161" s="22">
        <v>46</v>
      </c>
      <c r="F4161" s="22">
        <v>34</v>
      </c>
      <c r="G4161" s="22">
        <v>959</v>
      </c>
      <c r="H4161" s="22">
        <v>150</v>
      </c>
      <c r="I4161" s="22">
        <v>190</v>
      </c>
      <c r="J4161" s="22">
        <v>310</v>
      </c>
      <c r="K4161" s="22">
        <v>120</v>
      </c>
      <c r="L4161" s="23">
        <v>40878</v>
      </c>
      <c r="M4161" s="24" t="s">
        <v>110</v>
      </c>
      <c r="N4161" s="24" t="e" vm="48">
        <v>#VALUE!</v>
      </c>
      <c r="O4161" s="22">
        <v>518</v>
      </c>
      <c r="P4161" s="24" t="s">
        <v>91</v>
      </c>
      <c r="Q4161" s="24" t="s">
        <v>98</v>
      </c>
      <c r="R4161" s="24" t="s">
        <v>108</v>
      </c>
      <c r="S4161" s="24" t="s">
        <v>94</v>
      </c>
    </row>
    <row r="4162" spans="1:19" x14ac:dyDescent="0.2">
      <c r="A4162" s="22">
        <v>77</v>
      </c>
      <c r="B4162" s="22">
        <v>79</v>
      </c>
      <c r="C4162" s="22">
        <v>142</v>
      </c>
      <c r="D4162" s="22">
        <v>54</v>
      </c>
      <c r="E4162" s="22">
        <v>27</v>
      </c>
      <c r="F4162" s="22">
        <v>15</v>
      </c>
      <c r="G4162" s="22">
        <v>601</v>
      </c>
      <c r="H4162" s="22">
        <v>60</v>
      </c>
      <c r="I4162" s="22">
        <v>80</v>
      </c>
      <c r="J4162" s="22">
        <v>130</v>
      </c>
      <c r="K4162" s="22">
        <v>50</v>
      </c>
      <c r="L4162" s="23">
        <v>40878</v>
      </c>
      <c r="M4162" s="24" t="s">
        <v>110</v>
      </c>
      <c r="N4162" s="24" t="e" vm="48">
        <v>#VALUE!</v>
      </c>
      <c r="O4162" s="22">
        <v>585</v>
      </c>
      <c r="P4162" s="24" t="s">
        <v>91</v>
      </c>
      <c r="Q4162" s="24" t="s">
        <v>98</v>
      </c>
      <c r="R4162" s="24" t="s">
        <v>99</v>
      </c>
      <c r="S4162" s="24" t="s">
        <v>94</v>
      </c>
    </row>
    <row r="4163" spans="1:19" x14ac:dyDescent="0.2">
      <c r="A4163" s="22">
        <v>-332</v>
      </c>
      <c r="B4163" s="22">
        <v>-69</v>
      </c>
      <c r="C4163" s="22">
        <v>70</v>
      </c>
      <c r="D4163" s="22">
        <v>135</v>
      </c>
      <c r="E4163" s="22">
        <v>155</v>
      </c>
      <c r="F4163" s="22">
        <v>122</v>
      </c>
      <c r="G4163" s="22">
        <v>3641</v>
      </c>
      <c r="H4163" s="22">
        <v>-210</v>
      </c>
      <c r="I4163" s="22">
        <v>-70</v>
      </c>
      <c r="J4163" s="22">
        <v>60</v>
      </c>
      <c r="K4163" s="22">
        <v>130</v>
      </c>
      <c r="L4163" s="23">
        <v>40878</v>
      </c>
      <c r="M4163" s="24" t="s">
        <v>110</v>
      </c>
      <c r="N4163" s="24" t="e" vm="48">
        <v>#VALUE!</v>
      </c>
      <c r="O4163" s="22">
        <v>845</v>
      </c>
      <c r="P4163" s="24" t="s">
        <v>91</v>
      </c>
      <c r="Q4163" s="24" t="s">
        <v>100</v>
      </c>
      <c r="R4163" s="24" t="s">
        <v>101</v>
      </c>
      <c r="S4163" s="24" t="s">
        <v>94</v>
      </c>
    </row>
    <row r="4164" spans="1:19" ht="32" x14ac:dyDescent="0.2">
      <c r="A4164" s="22">
        <v>463</v>
      </c>
      <c r="B4164" s="22">
        <v>407</v>
      </c>
      <c r="C4164" s="22">
        <v>700</v>
      </c>
      <c r="D4164" s="22">
        <v>250</v>
      </c>
      <c r="E4164" s="22">
        <v>95</v>
      </c>
      <c r="F4164" s="22">
        <v>70</v>
      </c>
      <c r="G4164" s="22">
        <v>723</v>
      </c>
      <c r="H4164" s="22">
        <v>320</v>
      </c>
      <c r="I4164" s="22">
        <v>400</v>
      </c>
      <c r="J4164" s="22">
        <v>640</v>
      </c>
      <c r="K4164" s="22">
        <v>240</v>
      </c>
      <c r="L4164" s="23">
        <v>40878</v>
      </c>
      <c r="M4164" s="24" t="s">
        <v>110</v>
      </c>
      <c r="N4164" s="24" t="e" vm="48">
        <v>#VALUE!</v>
      </c>
      <c r="O4164" s="22">
        <v>518</v>
      </c>
      <c r="P4164" s="24" t="s">
        <v>91</v>
      </c>
      <c r="Q4164" s="24" t="s">
        <v>100</v>
      </c>
      <c r="R4164" s="24" t="s">
        <v>111</v>
      </c>
      <c r="S4164" s="24" t="s">
        <v>94</v>
      </c>
    </row>
    <row r="4165" spans="1:19" x14ac:dyDescent="0.2">
      <c r="A4165" s="22">
        <v>402</v>
      </c>
      <c r="B4165" s="22">
        <v>420</v>
      </c>
      <c r="C4165" s="22">
        <v>745</v>
      </c>
      <c r="D4165" s="22">
        <v>279</v>
      </c>
      <c r="E4165" s="22">
        <v>149</v>
      </c>
      <c r="F4165" s="22">
        <v>97</v>
      </c>
      <c r="G4165" s="22">
        <v>2642</v>
      </c>
      <c r="H4165" s="22">
        <v>250</v>
      </c>
      <c r="I4165" s="22">
        <v>370</v>
      </c>
      <c r="J4165" s="22">
        <v>620</v>
      </c>
      <c r="K4165" s="22">
        <v>250</v>
      </c>
      <c r="L4165" s="23">
        <v>40878</v>
      </c>
      <c r="M4165" s="24" t="s">
        <v>110</v>
      </c>
      <c r="N4165" s="24" t="e" vm="48">
        <v>#VALUE!</v>
      </c>
      <c r="O4165" s="22">
        <v>315</v>
      </c>
      <c r="P4165" s="24" t="s">
        <v>91</v>
      </c>
      <c r="Q4165" s="24" t="s">
        <v>92</v>
      </c>
      <c r="R4165" s="24" t="s">
        <v>95</v>
      </c>
      <c r="S4165" s="24" t="s">
        <v>94</v>
      </c>
    </row>
    <row r="4166" spans="1:19" x14ac:dyDescent="0.2">
      <c r="A4166" s="22">
        <v>114</v>
      </c>
      <c r="B4166" s="22">
        <v>120</v>
      </c>
      <c r="C4166" s="22">
        <v>228</v>
      </c>
      <c r="D4166" s="22">
        <v>94</v>
      </c>
      <c r="E4166" s="22">
        <v>43</v>
      </c>
      <c r="F4166" s="22">
        <v>31</v>
      </c>
      <c r="G4166" s="22">
        <v>540</v>
      </c>
      <c r="H4166" s="22">
        <v>70</v>
      </c>
      <c r="I4166" s="22">
        <v>110</v>
      </c>
      <c r="J4166" s="22">
        <v>190</v>
      </c>
      <c r="K4166" s="22">
        <v>80</v>
      </c>
      <c r="L4166" s="23">
        <v>40878</v>
      </c>
      <c r="M4166" s="24" t="s">
        <v>112</v>
      </c>
      <c r="N4166" s="24" t="e" vm="33">
        <v>#VALUE!</v>
      </c>
      <c r="O4166" s="22">
        <v>985</v>
      </c>
      <c r="P4166" s="24" t="s">
        <v>109</v>
      </c>
      <c r="Q4166" s="24" t="s">
        <v>103</v>
      </c>
      <c r="R4166" s="24" t="s">
        <v>104</v>
      </c>
      <c r="S4166" s="24" t="s">
        <v>97</v>
      </c>
    </row>
    <row r="4167" spans="1:19" x14ac:dyDescent="0.2">
      <c r="A4167" s="22">
        <v>39</v>
      </c>
      <c r="B4167" s="22">
        <v>85</v>
      </c>
      <c r="C4167" s="22">
        <v>163</v>
      </c>
      <c r="D4167" s="22">
        <v>68</v>
      </c>
      <c r="E4167" s="22">
        <v>59</v>
      </c>
      <c r="F4167" s="22">
        <v>25</v>
      </c>
      <c r="G4167" s="22">
        <v>619</v>
      </c>
      <c r="H4167" s="22">
        <v>30</v>
      </c>
      <c r="I4167" s="22">
        <v>80</v>
      </c>
      <c r="J4167" s="22">
        <v>140</v>
      </c>
      <c r="K4167" s="22">
        <v>60</v>
      </c>
      <c r="L4167" s="23">
        <v>40878</v>
      </c>
      <c r="M4167" s="24" t="s">
        <v>112</v>
      </c>
      <c r="N4167" s="24" t="e" vm="33">
        <v>#VALUE!</v>
      </c>
      <c r="O4167" s="22">
        <v>318</v>
      </c>
      <c r="P4167" s="24" t="s">
        <v>109</v>
      </c>
      <c r="Q4167" s="24" t="s">
        <v>103</v>
      </c>
      <c r="R4167" s="24" t="s">
        <v>105</v>
      </c>
      <c r="S4167" s="24" t="s">
        <v>97</v>
      </c>
    </row>
    <row r="4168" spans="1:19" x14ac:dyDescent="0.2">
      <c r="A4168" s="22">
        <v>68</v>
      </c>
      <c r="B4168" s="22">
        <v>71</v>
      </c>
      <c r="C4168" s="22">
        <v>128</v>
      </c>
      <c r="D4168" s="22">
        <v>49</v>
      </c>
      <c r="E4168" s="22">
        <v>25</v>
      </c>
      <c r="F4168" s="22">
        <v>13</v>
      </c>
      <c r="G4168" s="22">
        <v>845</v>
      </c>
      <c r="H4168" s="22">
        <v>70</v>
      </c>
      <c r="I4168" s="22">
        <v>90</v>
      </c>
      <c r="J4168" s="22">
        <v>140</v>
      </c>
      <c r="K4168" s="22">
        <v>50</v>
      </c>
      <c r="L4168" s="23">
        <v>40878</v>
      </c>
      <c r="M4168" s="24" t="s">
        <v>112</v>
      </c>
      <c r="N4168" s="24" t="e" vm="33">
        <v>#VALUE!</v>
      </c>
      <c r="O4168" s="22">
        <v>985</v>
      </c>
      <c r="P4168" s="24" t="s">
        <v>109</v>
      </c>
      <c r="Q4168" s="24" t="s">
        <v>92</v>
      </c>
      <c r="R4168" s="24" t="s">
        <v>95</v>
      </c>
      <c r="S4168" s="24" t="s">
        <v>94</v>
      </c>
    </row>
    <row r="4169" spans="1:19" ht="32" x14ac:dyDescent="0.2">
      <c r="A4169" s="22">
        <v>46</v>
      </c>
      <c r="B4169" s="22">
        <v>51</v>
      </c>
      <c r="C4169" s="22">
        <v>91</v>
      </c>
      <c r="D4169" s="22">
        <v>34</v>
      </c>
      <c r="E4169" s="22">
        <v>20</v>
      </c>
      <c r="F4169" s="22">
        <v>9</v>
      </c>
      <c r="G4169" s="22">
        <v>863</v>
      </c>
      <c r="H4169" s="22">
        <v>50</v>
      </c>
      <c r="I4169" s="22">
        <v>60</v>
      </c>
      <c r="J4169" s="22">
        <v>100</v>
      </c>
      <c r="K4169" s="22">
        <v>40</v>
      </c>
      <c r="L4169" s="23">
        <v>40878</v>
      </c>
      <c r="M4169" s="24" t="s">
        <v>112</v>
      </c>
      <c r="N4169" s="24" t="e" vm="33">
        <v>#VALUE!</v>
      </c>
      <c r="O4169" s="22">
        <v>337</v>
      </c>
      <c r="P4169" s="24" t="s">
        <v>109</v>
      </c>
      <c r="Q4169" s="24" t="s">
        <v>92</v>
      </c>
      <c r="R4169" s="24" t="s">
        <v>96</v>
      </c>
      <c r="S4169" s="24" t="s">
        <v>97</v>
      </c>
    </row>
    <row r="4170" spans="1:19" x14ac:dyDescent="0.2">
      <c r="A4170" s="22">
        <v>-4</v>
      </c>
      <c r="B4170" s="22">
        <v>76</v>
      </c>
      <c r="C4170" s="22">
        <v>140</v>
      </c>
      <c r="D4170" s="22">
        <v>55</v>
      </c>
      <c r="E4170" s="22">
        <v>79</v>
      </c>
      <c r="F4170" s="22">
        <v>49</v>
      </c>
      <c r="G4170" s="22">
        <v>-1053</v>
      </c>
      <c r="H4170" s="22">
        <v>0</v>
      </c>
      <c r="I4170" s="22">
        <v>60</v>
      </c>
      <c r="J4170" s="22">
        <v>100</v>
      </c>
      <c r="K4170" s="22">
        <v>40</v>
      </c>
      <c r="L4170" s="23">
        <v>40878</v>
      </c>
      <c r="M4170" s="24" t="s">
        <v>112</v>
      </c>
      <c r="N4170" s="24" t="e" vm="33">
        <v>#VALUE!</v>
      </c>
      <c r="O4170" s="22">
        <v>225</v>
      </c>
      <c r="P4170" s="24" t="s">
        <v>109</v>
      </c>
      <c r="Q4170" s="24" t="s">
        <v>100</v>
      </c>
      <c r="R4170" s="24" t="s">
        <v>113</v>
      </c>
      <c r="S4170" s="24" t="s">
        <v>94</v>
      </c>
    </row>
    <row r="4171" spans="1:19" x14ac:dyDescent="0.2">
      <c r="A4171" s="22">
        <v>46</v>
      </c>
      <c r="B4171" s="22">
        <v>66</v>
      </c>
      <c r="C4171" s="22">
        <v>114</v>
      </c>
      <c r="D4171" s="22">
        <v>41</v>
      </c>
      <c r="E4171" s="22">
        <v>35</v>
      </c>
      <c r="F4171" s="22">
        <v>12</v>
      </c>
      <c r="G4171" s="22">
        <v>320</v>
      </c>
      <c r="H4171" s="22">
        <v>20</v>
      </c>
      <c r="I4171" s="22">
        <v>50</v>
      </c>
      <c r="J4171" s="22">
        <v>80</v>
      </c>
      <c r="K4171" s="22">
        <v>30</v>
      </c>
      <c r="L4171" s="23">
        <v>40878</v>
      </c>
      <c r="M4171" s="24" t="s">
        <v>112</v>
      </c>
      <c r="N4171" s="24" t="e" vm="33">
        <v>#VALUE!</v>
      </c>
      <c r="O4171" s="22">
        <v>225</v>
      </c>
      <c r="P4171" s="24" t="s">
        <v>109</v>
      </c>
      <c r="Q4171" s="24" t="s">
        <v>100</v>
      </c>
      <c r="R4171" s="24" t="s">
        <v>101</v>
      </c>
      <c r="S4171" s="24" t="s">
        <v>94</v>
      </c>
    </row>
    <row r="4172" spans="1:19" ht="32" x14ac:dyDescent="0.2">
      <c r="A4172" s="22">
        <v>40</v>
      </c>
      <c r="B4172" s="22">
        <v>63</v>
      </c>
      <c r="C4172" s="22">
        <v>113</v>
      </c>
      <c r="D4172" s="22">
        <v>43</v>
      </c>
      <c r="E4172" s="22">
        <v>36</v>
      </c>
      <c r="F4172" s="22">
        <v>13</v>
      </c>
      <c r="G4172" s="22">
        <v>466</v>
      </c>
      <c r="H4172" s="22">
        <v>20</v>
      </c>
      <c r="I4172" s="22">
        <v>50</v>
      </c>
      <c r="J4172" s="22">
        <v>80</v>
      </c>
      <c r="K4172" s="22">
        <v>30</v>
      </c>
      <c r="L4172" s="23">
        <v>40878</v>
      </c>
      <c r="M4172" s="24" t="s">
        <v>112</v>
      </c>
      <c r="N4172" s="24" t="e" vm="33">
        <v>#VALUE!</v>
      </c>
      <c r="O4172" s="22">
        <v>318</v>
      </c>
      <c r="P4172" s="24" t="s">
        <v>109</v>
      </c>
      <c r="Q4172" s="24" t="s">
        <v>100</v>
      </c>
      <c r="R4172" s="24" t="s">
        <v>102</v>
      </c>
      <c r="S4172" s="24" t="s">
        <v>97</v>
      </c>
    </row>
    <row r="4173" spans="1:19" x14ac:dyDescent="0.2">
      <c r="A4173" s="22">
        <v>13</v>
      </c>
      <c r="B4173" s="22">
        <v>25</v>
      </c>
      <c r="C4173" s="22">
        <v>44</v>
      </c>
      <c r="D4173" s="22">
        <v>16</v>
      </c>
      <c r="E4173" s="22">
        <v>16</v>
      </c>
      <c r="F4173" s="22">
        <v>4</v>
      </c>
      <c r="G4173" s="22">
        <v>851</v>
      </c>
      <c r="H4173" s="22">
        <v>10</v>
      </c>
      <c r="I4173" s="22">
        <v>20</v>
      </c>
      <c r="J4173" s="22">
        <v>30</v>
      </c>
      <c r="K4173" s="22">
        <v>10</v>
      </c>
      <c r="L4173" s="23">
        <v>40878</v>
      </c>
      <c r="M4173" s="24" t="s">
        <v>112</v>
      </c>
      <c r="N4173" s="24" t="e" vm="18">
        <v>#VALUE!</v>
      </c>
      <c r="O4173" s="22">
        <v>505</v>
      </c>
      <c r="P4173" s="24" t="s">
        <v>109</v>
      </c>
      <c r="Q4173" s="24" t="s">
        <v>103</v>
      </c>
      <c r="R4173" s="24" t="s">
        <v>104</v>
      </c>
      <c r="S4173" s="24" t="s">
        <v>97</v>
      </c>
    </row>
    <row r="4174" spans="1:19" x14ac:dyDescent="0.2">
      <c r="A4174" s="22">
        <v>10</v>
      </c>
      <c r="B4174" s="22">
        <v>38</v>
      </c>
      <c r="C4174" s="22">
        <v>74</v>
      </c>
      <c r="D4174" s="22">
        <v>31</v>
      </c>
      <c r="E4174" s="22">
        <v>31</v>
      </c>
      <c r="F4174" s="22">
        <v>9</v>
      </c>
      <c r="G4174" s="22">
        <v>1009</v>
      </c>
      <c r="H4174" s="22">
        <v>20</v>
      </c>
      <c r="I4174" s="22">
        <v>40</v>
      </c>
      <c r="J4174" s="22">
        <v>60</v>
      </c>
      <c r="K4174" s="22">
        <v>20</v>
      </c>
      <c r="L4174" s="23">
        <v>40878</v>
      </c>
      <c r="M4174" s="24" t="s">
        <v>112</v>
      </c>
      <c r="N4174" s="24" t="e" vm="18">
        <v>#VALUE!</v>
      </c>
      <c r="O4174" s="22">
        <v>505</v>
      </c>
      <c r="P4174" s="24" t="s">
        <v>109</v>
      </c>
      <c r="Q4174" s="24" t="s">
        <v>103</v>
      </c>
      <c r="R4174" s="24" t="s">
        <v>105</v>
      </c>
      <c r="S4174" s="24" t="s">
        <v>97</v>
      </c>
    </row>
    <row r="4175" spans="1:19" x14ac:dyDescent="0.2">
      <c r="A4175" s="22">
        <v>40</v>
      </c>
      <c r="B4175" s="22">
        <v>74</v>
      </c>
      <c r="C4175" s="22">
        <v>130</v>
      </c>
      <c r="D4175" s="22">
        <v>48</v>
      </c>
      <c r="E4175" s="22">
        <v>47</v>
      </c>
      <c r="F4175" s="22">
        <v>15</v>
      </c>
      <c r="G4175" s="22">
        <v>462</v>
      </c>
      <c r="H4175" s="22">
        <v>50</v>
      </c>
      <c r="I4175" s="22">
        <v>90</v>
      </c>
      <c r="J4175" s="22">
        <v>140</v>
      </c>
      <c r="K4175" s="22">
        <v>50</v>
      </c>
      <c r="L4175" s="23">
        <v>40878</v>
      </c>
      <c r="M4175" s="24" t="s">
        <v>112</v>
      </c>
      <c r="N4175" s="24" t="e" vm="18">
        <v>#VALUE!</v>
      </c>
      <c r="O4175" s="22">
        <v>505</v>
      </c>
      <c r="P4175" s="24" t="s">
        <v>109</v>
      </c>
      <c r="Q4175" s="24" t="s">
        <v>92</v>
      </c>
      <c r="R4175" s="24" t="s">
        <v>95</v>
      </c>
      <c r="S4175" s="24" t="s">
        <v>94</v>
      </c>
    </row>
    <row r="4176" spans="1:19" ht="32" x14ac:dyDescent="0.2">
      <c r="A4176" s="22">
        <v>24</v>
      </c>
      <c r="B4176" s="22">
        <v>68</v>
      </c>
      <c r="C4176" s="22">
        <v>171</v>
      </c>
      <c r="D4176" s="22">
        <v>92</v>
      </c>
      <c r="E4176" s="22">
        <v>52</v>
      </c>
      <c r="F4176" s="22">
        <v>28</v>
      </c>
      <c r="G4176" s="22">
        <v>1898</v>
      </c>
      <c r="H4176" s="22">
        <v>40</v>
      </c>
      <c r="I4176" s="22">
        <v>90</v>
      </c>
      <c r="J4176" s="22">
        <v>190</v>
      </c>
      <c r="K4176" s="22">
        <v>100</v>
      </c>
      <c r="L4176" s="23">
        <v>40878</v>
      </c>
      <c r="M4176" s="24" t="s">
        <v>112</v>
      </c>
      <c r="N4176" s="24" t="e" vm="18">
        <v>#VALUE!</v>
      </c>
      <c r="O4176" s="22">
        <v>505</v>
      </c>
      <c r="P4176" s="24" t="s">
        <v>109</v>
      </c>
      <c r="Q4176" s="24" t="s">
        <v>92</v>
      </c>
      <c r="R4176" s="24" t="s">
        <v>96</v>
      </c>
      <c r="S4176" s="24" t="s">
        <v>97</v>
      </c>
    </row>
    <row r="4177" spans="1:19" x14ac:dyDescent="0.2">
      <c r="A4177" s="22">
        <v>-22</v>
      </c>
      <c r="B4177" s="22">
        <v>25</v>
      </c>
      <c r="C4177" s="22">
        <v>48</v>
      </c>
      <c r="D4177" s="22">
        <v>20</v>
      </c>
      <c r="E4177" s="22">
        <v>40</v>
      </c>
      <c r="F4177" s="22">
        <v>7</v>
      </c>
      <c r="G4177" s="22">
        <v>-598</v>
      </c>
      <c r="H4177" s="22">
        <v>-10</v>
      </c>
      <c r="I4177" s="22">
        <v>20</v>
      </c>
      <c r="J4177" s="22">
        <v>30</v>
      </c>
      <c r="K4177" s="22">
        <v>10</v>
      </c>
      <c r="L4177" s="23">
        <v>40878</v>
      </c>
      <c r="M4177" s="24" t="s">
        <v>112</v>
      </c>
      <c r="N4177" s="24" t="e" vm="18">
        <v>#VALUE!</v>
      </c>
      <c r="O4177" s="22">
        <v>505</v>
      </c>
      <c r="P4177" s="24" t="s">
        <v>109</v>
      </c>
      <c r="Q4177" s="24" t="s">
        <v>100</v>
      </c>
      <c r="R4177" s="24" t="s">
        <v>113</v>
      </c>
      <c r="S4177" s="24" t="s">
        <v>94</v>
      </c>
    </row>
    <row r="4178" spans="1:19" x14ac:dyDescent="0.2">
      <c r="A4178" s="22">
        <v>-7</v>
      </c>
      <c r="B4178" s="22">
        <v>69</v>
      </c>
      <c r="C4178" s="22">
        <v>126</v>
      </c>
      <c r="D4178" s="22">
        <v>49</v>
      </c>
      <c r="E4178" s="22">
        <v>74</v>
      </c>
      <c r="F4178" s="22">
        <v>44</v>
      </c>
      <c r="G4178" s="22">
        <v>335</v>
      </c>
      <c r="H4178" s="22">
        <v>10</v>
      </c>
      <c r="I4178" s="22">
        <v>60</v>
      </c>
      <c r="J4178" s="22">
        <v>90</v>
      </c>
      <c r="K4178" s="22">
        <v>30</v>
      </c>
      <c r="L4178" s="23">
        <v>40878</v>
      </c>
      <c r="M4178" s="24" t="s">
        <v>112</v>
      </c>
      <c r="N4178" s="24" t="e" vm="18">
        <v>#VALUE!</v>
      </c>
      <c r="O4178" s="22">
        <v>505</v>
      </c>
      <c r="P4178" s="24" t="s">
        <v>109</v>
      </c>
      <c r="Q4178" s="24" t="s">
        <v>100</v>
      </c>
      <c r="R4178" s="24" t="s">
        <v>101</v>
      </c>
      <c r="S4178" s="24" t="s">
        <v>94</v>
      </c>
    </row>
    <row r="4179" spans="1:19" ht="32" x14ac:dyDescent="0.2">
      <c r="A4179" s="22">
        <v>18</v>
      </c>
      <c r="B4179" s="22">
        <v>51</v>
      </c>
      <c r="C4179" s="22">
        <v>95</v>
      </c>
      <c r="D4179" s="22">
        <v>38</v>
      </c>
      <c r="E4179" s="22">
        <v>39</v>
      </c>
      <c r="F4179" s="22">
        <v>12</v>
      </c>
      <c r="G4179" s="22">
        <v>256</v>
      </c>
      <c r="H4179" s="22">
        <v>0</v>
      </c>
      <c r="I4179" s="22">
        <v>30</v>
      </c>
      <c r="J4179" s="22">
        <v>60</v>
      </c>
      <c r="K4179" s="22">
        <v>30</v>
      </c>
      <c r="L4179" s="23">
        <v>40878</v>
      </c>
      <c r="M4179" s="24" t="s">
        <v>112</v>
      </c>
      <c r="N4179" s="24" t="e" vm="18">
        <v>#VALUE!</v>
      </c>
      <c r="O4179" s="22">
        <v>505</v>
      </c>
      <c r="P4179" s="24" t="s">
        <v>109</v>
      </c>
      <c r="Q4179" s="24" t="s">
        <v>100</v>
      </c>
      <c r="R4179" s="24" t="s">
        <v>102</v>
      </c>
      <c r="S4179" s="24" t="s">
        <v>97</v>
      </c>
    </row>
    <row r="4180" spans="1:19" x14ac:dyDescent="0.2">
      <c r="A4180" s="22">
        <v>33</v>
      </c>
      <c r="B4180" s="22">
        <v>80</v>
      </c>
      <c r="C4180" s="22">
        <v>155</v>
      </c>
      <c r="D4180" s="22">
        <v>65</v>
      </c>
      <c r="E4180" s="22">
        <v>58</v>
      </c>
      <c r="F4180" s="22">
        <v>24</v>
      </c>
      <c r="G4180" s="22">
        <v>403</v>
      </c>
      <c r="H4180" s="22">
        <v>20</v>
      </c>
      <c r="I4180" s="22">
        <v>70</v>
      </c>
      <c r="J4180" s="22">
        <v>130</v>
      </c>
      <c r="K4180" s="22">
        <v>60</v>
      </c>
      <c r="L4180" s="23">
        <v>40878</v>
      </c>
      <c r="M4180" s="24" t="s">
        <v>112</v>
      </c>
      <c r="N4180" s="24" t="e" vm="29">
        <v>#VALUE!</v>
      </c>
      <c r="O4180" s="22">
        <v>405</v>
      </c>
      <c r="P4180" s="24" t="s">
        <v>109</v>
      </c>
      <c r="Q4180" s="24" t="s">
        <v>103</v>
      </c>
      <c r="R4180" s="24" t="s">
        <v>104</v>
      </c>
      <c r="S4180" s="24" t="s">
        <v>97</v>
      </c>
    </row>
    <row r="4181" spans="1:19" x14ac:dyDescent="0.2">
      <c r="A4181" s="22">
        <v>30</v>
      </c>
      <c r="B4181" s="22">
        <v>145</v>
      </c>
      <c r="C4181" s="22">
        <v>266</v>
      </c>
      <c r="D4181" s="22">
        <v>105</v>
      </c>
      <c r="E4181" s="22">
        <v>125</v>
      </c>
      <c r="F4181" s="22">
        <v>95</v>
      </c>
      <c r="G4181" s="22">
        <v>716</v>
      </c>
      <c r="H4181" s="22">
        <v>30</v>
      </c>
      <c r="I4181" s="22">
        <v>140</v>
      </c>
      <c r="J4181" s="22">
        <v>230</v>
      </c>
      <c r="K4181" s="22">
        <v>90</v>
      </c>
      <c r="L4181" s="23">
        <v>40878</v>
      </c>
      <c r="M4181" s="24" t="s">
        <v>112</v>
      </c>
      <c r="N4181" s="24" t="e" vm="29">
        <v>#VALUE!</v>
      </c>
      <c r="O4181" s="22">
        <v>580</v>
      </c>
      <c r="P4181" s="24" t="s">
        <v>109</v>
      </c>
      <c r="Q4181" s="24" t="s">
        <v>103</v>
      </c>
      <c r="R4181" s="24" t="s">
        <v>105</v>
      </c>
      <c r="S4181" s="24" t="s">
        <v>97</v>
      </c>
    </row>
    <row r="4182" spans="1:19" x14ac:dyDescent="0.2">
      <c r="A4182" s="22">
        <v>98</v>
      </c>
      <c r="B4182" s="22">
        <v>104</v>
      </c>
      <c r="C4182" s="22">
        <v>197</v>
      </c>
      <c r="D4182" s="22">
        <v>81</v>
      </c>
      <c r="E4182" s="22">
        <v>38</v>
      </c>
      <c r="F4182" s="22">
        <v>26</v>
      </c>
      <c r="G4182" s="22">
        <v>551</v>
      </c>
      <c r="H4182" s="22">
        <v>100</v>
      </c>
      <c r="I4182" s="22">
        <v>130</v>
      </c>
      <c r="J4182" s="22">
        <v>220</v>
      </c>
      <c r="K4182" s="22">
        <v>90</v>
      </c>
      <c r="L4182" s="23">
        <v>40878</v>
      </c>
      <c r="M4182" s="24" t="s">
        <v>112</v>
      </c>
      <c r="N4182" s="24" t="e" vm="29">
        <v>#VALUE!</v>
      </c>
      <c r="O4182" s="22">
        <v>580</v>
      </c>
      <c r="P4182" s="24" t="s">
        <v>109</v>
      </c>
      <c r="Q4182" s="24" t="s">
        <v>92</v>
      </c>
      <c r="R4182" s="24" t="s">
        <v>95</v>
      </c>
      <c r="S4182" s="24" t="s">
        <v>94</v>
      </c>
    </row>
    <row r="4183" spans="1:19" ht="32" x14ac:dyDescent="0.2">
      <c r="A4183" s="22">
        <v>42</v>
      </c>
      <c r="B4183" s="22">
        <v>49</v>
      </c>
      <c r="C4183" s="22">
        <v>87</v>
      </c>
      <c r="D4183" s="22">
        <v>33</v>
      </c>
      <c r="E4183" s="22">
        <v>21</v>
      </c>
      <c r="F4183" s="22">
        <v>9</v>
      </c>
      <c r="G4183" s="22">
        <v>870</v>
      </c>
      <c r="H4183" s="22">
        <v>50</v>
      </c>
      <c r="I4183" s="22">
        <v>60</v>
      </c>
      <c r="J4183" s="22">
        <v>90</v>
      </c>
      <c r="K4183" s="22">
        <v>30</v>
      </c>
      <c r="L4183" s="23">
        <v>40878</v>
      </c>
      <c r="M4183" s="24" t="s">
        <v>112</v>
      </c>
      <c r="N4183" s="24" t="e" vm="29">
        <v>#VALUE!</v>
      </c>
      <c r="O4183" s="22">
        <v>918</v>
      </c>
      <c r="P4183" s="24" t="s">
        <v>109</v>
      </c>
      <c r="Q4183" s="24" t="s">
        <v>92</v>
      </c>
      <c r="R4183" s="24" t="s">
        <v>96</v>
      </c>
      <c r="S4183" s="24" t="s">
        <v>97</v>
      </c>
    </row>
    <row r="4184" spans="1:19" x14ac:dyDescent="0.2">
      <c r="A4184" s="22">
        <v>180</v>
      </c>
      <c r="B4184" s="22">
        <v>186</v>
      </c>
      <c r="C4184" s="22">
        <v>341</v>
      </c>
      <c r="D4184" s="22">
        <v>134</v>
      </c>
      <c r="E4184" s="22">
        <v>65</v>
      </c>
      <c r="F4184" s="22">
        <v>41</v>
      </c>
      <c r="G4184" s="22">
        <v>-2248</v>
      </c>
      <c r="H4184" s="22">
        <v>90</v>
      </c>
      <c r="I4184" s="22">
        <v>140</v>
      </c>
      <c r="J4184" s="22">
        <v>240</v>
      </c>
      <c r="K4184" s="22">
        <v>100</v>
      </c>
      <c r="L4184" s="23">
        <v>40878</v>
      </c>
      <c r="M4184" s="24" t="s">
        <v>112</v>
      </c>
      <c r="N4184" s="24" t="e" vm="29">
        <v>#VALUE!</v>
      </c>
      <c r="O4184" s="22">
        <v>918</v>
      </c>
      <c r="P4184" s="24" t="s">
        <v>109</v>
      </c>
      <c r="Q4184" s="24" t="s">
        <v>100</v>
      </c>
      <c r="R4184" s="24" t="s">
        <v>113</v>
      </c>
      <c r="S4184" s="24" t="s">
        <v>94</v>
      </c>
    </row>
    <row r="4185" spans="1:19" x14ac:dyDescent="0.2">
      <c r="A4185" s="22">
        <v>36</v>
      </c>
      <c r="B4185" s="22">
        <v>44</v>
      </c>
      <c r="C4185" s="22">
        <v>78</v>
      </c>
      <c r="D4185" s="22">
        <v>29</v>
      </c>
      <c r="E4185" s="22">
        <v>20</v>
      </c>
      <c r="F4185" s="22">
        <v>8</v>
      </c>
      <c r="G4185" s="22">
        <v>490</v>
      </c>
      <c r="H4185" s="22">
        <v>20</v>
      </c>
      <c r="I4185" s="22">
        <v>30</v>
      </c>
      <c r="J4185" s="22">
        <v>50</v>
      </c>
      <c r="K4185" s="22">
        <v>20</v>
      </c>
      <c r="L4185" s="23">
        <v>40878</v>
      </c>
      <c r="M4185" s="24" t="s">
        <v>112</v>
      </c>
      <c r="N4185" s="24" t="e" vm="29">
        <v>#VALUE!</v>
      </c>
      <c r="O4185" s="22">
        <v>580</v>
      </c>
      <c r="P4185" s="24" t="s">
        <v>109</v>
      </c>
      <c r="Q4185" s="24" t="s">
        <v>100</v>
      </c>
      <c r="R4185" s="24" t="s">
        <v>101</v>
      </c>
      <c r="S4185" s="24" t="s">
        <v>94</v>
      </c>
    </row>
    <row r="4186" spans="1:19" ht="32" x14ac:dyDescent="0.2">
      <c r="A4186" s="22">
        <v>107</v>
      </c>
      <c r="B4186" s="22">
        <v>133</v>
      </c>
      <c r="C4186" s="22">
        <v>236</v>
      </c>
      <c r="D4186" s="22">
        <v>88</v>
      </c>
      <c r="E4186" s="22">
        <v>61</v>
      </c>
      <c r="F4186" s="22">
        <v>29</v>
      </c>
      <c r="G4186" s="22">
        <v>817</v>
      </c>
      <c r="H4186" s="22">
        <v>60</v>
      </c>
      <c r="I4186" s="22">
        <v>110</v>
      </c>
      <c r="J4186" s="22">
        <v>170</v>
      </c>
      <c r="K4186" s="22">
        <v>60</v>
      </c>
      <c r="L4186" s="23">
        <v>40878</v>
      </c>
      <c r="M4186" s="24" t="s">
        <v>112</v>
      </c>
      <c r="N4186" s="24" t="e" vm="29">
        <v>#VALUE!</v>
      </c>
      <c r="O4186" s="22">
        <v>918</v>
      </c>
      <c r="P4186" s="24" t="s">
        <v>109</v>
      </c>
      <c r="Q4186" s="24" t="s">
        <v>100</v>
      </c>
      <c r="R4186" s="24" t="s">
        <v>102</v>
      </c>
      <c r="S4186" s="24" t="s">
        <v>97</v>
      </c>
    </row>
    <row r="4187" spans="1:19" x14ac:dyDescent="0.2">
      <c r="A4187" s="22">
        <v>42</v>
      </c>
      <c r="B4187" s="22">
        <v>73</v>
      </c>
      <c r="C4187" s="22">
        <v>135</v>
      </c>
      <c r="D4187" s="22">
        <v>54</v>
      </c>
      <c r="E4187" s="22">
        <v>45</v>
      </c>
      <c r="F4187" s="22">
        <v>17</v>
      </c>
      <c r="G4187" s="22">
        <v>424</v>
      </c>
      <c r="H4187" s="22">
        <v>30</v>
      </c>
      <c r="I4187" s="22">
        <v>60</v>
      </c>
      <c r="J4187" s="22">
        <v>110</v>
      </c>
      <c r="K4187" s="22">
        <v>50</v>
      </c>
      <c r="L4187" s="23">
        <v>40878</v>
      </c>
      <c r="M4187" s="24" t="s">
        <v>112</v>
      </c>
      <c r="N4187" s="24" t="e" vm="50">
        <v>#VALUE!</v>
      </c>
      <c r="O4187" s="22">
        <v>325</v>
      </c>
      <c r="P4187" s="24" t="s">
        <v>91</v>
      </c>
      <c r="Q4187" s="24" t="s">
        <v>103</v>
      </c>
      <c r="R4187" s="24" t="s">
        <v>104</v>
      </c>
      <c r="S4187" s="24" t="s">
        <v>97</v>
      </c>
    </row>
    <row r="4188" spans="1:19" x14ac:dyDescent="0.2">
      <c r="A4188" s="22">
        <v>36</v>
      </c>
      <c r="B4188" s="22">
        <v>60</v>
      </c>
      <c r="C4188" s="22">
        <v>108</v>
      </c>
      <c r="D4188" s="22">
        <v>41</v>
      </c>
      <c r="E4188" s="22">
        <v>36</v>
      </c>
      <c r="F4188" s="22">
        <v>13</v>
      </c>
      <c r="G4188" s="22">
        <v>435</v>
      </c>
      <c r="H4188" s="22">
        <v>30</v>
      </c>
      <c r="I4188" s="22">
        <v>60</v>
      </c>
      <c r="J4188" s="22">
        <v>90</v>
      </c>
      <c r="K4188" s="22">
        <v>30</v>
      </c>
      <c r="L4188" s="23">
        <v>40878</v>
      </c>
      <c r="M4188" s="24" t="s">
        <v>112</v>
      </c>
      <c r="N4188" s="24" t="e" vm="50">
        <v>#VALUE!</v>
      </c>
      <c r="O4188" s="22">
        <v>430</v>
      </c>
      <c r="P4188" s="24" t="s">
        <v>91</v>
      </c>
      <c r="Q4188" s="24" t="s">
        <v>103</v>
      </c>
      <c r="R4188" s="24" t="s">
        <v>105</v>
      </c>
      <c r="S4188" s="24" t="s">
        <v>97</v>
      </c>
    </row>
    <row r="4189" spans="1:19" x14ac:dyDescent="0.2">
      <c r="A4189" s="22">
        <v>279</v>
      </c>
      <c r="B4189" s="22">
        <v>284</v>
      </c>
      <c r="C4189" s="22">
        <v>559</v>
      </c>
      <c r="D4189" s="22">
        <v>241</v>
      </c>
      <c r="E4189" s="22">
        <v>96</v>
      </c>
      <c r="F4189" s="22">
        <v>74</v>
      </c>
      <c r="G4189" s="22">
        <v>1321</v>
      </c>
      <c r="H4189" s="22">
        <v>240</v>
      </c>
      <c r="I4189" s="22">
        <v>340</v>
      </c>
      <c r="J4189" s="22">
        <v>620</v>
      </c>
      <c r="K4189" s="22">
        <v>280</v>
      </c>
      <c r="L4189" s="23">
        <v>40878</v>
      </c>
      <c r="M4189" s="24" t="s">
        <v>112</v>
      </c>
      <c r="N4189" s="24" t="e" vm="50">
        <v>#VALUE!</v>
      </c>
      <c r="O4189" s="22">
        <v>409</v>
      </c>
      <c r="P4189" s="24" t="s">
        <v>91</v>
      </c>
      <c r="Q4189" s="24" t="s">
        <v>92</v>
      </c>
      <c r="R4189" s="24" t="s">
        <v>95</v>
      </c>
      <c r="S4189" s="24" t="s">
        <v>94</v>
      </c>
    </row>
    <row r="4190" spans="1:19" ht="32" x14ac:dyDescent="0.2">
      <c r="A4190" s="22">
        <v>45</v>
      </c>
      <c r="B4190" s="22">
        <v>56</v>
      </c>
      <c r="C4190" s="22">
        <v>106</v>
      </c>
      <c r="D4190" s="22">
        <v>43</v>
      </c>
      <c r="E4190" s="22">
        <v>26</v>
      </c>
      <c r="F4190" s="22">
        <v>14</v>
      </c>
      <c r="G4190" s="22">
        <v>531</v>
      </c>
      <c r="H4190" s="22">
        <v>40</v>
      </c>
      <c r="I4190" s="22">
        <v>60</v>
      </c>
      <c r="J4190" s="22">
        <v>110</v>
      </c>
      <c r="K4190" s="22">
        <v>50</v>
      </c>
      <c r="L4190" s="23">
        <v>40878</v>
      </c>
      <c r="M4190" s="24" t="s">
        <v>112</v>
      </c>
      <c r="N4190" s="24" t="e" vm="50">
        <v>#VALUE!</v>
      </c>
      <c r="O4190" s="22">
        <v>956</v>
      </c>
      <c r="P4190" s="24" t="s">
        <v>91</v>
      </c>
      <c r="Q4190" s="24" t="s">
        <v>92</v>
      </c>
      <c r="R4190" s="24" t="s">
        <v>96</v>
      </c>
      <c r="S4190" s="24" t="s">
        <v>97</v>
      </c>
    </row>
    <row r="4191" spans="1:19" x14ac:dyDescent="0.2">
      <c r="A4191" s="22">
        <v>70</v>
      </c>
      <c r="B4191" s="22">
        <v>101</v>
      </c>
      <c r="C4191" s="22">
        <v>179</v>
      </c>
      <c r="D4191" s="22">
        <v>67</v>
      </c>
      <c r="E4191" s="22">
        <v>54</v>
      </c>
      <c r="F4191" s="22">
        <v>22</v>
      </c>
      <c r="G4191" s="22">
        <v>-1239</v>
      </c>
      <c r="H4191" s="22">
        <v>30</v>
      </c>
      <c r="I4191" s="22">
        <v>70</v>
      </c>
      <c r="J4191" s="22">
        <v>120</v>
      </c>
      <c r="K4191" s="22">
        <v>50</v>
      </c>
      <c r="L4191" s="23">
        <v>40878</v>
      </c>
      <c r="M4191" s="24" t="s">
        <v>112</v>
      </c>
      <c r="N4191" s="24" t="e" vm="50">
        <v>#VALUE!</v>
      </c>
      <c r="O4191" s="22">
        <v>361</v>
      </c>
      <c r="P4191" s="24" t="s">
        <v>91</v>
      </c>
      <c r="Q4191" s="24" t="s">
        <v>100</v>
      </c>
      <c r="R4191" s="24" t="s">
        <v>113</v>
      </c>
      <c r="S4191" s="24" t="s">
        <v>94</v>
      </c>
    </row>
    <row r="4192" spans="1:19" x14ac:dyDescent="0.2">
      <c r="A4192" s="22">
        <v>197</v>
      </c>
      <c r="B4192" s="22">
        <v>179</v>
      </c>
      <c r="C4192" s="22">
        <v>322</v>
      </c>
      <c r="D4192" s="22">
        <v>123</v>
      </c>
      <c r="E4192" s="22">
        <v>46</v>
      </c>
      <c r="F4192" s="22">
        <v>34</v>
      </c>
      <c r="G4192" s="22">
        <v>959</v>
      </c>
      <c r="H4192" s="22">
        <v>110</v>
      </c>
      <c r="I4192" s="22">
        <v>140</v>
      </c>
      <c r="J4192" s="22">
        <v>230</v>
      </c>
      <c r="K4192" s="22">
        <v>90</v>
      </c>
      <c r="L4192" s="23">
        <v>40878</v>
      </c>
      <c r="M4192" s="24" t="s">
        <v>112</v>
      </c>
      <c r="N4192" s="24" t="e" vm="50">
        <v>#VALUE!</v>
      </c>
      <c r="O4192" s="22">
        <v>254</v>
      </c>
      <c r="P4192" s="24" t="s">
        <v>91</v>
      </c>
      <c r="Q4192" s="24" t="s">
        <v>100</v>
      </c>
      <c r="R4192" s="24" t="s">
        <v>101</v>
      </c>
      <c r="S4192" s="24" t="s">
        <v>94</v>
      </c>
    </row>
    <row r="4193" spans="1:19" ht="32" x14ac:dyDescent="0.2">
      <c r="A4193" s="22">
        <v>77</v>
      </c>
      <c r="B4193" s="22">
        <v>79</v>
      </c>
      <c r="C4193" s="22">
        <v>142</v>
      </c>
      <c r="D4193" s="22">
        <v>54</v>
      </c>
      <c r="E4193" s="22">
        <v>27</v>
      </c>
      <c r="F4193" s="22">
        <v>15</v>
      </c>
      <c r="G4193" s="22">
        <v>601</v>
      </c>
      <c r="H4193" s="22">
        <v>40</v>
      </c>
      <c r="I4193" s="22">
        <v>60</v>
      </c>
      <c r="J4193" s="22">
        <v>100</v>
      </c>
      <c r="K4193" s="22">
        <v>40</v>
      </c>
      <c r="L4193" s="23">
        <v>40878</v>
      </c>
      <c r="M4193" s="24" t="s">
        <v>112</v>
      </c>
      <c r="N4193" s="24" t="e" vm="50">
        <v>#VALUE!</v>
      </c>
      <c r="O4193" s="22">
        <v>430</v>
      </c>
      <c r="P4193" s="24" t="s">
        <v>91</v>
      </c>
      <c r="Q4193" s="24" t="s">
        <v>100</v>
      </c>
      <c r="R4193" s="24" t="s">
        <v>102</v>
      </c>
      <c r="S4193" s="24" t="s">
        <v>97</v>
      </c>
    </row>
    <row r="4194" spans="1:19" x14ac:dyDescent="0.2">
      <c r="A4194" s="22">
        <v>-6</v>
      </c>
      <c r="B4194" s="22">
        <v>69</v>
      </c>
      <c r="C4194" s="22">
        <v>126</v>
      </c>
      <c r="D4194" s="22">
        <v>49</v>
      </c>
      <c r="E4194" s="22">
        <v>73</v>
      </c>
      <c r="F4194" s="22">
        <v>44</v>
      </c>
      <c r="G4194" s="22">
        <v>335</v>
      </c>
      <c r="H4194" s="22">
        <v>0</v>
      </c>
      <c r="I4194" s="22">
        <v>50</v>
      </c>
      <c r="J4194" s="22">
        <v>80</v>
      </c>
      <c r="K4194" s="22">
        <v>30</v>
      </c>
      <c r="L4194" s="23">
        <v>40878</v>
      </c>
      <c r="M4194" s="24" t="s">
        <v>114</v>
      </c>
      <c r="N4194" s="24" t="e" vm="14">
        <v>#VALUE!</v>
      </c>
      <c r="O4194" s="22">
        <v>435</v>
      </c>
      <c r="P4194" s="24" t="s">
        <v>109</v>
      </c>
      <c r="Q4194" s="24" t="s">
        <v>98</v>
      </c>
      <c r="R4194" s="24" t="s">
        <v>107</v>
      </c>
      <c r="S4194" s="24" t="s">
        <v>94</v>
      </c>
    </row>
    <row r="4195" spans="1:19" x14ac:dyDescent="0.2">
      <c r="A4195" s="22">
        <v>18</v>
      </c>
      <c r="B4195" s="22">
        <v>51</v>
      </c>
      <c r="C4195" s="22">
        <v>95</v>
      </c>
      <c r="D4195" s="22">
        <v>38</v>
      </c>
      <c r="E4195" s="22">
        <v>39</v>
      </c>
      <c r="F4195" s="22">
        <v>12</v>
      </c>
      <c r="G4195" s="22">
        <v>256</v>
      </c>
      <c r="H4195" s="22">
        <v>10</v>
      </c>
      <c r="I4195" s="22">
        <v>40</v>
      </c>
      <c r="J4195" s="22">
        <v>60</v>
      </c>
      <c r="K4195" s="22">
        <v>20</v>
      </c>
      <c r="L4195" s="23">
        <v>40878</v>
      </c>
      <c r="M4195" s="24" t="s">
        <v>114</v>
      </c>
      <c r="N4195" s="24" t="e" vm="14">
        <v>#VALUE!</v>
      </c>
      <c r="O4195" s="22">
        <v>435</v>
      </c>
      <c r="P4195" s="24" t="s">
        <v>109</v>
      </c>
      <c r="Q4195" s="24" t="s">
        <v>98</v>
      </c>
      <c r="R4195" s="24" t="s">
        <v>108</v>
      </c>
      <c r="S4195" s="24" t="s">
        <v>94</v>
      </c>
    </row>
    <row r="4196" spans="1:19" x14ac:dyDescent="0.2">
      <c r="A4196" s="22">
        <v>-22</v>
      </c>
      <c r="B4196" s="22">
        <v>25</v>
      </c>
      <c r="C4196" s="22">
        <v>48</v>
      </c>
      <c r="D4196" s="22">
        <v>20</v>
      </c>
      <c r="E4196" s="22">
        <v>40</v>
      </c>
      <c r="F4196" s="22">
        <v>7</v>
      </c>
      <c r="G4196" s="22">
        <v>218</v>
      </c>
      <c r="H4196" s="22">
        <v>0</v>
      </c>
      <c r="I4196" s="22">
        <v>20</v>
      </c>
      <c r="J4196" s="22">
        <v>30</v>
      </c>
      <c r="K4196" s="22">
        <v>10</v>
      </c>
      <c r="L4196" s="23">
        <v>40878</v>
      </c>
      <c r="M4196" s="24" t="s">
        <v>114</v>
      </c>
      <c r="N4196" s="24" t="e" vm="14">
        <v>#VALUE!</v>
      </c>
      <c r="O4196" s="22">
        <v>435</v>
      </c>
      <c r="P4196" s="24" t="s">
        <v>109</v>
      </c>
      <c r="Q4196" s="24" t="s">
        <v>98</v>
      </c>
      <c r="R4196" s="24" t="s">
        <v>99</v>
      </c>
      <c r="S4196" s="24" t="s">
        <v>94</v>
      </c>
    </row>
    <row r="4197" spans="1:19" x14ac:dyDescent="0.2">
      <c r="A4197" s="22">
        <v>53</v>
      </c>
      <c r="B4197" s="22">
        <v>75</v>
      </c>
      <c r="C4197" s="22">
        <v>135</v>
      </c>
      <c r="D4197" s="22">
        <v>52</v>
      </c>
      <c r="E4197" s="22">
        <v>39</v>
      </c>
      <c r="F4197" s="22">
        <v>16</v>
      </c>
      <c r="G4197" s="22">
        <v>327</v>
      </c>
      <c r="H4197" s="22">
        <v>40</v>
      </c>
      <c r="I4197" s="22">
        <v>70</v>
      </c>
      <c r="J4197" s="22">
        <v>110</v>
      </c>
      <c r="K4197" s="22">
        <v>40</v>
      </c>
      <c r="L4197" s="23">
        <v>40878</v>
      </c>
      <c r="M4197" s="24" t="s">
        <v>114</v>
      </c>
      <c r="N4197" s="24" t="e" vm="14">
        <v>#VALUE!</v>
      </c>
      <c r="O4197" s="22">
        <v>435</v>
      </c>
      <c r="P4197" s="24" t="s">
        <v>109</v>
      </c>
      <c r="Q4197" s="24" t="s">
        <v>103</v>
      </c>
      <c r="R4197" s="24" t="s">
        <v>104</v>
      </c>
      <c r="S4197" s="24" t="s">
        <v>97</v>
      </c>
    </row>
    <row r="4198" spans="1:19" x14ac:dyDescent="0.2">
      <c r="A4198" s="22">
        <v>42</v>
      </c>
      <c r="B4198" s="22">
        <v>74</v>
      </c>
      <c r="C4198" s="22">
        <v>130</v>
      </c>
      <c r="D4198" s="22">
        <v>48</v>
      </c>
      <c r="E4198" s="22">
        <v>46</v>
      </c>
      <c r="F4198" s="22">
        <v>15</v>
      </c>
      <c r="G4198" s="22">
        <v>462</v>
      </c>
      <c r="H4198" s="22">
        <v>40</v>
      </c>
      <c r="I4198" s="22">
        <v>70</v>
      </c>
      <c r="J4198" s="22">
        <v>110</v>
      </c>
      <c r="K4198" s="22">
        <v>40</v>
      </c>
      <c r="L4198" s="23">
        <v>40878</v>
      </c>
      <c r="M4198" s="24" t="s">
        <v>114</v>
      </c>
      <c r="N4198" s="24" t="e" vm="14">
        <v>#VALUE!</v>
      </c>
      <c r="O4198" s="22">
        <v>435</v>
      </c>
      <c r="P4198" s="24" t="s">
        <v>109</v>
      </c>
      <c r="Q4198" s="24" t="s">
        <v>103</v>
      </c>
      <c r="R4198" s="24" t="s">
        <v>105</v>
      </c>
      <c r="S4198" s="24" t="s">
        <v>97</v>
      </c>
    </row>
    <row r="4199" spans="1:19" x14ac:dyDescent="0.2">
      <c r="A4199" s="22">
        <v>25</v>
      </c>
      <c r="B4199" s="22">
        <v>68</v>
      </c>
      <c r="C4199" s="22">
        <v>171</v>
      </c>
      <c r="D4199" s="22">
        <v>92</v>
      </c>
      <c r="E4199" s="22">
        <v>51</v>
      </c>
      <c r="F4199" s="22">
        <v>28</v>
      </c>
      <c r="G4199" s="22">
        <v>1898</v>
      </c>
      <c r="H4199" s="22">
        <v>20</v>
      </c>
      <c r="I4199" s="22">
        <v>60</v>
      </c>
      <c r="J4199" s="22">
        <v>140</v>
      </c>
      <c r="K4199" s="22">
        <v>80</v>
      </c>
      <c r="L4199" s="23">
        <v>40878</v>
      </c>
      <c r="M4199" s="24" t="s">
        <v>114</v>
      </c>
      <c r="N4199" s="24" t="e" vm="14">
        <v>#VALUE!</v>
      </c>
      <c r="O4199" s="22">
        <v>435</v>
      </c>
      <c r="P4199" s="24" t="s">
        <v>109</v>
      </c>
      <c r="Q4199" s="24" t="s">
        <v>103</v>
      </c>
      <c r="R4199" s="24" t="s">
        <v>106</v>
      </c>
      <c r="S4199" s="24" t="s">
        <v>97</v>
      </c>
    </row>
    <row r="4200" spans="1:19" x14ac:dyDescent="0.2">
      <c r="A4200" s="22">
        <v>39</v>
      </c>
      <c r="B4200" s="22">
        <v>46</v>
      </c>
      <c r="C4200" s="22">
        <v>82</v>
      </c>
      <c r="D4200" s="22">
        <v>31</v>
      </c>
      <c r="E4200" s="22">
        <v>20</v>
      </c>
      <c r="F4200" s="22">
        <v>8</v>
      </c>
      <c r="G4200" s="22">
        <v>844</v>
      </c>
      <c r="H4200" s="22">
        <v>30</v>
      </c>
      <c r="I4200" s="22">
        <v>40</v>
      </c>
      <c r="J4200" s="22">
        <v>70</v>
      </c>
      <c r="K4200" s="22">
        <v>30</v>
      </c>
      <c r="L4200" s="23">
        <v>40878</v>
      </c>
      <c r="M4200" s="24" t="s">
        <v>114</v>
      </c>
      <c r="N4200" s="24" t="e" vm="14">
        <v>#VALUE!</v>
      </c>
      <c r="O4200" s="22">
        <v>435</v>
      </c>
      <c r="P4200" s="24" t="s">
        <v>109</v>
      </c>
      <c r="Q4200" s="24" t="s">
        <v>100</v>
      </c>
      <c r="R4200" s="24" t="s">
        <v>113</v>
      </c>
      <c r="S4200" s="24" t="s">
        <v>94</v>
      </c>
    </row>
    <row r="4201" spans="1:19" x14ac:dyDescent="0.2">
      <c r="A4201" s="22">
        <v>114</v>
      </c>
      <c r="B4201" s="22">
        <v>120</v>
      </c>
      <c r="C4201" s="22">
        <v>228</v>
      </c>
      <c r="D4201" s="22">
        <v>94</v>
      </c>
      <c r="E4201" s="22">
        <v>43</v>
      </c>
      <c r="F4201" s="22">
        <v>31</v>
      </c>
      <c r="G4201" s="22">
        <v>540</v>
      </c>
      <c r="H4201" s="22">
        <v>70</v>
      </c>
      <c r="I4201" s="22">
        <v>110</v>
      </c>
      <c r="J4201" s="22">
        <v>200</v>
      </c>
      <c r="K4201" s="22">
        <v>90</v>
      </c>
      <c r="L4201" s="23">
        <v>40878</v>
      </c>
      <c r="M4201" s="24" t="s">
        <v>114</v>
      </c>
      <c r="N4201" s="24" t="e" vm="14">
        <v>#VALUE!</v>
      </c>
      <c r="O4201" s="22">
        <v>435</v>
      </c>
      <c r="P4201" s="24" t="s">
        <v>109</v>
      </c>
      <c r="Q4201" s="24" t="s">
        <v>100</v>
      </c>
      <c r="R4201" s="24" t="s">
        <v>101</v>
      </c>
      <c r="S4201" s="24" t="s">
        <v>94</v>
      </c>
    </row>
    <row r="4202" spans="1:19" ht="32" x14ac:dyDescent="0.2">
      <c r="A4202" s="22">
        <v>70</v>
      </c>
      <c r="B4202" s="22">
        <v>73</v>
      </c>
      <c r="C4202" s="22">
        <v>131</v>
      </c>
      <c r="D4202" s="22">
        <v>50</v>
      </c>
      <c r="E4202" s="22">
        <v>26</v>
      </c>
      <c r="F4202" s="22">
        <v>14</v>
      </c>
      <c r="G4202" s="22">
        <v>898</v>
      </c>
      <c r="H4202" s="22">
        <v>50</v>
      </c>
      <c r="I4202" s="22">
        <v>70</v>
      </c>
      <c r="J4202" s="22">
        <v>110</v>
      </c>
      <c r="K4202" s="22">
        <v>40</v>
      </c>
      <c r="L4202" s="23">
        <v>40878</v>
      </c>
      <c r="M4202" s="24" t="s">
        <v>114</v>
      </c>
      <c r="N4202" s="24" t="e" vm="14">
        <v>#VALUE!</v>
      </c>
      <c r="O4202" s="22">
        <v>435</v>
      </c>
      <c r="P4202" s="24" t="s">
        <v>109</v>
      </c>
      <c r="Q4202" s="24" t="s">
        <v>100</v>
      </c>
      <c r="R4202" s="24" t="s">
        <v>102</v>
      </c>
      <c r="S4202" s="24" t="s">
        <v>97</v>
      </c>
    </row>
    <row r="4203" spans="1:19" x14ac:dyDescent="0.2">
      <c r="A4203" s="22">
        <v>53</v>
      </c>
      <c r="B4203" s="22">
        <v>76</v>
      </c>
      <c r="C4203" s="22">
        <v>148</v>
      </c>
      <c r="D4203" s="22">
        <v>63</v>
      </c>
      <c r="E4203" s="22">
        <v>40</v>
      </c>
      <c r="F4203" s="22">
        <v>19</v>
      </c>
      <c r="G4203" s="22">
        <v>1075</v>
      </c>
      <c r="H4203" s="22">
        <v>50</v>
      </c>
      <c r="I4203" s="22">
        <v>90</v>
      </c>
      <c r="J4203" s="22">
        <v>160</v>
      </c>
      <c r="K4203" s="22">
        <v>70</v>
      </c>
      <c r="L4203" s="23">
        <v>40878</v>
      </c>
      <c r="M4203" s="24" t="s">
        <v>114</v>
      </c>
      <c r="N4203" s="24" t="e" vm="14">
        <v>#VALUE!</v>
      </c>
      <c r="O4203" s="22">
        <v>435</v>
      </c>
      <c r="P4203" s="24" t="s">
        <v>109</v>
      </c>
      <c r="Q4203" s="24" t="s">
        <v>92</v>
      </c>
      <c r="R4203" s="24" t="s">
        <v>93</v>
      </c>
      <c r="S4203" s="24" t="s">
        <v>94</v>
      </c>
    </row>
    <row r="4204" spans="1:19" x14ac:dyDescent="0.2">
      <c r="A4204" s="22">
        <v>31</v>
      </c>
      <c r="B4204" s="22">
        <v>65</v>
      </c>
      <c r="C4204" s="22">
        <v>121</v>
      </c>
      <c r="D4204" s="22">
        <v>49</v>
      </c>
      <c r="E4204" s="22">
        <v>44</v>
      </c>
      <c r="F4204" s="22">
        <v>16</v>
      </c>
      <c r="G4204" s="22">
        <v>392</v>
      </c>
      <c r="H4204" s="22">
        <v>50</v>
      </c>
      <c r="I4204" s="22">
        <v>80</v>
      </c>
      <c r="J4204" s="22">
        <v>130</v>
      </c>
      <c r="K4204" s="22">
        <v>50</v>
      </c>
      <c r="L4204" s="23">
        <v>40878</v>
      </c>
      <c r="M4204" s="24" t="s">
        <v>114</v>
      </c>
      <c r="N4204" s="24" t="e" vm="14">
        <v>#VALUE!</v>
      </c>
      <c r="O4204" s="22">
        <v>435</v>
      </c>
      <c r="P4204" s="24" t="s">
        <v>109</v>
      </c>
      <c r="Q4204" s="24" t="s">
        <v>92</v>
      </c>
      <c r="R4204" s="24" t="s">
        <v>95</v>
      </c>
      <c r="S4204" s="24" t="s">
        <v>94</v>
      </c>
    </row>
    <row r="4205" spans="1:19" ht="32" x14ac:dyDescent="0.2">
      <c r="A4205" s="22">
        <v>39</v>
      </c>
      <c r="B4205" s="22">
        <v>85</v>
      </c>
      <c r="C4205" s="22">
        <v>163</v>
      </c>
      <c r="D4205" s="22">
        <v>68</v>
      </c>
      <c r="E4205" s="22">
        <v>59</v>
      </c>
      <c r="F4205" s="22">
        <v>25</v>
      </c>
      <c r="G4205" s="22">
        <v>619</v>
      </c>
      <c r="H4205" s="22">
        <v>50</v>
      </c>
      <c r="I4205" s="22">
        <v>100</v>
      </c>
      <c r="J4205" s="22">
        <v>180</v>
      </c>
      <c r="K4205" s="22">
        <v>80</v>
      </c>
      <c r="L4205" s="23">
        <v>40878</v>
      </c>
      <c r="M4205" s="24" t="s">
        <v>114</v>
      </c>
      <c r="N4205" s="24" t="e" vm="14">
        <v>#VALUE!</v>
      </c>
      <c r="O4205" s="22">
        <v>801</v>
      </c>
      <c r="P4205" s="24" t="s">
        <v>109</v>
      </c>
      <c r="Q4205" s="24" t="s">
        <v>92</v>
      </c>
      <c r="R4205" s="24" t="s">
        <v>96</v>
      </c>
      <c r="S4205" s="24" t="s">
        <v>97</v>
      </c>
    </row>
    <row r="4206" spans="1:19" x14ac:dyDescent="0.2">
      <c r="A4206" s="22">
        <v>199</v>
      </c>
      <c r="B4206" s="22">
        <v>179</v>
      </c>
      <c r="C4206" s="22">
        <v>322</v>
      </c>
      <c r="D4206" s="22">
        <v>123</v>
      </c>
      <c r="E4206" s="22">
        <v>45</v>
      </c>
      <c r="F4206" s="22">
        <v>34</v>
      </c>
      <c r="G4206" s="22">
        <v>959</v>
      </c>
      <c r="H4206" s="22">
        <v>110</v>
      </c>
      <c r="I4206" s="22">
        <v>130</v>
      </c>
      <c r="J4206" s="22">
        <v>220</v>
      </c>
      <c r="K4206" s="22">
        <v>90</v>
      </c>
      <c r="L4206" s="23">
        <v>40878</v>
      </c>
      <c r="M4206" s="24" t="s">
        <v>114</v>
      </c>
      <c r="N4206" s="24" t="e" vm="51">
        <v>#VALUE!</v>
      </c>
      <c r="O4206" s="22">
        <v>323</v>
      </c>
      <c r="P4206" s="24" t="s">
        <v>91</v>
      </c>
      <c r="Q4206" s="24" t="s">
        <v>98</v>
      </c>
      <c r="R4206" s="24" t="s">
        <v>107</v>
      </c>
      <c r="S4206" s="24" t="s">
        <v>94</v>
      </c>
    </row>
    <row r="4207" spans="1:19" x14ac:dyDescent="0.2">
      <c r="A4207" s="22">
        <v>79</v>
      </c>
      <c r="B4207" s="22">
        <v>79</v>
      </c>
      <c r="C4207" s="22">
        <v>142</v>
      </c>
      <c r="D4207" s="22">
        <v>54</v>
      </c>
      <c r="E4207" s="22">
        <v>26</v>
      </c>
      <c r="F4207" s="22">
        <v>15</v>
      </c>
      <c r="G4207" s="22">
        <v>601</v>
      </c>
      <c r="H4207" s="22">
        <v>50</v>
      </c>
      <c r="I4207" s="22">
        <v>60</v>
      </c>
      <c r="J4207" s="22">
        <v>90</v>
      </c>
      <c r="K4207" s="22">
        <v>30</v>
      </c>
      <c r="L4207" s="23">
        <v>40878</v>
      </c>
      <c r="M4207" s="24" t="s">
        <v>114</v>
      </c>
      <c r="N4207" s="24" t="e" vm="51">
        <v>#VALUE!</v>
      </c>
      <c r="O4207" s="22">
        <v>408</v>
      </c>
      <c r="P4207" s="24" t="s">
        <v>91</v>
      </c>
      <c r="Q4207" s="24" t="s">
        <v>98</v>
      </c>
      <c r="R4207" s="24" t="s">
        <v>108</v>
      </c>
      <c r="S4207" s="24" t="s">
        <v>94</v>
      </c>
    </row>
    <row r="4208" spans="1:19" x14ac:dyDescent="0.2">
      <c r="A4208" s="22">
        <v>70</v>
      </c>
      <c r="B4208" s="22">
        <v>101</v>
      </c>
      <c r="C4208" s="22">
        <v>179</v>
      </c>
      <c r="D4208" s="22">
        <v>67</v>
      </c>
      <c r="E4208" s="22">
        <v>54</v>
      </c>
      <c r="F4208" s="22">
        <v>22</v>
      </c>
      <c r="G4208" s="22">
        <v>677</v>
      </c>
      <c r="H4208" s="22">
        <v>50</v>
      </c>
      <c r="I4208" s="22">
        <v>80</v>
      </c>
      <c r="J4208" s="22">
        <v>120</v>
      </c>
      <c r="K4208" s="22">
        <v>40</v>
      </c>
      <c r="L4208" s="23">
        <v>40878</v>
      </c>
      <c r="M4208" s="24" t="s">
        <v>114</v>
      </c>
      <c r="N4208" s="24" t="e" vm="51">
        <v>#VALUE!</v>
      </c>
      <c r="O4208" s="22">
        <v>510</v>
      </c>
      <c r="P4208" s="24" t="s">
        <v>91</v>
      </c>
      <c r="Q4208" s="24" t="s">
        <v>98</v>
      </c>
      <c r="R4208" s="24" t="s">
        <v>99</v>
      </c>
      <c r="S4208" s="24" t="s">
        <v>94</v>
      </c>
    </row>
    <row r="4209" spans="1:19" x14ac:dyDescent="0.2">
      <c r="A4209" s="22">
        <v>132</v>
      </c>
      <c r="B4209" s="22">
        <v>124</v>
      </c>
      <c r="C4209" s="22">
        <v>224</v>
      </c>
      <c r="D4209" s="22">
        <v>86</v>
      </c>
      <c r="E4209" s="22">
        <v>35</v>
      </c>
      <c r="F4209" s="22">
        <v>24</v>
      </c>
      <c r="G4209" s="22">
        <v>1003</v>
      </c>
      <c r="H4209" s="22">
        <v>80</v>
      </c>
      <c r="I4209" s="22">
        <v>110</v>
      </c>
      <c r="J4209" s="22">
        <v>190</v>
      </c>
      <c r="K4209" s="22">
        <v>80</v>
      </c>
      <c r="L4209" s="23">
        <v>40878</v>
      </c>
      <c r="M4209" s="24" t="s">
        <v>114</v>
      </c>
      <c r="N4209" s="24" t="e" vm="51">
        <v>#VALUE!</v>
      </c>
      <c r="O4209" s="22">
        <v>916</v>
      </c>
      <c r="P4209" s="24" t="s">
        <v>91</v>
      </c>
      <c r="Q4209" s="24" t="s">
        <v>103</v>
      </c>
      <c r="R4209" s="24" t="s">
        <v>104</v>
      </c>
      <c r="S4209" s="24" t="s">
        <v>97</v>
      </c>
    </row>
    <row r="4210" spans="1:19" x14ac:dyDescent="0.2">
      <c r="A4210" s="22">
        <v>279</v>
      </c>
      <c r="B4210" s="22">
        <v>284</v>
      </c>
      <c r="C4210" s="22">
        <v>559</v>
      </c>
      <c r="D4210" s="22">
        <v>241</v>
      </c>
      <c r="E4210" s="22">
        <v>96</v>
      </c>
      <c r="F4210" s="22">
        <v>74</v>
      </c>
      <c r="G4210" s="22">
        <v>1321</v>
      </c>
      <c r="H4210" s="22">
        <v>170</v>
      </c>
      <c r="I4210" s="22">
        <v>260</v>
      </c>
      <c r="J4210" s="22">
        <v>480</v>
      </c>
      <c r="K4210" s="22">
        <v>220</v>
      </c>
      <c r="L4210" s="23">
        <v>40878</v>
      </c>
      <c r="M4210" s="24" t="s">
        <v>114</v>
      </c>
      <c r="N4210" s="24" t="e" vm="51">
        <v>#VALUE!</v>
      </c>
      <c r="O4210" s="22">
        <v>661</v>
      </c>
      <c r="P4210" s="24" t="s">
        <v>91</v>
      </c>
      <c r="Q4210" s="24" t="s">
        <v>103</v>
      </c>
      <c r="R4210" s="24" t="s">
        <v>105</v>
      </c>
      <c r="S4210" s="24" t="s">
        <v>97</v>
      </c>
    </row>
    <row r="4211" spans="1:19" x14ac:dyDescent="0.2">
      <c r="A4211" s="22">
        <v>43</v>
      </c>
      <c r="B4211" s="22">
        <v>56</v>
      </c>
      <c r="C4211" s="22">
        <v>106</v>
      </c>
      <c r="D4211" s="22">
        <v>43</v>
      </c>
      <c r="E4211" s="22">
        <v>27</v>
      </c>
      <c r="F4211" s="22">
        <v>14</v>
      </c>
      <c r="G4211" s="22">
        <v>531</v>
      </c>
      <c r="H4211" s="22">
        <v>30</v>
      </c>
      <c r="I4211" s="22">
        <v>50</v>
      </c>
      <c r="J4211" s="22">
        <v>90</v>
      </c>
      <c r="K4211" s="22">
        <v>40</v>
      </c>
      <c r="L4211" s="23">
        <v>40878</v>
      </c>
      <c r="M4211" s="24" t="s">
        <v>114</v>
      </c>
      <c r="N4211" s="24" t="e" vm="51">
        <v>#VALUE!</v>
      </c>
      <c r="O4211" s="22">
        <v>323</v>
      </c>
      <c r="P4211" s="24" t="s">
        <v>91</v>
      </c>
      <c r="Q4211" s="24" t="s">
        <v>103</v>
      </c>
      <c r="R4211" s="24" t="s">
        <v>106</v>
      </c>
      <c r="S4211" s="24" t="s">
        <v>97</v>
      </c>
    </row>
    <row r="4212" spans="1:19" x14ac:dyDescent="0.2">
      <c r="A4212" s="22">
        <v>233</v>
      </c>
      <c r="B4212" s="22">
        <v>251</v>
      </c>
      <c r="C4212" s="22">
        <v>534</v>
      </c>
      <c r="D4212" s="22">
        <v>250</v>
      </c>
      <c r="E4212" s="22">
        <v>94</v>
      </c>
      <c r="F4212" s="22">
        <v>70</v>
      </c>
      <c r="G4212" s="22">
        <v>1820</v>
      </c>
      <c r="H4212" s="22">
        <v>160</v>
      </c>
      <c r="I4212" s="22">
        <v>240</v>
      </c>
      <c r="J4212" s="22">
        <v>480</v>
      </c>
      <c r="K4212" s="22">
        <v>240</v>
      </c>
      <c r="L4212" s="23">
        <v>40878</v>
      </c>
      <c r="M4212" s="24" t="s">
        <v>114</v>
      </c>
      <c r="N4212" s="24" t="e" vm="51">
        <v>#VALUE!</v>
      </c>
      <c r="O4212" s="22">
        <v>949</v>
      </c>
      <c r="P4212" s="24" t="s">
        <v>91</v>
      </c>
      <c r="Q4212" s="24" t="s">
        <v>100</v>
      </c>
      <c r="R4212" s="24" t="s">
        <v>113</v>
      </c>
      <c r="S4212" s="24" t="s">
        <v>94</v>
      </c>
    </row>
    <row r="4213" spans="1:19" x14ac:dyDescent="0.2">
      <c r="A4213" s="22">
        <v>46</v>
      </c>
      <c r="B4213" s="22">
        <v>187</v>
      </c>
      <c r="C4213" s="22">
        <v>343</v>
      </c>
      <c r="D4213" s="22">
        <v>135</v>
      </c>
      <c r="E4213" s="22">
        <v>156</v>
      </c>
      <c r="F4213" s="22">
        <v>122</v>
      </c>
      <c r="G4213" s="22">
        <v>940</v>
      </c>
      <c r="H4213" s="22">
        <v>40</v>
      </c>
      <c r="I4213" s="22">
        <v>180</v>
      </c>
      <c r="J4213" s="22">
        <v>310</v>
      </c>
      <c r="K4213" s="22">
        <v>130</v>
      </c>
      <c r="L4213" s="23">
        <v>40878</v>
      </c>
      <c r="M4213" s="24" t="s">
        <v>114</v>
      </c>
      <c r="N4213" s="24" t="e" vm="51">
        <v>#VALUE!</v>
      </c>
      <c r="O4213" s="22">
        <v>530</v>
      </c>
      <c r="P4213" s="24" t="s">
        <v>91</v>
      </c>
      <c r="Q4213" s="24" t="s">
        <v>100</v>
      </c>
      <c r="R4213" s="24" t="s">
        <v>101</v>
      </c>
      <c r="S4213" s="24" t="s">
        <v>94</v>
      </c>
    </row>
    <row r="4214" spans="1:19" ht="32" x14ac:dyDescent="0.2">
      <c r="A4214" s="22">
        <v>321</v>
      </c>
      <c r="B4214" s="22">
        <v>329</v>
      </c>
      <c r="C4214" s="22">
        <v>614</v>
      </c>
      <c r="D4214" s="22">
        <v>247</v>
      </c>
      <c r="E4214" s="22">
        <v>113</v>
      </c>
      <c r="F4214" s="22">
        <v>81</v>
      </c>
      <c r="G4214" s="22">
        <v>1744</v>
      </c>
      <c r="H4214" s="22">
        <v>210</v>
      </c>
      <c r="I4214" s="22">
        <v>310</v>
      </c>
      <c r="J4214" s="22">
        <v>550</v>
      </c>
      <c r="K4214" s="22">
        <v>240</v>
      </c>
      <c r="L4214" s="23">
        <v>40878</v>
      </c>
      <c r="M4214" s="24" t="s">
        <v>114</v>
      </c>
      <c r="N4214" s="24" t="e" vm="51">
        <v>#VALUE!</v>
      </c>
      <c r="O4214" s="22">
        <v>209</v>
      </c>
      <c r="P4214" s="24" t="s">
        <v>91</v>
      </c>
      <c r="Q4214" s="24" t="s">
        <v>100</v>
      </c>
      <c r="R4214" s="24" t="s">
        <v>102</v>
      </c>
      <c r="S4214" s="24" t="s">
        <v>97</v>
      </c>
    </row>
    <row r="4215" spans="1:19" x14ac:dyDescent="0.2">
      <c r="A4215" s="22">
        <v>-131</v>
      </c>
      <c r="B4215" s="22">
        <v>-25</v>
      </c>
      <c r="C4215" s="22">
        <v>109</v>
      </c>
      <c r="D4215" s="22">
        <v>127</v>
      </c>
      <c r="E4215" s="22">
        <v>63</v>
      </c>
      <c r="F4215" s="22">
        <v>40</v>
      </c>
      <c r="G4215" s="22">
        <v>2947</v>
      </c>
      <c r="H4215" s="22">
        <v>-90</v>
      </c>
      <c r="I4215" s="22">
        <v>-30</v>
      </c>
      <c r="J4215" s="22">
        <v>120</v>
      </c>
      <c r="K4215" s="22">
        <v>150</v>
      </c>
      <c r="L4215" s="23">
        <v>40878</v>
      </c>
      <c r="M4215" s="24" t="s">
        <v>114</v>
      </c>
      <c r="N4215" s="24" t="e" vm="51">
        <v>#VALUE!</v>
      </c>
      <c r="O4215" s="22">
        <v>209</v>
      </c>
      <c r="P4215" s="24" t="s">
        <v>91</v>
      </c>
      <c r="Q4215" s="24" t="s">
        <v>92</v>
      </c>
      <c r="R4215" s="24" t="s">
        <v>93</v>
      </c>
      <c r="S4215" s="24" t="s">
        <v>94</v>
      </c>
    </row>
    <row r="4216" spans="1:19" x14ac:dyDescent="0.2">
      <c r="A4216" s="22">
        <v>402</v>
      </c>
      <c r="B4216" s="22">
        <v>420</v>
      </c>
      <c r="C4216" s="22">
        <v>745</v>
      </c>
      <c r="D4216" s="22">
        <v>279</v>
      </c>
      <c r="E4216" s="22">
        <v>149</v>
      </c>
      <c r="F4216" s="22">
        <v>97</v>
      </c>
      <c r="G4216" s="22">
        <v>2642</v>
      </c>
      <c r="H4216" s="22">
        <v>350</v>
      </c>
      <c r="I4216" s="22">
        <v>500</v>
      </c>
      <c r="J4216" s="22">
        <v>830</v>
      </c>
      <c r="K4216" s="22">
        <v>330</v>
      </c>
      <c r="L4216" s="23">
        <v>40878</v>
      </c>
      <c r="M4216" s="24" t="s">
        <v>114</v>
      </c>
      <c r="N4216" s="24" t="e" vm="51">
        <v>#VALUE!</v>
      </c>
      <c r="O4216" s="22">
        <v>530</v>
      </c>
      <c r="P4216" s="24" t="s">
        <v>91</v>
      </c>
      <c r="Q4216" s="24" t="s">
        <v>92</v>
      </c>
      <c r="R4216" s="24" t="s">
        <v>95</v>
      </c>
      <c r="S4216" s="24" t="s">
        <v>94</v>
      </c>
    </row>
    <row r="4217" spans="1:19" ht="32" x14ac:dyDescent="0.2">
      <c r="A4217" s="22">
        <v>-221</v>
      </c>
      <c r="B4217" s="22">
        <v>-32</v>
      </c>
      <c r="C4217" s="22">
        <v>205</v>
      </c>
      <c r="D4217" s="22">
        <v>224</v>
      </c>
      <c r="E4217" s="22">
        <v>117</v>
      </c>
      <c r="F4217" s="22">
        <v>73</v>
      </c>
      <c r="G4217" s="22">
        <v>4216</v>
      </c>
      <c r="H4217" s="22">
        <v>-150</v>
      </c>
      <c r="I4217" s="22">
        <v>-40</v>
      </c>
      <c r="J4217" s="22">
        <v>220</v>
      </c>
      <c r="K4217" s="22">
        <v>260</v>
      </c>
      <c r="L4217" s="23">
        <v>40878</v>
      </c>
      <c r="M4217" s="24" t="s">
        <v>114</v>
      </c>
      <c r="N4217" s="24" t="e" vm="51">
        <v>#VALUE!</v>
      </c>
      <c r="O4217" s="22">
        <v>951</v>
      </c>
      <c r="P4217" s="24" t="s">
        <v>91</v>
      </c>
      <c r="Q4217" s="24" t="s">
        <v>92</v>
      </c>
      <c r="R4217" s="24" t="s">
        <v>96</v>
      </c>
      <c r="S4217" s="24" t="s">
        <v>97</v>
      </c>
    </row>
    <row r="4218" spans="1:19" x14ac:dyDescent="0.2">
      <c r="A4218" s="22">
        <v>319</v>
      </c>
      <c r="B4218" s="22">
        <v>329</v>
      </c>
      <c r="C4218" s="22">
        <v>614</v>
      </c>
      <c r="D4218" s="22">
        <v>247</v>
      </c>
      <c r="E4218" s="22">
        <v>114</v>
      </c>
      <c r="F4218" s="22">
        <v>81</v>
      </c>
      <c r="G4218" s="22">
        <v>1744</v>
      </c>
      <c r="H4218" s="22">
        <v>150</v>
      </c>
      <c r="I4218" s="22">
        <v>240</v>
      </c>
      <c r="J4218" s="22">
        <v>420</v>
      </c>
      <c r="K4218" s="22">
        <v>180</v>
      </c>
      <c r="L4218" s="23">
        <v>40878</v>
      </c>
      <c r="M4218" s="24" t="s">
        <v>114</v>
      </c>
      <c r="N4218" s="24" t="e" vm="21">
        <v>#VALUE!</v>
      </c>
      <c r="O4218" s="22">
        <v>775</v>
      </c>
      <c r="P4218" s="24" t="s">
        <v>109</v>
      </c>
      <c r="Q4218" s="24" t="s">
        <v>98</v>
      </c>
      <c r="R4218" s="24" t="s">
        <v>107</v>
      </c>
      <c r="S4218" s="24" t="s">
        <v>94</v>
      </c>
    </row>
    <row r="4219" spans="1:19" x14ac:dyDescent="0.2">
      <c r="A4219" s="22">
        <v>233</v>
      </c>
      <c r="B4219" s="22">
        <v>251</v>
      </c>
      <c r="C4219" s="22">
        <v>534</v>
      </c>
      <c r="D4219" s="22">
        <v>250</v>
      </c>
      <c r="E4219" s="22">
        <v>94</v>
      </c>
      <c r="F4219" s="22">
        <v>70</v>
      </c>
      <c r="G4219" s="22">
        <v>1820</v>
      </c>
      <c r="H4219" s="22">
        <v>100</v>
      </c>
      <c r="I4219" s="22">
        <v>180</v>
      </c>
      <c r="J4219" s="22">
        <v>360</v>
      </c>
      <c r="K4219" s="22">
        <v>180</v>
      </c>
      <c r="L4219" s="23">
        <v>40878</v>
      </c>
      <c r="M4219" s="24" t="s">
        <v>114</v>
      </c>
      <c r="N4219" s="24" t="e" vm="21">
        <v>#VALUE!</v>
      </c>
      <c r="O4219" s="22">
        <v>775</v>
      </c>
      <c r="P4219" s="24" t="s">
        <v>109</v>
      </c>
      <c r="Q4219" s="24" t="s">
        <v>98</v>
      </c>
      <c r="R4219" s="24" t="s">
        <v>108</v>
      </c>
      <c r="S4219" s="24" t="s">
        <v>94</v>
      </c>
    </row>
    <row r="4220" spans="1:19" x14ac:dyDescent="0.2">
      <c r="A4220" s="22">
        <v>-605</v>
      </c>
      <c r="B4220" s="22">
        <v>-294</v>
      </c>
      <c r="C4220" s="22">
        <v>33</v>
      </c>
      <c r="D4220" s="22">
        <v>294</v>
      </c>
      <c r="E4220" s="22">
        <v>145</v>
      </c>
      <c r="F4220" s="22">
        <v>111</v>
      </c>
      <c r="G4220" s="22">
        <v>8252</v>
      </c>
      <c r="H4220" s="22">
        <v>-320</v>
      </c>
      <c r="I4220" s="22">
        <v>-210</v>
      </c>
      <c r="J4220" s="22">
        <v>0</v>
      </c>
      <c r="K4220" s="22">
        <v>210</v>
      </c>
      <c r="L4220" s="23">
        <v>40878</v>
      </c>
      <c r="M4220" s="24" t="s">
        <v>114</v>
      </c>
      <c r="N4220" s="24" t="e" vm="21">
        <v>#VALUE!</v>
      </c>
      <c r="O4220" s="22">
        <v>775</v>
      </c>
      <c r="P4220" s="24" t="s">
        <v>109</v>
      </c>
      <c r="Q4220" s="24" t="s">
        <v>98</v>
      </c>
      <c r="R4220" s="24" t="s">
        <v>99</v>
      </c>
      <c r="S4220" s="24" t="s">
        <v>94</v>
      </c>
    </row>
    <row r="4221" spans="1:19" x14ac:dyDescent="0.2">
      <c r="A4221" s="22">
        <v>47</v>
      </c>
      <c r="B4221" s="22">
        <v>187</v>
      </c>
      <c r="C4221" s="22">
        <v>343</v>
      </c>
      <c r="D4221" s="22">
        <v>135</v>
      </c>
      <c r="E4221" s="22">
        <v>155</v>
      </c>
      <c r="F4221" s="22">
        <v>122</v>
      </c>
      <c r="G4221" s="22">
        <v>940</v>
      </c>
      <c r="H4221" s="22">
        <v>30</v>
      </c>
      <c r="I4221" s="22">
        <v>170</v>
      </c>
      <c r="J4221" s="22">
        <v>290</v>
      </c>
      <c r="K4221" s="22">
        <v>120</v>
      </c>
      <c r="L4221" s="23">
        <v>40878</v>
      </c>
      <c r="M4221" s="24" t="s">
        <v>114</v>
      </c>
      <c r="N4221" s="24" t="e" vm="21">
        <v>#VALUE!</v>
      </c>
      <c r="O4221" s="22">
        <v>702</v>
      </c>
      <c r="P4221" s="24" t="s">
        <v>109</v>
      </c>
      <c r="Q4221" s="24" t="s">
        <v>103</v>
      </c>
      <c r="R4221" s="24" t="s">
        <v>104</v>
      </c>
      <c r="S4221" s="24" t="s">
        <v>97</v>
      </c>
    </row>
    <row r="4222" spans="1:19" x14ac:dyDescent="0.2">
      <c r="A4222" s="22">
        <v>288</v>
      </c>
      <c r="B4222" s="22">
        <v>310</v>
      </c>
      <c r="C4222" s="22">
        <v>569</v>
      </c>
      <c r="D4222" s="22">
        <v>224</v>
      </c>
      <c r="E4222" s="22">
        <v>116</v>
      </c>
      <c r="F4222" s="22">
        <v>73</v>
      </c>
      <c r="G4222" s="22">
        <v>1191</v>
      </c>
      <c r="H4222" s="22">
        <v>170</v>
      </c>
      <c r="I4222" s="22">
        <v>280</v>
      </c>
      <c r="J4222" s="22">
        <v>490</v>
      </c>
      <c r="K4222" s="22">
        <v>210</v>
      </c>
      <c r="L4222" s="23">
        <v>40878</v>
      </c>
      <c r="M4222" s="24" t="s">
        <v>114</v>
      </c>
      <c r="N4222" s="24" t="e" vm="21">
        <v>#VALUE!</v>
      </c>
      <c r="O4222" s="22">
        <v>702</v>
      </c>
      <c r="P4222" s="24" t="s">
        <v>109</v>
      </c>
      <c r="Q4222" s="24" t="s">
        <v>103</v>
      </c>
      <c r="R4222" s="24" t="s">
        <v>105</v>
      </c>
      <c r="S4222" s="24" t="s">
        <v>97</v>
      </c>
    </row>
    <row r="4223" spans="1:19" x14ac:dyDescent="0.2">
      <c r="A4223" s="22">
        <v>181</v>
      </c>
      <c r="B4223" s="22">
        <v>185</v>
      </c>
      <c r="C4223" s="22">
        <v>332</v>
      </c>
      <c r="D4223" s="22">
        <v>127</v>
      </c>
      <c r="E4223" s="22">
        <v>63</v>
      </c>
      <c r="F4223" s="22">
        <v>40</v>
      </c>
      <c r="G4223" s="22">
        <v>830</v>
      </c>
      <c r="H4223" s="22">
        <v>120</v>
      </c>
      <c r="I4223" s="22">
        <v>170</v>
      </c>
      <c r="J4223" s="22">
        <v>290</v>
      </c>
      <c r="K4223" s="22">
        <v>120</v>
      </c>
      <c r="L4223" s="23">
        <v>40878</v>
      </c>
      <c r="M4223" s="24" t="s">
        <v>114</v>
      </c>
      <c r="N4223" s="24" t="e" vm="21">
        <v>#VALUE!</v>
      </c>
      <c r="O4223" s="22">
        <v>775</v>
      </c>
      <c r="P4223" s="24" t="s">
        <v>109</v>
      </c>
      <c r="Q4223" s="24" t="s">
        <v>103</v>
      </c>
      <c r="R4223" s="24" t="s">
        <v>106</v>
      </c>
      <c r="S4223" s="24" t="s">
        <v>97</v>
      </c>
    </row>
    <row r="4224" spans="1:19" x14ac:dyDescent="0.2">
      <c r="A4224" s="22">
        <v>46</v>
      </c>
      <c r="B4224" s="22">
        <v>43</v>
      </c>
      <c r="C4224" s="22">
        <v>46</v>
      </c>
      <c r="D4224" s="22">
        <v>0</v>
      </c>
      <c r="E4224" s="22">
        <v>12</v>
      </c>
      <c r="F4224" s="22">
        <v>0</v>
      </c>
      <c r="G4224" s="22">
        <v>344</v>
      </c>
      <c r="H4224" s="22">
        <v>30</v>
      </c>
      <c r="I4224" s="22">
        <v>40</v>
      </c>
      <c r="J4224" s="22">
        <v>40</v>
      </c>
      <c r="K4224" s="22">
        <v>0</v>
      </c>
      <c r="L4224" s="23">
        <v>40878</v>
      </c>
      <c r="M4224" s="24" t="s">
        <v>114</v>
      </c>
      <c r="N4224" s="24" t="e" vm="21">
        <v>#VALUE!</v>
      </c>
      <c r="O4224" s="22">
        <v>775</v>
      </c>
      <c r="P4224" s="24" t="s">
        <v>109</v>
      </c>
      <c r="Q4224" s="24" t="s">
        <v>100</v>
      </c>
      <c r="R4224" s="24" t="s">
        <v>113</v>
      </c>
      <c r="S4224" s="24" t="s">
        <v>94</v>
      </c>
    </row>
    <row r="4225" spans="1:19" x14ac:dyDescent="0.2">
      <c r="A4225" s="22">
        <v>15</v>
      </c>
      <c r="B4225" s="22">
        <v>25</v>
      </c>
      <c r="C4225" s="22">
        <v>44</v>
      </c>
      <c r="D4225" s="22">
        <v>16</v>
      </c>
      <c r="E4225" s="22">
        <v>15</v>
      </c>
      <c r="F4225" s="22">
        <v>4</v>
      </c>
      <c r="G4225" s="22">
        <v>851</v>
      </c>
      <c r="H4225" s="22">
        <v>10</v>
      </c>
      <c r="I4225" s="22">
        <v>20</v>
      </c>
      <c r="J4225" s="22">
        <v>30</v>
      </c>
      <c r="K4225" s="22">
        <v>10</v>
      </c>
      <c r="L4225" s="23">
        <v>40878</v>
      </c>
      <c r="M4225" s="24" t="s">
        <v>114</v>
      </c>
      <c r="N4225" s="24" t="e" vm="21">
        <v>#VALUE!</v>
      </c>
      <c r="O4225" s="22">
        <v>775</v>
      </c>
      <c r="P4225" s="24" t="s">
        <v>109</v>
      </c>
      <c r="Q4225" s="24" t="s">
        <v>100</v>
      </c>
      <c r="R4225" s="24" t="s">
        <v>101</v>
      </c>
      <c r="S4225" s="24" t="s">
        <v>94</v>
      </c>
    </row>
    <row r="4226" spans="1:19" ht="32" x14ac:dyDescent="0.2">
      <c r="A4226" s="22">
        <v>25</v>
      </c>
      <c r="B4226" s="22">
        <v>35</v>
      </c>
      <c r="C4226" s="22">
        <v>62</v>
      </c>
      <c r="D4226" s="22">
        <v>23</v>
      </c>
      <c r="E4226" s="22">
        <v>18</v>
      </c>
      <c r="F4226" s="22">
        <v>6</v>
      </c>
      <c r="G4226" s="22">
        <v>807</v>
      </c>
      <c r="H4226" s="22">
        <v>20</v>
      </c>
      <c r="I4226" s="22">
        <v>30</v>
      </c>
      <c r="J4226" s="22">
        <v>50</v>
      </c>
      <c r="K4226" s="22">
        <v>20</v>
      </c>
      <c r="L4226" s="23">
        <v>40878</v>
      </c>
      <c r="M4226" s="24" t="s">
        <v>114</v>
      </c>
      <c r="N4226" s="24" t="e" vm="21">
        <v>#VALUE!</v>
      </c>
      <c r="O4226" s="22">
        <v>775</v>
      </c>
      <c r="P4226" s="24" t="s">
        <v>109</v>
      </c>
      <c r="Q4226" s="24" t="s">
        <v>100</v>
      </c>
      <c r="R4226" s="24" t="s">
        <v>102</v>
      </c>
      <c r="S4226" s="24" t="s">
        <v>97</v>
      </c>
    </row>
    <row r="4227" spans="1:19" x14ac:dyDescent="0.2">
      <c r="A4227" s="22">
        <v>1</v>
      </c>
      <c r="B4227" s="22">
        <v>49</v>
      </c>
      <c r="C4227" s="22">
        <v>94</v>
      </c>
      <c r="D4227" s="22">
        <v>39</v>
      </c>
      <c r="E4227" s="22">
        <v>48</v>
      </c>
      <c r="F4227" s="22">
        <v>14</v>
      </c>
      <c r="G4227" s="22">
        <v>250</v>
      </c>
      <c r="H4227" s="22">
        <v>20</v>
      </c>
      <c r="I4227" s="22">
        <v>60</v>
      </c>
      <c r="J4227" s="22">
        <v>100</v>
      </c>
      <c r="K4227" s="22">
        <v>40</v>
      </c>
      <c r="L4227" s="23">
        <v>40878</v>
      </c>
      <c r="M4227" s="24" t="s">
        <v>114</v>
      </c>
      <c r="N4227" s="24" t="e" vm="21">
        <v>#VALUE!</v>
      </c>
      <c r="O4227" s="22">
        <v>702</v>
      </c>
      <c r="P4227" s="24" t="s">
        <v>109</v>
      </c>
      <c r="Q4227" s="24" t="s">
        <v>92</v>
      </c>
      <c r="R4227" s="24" t="s">
        <v>95</v>
      </c>
      <c r="S4227" s="24" t="s">
        <v>94</v>
      </c>
    </row>
    <row r="4228" spans="1:19" ht="32" x14ac:dyDescent="0.2">
      <c r="A4228" s="22">
        <v>12</v>
      </c>
      <c r="B4228" s="22">
        <v>38</v>
      </c>
      <c r="C4228" s="22">
        <v>74</v>
      </c>
      <c r="D4228" s="22">
        <v>31</v>
      </c>
      <c r="E4228" s="22">
        <v>30</v>
      </c>
      <c r="F4228" s="22">
        <v>9</v>
      </c>
      <c r="G4228" s="22">
        <v>1009</v>
      </c>
      <c r="H4228" s="22">
        <v>30</v>
      </c>
      <c r="I4228" s="22">
        <v>50</v>
      </c>
      <c r="J4228" s="22">
        <v>80</v>
      </c>
      <c r="K4228" s="22">
        <v>30</v>
      </c>
      <c r="L4228" s="23">
        <v>40878</v>
      </c>
      <c r="M4228" s="24" t="s">
        <v>114</v>
      </c>
      <c r="N4228" s="24" t="e" vm="21">
        <v>#VALUE!</v>
      </c>
      <c r="O4228" s="22">
        <v>775</v>
      </c>
      <c r="P4228" s="24" t="s">
        <v>109</v>
      </c>
      <c r="Q4228" s="24" t="s">
        <v>92</v>
      </c>
      <c r="R4228" s="24" t="s">
        <v>96</v>
      </c>
      <c r="S4228" s="24" t="s">
        <v>97</v>
      </c>
    </row>
    <row r="4229" spans="1:19" x14ac:dyDescent="0.2">
      <c r="A4229" s="22">
        <v>37</v>
      </c>
      <c r="B4229" s="22">
        <v>44</v>
      </c>
      <c r="C4229" s="22">
        <v>78</v>
      </c>
      <c r="D4229" s="22">
        <v>29</v>
      </c>
      <c r="E4229" s="22">
        <v>19</v>
      </c>
      <c r="F4229" s="22">
        <v>8</v>
      </c>
      <c r="G4229" s="22">
        <v>490</v>
      </c>
      <c r="H4229" s="22">
        <v>30</v>
      </c>
      <c r="I4229" s="22">
        <v>30</v>
      </c>
      <c r="J4229" s="22">
        <v>50</v>
      </c>
      <c r="K4229" s="22">
        <v>20</v>
      </c>
      <c r="L4229" s="23">
        <v>40878</v>
      </c>
      <c r="M4229" s="24" t="s">
        <v>114</v>
      </c>
      <c r="N4229" s="24" t="e" vm="17">
        <v>#VALUE!</v>
      </c>
      <c r="O4229" s="22">
        <v>541</v>
      </c>
      <c r="P4229" s="24" t="s">
        <v>109</v>
      </c>
      <c r="Q4229" s="24" t="s">
        <v>98</v>
      </c>
      <c r="R4229" s="24" t="s">
        <v>107</v>
      </c>
      <c r="S4229" s="24" t="s">
        <v>94</v>
      </c>
    </row>
    <row r="4230" spans="1:19" x14ac:dyDescent="0.2">
      <c r="A4230" s="22">
        <v>108</v>
      </c>
      <c r="B4230" s="22">
        <v>133</v>
      </c>
      <c r="C4230" s="22">
        <v>236</v>
      </c>
      <c r="D4230" s="22">
        <v>88</v>
      </c>
      <c r="E4230" s="22">
        <v>60</v>
      </c>
      <c r="F4230" s="22">
        <v>29</v>
      </c>
      <c r="G4230" s="22">
        <v>817</v>
      </c>
      <c r="H4230" s="22">
        <v>60</v>
      </c>
      <c r="I4230" s="22">
        <v>100</v>
      </c>
      <c r="J4230" s="22">
        <v>160</v>
      </c>
      <c r="K4230" s="22">
        <v>60</v>
      </c>
      <c r="L4230" s="23">
        <v>40878</v>
      </c>
      <c r="M4230" s="24" t="s">
        <v>114</v>
      </c>
      <c r="N4230" s="24" t="e" vm="17">
        <v>#VALUE!</v>
      </c>
      <c r="O4230" s="22">
        <v>971</v>
      </c>
      <c r="P4230" s="24" t="s">
        <v>109</v>
      </c>
      <c r="Q4230" s="24" t="s">
        <v>98</v>
      </c>
      <c r="R4230" s="24" t="s">
        <v>108</v>
      </c>
      <c r="S4230" s="24" t="s">
        <v>94</v>
      </c>
    </row>
    <row r="4231" spans="1:19" x14ac:dyDescent="0.2">
      <c r="A4231" s="22">
        <v>180</v>
      </c>
      <c r="B4231" s="22">
        <v>186</v>
      </c>
      <c r="C4231" s="22">
        <v>341</v>
      </c>
      <c r="D4231" s="22">
        <v>134</v>
      </c>
      <c r="E4231" s="22">
        <v>65</v>
      </c>
      <c r="F4231" s="22">
        <v>41</v>
      </c>
      <c r="G4231" s="22">
        <v>690</v>
      </c>
      <c r="H4231" s="22">
        <v>100</v>
      </c>
      <c r="I4231" s="22">
        <v>140</v>
      </c>
      <c r="J4231" s="22">
        <v>230</v>
      </c>
      <c r="K4231" s="22">
        <v>90</v>
      </c>
      <c r="L4231" s="23">
        <v>40878</v>
      </c>
      <c r="M4231" s="24" t="s">
        <v>114</v>
      </c>
      <c r="N4231" s="24" t="e" vm="17">
        <v>#VALUE!</v>
      </c>
      <c r="O4231" s="22">
        <v>503</v>
      </c>
      <c r="P4231" s="24" t="s">
        <v>109</v>
      </c>
      <c r="Q4231" s="24" t="s">
        <v>98</v>
      </c>
      <c r="R4231" s="24" t="s">
        <v>99</v>
      </c>
      <c r="S4231" s="24" t="s">
        <v>94</v>
      </c>
    </row>
    <row r="4232" spans="1:19" x14ac:dyDescent="0.2">
      <c r="A4232" s="22">
        <v>28</v>
      </c>
      <c r="B4232" s="22">
        <v>36</v>
      </c>
      <c r="C4232" s="22">
        <v>64</v>
      </c>
      <c r="D4232" s="22">
        <v>24</v>
      </c>
      <c r="E4232" s="22">
        <v>17</v>
      </c>
      <c r="F4232" s="22">
        <v>6</v>
      </c>
      <c r="G4232" s="22">
        <v>829</v>
      </c>
      <c r="H4232" s="22">
        <v>20</v>
      </c>
      <c r="I4232" s="22">
        <v>30</v>
      </c>
      <c r="J4232" s="22">
        <v>50</v>
      </c>
      <c r="K4232" s="22">
        <v>20</v>
      </c>
      <c r="L4232" s="23">
        <v>40878</v>
      </c>
      <c r="M4232" s="24" t="s">
        <v>114</v>
      </c>
      <c r="N4232" s="24" t="e" vm="17">
        <v>#VALUE!</v>
      </c>
      <c r="O4232" s="22">
        <v>503</v>
      </c>
      <c r="P4232" s="24" t="s">
        <v>109</v>
      </c>
      <c r="Q4232" s="24" t="s">
        <v>103</v>
      </c>
      <c r="R4232" s="24" t="s">
        <v>104</v>
      </c>
      <c r="S4232" s="24" t="s">
        <v>97</v>
      </c>
    </row>
    <row r="4233" spans="1:19" x14ac:dyDescent="0.2">
      <c r="A4233" s="22">
        <v>98</v>
      </c>
      <c r="B4233" s="22">
        <v>104</v>
      </c>
      <c r="C4233" s="22">
        <v>197</v>
      </c>
      <c r="D4233" s="22">
        <v>81</v>
      </c>
      <c r="E4233" s="22">
        <v>38</v>
      </c>
      <c r="F4233" s="22">
        <v>26</v>
      </c>
      <c r="G4233" s="22">
        <v>551</v>
      </c>
      <c r="H4233" s="22">
        <v>70</v>
      </c>
      <c r="I4233" s="22">
        <v>100</v>
      </c>
      <c r="J4233" s="22">
        <v>170</v>
      </c>
      <c r="K4233" s="22">
        <v>70</v>
      </c>
      <c r="L4233" s="23">
        <v>40878</v>
      </c>
      <c r="M4233" s="24" t="s">
        <v>114</v>
      </c>
      <c r="N4233" s="24" t="e" vm="17">
        <v>#VALUE!</v>
      </c>
      <c r="O4233" s="22">
        <v>503</v>
      </c>
      <c r="P4233" s="24" t="s">
        <v>109</v>
      </c>
      <c r="Q4233" s="24" t="s">
        <v>103</v>
      </c>
      <c r="R4233" s="24" t="s">
        <v>105</v>
      </c>
      <c r="S4233" s="24" t="s">
        <v>97</v>
      </c>
    </row>
    <row r="4234" spans="1:19" x14ac:dyDescent="0.2">
      <c r="A4234" s="22">
        <v>9</v>
      </c>
      <c r="B4234" s="22">
        <v>57</v>
      </c>
      <c r="C4234" s="22">
        <v>110</v>
      </c>
      <c r="D4234" s="22">
        <v>46</v>
      </c>
      <c r="E4234" s="22">
        <v>51</v>
      </c>
      <c r="F4234" s="22">
        <v>17</v>
      </c>
      <c r="G4234" s="22">
        <v>422</v>
      </c>
      <c r="H4234" s="22">
        <v>10</v>
      </c>
      <c r="I4234" s="22">
        <v>50</v>
      </c>
      <c r="J4234" s="22">
        <v>90</v>
      </c>
      <c r="K4234" s="22">
        <v>40</v>
      </c>
      <c r="L4234" s="23">
        <v>40878</v>
      </c>
      <c r="M4234" s="24" t="s">
        <v>114</v>
      </c>
      <c r="N4234" s="24" t="e" vm="17">
        <v>#VALUE!</v>
      </c>
      <c r="O4234" s="22">
        <v>971</v>
      </c>
      <c r="P4234" s="24" t="s">
        <v>109</v>
      </c>
      <c r="Q4234" s="24" t="s">
        <v>100</v>
      </c>
      <c r="R4234" s="24" t="s">
        <v>113</v>
      </c>
      <c r="S4234" s="24" t="s">
        <v>94</v>
      </c>
    </row>
    <row r="4235" spans="1:19" x14ac:dyDescent="0.2">
      <c r="A4235" s="22">
        <v>42</v>
      </c>
      <c r="B4235" s="22">
        <v>73</v>
      </c>
      <c r="C4235" s="22">
        <v>135</v>
      </c>
      <c r="D4235" s="22">
        <v>54</v>
      </c>
      <c r="E4235" s="22">
        <v>45</v>
      </c>
      <c r="F4235" s="22">
        <v>17</v>
      </c>
      <c r="G4235" s="22">
        <v>424</v>
      </c>
      <c r="H4235" s="22">
        <v>40</v>
      </c>
      <c r="I4235" s="22">
        <v>70</v>
      </c>
      <c r="J4235" s="22">
        <v>120</v>
      </c>
      <c r="K4235" s="22">
        <v>50</v>
      </c>
      <c r="L4235" s="23">
        <v>40878</v>
      </c>
      <c r="M4235" s="24" t="s">
        <v>114</v>
      </c>
      <c r="N4235" s="24" t="e" vm="17">
        <v>#VALUE!</v>
      </c>
      <c r="O4235" s="22">
        <v>503</v>
      </c>
      <c r="P4235" s="24" t="s">
        <v>109</v>
      </c>
      <c r="Q4235" s="24" t="s">
        <v>100</v>
      </c>
      <c r="R4235" s="24" t="s">
        <v>101</v>
      </c>
      <c r="S4235" s="24" t="s">
        <v>94</v>
      </c>
    </row>
    <row r="4236" spans="1:19" ht="32" x14ac:dyDescent="0.2">
      <c r="A4236" s="22">
        <v>129</v>
      </c>
      <c r="B4236" s="22">
        <v>153</v>
      </c>
      <c r="C4236" s="22">
        <v>326</v>
      </c>
      <c r="D4236" s="22">
        <v>153</v>
      </c>
      <c r="E4236" s="22">
        <v>66</v>
      </c>
      <c r="F4236" s="22">
        <v>42</v>
      </c>
      <c r="G4236" s="22">
        <v>1319</v>
      </c>
      <c r="H4236" s="22">
        <v>80</v>
      </c>
      <c r="I4236" s="22">
        <v>140</v>
      </c>
      <c r="J4236" s="22">
        <v>290</v>
      </c>
      <c r="K4236" s="22">
        <v>150</v>
      </c>
      <c r="L4236" s="23">
        <v>40878</v>
      </c>
      <c r="M4236" s="24" t="s">
        <v>114</v>
      </c>
      <c r="N4236" s="24" t="e" vm="17">
        <v>#VALUE!</v>
      </c>
      <c r="O4236" s="22">
        <v>971</v>
      </c>
      <c r="P4236" s="24" t="s">
        <v>109</v>
      </c>
      <c r="Q4236" s="24" t="s">
        <v>100</v>
      </c>
      <c r="R4236" s="24" t="s">
        <v>102</v>
      </c>
      <c r="S4236" s="24" t="s">
        <v>97</v>
      </c>
    </row>
    <row r="4237" spans="1:19" x14ac:dyDescent="0.2">
      <c r="A4237" s="22">
        <v>-10</v>
      </c>
      <c r="B4237" s="22">
        <v>65</v>
      </c>
      <c r="C4237" s="22">
        <v>119</v>
      </c>
      <c r="D4237" s="22">
        <v>47</v>
      </c>
      <c r="E4237" s="22">
        <v>72</v>
      </c>
      <c r="F4237" s="22">
        <v>42</v>
      </c>
      <c r="G4237" s="22">
        <v>521</v>
      </c>
      <c r="H4237" s="22">
        <v>20</v>
      </c>
      <c r="I4237" s="22">
        <v>80</v>
      </c>
      <c r="J4237" s="22">
        <v>130</v>
      </c>
      <c r="K4237" s="22">
        <v>50</v>
      </c>
      <c r="L4237" s="23">
        <v>40878</v>
      </c>
      <c r="M4237" s="24" t="s">
        <v>114</v>
      </c>
      <c r="N4237" s="24" t="e" vm="17">
        <v>#VALUE!</v>
      </c>
      <c r="O4237" s="22">
        <v>541</v>
      </c>
      <c r="P4237" s="24" t="s">
        <v>109</v>
      </c>
      <c r="Q4237" s="24" t="s">
        <v>92</v>
      </c>
      <c r="R4237" s="24" t="s">
        <v>93</v>
      </c>
      <c r="S4237" s="24" t="s">
        <v>94</v>
      </c>
    </row>
    <row r="4238" spans="1:19" x14ac:dyDescent="0.2">
      <c r="A4238" s="22">
        <v>1</v>
      </c>
      <c r="B4238" s="22">
        <v>57</v>
      </c>
      <c r="C4238" s="22">
        <v>104</v>
      </c>
      <c r="D4238" s="22">
        <v>41</v>
      </c>
      <c r="E4238" s="22">
        <v>56</v>
      </c>
      <c r="F4238" s="22">
        <v>13</v>
      </c>
      <c r="G4238" s="22">
        <v>482</v>
      </c>
      <c r="H4238" s="22">
        <v>20</v>
      </c>
      <c r="I4238" s="22">
        <v>70</v>
      </c>
      <c r="J4238" s="22">
        <v>110</v>
      </c>
      <c r="K4238" s="22">
        <v>40</v>
      </c>
      <c r="L4238" s="23">
        <v>40878</v>
      </c>
      <c r="M4238" s="24" t="s">
        <v>114</v>
      </c>
      <c r="N4238" s="24" t="e" vm="17">
        <v>#VALUE!</v>
      </c>
      <c r="O4238" s="22">
        <v>541</v>
      </c>
      <c r="P4238" s="24" t="s">
        <v>109</v>
      </c>
      <c r="Q4238" s="24" t="s">
        <v>92</v>
      </c>
      <c r="R4238" s="24" t="s">
        <v>95</v>
      </c>
      <c r="S4238" s="24" t="s">
        <v>94</v>
      </c>
    </row>
    <row r="4239" spans="1:19" ht="32" x14ac:dyDescent="0.2">
      <c r="A4239" s="22">
        <v>37</v>
      </c>
      <c r="B4239" s="22">
        <v>60</v>
      </c>
      <c r="C4239" s="22">
        <v>108</v>
      </c>
      <c r="D4239" s="22">
        <v>41</v>
      </c>
      <c r="E4239" s="22">
        <v>35</v>
      </c>
      <c r="F4239" s="22">
        <v>13</v>
      </c>
      <c r="G4239" s="22">
        <v>435</v>
      </c>
      <c r="H4239" s="22">
        <v>50</v>
      </c>
      <c r="I4239" s="22">
        <v>80</v>
      </c>
      <c r="J4239" s="22">
        <v>120</v>
      </c>
      <c r="K4239" s="22">
        <v>40</v>
      </c>
      <c r="L4239" s="23">
        <v>40878</v>
      </c>
      <c r="M4239" s="24" t="s">
        <v>114</v>
      </c>
      <c r="N4239" s="24" t="e" vm="17">
        <v>#VALUE!</v>
      </c>
      <c r="O4239" s="22">
        <v>541</v>
      </c>
      <c r="P4239" s="24" t="s">
        <v>109</v>
      </c>
      <c r="Q4239" s="24" t="s">
        <v>92</v>
      </c>
      <c r="R4239" s="24" t="s">
        <v>96</v>
      </c>
      <c r="S4239" s="24" t="s">
        <v>97</v>
      </c>
    </row>
    <row r="4240" spans="1:19" x14ac:dyDescent="0.2">
      <c r="A4240" s="22">
        <v>45</v>
      </c>
      <c r="B4240" s="22">
        <v>66</v>
      </c>
      <c r="C4240" s="22">
        <v>114</v>
      </c>
      <c r="D4240" s="22">
        <v>41</v>
      </c>
      <c r="E4240" s="22">
        <v>36</v>
      </c>
      <c r="F4240" s="22">
        <v>12</v>
      </c>
      <c r="G4240" s="22">
        <v>320</v>
      </c>
      <c r="H4240" s="22">
        <v>20</v>
      </c>
      <c r="I4240" s="22">
        <v>40</v>
      </c>
      <c r="J4240" s="22">
        <v>70</v>
      </c>
      <c r="K4240" s="22">
        <v>30</v>
      </c>
      <c r="L4240" s="23">
        <v>40878</v>
      </c>
      <c r="M4240" s="24" t="s">
        <v>114</v>
      </c>
      <c r="N4240" s="24" t="e" vm="24">
        <v>#VALUE!</v>
      </c>
      <c r="O4240" s="22">
        <v>253</v>
      </c>
      <c r="P4240" s="24" t="s">
        <v>109</v>
      </c>
      <c r="Q4240" s="24" t="s">
        <v>98</v>
      </c>
      <c r="R4240" s="24" t="s">
        <v>107</v>
      </c>
      <c r="S4240" s="24" t="s">
        <v>94</v>
      </c>
    </row>
    <row r="4241" spans="1:21" x14ac:dyDescent="0.2">
      <c r="A4241" s="22">
        <v>42</v>
      </c>
      <c r="B4241" s="22">
        <v>63</v>
      </c>
      <c r="C4241" s="22">
        <v>113</v>
      </c>
      <c r="D4241" s="22">
        <v>43</v>
      </c>
      <c r="E4241" s="22">
        <v>35</v>
      </c>
      <c r="F4241" s="22">
        <v>13</v>
      </c>
      <c r="G4241" s="22">
        <v>466</v>
      </c>
      <c r="H4241" s="22">
        <v>20</v>
      </c>
      <c r="I4241" s="22">
        <v>40</v>
      </c>
      <c r="J4241" s="22">
        <v>70</v>
      </c>
      <c r="K4241" s="22">
        <v>30</v>
      </c>
      <c r="L4241" s="23">
        <v>40878</v>
      </c>
      <c r="M4241" s="24" t="s">
        <v>114</v>
      </c>
      <c r="N4241" s="24" t="e" vm="24">
        <v>#VALUE!</v>
      </c>
      <c r="O4241" s="22">
        <v>253</v>
      </c>
      <c r="P4241" s="24" t="s">
        <v>109</v>
      </c>
      <c r="Q4241" s="24" t="s">
        <v>98</v>
      </c>
      <c r="R4241" s="24" t="s">
        <v>108</v>
      </c>
      <c r="S4241" s="24" t="s">
        <v>94</v>
      </c>
    </row>
    <row r="4242" spans="1:21" x14ac:dyDescent="0.2">
      <c r="A4242" s="22">
        <v>-4</v>
      </c>
      <c r="B4242" s="22">
        <v>76</v>
      </c>
      <c r="C4242" s="22">
        <v>140</v>
      </c>
      <c r="D4242" s="22">
        <v>55</v>
      </c>
      <c r="E4242" s="22">
        <v>79</v>
      </c>
      <c r="F4242" s="22">
        <v>49</v>
      </c>
      <c r="G4242" s="22">
        <v>627</v>
      </c>
      <c r="H4242" s="22">
        <v>-10</v>
      </c>
      <c r="I4242" s="22">
        <v>50</v>
      </c>
      <c r="J4242" s="22">
        <v>90</v>
      </c>
      <c r="K4242" s="22">
        <v>40</v>
      </c>
      <c r="L4242" s="23">
        <v>40878</v>
      </c>
      <c r="M4242" s="24" t="s">
        <v>114</v>
      </c>
      <c r="N4242" s="24" t="e" vm="24">
        <v>#VALUE!</v>
      </c>
      <c r="O4242" s="22">
        <v>509</v>
      </c>
      <c r="P4242" s="24" t="s">
        <v>109</v>
      </c>
      <c r="Q4242" s="24" t="s">
        <v>98</v>
      </c>
      <c r="R4242" s="24" t="s">
        <v>99</v>
      </c>
      <c r="S4242" s="24" t="s">
        <v>94</v>
      </c>
    </row>
    <row r="4243" spans="1:21" x14ac:dyDescent="0.2">
      <c r="A4243" s="22">
        <v>156</v>
      </c>
      <c r="B4243" s="22">
        <v>174</v>
      </c>
      <c r="C4243" s="22">
        <v>308</v>
      </c>
      <c r="D4243" s="22">
        <v>115</v>
      </c>
      <c r="E4243" s="22">
        <v>69</v>
      </c>
      <c r="F4243" s="22">
        <v>37</v>
      </c>
      <c r="G4243" s="22">
        <v>1166</v>
      </c>
      <c r="H4243" s="22">
        <v>110</v>
      </c>
      <c r="I4243" s="22">
        <v>160</v>
      </c>
      <c r="J4243" s="22">
        <v>260</v>
      </c>
      <c r="K4243" s="22">
        <v>100</v>
      </c>
      <c r="L4243" s="23">
        <v>40878</v>
      </c>
      <c r="M4243" s="24" t="s">
        <v>114</v>
      </c>
      <c r="N4243" s="24" t="e" vm="24">
        <v>#VALUE!</v>
      </c>
      <c r="O4243" s="22">
        <v>253</v>
      </c>
      <c r="P4243" s="24" t="s">
        <v>109</v>
      </c>
      <c r="Q4243" s="24" t="s">
        <v>103</v>
      </c>
      <c r="R4243" s="24" t="s">
        <v>104</v>
      </c>
      <c r="S4243" s="24" t="s">
        <v>97</v>
      </c>
    </row>
    <row r="4244" spans="1:21" x14ac:dyDescent="0.2">
      <c r="A4244" s="22">
        <v>68</v>
      </c>
      <c r="B4244" s="22">
        <v>71</v>
      </c>
      <c r="C4244" s="22">
        <v>128</v>
      </c>
      <c r="D4244" s="22">
        <v>49</v>
      </c>
      <c r="E4244" s="22">
        <v>25</v>
      </c>
      <c r="F4244" s="22">
        <v>13</v>
      </c>
      <c r="G4244" s="22">
        <v>845</v>
      </c>
      <c r="H4244" s="22">
        <v>50</v>
      </c>
      <c r="I4244" s="22">
        <v>70</v>
      </c>
      <c r="J4244" s="22">
        <v>110</v>
      </c>
      <c r="K4244" s="22">
        <v>40</v>
      </c>
      <c r="L4244" s="23">
        <v>40878</v>
      </c>
      <c r="M4244" s="24" t="s">
        <v>114</v>
      </c>
      <c r="N4244" s="24" t="e" vm="24">
        <v>#VALUE!</v>
      </c>
      <c r="O4244" s="22">
        <v>425</v>
      </c>
      <c r="P4244" s="24" t="s">
        <v>109</v>
      </c>
      <c r="Q4244" s="24" t="s">
        <v>103</v>
      </c>
      <c r="R4244" s="24" t="s">
        <v>105</v>
      </c>
      <c r="S4244" s="24" t="s">
        <v>97</v>
      </c>
    </row>
    <row r="4245" spans="1:21" x14ac:dyDescent="0.2">
      <c r="A4245" s="22">
        <v>19</v>
      </c>
      <c r="B4245" s="22">
        <v>32</v>
      </c>
      <c r="C4245" s="22">
        <v>60</v>
      </c>
      <c r="D4245" s="22">
        <v>24</v>
      </c>
      <c r="E4245" s="22">
        <v>19</v>
      </c>
      <c r="F4245" s="22">
        <v>7</v>
      </c>
      <c r="G4245" s="22">
        <v>567</v>
      </c>
      <c r="H4245" s="22">
        <v>20</v>
      </c>
      <c r="I4245" s="22">
        <v>30</v>
      </c>
      <c r="J4245" s="22">
        <v>50</v>
      </c>
      <c r="K4245" s="22">
        <v>20</v>
      </c>
      <c r="L4245" s="23">
        <v>40878</v>
      </c>
      <c r="M4245" s="24" t="s">
        <v>114</v>
      </c>
      <c r="N4245" s="24" t="e" vm="24">
        <v>#VALUE!</v>
      </c>
      <c r="O4245" s="22">
        <v>206</v>
      </c>
      <c r="P4245" s="24" t="s">
        <v>109</v>
      </c>
      <c r="Q4245" s="24" t="s">
        <v>100</v>
      </c>
      <c r="R4245" s="24" t="s">
        <v>113</v>
      </c>
      <c r="S4245" s="24" t="s">
        <v>94</v>
      </c>
    </row>
    <row r="4246" spans="1:21" x14ac:dyDescent="0.2">
      <c r="A4246" s="22">
        <v>34</v>
      </c>
      <c r="B4246" s="22">
        <v>80</v>
      </c>
      <c r="C4246" s="22">
        <v>155</v>
      </c>
      <c r="D4246" s="22">
        <v>65</v>
      </c>
      <c r="E4246" s="22">
        <v>57</v>
      </c>
      <c r="F4246" s="22">
        <v>24</v>
      </c>
      <c r="G4246" s="22">
        <v>403</v>
      </c>
      <c r="H4246" s="22">
        <v>30</v>
      </c>
      <c r="I4246" s="22">
        <v>80</v>
      </c>
      <c r="J4246" s="22">
        <v>140</v>
      </c>
      <c r="K4246" s="22">
        <v>60</v>
      </c>
      <c r="L4246" s="23">
        <v>40878</v>
      </c>
      <c r="M4246" s="24" t="s">
        <v>114</v>
      </c>
      <c r="N4246" s="24" t="e" vm="24">
        <v>#VALUE!</v>
      </c>
      <c r="O4246" s="22">
        <v>509</v>
      </c>
      <c r="P4246" s="24" t="s">
        <v>109</v>
      </c>
      <c r="Q4246" s="24" t="s">
        <v>100</v>
      </c>
      <c r="R4246" s="24" t="s">
        <v>101</v>
      </c>
      <c r="S4246" s="24" t="s">
        <v>94</v>
      </c>
    </row>
    <row r="4247" spans="1:21" ht="32" x14ac:dyDescent="0.2">
      <c r="A4247" s="22">
        <v>76</v>
      </c>
      <c r="B4247" s="22">
        <v>96</v>
      </c>
      <c r="C4247" s="22">
        <v>188</v>
      </c>
      <c r="D4247" s="22">
        <v>80</v>
      </c>
      <c r="E4247" s="22">
        <v>45</v>
      </c>
      <c r="F4247" s="22">
        <v>24</v>
      </c>
      <c r="G4247" s="22">
        <v>1079</v>
      </c>
      <c r="H4247" s="22">
        <v>60</v>
      </c>
      <c r="I4247" s="22">
        <v>100</v>
      </c>
      <c r="J4247" s="22">
        <v>170</v>
      </c>
      <c r="K4247" s="22">
        <v>70</v>
      </c>
      <c r="L4247" s="23">
        <v>40878</v>
      </c>
      <c r="M4247" s="24" t="s">
        <v>114</v>
      </c>
      <c r="N4247" s="24" t="e" vm="24">
        <v>#VALUE!</v>
      </c>
      <c r="O4247" s="22">
        <v>360</v>
      </c>
      <c r="P4247" s="24" t="s">
        <v>109</v>
      </c>
      <c r="Q4247" s="24" t="s">
        <v>100</v>
      </c>
      <c r="R4247" s="24" t="s">
        <v>102</v>
      </c>
      <c r="S4247" s="24" t="s">
        <v>97</v>
      </c>
    </row>
    <row r="4248" spans="1:21" x14ac:dyDescent="0.2">
      <c r="A4248" s="22">
        <v>86</v>
      </c>
      <c r="B4248" s="22">
        <v>104</v>
      </c>
      <c r="C4248" s="22">
        <v>188</v>
      </c>
      <c r="D4248" s="22">
        <v>72</v>
      </c>
      <c r="E4248" s="22">
        <v>46</v>
      </c>
      <c r="F4248" s="22">
        <v>23</v>
      </c>
      <c r="G4248" s="22">
        <v>461</v>
      </c>
      <c r="H4248" s="22">
        <v>80</v>
      </c>
      <c r="I4248" s="22">
        <v>120</v>
      </c>
      <c r="J4248" s="22">
        <v>200</v>
      </c>
      <c r="K4248" s="22">
        <v>80</v>
      </c>
      <c r="L4248" s="23">
        <v>40878</v>
      </c>
      <c r="M4248" s="24" t="s">
        <v>114</v>
      </c>
      <c r="N4248" s="24" t="e" vm="24">
        <v>#VALUE!</v>
      </c>
      <c r="O4248" s="22">
        <v>360</v>
      </c>
      <c r="P4248" s="24" t="s">
        <v>109</v>
      </c>
      <c r="Q4248" s="24" t="s">
        <v>92</v>
      </c>
      <c r="R4248" s="24" t="s">
        <v>95</v>
      </c>
      <c r="S4248" s="24" t="s">
        <v>94</v>
      </c>
    </row>
    <row r="4249" spans="1:21" ht="32" x14ac:dyDescent="0.2">
      <c r="A4249" s="25">
        <v>30</v>
      </c>
      <c r="B4249" s="25">
        <v>145</v>
      </c>
      <c r="C4249" s="25">
        <v>266</v>
      </c>
      <c r="D4249" s="25">
        <v>105</v>
      </c>
      <c r="E4249" s="25">
        <v>125</v>
      </c>
      <c r="F4249" s="25">
        <v>95</v>
      </c>
      <c r="G4249" s="25">
        <v>716</v>
      </c>
      <c r="H4249" s="25">
        <v>50</v>
      </c>
      <c r="I4249" s="25">
        <v>170</v>
      </c>
      <c r="J4249" s="25">
        <v>290</v>
      </c>
      <c r="K4249" s="25">
        <v>120</v>
      </c>
      <c r="L4249" s="26">
        <v>40878</v>
      </c>
      <c r="M4249" s="27" t="s">
        <v>114</v>
      </c>
      <c r="N4249" s="27" t="e" vm="24">
        <v>#VALUE!</v>
      </c>
      <c r="O4249" s="25">
        <v>206</v>
      </c>
      <c r="P4249" s="27" t="s">
        <v>109</v>
      </c>
      <c r="Q4249" s="27" t="s">
        <v>92</v>
      </c>
      <c r="R4249" s="27" t="s">
        <v>96</v>
      </c>
      <c r="S4249" s="27" t="s">
        <v>97</v>
      </c>
    </row>
  </sheetData>
  <pageMargins left="0.7" right="0.7" top="0.75" bottom="0.75" header="0.3" footer="0.3"/>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Sheet1</vt:lpstr>
      <vt:lpstr>COVID-19 Dashboard</vt:lpstr>
      <vt:lpstr>Sheet4</vt:lpstr>
      <vt:lpstr>Travel Dashboard</vt:lpstr>
      <vt:lpstr>Sales Dashoard</vt:lpstr>
      <vt:lpstr>Sheet5</vt:lpstr>
      <vt:lpstr>Sales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Destiny Hynson</dc:creator>
  <cp:keywords/>
  <dc:description/>
  <cp:lastModifiedBy>Destiny Hynson</cp:lastModifiedBy>
  <cp:revision/>
  <cp:lastPrinted>2022-03-17T02:19:03Z</cp:lastPrinted>
  <dcterms:created xsi:type="dcterms:W3CDTF">2022-01-06T04:32:10Z</dcterms:created>
  <dcterms:modified xsi:type="dcterms:W3CDTF">2022-05-10T02:05:38Z</dcterms:modified>
  <cp:category/>
  <cp:contentStatus/>
</cp:coreProperties>
</file>